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 Data\Greenland\SM07 Cores\Integrated data\"/>
    </mc:Choice>
  </mc:AlternateContent>
  <bookViews>
    <workbookView xWindow="90" yWindow="150" windowWidth="15480" windowHeight="4485" tabRatio="630"/>
  </bookViews>
  <sheets>
    <sheet name="Meta Data" sheetId="5" r:id="rId1"/>
    <sheet name="stitched Sample Data" sheetId="7" r:id="rId2"/>
  </sheets>
  <calcPr calcId="152511"/>
</workbook>
</file>

<file path=xl/calcChain.xml><?xml version="1.0" encoding="utf-8"?>
<calcChain xmlns="http://schemas.openxmlformats.org/spreadsheetml/2006/main">
  <c r="H8" i="7" l="1"/>
  <c r="F9" i="7" s="1"/>
  <c r="G9" i="7" s="1"/>
  <c r="G8" i="7"/>
  <c r="H9" i="7" l="1"/>
  <c r="H10" i="7" s="1"/>
  <c r="F11" i="7" s="1"/>
  <c r="G11" i="7" s="1"/>
  <c r="H11" i="7" l="1"/>
  <c r="F12" i="7" s="1"/>
  <c r="G12" i="7" s="1"/>
  <c r="F10" i="7"/>
  <c r="G10" i="7" s="1"/>
  <c r="H12" i="7" l="1"/>
  <c r="H13" i="7" l="1"/>
  <c r="F13" i="7"/>
  <c r="G13" i="7" s="1"/>
  <c r="H14" i="7" l="1"/>
  <c r="F14" i="7"/>
  <c r="G14" i="7" s="1"/>
  <c r="D2440" i="7"/>
  <c r="F15" i="7" l="1"/>
  <c r="G15" i="7" s="1"/>
  <c r="H15" i="7"/>
  <c r="J8722" i="7"/>
  <c r="K8722" i="7"/>
  <c r="L8722" i="7"/>
  <c r="M8722" i="7"/>
  <c r="N8722" i="7"/>
  <c r="O8722" i="7"/>
  <c r="P8722" i="7"/>
  <c r="J8723" i="7"/>
  <c r="K8723" i="7"/>
  <c r="L8723" i="7"/>
  <c r="M8723" i="7"/>
  <c r="N8723" i="7"/>
  <c r="O8723" i="7"/>
  <c r="P8723" i="7"/>
  <c r="I8723" i="7"/>
  <c r="I8722" i="7"/>
  <c r="C8719" i="7"/>
  <c r="D8719" i="7" s="1"/>
  <c r="D8177" i="7"/>
  <c r="D8178" i="7"/>
  <c r="D8179" i="7"/>
  <c r="D8180" i="7"/>
  <c r="D8181" i="7"/>
  <c r="D8182" i="7"/>
  <c r="F16" i="7" l="1"/>
  <c r="G16" i="7" s="1"/>
  <c r="H16" i="7"/>
  <c r="C8718" i="7"/>
  <c r="H17" i="7" l="1"/>
  <c r="F17" i="7"/>
  <c r="G17" i="7" s="1"/>
  <c r="D8718" i="7"/>
  <c r="H18" i="7" l="1"/>
  <c r="F18" i="7"/>
  <c r="G18" i="7" s="1"/>
  <c r="C8716" i="7"/>
  <c r="D8717" i="7"/>
  <c r="H19" i="7" l="1"/>
  <c r="F19" i="7"/>
  <c r="G19" i="7" s="1"/>
  <c r="C8715" i="7"/>
  <c r="D8716" i="7"/>
  <c r="F20" i="7" l="1"/>
  <c r="G20" i="7" s="1"/>
  <c r="H20" i="7"/>
  <c r="C8714" i="7"/>
  <c r="D8715" i="7"/>
  <c r="F21" i="7" l="1"/>
  <c r="G21" i="7" s="1"/>
  <c r="H21" i="7"/>
  <c r="C8713" i="7"/>
  <c r="D8714" i="7"/>
  <c r="H22" i="7" l="1"/>
  <c r="F22" i="7"/>
  <c r="G22" i="7" s="1"/>
  <c r="C8712" i="7"/>
  <c r="D8713" i="7"/>
  <c r="H23" i="7" l="1"/>
  <c r="F23" i="7"/>
  <c r="G23" i="7" s="1"/>
  <c r="C8711" i="7"/>
  <c r="D8712" i="7"/>
  <c r="F24" i="7" l="1"/>
  <c r="G24" i="7" s="1"/>
  <c r="H24" i="7"/>
  <c r="C8710" i="7"/>
  <c r="D8711" i="7"/>
  <c r="F25" i="7" l="1"/>
  <c r="G25" i="7" s="1"/>
  <c r="H25" i="7"/>
  <c r="D8710" i="7"/>
  <c r="F26" i="7" l="1"/>
  <c r="G26" i="7" s="1"/>
  <c r="H26" i="7"/>
  <c r="C8708" i="7"/>
  <c r="D8709" i="7"/>
  <c r="F27" i="7" l="1"/>
  <c r="G27" i="7" s="1"/>
  <c r="H27" i="7"/>
  <c r="C8707" i="7"/>
  <c r="D8708" i="7"/>
  <c r="H28" i="7" l="1"/>
  <c r="F28" i="7"/>
  <c r="G28" i="7" s="1"/>
  <c r="C8706" i="7"/>
  <c r="D8707" i="7"/>
  <c r="H29" i="7" l="1"/>
  <c r="F29" i="7"/>
  <c r="G29" i="7" s="1"/>
  <c r="C8705" i="7"/>
  <c r="D8706" i="7"/>
  <c r="H30" i="7" l="1"/>
  <c r="F30" i="7"/>
  <c r="G30" i="7" s="1"/>
  <c r="C8704" i="7"/>
  <c r="D8705" i="7"/>
  <c r="F31" i="7" l="1"/>
  <c r="G31" i="7" s="1"/>
  <c r="H31" i="7"/>
  <c r="C8703" i="7"/>
  <c r="D8704" i="7"/>
  <c r="F32" i="7" l="1"/>
  <c r="G32" i="7" s="1"/>
  <c r="H32" i="7"/>
  <c r="C8702" i="7"/>
  <c r="D8703" i="7"/>
  <c r="H33" i="7" l="1"/>
  <c r="F33" i="7"/>
  <c r="G33" i="7" s="1"/>
  <c r="C8701" i="7"/>
  <c r="D8702" i="7"/>
  <c r="F34" i="7" l="1"/>
  <c r="G34" i="7" s="1"/>
  <c r="H34" i="7"/>
  <c r="C8700" i="7"/>
  <c r="D8701" i="7"/>
  <c r="F35" i="7" l="1"/>
  <c r="G35" i="7" s="1"/>
  <c r="H35" i="7"/>
  <c r="C8699" i="7"/>
  <c r="D8700" i="7"/>
  <c r="H36" i="7" l="1"/>
  <c r="F36" i="7"/>
  <c r="G36" i="7" s="1"/>
  <c r="D8699" i="7"/>
  <c r="H37" i="7" l="1"/>
  <c r="F37" i="7"/>
  <c r="G37" i="7" s="1"/>
  <c r="C8697" i="7"/>
  <c r="D8698" i="7"/>
  <c r="H38" i="7" l="1"/>
  <c r="F38" i="7"/>
  <c r="G38" i="7" s="1"/>
  <c r="C8696" i="7"/>
  <c r="D8697" i="7"/>
  <c r="F39" i="7" l="1"/>
  <c r="G39" i="7" s="1"/>
  <c r="H39" i="7"/>
  <c r="C8695" i="7"/>
  <c r="D8696" i="7"/>
  <c r="F40" i="7" l="1"/>
  <c r="G40" i="7" s="1"/>
  <c r="H40" i="7"/>
  <c r="C8694" i="7"/>
  <c r="D8695" i="7"/>
  <c r="F41" i="7" l="1"/>
  <c r="G41" i="7" s="1"/>
  <c r="H41" i="7"/>
  <c r="C8693" i="7"/>
  <c r="D8694" i="7"/>
  <c r="F42" i="7" l="1"/>
  <c r="G42" i="7" s="1"/>
  <c r="H42" i="7"/>
  <c r="C8692" i="7"/>
  <c r="D8693" i="7"/>
  <c r="H43" i="7" l="1"/>
  <c r="F43" i="7"/>
  <c r="G43" i="7" s="1"/>
  <c r="C8691" i="7"/>
  <c r="D8692" i="7"/>
  <c r="H44" i="7" l="1"/>
  <c r="F44" i="7"/>
  <c r="G44" i="7" s="1"/>
  <c r="C8690" i="7"/>
  <c r="D8691" i="7"/>
  <c r="H45" i="7" l="1"/>
  <c r="F45" i="7"/>
  <c r="G45" i="7" s="1"/>
  <c r="D8690" i="7"/>
  <c r="H46" i="7" l="1"/>
  <c r="F46" i="7"/>
  <c r="G46" i="7" s="1"/>
  <c r="C8688" i="7"/>
  <c r="D8689" i="7"/>
  <c r="F47" i="7" l="1"/>
  <c r="G47" i="7" s="1"/>
  <c r="H47" i="7"/>
  <c r="C8687" i="7"/>
  <c r="D8688" i="7"/>
  <c r="F48" i="7" l="1"/>
  <c r="G48" i="7" s="1"/>
  <c r="H48" i="7"/>
  <c r="C8686" i="7"/>
  <c r="D8687" i="7"/>
  <c r="H49" i="7" l="1"/>
  <c r="F49" i="7"/>
  <c r="G49" i="7" s="1"/>
  <c r="C8685" i="7"/>
  <c r="D8686" i="7"/>
  <c r="F50" i="7" l="1"/>
  <c r="G50" i="7" s="1"/>
  <c r="H50" i="7"/>
  <c r="C8684" i="7"/>
  <c r="D8685" i="7"/>
  <c r="F51" i="7" l="1"/>
  <c r="G51" i="7" s="1"/>
  <c r="H51" i="7"/>
  <c r="C8683" i="7"/>
  <c r="D8684" i="7"/>
  <c r="H52" i="7" l="1"/>
  <c r="F52" i="7"/>
  <c r="G52" i="7" s="1"/>
  <c r="C8682" i="7"/>
  <c r="D8683" i="7"/>
  <c r="H53" i="7" l="1"/>
  <c r="F53" i="7"/>
  <c r="G53" i="7" s="1"/>
  <c r="D8682" i="7"/>
  <c r="H54" i="7" l="1"/>
  <c r="F54" i="7"/>
  <c r="G54" i="7" s="1"/>
  <c r="C8680" i="7"/>
  <c r="D8681" i="7"/>
  <c r="F55" i="7" l="1"/>
  <c r="G55" i="7" s="1"/>
  <c r="H55" i="7"/>
  <c r="C8679" i="7"/>
  <c r="D8680" i="7"/>
  <c r="H56" i="7" l="1"/>
  <c r="F56" i="7"/>
  <c r="G56" i="7" s="1"/>
  <c r="C8678" i="7"/>
  <c r="D8679" i="7"/>
  <c r="H57" i="7" l="1"/>
  <c r="F57" i="7"/>
  <c r="G57" i="7" s="1"/>
  <c r="C8677" i="7"/>
  <c r="D8678" i="7"/>
  <c r="H58" i="7" l="1"/>
  <c r="F58" i="7"/>
  <c r="G58" i="7" s="1"/>
  <c r="C8676" i="7"/>
  <c r="D8677" i="7"/>
  <c r="F59" i="7" l="1"/>
  <c r="G59" i="7" s="1"/>
  <c r="H59" i="7"/>
  <c r="C8675" i="7"/>
  <c r="D8676" i="7"/>
  <c r="F60" i="7" l="1"/>
  <c r="G60" i="7" s="1"/>
  <c r="H60" i="7"/>
  <c r="C8674" i="7"/>
  <c r="D8675" i="7"/>
  <c r="H61" i="7" l="1"/>
  <c r="F61" i="7"/>
  <c r="G61" i="7" s="1"/>
  <c r="D8674" i="7"/>
  <c r="F62" i="7" l="1"/>
  <c r="G62" i="7" s="1"/>
  <c r="H62" i="7"/>
  <c r="C8672" i="7"/>
  <c r="D8673" i="7"/>
  <c r="F63" i="7" l="1"/>
  <c r="G63" i="7" s="1"/>
  <c r="H63" i="7"/>
  <c r="C8671" i="7"/>
  <c r="D8672" i="7"/>
  <c r="H64" i="7" l="1"/>
  <c r="F64" i="7"/>
  <c r="G64" i="7" s="1"/>
  <c r="C8670" i="7"/>
  <c r="D8671" i="7"/>
  <c r="H65" i="7" l="1"/>
  <c r="F65" i="7"/>
  <c r="G65" i="7" s="1"/>
  <c r="C8669" i="7"/>
  <c r="D8670" i="7"/>
  <c r="H66" i="7" l="1"/>
  <c r="F66" i="7"/>
  <c r="G66" i="7" s="1"/>
  <c r="C8668" i="7"/>
  <c r="D8669" i="7"/>
  <c r="F67" i="7" l="1"/>
  <c r="G67" i="7" s="1"/>
  <c r="H67" i="7"/>
  <c r="C8667" i="7"/>
  <c r="D8668" i="7"/>
  <c r="F68" i="7" l="1"/>
  <c r="G68" i="7" s="1"/>
  <c r="H68" i="7"/>
  <c r="C8666" i="7"/>
  <c r="D8667" i="7"/>
  <c r="H69" i="7" l="1"/>
  <c r="F69" i="7"/>
  <c r="G69" i="7" s="1"/>
  <c r="C8665" i="7"/>
  <c r="D8666" i="7"/>
  <c r="F70" i="7" l="1"/>
  <c r="G70" i="7" s="1"/>
  <c r="H70" i="7"/>
  <c r="D8665" i="7"/>
  <c r="F71" i="7" l="1"/>
  <c r="G71" i="7" s="1"/>
  <c r="H71" i="7"/>
  <c r="C8663" i="7"/>
  <c r="D8664" i="7"/>
  <c r="H72" i="7" l="1"/>
  <c r="F72" i="7"/>
  <c r="G72" i="7" s="1"/>
  <c r="C8662" i="7"/>
  <c r="D8663" i="7"/>
  <c r="H73" i="7" l="1"/>
  <c r="F73" i="7"/>
  <c r="G73" i="7" s="1"/>
  <c r="C8661" i="7"/>
  <c r="D8662" i="7"/>
  <c r="H74" i="7" l="1"/>
  <c r="F74" i="7"/>
  <c r="G74" i="7" s="1"/>
  <c r="C8660" i="7"/>
  <c r="D8661" i="7"/>
  <c r="F75" i="7" l="1"/>
  <c r="G75" i="7" s="1"/>
  <c r="H75" i="7"/>
  <c r="C8659" i="7"/>
  <c r="D8660" i="7"/>
  <c r="F76" i="7" l="1"/>
  <c r="G76" i="7" s="1"/>
  <c r="H76" i="7"/>
  <c r="C8658" i="7"/>
  <c r="D8659" i="7"/>
  <c r="H77" i="7" l="1"/>
  <c r="F77" i="7"/>
  <c r="G77" i="7" s="1"/>
  <c r="C8657" i="7"/>
  <c r="D8658" i="7"/>
  <c r="F78" i="7" l="1"/>
  <c r="G78" i="7" s="1"/>
  <c r="H78" i="7"/>
  <c r="C8656" i="7"/>
  <c r="D8657" i="7"/>
  <c r="F79" i="7" l="1"/>
  <c r="G79" i="7" s="1"/>
  <c r="H79" i="7"/>
  <c r="C8655" i="7"/>
  <c r="D8656" i="7"/>
  <c r="H80" i="7" l="1"/>
  <c r="F80" i="7"/>
  <c r="G80" i="7" s="1"/>
  <c r="C8654" i="7"/>
  <c r="D8655" i="7"/>
  <c r="H81" i="7" l="1"/>
  <c r="F81" i="7"/>
  <c r="G81" i="7" s="1"/>
  <c r="D8654" i="7"/>
  <c r="H82" i="7" l="1"/>
  <c r="F82" i="7"/>
  <c r="G82" i="7" s="1"/>
  <c r="C8652" i="7"/>
  <c r="D8653" i="7"/>
  <c r="F83" i="7" l="1"/>
  <c r="G83" i="7" s="1"/>
  <c r="H83" i="7"/>
  <c r="C8651" i="7"/>
  <c r="D8652" i="7"/>
  <c r="F84" i="7" l="1"/>
  <c r="G84" i="7" s="1"/>
  <c r="H84" i="7"/>
  <c r="C8650" i="7"/>
  <c r="D8651" i="7"/>
  <c r="H85" i="7" l="1"/>
  <c r="F85" i="7"/>
  <c r="G85" i="7" s="1"/>
  <c r="C8649" i="7"/>
  <c r="D8650" i="7"/>
  <c r="F86" i="7" l="1"/>
  <c r="G86" i="7" s="1"/>
  <c r="H86" i="7"/>
  <c r="C8648" i="7"/>
  <c r="D8649" i="7"/>
  <c r="F87" i="7" l="1"/>
  <c r="G87" i="7" s="1"/>
  <c r="H87" i="7"/>
  <c r="C8647" i="7"/>
  <c r="D8648" i="7"/>
  <c r="H88" i="7" l="1"/>
  <c r="F88" i="7"/>
  <c r="G88" i="7" s="1"/>
  <c r="C8646" i="7"/>
  <c r="D8647" i="7"/>
  <c r="H89" i="7" l="1"/>
  <c r="F89" i="7"/>
  <c r="G89" i="7" s="1"/>
  <c r="C8645" i="7"/>
  <c r="D8646" i="7"/>
  <c r="H90" i="7" l="1"/>
  <c r="F90" i="7"/>
  <c r="G90" i="7" s="1"/>
  <c r="D8645" i="7"/>
  <c r="F91" i="7" l="1"/>
  <c r="G91" i="7" s="1"/>
  <c r="H91" i="7"/>
  <c r="C8643" i="7"/>
  <c r="D8644" i="7"/>
  <c r="F92" i="7" l="1"/>
  <c r="G92" i="7" s="1"/>
  <c r="H92" i="7"/>
  <c r="C8642" i="7"/>
  <c r="D8643" i="7"/>
  <c r="H93" i="7" l="1"/>
  <c r="F93" i="7"/>
  <c r="G93" i="7" s="1"/>
  <c r="C8641" i="7"/>
  <c r="D8642" i="7"/>
  <c r="H94" i="7" l="1"/>
  <c r="F94" i="7"/>
  <c r="G94" i="7" s="1"/>
  <c r="C8640" i="7"/>
  <c r="D8641" i="7"/>
  <c r="F95" i="7" l="1"/>
  <c r="G95" i="7" s="1"/>
  <c r="H95" i="7"/>
  <c r="C8639" i="7"/>
  <c r="D8640" i="7"/>
  <c r="H96" i="7" l="1"/>
  <c r="F96" i="7"/>
  <c r="G96" i="7" s="1"/>
  <c r="C8638" i="7"/>
  <c r="D8639" i="7"/>
  <c r="H97" i="7" l="1"/>
  <c r="F97" i="7"/>
  <c r="G97" i="7" s="1"/>
  <c r="C8637" i="7"/>
  <c r="D8638" i="7"/>
  <c r="H98" i="7" l="1"/>
  <c r="F98" i="7"/>
  <c r="G98" i="7" s="1"/>
  <c r="C8636" i="7"/>
  <c r="D8637" i="7"/>
  <c r="F99" i="7" l="1"/>
  <c r="G99" i="7" s="1"/>
  <c r="H99" i="7"/>
  <c r="C8635" i="7"/>
  <c r="D8636" i="7"/>
  <c r="F100" i="7" l="1"/>
  <c r="G100" i="7" s="1"/>
  <c r="H100" i="7"/>
  <c r="C8634" i="7"/>
  <c r="D8635" i="7"/>
  <c r="H101" i="7" l="1"/>
  <c r="F101" i="7"/>
  <c r="G101" i="7" s="1"/>
  <c r="C8633" i="7"/>
  <c r="D8634" i="7"/>
  <c r="F102" i="7" l="1"/>
  <c r="G102" i="7" s="1"/>
  <c r="H102" i="7"/>
  <c r="D8633" i="7"/>
  <c r="F103" i="7" l="1"/>
  <c r="G103" i="7" s="1"/>
  <c r="H103" i="7"/>
  <c r="C8631" i="7"/>
  <c r="D8632" i="7"/>
  <c r="H104" i="7" l="1"/>
  <c r="F104" i="7"/>
  <c r="G104" i="7" s="1"/>
  <c r="C8630" i="7"/>
  <c r="D8631" i="7"/>
  <c r="H105" i="7" l="1"/>
  <c r="F105" i="7"/>
  <c r="G105" i="7" s="1"/>
  <c r="C8629" i="7"/>
  <c r="D8630" i="7"/>
  <c r="H106" i="7" l="1"/>
  <c r="F106" i="7"/>
  <c r="G106" i="7" s="1"/>
  <c r="C8628" i="7"/>
  <c r="D8629" i="7"/>
  <c r="F107" i="7" l="1"/>
  <c r="G107" i="7" s="1"/>
  <c r="H107" i="7"/>
  <c r="C8627" i="7"/>
  <c r="D8628" i="7"/>
  <c r="F108" i="7" l="1"/>
  <c r="G108" i="7" s="1"/>
  <c r="H108" i="7"/>
  <c r="C8626" i="7"/>
  <c r="D8627" i="7"/>
  <c r="H109" i="7" l="1"/>
  <c r="F109" i="7"/>
  <c r="G109" i="7" s="1"/>
  <c r="C8625" i="7"/>
  <c r="D8626" i="7"/>
  <c r="F110" i="7" l="1"/>
  <c r="G110" i="7" s="1"/>
  <c r="H110" i="7"/>
  <c r="D8625" i="7"/>
  <c r="F111" i="7" l="1"/>
  <c r="G111" i="7" s="1"/>
  <c r="H111" i="7"/>
  <c r="C8623" i="7"/>
  <c r="D8624" i="7"/>
  <c r="H112" i="7" l="1"/>
  <c r="F112" i="7"/>
  <c r="G112" i="7" s="1"/>
  <c r="C8622" i="7"/>
  <c r="D8623" i="7"/>
  <c r="H113" i="7" l="1"/>
  <c r="F113" i="7"/>
  <c r="G113" i="7" s="1"/>
  <c r="C8621" i="7"/>
  <c r="D8622" i="7"/>
  <c r="H114" i="7" l="1"/>
  <c r="F114" i="7"/>
  <c r="G114" i="7" s="1"/>
  <c r="C8620" i="7"/>
  <c r="D8621" i="7"/>
  <c r="F115" i="7" l="1"/>
  <c r="G115" i="7" s="1"/>
  <c r="H115" i="7"/>
  <c r="C8619" i="7"/>
  <c r="D8620" i="7"/>
  <c r="F116" i="7" l="1"/>
  <c r="G116" i="7" s="1"/>
  <c r="H116" i="7"/>
  <c r="C8618" i="7"/>
  <c r="D8619" i="7"/>
  <c r="H117" i="7" l="1"/>
  <c r="F117" i="7"/>
  <c r="G117" i="7" s="1"/>
  <c r="C8617" i="7"/>
  <c r="D8618" i="7"/>
  <c r="F118" i="7" l="1"/>
  <c r="G118" i="7" s="1"/>
  <c r="H118" i="7"/>
  <c r="C8616" i="7"/>
  <c r="D8617" i="7"/>
  <c r="F119" i="7" l="1"/>
  <c r="G119" i="7" s="1"/>
  <c r="H119" i="7"/>
  <c r="C8615" i="7"/>
  <c r="D8616" i="7"/>
  <c r="H120" i="7" l="1"/>
  <c r="F120" i="7"/>
  <c r="G120" i="7" s="1"/>
  <c r="C8614" i="7"/>
  <c r="D8615" i="7"/>
  <c r="F121" i="7" l="1"/>
  <c r="G121" i="7" s="1"/>
  <c r="H121" i="7"/>
  <c r="D8614" i="7"/>
  <c r="H122" i="7" l="1"/>
  <c r="F122" i="7"/>
  <c r="G122" i="7" s="1"/>
  <c r="C8612" i="7"/>
  <c r="D8613" i="7"/>
  <c r="F123" i="7" l="1"/>
  <c r="G123" i="7" s="1"/>
  <c r="H123" i="7"/>
  <c r="C8611" i="7"/>
  <c r="D8612" i="7"/>
  <c r="F124" i="7" l="1"/>
  <c r="G124" i="7" s="1"/>
  <c r="H124" i="7"/>
  <c r="C8610" i="7"/>
  <c r="D8611" i="7"/>
  <c r="H125" i="7" l="1"/>
  <c r="F125" i="7"/>
  <c r="G125" i="7" s="1"/>
  <c r="C8609" i="7"/>
  <c r="D8610" i="7"/>
  <c r="H126" i="7" l="1"/>
  <c r="F126" i="7"/>
  <c r="G126" i="7" s="1"/>
  <c r="D8609" i="7"/>
  <c r="F127" i="7" l="1"/>
  <c r="G127" i="7" s="1"/>
  <c r="H127" i="7"/>
  <c r="C8607" i="7"/>
  <c r="D8608" i="7"/>
  <c r="H128" i="7" l="1"/>
  <c r="F128" i="7"/>
  <c r="G128" i="7" s="1"/>
  <c r="C8606" i="7"/>
  <c r="D8607" i="7"/>
  <c r="H129" i="7" l="1"/>
  <c r="F129" i="7"/>
  <c r="G129" i="7" s="1"/>
  <c r="C8605" i="7"/>
  <c r="D8606" i="7"/>
  <c r="H130" i="7" l="1"/>
  <c r="F130" i="7"/>
  <c r="G130" i="7" s="1"/>
  <c r="C8604" i="7"/>
  <c r="D8605" i="7"/>
  <c r="F131" i="7" l="1"/>
  <c r="G131" i="7" s="1"/>
  <c r="H131" i="7"/>
  <c r="C8603" i="7"/>
  <c r="D8604" i="7"/>
  <c r="H132" i="7" l="1"/>
  <c r="F132" i="7"/>
  <c r="G132" i="7" s="1"/>
  <c r="C8602" i="7"/>
  <c r="D8603" i="7"/>
  <c r="H133" i="7" l="1"/>
  <c r="F133" i="7"/>
  <c r="G133" i="7" s="1"/>
  <c r="C8601" i="7"/>
  <c r="D8602" i="7"/>
  <c r="H134" i="7" l="1"/>
  <c r="F134" i="7"/>
  <c r="G134" i="7" s="1"/>
  <c r="C8600" i="7"/>
  <c r="D8601" i="7"/>
  <c r="F135" i="7" l="1"/>
  <c r="G135" i="7" s="1"/>
  <c r="H135" i="7"/>
  <c r="C8599" i="7"/>
  <c r="D8600" i="7"/>
  <c r="F136" i="7" l="1"/>
  <c r="G136" i="7" s="1"/>
  <c r="H136" i="7"/>
  <c r="C8598" i="7"/>
  <c r="D8599" i="7"/>
  <c r="H137" i="7" l="1"/>
  <c r="F137" i="7"/>
  <c r="G137" i="7" s="1"/>
  <c r="C8597" i="7"/>
  <c r="D8598" i="7"/>
  <c r="F138" i="7" l="1"/>
  <c r="G138" i="7" s="1"/>
  <c r="H138" i="7"/>
  <c r="D8597" i="7"/>
  <c r="F139" i="7" l="1"/>
  <c r="G139" i="7" s="1"/>
  <c r="H139" i="7"/>
  <c r="C8595" i="7"/>
  <c r="D8596" i="7"/>
  <c r="H140" i="7" l="1"/>
  <c r="F140" i="7"/>
  <c r="G140" i="7" s="1"/>
  <c r="C8594" i="7"/>
  <c r="D8595" i="7"/>
  <c r="H141" i="7" l="1"/>
  <c r="F141" i="7"/>
  <c r="G141" i="7" s="1"/>
  <c r="C8593" i="7"/>
  <c r="D8594" i="7"/>
  <c r="H142" i="7" l="1"/>
  <c r="F142" i="7"/>
  <c r="G142" i="7" s="1"/>
  <c r="C8592" i="7"/>
  <c r="D8593" i="7"/>
  <c r="F143" i="7" l="1"/>
  <c r="G143" i="7" s="1"/>
  <c r="H143" i="7"/>
  <c r="C8591" i="7"/>
  <c r="D8592" i="7"/>
  <c r="F144" i="7" l="1"/>
  <c r="G144" i="7" s="1"/>
  <c r="H144" i="7"/>
  <c r="C8590" i="7"/>
  <c r="D8591" i="7"/>
  <c r="H145" i="7" l="1"/>
  <c r="F145" i="7"/>
  <c r="G145" i="7" s="1"/>
  <c r="C8589" i="7"/>
  <c r="D8590" i="7"/>
  <c r="F146" i="7" l="1"/>
  <c r="G146" i="7" s="1"/>
  <c r="H146" i="7"/>
  <c r="C8588" i="7"/>
  <c r="D8589" i="7"/>
  <c r="F147" i="7" l="1"/>
  <c r="G147" i="7" s="1"/>
  <c r="H147" i="7"/>
  <c r="C8587" i="7"/>
  <c r="D8588" i="7"/>
  <c r="H148" i="7" l="1"/>
  <c r="F148" i="7"/>
  <c r="G148" i="7" s="1"/>
  <c r="D8587" i="7"/>
  <c r="H149" i="7" l="1"/>
  <c r="F149" i="7"/>
  <c r="G149" i="7" s="1"/>
  <c r="C8585" i="7"/>
  <c r="D8586" i="7"/>
  <c r="H150" i="7" l="1"/>
  <c r="F150" i="7"/>
  <c r="G150" i="7" s="1"/>
  <c r="C8584" i="7"/>
  <c r="D8585" i="7"/>
  <c r="F151" i="7" l="1"/>
  <c r="G151" i="7" s="1"/>
  <c r="H151" i="7"/>
  <c r="C8583" i="7"/>
  <c r="D8584" i="7"/>
  <c r="H152" i="7" l="1"/>
  <c r="F152" i="7"/>
  <c r="G152" i="7" s="1"/>
  <c r="C8582" i="7"/>
  <c r="D8583" i="7"/>
  <c r="H153" i="7" l="1"/>
  <c r="F153" i="7"/>
  <c r="G153" i="7" s="1"/>
  <c r="C8581" i="7"/>
  <c r="D8582" i="7"/>
  <c r="H154" i="7" l="1"/>
  <c r="F154" i="7"/>
  <c r="G154" i="7" s="1"/>
  <c r="C8580" i="7"/>
  <c r="D8581" i="7"/>
  <c r="F155" i="7" l="1"/>
  <c r="G155" i="7" s="1"/>
  <c r="H155" i="7"/>
  <c r="C8579" i="7"/>
  <c r="D8580" i="7"/>
  <c r="F156" i="7" l="1"/>
  <c r="G156" i="7" s="1"/>
  <c r="H156" i="7"/>
  <c r="C8578" i="7"/>
  <c r="D8579" i="7"/>
  <c r="H157" i="7" l="1"/>
  <c r="F157" i="7"/>
  <c r="G157" i="7" s="1"/>
  <c r="C8577" i="7"/>
  <c r="D8578" i="7"/>
  <c r="H158" i="7" l="1"/>
  <c r="F158" i="7"/>
  <c r="G158" i="7" s="1"/>
  <c r="C8576" i="7"/>
  <c r="D8577" i="7"/>
  <c r="F159" i="7" l="1"/>
  <c r="G159" i="7" s="1"/>
  <c r="H159" i="7"/>
  <c r="C8575" i="7"/>
  <c r="D8576" i="7"/>
  <c r="H160" i="7" l="1"/>
  <c r="F160" i="7"/>
  <c r="G160" i="7" s="1"/>
  <c r="C8574" i="7"/>
  <c r="D8575" i="7"/>
  <c r="H161" i="7" l="1"/>
  <c r="F161" i="7"/>
  <c r="G161" i="7" s="1"/>
  <c r="C8573" i="7"/>
  <c r="D8574" i="7"/>
  <c r="H162" i="7" l="1"/>
  <c r="F162" i="7"/>
  <c r="G162" i="7" s="1"/>
  <c r="D8573" i="7"/>
  <c r="F163" i="7" l="1"/>
  <c r="G163" i="7" s="1"/>
  <c r="H163" i="7"/>
  <c r="C8571" i="7"/>
  <c r="D8572" i="7"/>
  <c r="H164" i="7" l="1"/>
  <c r="F164" i="7"/>
  <c r="G164" i="7" s="1"/>
  <c r="C8570" i="7"/>
  <c r="D8571" i="7"/>
  <c r="H165" i="7" l="1"/>
  <c r="F165" i="7"/>
  <c r="G165" i="7" s="1"/>
  <c r="C8569" i="7"/>
  <c r="D8570" i="7"/>
  <c r="F166" i="7" l="1"/>
  <c r="G166" i="7" s="1"/>
  <c r="H166" i="7"/>
  <c r="C8568" i="7"/>
  <c r="D8569" i="7"/>
  <c r="F167" i="7" l="1"/>
  <c r="G167" i="7" s="1"/>
  <c r="H167" i="7"/>
  <c r="C8567" i="7"/>
  <c r="D8568" i="7"/>
  <c r="H168" i="7" l="1"/>
  <c r="F168" i="7"/>
  <c r="G168" i="7" s="1"/>
  <c r="C8566" i="7"/>
  <c r="D8567" i="7"/>
  <c r="H169" i="7" l="1"/>
  <c r="F169" i="7"/>
  <c r="G169" i="7" s="1"/>
  <c r="C8565" i="7"/>
  <c r="D8566" i="7"/>
  <c r="H170" i="7" l="1"/>
  <c r="F170" i="7"/>
  <c r="G170" i="7" s="1"/>
  <c r="D8565" i="7"/>
  <c r="F171" i="7" l="1"/>
  <c r="G171" i="7" s="1"/>
  <c r="H171" i="7"/>
  <c r="C8563" i="7"/>
  <c r="D8564" i="7"/>
  <c r="F172" i="7" l="1"/>
  <c r="G172" i="7" s="1"/>
  <c r="H172" i="7"/>
  <c r="C8562" i="7"/>
  <c r="D8563" i="7"/>
  <c r="H173" i="7" l="1"/>
  <c r="F173" i="7"/>
  <c r="G173" i="7" s="1"/>
  <c r="C8561" i="7"/>
  <c r="D8562" i="7"/>
  <c r="F174" i="7" l="1"/>
  <c r="G174" i="7" s="1"/>
  <c r="H174" i="7"/>
  <c r="C8560" i="7"/>
  <c r="D8561" i="7"/>
  <c r="F175" i="7" l="1"/>
  <c r="G175" i="7" s="1"/>
  <c r="H175" i="7"/>
  <c r="C8559" i="7"/>
  <c r="D8560" i="7"/>
  <c r="H176" i="7" l="1"/>
  <c r="F176" i="7"/>
  <c r="G176" i="7" s="1"/>
  <c r="C8558" i="7"/>
  <c r="D8559" i="7"/>
  <c r="H177" i="7" l="1"/>
  <c r="F177" i="7"/>
  <c r="G177" i="7" s="1"/>
  <c r="C8557" i="7"/>
  <c r="D8558" i="7"/>
  <c r="H178" i="7" l="1"/>
  <c r="F178" i="7"/>
  <c r="G178" i="7" s="1"/>
  <c r="D8557" i="7"/>
  <c r="F179" i="7" l="1"/>
  <c r="G179" i="7" s="1"/>
  <c r="H179" i="7"/>
  <c r="C8555" i="7"/>
  <c r="D8556" i="7"/>
  <c r="H180" i="7" l="1"/>
  <c r="F180" i="7"/>
  <c r="G180" i="7" s="1"/>
  <c r="C8554" i="7"/>
  <c r="D8555" i="7"/>
  <c r="F181" i="7" l="1"/>
  <c r="G181" i="7" s="1"/>
  <c r="H181" i="7"/>
  <c r="C8553" i="7"/>
  <c r="D8554" i="7"/>
  <c r="F182" i="7" l="1"/>
  <c r="G182" i="7" s="1"/>
  <c r="H182" i="7"/>
  <c r="C8552" i="7"/>
  <c r="D8553" i="7"/>
  <c r="F183" i="7" l="1"/>
  <c r="G183" i="7" s="1"/>
  <c r="H183" i="7"/>
  <c r="C8551" i="7"/>
  <c r="D8552" i="7"/>
  <c r="H184" i="7" l="1"/>
  <c r="F184" i="7"/>
  <c r="G184" i="7" s="1"/>
  <c r="C8550" i="7"/>
  <c r="D8551" i="7"/>
  <c r="H185" i="7" l="1"/>
  <c r="F185" i="7"/>
  <c r="G185" i="7" s="1"/>
  <c r="C8549" i="7"/>
  <c r="D8550" i="7"/>
  <c r="H186" i="7" l="1"/>
  <c r="F186" i="7"/>
  <c r="G186" i="7" s="1"/>
  <c r="C8548" i="7"/>
  <c r="D8549" i="7"/>
  <c r="F187" i="7" l="1"/>
  <c r="G187" i="7" s="1"/>
  <c r="H187" i="7"/>
  <c r="C8547" i="7"/>
  <c r="D8548" i="7"/>
  <c r="H188" i="7" l="1"/>
  <c r="F188" i="7"/>
  <c r="G188" i="7" s="1"/>
  <c r="C8546" i="7"/>
  <c r="D8547" i="7"/>
  <c r="F189" i="7" l="1"/>
  <c r="G189" i="7" s="1"/>
  <c r="H189" i="7"/>
  <c r="D8546" i="7"/>
  <c r="F190" i="7" l="1"/>
  <c r="G190" i="7" s="1"/>
  <c r="H190" i="7"/>
  <c r="C8544" i="7"/>
  <c r="D8545" i="7"/>
  <c r="F191" i="7" l="1"/>
  <c r="G191" i="7" s="1"/>
  <c r="H191" i="7"/>
  <c r="C8543" i="7"/>
  <c r="D8544" i="7"/>
  <c r="H192" i="7" l="1"/>
  <c r="F192" i="7"/>
  <c r="G192" i="7" s="1"/>
  <c r="C8542" i="7"/>
  <c r="D8543" i="7"/>
  <c r="H193" i="7" l="1"/>
  <c r="F193" i="7"/>
  <c r="G193" i="7" s="1"/>
  <c r="C8541" i="7"/>
  <c r="D8542" i="7"/>
  <c r="H194" i="7" l="1"/>
  <c r="F194" i="7"/>
  <c r="G194" i="7" s="1"/>
  <c r="C8540" i="7"/>
  <c r="D8541" i="7"/>
  <c r="F195" i="7" l="1"/>
  <c r="G195" i="7" s="1"/>
  <c r="H195" i="7"/>
  <c r="C8539" i="7"/>
  <c r="D8540" i="7"/>
  <c r="F196" i="7" l="1"/>
  <c r="G196" i="7" s="1"/>
  <c r="H196" i="7"/>
  <c r="C8538" i="7"/>
  <c r="D8539" i="7"/>
  <c r="H197" i="7" l="1"/>
  <c r="F197" i="7"/>
  <c r="G197" i="7" s="1"/>
  <c r="C8537" i="7"/>
  <c r="D8538" i="7"/>
  <c r="F198" i="7" l="1"/>
  <c r="G198" i="7" s="1"/>
  <c r="H198" i="7"/>
  <c r="D8537" i="7"/>
  <c r="F199" i="7" l="1"/>
  <c r="G199" i="7" s="1"/>
  <c r="H199" i="7"/>
  <c r="C8535" i="7"/>
  <c r="D8536" i="7"/>
  <c r="H200" i="7" l="1"/>
  <c r="F200" i="7"/>
  <c r="G200" i="7" s="1"/>
  <c r="C8534" i="7"/>
  <c r="D8535" i="7"/>
  <c r="F201" i="7" l="1"/>
  <c r="G201" i="7" s="1"/>
  <c r="H201" i="7"/>
  <c r="C8533" i="7"/>
  <c r="D8534" i="7"/>
  <c r="H202" i="7" l="1"/>
  <c r="F202" i="7"/>
  <c r="G202" i="7" s="1"/>
  <c r="C8532" i="7"/>
  <c r="D8533" i="7"/>
  <c r="F203" i="7" l="1"/>
  <c r="G203" i="7" s="1"/>
  <c r="H203" i="7"/>
  <c r="C8531" i="7"/>
  <c r="D8532" i="7"/>
  <c r="H204" i="7" l="1"/>
  <c r="F204" i="7"/>
  <c r="G204" i="7" s="1"/>
  <c r="C8530" i="7"/>
  <c r="D8531" i="7"/>
  <c r="H205" i="7" l="1"/>
  <c r="F205" i="7"/>
  <c r="G205" i="7" s="1"/>
  <c r="C8529" i="7"/>
  <c r="D8530" i="7"/>
  <c r="H206" i="7" l="1"/>
  <c r="F206" i="7"/>
  <c r="G206" i="7" s="1"/>
  <c r="C8528" i="7"/>
  <c r="D8529" i="7"/>
  <c r="H207" i="7" l="1"/>
  <c r="F207" i="7"/>
  <c r="G207" i="7" s="1"/>
  <c r="C8527" i="7"/>
  <c r="D8528" i="7"/>
  <c r="H208" i="7" l="1"/>
  <c r="F208" i="7"/>
  <c r="G208" i="7" s="1"/>
  <c r="C8526" i="7"/>
  <c r="D8527" i="7"/>
  <c r="F209" i="7" l="1"/>
  <c r="G209" i="7" s="1"/>
  <c r="H209" i="7"/>
  <c r="D8526" i="7"/>
  <c r="F210" i="7" l="1"/>
  <c r="G210" i="7" s="1"/>
  <c r="H210" i="7"/>
  <c r="C8524" i="7"/>
  <c r="D8525" i="7"/>
  <c r="H211" i="7" l="1"/>
  <c r="F211" i="7"/>
  <c r="G211" i="7" s="1"/>
  <c r="C8523" i="7"/>
  <c r="D8524" i="7"/>
  <c r="F212" i="7" l="1"/>
  <c r="G212" i="7" s="1"/>
  <c r="H212" i="7"/>
  <c r="C8522" i="7"/>
  <c r="D8523" i="7"/>
  <c r="F213" i="7" l="1"/>
  <c r="G213" i="7" s="1"/>
  <c r="H213" i="7"/>
  <c r="C8521" i="7"/>
  <c r="D8522" i="7"/>
  <c r="H214" i="7" l="1"/>
  <c r="F214" i="7"/>
  <c r="G214" i="7" s="1"/>
  <c r="C8520" i="7"/>
  <c r="D8521" i="7"/>
  <c r="H215" i="7" l="1"/>
  <c r="F215" i="7"/>
  <c r="G215" i="7" s="1"/>
  <c r="C8519" i="7"/>
  <c r="D8520" i="7"/>
  <c r="H216" i="7" l="1"/>
  <c r="F216" i="7"/>
  <c r="G216" i="7" s="1"/>
  <c r="C8518" i="7"/>
  <c r="D8519" i="7"/>
  <c r="F217" i="7" l="1"/>
  <c r="G217" i="7" s="1"/>
  <c r="H217" i="7"/>
  <c r="C8517" i="7"/>
  <c r="D8518" i="7"/>
  <c r="H218" i="7" l="1"/>
  <c r="F218" i="7"/>
  <c r="G218" i="7" s="1"/>
  <c r="C8516" i="7"/>
  <c r="D8517" i="7"/>
  <c r="F219" i="7" l="1"/>
  <c r="G219" i="7" s="1"/>
  <c r="H219" i="7"/>
  <c r="D8516" i="7"/>
  <c r="H220" i="7" l="1"/>
  <c r="F220" i="7"/>
  <c r="G220" i="7" s="1"/>
  <c r="C8514" i="7"/>
  <c r="D8515" i="7"/>
  <c r="H221" i="7" l="1"/>
  <c r="F221" i="7"/>
  <c r="G221" i="7" s="1"/>
  <c r="C8513" i="7"/>
  <c r="D8514" i="7"/>
  <c r="H222" i="7" l="1"/>
  <c r="F222" i="7"/>
  <c r="G222" i="7" s="1"/>
  <c r="C8512" i="7"/>
  <c r="D8513" i="7"/>
  <c r="F223" i="7" l="1"/>
  <c r="G223" i="7" s="1"/>
  <c r="H223" i="7"/>
  <c r="C8511" i="7"/>
  <c r="D8512" i="7"/>
  <c r="F224" i="7" l="1"/>
  <c r="G224" i="7" s="1"/>
  <c r="H224" i="7"/>
  <c r="C8510" i="7"/>
  <c r="D8511" i="7"/>
  <c r="F225" i="7" l="1"/>
  <c r="G225" i="7" s="1"/>
  <c r="H225" i="7"/>
  <c r="C8509" i="7"/>
  <c r="D8510" i="7"/>
  <c r="F226" i="7" l="1"/>
  <c r="G226" i="7" s="1"/>
  <c r="H226" i="7"/>
  <c r="C8508" i="7"/>
  <c r="D8509" i="7"/>
  <c r="F227" i="7" l="1"/>
  <c r="G227" i="7" s="1"/>
  <c r="H227" i="7"/>
  <c r="C8507" i="7"/>
  <c r="D8508" i="7"/>
  <c r="H228" i="7" l="1"/>
  <c r="F228" i="7"/>
  <c r="G228" i="7" s="1"/>
  <c r="C8506" i="7"/>
  <c r="D8507" i="7"/>
  <c r="F229" i="7" l="1"/>
  <c r="G229" i="7" s="1"/>
  <c r="H229" i="7"/>
  <c r="C8505" i="7"/>
  <c r="D8506" i="7"/>
  <c r="F230" i="7" l="1"/>
  <c r="G230" i="7" s="1"/>
  <c r="H230" i="7"/>
  <c r="C8504" i="7"/>
  <c r="D8505" i="7"/>
  <c r="F231" i="7" l="1"/>
  <c r="G231" i="7" s="1"/>
  <c r="H231" i="7"/>
  <c r="C8503" i="7"/>
  <c r="D8504" i="7"/>
  <c r="F232" i="7" l="1"/>
  <c r="G232" i="7" s="1"/>
  <c r="H232" i="7"/>
  <c r="D8503" i="7"/>
  <c r="F233" i="7" l="1"/>
  <c r="G233" i="7" s="1"/>
  <c r="H233" i="7"/>
  <c r="C8501" i="7"/>
  <c r="D8502" i="7"/>
  <c r="F234" i="7" l="1"/>
  <c r="G234" i="7" s="1"/>
  <c r="H234" i="7"/>
  <c r="C8500" i="7"/>
  <c r="D8501" i="7"/>
  <c r="F235" i="7" l="1"/>
  <c r="G235" i="7" s="1"/>
  <c r="H235" i="7"/>
  <c r="C8499" i="7"/>
  <c r="D8500" i="7"/>
  <c r="H236" i="7" l="1"/>
  <c r="F236" i="7"/>
  <c r="G236" i="7" s="1"/>
  <c r="C8498" i="7"/>
  <c r="D8499" i="7"/>
  <c r="H237" i="7" l="1"/>
  <c r="F237" i="7"/>
  <c r="G237" i="7" s="1"/>
  <c r="C8497" i="7"/>
  <c r="D8498" i="7"/>
  <c r="H238" i="7" l="1"/>
  <c r="F238" i="7"/>
  <c r="G238" i="7" s="1"/>
  <c r="C8496" i="7"/>
  <c r="D8497" i="7"/>
  <c r="F239" i="7" l="1"/>
  <c r="G239" i="7" s="1"/>
  <c r="H239" i="7"/>
  <c r="C8495" i="7"/>
  <c r="D8496" i="7"/>
  <c r="F240" i="7" l="1"/>
  <c r="G240" i="7" s="1"/>
  <c r="H240" i="7"/>
  <c r="C8494" i="7"/>
  <c r="D8495" i="7"/>
  <c r="F241" i="7" l="1"/>
  <c r="G241" i="7" s="1"/>
  <c r="H241" i="7"/>
  <c r="C8493" i="7"/>
  <c r="D8494" i="7"/>
  <c r="F242" i="7" l="1"/>
  <c r="G242" i="7" s="1"/>
  <c r="H242" i="7"/>
  <c r="C8492" i="7"/>
  <c r="D8493" i="7"/>
  <c r="F243" i="7" l="1"/>
  <c r="G243" i="7" s="1"/>
  <c r="H243" i="7"/>
  <c r="C8491" i="7"/>
  <c r="D8492" i="7"/>
  <c r="H244" i="7" l="1"/>
  <c r="F244" i="7"/>
  <c r="G244" i="7" s="1"/>
  <c r="C8490" i="7"/>
  <c r="D8491" i="7"/>
  <c r="F245" i="7" l="1"/>
  <c r="G245" i="7" s="1"/>
  <c r="H245" i="7"/>
  <c r="C8489" i="7"/>
  <c r="D8490" i="7"/>
  <c r="F246" i="7" l="1"/>
  <c r="G246" i="7" s="1"/>
  <c r="H246" i="7"/>
  <c r="D8489" i="7"/>
  <c r="H247" i="7" l="1"/>
  <c r="F247" i="7"/>
  <c r="G247" i="7" s="1"/>
  <c r="C8487" i="7"/>
  <c r="D8488" i="7"/>
  <c r="H248" i="7" l="1"/>
  <c r="F248" i="7"/>
  <c r="G248" i="7" s="1"/>
  <c r="C8486" i="7"/>
  <c r="D8487" i="7"/>
  <c r="H249" i="7" l="1"/>
  <c r="F249" i="7"/>
  <c r="G249" i="7" s="1"/>
  <c r="C8485" i="7"/>
  <c r="D8486" i="7"/>
  <c r="F250" i="7" l="1"/>
  <c r="G250" i="7" s="1"/>
  <c r="H250" i="7"/>
  <c r="C8484" i="7"/>
  <c r="D8485" i="7"/>
  <c r="H251" i="7" l="1"/>
  <c r="F251" i="7"/>
  <c r="G251" i="7" s="1"/>
  <c r="C8483" i="7"/>
  <c r="D8484" i="7"/>
  <c r="H252" i="7" l="1"/>
  <c r="F252" i="7"/>
  <c r="G252" i="7" s="1"/>
  <c r="C8482" i="7"/>
  <c r="D8483" i="7"/>
  <c r="H253" i="7" l="1"/>
  <c r="F253" i="7"/>
  <c r="G253" i="7" s="1"/>
  <c r="C8481" i="7"/>
  <c r="D8482" i="7"/>
  <c r="H254" i="7" l="1"/>
  <c r="F254" i="7"/>
  <c r="G254" i="7" s="1"/>
  <c r="C8480" i="7"/>
  <c r="D8481" i="7"/>
  <c r="H255" i="7" l="1"/>
  <c r="F255" i="7"/>
  <c r="G255" i="7" s="1"/>
  <c r="C8479" i="7"/>
  <c r="D8480" i="7"/>
  <c r="F256" i="7" l="1"/>
  <c r="G256" i="7" s="1"/>
  <c r="H256" i="7"/>
  <c r="C8478" i="7"/>
  <c r="D8479" i="7"/>
  <c r="F257" i="7" l="1"/>
  <c r="G257" i="7" s="1"/>
  <c r="H257" i="7"/>
  <c r="C8477" i="7"/>
  <c r="D8478" i="7"/>
  <c r="F258" i="7" l="1"/>
  <c r="G258" i="7" s="1"/>
  <c r="H258" i="7"/>
  <c r="C8476" i="7"/>
  <c r="D8477" i="7"/>
  <c r="F259" i="7" l="1"/>
  <c r="G259" i="7" s="1"/>
  <c r="H259" i="7"/>
  <c r="C8475" i="7"/>
  <c r="D8476" i="7"/>
  <c r="H260" i="7" l="1"/>
  <c r="F260" i="7"/>
  <c r="G260" i="7" s="1"/>
  <c r="D8475" i="7"/>
  <c r="F261" i="7" l="1"/>
  <c r="G261" i="7" s="1"/>
  <c r="H261" i="7"/>
  <c r="C8473" i="7"/>
  <c r="D8474" i="7"/>
  <c r="F262" i="7" l="1"/>
  <c r="G262" i="7" s="1"/>
  <c r="H262" i="7"/>
  <c r="C8472" i="7"/>
  <c r="D8473" i="7"/>
  <c r="H263" i="7" l="1"/>
  <c r="F263" i="7"/>
  <c r="G263" i="7" s="1"/>
  <c r="C8471" i="7"/>
  <c r="D8472" i="7"/>
  <c r="H264" i="7" l="1"/>
  <c r="F264" i="7"/>
  <c r="G264" i="7" s="1"/>
  <c r="C8470" i="7"/>
  <c r="D8471" i="7"/>
  <c r="H265" i="7" l="1"/>
  <c r="F265" i="7"/>
  <c r="G265" i="7" s="1"/>
  <c r="C8469" i="7"/>
  <c r="D8470" i="7"/>
  <c r="F266" i="7" l="1"/>
  <c r="G266" i="7" s="1"/>
  <c r="H266" i="7"/>
  <c r="C8468" i="7"/>
  <c r="D8469" i="7"/>
  <c r="H267" i="7" l="1"/>
  <c r="F267" i="7"/>
  <c r="G267" i="7" s="1"/>
  <c r="C8467" i="7"/>
  <c r="D8468" i="7"/>
  <c r="H268" i="7" l="1"/>
  <c r="F268" i="7"/>
  <c r="G268" i="7" s="1"/>
  <c r="C8466" i="7"/>
  <c r="D8467" i="7"/>
  <c r="F269" i="7" l="1"/>
  <c r="G269" i="7" s="1"/>
  <c r="H269" i="7"/>
  <c r="C8465" i="7"/>
  <c r="D8466" i="7"/>
  <c r="H270" i="7" l="1"/>
  <c r="F270" i="7"/>
  <c r="G270" i="7" s="1"/>
  <c r="C8464" i="7"/>
  <c r="D8465" i="7"/>
  <c r="H271" i="7" l="1"/>
  <c r="F271" i="7"/>
  <c r="G271" i="7" s="1"/>
  <c r="C8463" i="7"/>
  <c r="D8464" i="7"/>
  <c r="F272" i="7" l="1"/>
  <c r="G272" i="7" s="1"/>
  <c r="H272" i="7"/>
  <c r="C8462" i="7"/>
  <c r="D8463" i="7"/>
  <c r="F273" i="7" l="1"/>
  <c r="G273" i="7" s="1"/>
  <c r="H273" i="7"/>
  <c r="C8461" i="7"/>
  <c r="D8462" i="7"/>
  <c r="H274" i="7" l="1"/>
  <c r="F274" i="7"/>
  <c r="G274" i="7" s="1"/>
  <c r="C8460" i="7"/>
  <c r="D8461" i="7"/>
  <c r="F275" i="7" l="1"/>
  <c r="G275" i="7" s="1"/>
  <c r="H275" i="7"/>
  <c r="D8460" i="7"/>
  <c r="H276" i="7" l="1"/>
  <c r="F276" i="7"/>
  <c r="G276" i="7" s="1"/>
  <c r="C8458" i="7"/>
  <c r="D8459" i="7"/>
  <c r="F277" i="7" l="1"/>
  <c r="G277" i="7" s="1"/>
  <c r="H277" i="7"/>
  <c r="C8457" i="7"/>
  <c r="D8458" i="7"/>
  <c r="H278" i="7" l="1"/>
  <c r="F278" i="7"/>
  <c r="G278" i="7" s="1"/>
  <c r="C8456" i="7"/>
  <c r="D8457" i="7"/>
  <c r="H279" i="7" l="1"/>
  <c r="F279" i="7"/>
  <c r="G279" i="7" s="1"/>
  <c r="C8455" i="7"/>
  <c r="D8456" i="7"/>
  <c r="F280" i="7" l="1"/>
  <c r="G280" i="7" s="1"/>
  <c r="H280" i="7"/>
  <c r="C8454" i="7"/>
  <c r="D8455" i="7"/>
  <c r="H281" i="7" l="1"/>
  <c r="F281" i="7"/>
  <c r="G281" i="7" s="1"/>
  <c r="C8453" i="7"/>
  <c r="D8454" i="7"/>
  <c r="F282" i="7" l="1"/>
  <c r="G282" i="7" s="1"/>
  <c r="H282" i="7"/>
  <c r="C8452" i="7"/>
  <c r="D8453" i="7"/>
  <c r="F283" i="7" l="1"/>
  <c r="G283" i="7" s="1"/>
  <c r="H283" i="7"/>
  <c r="C8451" i="7"/>
  <c r="D8452" i="7"/>
  <c r="H284" i="7" l="1"/>
  <c r="F284" i="7"/>
  <c r="G284" i="7" s="1"/>
  <c r="D8451" i="7"/>
  <c r="F285" i="7" l="1"/>
  <c r="G285" i="7" s="1"/>
  <c r="H285" i="7"/>
  <c r="C8449" i="7"/>
  <c r="D8450" i="7"/>
  <c r="H286" i="7" l="1"/>
  <c r="F286" i="7"/>
  <c r="G286" i="7" s="1"/>
  <c r="C8448" i="7"/>
  <c r="D8449" i="7"/>
  <c r="H287" i="7" l="1"/>
  <c r="F287" i="7"/>
  <c r="G287" i="7" s="1"/>
  <c r="C8447" i="7"/>
  <c r="D8448" i="7"/>
  <c r="F288" i="7" l="1"/>
  <c r="G288" i="7" s="1"/>
  <c r="H288" i="7"/>
  <c r="C8446" i="7"/>
  <c r="D8447" i="7"/>
  <c r="H289" i="7" l="1"/>
  <c r="F289" i="7"/>
  <c r="G289" i="7" s="1"/>
  <c r="C8445" i="7"/>
  <c r="D8446" i="7"/>
  <c r="H290" i="7" l="1"/>
  <c r="F290" i="7"/>
  <c r="G290" i="7" s="1"/>
  <c r="C8444" i="7"/>
  <c r="D8445" i="7"/>
  <c r="H291" i="7" l="1"/>
  <c r="F291" i="7"/>
  <c r="G291" i="7" s="1"/>
  <c r="C8443" i="7"/>
  <c r="D8444" i="7"/>
  <c r="F292" i="7" l="1"/>
  <c r="G292" i="7" s="1"/>
  <c r="H292" i="7"/>
  <c r="C8442" i="7"/>
  <c r="D8443" i="7"/>
  <c r="F293" i="7" l="1"/>
  <c r="G293" i="7" s="1"/>
  <c r="H293" i="7"/>
  <c r="C8441" i="7"/>
  <c r="D8442" i="7"/>
  <c r="H294" i="7" l="1"/>
  <c r="F294" i="7"/>
  <c r="G294" i="7" s="1"/>
  <c r="D8441" i="7"/>
  <c r="F295" i="7" l="1"/>
  <c r="G295" i="7" s="1"/>
  <c r="H295" i="7"/>
  <c r="C8439" i="7"/>
  <c r="D8440" i="7"/>
  <c r="H296" i="7" l="1"/>
  <c r="F296" i="7"/>
  <c r="G296" i="7" s="1"/>
  <c r="C8438" i="7"/>
  <c r="D8439" i="7"/>
  <c r="H297" i="7" l="1"/>
  <c r="F297" i="7"/>
  <c r="G297" i="7" s="1"/>
  <c r="C8437" i="7"/>
  <c r="D8438" i="7"/>
  <c r="H298" i="7" l="1"/>
  <c r="F298" i="7"/>
  <c r="G298" i="7" s="1"/>
  <c r="C8436" i="7"/>
  <c r="D8437" i="7"/>
  <c r="F299" i="7" l="1"/>
  <c r="G299" i="7" s="1"/>
  <c r="H299" i="7"/>
  <c r="C8435" i="7"/>
  <c r="D8436" i="7"/>
  <c r="F300" i="7" l="1"/>
  <c r="G300" i="7" s="1"/>
  <c r="H300" i="7"/>
  <c r="C8434" i="7"/>
  <c r="D8435" i="7"/>
  <c r="H301" i="7" l="1"/>
  <c r="F301" i="7"/>
  <c r="G301" i="7" s="1"/>
  <c r="C8433" i="7"/>
  <c r="D8434" i="7"/>
  <c r="H302" i="7" l="1"/>
  <c r="F302" i="7"/>
  <c r="G302" i="7" s="1"/>
  <c r="D8433" i="7"/>
  <c r="H303" i="7" l="1"/>
  <c r="F303" i="7"/>
  <c r="G303" i="7" s="1"/>
  <c r="C8431" i="7"/>
  <c r="D8432" i="7"/>
  <c r="H304" i="7" l="1"/>
  <c r="F304" i="7"/>
  <c r="G304" i="7" s="1"/>
  <c r="C8430" i="7"/>
  <c r="D8431" i="7"/>
  <c r="F305" i="7" l="1"/>
  <c r="G305" i="7" s="1"/>
  <c r="H305" i="7"/>
  <c r="C8429" i="7"/>
  <c r="D8430" i="7"/>
  <c r="H306" i="7" l="1"/>
  <c r="F306" i="7"/>
  <c r="G306" i="7" s="1"/>
  <c r="C8428" i="7"/>
  <c r="D8429" i="7"/>
  <c r="H307" i="7" l="1"/>
  <c r="F307" i="7"/>
  <c r="G307" i="7" s="1"/>
  <c r="C8427" i="7"/>
  <c r="D8428" i="7"/>
  <c r="H308" i="7" l="1"/>
  <c r="F308" i="7"/>
  <c r="G308" i="7" s="1"/>
  <c r="C8426" i="7"/>
  <c r="D8427" i="7"/>
  <c r="F309" i="7" l="1"/>
  <c r="G309" i="7" s="1"/>
  <c r="H309" i="7"/>
  <c r="C8425" i="7"/>
  <c r="D8426" i="7"/>
  <c r="F310" i="7" l="1"/>
  <c r="G310" i="7" s="1"/>
  <c r="H310" i="7"/>
  <c r="C8424" i="7"/>
  <c r="D8425" i="7"/>
  <c r="H311" i="7" l="1"/>
  <c r="F311" i="7"/>
  <c r="G311" i="7" s="1"/>
  <c r="C8423" i="7"/>
  <c r="D8424" i="7"/>
  <c r="F312" i="7" l="1"/>
  <c r="G312" i="7" s="1"/>
  <c r="H312" i="7"/>
  <c r="C8422" i="7"/>
  <c r="D8423" i="7"/>
  <c r="H313" i="7" l="1"/>
  <c r="F313" i="7"/>
  <c r="G313" i="7" s="1"/>
  <c r="C8421" i="7"/>
  <c r="D8422" i="7"/>
  <c r="H314" i="7" l="1"/>
  <c r="F314" i="7"/>
  <c r="G314" i="7" s="1"/>
  <c r="D8421" i="7"/>
  <c r="H315" i="7" l="1"/>
  <c r="F315" i="7"/>
  <c r="G315" i="7" s="1"/>
  <c r="C8419" i="7"/>
  <c r="D8420" i="7"/>
  <c r="F316" i="7" l="1"/>
  <c r="G316" i="7" s="1"/>
  <c r="H316" i="7"/>
  <c r="C8418" i="7"/>
  <c r="D8419" i="7"/>
  <c r="F317" i="7" l="1"/>
  <c r="G317" i="7" s="1"/>
  <c r="H317" i="7"/>
  <c r="C8417" i="7"/>
  <c r="D8418" i="7"/>
  <c r="F318" i="7" l="1"/>
  <c r="G318" i="7" s="1"/>
  <c r="H318" i="7"/>
  <c r="C8416" i="7"/>
  <c r="D8417" i="7"/>
  <c r="F319" i="7" l="1"/>
  <c r="G319" i="7" s="1"/>
  <c r="H319" i="7"/>
  <c r="C8415" i="7"/>
  <c r="D8416" i="7"/>
  <c r="H320" i="7" l="1"/>
  <c r="F320" i="7"/>
  <c r="G320" i="7" s="1"/>
  <c r="C8414" i="7"/>
  <c r="D8415" i="7"/>
  <c r="F321" i="7" l="1"/>
  <c r="G321" i="7" s="1"/>
  <c r="H321" i="7"/>
  <c r="C8413" i="7"/>
  <c r="D8414" i="7"/>
  <c r="H322" i="7" l="1"/>
  <c r="F322" i="7"/>
  <c r="G322" i="7" s="1"/>
  <c r="C8412" i="7"/>
  <c r="D8413" i="7"/>
  <c r="F323" i="7" l="1"/>
  <c r="G323" i="7" s="1"/>
  <c r="H323" i="7"/>
  <c r="D8412" i="7"/>
  <c r="F324" i="7" l="1"/>
  <c r="G324" i="7" s="1"/>
  <c r="H324" i="7"/>
  <c r="C8410" i="7"/>
  <c r="D8411" i="7"/>
  <c r="H325" i="7" l="1"/>
  <c r="F325" i="7"/>
  <c r="G325" i="7" s="1"/>
  <c r="C8409" i="7"/>
  <c r="D8410" i="7"/>
  <c r="F326" i="7" l="1"/>
  <c r="G326" i="7" s="1"/>
  <c r="H326" i="7"/>
  <c r="C8408" i="7"/>
  <c r="D8409" i="7"/>
  <c r="F327" i="7" l="1"/>
  <c r="G327" i="7" s="1"/>
  <c r="H327" i="7"/>
  <c r="C8407" i="7"/>
  <c r="D8408" i="7"/>
  <c r="H328" i="7" l="1"/>
  <c r="F328" i="7"/>
  <c r="G328" i="7" s="1"/>
  <c r="C8406" i="7"/>
  <c r="D8407" i="7"/>
  <c r="F329" i="7" l="1"/>
  <c r="G329" i="7" s="1"/>
  <c r="H329" i="7"/>
  <c r="C8405" i="7"/>
  <c r="D8406" i="7"/>
  <c r="F330" i="7" l="1"/>
  <c r="G330" i="7" s="1"/>
  <c r="H330" i="7"/>
  <c r="C8404" i="7"/>
  <c r="D8405" i="7"/>
  <c r="H331" i="7" l="1"/>
  <c r="F331" i="7"/>
  <c r="G331" i="7" s="1"/>
  <c r="C8403" i="7"/>
  <c r="D8404" i="7"/>
  <c r="F332" i="7" l="1"/>
  <c r="G332" i="7" s="1"/>
  <c r="H332" i="7"/>
  <c r="C8402" i="7"/>
  <c r="D8403" i="7"/>
  <c r="H333" i="7" l="1"/>
  <c r="F333" i="7"/>
  <c r="G333" i="7" s="1"/>
  <c r="D8402" i="7"/>
  <c r="H334" i="7" l="1"/>
  <c r="F334" i="7"/>
  <c r="G334" i="7" s="1"/>
  <c r="C8400" i="7"/>
  <c r="D8401" i="7"/>
  <c r="H335" i="7" l="1"/>
  <c r="F335" i="7"/>
  <c r="G335" i="7" s="1"/>
  <c r="C8399" i="7"/>
  <c r="D8400" i="7"/>
  <c r="F336" i="7" l="1"/>
  <c r="G336" i="7" s="1"/>
  <c r="H336" i="7"/>
  <c r="C8398" i="7"/>
  <c r="D8399" i="7"/>
  <c r="F337" i="7" l="1"/>
  <c r="G337" i="7" s="1"/>
  <c r="H337" i="7"/>
  <c r="C8397" i="7"/>
  <c r="D8398" i="7"/>
  <c r="F338" i="7" l="1"/>
  <c r="G338" i="7" s="1"/>
  <c r="H338" i="7"/>
  <c r="C8396" i="7"/>
  <c r="D8397" i="7"/>
  <c r="H339" i="7" l="1"/>
  <c r="F339" i="7"/>
  <c r="G339" i="7" s="1"/>
  <c r="C8395" i="7"/>
  <c r="D8396" i="7"/>
  <c r="H340" i="7" l="1"/>
  <c r="F340" i="7"/>
  <c r="G340" i="7" s="1"/>
  <c r="C8394" i="7"/>
  <c r="D8395" i="7"/>
  <c r="F341" i="7" l="1"/>
  <c r="G341" i="7" s="1"/>
  <c r="H341" i="7"/>
  <c r="C8393" i="7"/>
  <c r="D8394" i="7"/>
  <c r="F342" i="7" l="1"/>
  <c r="G342" i="7" s="1"/>
  <c r="H342" i="7"/>
  <c r="C8392" i="7"/>
  <c r="D8393" i="7"/>
  <c r="F343" i="7" l="1"/>
  <c r="G343" i="7" s="1"/>
  <c r="H343" i="7"/>
  <c r="C8391" i="7"/>
  <c r="D8392" i="7"/>
  <c r="F344" i="7" l="1"/>
  <c r="G344" i="7" s="1"/>
  <c r="H344" i="7"/>
  <c r="C8390" i="7"/>
  <c r="D8391" i="7"/>
  <c r="F345" i="7" l="1"/>
  <c r="G345" i="7" s="1"/>
  <c r="H345" i="7"/>
  <c r="C8389" i="7"/>
  <c r="D8390" i="7"/>
  <c r="F346" i="7" l="1"/>
  <c r="G346" i="7" s="1"/>
  <c r="H346" i="7"/>
  <c r="D8389" i="7"/>
  <c r="H347" i="7" l="1"/>
  <c r="F347" i="7"/>
  <c r="G347" i="7" s="1"/>
  <c r="C8387" i="7"/>
  <c r="D8388" i="7"/>
  <c r="F348" i="7" l="1"/>
  <c r="G348" i="7" s="1"/>
  <c r="H348" i="7"/>
  <c r="C8386" i="7"/>
  <c r="D8387" i="7"/>
  <c r="F349" i="7" l="1"/>
  <c r="G349" i="7" s="1"/>
  <c r="H349" i="7"/>
  <c r="C8385" i="7"/>
  <c r="D8386" i="7"/>
  <c r="F350" i="7" l="1"/>
  <c r="G350" i="7" s="1"/>
  <c r="H350" i="7"/>
  <c r="C8384" i="7"/>
  <c r="D8385" i="7"/>
  <c r="H351" i="7" l="1"/>
  <c r="F351" i="7"/>
  <c r="G351" i="7" s="1"/>
  <c r="C8383" i="7"/>
  <c r="D8384" i="7"/>
  <c r="F352" i="7" l="1"/>
  <c r="G352" i="7" s="1"/>
  <c r="H352" i="7"/>
  <c r="C8382" i="7"/>
  <c r="D8383" i="7"/>
  <c r="H353" i="7" l="1"/>
  <c r="F353" i="7"/>
  <c r="G353" i="7" s="1"/>
  <c r="C8381" i="7"/>
  <c r="C8380" i="7" s="1"/>
  <c r="C8379" i="7" s="1"/>
  <c r="D8382" i="7"/>
  <c r="H354" i="7" l="1"/>
  <c r="F354" i="7"/>
  <c r="G354" i="7" s="1"/>
  <c r="D8381" i="7"/>
  <c r="H355" i="7" l="1"/>
  <c r="F355" i="7"/>
  <c r="G355" i="7" s="1"/>
  <c r="D8380" i="7"/>
  <c r="F356" i="7" l="1"/>
  <c r="G356" i="7" s="1"/>
  <c r="H356" i="7"/>
  <c r="C8378" i="7"/>
  <c r="D8379" i="7"/>
  <c r="F357" i="7" l="1"/>
  <c r="G357" i="7" s="1"/>
  <c r="H357" i="7"/>
  <c r="C8377" i="7"/>
  <c r="D8378" i="7"/>
  <c r="F358" i="7" l="1"/>
  <c r="G358" i="7" s="1"/>
  <c r="H358" i="7"/>
  <c r="D8377" i="7"/>
  <c r="H359" i="7" l="1"/>
  <c r="F359" i="7"/>
  <c r="G359" i="7" s="1"/>
  <c r="C8375" i="7"/>
  <c r="D8376" i="7"/>
  <c r="H360" i="7" l="1"/>
  <c r="F360" i="7"/>
  <c r="G360" i="7" s="1"/>
  <c r="C8374" i="7"/>
  <c r="D8375" i="7"/>
  <c r="H361" i="7" l="1"/>
  <c r="F361" i="7"/>
  <c r="G361" i="7" s="1"/>
  <c r="C8373" i="7"/>
  <c r="D8374" i="7"/>
  <c r="H362" i="7" l="1"/>
  <c r="F362" i="7"/>
  <c r="G362" i="7" s="1"/>
  <c r="C8372" i="7"/>
  <c r="D8373" i="7"/>
  <c r="H363" i="7" l="1"/>
  <c r="F363" i="7"/>
  <c r="G363" i="7" s="1"/>
  <c r="C8371" i="7"/>
  <c r="D8372" i="7"/>
  <c r="H364" i="7" l="1"/>
  <c r="F364" i="7"/>
  <c r="G364" i="7" s="1"/>
  <c r="C8370" i="7"/>
  <c r="D8371" i="7"/>
  <c r="H365" i="7" l="1"/>
  <c r="F365" i="7"/>
  <c r="G365" i="7" s="1"/>
  <c r="C8369" i="7"/>
  <c r="D8370" i="7"/>
  <c r="H366" i="7" l="1"/>
  <c r="F366" i="7"/>
  <c r="G366" i="7" s="1"/>
  <c r="C8368" i="7"/>
  <c r="D8369" i="7"/>
  <c r="H367" i="7" l="1"/>
  <c r="F367" i="7"/>
  <c r="G367" i="7" s="1"/>
  <c r="D8368" i="7"/>
  <c r="H368" i="7" l="1"/>
  <c r="F368" i="7"/>
  <c r="G368" i="7" s="1"/>
  <c r="C8366" i="7"/>
  <c r="D8367" i="7"/>
  <c r="H369" i="7" l="1"/>
  <c r="F369" i="7"/>
  <c r="G369" i="7" s="1"/>
  <c r="C8365" i="7"/>
  <c r="D8366" i="7"/>
  <c r="F370" i="7" l="1"/>
  <c r="G370" i="7" s="1"/>
  <c r="H370" i="7"/>
  <c r="C8364" i="7"/>
  <c r="D8365" i="7"/>
  <c r="H371" i="7" l="1"/>
  <c r="F371" i="7"/>
  <c r="G371" i="7" s="1"/>
  <c r="C8363" i="7"/>
  <c r="D8364" i="7"/>
  <c r="F372" i="7" l="1"/>
  <c r="G372" i="7" s="1"/>
  <c r="H372" i="7"/>
  <c r="C8362" i="7"/>
  <c r="D8363" i="7"/>
  <c r="F373" i="7" l="1"/>
  <c r="G373" i="7" s="1"/>
  <c r="H373" i="7"/>
  <c r="C8361" i="7"/>
  <c r="D8362" i="7"/>
  <c r="H374" i="7" l="1"/>
  <c r="F374" i="7"/>
  <c r="G374" i="7" s="1"/>
  <c r="C8360" i="7"/>
  <c r="D8361" i="7"/>
  <c r="F375" i="7" l="1"/>
  <c r="G375" i="7" s="1"/>
  <c r="H375" i="7"/>
  <c r="C8359" i="7"/>
  <c r="D8360" i="7"/>
  <c r="H376" i="7" l="1"/>
  <c r="F376" i="7"/>
  <c r="G376" i="7" s="1"/>
  <c r="C8358" i="7"/>
  <c r="D8359" i="7"/>
  <c r="H377" i="7" l="1"/>
  <c r="F377" i="7"/>
  <c r="G377" i="7" s="1"/>
  <c r="C8357" i="7"/>
  <c r="D8358" i="7"/>
  <c r="H378" i="7" l="1"/>
  <c r="F378" i="7"/>
  <c r="G378" i="7" s="1"/>
  <c r="C8356" i="7"/>
  <c r="D8357" i="7"/>
  <c r="H379" i="7" l="1"/>
  <c r="F379" i="7"/>
  <c r="G379" i="7" s="1"/>
  <c r="C8355" i="7"/>
  <c r="D8356" i="7"/>
  <c r="F380" i="7" l="1"/>
  <c r="G380" i="7" s="1"/>
  <c r="H380" i="7"/>
  <c r="D8355" i="7"/>
  <c r="F381" i="7" l="1"/>
  <c r="G381" i="7" s="1"/>
  <c r="H381" i="7"/>
  <c r="C8353" i="7"/>
  <c r="D8354" i="7"/>
  <c r="F382" i="7" l="1"/>
  <c r="G382" i="7" s="1"/>
  <c r="H382" i="7"/>
  <c r="C8352" i="7"/>
  <c r="D8353" i="7"/>
  <c r="H383" i="7" l="1"/>
  <c r="F383" i="7"/>
  <c r="G383" i="7" s="1"/>
  <c r="C8351" i="7"/>
  <c r="D8352" i="7"/>
  <c r="H384" i="7" l="1"/>
  <c r="F384" i="7"/>
  <c r="G384" i="7" s="1"/>
  <c r="C8350" i="7"/>
  <c r="D8351" i="7"/>
  <c r="F385" i="7" l="1"/>
  <c r="G385" i="7" s="1"/>
  <c r="H385" i="7"/>
  <c r="C8349" i="7"/>
  <c r="D8350" i="7"/>
  <c r="F386" i="7" l="1"/>
  <c r="G386" i="7" s="1"/>
  <c r="H386" i="7"/>
  <c r="C8348" i="7"/>
  <c r="D8349" i="7"/>
  <c r="F387" i="7" l="1"/>
  <c r="G387" i="7" s="1"/>
  <c r="H387" i="7"/>
  <c r="C8347" i="7"/>
  <c r="D8348" i="7"/>
  <c r="F388" i="7" l="1"/>
  <c r="G388" i="7" s="1"/>
  <c r="H388" i="7"/>
  <c r="C8346" i="7"/>
  <c r="D8347" i="7"/>
  <c r="H389" i="7" l="1"/>
  <c r="F389" i="7"/>
  <c r="G389" i="7" s="1"/>
  <c r="C8345" i="7"/>
  <c r="D8346" i="7"/>
  <c r="F390" i="7" l="1"/>
  <c r="G390" i="7" s="1"/>
  <c r="H390" i="7"/>
  <c r="C8344" i="7"/>
  <c r="D8345" i="7"/>
  <c r="H391" i="7" l="1"/>
  <c r="F391" i="7"/>
  <c r="G391" i="7" s="1"/>
  <c r="C8343" i="7"/>
  <c r="D8344" i="7"/>
  <c r="F392" i="7" l="1"/>
  <c r="G392" i="7" s="1"/>
  <c r="H392" i="7"/>
  <c r="C8342" i="7"/>
  <c r="D8343" i="7"/>
  <c r="F393" i="7" l="1"/>
  <c r="G393" i="7" s="1"/>
  <c r="H393" i="7"/>
  <c r="C8341" i="7"/>
  <c r="D8342" i="7"/>
  <c r="F394" i="7" l="1"/>
  <c r="G394" i="7" s="1"/>
  <c r="H394" i="7"/>
  <c r="D8341" i="7"/>
  <c r="H395" i="7" l="1"/>
  <c r="F395" i="7"/>
  <c r="G395" i="7" s="1"/>
  <c r="C8339" i="7"/>
  <c r="D8340" i="7"/>
  <c r="H396" i="7" l="1"/>
  <c r="F396" i="7"/>
  <c r="G396" i="7" s="1"/>
  <c r="C8338" i="7"/>
  <c r="D8339" i="7"/>
  <c r="F397" i="7" l="1"/>
  <c r="G397" i="7" s="1"/>
  <c r="H397" i="7"/>
  <c r="C8337" i="7"/>
  <c r="D8338" i="7"/>
  <c r="H398" i="7" l="1"/>
  <c r="F398" i="7"/>
  <c r="G398" i="7" s="1"/>
  <c r="C8336" i="7"/>
  <c r="D8337" i="7"/>
  <c r="H399" i="7" l="1"/>
  <c r="F399" i="7"/>
  <c r="G399" i="7" s="1"/>
  <c r="C8335" i="7"/>
  <c r="D8336" i="7"/>
  <c r="F400" i="7" l="1"/>
  <c r="G400" i="7" s="1"/>
  <c r="H400" i="7"/>
  <c r="C8334" i="7"/>
  <c r="D8335" i="7"/>
  <c r="H401" i="7" l="1"/>
  <c r="F401" i="7"/>
  <c r="G401" i="7" s="1"/>
  <c r="C8333" i="7"/>
  <c r="D8334" i="7"/>
  <c r="F402" i="7" l="1"/>
  <c r="G402" i="7" s="1"/>
  <c r="H402" i="7"/>
  <c r="C8332" i="7"/>
  <c r="D8333" i="7"/>
  <c r="F403" i="7" l="1"/>
  <c r="G403" i="7" s="1"/>
  <c r="H403" i="7"/>
  <c r="C8331" i="7"/>
  <c r="D8332" i="7"/>
  <c r="F404" i="7" l="1"/>
  <c r="G404" i="7" s="1"/>
  <c r="H404" i="7"/>
  <c r="C8330" i="7"/>
  <c r="D8331" i="7"/>
  <c r="H405" i="7" l="1"/>
  <c r="F405" i="7"/>
  <c r="G405" i="7" s="1"/>
  <c r="D8330" i="7"/>
  <c r="H406" i="7" l="1"/>
  <c r="F406" i="7"/>
  <c r="G406" i="7" s="1"/>
  <c r="C8328" i="7"/>
  <c r="D8329" i="7"/>
  <c r="H407" i="7" l="1"/>
  <c r="F407" i="7"/>
  <c r="G407" i="7" s="1"/>
  <c r="C8327" i="7"/>
  <c r="D8328" i="7"/>
  <c r="H408" i="7" l="1"/>
  <c r="F408" i="7"/>
  <c r="G408" i="7" s="1"/>
  <c r="C8326" i="7"/>
  <c r="D8327" i="7"/>
  <c r="H409" i="7" l="1"/>
  <c r="F409" i="7"/>
  <c r="G409" i="7" s="1"/>
  <c r="C8325" i="7"/>
  <c r="D8326" i="7"/>
  <c r="F410" i="7" l="1"/>
  <c r="G410" i="7" s="1"/>
  <c r="H410" i="7"/>
  <c r="C8324" i="7"/>
  <c r="D8325" i="7"/>
  <c r="H411" i="7" l="1"/>
  <c r="F411" i="7"/>
  <c r="G411" i="7" s="1"/>
  <c r="C8323" i="7"/>
  <c r="D8324" i="7"/>
  <c r="H412" i="7" l="1"/>
  <c r="F412" i="7"/>
  <c r="G412" i="7" s="1"/>
  <c r="C8322" i="7"/>
  <c r="D8323" i="7"/>
  <c r="F413" i="7" l="1"/>
  <c r="G413" i="7" s="1"/>
  <c r="H413" i="7"/>
  <c r="C8321" i="7"/>
  <c r="D8322" i="7"/>
  <c r="H414" i="7" l="1"/>
  <c r="F414" i="7"/>
  <c r="G414" i="7" s="1"/>
  <c r="C8320" i="7"/>
  <c r="D8321" i="7"/>
  <c r="H415" i="7" l="1"/>
  <c r="F415" i="7"/>
  <c r="G415" i="7" s="1"/>
  <c r="C8319" i="7"/>
  <c r="D8320" i="7"/>
  <c r="F416" i="7" l="1"/>
  <c r="G416" i="7" s="1"/>
  <c r="H416" i="7"/>
  <c r="C8318" i="7"/>
  <c r="D8319" i="7"/>
  <c r="F417" i="7" l="1"/>
  <c r="G417" i="7" s="1"/>
  <c r="H417" i="7"/>
  <c r="D8318" i="7"/>
  <c r="F418" i="7" l="1"/>
  <c r="G418" i="7" s="1"/>
  <c r="H418" i="7"/>
  <c r="C8316" i="7"/>
  <c r="D8317" i="7"/>
  <c r="F419" i="7" l="1"/>
  <c r="G419" i="7" s="1"/>
  <c r="H419" i="7"/>
  <c r="C8315" i="7"/>
  <c r="D8316" i="7"/>
  <c r="F420" i="7" l="1"/>
  <c r="G420" i="7" s="1"/>
  <c r="H420" i="7"/>
  <c r="C8314" i="7"/>
  <c r="D8315" i="7"/>
  <c r="H421" i="7" l="1"/>
  <c r="F421" i="7"/>
  <c r="G421" i="7" s="1"/>
  <c r="C8313" i="7"/>
  <c r="D8314" i="7"/>
  <c r="F422" i="7" l="1"/>
  <c r="G422" i="7" s="1"/>
  <c r="H422" i="7"/>
  <c r="C8312" i="7"/>
  <c r="D8313" i="7"/>
  <c r="F423" i="7" l="1"/>
  <c r="G423" i="7" s="1"/>
  <c r="H423" i="7"/>
  <c r="C8311" i="7"/>
  <c r="D8312" i="7"/>
  <c r="F424" i="7" l="1"/>
  <c r="G424" i="7" s="1"/>
  <c r="H424" i="7"/>
  <c r="C8310" i="7"/>
  <c r="D8311" i="7"/>
  <c r="F425" i="7" l="1"/>
  <c r="G425" i="7" s="1"/>
  <c r="H425" i="7"/>
  <c r="C8309" i="7"/>
  <c r="D8310" i="7"/>
  <c r="H426" i="7" l="1"/>
  <c r="F426" i="7"/>
  <c r="G426" i="7" s="1"/>
  <c r="C8308" i="7"/>
  <c r="D8309" i="7"/>
  <c r="F427" i="7" l="1"/>
  <c r="G427" i="7" s="1"/>
  <c r="H427" i="7"/>
  <c r="C8307" i="7"/>
  <c r="D8308" i="7"/>
  <c r="H428" i="7" l="1"/>
  <c r="F428" i="7"/>
  <c r="G428" i="7" s="1"/>
  <c r="C8306" i="7"/>
  <c r="D8307" i="7"/>
  <c r="F429" i="7" l="1"/>
  <c r="G429" i="7" s="1"/>
  <c r="H429" i="7"/>
  <c r="D8306" i="7"/>
  <c r="H430" i="7" l="1"/>
  <c r="F430" i="7"/>
  <c r="G430" i="7" s="1"/>
  <c r="C8304" i="7"/>
  <c r="D8305" i="7"/>
  <c r="F431" i="7" l="1"/>
  <c r="G431" i="7" s="1"/>
  <c r="H431" i="7"/>
  <c r="C8303" i="7"/>
  <c r="D8304" i="7"/>
  <c r="F432" i="7" l="1"/>
  <c r="G432" i="7" s="1"/>
  <c r="H432" i="7"/>
  <c r="C8302" i="7"/>
  <c r="D8303" i="7"/>
  <c r="F433" i="7" l="1"/>
  <c r="G433" i="7" s="1"/>
  <c r="H433" i="7"/>
  <c r="C8301" i="7"/>
  <c r="D8302" i="7"/>
  <c r="F434" i="7" l="1"/>
  <c r="G434" i="7" s="1"/>
  <c r="H434" i="7"/>
  <c r="C8300" i="7"/>
  <c r="D8301" i="7"/>
  <c r="H435" i="7" l="1"/>
  <c r="F435" i="7"/>
  <c r="G435" i="7" s="1"/>
  <c r="C8299" i="7"/>
  <c r="D8300" i="7"/>
  <c r="H436" i="7" l="1"/>
  <c r="F436" i="7"/>
  <c r="G436" i="7" s="1"/>
  <c r="C8298" i="7"/>
  <c r="D8299" i="7"/>
  <c r="F437" i="7" l="1"/>
  <c r="G437" i="7" s="1"/>
  <c r="H437" i="7"/>
  <c r="C8297" i="7"/>
  <c r="D8298" i="7"/>
  <c r="H438" i="7" l="1"/>
  <c r="F438" i="7"/>
  <c r="G438" i="7" s="1"/>
  <c r="C8296" i="7"/>
  <c r="D8297" i="7"/>
  <c r="F439" i="7" l="1"/>
  <c r="G439" i="7" s="1"/>
  <c r="H439" i="7"/>
  <c r="D8296" i="7"/>
  <c r="F440" i="7" l="1"/>
  <c r="G440" i="7" s="1"/>
  <c r="H440" i="7"/>
  <c r="C8294" i="7"/>
  <c r="D8295" i="7"/>
  <c r="H441" i="7" l="1"/>
  <c r="F441" i="7"/>
  <c r="G441" i="7" s="1"/>
  <c r="C8293" i="7"/>
  <c r="D8294" i="7"/>
  <c r="H442" i="7" l="1"/>
  <c r="F442" i="7"/>
  <c r="G442" i="7" s="1"/>
  <c r="C8292" i="7"/>
  <c r="D8293" i="7"/>
  <c r="F443" i="7" l="1"/>
  <c r="G443" i="7" s="1"/>
  <c r="H443" i="7"/>
  <c r="C8291" i="7"/>
  <c r="D8292" i="7"/>
  <c r="F444" i="7" l="1"/>
  <c r="G444" i="7" s="1"/>
  <c r="H444" i="7"/>
  <c r="C8290" i="7"/>
  <c r="D8291" i="7"/>
  <c r="F445" i="7" l="1"/>
  <c r="G445" i="7" s="1"/>
  <c r="H445" i="7"/>
  <c r="C8289" i="7"/>
  <c r="D8290" i="7"/>
  <c r="F446" i="7" l="1"/>
  <c r="G446" i="7" s="1"/>
  <c r="H446" i="7"/>
  <c r="C8288" i="7"/>
  <c r="D8289" i="7"/>
  <c r="H447" i="7" l="1"/>
  <c r="F447" i="7"/>
  <c r="G447" i="7" s="1"/>
  <c r="C8287" i="7"/>
  <c r="D8288" i="7"/>
  <c r="H448" i="7" l="1"/>
  <c r="F448" i="7"/>
  <c r="G448" i="7" s="1"/>
  <c r="C8286" i="7"/>
  <c r="D8287" i="7"/>
  <c r="F449" i="7" l="1"/>
  <c r="G449" i="7" s="1"/>
  <c r="H449" i="7"/>
  <c r="D8286" i="7"/>
  <c r="H450" i="7" l="1"/>
  <c r="F450" i="7"/>
  <c r="G450" i="7" s="1"/>
  <c r="C8284" i="7"/>
  <c r="D8285" i="7"/>
  <c r="F451" i="7" l="1"/>
  <c r="G451" i="7" s="1"/>
  <c r="H451" i="7"/>
  <c r="C8283" i="7"/>
  <c r="D8284" i="7"/>
  <c r="F452" i="7" l="1"/>
  <c r="G452" i="7" s="1"/>
  <c r="H452" i="7"/>
  <c r="C8282" i="7"/>
  <c r="D8283" i="7"/>
  <c r="F453" i="7" l="1"/>
  <c r="G453" i="7" s="1"/>
  <c r="H453" i="7"/>
  <c r="C8281" i="7"/>
  <c r="D8282" i="7"/>
  <c r="H454" i="7" l="1"/>
  <c r="F454" i="7"/>
  <c r="G454" i="7" s="1"/>
  <c r="C8280" i="7"/>
  <c r="D8281" i="7"/>
  <c r="H455" i="7" l="1"/>
  <c r="F455" i="7"/>
  <c r="G455" i="7" s="1"/>
  <c r="C8279" i="7"/>
  <c r="D8280" i="7"/>
  <c r="F456" i="7" l="1"/>
  <c r="G456" i="7" s="1"/>
  <c r="H456" i="7"/>
  <c r="C8278" i="7"/>
  <c r="D8279" i="7"/>
  <c r="H457" i="7" l="1"/>
  <c r="F457" i="7"/>
  <c r="G457" i="7" s="1"/>
  <c r="D8278" i="7"/>
  <c r="F458" i="7" l="1"/>
  <c r="G458" i="7" s="1"/>
  <c r="H458" i="7"/>
  <c r="C8276" i="7"/>
  <c r="D8277" i="7"/>
  <c r="H459" i="7" l="1"/>
  <c r="F459" i="7"/>
  <c r="G459" i="7" s="1"/>
  <c r="C8275" i="7"/>
  <c r="D8276" i="7"/>
  <c r="F460" i="7" l="1"/>
  <c r="G460" i="7" s="1"/>
  <c r="H460" i="7"/>
  <c r="C8274" i="7"/>
  <c r="D8275" i="7"/>
  <c r="H461" i="7" l="1"/>
  <c r="F461" i="7"/>
  <c r="G461" i="7" s="1"/>
  <c r="C8273" i="7"/>
  <c r="D8274" i="7"/>
  <c r="F462" i="7" l="1"/>
  <c r="G462" i="7" s="1"/>
  <c r="H462" i="7"/>
  <c r="C8272" i="7"/>
  <c r="D8273" i="7"/>
  <c r="F463" i="7" l="1"/>
  <c r="G463" i="7" s="1"/>
  <c r="H463" i="7"/>
  <c r="C8271" i="7"/>
  <c r="D8272" i="7"/>
  <c r="F464" i="7" l="1"/>
  <c r="G464" i="7" s="1"/>
  <c r="H464" i="7"/>
  <c r="C8270" i="7"/>
  <c r="D8271" i="7"/>
  <c r="F465" i="7" l="1"/>
  <c r="G465" i="7" s="1"/>
  <c r="H465" i="7"/>
  <c r="C8269" i="7"/>
  <c r="D8270" i="7"/>
  <c r="F466" i="7" l="1"/>
  <c r="G466" i="7" s="1"/>
  <c r="H466" i="7"/>
  <c r="D8269" i="7"/>
  <c r="H467" i="7" l="1"/>
  <c r="F467" i="7"/>
  <c r="G467" i="7" s="1"/>
  <c r="C8267" i="7"/>
  <c r="D8268" i="7"/>
  <c r="H468" i="7" l="1"/>
  <c r="F468" i="7"/>
  <c r="G468" i="7" s="1"/>
  <c r="C8266" i="7"/>
  <c r="D8267" i="7"/>
  <c r="H469" i="7" l="1"/>
  <c r="F469" i="7"/>
  <c r="G469" i="7" s="1"/>
  <c r="C8265" i="7"/>
  <c r="D8266" i="7"/>
  <c r="H470" i="7" l="1"/>
  <c r="F470" i="7"/>
  <c r="G470" i="7" s="1"/>
  <c r="C8264" i="7"/>
  <c r="D8265" i="7"/>
  <c r="F471" i="7" l="1"/>
  <c r="G471" i="7" s="1"/>
  <c r="H471" i="7"/>
  <c r="C8263" i="7"/>
  <c r="D8264" i="7"/>
  <c r="F472" i="7" l="1"/>
  <c r="G472" i="7" s="1"/>
  <c r="H472" i="7"/>
  <c r="C8262" i="7"/>
  <c r="D8263" i="7"/>
  <c r="H473" i="7" l="1"/>
  <c r="F473" i="7"/>
  <c r="G473" i="7" s="1"/>
  <c r="C8261" i="7"/>
  <c r="D8262" i="7"/>
  <c r="H474" i="7" l="1"/>
  <c r="F474" i="7"/>
  <c r="G474" i="7" s="1"/>
  <c r="C8260" i="7"/>
  <c r="D8261" i="7"/>
  <c r="H475" i="7" l="1"/>
  <c r="F475" i="7"/>
  <c r="G475" i="7" s="1"/>
  <c r="C8259" i="7"/>
  <c r="D8260" i="7"/>
  <c r="H476" i="7" l="1"/>
  <c r="F476" i="7"/>
  <c r="G476" i="7" s="1"/>
  <c r="D8259" i="7"/>
  <c r="H477" i="7" l="1"/>
  <c r="F477" i="7"/>
  <c r="G477" i="7" s="1"/>
  <c r="C8257" i="7"/>
  <c r="D8258" i="7"/>
  <c r="H478" i="7" l="1"/>
  <c r="F478" i="7"/>
  <c r="G478" i="7" s="1"/>
  <c r="C8256" i="7"/>
  <c r="D8257" i="7"/>
  <c r="F479" i="7" l="1"/>
  <c r="G479" i="7" s="1"/>
  <c r="H479" i="7"/>
  <c r="C8255" i="7"/>
  <c r="D8256" i="7"/>
  <c r="F480" i="7" l="1"/>
  <c r="G480" i="7" s="1"/>
  <c r="H480" i="7"/>
  <c r="C8254" i="7"/>
  <c r="D8255" i="7"/>
  <c r="F481" i="7" l="1"/>
  <c r="G481" i="7" s="1"/>
  <c r="H481" i="7"/>
  <c r="C8253" i="7"/>
  <c r="D8254" i="7"/>
  <c r="F482" i="7" l="1"/>
  <c r="G482" i="7" s="1"/>
  <c r="H482" i="7"/>
  <c r="C8252" i="7"/>
  <c r="D8253" i="7"/>
  <c r="F483" i="7" l="1"/>
  <c r="G483" i="7" s="1"/>
  <c r="H483" i="7"/>
  <c r="D8252" i="7"/>
  <c r="H484" i="7" l="1"/>
  <c r="F484" i="7"/>
  <c r="G484" i="7" s="1"/>
  <c r="C8250" i="7"/>
  <c r="D8251" i="7"/>
  <c r="H485" i="7" l="1"/>
  <c r="F485" i="7"/>
  <c r="G485" i="7" s="1"/>
  <c r="C8249" i="7"/>
  <c r="D8250" i="7"/>
  <c r="H486" i="7" l="1"/>
  <c r="F486" i="7"/>
  <c r="G486" i="7" s="1"/>
  <c r="C8248" i="7"/>
  <c r="D8249" i="7"/>
  <c r="H487" i="7" l="1"/>
  <c r="F487" i="7"/>
  <c r="G487" i="7" s="1"/>
  <c r="C8247" i="7"/>
  <c r="D8248" i="7"/>
  <c r="F488" i="7" l="1"/>
  <c r="G488" i="7" s="1"/>
  <c r="H488" i="7"/>
  <c r="C8246" i="7"/>
  <c r="D8247" i="7"/>
  <c r="F489" i="7" l="1"/>
  <c r="G489" i="7" s="1"/>
  <c r="H489" i="7"/>
  <c r="C8245" i="7"/>
  <c r="D8246" i="7"/>
  <c r="H490" i="7" l="1"/>
  <c r="F490" i="7"/>
  <c r="G490" i="7" s="1"/>
  <c r="C8244" i="7"/>
  <c r="D8245" i="7"/>
  <c r="H491" i="7" l="1"/>
  <c r="F491" i="7"/>
  <c r="G491" i="7" s="1"/>
  <c r="C8243" i="7"/>
  <c r="D8244" i="7"/>
  <c r="F492" i="7" l="1"/>
  <c r="G492" i="7" s="1"/>
  <c r="H492" i="7"/>
  <c r="C8242" i="7"/>
  <c r="D8243" i="7"/>
  <c r="F493" i="7" l="1"/>
  <c r="G493" i="7" s="1"/>
  <c r="H493" i="7"/>
  <c r="C8241" i="7"/>
  <c r="D8242" i="7"/>
  <c r="F494" i="7" l="1"/>
  <c r="G494" i="7" s="1"/>
  <c r="H494" i="7"/>
  <c r="C8240" i="7"/>
  <c r="D8241" i="7"/>
  <c r="H495" i="7" l="1"/>
  <c r="F495" i="7"/>
  <c r="G495" i="7" s="1"/>
  <c r="D8240" i="7"/>
  <c r="H496" i="7" l="1"/>
  <c r="F496" i="7"/>
  <c r="G496" i="7" s="1"/>
  <c r="C8238" i="7"/>
  <c r="D8239" i="7"/>
  <c r="F497" i="7" l="1"/>
  <c r="G497" i="7" s="1"/>
  <c r="H497" i="7"/>
  <c r="C8237" i="7"/>
  <c r="D8238" i="7"/>
  <c r="H498" i="7" l="1"/>
  <c r="F498" i="7"/>
  <c r="G498" i="7" s="1"/>
  <c r="C8236" i="7"/>
  <c r="D8237" i="7"/>
  <c r="F499" i="7" l="1"/>
  <c r="G499" i="7" s="1"/>
  <c r="H499" i="7"/>
  <c r="C8235" i="7"/>
  <c r="D8236" i="7"/>
  <c r="F500" i="7" l="1"/>
  <c r="G500" i="7" s="1"/>
  <c r="H500" i="7"/>
  <c r="C8234" i="7"/>
  <c r="D8235" i="7"/>
  <c r="H501" i="7" l="1"/>
  <c r="F501" i="7"/>
  <c r="G501" i="7" s="1"/>
  <c r="C8233" i="7"/>
  <c r="D8234" i="7"/>
  <c r="H502" i="7" l="1"/>
  <c r="F502" i="7"/>
  <c r="G502" i="7" s="1"/>
  <c r="D8233" i="7"/>
  <c r="H503" i="7" l="1"/>
  <c r="F503" i="7"/>
  <c r="G503" i="7" s="1"/>
  <c r="C8231" i="7"/>
  <c r="D8232" i="7"/>
  <c r="H504" i="7" l="1"/>
  <c r="F504" i="7"/>
  <c r="G504" i="7" s="1"/>
  <c r="C8230" i="7"/>
  <c r="D8231" i="7"/>
  <c r="H505" i="7" l="1"/>
  <c r="F505" i="7"/>
  <c r="G505" i="7" s="1"/>
  <c r="C8229" i="7"/>
  <c r="D8230" i="7"/>
  <c r="H506" i="7" l="1"/>
  <c r="F506" i="7"/>
  <c r="G506" i="7" s="1"/>
  <c r="C8228" i="7"/>
  <c r="D8229" i="7"/>
  <c r="F507" i="7" l="1"/>
  <c r="G507" i="7" s="1"/>
  <c r="H507" i="7"/>
  <c r="C8227" i="7"/>
  <c r="D8228" i="7"/>
  <c r="H508" i="7" l="1"/>
  <c r="F508" i="7"/>
  <c r="G508" i="7" s="1"/>
  <c r="C8226" i="7"/>
  <c r="D8227" i="7"/>
  <c r="F509" i="7" l="1"/>
  <c r="G509" i="7" s="1"/>
  <c r="H509" i="7"/>
  <c r="C8225" i="7"/>
  <c r="D8226" i="7"/>
  <c r="F510" i="7" l="1"/>
  <c r="G510" i="7" s="1"/>
  <c r="H510" i="7"/>
  <c r="C8224" i="7"/>
  <c r="D8225" i="7"/>
  <c r="H511" i="7" l="1"/>
  <c r="F511" i="7"/>
  <c r="G511" i="7" s="1"/>
  <c r="C8223" i="7"/>
  <c r="D8224" i="7"/>
  <c r="H512" i="7" l="1"/>
  <c r="F512" i="7"/>
  <c r="G512" i="7" s="1"/>
  <c r="C8222" i="7"/>
  <c r="D8223" i="7"/>
  <c r="F513" i="7" l="1"/>
  <c r="G513" i="7" s="1"/>
  <c r="H513" i="7"/>
  <c r="D8222" i="7"/>
  <c r="F514" i="7" l="1"/>
  <c r="G514" i="7" s="1"/>
  <c r="H514" i="7"/>
  <c r="C8220" i="7"/>
  <c r="D8221" i="7"/>
  <c r="H515" i="7" l="1"/>
  <c r="F515" i="7"/>
  <c r="G515" i="7" s="1"/>
  <c r="C8219" i="7"/>
  <c r="D8220" i="7"/>
  <c r="F516" i="7" l="1"/>
  <c r="G516" i="7" s="1"/>
  <c r="H516" i="7"/>
  <c r="C8218" i="7"/>
  <c r="D8219" i="7"/>
  <c r="H517" i="7" l="1"/>
  <c r="F517" i="7"/>
  <c r="G517" i="7" s="1"/>
  <c r="C8217" i="7"/>
  <c r="D8218" i="7"/>
  <c r="F518" i="7" l="1"/>
  <c r="G518" i="7" s="1"/>
  <c r="H518" i="7"/>
  <c r="C8216" i="7"/>
  <c r="D8217" i="7"/>
  <c r="H519" i="7" l="1"/>
  <c r="F519" i="7"/>
  <c r="G519" i="7" s="1"/>
  <c r="C8215" i="7"/>
  <c r="D8216" i="7"/>
  <c r="F520" i="7" l="1"/>
  <c r="G520" i="7" s="1"/>
  <c r="H520" i="7"/>
  <c r="D8215" i="7"/>
  <c r="F521" i="7" l="1"/>
  <c r="G521" i="7" s="1"/>
  <c r="H521" i="7"/>
  <c r="C8213" i="7"/>
  <c r="D8214" i="7"/>
  <c r="F522" i="7" l="1"/>
  <c r="G522" i="7" s="1"/>
  <c r="H522" i="7"/>
  <c r="C8212" i="7"/>
  <c r="D8213" i="7"/>
  <c r="H523" i="7" l="1"/>
  <c r="F523" i="7"/>
  <c r="G523" i="7" s="1"/>
  <c r="C8211" i="7"/>
  <c r="D8212" i="7"/>
  <c r="F524" i="7" l="1"/>
  <c r="G524" i="7" s="1"/>
  <c r="H524" i="7"/>
  <c r="C8210" i="7"/>
  <c r="D8211" i="7"/>
  <c r="H525" i="7" l="1"/>
  <c r="F525" i="7"/>
  <c r="G525" i="7" s="1"/>
  <c r="C8209" i="7"/>
  <c r="D8210" i="7"/>
  <c r="H526" i="7" l="1"/>
  <c r="F526" i="7"/>
  <c r="G526" i="7" s="1"/>
  <c r="C8208" i="7"/>
  <c r="D8209" i="7"/>
  <c r="H527" i="7" l="1"/>
  <c r="F527" i="7"/>
  <c r="G527" i="7" s="1"/>
  <c r="C8207" i="7"/>
  <c r="D8208" i="7"/>
  <c r="F528" i="7" l="1"/>
  <c r="G528" i="7" s="1"/>
  <c r="H528" i="7"/>
  <c r="C8206" i="7"/>
  <c r="D8207" i="7"/>
  <c r="F529" i="7" l="1"/>
  <c r="G529" i="7" s="1"/>
  <c r="H529" i="7"/>
  <c r="C8205" i="7"/>
  <c r="D8206" i="7"/>
  <c r="H530" i="7" l="1"/>
  <c r="F530" i="7"/>
  <c r="G530" i="7" s="1"/>
  <c r="C8204" i="7"/>
  <c r="D8205" i="7"/>
  <c r="H531" i="7" l="1"/>
  <c r="F531" i="7"/>
  <c r="G531" i="7" s="1"/>
  <c r="C8203" i="7"/>
  <c r="D8204" i="7"/>
  <c r="F532" i="7" l="1"/>
  <c r="G532" i="7" s="1"/>
  <c r="H532" i="7"/>
  <c r="C8202" i="7"/>
  <c r="D8203" i="7"/>
  <c r="H533" i="7" l="1"/>
  <c r="F533" i="7"/>
  <c r="G533" i="7" s="1"/>
  <c r="C8201" i="7"/>
  <c r="D8202" i="7"/>
  <c r="F534" i="7" l="1"/>
  <c r="G534" i="7" s="1"/>
  <c r="H534" i="7"/>
  <c r="D8201" i="7"/>
  <c r="F535" i="7" l="1"/>
  <c r="G535" i="7" s="1"/>
  <c r="H535" i="7"/>
  <c r="C8199" i="7"/>
  <c r="D8200" i="7"/>
  <c r="H536" i="7" l="1"/>
  <c r="F536" i="7"/>
  <c r="G536" i="7" s="1"/>
  <c r="C8198" i="7"/>
  <c r="D8199" i="7"/>
  <c r="H537" i="7" l="1"/>
  <c r="F537" i="7"/>
  <c r="G537" i="7" s="1"/>
  <c r="C8197" i="7"/>
  <c r="D8198" i="7"/>
  <c r="F538" i="7" l="1"/>
  <c r="G538" i="7" s="1"/>
  <c r="H538" i="7"/>
  <c r="C8196" i="7"/>
  <c r="D8197" i="7"/>
  <c r="F539" i="7" l="1"/>
  <c r="G539" i="7" s="1"/>
  <c r="H539" i="7"/>
  <c r="C8195" i="7"/>
  <c r="D8196" i="7"/>
  <c r="H540" i="7" l="1"/>
  <c r="F540" i="7"/>
  <c r="G540" i="7" s="1"/>
  <c r="C8194" i="7"/>
  <c r="D8195" i="7"/>
  <c r="F541" i="7" l="1"/>
  <c r="G541" i="7" s="1"/>
  <c r="H541" i="7"/>
  <c r="C8193" i="7"/>
  <c r="D8194" i="7"/>
  <c r="H542" i="7" l="1"/>
  <c r="F542" i="7"/>
  <c r="G542" i="7" s="1"/>
  <c r="C8192" i="7"/>
  <c r="D8193" i="7"/>
  <c r="F543" i="7" l="1"/>
  <c r="G543" i="7" s="1"/>
  <c r="H543" i="7"/>
  <c r="C8191" i="7"/>
  <c r="D8192" i="7"/>
  <c r="F544" i="7" l="1"/>
  <c r="G544" i="7" s="1"/>
  <c r="H544" i="7"/>
  <c r="D8191" i="7"/>
  <c r="H545" i="7" l="1"/>
  <c r="F545" i="7"/>
  <c r="G545" i="7" s="1"/>
  <c r="C8189" i="7"/>
  <c r="D8190" i="7"/>
  <c r="F546" i="7" l="1"/>
  <c r="G546" i="7" s="1"/>
  <c r="H546" i="7"/>
  <c r="C8188" i="7"/>
  <c r="D8189" i="7"/>
  <c r="F547" i="7" l="1"/>
  <c r="G547" i="7" s="1"/>
  <c r="H547" i="7"/>
  <c r="C8187" i="7"/>
  <c r="D8188" i="7"/>
  <c r="F548" i="7" l="1"/>
  <c r="G548" i="7" s="1"/>
  <c r="H548" i="7"/>
  <c r="C8186" i="7"/>
  <c r="D8187" i="7"/>
  <c r="F549" i="7" l="1"/>
  <c r="G549" i="7" s="1"/>
  <c r="H549" i="7"/>
  <c r="C8185" i="7"/>
  <c r="C8184" i="7" s="1"/>
  <c r="D8183" i="7" s="1"/>
  <c r="D8186" i="7"/>
  <c r="H550" i="7" l="1"/>
  <c r="F550" i="7"/>
  <c r="G550" i="7" s="1"/>
  <c r="D8184" i="7"/>
  <c r="D8185" i="7"/>
  <c r="F551" i="7" l="1"/>
  <c r="G551" i="7" s="1"/>
  <c r="H551" i="7"/>
  <c r="H552" i="7" l="1"/>
  <c r="F552" i="7"/>
  <c r="G552" i="7" s="1"/>
  <c r="C2439" i="7"/>
  <c r="C2427" i="7"/>
  <c r="C2416" i="7"/>
  <c r="C2410" i="7"/>
  <c r="C2398" i="7"/>
  <c r="C2391" i="7"/>
  <c r="C2381" i="7"/>
  <c r="D2381" i="7" s="1"/>
  <c r="C2370" i="7"/>
  <c r="C2357" i="7"/>
  <c r="C2346" i="7"/>
  <c r="D2346" i="7" s="1"/>
  <c r="C2336" i="7"/>
  <c r="C2329" i="7"/>
  <c r="C2316" i="7"/>
  <c r="D2316" i="7" s="1"/>
  <c r="C2315" i="7"/>
  <c r="C2303" i="7"/>
  <c r="D2303" i="7" s="1"/>
  <c r="C2289" i="7"/>
  <c r="C2279" i="7"/>
  <c r="D2279" i="7" s="1"/>
  <c r="C2266" i="7"/>
  <c r="C2256" i="7"/>
  <c r="D2256" i="7" s="1"/>
  <c r="C2248" i="7"/>
  <c r="C2236" i="7"/>
  <c r="C2235" i="7" s="1"/>
  <c r="D2235" i="7" s="1"/>
  <c r="C2224" i="7"/>
  <c r="D2224" i="7" s="1"/>
  <c r="C2211" i="7"/>
  <c r="C2204" i="7"/>
  <c r="C2193" i="7"/>
  <c r="D2193" i="7" s="1"/>
  <c r="C2181" i="7"/>
  <c r="C2171" i="7"/>
  <c r="C2161" i="7"/>
  <c r="C2152" i="7"/>
  <c r="D2152" i="7" s="1"/>
  <c r="C2140" i="7"/>
  <c r="D2140" i="7" s="1"/>
  <c r="C2130" i="7"/>
  <c r="C2118" i="7"/>
  <c r="D2118" i="7" s="1"/>
  <c r="C2107" i="7"/>
  <c r="C2096" i="7"/>
  <c r="C2095" i="7" s="1"/>
  <c r="D2095" i="7" s="1"/>
  <c r="C2087" i="7"/>
  <c r="D2087" i="7" s="1"/>
  <c r="C2086" i="7"/>
  <c r="D2086" i="7" s="1"/>
  <c r="C2074" i="7"/>
  <c r="C2059" i="7"/>
  <c r="C2050" i="7"/>
  <c r="C2049" i="7" s="1"/>
  <c r="C2040" i="7"/>
  <c r="C2029" i="7"/>
  <c r="D2029" i="7" s="1"/>
  <c r="C2017" i="7"/>
  <c r="D2005" i="7"/>
  <c r="C2004" i="7"/>
  <c r="C1996" i="7"/>
  <c r="D1996" i="7" s="1"/>
  <c r="C1984" i="7"/>
  <c r="C1983" i="7" s="1"/>
  <c r="C1971" i="7"/>
  <c r="C1962" i="7"/>
  <c r="C1952" i="7"/>
  <c r="D1952" i="7" s="1"/>
  <c r="C1944" i="7"/>
  <c r="D1944" i="7" s="1"/>
  <c r="C1934" i="7"/>
  <c r="C1933" i="7" s="1"/>
  <c r="C1922" i="7"/>
  <c r="C1915" i="7"/>
  <c r="C1902" i="7"/>
  <c r="C1901" i="7" s="1"/>
  <c r="C1889" i="7"/>
  <c r="C1879" i="7"/>
  <c r="C1866" i="7"/>
  <c r="D1866" i="7" s="1"/>
  <c r="C1858" i="7"/>
  <c r="C1848" i="7"/>
  <c r="C1835" i="7"/>
  <c r="C1829" i="7"/>
  <c r="C1814" i="7"/>
  <c r="C1802" i="7"/>
  <c r="C1794" i="7"/>
  <c r="C1784" i="7"/>
  <c r="D1784" i="7" s="1"/>
  <c r="C1776" i="7"/>
  <c r="C1760" i="7"/>
  <c r="C1759" i="7" s="1"/>
  <c r="C1751" i="7"/>
  <c r="D1751" i="7" s="1"/>
  <c r="C1742" i="7"/>
  <c r="D1742" i="7" s="1"/>
  <c r="C1731" i="7"/>
  <c r="D1731" i="7" s="1"/>
  <c r="C1720" i="7"/>
  <c r="C1707" i="7"/>
  <c r="C1696" i="7"/>
  <c r="C1687" i="7"/>
  <c r="D1687" i="7" s="1"/>
  <c r="C1675" i="7"/>
  <c r="D1675" i="7" s="1"/>
  <c r="C1667" i="7"/>
  <c r="D1667" i="7" s="1"/>
  <c r="C1658" i="7"/>
  <c r="D1658" i="7" s="1"/>
  <c r="C1647" i="7"/>
  <c r="C1634" i="7"/>
  <c r="C1620" i="7"/>
  <c r="C1608" i="7"/>
  <c r="C1596" i="7"/>
  <c r="C1580" i="7"/>
  <c r="D1580" i="7" s="1"/>
  <c r="C1572" i="7"/>
  <c r="C1563" i="7"/>
  <c r="C1549" i="7"/>
  <c r="C1534" i="7"/>
  <c r="C1526" i="7"/>
  <c r="C1519" i="7"/>
  <c r="C1507" i="7"/>
  <c r="C1496" i="7"/>
  <c r="D1496" i="7" s="1"/>
  <c r="C1488" i="7"/>
  <c r="C1476" i="7"/>
  <c r="C1468" i="7"/>
  <c r="C1456" i="7"/>
  <c r="D1456" i="7" s="1"/>
  <c r="C1444" i="7"/>
  <c r="C1431" i="7"/>
  <c r="C1421" i="7"/>
  <c r="C1412" i="7"/>
  <c r="C1400" i="7"/>
  <c r="C1384" i="7"/>
  <c r="D1384" i="7" s="1"/>
  <c r="C1374" i="7"/>
  <c r="D1374" i="7" s="1"/>
  <c r="C1364" i="7"/>
  <c r="D1364" i="7" s="1"/>
  <c r="C1355" i="7"/>
  <c r="C1343" i="7"/>
  <c r="C1333" i="7"/>
  <c r="D1333" i="7" s="1"/>
  <c r="C1321" i="7"/>
  <c r="D1321" i="7" s="1"/>
  <c r="C1311" i="7"/>
  <c r="C1303" i="7"/>
  <c r="D1303" i="7" s="1"/>
  <c r="C1290" i="7"/>
  <c r="D1290" i="7" s="1"/>
  <c r="C1282" i="7"/>
  <c r="D1282" i="7" s="1"/>
  <c r="C1270" i="7"/>
  <c r="D1270" i="7" s="1"/>
  <c r="C1254" i="7"/>
  <c r="C1244" i="7"/>
  <c r="C1234" i="7"/>
  <c r="C1233" i="7" s="1"/>
  <c r="C1232" i="7" s="1"/>
  <c r="C1219" i="7"/>
  <c r="C1217" i="7"/>
  <c r="C1203" i="7"/>
  <c r="C1183" i="7"/>
  <c r="C1170" i="7"/>
  <c r="C1156" i="7"/>
  <c r="D1156" i="7" s="1"/>
  <c r="C1143" i="7"/>
  <c r="C1128" i="7"/>
  <c r="C1117" i="7"/>
  <c r="C1102" i="7"/>
  <c r="C1101" i="7" s="1"/>
  <c r="C1100" i="7" s="1"/>
  <c r="C1090" i="7"/>
  <c r="D1090" i="7" s="1"/>
  <c r="C1074" i="7"/>
  <c r="C1063" i="7"/>
  <c r="C1051" i="7"/>
  <c r="C1037" i="7"/>
  <c r="C1036" i="7" s="1"/>
  <c r="D1036" i="7" s="1"/>
  <c r="C1014" i="7"/>
  <c r="C999" i="7"/>
  <c r="C989" i="7"/>
  <c r="C973" i="7"/>
  <c r="D973" i="7" s="1"/>
  <c r="C963" i="7"/>
  <c r="C953" i="7"/>
  <c r="C940" i="7"/>
  <c r="C923" i="7"/>
  <c r="C906" i="7"/>
  <c r="D906" i="7" s="1"/>
  <c r="C905" i="7"/>
  <c r="C892" i="7"/>
  <c r="C877" i="7"/>
  <c r="D877" i="7" s="1"/>
  <c r="C863" i="7"/>
  <c r="D863" i="7" s="1"/>
  <c r="C850" i="7"/>
  <c r="D850" i="7" s="1"/>
  <c r="C834" i="7"/>
  <c r="C819" i="7"/>
  <c r="C807" i="7"/>
  <c r="D807" i="7" s="1"/>
  <c r="C790" i="7"/>
  <c r="D790" i="7" s="1"/>
  <c r="C776" i="7"/>
  <c r="C761" i="7"/>
  <c r="D761" i="7" s="1"/>
  <c r="C740" i="7"/>
  <c r="D740" i="7" s="1"/>
  <c r="C730" i="7"/>
  <c r="D730" i="7" s="1"/>
  <c r="C719" i="7"/>
  <c r="C707" i="7"/>
  <c r="C692" i="7"/>
  <c r="D692" i="7" s="1"/>
  <c r="C674" i="7"/>
  <c r="C661" i="7"/>
  <c r="C648" i="7"/>
  <c r="C630" i="7"/>
  <c r="C618" i="7"/>
  <c r="C617" i="7" s="1"/>
  <c r="C602" i="7"/>
  <c r="D602" i="7" s="1"/>
  <c r="C584" i="7"/>
  <c r="C569" i="7"/>
  <c r="C550" i="7"/>
  <c r="D550" i="7" s="1"/>
  <c r="C536" i="7"/>
  <c r="D536" i="7" s="1"/>
  <c r="C520" i="7"/>
  <c r="D520" i="7" s="1"/>
  <c r="C507" i="7"/>
  <c r="D507" i="7" s="1"/>
  <c r="C488" i="7"/>
  <c r="D488" i="7" s="1"/>
  <c r="C471" i="7"/>
  <c r="C450" i="7"/>
  <c r="C433" i="7"/>
  <c r="C419" i="7"/>
  <c r="D419" i="7" s="1"/>
  <c r="C402" i="7"/>
  <c r="D402" i="7" s="1"/>
  <c r="C385" i="7"/>
  <c r="C368" i="7"/>
  <c r="D368" i="7" s="1"/>
  <c r="C351" i="7"/>
  <c r="C333" i="7"/>
  <c r="C313" i="7"/>
  <c r="C296" i="7"/>
  <c r="D296" i="7" s="1"/>
  <c r="C285" i="7"/>
  <c r="C267" i="7"/>
  <c r="D267" i="7" s="1"/>
  <c r="C244" i="7"/>
  <c r="C243" i="7" s="1"/>
  <c r="C224" i="7"/>
  <c r="D224" i="7" s="1"/>
  <c r="C207" i="7"/>
  <c r="D207" i="7" s="1"/>
  <c r="C191" i="7"/>
  <c r="D191" i="7" s="1"/>
  <c r="C166" i="7"/>
  <c r="C147" i="7"/>
  <c r="C126" i="7"/>
  <c r="D126" i="7" s="1"/>
  <c r="C105" i="7"/>
  <c r="C76" i="7"/>
  <c r="D76" i="7" s="1"/>
  <c r="C51" i="7"/>
  <c r="D51" i="7" s="1"/>
  <c r="C29" i="7"/>
  <c r="C28" i="7" s="1"/>
  <c r="C27" i="7" s="1"/>
  <c r="D27" i="7" s="1"/>
  <c r="C8" i="7"/>
  <c r="C849" i="7" l="1"/>
  <c r="C848" i="7" s="1"/>
  <c r="D848" i="7" s="1"/>
  <c r="F553" i="7"/>
  <c r="G553" i="7" s="1"/>
  <c r="H553" i="7"/>
  <c r="C2085" i="7"/>
  <c r="C2084" i="7" s="1"/>
  <c r="C1674" i="7"/>
  <c r="C2223" i="7"/>
  <c r="D2223" i="7" s="1"/>
  <c r="C2255" i="7"/>
  <c r="C1666" i="7"/>
  <c r="D1666" i="7" s="1"/>
  <c r="C1686" i="7"/>
  <c r="D1686" i="7" s="1"/>
  <c r="C2278" i="7"/>
  <c r="C2277" i="7" s="1"/>
  <c r="C862" i="7"/>
  <c r="D862" i="7" s="1"/>
  <c r="C1281" i="7"/>
  <c r="C1280" i="7" s="1"/>
  <c r="C1302" i="7"/>
  <c r="C1455" i="7"/>
  <c r="C1865" i="7"/>
  <c r="C2139" i="7"/>
  <c r="C2138" i="7" s="1"/>
  <c r="C2345" i="7"/>
  <c r="C206" i="7"/>
  <c r="C2222" i="7"/>
  <c r="C2221" i="7" s="1"/>
  <c r="C2234" i="7"/>
  <c r="D2234" i="7" s="1"/>
  <c r="C1579" i="7"/>
  <c r="C1730" i="7"/>
  <c r="C1951" i="7"/>
  <c r="C1950" i="7" s="1"/>
  <c r="C2302" i="7"/>
  <c r="D2302" i="7" s="1"/>
  <c r="C2380" i="7"/>
  <c r="C2379" i="7" s="1"/>
  <c r="C760" i="7"/>
  <c r="D760" i="7" s="1"/>
  <c r="C789" i="7"/>
  <c r="C788" i="7" s="1"/>
  <c r="D788" i="7" s="1"/>
  <c r="D1101" i="7"/>
  <c r="C1155" i="7"/>
  <c r="C1269" i="7"/>
  <c r="C1268" i="7" s="1"/>
  <c r="C1289" i="7"/>
  <c r="C1320" i="7"/>
  <c r="D1320" i="7" s="1"/>
  <c r="C1363" i="7"/>
  <c r="C1373" i="7"/>
  <c r="D1373" i="7" s="1"/>
  <c r="C1383" i="7"/>
  <c r="C1495" i="7"/>
  <c r="C1494" i="7" s="1"/>
  <c r="C1493" i="7" s="1"/>
  <c r="C519" i="7"/>
  <c r="D519" i="7" s="1"/>
  <c r="C806" i="7"/>
  <c r="D806" i="7" s="1"/>
  <c r="D8" i="7"/>
  <c r="C1783" i="7"/>
  <c r="D1783" i="7" s="1"/>
  <c r="C2094" i="7"/>
  <c r="D2094" i="7" s="1"/>
  <c r="C125" i="7"/>
  <c r="D125" i="7" s="1"/>
  <c r="D2049" i="7"/>
  <c r="C2048" i="7"/>
  <c r="C2047" i="7" s="1"/>
  <c r="C2046" i="7" s="1"/>
  <c r="D1983" i="7"/>
  <c r="C1982" i="7"/>
  <c r="C1981" i="7" s="1"/>
  <c r="C165" i="7"/>
  <c r="D165" i="7" s="1"/>
  <c r="D166" i="7"/>
  <c r="C1775" i="7"/>
  <c r="D1775" i="7" s="1"/>
  <c r="D1776" i="7"/>
  <c r="C401" i="7"/>
  <c r="D940" i="7"/>
  <c r="C939" i="7"/>
  <c r="D989" i="7"/>
  <c r="C988" i="7"/>
  <c r="C987" i="7" s="1"/>
  <c r="C2369" i="7"/>
  <c r="D2370" i="7"/>
  <c r="D2074" i="7"/>
  <c r="C2073" i="7"/>
  <c r="C2072" i="7" s="1"/>
  <c r="D1984" i="7"/>
  <c r="C506" i="7"/>
  <c r="C505" i="7" s="1"/>
  <c r="C847" i="7"/>
  <c r="C846" i="7" s="1"/>
  <c r="D1421" i="7"/>
  <c r="C1420" i="7"/>
  <c r="C1419" i="7" s="1"/>
  <c r="D1143" i="7"/>
  <c r="C1142" i="7"/>
  <c r="C1141" i="7" s="1"/>
  <c r="C1595" i="7"/>
  <c r="D1596" i="7"/>
  <c r="C75" i="7"/>
  <c r="C487" i="7"/>
  <c r="D1534" i="7"/>
  <c r="C1533" i="7"/>
  <c r="C1532" i="7" s="1"/>
  <c r="D1971" i="7"/>
  <c r="C1970" i="7"/>
  <c r="D1037" i="7"/>
  <c r="C2016" i="7"/>
  <c r="C2015" i="7" s="1"/>
  <c r="D2017" i="7"/>
  <c r="D1234" i="7"/>
  <c r="D1934" i="7"/>
  <c r="D1933" i="7"/>
  <c r="C1932" i="7"/>
  <c r="C1931" i="7" s="1"/>
  <c r="C2028" i="7"/>
  <c r="C2027" i="7" s="1"/>
  <c r="D313" i="7"/>
  <c r="C312" i="7"/>
  <c r="D147" i="7"/>
  <c r="C146" i="7"/>
  <c r="D146" i="7" s="1"/>
  <c r="D333" i="7"/>
  <c r="C332" i="7"/>
  <c r="C568" i="7"/>
  <c r="D568" i="7" s="1"/>
  <c r="D569" i="7"/>
  <c r="D1254" i="7"/>
  <c r="C1253" i="7"/>
  <c r="C1252" i="7" s="1"/>
  <c r="D105" i="7"/>
  <c r="C104" i="7"/>
  <c r="D285" i="7"/>
  <c r="C284" i="7"/>
  <c r="D284" i="7" s="1"/>
  <c r="D385" i="7"/>
  <c r="C384" i="7"/>
  <c r="D584" i="7"/>
  <c r="C583" i="7"/>
  <c r="C582" i="7" s="1"/>
  <c r="D648" i="7"/>
  <c r="C647" i="7"/>
  <c r="C729" i="7"/>
  <c r="C728" i="7" s="1"/>
  <c r="C418" i="7"/>
  <c r="C549" i="7"/>
  <c r="C26" i="7"/>
  <c r="C266" i="7"/>
  <c r="D776" i="7"/>
  <c r="C775" i="7"/>
  <c r="C774" i="7" s="1"/>
  <c r="D1355" i="7"/>
  <c r="C1354" i="7"/>
  <c r="C1353" i="7" s="1"/>
  <c r="D1495" i="7"/>
  <c r="D819" i="7"/>
  <c r="C818" i="7"/>
  <c r="C817" i="7" s="1"/>
  <c r="C962" i="7"/>
  <c r="D963" i="7"/>
  <c r="D1063" i="7"/>
  <c r="C1062" i="7"/>
  <c r="C1061" i="7" s="1"/>
  <c r="D1412" i="7"/>
  <c r="C1411" i="7"/>
  <c r="C1410" i="7" s="1"/>
  <c r="D1455" i="7"/>
  <c r="C1454" i="7"/>
  <c r="C1453" i="7" s="1"/>
  <c r="C1506" i="7"/>
  <c r="D1507" i="7"/>
  <c r="D1647" i="7"/>
  <c r="C1646" i="7"/>
  <c r="D1646" i="7" s="1"/>
  <c r="C1673" i="7"/>
  <c r="D1673" i="7" s="1"/>
  <c r="D1674" i="7"/>
  <c r="C739" i="7"/>
  <c r="C1288" i="7"/>
  <c r="C1287" i="7" s="1"/>
  <c r="D1289" i="7"/>
  <c r="D1549" i="7"/>
  <c r="C1548" i="7"/>
  <c r="D1759" i="7"/>
  <c r="C1758" i="7"/>
  <c r="D1758" i="7" s="1"/>
  <c r="D1634" i="7"/>
  <c r="C1633" i="7"/>
  <c r="C1888" i="7"/>
  <c r="D1888" i="7" s="1"/>
  <c r="D1889" i="7"/>
  <c r="C876" i="7"/>
  <c r="D876" i="7" s="1"/>
  <c r="C1657" i="7"/>
  <c r="C1656" i="7" s="1"/>
  <c r="D1476" i="7"/>
  <c r="C1475" i="7"/>
  <c r="D1475" i="7" s="1"/>
  <c r="D849" i="7"/>
  <c r="C1089" i="7"/>
  <c r="C1088" i="7" s="1"/>
  <c r="D2277" i="7"/>
  <c r="C2276" i="7"/>
  <c r="C2275" i="7" s="1"/>
  <c r="C2438" i="7"/>
  <c r="C2437" i="7" s="1"/>
  <c r="D2439" i="7"/>
  <c r="C1741" i="7"/>
  <c r="C2160" i="7"/>
  <c r="D2161" i="7"/>
  <c r="D2171" i="7"/>
  <c r="C2170" i="7"/>
  <c r="C2169" i="7" s="1"/>
  <c r="D2416" i="7"/>
  <c r="C2415" i="7"/>
  <c r="D2415" i="7" s="1"/>
  <c r="D2096" i="7"/>
  <c r="C2192" i="7"/>
  <c r="D2192" i="7" s="1"/>
  <c r="D206" i="7"/>
  <c r="C205" i="7"/>
  <c r="D630" i="7"/>
  <c r="C629" i="7"/>
  <c r="C673" i="7"/>
  <c r="C672" i="7" s="1"/>
  <c r="D674" i="7"/>
  <c r="D244" i="7"/>
  <c r="C535" i="7"/>
  <c r="D535" i="7" s="1"/>
  <c r="D433" i="7"/>
  <c r="C432" i="7"/>
  <c r="D432" i="7" s="1"/>
  <c r="D450" i="7"/>
  <c r="C449" i="7"/>
  <c r="D351" i="7"/>
  <c r="C350" i="7"/>
  <c r="D834" i="7"/>
  <c r="C833" i="7"/>
  <c r="C832" i="7" s="1"/>
  <c r="C1099" i="7"/>
  <c r="D1100" i="7"/>
  <c r="D1519" i="7"/>
  <c r="C1518" i="7"/>
  <c r="C1517" i="7" s="1"/>
  <c r="D28" i="7"/>
  <c r="D29" i="7"/>
  <c r="C190" i="7"/>
  <c r="C1050" i="7"/>
  <c r="D1051" i="7"/>
  <c r="D892" i="7"/>
  <c r="C891" i="7"/>
  <c r="D891" i="7" s="1"/>
  <c r="C518" i="7"/>
  <c r="C601" i="7"/>
  <c r="C600" i="7" s="1"/>
  <c r="C1525" i="7"/>
  <c r="C1524" i="7" s="1"/>
  <c r="D1526" i="7"/>
  <c r="C1847" i="7"/>
  <c r="D1848" i="7"/>
  <c r="D707" i="7"/>
  <c r="C706" i="7"/>
  <c r="D923" i="7"/>
  <c r="C922" i="7"/>
  <c r="D1170" i="7"/>
  <c r="C1169" i="7"/>
  <c r="C1168" i="7" s="1"/>
  <c r="D618" i="7"/>
  <c r="C759" i="7"/>
  <c r="D1102" i="7"/>
  <c r="D1203" i="7"/>
  <c r="C1202" i="7"/>
  <c r="D1244" i="7"/>
  <c r="C1243" i="7"/>
  <c r="C1467" i="7"/>
  <c r="D1468" i="7"/>
  <c r="D1363" i="7"/>
  <c r="C1362" i="7"/>
  <c r="D1696" i="7"/>
  <c r="C1695" i="7"/>
  <c r="C691" i="7"/>
  <c r="D789" i="7"/>
  <c r="C972" i="7"/>
  <c r="C1035" i="7"/>
  <c r="D1217" i="7"/>
  <c r="C1216" i="7"/>
  <c r="D1232" i="7"/>
  <c r="C1231" i="7"/>
  <c r="D1231" i="7" s="1"/>
  <c r="D1302" i="7"/>
  <c r="C1301" i="7"/>
  <c r="D1608" i="7"/>
  <c r="C1607" i="7"/>
  <c r="D1607" i="7" s="1"/>
  <c r="D1730" i="7"/>
  <c r="C1729" i="7"/>
  <c r="D1865" i="7"/>
  <c r="C1864" i="7"/>
  <c r="D2266" i="7"/>
  <c r="C2265" i="7"/>
  <c r="D1835" i="7"/>
  <c r="C1834" i="7"/>
  <c r="C1833" i="7" s="1"/>
  <c r="D1951" i="7"/>
  <c r="C1685" i="7"/>
  <c r="D1707" i="7"/>
  <c r="C1706" i="7"/>
  <c r="C1705" i="7" s="1"/>
  <c r="D1858" i="7"/>
  <c r="C1857" i="7"/>
  <c r="D1879" i="7"/>
  <c r="C1878" i="7"/>
  <c r="C1877" i="7" s="1"/>
  <c r="C1332" i="7"/>
  <c r="D1814" i="7"/>
  <c r="C1813" i="7"/>
  <c r="D1829" i="7"/>
  <c r="C1828" i="7"/>
  <c r="C1900" i="7"/>
  <c r="D1901" i="7"/>
  <c r="D1915" i="7"/>
  <c r="C1914" i="7"/>
  <c r="D2107" i="7"/>
  <c r="C2106" i="7"/>
  <c r="C1750" i="7"/>
  <c r="D1750" i="7" s="1"/>
  <c r="D1760" i="7"/>
  <c r="D1902" i="7"/>
  <c r="C2233" i="7"/>
  <c r="D2130" i="7"/>
  <c r="C2129" i="7"/>
  <c r="C2128" i="7" s="1"/>
  <c r="C1943" i="7"/>
  <c r="C1995" i="7"/>
  <c r="D2315" i="7"/>
  <c r="C2314" i="7"/>
  <c r="C2328" i="7"/>
  <c r="D2329" i="7"/>
  <c r="C2117" i="7"/>
  <c r="C2151" i="7"/>
  <c r="D2236" i="7"/>
  <c r="D2181" i="7"/>
  <c r="C2180" i="7"/>
  <c r="C2179" i="7" s="1"/>
  <c r="D2278" i="7"/>
  <c r="D2357" i="7"/>
  <c r="C2356" i="7"/>
  <c r="D2398" i="7"/>
  <c r="C2397" i="7"/>
  <c r="D2410" i="7"/>
  <c r="C2409" i="7"/>
  <c r="D243" i="7"/>
  <c r="C242" i="7"/>
  <c r="C1073" i="7"/>
  <c r="D1074" i="7"/>
  <c r="C223" i="7"/>
  <c r="C295" i="7"/>
  <c r="C367" i="7"/>
  <c r="C616" i="7"/>
  <c r="D617" i="7"/>
  <c r="C904" i="7"/>
  <c r="D905" i="7"/>
  <c r="C50" i="7"/>
  <c r="D661" i="7"/>
  <c r="C660" i="7"/>
  <c r="D719" i="7"/>
  <c r="C718" i="7"/>
  <c r="D953" i="7"/>
  <c r="C952" i="7"/>
  <c r="D999" i="7"/>
  <c r="C998" i="7"/>
  <c r="D471" i="7"/>
  <c r="C470" i="7"/>
  <c r="C1182" i="7"/>
  <c r="D1183" i="7"/>
  <c r="C787" i="7"/>
  <c r="D1014" i="7"/>
  <c r="C1013" i="7"/>
  <c r="D1128" i="7"/>
  <c r="C1127" i="7"/>
  <c r="D1219" i="7"/>
  <c r="D1218" i="7"/>
  <c r="C1719" i="7"/>
  <c r="D1720" i="7"/>
  <c r="D2085" i="7"/>
  <c r="D1233" i="7"/>
  <c r="D1117" i="7"/>
  <c r="C1116" i="7"/>
  <c r="D1488" i="7"/>
  <c r="C1487" i="7"/>
  <c r="D1311" i="7"/>
  <c r="C1310" i="7"/>
  <c r="D1383" i="7"/>
  <c r="C1382" i="7"/>
  <c r="D1620" i="7"/>
  <c r="C1619" i="7"/>
  <c r="C1342" i="7"/>
  <c r="D1343" i="7"/>
  <c r="D1431" i="7"/>
  <c r="C1430" i="7"/>
  <c r="D1444" i="7"/>
  <c r="C1443" i="7"/>
  <c r="D1563" i="7"/>
  <c r="C1562" i="7"/>
  <c r="D1572" i="7"/>
  <c r="C1571" i="7"/>
  <c r="D2059" i="7"/>
  <c r="C2058" i="7"/>
  <c r="D2048" i="7"/>
  <c r="D1400" i="7"/>
  <c r="C1399" i="7"/>
  <c r="D1794" i="7"/>
  <c r="C1793" i="7"/>
  <c r="C1801" i="7"/>
  <c r="D1802" i="7"/>
  <c r="D2211" i="7"/>
  <c r="C2210" i="7"/>
  <c r="D2004" i="7"/>
  <c r="C2003" i="7"/>
  <c r="D1922" i="7"/>
  <c r="C1921" i="7"/>
  <c r="D1962" i="7"/>
  <c r="C1961" i="7"/>
  <c r="D2040" i="7"/>
  <c r="C2039" i="7"/>
  <c r="D2050" i="7"/>
  <c r="D2248" i="7"/>
  <c r="C2247" i="7"/>
  <c r="D2345" i="7"/>
  <c r="C2344" i="7"/>
  <c r="D2391" i="7"/>
  <c r="C2390" i="7"/>
  <c r="C2426" i="7"/>
  <c r="D2427" i="7"/>
  <c r="D2204" i="7"/>
  <c r="C2203" i="7"/>
  <c r="D2255" i="7"/>
  <c r="C2254" i="7"/>
  <c r="D2289" i="7"/>
  <c r="C2288" i="7"/>
  <c r="D2336" i="7"/>
  <c r="C2335" i="7"/>
  <c r="D1982" i="7" l="1"/>
  <c r="C2301" i="7"/>
  <c r="C1665" i="7"/>
  <c r="D2139" i="7"/>
  <c r="C890" i="7"/>
  <c r="C1372" i="7"/>
  <c r="D1281" i="7"/>
  <c r="D1269" i="7"/>
  <c r="H554" i="7"/>
  <c r="F554" i="7"/>
  <c r="G554" i="7" s="1"/>
  <c r="C861" i="7"/>
  <c r="D1579" i="7"/>
  <c r="C1578" i="7"/>
  <c r="D2222" i="7"/>
  <c r="D2380" i="7"/>
  <c r="C805" i="7"/>
  <c r="D805" i="7" s="1"/>
  <c r="C1319" i="7"/>
  <c r="C283" i="7"/>
  <c r="C282" i="7" s="1"/>
  <c r="D1155" i="7"/>
  <c r="C1154" i="7"/>
  <c r="C1594" i="7"/>
  <c r="D1595" i="7"/>
  <c r="C124" i="7"/>
  <c r="C123" i="7" s="1"/>
  <c r="C2191" i="7"/>
  <c r="D2191" i="7" s="1"/>
  <c r="D1834" i="7"/>
  <c r="D1878" i="7"/>
  <c r="D1494" i="7"/>
  <c r="D2047" i="7"/>
  <c r="D2438" i="7"/>
  <c r="C1782" i="7"/>
  <c r="C1781" i="7" s="1"/>
  <c r="C2414" i="7"/>
  <c r="D2414" i="7" s="1"/>
  <c r="D2028" i="7"/>
  <c r="D1420" i="7"/>
  <c r="D601" i="7"/>
  <c r="D1288" i="7"/>
  <c r="C1774" i="7"/>
  <c r="C1773" i="7" s="1"/>
  <c r="C1474" i="7"/>
  <c r="C1473" i="7" s="1"/>
  <c r="D2073" i="7"/>
  <c r="D1411" i="7"/>
  <c r="D1253" i="7"/>
  <c r="D818" i="7"/>
  <c r="D506" i="7"/>
  <c r="C2093" i="7"/>
  <c r="C2092" i="7" s="1"/>
  <c r="D1657" i="7"/>
  <c r="D988" i="7"/>
  <c r="D1142" i="7"/>
  <c r="D2369" i="7"/>
  <c r="C2368" i="7"/>
  <c r="C400" i="7"/>
  <c r="D401" i="7"/>
  <c r="C1749" i="7"/>
  <c r="C1748" i="7" s="1"/>
  <c r="D1932" i="7"/>
  <c r="C164" i="7"/>
  <c r="D164" i="7" s="1"/>
  <c r="C1672" i="7"/>
  <c r="C567" i="7"/>
  <c r="C566" i="7" s="1"/>
  <c r="D939" i="7"/>
  <c r="C938" i="7"/>
  <c r="D2170" i="7"/>
  <c r="D583" i="7"/>
  <c r="D846" i="7"/>
  <c r="C845" i="7"/>
  <c r="C74" i="7"/>
  <c r="D75" i="7"/>
  <c r="C1757" i="7"/>
  <c r="C1756" i="7" s="1"/>
  <c r="D1089" i="7"/>
  <c r="D1533" i="7"/>
  <c r="D833" i="7"/>
  <c r="C534" i="7"/>
  <c r="C533" i="7" s="1"/>
  <c r="D775" i="7"/>
  <c r="D2276" i="7"/>
  <c r="D847" i="7"/>
  <c r="D1454" i="7"/>
  <c r="C1887" i="7"/>
  <c r="C1886" i="7" s="1"/>
  <c r="D2016" i="7"/>
  <c r="C1969" i="7"/>
  <c r="D1970" i="7"/>
  <c r="C486" i="7"/>
  <c r="D487" i="7"/>
  <c r="D673" i="7"/>
  <c r="D1354" i="7"/>
  <c r="C1352" i="7"/>
  <c r="D1352" i="7" s="1"/>
  <c r="D1353" i="7"/>
  <c r="C2274" i="7"/>
  <c r="D2275" i="7"/>
  <c r="D1633" i="7"/>
  <c r="C1632" i="7"/>
  <c r="C1547" i="7"/>
  <c r="D1548" i="7"/>
  <c r="C738" i="7"/>
  <c r="D739" i="7"/>
  <c r="C1505" i="7"/>
  <c r="D1506" i="7"/>
  <c r="D962" i="7"/>
  <c r="C961" i="7"/>
  <c r="C417" i="7"/>
  <c r="D418" i="7"/>
  <c r="D728" i="7"/>
  <c r="C727" i="7"/>
  <c r="C1606" i="7"/>
  <c r="D1606" i="7" s="1"/>
  <c r="C1645" i="7"/>
  <c r="C1644" i="7" s="1"/>
  <c r="C875" i="7"/>
  <c r="C874" i="7" s="1"/>
  <c r="C1140" i="7"/>
  <c r="D1141" i="7"/>
  <c r="D647" i="7"/>
  <c r="C646" i="7"/>
  <c r="D384" i="7"/>
  <c r="C383" i="7"/>
  <c r="C331" i="7"/>
  <c r="D332" i="7"/>
  <c r="D1741" i="7"/>
  <c r="C1740" i="7"/>
  <c r="D1594" i="7"/>
  <c r="C1593" i="7"/>
  <c r="D1532" i="7"/>
  <c r="C1531" i="7"/>
  <c r="C265" i="7"/>
  <c r="D266" i="7"/>
  <c r="D26" i="7"/>
  <c r="C25" i="7"/>
  <c r="C548" i="7"/>
  <c r="D549" i="7"/>
  <c r="D1981" i="7"/>
  <c r="C1980" i="7"/>
  <c r="D1706" i="7"/>
  <c r="D1525" i="7"/>
  <c r="D1169" i="7"/>
  <c r="D1062" i="7"/>
  <c r="C431" i="7"/>
  <c r="C430" i="7" s="1"/>
  <c r="C2159" i="7"/>
  <c r="D2160" i="7"/>
  <c r="C2014" i="7"/>
  <c r="D2015" i="7"/>
  <c r="C103" i="7"/>
  <c r="D104" i="7"/>
  <c r="C311" i="7"/>
  <c r="D312" i="7"/>
  <c r="D1518" i="7"/>
  <c r="C145" i="7"/>
  <c r="C144" i="7" s="1"/>
  <c r="D729" i="7"/>
  <c r="D2233" i="7"/>
  <c r="C2232" i="7"/>
  <c r="D1813" i="7"/>
  <c r="C1812" i="7"/>
  <c r="D1301" i="7"/>
  <c r="C1300" i="7"/>
  <c r="D1243" i="7"/>
  <c r="C1242" i="7"/>
  <c r="D1202" i="7"/>
  <c r="C1201" i="7"/>
  <c r="D1847" i="7"/>
  <c r="C1846" i="7"/>
  <c r="D1995" i="7"/>
  <c r="C1994" i="7"/>
  <c r="D2106" i="7"/>
  <c r="C2105" i="7"/>
  <c r="D1900" i="7"/>
  <c r="C1899" i="7"/>
  <c r="D1035" i="7"/>
  <c r="C1034" i="7"/>
  <c r="D706" i="7"/>
  <c r="C705" i="7"/>
  <c r="D350" i="7"/>
  <c r="C349" i="7"/>
  <c r="D205" i="7"/>
  <c r="C204" i="7"/>
  <c r="C2150" i="7"/>
  <c r="D2151" i="7"/>
  <c r="D1943" i="7"/>
  <c r="C1942" i="7"/>
  <c r="D1914" i="7"/>
  <c r="C1913" i="7"/>
  <c r="D1828" i="7"/>
  <c r="C1827" i="7"/>
  <c r="D1857" i="7"/>
  <c r="C1856" i="7"/>
  <c r="D1950" i="7"/>
  <c r="C1949" i="7"/>
  <c r="D2265" i="7"/>
  <c r="C2264" i="7"/>
  <c r="D1729" i="7"/>
  <c r="C1728" i="7"/>
  <c r="D1216" i="7"/>
  <c r="C1215" i="7"/>
  <c r="C971" i="7"/>
  <c r="D972" i="7"/>
  <c r="C690" i="7"/>
  <c r="D691" i="7"/>
  <c r="D1695" i="7"/>
  <c r="C1694" i="7"/>
  <c r="D518" i="7"/>
  <c r="C517" i="7"/>
  <c r="D1419" i="7"/>
  <c r="C1418" i="7"/>
  <c r="D1252" i="7"/>
  <c r="C1251" i="7"/>
  <c r="D449" i="7"/>
  <c r="C448" i="7"/>
  <c r="D2129" i="7"/>
  <c r="C1230" i="7"/>
  <c r="D1230" i="7" s="1"/>
  <c r="D2180" i="7"/>
  <c r="D2328" i="7"/>
  <c r="C2327" i="7"/>
  <c r="C1684" i="7"/>
  <c r="D1685" i="7"/>
  <c r="D1864" i="7"/>
  <c r="C1863" i="7"/>
  <c r="D2027" i="7"/>
  <c r="C2026" i="7"/>
  <c r="D629" i="7"/>
  <c r="C628" i="7"/>
  <c r="D2437" i="7"/>
  <c r="C2436" i="7"/>
  <c r="D2356" i="7"/>
  <c r="C2355" i="7"/>
  <c r="D2221" i="7"/>
  <c r="C2220" i="7"/>
  <c r="D2314" i="7"/>
  <c r="C2313" i="7"/>
  <c r="D1372" i="7"/>
  <c r="C1371" i="7"/>
  <c r="D922" i="7"/>
  <c r="C921" i="7"/>
  <c r="D817" i="7"/>
  <c r="C816" i="7"/>
  <c r="D505" i="7"/>
  <c r="C504" i="7"/>
  <c r="D2409" i="7"/>
  <c r="C2408" i="7"/>
  <c r="D2397" i="7"/>
  <c r="C2396" i="7"/>
  <c r="D2117" i="7"/>
  <c r="C2116" i="7"/>
  <c r="D2169" i="7"/>
  <c r="C2168" i="7"/>
  <c r="D2072" i="7"/>
  <c r="C2071" i="7"/>
  <c r="D1332" i="7"/>
  <c r="C1331" i="7"/>
  <c r="D1656" i="7"/>
  <c r="C1655" i="7"/>
  <c r="D1362" i="7"/>
  <c r="C1361" i="7"/>
  <c r="C1466" i="7"/>
  <c r="D1467" i="7"/>
  <c r="D1410" i="7"/>
  <c r="C1409" i="7"/>
  <c r="D759" i="7"/>
  <c r="C758" i="7"/>
  <c r="C1492" i="7"/>
  <c r="D1493" i="7"/>
  <c r="D1453" i="7"/>
  <c r="C1452" i="7"/>
  <c r="D1088" i="7"/>
  <c r="C1087" i="7"/>
  <c r="D1280" i="7"/>
  <c r="C1279" i="7"/>
  <c r="C1286" i="7"/>
  <c r="D1287" i="7"/>
  <c r="C1049" i="7"/>
  <c r="D1050" i="7"/>
  <c r="D190" i="7"/>
  <c r="C189" i="7"/>
  <c r="C1098" i="7"/>
  <c r="D1099" i="7"/>
  <c r="D987" i="7"/>
  <c r="C986" i="7"/>
  <c r="D582" i="7"/>
  <c r="C581" i="7"/>
  <c r="D2335" i="7"/>
  <c r="C2334" i="7"/>
  <c r="D2288" i="7"/>
  <c r="C2287" i="7"/>
  <c r="D1877" i="7"/>
  <c r="C1876" i="7"/>
  <c r="D1310" i="7"/>
  <c r="C1309" i="7"/>
  <c r="D1168" i="7"/>
  <c r="C1167" i="7"/>
  <c r="D660" i="7"/>
  <c r="C659" i="7"/>
  <c r="D295" i="7"/>
  <c r="C294" i="7"/>
  <c r="D2390" i="7"/>
  <c r="C2389" i="7"/>
  <c r="D1833" i="7"/>
  <c r="C1832" i="7"/>
  <c r="D1517" i="7"/>
  <c r="C1516" i="7"/>
  <c r="D1399" i="7"/>
  <c r="C1398" i="7"/>
  <c r="D1571" i="7"/>
  <c r="C1570" i="7"/>
  <c r="D1562" i="7"/>
  <c r="C1561" i="7"/>
  <c r="D1443" i="7"/>
  <c r="C1442" i="7"/>
  <c r="D1342" i="7"/>
  <c r="C1341" i="7"/>
  <c r="C1486" i="7"/>
  <c r="D1487" i="7"/>
  <c r="D1116" i="7"/>
  <c r="C1115" i="7"/>
  <c r="D1719" i="7"/>
  <c r="C1718" i="7"/>
  <c r="D774" i="7"/>
  <c r="C773" i="7"/>
  <c r="D50" i="7"/>
  <c r="C49" i="7"/>
  <c r="D904" i="7"/>
  <c r="C903" i="7"/>
  <c r="D890" i="7"/>
  <c r="C889" i="7"/>
  <c r="D223" i="7"/>
  <c r="C222" i="7"/>
  <c r="D1073" i="7"/>
  <c r="C1072" i="7"/>
  <c r="D2247" i="7"/>
  <c r="C2246" i="7"/>
  <c r="D2003" i="7"/>
  <c r="C2002" i="7"/>
  <c r="D2058" i="7"/>
  <c r="C2057" i="7"/>
  <c r="D2426" i="7"/>
  <c r="C2425" i="7"/>
  <c r="D2379" i="7"/>
  <c r="C2378" i="7"/>
  <c r="D2039" i="7"/>
  <c r="C2038" i="7"/>
  <c r="D1961" i="7"/>
  <c r="C1960" i="7"/>
  <c r="D1921" i="7"/>
  <c r="C1920" i="7"/>
  <c r="D2179" i="7"/>
  <c r="C2178" i="7"/>
  <c r="D2210" i="7"/>
  <c r="C2209" i="7"/>
  <c r="C2045" i="7"/>
  <c r="D2046" i="7"/>
  <c r="D1793" i="7"/>
  <c r="C1792" i="7"/>
  <c r="D1931" i="7"/>
  <c r="C1930" i="7"/>
  <c r="D1430" i="7"/>
  <c r="C1429" i="7"/>
  <c r="C1618" i="7"/>
  <c r="D1619" i="7"/>
  <c r="C1012" i="7"/>
  <c r="D1013" i="7"/>
  <c r="D832" i="7"/>
  <c r="C831" i="7"/>
  <c r="D600" i="7"/>
  <c r="C599" i="7"/>
  <c r="D1061" i="7"/>
  <c r="C1060" i="7"/>
  <c r="D718" i="7"/>
  <c r="C717" i="7"/>
  <c r="D616" i="7"/>
  <c r="C615" i="7"/>
  <c r="D672" i="7"/>
  <c r="C671" i="7"/>
  <c r="C241" i="7"/>
  <c r="D242" i="7"/>
  <c r="D2254" i="7"/>
  <c r="C2253" i="7"/>
  <c r="D1705" i="7"/>
  <c r="C1704" i="7"/>
  <c r="D1382" i="7"/>
  <c r="C1381" i="7"/>
  <c r="D2203" i="7"/>
  <c r="C2202" i="7"/>
  <c r="D2344" i="7"/>
  <c r="C2343" i="7"/>
  <c r="D2301" i="7"/>
  <c r="C2300" i="7"/>
  <c r="D1801" i="7"/>
  <c r="C1800" i="7"/>
  <c r="D2128" i="7"/>
  <c r="C2127" i="7"/>
  <c r="D1665" i="7"/>
  <c r="C1664" i="7"/>
  <c r="D1524" i="7"/>
  <c r="C1523" i="7"/>
  <c r="D2138" i="7"/>
  <c r="C2137" i="7"/>
  <c r="D2084" i="7"/>
  <c r="C2083" i="7"/>
  <c r="D1268" i="7"/>
  <c r="C1267" i="7"/>
  <c r="D1127" i="7"/>
  <c r="C1126" i="7"/>
  <c r="C786" i="7"/>
  <c r="D787" i="7"/>
  <c r="D1182" i="7"/>
  <c r="C1181" i="7"/>
  <c r="D470" i="7"/>
  <c r="C469" i="7"/>
  <c r="D998" i="7"/>
  <c r="C997" i="7"/>
  <c r="D952" i="7"/>
  <c r="C951" i="7"/>
  <c r="D367" i="7"/>
  <c r="C366" i="7"/>
  <c r="C804" i="7" l="1"/>
  <c r="H555" i="7"/>
  <c r="F555" i="7"/>
  <c r="G555" i="7" s="1"/>
  <c r="D283" i="7"/>
  <c r="C860" i="7"/>
  <c r="D861" i="7"/>
  <c r="C1318" i="7"/>
  <c r="D1319" i="7"/>
  <c r="C1577" i="7"/>
  <c r="D1578" i="7"/>
  <c r="D1757" i="7"/>
  <c r="D1774" i="7"/>
  <c r="C2190" i="7"/>
  <c r="D2190" i="7" s="1"/>
  <c r="D1782" i="7"/>
  <c r="D2093" i="7"/>
  <c r="C1153" i="7"/>
  <c r="D1154" i="7"/>
  <c r="D124" i="7"/>
  <c r="C2413" i="7"/>
  <c r="C2412" i="7" s="1"/>
  <c r="C163" i="7"/>
  <c r="D163" i="7" s="1"/>
  <c r="D145" i="7"/>
  <c r="C1229" i="7"/>
  <c r="C1228" i="7" s="1"/>
  <c r="D1887" i="7"/>
  <c r="D875" i="7"/>
  <c r="C1351" i="7"/>
  <c r="C1350" i="7" s="1"/>
  <c r="D1474" i="7"/>
  <c r="C1605" i="7"/>
  <c r="C1604" i="7" s="1"/>
  <c r="C2367" i="7"/>
  <c r="D2368" i="7"/>
  <c r="D567" i="7"/>
  <c r="D938" i="7"/>
  <c r="C937" i="7"/>
  <c r="C399" i="7"/>
  <c r="D400" i="7"/>
  <c r="D534" i="7"/>
  <c r="D1749" i="7"/>
  <c r="D1672" i="7"/>
  <c r="C1671" i="7"/>
  <c r="C1968" i="7"/>
  <c r="D1969" i="7"/>
  <c r="C844" i="7"/>
  <c r="D845" i="7"/>
  <c r="D1645" i="7"/>
  <c r="D123" i="7"/>
  <c r="C122" i="7"/>
  <c r="D74" i="7"/>
  <c r="C73" i="7"/>
  <c r="D431" i="7"/>
  <c r="D486" i="7"/>
  <c r="C485" i="7"/>
  <c r="D548" i="7"/>
  <c r="C547" i="7"/>
  <c r="C264" i="7"/>
  <c r="D265" i="7"/>
  <c r="D331" i="7"/>
  <c r="C330" i="7"/>
  <c r="D727" i="7"/>
  <c r="C726" i="7"/>
  <c r="D961" i="7"/>
  <c r="C960" i="7"/>
  <c r="D1632" i="7"/>
  <c r="C1631" i="7"/>
  <c r="D311" i="7"/>
  <c r="C310" i="7"/>
  <c r="D2014" i="7"/>
  <c r="C2013" i="7"/>
  <c r="C1979" i="7"/>
  <c r="D1980" i="7"/>
  <c r="C24" i="7"/>
  <c r="D25" i="7"/>
  <c r="D1531" i="7"/>
  <c r="C1530" i="7"/>
  <c r="C1739" i="7"/>
  <c r="D1740" i="7"/>
  <c r="C382" i="7"/>
  <c r="D383" i="7"/>
  <c r="D103" i="7"/>
  <c r="C102" i="7"/>
  <c r="D2159" i="7"/>
  <c r="C2158" i="7"/>
  <c r="D1593" i="7"/>
  <c r="C1592" i="7"/>
  <c r="D646" i="7"/>
  <c r="C645" i="7"/>
  <c r="C416" i="7"/>
  <c r="D417" i="7"/>
  <c r="D1505" i="7"/>
  <c r="C1504" i="7"/>
  <c r="D1547" i="7"/>
  <c r="C1546" i="7"/>
  <c r="D2274" i="7"/>
  <c r="C2273" i="7"/>
  <c r="D738" i="7"/>
  <c r="C737" i="7"/>
  <c r="D1140" i="7"/>
  <c r="C1139" i="7"/>
  <c r="C1278" i="7"/>
  <c r="D1279" i="7"/>
  <c r="D758" i="7"/>
  <c r="C757" i="7"/>
  <c r="D2071" i="7"/>
  <c r="C2070" i="7"/>
  <c r="C565" i="7"/>
  <c r="D566" i="7"/>
  <c r="D1644" i="7"/>
  <c r="C1643" i="7"/>
  <c r="D628" i="7"/>
  <c r="C627" i="7"/>
  <c r="D1098" i="7"/>
  <c r="C1097" i="7"/>
  <c r="D1286" i="7"/>
  <c r="C1285" i="7"/>
  <c r="D1492" i="7"/>
  <c r="C1491" i="7"/>
  <c r="D1684" i="7"/>
  <c r="C1683" i="7"/>
  <c r="D804" i="7"/>
  <c r="C803" i="7"/>
  <c r="D1251" i="7"/>
  <c r="C1250" i="7"/>
  <c r="D1215" i="7"/>
  <c r="C1214" i="7"/>
  <c r="C2263" i="7"/>
  <c r="D2264" i="7"/>
  <c r="D1856" i="7"/>
  <c r="C1855" i="7"/>
  <c r="D1913" i="7"/>
  <c r="C1912" i="7"/>
  <c r="D1942" i="7"/>
  <c r="C1941" i="7"/>
  <c r="D874" i="7"/>
  <c r="C873" i="7"/>
  <c r="D705" i="7"/>
  <c r="C704" i="7"/>
  <c r="C1033" i="7"/>
  <c r="D1034" i="7"/>
  <c r="C1898" i="7"/>
  <c r="D1899" i="7"/>
  <c r="D1994" i="7"/>
  <c r="C1993" i="7"/>
  <c r="C1845" i="7"/>
  <c r="D1846" i="7"/>
  <c r="D1242" i="7"/>
  <c r="C1241" i="7"/>
  <c r="D1781" i="7"/>
  <c r="C1780" i="7"/>
  <c r="C1811" i="7"/>
  <c r="D1812" i="7"/>
  <c r="D2232" i="7"/>
  <c r="C2231" i="7"/>
  <c r="C2115" i="7"/>
  <c r="D2116" i="7"/>
  <c r="D504" i="7"/>
  <c r="C503" i="7"/>
  <c r="C2312" i="7"/>
  <c r="D2313" i="7"/>
  <c r="C689" i="7"/>
  <c r="D690" i="7"/>
  <c r="D581" i="7"/>
  <c r="C580" i="7"/>
  <c r="D189" i="7"/>
  <c r="C188" i="7"/>
  <c r="C1086" i="7"/>
  <c r="D1087" i="7"/>
  <c r="C1408" i="7"/>
  <c r="D1409" i="7"/>
  <c r="D1361" i="7"/>
  <c r="C1360" i="7"/>
  <c r="D1331" i="7"/>
  <c r="C1330" i="7"/>
  <c r="D2168" i="7"/>
  <c r="C2167" i="7"/>
  <c r="D2396" i="7"/>
  <c r="C2395" i="7"/>
  <c r="D816" i="7"/>
  <c r="C815" i="7"/>
  <c r="D1371" i="7"/>
  <c r="C1370" i="7"/>
  <c r="D2220" i="7"/>
  <c r="C2219" i="7"/>
  <c r="D2436" i="7"/>
  <c r="C2435" i="7"/>
  <c r="D2026" i="7"/>
  <c r="C2025" i="7"/>
  <c r="D2327" i="7"/>
  <c r="C2326" i="7"/>
  <c r="D971" i="7"/>
  <c r="C970" i="7"/>
  <c r="D986" i="7"/>
  <c r="C985" i="7"/>
  <c r="D1452" i="7"/>
  <c r="C1451" i="7"/>
  <c r="D1655" i="7"/>
  <c r="C1654" i="7"/>
  <c r="D2408" i="7"/>
  <c r="C2407" i="7"/>
  <c r="C920" i="7"/>
  <c r="D921" i="7"/>
  <c r="D2355" i="7"/>
  <c r="C2354" i="7"/>
  <c r="D1863" i="7"/>
  <c r="C1862" i="7"/>
  <c r="D2150" i="7"/>
  <c r="C2149" i="7"/>
  <c r="C1772" i="7"/>
  <c r="D1773" i="7"/>
  <c r="C1048" i="7"/>
  <c r="D1049" i="7"/>
  <c r="C1465" i="7"/>
  <c r="D1466" i="7"/>
  <c r="D282" i="7"/>
  <c r="C281" i="7"/>
  <c r="C1885" i="7"/>
  <c r="D1886" i="7"/>
  <c r="D448" i="7"/>
  <c r="C447" i="7"/>
  <c r="D1418" i="7"/>
  <c r="C1417" i="7"/>
  <c r="D517" i="7"/>
  <c r="C516" i="7"/>
  <c r="D1694" i="7"/>
  <c r="C1693" i="7"/>
  <c r="C1727" i="7"/>
  <c r="D1728" i="7"/>
  <c r="D1949" i="7"/>
  <c r="C1948" i="7"/>
  <c r="D1827" i="7"/>
  <c r="C1826" i="7"/>
  <c r="C203" i="7"/>
  <c r="D204" i="7"/>
  <c r="D349" i="7"/>
  <c r="C348" i="7"/>
  <c r="D2105" i="7"/>
  <c r="C2104" i="7"/>
  <c r="C1200" i="7"/>
  <c r="D1201" i="7"/>
  <c r="D1300" i="7"/>
  <c r="C1299" i="7"/>
  <c r="C614" i="7"/>
  <c r="D615" i="7"/>
  <c r="D1060" i="7"/>
  <c r="C1059" i="7"/>
  <c r="D1792" i="7"/>
  <c r="C1791" i="7"/>
  <c r="D2209" i="7"/>
  <c r="C2208" i="7"/>
  <c r="D1920" i="7"/>
  <c r="C1919" i="7"/>
  <c r="D2038" i="7"/>
  <c r="C2037" i="7"/>
  <c r="C2424" i="7"/>
  <c r="D2425" i="7"/>
  <c r="D786" i="7"/>
  <c r="C785" i="7"/>
  <c r="D2343" i="7"/>
  <c r="C2342" i="7"/>
  <c r="D2202" i="7"/>
  <c r="C2201" i="7"/>
  <c r="D2057" i="7"/>
  <c r="C2056" i="7"/>
  <c r="C902" i="7"/>
  <c r="D903" i="7"/>
  <c r="D1570" i="7"/>
  <c r="C1569" i="7"/>
  <c r="D1167" i="7"/>
  <c r="C1166" i="7"/>
  <c r="D1876" i="7"/>
  <c r="C1875" i="7"/>
  <c r="D366" i="7"/>
  <c r="C365" i="7"/>
  <c r="C1180" i="7"/>
  <c r="D1181" i="7"/>
  <c r="D1267" i="7"/>
  <c r="C1266" i="7"/>
  <c r="D1523" i="7"/>
  <c r="C1522" i="7"/>
  <c r="D1381" i="7"/>
  <c r="C1380" i="7"/>
  <c r="C162" i="7"/>
  <c r="D1012" i="7"/>
  <c r="C1011" i="7"/>
  <c r="D1618" i="7"/>
  <c r="C1617" i="7"/>
  <c r="D2045" i="7"/>
  <c r="C2044" i="7"/>
  <c r="C1755" i="7"/>
  <c r="D1756" i="7"/>
  <c r="D2002" i="7"/>
  <c r="C2001" i="7"/>
  <c r="C1071" i="7"/>
  <c r="D1072" i="7"/>
  <c r="D144" i="7"/>
  <c r="C143" i="7"/>
  <c r="D889" i="7"/>
  <c r="C888" i="7"/>
  <c r="D49" i="7"/>
  <c r="C48" i="7"/>
  <c r="D533" i="7"/>
  <c r="C532" i="7"/>
  <c r="D1115" i="7"/>
  <c r="C1114" i="7"/>
  <c r="C1340" i="7"/>
  <c r="D1341" i="7"/>
  <c r="D1561" i="7"/>
  <c r="C1560" i="7"/>
  <c r="D1398" i="7"/>
  <c r="C1397" i="7"/>
  <c r="D1748" i="7"/>
  <c r="C1747" i="7"/>
  <c r="D1832" i="7"/>
  <c r="C1831" i="7"/>
  <c r="D294" i="7"/>
  <c r="C293" i="7"/>
  <c r="D659" i="7"/>
  <c r="C658" i="7"/>
  <c r="D1309" i="7"/>
  <c r="C1308" i="7"/>
  <c r="D2287" i="7"/>
  <c r="C2286" i="7"/>
  <c r="D241" i="7"/>
  <c r="C240" i="7"/>
  <c r="D2246" i="7"/>
  <c r="C2245" i="7"/>
  <c r="D222" i="7"/>
  <c r="C221" i="7"/>
  <c r="D773" i="7"/>
  <c r="C772" i="7"/>
  <c r="C1717" i="7"/>
  <c r="D1718" i="7"/>
  <c r="D1442" i="7"/>
  <c r="C1441" i="7"/>
  <c r="D1516" i="7"/>
  <c r="C1515" i="7"/>
  <c r="D2389" i="7"/>
  <c r="C2388" i="7"/>
  <c r="D430" i="7"/>
  <c r="C429" i="7"/>
  <c r="D2334" i="7"/>
  <c r="C2333" i="7"/>
  <c r="D997" i="7"/>
  <c r="C996" i="7"/>
  <c r="D1473" i="7"/>
  <c r="C1472" i="7"/>
  <c r="C2091" i="7"/>
  <c r="D2092" i="7"/>
  <c r="D951" i="7"/>
  <c r="C950" i="7"/>
  <c r="D469" i="7"/>
  <c r="C468" i="7"/>
  <c r="D1126" i="7"/>
  <c r="C1125" i="7"/>
  <c r="D2083" i="7"/>
  <c r="C2082" i="7"/>
  <c r="C2136" i="7"/>
  <c r="D2137" i="7"/>
  <c r="D1664" i="7"/>
  <c r="C1663" i="7"/>
  <c r="D2127" i="7"/>
  <c r="C2126" i="7"/>
  <c r="C1799" i="7"/>
  <c r="D1800" i="7"/>
  <c r="D2300" i="7"/>
  <c r="C2299" i="7"/>
  <c r="D1704" i="7"/>
  <c r="C1703" i="7"/>
  <c r="D2253" i="7"/>
  <c r="C2252" i="7"/>
  <c r="C670" i="7"/>
  <c r="D671" i="7"/>
  <c r="D717" i="7"/>
  <c r="C716" i="7"/>
  <c r="D599" i="7"/>
  <c r="C598" i="7"/>
  <c r="D831" i="7"/>
  <c r="C830" i="7"/>
  <c r="D1429" i="7"/>
  <c r="C1428" i="7"/>
  <c r="C1929" i="7"/>
  <c r="D1930" i="7"/>
  <c r="D2178" i="7"/>
  <c r="C2177" i="7"/>
  <c r="D1960" i="7"/>
  <c r="C1959" i="7"/>
  <c r="D2378" i="7"/>
  <c r="C2377" i="7"/>
  <c r="D1486" i="7"/>
  <c r="C1485" i="7"/>
  <c r="C2189" i="7" l="1"/>
  <c r="H556" i="7"/>
  <c r="F556" i="7"/>
  <c r="G556" i="7" s="1"/>
  <c r="D860" i="7"/>
  <c r="C859" i="7"/>
  <c r="D1577" i="7"/>
  <c r="C1576" i="7"/>
  <c r="C1317" i="7"/>
  <c r="D1318" i="7"/>
  <c r="C1152" i="7"/>
  <c r="D1153" i="7"/>
  <c r="D2413" i="7"/>
  <c r="D1605" i="7"/>
  <c r="D1229" i="7"/>
  <c r="D1351" i="7"/>
  <c r="C2366" i="7"/>
  <c r="D2367" i="7"/>
  <c r="D399" i="7"/>
  <c r="C398" i="7"/>
  <c r="D937" i="7"/>
  <c r="C936" i="7"/>
  <c r="C1670" i="7"/>
  <c r="D1671" i="7"/>
  <c r="C1967" i="7"/>
  <c r="D1968" i="7"/>
  <c r="D122" i="7"/>
  <c r="C121" i="7"/>
  <c r="D844" i="7"/>
  <c r="C843" i="7"/>
  <c r="D73" i="7"/>
  <c r="C72" i="7"/>
  <c r="C484" i="7"/>
  <c r="D485" i="7"/>
  <c r="D1139" i="7"/>
  <c r="C1138" i="7"/>
  <c r="C2272" i="7"/>
  <c r="D2273" i="7"/>
  <c r="D1504" i="7"/>
  <c r="C1503" i="7"/>
  <c r="D645" i="7"/>
  <c r="C644" i="7"/>
  <c r="C2157" i="7"/>
  <c r="D2158" i="7"/>
  <c r="D1530" i="7"/>
  <c r="C1529" i="7"/>
  <c r="C309" i="7"/>
  <c r="D310" i="7"/>
  <c r="D960" i="7"/>
  <c r="C959" i="7"/>
  <c r="D330" i="7"/>
  <c r="C329" i="7"/>
  <c r="C546" i="7"/>
  <c r="D547" i="7"/>
  <c r="C415" i="7"/>
  <c r="D416" i="7"/>
  <c r="C1738" i="7"/>
  <c r="D1739" i="7"/>
  <c r="C23" i="7"/>
  <c r="D24" i="7"/>
  <c r="C263" i="7"/>
  <c r="D264" i="7"/>
  <c r="D382" i="7"/>
  <c r="C381" i="7"/>
  <c r="D1979" i="7"/>
  <c r="C1978" i="7"/>
  <c r="C736" i="7"/>
  <c r="D737" i="7"/>
  <c r="C1545" i="7"/>
  <c r="D1546" i="7"/>
  <c r="D1592" i="7"/>
  <c r="C1591" i="7"/>
  <c r="C101" i="7"/>
  <c r="D102" i="7"/>
  <c r="D2013" i="7"/>
  <c r="C2012" i="7"/>
  <c r="D1631" i="7"/>
  <c r="C1630" i="7"/>
  <c r="D726" i="7"/>
  <c r="C725" i="7"/>
  <c r="D348" i="7"/>
  <c r="C347" i="7"/>
  <c r="D1948" i="7"/>
  <c r="C1947" i="7"/>
  <c r="D1693" i="7"/>
  <c r="C1692" i="7"/>
  <c r="D516" i="7"/>
  <c r="C515" i="7"/>
  <c r="D447" i="7"/>
  <c r="C446" i="7"/>
  <c r="D281" i="7"/>
  <c r="C280" i="7"/>
  <c r="D2149" i="7"/>
  <c r="C2148" i="7"/>
  <c r="D2354" i="7"/>
  <c r="C2353" i="7"/>
  <c r="D2407" i="7"/>
  <c r="C2406" i="7"/>
  <c r="C1450" i="7"/>
  <c r="D1451" i="7"/>
  <c r="C2325" i="7"/>
  <c r="D2326" i="7"/>
  <c r="D2219" i="7"/>
  <c r="C2218" i="7"/>
  <c r="D815" i="7"/>
  <c r="C814" i="7"/>
  <c r="D2395" i="7"/>
  <c r="C2394" i="7"/>
  <c r="D1330" i="7"/>
  <c r="C1329" i="7"/>
  <c r="D188" i="7"/>
  <c r="C187" i="7"/>
  <c r="D503" i="7"/>
  <c r="C502" i="7"/>
  <c r="D2231" i="7"/>
  <c r="C2230" i="7"/>
  <c r="D1780" i="7"/>
  <c r="C1779" i="7"/>
  <c r="C1940" i="7"/>
  <c r="D1941" i="7"/>
  <c r="D1855" i="7"/>
  <c r="C1854" i="7"/>
  <c r="D1214" i="7"/>
  <c r="C1213" i="7"/>
  <c r="D803" i="7"/>
  <c r="C802" i="7"/>
  <c r="D1683" i="7"/>
  <c r="C1682" i="7"/>
  <c r="C1284" i="7"/>
  <c r="D1285" i="7"/>
  <c r="D627" i="7"/>
  <c r="C626" i="7"/>
  <c r="D757" i="7"/>
  <c r="C756" i="7"/>
  <c r="D2189" i="7"/>
  <c r="C2188" i="7"/>
  <c r="D1845" i="7"/>
  <c r="C1844" i="7"/>
  <c r="C1199" i="7"/>
  <c r="D1200" i="7"/>
  <c r="D203" i="7"/>
  <c r="C202" i="7"/>
  <c r="D1727" i="7"/>
  <c r="C1726" i="7"/>
  <c r="C1884" i="7"/>
  <c r="D1885" i="7"/>
  <c r="D1465" i="7"/>
  <c r="C1464" i="7"/>
  <c r="D1772" i="7"/>
  <c r="C1771" i="7"/>
  <c r="C919" i="7"/>
  <c r="D920" i="7"/>
  <c r="D1086" i="7"/>
  <c r="C1085" i="7"/>
  <c r="C2311" i="7"/>
  <c r="D2312" i="7"/>
  <c r="C2114" i="7"/>
  <c r="D2115" i="7"/>
  <c r="D1811" i="7"/>
  <c r="C1810" i="7"/>
  <c r="C1032" i="7"/>
  <c r="D1033" i="7"/>
  <c r="C2262" i="7"/>
  <c r="D2263" i="7"/>
  <c r="D1278" i="7"/>
  <c r="C1277" i="7"/>
  <c r="D1048" i="7"/>
  <c r="C1047" i="7"/>
  <c r="C1407" i="7"/>
  <c r="D1408" i="7"/>
  <c r="D689" i="7"/>
  <c r="C688" i="7"/>
  <c r="D1898" i="7"/>
  <c r="C1897" i="7"/>
  <c r="D565" i="7"/>
  <c r="C564" i="7"/>
  <c r="D1299" i="7"/>
  <c r="C1298" i="7"/>
  <c r="C2103" i="7"/>
  <c r="D2104" i="7"/>
  <c r="D1826" i="7"/>
  <c r="C1825" i="7"/>
  <c r="D1417" i="7"/>
  <c r="C1416" i="7"/>
  <c r="D1862" i="7"/>
  <c r="C1861" i="7"/>
  <c r="D1654" i="7"/>
  <c r="C1653" i="7"/>
  <c r="C984" i="7"/>
  <c r="D985" i="7"/>
  <c r="D970" i="7"/>
  <c r="C969" i="7"/>
  <c r="D2025" i="7"/>
  <c r="C2024" i="7"/>
  <c r="D2435" i="7"/>
  <c r="C2434" i="7"/>
  <c r="D1370" i="7"/>
  <c r="C1369" i="7"/>
  <c r="D2167" i="7"/>
  <c r="C2166" i="7"/>
  <c r="D1360" i="7"/>
  <c r="C1359" i="7"/>
  <c r="D580" i="7"/>
  <c r="C579" i="7"/>
  <c r="D1241" i="7"/>
  <c r="C1240" i="7"/>
  <c r="D1993" i="7"/>
  <c r="C1992" i="7"/>
  <c r="D704" i="7"/>
  <c r="C703" i="7"/>
  <c r="D873" i="7"/>
  <c r="C872" i="7"/>
  <c r="D1912" i="7"/>
  <c r="C1911" i="7"/>
  <c r="D1250" i="7"/>
  <c r="C1249" i="7"/>
  <c r="C1490" i="7"/>
  <c r="D1491" i="7"/>
  <c r="D1097" i="7"/>
  <c r="C1096" i="7"/>
  <c r="C1642" i="7"/>
  <c r="D1643" i="7"/>
  <c r="D2070" i="7"/>
  <c r="C2069" i="7"/>
  <c r="D1485" i="7"/>
  <c r="C1484" i="7"/>
  <c r="D1959" i="7"/>
  <c r="C1958" i="7"/>
  <c r="D830" i="7"/>
  <c r="C829" i="7"/>
  <c r="D1663" i="7"/>
  <c r="C1662" i="7"/>
  <c r="D468" i="7"/>
  <c r="C467" i="7"/>
  <c r="D1472" i="7"/>
  <c r="C1471" i="7"/>
  <c r="D429" i="7"/>
  <c r="C428" i="7"/>
  <c r="D1441" i="7"/>
  <c r="C1440" i="7"/>
  <c r="D2245" i="7"/>
  <c r="C2244" i="7"/>
  <c r="D293" i="7"/>
  <c r="C292" i="7"/>
  <c r="D1560" i="7"/>
  <c r="C1559" i="7"/>
  <c r="D48" i="7"/>
  <c r="C47" i="7"/>
  <c r="D1617" i="7"/>
  <c r="C1616" i="7"/>
  <c r="D1380" i="7"/>
  <c r="C1379" i="7"/>
  <c r="D1266" i="7"/>
  <c r="C1265" i="7"/>
  <c r="D1875" i="7"/>
  <c r="C1874" i="7"/>
  <c r="D1569" i="7"/>
  <c r="C1568" i="7"/>
  <c r="D2056" i="7"/>
  <c r="C2055" i="7"/>
  <c r="C784" i="7"/>
  <c r="D785" i="7"/>
  <c r="D2037" i="7"/>
  <c r="C2036" i="7"/>
  <c r="D1604" i="7"/>
  <c r="C1603" i="7"/>
  <c r="D1929" i="7"/>
  <c r="C1928" i="7"/>
  <c r="D1799" i="7"/>
  <c r="C1798" i="7"/>
  <c r="D1228" i="7"/>
  <c r="C1227" i="7"/>
  <c r="D614" i="7"/>
  <c r="C613" i="7"/>
  <c r="D716" i="7"/>
  <c r="C715" i="7"/>
  <c r="D1703" i="7"/>
  <c r="C1702" i="7"/>
  <c r="D2082" i="7"/>
  <c r="C2081" i="7"/>
  <c r="D996" i="7"/>
  <c r="C995" i="7"/>
  <c r="D2388" i="7"/>
  <c r="C2387" i="7"/>
  <c r="D772" i="7"/>
  <c r="C771" i="7"/>
  <c r="C239" i="7"/>
  <c r="D240" i="7"/>
  <c r="D1308" i="7"/>
  <c r="C1307" i="7"/>
  <c r="D1747" i="7"/>
  <c r="C1746" i="7"/>
  <c r="D1114" i="7"/>
  <c r="C1113" i="7"/>
  <c r="D143" i="7"/>
  <c r="C142" i="7"/>
  <c r="D2001" i="7"/>
  <c r="C2000" i="7"/>
  <c r="C161" i="7"/>
  <c r="D162" i="7"/>
  <c r="D365" i="7"/>
  <c r="C364" i="7"/>
  <c r="D2201" i="7"/>
  <c r="C2200" i="7"/>
  <c r="D2208" i="7"/>
  <c r="C2207" i="7"/>
  <c r="D670" i="7"/>
  <c r="C669" i="7"/>
  <c r="D2136" i="7"/>
  <c r="C2135" i="7"/>
  <c r="D2091" i="7"/>
  <c r="C2090" i="7"/>
  <c r="D1717" i="7"/>
  <c r="C1716" i="7"/>
  <c r="D1340" i="7"/>
  <c r="C1339" i="7"/>
  <c r="D1071" i="7"/>
  <c r="C1070" i="7"/>
  <c r="D1755" i="7"/>
  <c r="C1754" i="7"/>
  <c r="D1180" i="7"/>
  <c r="C1179" i="7"/>
  <c r="D902" i="7"/>
  <c r="C901" i="7"/>
  <c r="D2424" i="7"/>
  <c r="C2423" i="7"/>
  <c r="D2377" i="7"/>
  <c r="C2376" i="7"/>
  <c r="D2177" i="7"/>
  <c r="C2176" i="7"/>
  <c r="D1428" i="7"/>
  <c r="C1427" i="7"/>
  <c r="D598" i="7"/>
  <c r="C597" i="7"/>
  <c r="C2251" i="7"/>
  <c r="D2252" i="7"/>
  <c r="D2299" i="7"/>
  <c r="C2298" i="7"/>
  <c r="D2126" i="7"/>
  <c r="C2125" i="7"/>
  <c r="C1124" i="7"/>
  <c r="D1125" i="7"/>
  <c r="D950" i="7"/>
  <c r="C949" i="7"/>
  <c r="D2333" i="7"/>
  <c r="C2332" i="7"/>
  <c r="D1515" i="7"/>
  <c r="C1514" i="7"/>
  <c r="D221" i="7"/>
  <c r="C220" i="7"/>
  <c r="D2286" i="7"/>
  <c r="C2285" i="7"/>
  <c r="D658" i="7"/>
  <c r="C657" i="7"/>
  <c r="D1831" i="7"/>
  <c r="D1830" i="7"/>
  <c r="C1396" i="7"/>
  <c r="D1397" i="7"/>
  <c r="D532" i="7"/>
  <c r="C531" i="7"/>
  <c r="D888" i="7"/>
  <c r="C887" i="7"/>
  <c r="C2043" i="7"/>
  <c r="D2044" i="7"/>
  <c r="D1011" i="7"/>
  <c r="C1010" i="7"/>
  <c r="D2412" i="7"/>
  <c r="D2411" i="7"/>
  <c r="D1522" i="7"/>
  <c r="C1521" i="7"/>
  <c r="D1166" i="7"/>
  <c r="C1165" i="7"/>
  <c r="D2342" i="7"/>
  <c r="C2341" i="7"/>
  <c r="D1919" i="7"/>
  <c r="C1918" i="7"/>
  <c r="D1791" i="7"/>
  <c r="C1790" i="7"/>
  <c r="D1350" i="7"/>
  <c r="C1349" i="7"/>
  <c r="D1059" i="7"/>
  <c r="C1058" i="7"/>
  <c r="H557" i="7" l="1"/>
  <c r="F557" i="7"/>
  <c r="G557" i="7" s="1"/>
  <c r="C858" i="7"/>
  <c r="D859" i="7"/>
  <c r="D1317" i="7"/>
  <c r="C1316" i="7"/>
  <c r="D1576" i="7"/>
  <c r="C1575" i="7"/>
  <c r="C1151" i="7"/>
  <c r="D1152" i="7"/>
  <c r="C2365" i="7"/>
  <c r="D2366" i="7"/>
  <c r="D936" i="7"/>
  <c r="C935" i="7"/>
  <c r="D1670" i="7"/>
  <c r="C1669" i="7"/>
  <c r="D398" i="7"/>
  <c r="C397" i="7"/>
  <c r="C1966" i="7"/>
  <c r="D1967" i="7"/>
  <c r="D843" i="7"/>
  <c r="C842" i="7"/>
  <c r="C483" i="7"/>
  <c r="D484" i="7"/>
  <c r="C71" i="7"/>
  <c r="D72" i="7"/>
  <c r="C120" i="7"/>
  <c r="D121" i="7"/>
  <c r="C100" i="7"/>
  <c r="D101" i="7"/>
  <c r="D1545" i="7"/>
  <c r="C1544" i="7"/>
  <c r="D23" i="7"/>
  <c r="C22" i="7"/>
  <c r="D415" i="7"/>
  <c r="C414" i="7"/>
  <c r="C308" i="7"/>
  <c r="D309" i="7"/>
  <c r="D2157" i="7"/>
  <c r="C2156" i="7"/>
  <c r="C1629" i="7"/>
  <c r="D1630" i="7"/>
  <c r="C380" i="7"/>
  <c r="D381" i="7"/>
  <c r="D329" i="7"/>
  <c r="C328" i="7"/>
  <c r="C1502" i="7"/>
  <c r="D1503" i="7"/>
  <c r="D1138" i="7"/>
  <c r="C1137" i="7"/>
  <c r="C735" i="7"/>
  <c r="D736" i="7"/>
  <c r="D263" i="7"/>
  <c r="C262" i="7"/>
  <c r="D1738" i="7"/>
  <c r="C1737" i="7"/>
  <c r="D546" i="7"/>
  <c r="C545" i="7"/>
  <c r="C2271" i="7"/>
  <c r="D2272" i="7"/>
  <c r="C724" i="7"/>
  <c r="D725" i="7"/>
  <c r="D2012" i="7"/>
  <c r="C2011" i="7"/>
  <c r="C1590" i="7"/>
  <c r="D1591" i="7"/>
  <c r="C1977" i="7"/>
  <c r="D1978" i="7"/>
  <c r="C958" i="7"/>
  <c r="D959" i="7"/>
  <c r="D1529" i="7"/>
  <c r="C1528" i="7"/>
  <c r="D644" i="7"/>
  <c r="C643" i="7"/>
  <c r="D2103" i="7"/>
  <c r="C2102" i="7"/>
  <c r="D1032" i="7"/>
  <c r="C1031" i="7"/>
  <c r="D1884" i="7"/>
  <c r="C1883" i="7"/>
  <c r="D1199" i="7"/>
  <c r="C1198" i="7"/>
  <c r="D1284" i="7"/>
  <c r="D1283" i="7"/>
  <c r="D2069" i="7"/>
  <c r="C2068" i="7"/>
  <c r="C1095" i="7"/>
  <c r="D1096" i="7"/>
  <c r="D872" i="7"/>
  <c r="C871" i="7"/>
  <c r="D1992" i="7"/>
  <c r="C1991" i="7"/>
  <c r="D579" i="7"/>
  <c r="C578" i="7"/>
  <c r="D2166" i="7"/>
  <c r="C2165" i="7"/>
  <c r="D1369" i="7"/>
  <c r="C1368" i="7"/>
  <c r="D2024" i="7"/>
  <c r="C2023" i="7"/>
  <c r="D969" i="7"/>
  <c r="C968" i="7"/>
  <c r="D1653" i="7"/>
  <c r="C1652" i="7"/>
  <c r="C563" i="7"/>
  <c r="D564" i="7"/>
  <c r="D688" i="7"/>
  <c r="C687" i="7"/>
  <c r="D1047" i="7"/>
  <c r="C1046" i="7"/>
  <c r="C1276" i="7"/>
  <c r="D1277" i="7"/>
  <c r="C1770" i="7"/>
  <c r="D1771" i="7"/>
  <c r="D202" i="7"/>
  <c r="C201" i="7"/>
  <c r="D2188" i="7"/>
  <c r="C2187" i="7"/>
  <c r="D756" i="7"/>
  <c r="C755" i="7"/>
  <c r="C1681" i="7"/>
  <c r="D1682" i="7"/>
  <c r="D1854" i="7"/>
  <c r="C1853" i="7"/>
  <c r="C2229" i="7"/>
  <c r="D2230" i="7"/>
  <c r="D1329" i="7"/>
  <c r="C1328" i="7"/>
  <c r="D814" i="7"/>
  <c r="C813" i="7"/>
  <c r="D2353" i="7"/>
  <c r="C2352" i="7"/>
  <c r="D446" i="7"/>
  <c r="C445" i="7"/>
  <c r="D1692" i="7"/>
  <c r="C1691" i="7"/>
  <c r="C1449" i="7"/>
  <c r="D1450" i="7"/>
  <c r="C1641" i="7"/>
  <c r="D1642" i="7"/>
  <c r="D1490" i="7"/>
  <c r="D1489" i="7"/>
  <c r="D984" i="7"/>
  <c r="C983" i="7"/>
  <c r="C1406" i="7"/>
  <c r="D1407" i="7"/>
  <c r="D2262" i="7"/>
  <c r="C2261" i="7"/>
  <c r="D2311" i="7"/>
  <c r="C2310" i="7"/>
  <c r="D919" i="7"/>
  <c r="C918" i="7"/>
  <c r="D1940" i="7"/>
  <c r="C1939" i="7"/>
  <c r="D2325" i="7"/>
  <c r="C2324" i="7"/>
  <c r="D2114" i="7"/>
  <c r="C2113" i="7"/>
  <c r="D1249" i="7"/>
  <c r="C1248" i="7"/>
  <c r="D1911" i="7"/>
  <c r="C1910" i="7"/>
  <c r="D703" i="7"/>
  <c r="C702" i="7"/>
  <c r="D1240" i="7"/>
  <c r="C1239" i="7"/>
  <c r="D1359" i="7"/>
  <c r="C1358" i="7"/>
  <c r="C2433" i="7"/>
  <c r="D2434" i="7"/>
  <c r="D1861" i="7"/>
  <c r="C1860" i="7"/>
  <c r="D1416" i="7"/>
  <c r="C1415" i="7"/>
  <c r="D1825" i="7"/>
  <c r="C1824" i="7"/>
  <c r="D1298" i="7"/>
  <c r="C1297" i="7"/>
  <c r="D1897" i="7"/>
  <c r="C1896" i="7"/>
  <c r="C1809" i="7"/>
  <c r="D1810" i="7"/>
  <c r="D1085" i="7"/>
  <c r="C1084" i="7"/>
  <c r="C1463" i="7"/>
  <c r="D1464" i="7"/>
  <c r="D1726" i="7"/>
  <c r="C1725" i="7"/>
  <c r="C1843" i="7"/>
  <c r="D1844" i="7"/>
  <c r="D626" i="7"/>
  <c r="C625" i="7"/>
  <c r="D802" i="7"/>
  <c r="C801" i="7"/>
  <c r="D1213" i="7"/>
  <c r="C1212" i="7"/>
  <c r="D1779" i="7"/>
  <c r="C1778" i="7"/>
  <c r="D502" i="7"/>
  <c r="C501" i="7"/>
  <c r="C186" i="7"/>
  <c r="D187" i="7"/>
  <c r="D2394" i="7"/>
  <c r="C2393" i="7"/>
  <c r="D2218" i="7"/>
  <c r="C2217" i="7"/>
  <c r="D2406" i="7"/>
  <c r="C2405" i="7"/>
  <c r="C2147" i="7"/>
  <c r="D2148" i="7"/>
  <c r="D280" i="7"/>
  <c r="C279" i="7"/>
  <c r="D515" i="7"/>
  <c r="C514" i="7"/>
  <c r="D1947" i="7"/>
  <c r="C1946" i="7"/>
  <c r="D347" i="7"/>
  <c r="C346" i="7"/>
  <c r="D2043" i="7"/>
  <c r="C2042" i="7"/>
  <c r="D1396" i="7"/>
  <c r="C1395" i="7"/>
  <c r="D1124" i="7"/>
  <c r="C1123" i="7"/>
  <c r="D161" i="7"/>
  <c r="C160" i="7"/>
  <c r="D239" i="7"/>
  <c r="C238" i="7"/>
  <c r="D1058" i="7"/>
  <c r="C1057" i="7"/>
  <c r="D1918" i="7"/>
  <c r="C1917" i="7"/>
  <c r="D1521" i="7"/>
  <c r="D1520" i="7"/>
  <c r="D1010" i="7"/>
  <c r="C1009" i="7"/>
  <c r="D531" i="7"/>
  <c r="C530" i="7"/>
  <c r="D657" i="7"/>
  <c r="C656" i="7"/>
  <c r="D220" i="7"/>
  <c r="C219" i="7"/>
  <c r="D2332" i="7"/>
  <c r="C2331" i="7"/>
  <c r="D949" i="7"/>
  <c r="C948" i="7"/>
  <c r="D2125" i="7"/>
  <c r="C2124" i="7"/>
  <c r="D597" i="7"/>
  <c r="C596" i="7"/>
  <c r="D2176" i="7"/>
  <c r="C2175" i="7"/>
  <c r="C2422" i="7"/>
  <c r="D2423" i="7"/>
  <c r="C900" i="7"/>
  <c r="D901" i="7"/>
  <c r="C1178" i="7"/>
  <c r="D1179" i="7"/>
  <c r="C1753" i="7"/>
  <c r="D1754" i="7"/>
  <c r="C1338" i="7"/>
  <c r="D1339" i="7"/>
  <c r="C1715" i="7"/>
  <c r="D1716" i="7"/>
  <c r="C2134" i="7"/>
  <c r="D2135" i="7"/>
  <c r="D2200" i="7"/>
  <c r="C2199" i="7"/>
  <c r="D364" i="7"/>
  <c r="C363" i="7"/>
  <c r="D142" i="7"/>
  <c r="C141" i="7"/>
  <c r="D1746" i="7"/>
  <c r="C1745" i="7"/>
  <c r="D771" i="7"/>
  <c r="C770" i="7"/>
  <c r="D995" i="7"/>
  <c r="C994" i="7"/>
  <c r="D1702" i="7"/>
  <c r="C1701" i="7"/>
  <c r="C612" i="7"/>
  <c r="D613" i="7"/>
  <c r="C1927" i="7"/>
  <c r="D1928" i="7"/>
  <c r="D2036" i="7"/>
  <c r="C2035" i="7"/>
  <c r="D2055" i="7"/>
  <c r="C2054" i="7"/>
  <c r="D1874" i="7"/>
  <c r="C1873" i="7"/>
  <c r="D1379" i="7"/>
  <c r="C1378" i="7"/>
  <c r="D1616" i="7"/>
  <c r="C1615" i="7"/>
  <c r="D47" i="7"/>
  <c r="C46" i="7"/>
  <c r="D2244" i="7"/>
  <c r="C2243" i="7"/>
  <c r="D428" i="7"/>
  <c r="C427" i="7"/>
  <c r="D467" i="7"/>
  <c r="C466" i="7"/>
  <c r="D829" i="7"/>
  <c r="C828" i="7"/>
  <c r="D1484" i="7"/>
  <c r="C1483" i="7"/>
  <c r="D2251" i="7"/>
  <c r="C2250" i="7"/>
  <c r="D784" i="7"/>
  <c r="C783" i="7"/>
  <c r="D1349" i="7"/>
  <c r="C1348" i="7"/>
  <c r="D1790" i="7"/>
  <c r="C1789" i="7"/>
  <c r="D2341" i="7"/>
  <c r="C2340" i="7"/>
  <c r="D1165" i="7"/>
  <c r="C1164" i="7"/>
  <c r="D887" i="7"/>
  <c r="C886" i="7"/>
  <c r="D2285" i="7"/>
  <c r="C2284" i="7"/>
  <c r="D1514" i="7"/>
  <c r="C1513" i="7"/>
  <c r="D2298" i="7"/>
  <c r="C2297" i="7"/>
  <c r="D1427" i="7"/>
  <c r="C1426" i="7"/>
  <c r="D2376" i="7"/>
  <c r="C2375" i="7"/>
  <c r="C1069" i="7"/>
  <c r="D1070" i="7"/>
  <c r="C2089" i="7"/>
  <c r="D2090" i="7"/>
  <c r="C668" i="7"/>
  <c r="D669" i="7"/>
  <c r="D2207" i="7"/>
  <c r="C2206" i="7"/>
  <c r="D2000" i="7"/>
  <c r="C1999" i="7"/>
  <c r="D1113" i="7"/>
  <c r="C1112" i="7"/>
  <c r="D1307" i="7"/>
  <c r="C1306" i="7"/>
  <c r="D2387" i="7"/>
  <c r="C2386" i="7"/>
  <c r="D2081" i="7"/>
  <c r="C2080" i="7"/>
  <c r="D715" i="7"/>
  <c r="C714" i="7"/>
  <c r="C1226" i="7"/>
  <c r="D1227" i="7"/>
  <c r="C1797" i="7"/>
  <c r="D1798" i="7"/>
  <c r="D1603" i="7"/>
  <c r="C1602" i="7"/>
  <c r="D1568" i="7"/>
  <c r="C1567" i="7"/>
  <c r="D1265" i="7"/>
  <c r="C1264" i="7"/>
  <c r="D1559" i="7"/>
  <c r="C1558" i="7"/>
  <c r="D292" i="7"/>
  <c r="C291" i="7"/>
  <c r="D1440" i="7"/>
  <c r="C1439" i="7"/>
  <c r="D1471" i="7"/>
  <c r="C1470" i="7"/>
  <c r="D1662" i="7"/>
  <c r="C1661" i="7"/>
  <c r="D1958" i="7"/>
  <c r="C1957" i="7"/>
  <c r="H558" i="7" l="1"/>
  <c r="F558" i="7"/>
  <c r="G558" i="7" s="1"/>
  <c r="D858" i="7"/>
  <c r="C857" i="7"/>
  <c r="D1575" i="7"/>
  <c r="C1574" i="7"/>
  <c r="C1315" i="7"/>
  <c r="D1316" i="7"/>
  <c r="C1150" i="7"/>
  <c r="D1151" i="7"/>
  <c r="D1668" i="7"/>
  <c r="D1669" i="7"/>
  <c r="D2365" i="7"/>
  <c r="C2364" i="7"/>
  <c r="C396" i="7"/>
  <c r="D397" i="7"/>
  <c r="C934" i="7"/>
  <c r="D935" i="7"/>
  <c r="D483" i="7"/>
  <c r="C482" i="7"/>
  <c r="C1965" i="7"/>
  <c r="D1966" i="7"/>
  <c r="D71" i="7"/>
  <c r="C70" i="7"/>
  <c r="D120" i="7"/>
  <c r="C119" i="7"/>
  <c r="C841" i="7"/>
  <c r="D842" i="7"/>
  <c r="C734" i="7"/>
  <c r="D735" i="7"/>
  <c r="D1527" i="7"/>
  <c r="D1528" i="7"/>
  <c r="C2010" i="7"/>
  <c r="D2011" i="7"/>
  <c r="C1736" i="7"/>
  <c r="D1737" i="7"/>
  <c r="C2155" i="7"/>
  <c r="D2156" i="7"/>
  <c r="D414" i="7"/>
  <c r="C413" i="7"/>
  <c r="D1977" i="7"/>
  <c r="C1976" i="7"/>
  <c r="D380" i="7"/>
  <c r="C379" i="7"/>
  <c r="C957" i="7"/>
  <c r="D958" i="7"/>
  <c r="C1589" i="7"/>
  <c r="D1590" i="7"/>
  <c r="C723" i="7"/>
  <c r="D724" i="7"/>
  <c r="D1629" i="7"/>
  <c r="C1628" i="7"/>
  <c r="D308" i="7"/>
  <c r="C307" i="7"/>
  <c r="C2270" i="7"/>
  <c r="D2271" i="7"/>
  <c r="D1502" i="7"/>
  <c r="C1501" i="7"/>
  <c r="C99" i="7"/>
  <c r="D100" i="7"/>
  <c r="D643" i="7"/>
  <c r="C642" i="7"/>
  <c r="C544" i="7"/>
  <c r="D545" i="7"/>
  <c r="D262" i="7"/>
  <c r="C261" i="7"/>
  <c r="D1137" i="7"/>
  <c r="C1136" i="7"/>
  <c r="C327" i="7"/>
  <c r="D328" i="7"/>
  <c r="C21" i="7"/>
  <c r="D22" i="7"/>
  <c r="C1543" i="7"/>
  <c r="D1544" i="7"/>
  <c r="C1842" i="7"/>
  <c r="D1843" i="7"/>
  <c r="C1405" i="7"/>
  <c r="D1406" i="7"/>
  <c r="D1641" i="7"/>
  <c r="C1640" i="7"/>
  <c r="C1769" i="7"/>
  <c r="D1770" i="7"/>
  <c r="D1946" i="7"/>
  <c r="D1945" i="7"/>
  <c r="D279" i="7"/>
  <c r="C278" i="7"/>
  <c r="D2405" i="7"/>
  <c r="C2404" i="7"/>
  <c r="D2393" i="7"/>
  <c r="D2392" i="7"/>
  <c r="D501" i="7"/>
  <c r="C500" i="7"/>
  <c r="D1212" i="7"/>
  <c r="C1211" i="7"/>
  <c r="D625" i="7"/>
  <c r="C624" i="7"/>
  <c r="C1724" i="7"/>
  <c r="D1725" i="7"/>
  <c r="D1084" i="7"/>
  <c r="C1083" i="7"/>
  <c r="D1297" i="7"/>
  <c r="C1296" i="7"/>
  <c r="D1415" i="7"/>
  <c r="C1414" i="7"/>
  <c r="D1239" i="7"/>
  <c r="C1238" i="7"/>
  <c r="D1910" i="7"/>
  <c r="C1909" i="7"/>
  <c r="D2113" i="7"/>
  <c r="C2112" i="7"/>
  <c r="D2324" i="7"/>
  <c r="C2323" i="7"/>
  <c r="D918" i="7"/>
  <c r="C917" i="7"/>
  <c r="D2261" i="7"/>
  <c r="C2260" i="7"/>
  <c r="D983" i="7"/>
  <c r="C982" i="7"/>
  <c r="D445" i="7"/>
  <c r="C444" i="7"/>
  <c r="D813" i="7"/>
  <c r="C812" i="7"/>
  <c r="D1853" i="7"/>
  <c r="C1852" i="7"/>
  <c r="C2186" i="7"/>
  <c r="D2187" i="7"/>
  <c r="D1046" i="7"/>
  <c r="C1045" i="7"/>
  <c r="C967" i="7"/>
  <c r="D968" i="7"/>
  <c r="D1368" i="7"/>
  <c r="C1367" i="7"/>
  <c r="D578" i="7"/>
  <c r="C577" i="7"/>
  <c r="D871" i="7"/>
  <c r="C870" i="7"/>
  <c r="D1883" i="7"/>
  <c r="C1882" i="7"/>
  <c r="D2102" i="7"/>
  <c r="C2101" i="7"/>
  <c r="D1095" i="7"/>
  <c r="C1094" i="7"/>
  <c r="D2147" i="7"/>
  <c r="C2146" i="7"/>
  <c r="D186" i="7"/>
  <c r="C185" i="7"/>
  <c r="C1462" i="7"/>
  <c r="D1463" i="7"/>
  <c r="D1809" i="7"/>
  <c r="C1808" i="7"/>
  <c r="C2432" i="7"/>
  <c r="D2433" i="7"/>
  <c r="D1449" i="7"/>
  <c r="C1448" i="7"/>
  <c r="D2229" i="7"/>
  <c r="C2228" i="7"/>
  <c r="D1276" i="7"/>
  <c r="C1275" i="7"/>
  <c r="D563" i="7"/>
  <c r="C562" i="7"/>
  <c r="C1680" i="7"/>
  <c r="D1681" i="7"/>
  <c r="D346" i="7"/>
  <c r="C345" i="7"/>
  <c r="D514" i="7"/>
  <c r="C513" i="7"/>
  <c r="C2216" i="7"/>
  <c r="D2217" i="7"/>
  <c r="D1778" i="7"/>
  <c r="D1777" i="7"/>
  <c r="D801" i="7"/>
  <c r="C800" i="7"/>
  <c r="C1895" i="7"/>
  <c r="D1896" i="7"/>
  <c r="D1824" i="7"/>
  <c r="C1823" i="7"/>
  <c r="D1860" i="7"/>
  <c r="D1859" i="7"/>
  <c r="C1357" i="7"/>
  <c r="D1358" i="7"/>
  <c r="D702" i="7"/>
  <c r="C701" i="7"/>
  <c r="D1248" i="7"/>
  <c r="C1247" i="7"/>
  <c r="C1938" i="7"/>
  <c r="D1939" i="7"/>
  <c r="D2310" i="7"/>
  <c r="C2309" i="7"/>
  <c r="D1691" i="7"/>
  <c r="C1690" i="7"/>
  <c r="C2351" i="7"/>
  <c r="D2352" i="7"/>
  <c r="D1328" i="7"/>
  <c r="C1327" i="7"/>
  <c r="D755" i="7"/>
  <c r="C754" i="7"/>
  <c r="D201" i="7"/>
  <c r="C200" i="7"/>
  <c r="D687" i="7"/>
  <c r="C686" i="7"/>
  <c r="D1652" i="7"/>
  <c r="C1651" i="7"/>
  <c r="D2023" i="7"/>
  <c r="C2022" i="7"/>
  <c r="D2165" i="7"/>
  <c r="C2164" i="7"/>
  <c r="D1991" i="7"/>
  <c r="C1990" i="7"/>
  <c r="D2068" i="7"/>
  <c r="C2067" i="7"/>
  <c r="D1198" i="7"/>
  <c r="C1197" i="7"/>
  <c r="D1031" i="7"/>
  <c r="C1030" i="7"/>
  <c r="D1226" i="7"/>
  <c r="C1225" i="7"/>
  <c r="D668" i="7"/>
  <c r="C667" i="7"/>
  <c r="D1715" i="7"/>
  <c r="C1714" i="7"/>
  <c r="D900" i="7"/>
  <c r="C899" i="7"/>
  <c r="D1957" i="7"/>
  <c r="C1956" i="7"/>
  <c r="D1661" i="7"/>
  <c r="C1660" i="7"/>
  <c r="C1438" i="7"/>
  <c r="D1439" i="7"/>
  <c r="D1558" i="7"/>
  <c r="C1557" i="7"/>
  <c r="C1566" i="7"/>
  <c r="D1567" i="7"/>
  <c r="D2080" i="7"/>
  <c r="C2079" i="7"/>
  <c r="D1306" i="7"/>
  <c r="C1305" i="7"/>
  <c r="D1999" i="7"/>
  <c r="C1998" i="7"/>
  <c r="D2375" i="7"/>
  <c r="C2374" i="7"/>
  <c r="D2297" i="7"/>
  <c r="C2296" i="7"/>
  <c r="D2284" i="7"/>
  <c r="C2283" i="7"/>
  <c r="D886" i="7"/>
  <c r="C885" i="7"/>
  <c r="D1164" i="7"/>
  <c r="C1163" i="7"/>
  <c r="D2340" i="7"/>
  <c r="C2339" i="7"/>
  <c r="D1348" i="7"/>
  <c r="C1347" i="7"/>
  <c r="C782" i="7"/>
  <c r="D783" i="7"/>
  <c r="D2249" i="7"/>
  <c r="D2250" i="7"/>
  <c r="D828" i="7"/>
  <c r="C827" i="7"/>
  <c r="D427" i="7"/>
  <c r="C426" i="7"/>
  <c r="D1615" i="7"/>
  <c r="C1614" i="7"/>
  <c r="D1873" i="7"/>
  <c r="C1872" i="7"/>
  <c r="D2035" i="7"/>
  <c r="C2034" i="7"/>
  <c r="D994" i="7"/>
  <c r="C993" i="7"/>
  <c r="D1745" i="7"/>
  <c r="C1744" i="7"/>
  <c r="D363" i="7"/>
  <c r="C362" i="7"/>
  <c r="D2175" i="7"/>
  <c r="C2174" i="7"/>
  <c r="D2124" i="7"/>
  <c r="C2123" i="7"/>
  <c r="D2331" i="7"/>
  <c r="D2330" i="7"/>
  <c r="D656" i="7"/>
  <c r="C655" i="7"/>
  <c r="D1917" i="7"/>
  <c r="D1916" i="7"/>
  <c r="D1057" i="7"/>
  <c r="C1056" i="7"/>
  <c r="C237" i="7"/>
  <c r="D238" i="7"/>
  <c r="D1123" i="7"/>
  <c r="C1122" i="7"/>
  <c r="D2042" i="7"/>
  <c r="D2041" i="7"/>
  <c r="D1797" i="7"/>
  <c r="C1796" i="7"/>
  <c r="D1753" i="7"/>
  <c r="D1752" i="7"/>
  <c r="D2089" i="7"/>
  <c r="D2088" i="7"/>
  <c r="D1069" i="7"/>
  <c r="C1068" i="7"/>
  <c r="D1927" i="7"/>
  <c r="C1926" i="7"/>
  <c r="D612" i="7"/>
  <c r="C611" i="7"/>
  <c r="D2134" i="7"/>
  <c r="C2133" i="7"/>
  <c r="D1338" i="7"/>
  <c r="C1337" i="7"/>
  <c r="D1178" i="7"/>
  <c r="C1177" i="7"/>
  <c r="D2422" i="7"/>
  <c r="C2421" i="7"/>
  <c r="D1470" i="7"/>
  <c r="D1469" i="7"/>
  <c r="D291" i="7"/>
  <c r="C290" i="7"/>
  <c r="D1264" i="7"/>
  <c r="C1263" i="7"/>
  <c r="D1602" i="7"/>
  <c r="C1601" i="7"/>
  <c r="D714" i="7"/>
  <c r="C713" i="7"/>
  <c r="D2386" i="7"/>
  <c r="C2385" i="7"/>
  <c r="D1112" i="7"/>
  <c r="C1111" i="7"/>
  <c r="D2205" i="7"/>
  <c r="D2206" i="7"/>
  <c r="D1426" i="7"/>
  <c r="C1425" i="7"/>
  <c r="D1513" i="7"/>
  <c r="C1512" i="7"/>
  <c r="D1789" i="7"/>
  <c r="C1788" i="7"/>
  <c r="D1483" i="7"/>
  <c r="C1482" i="7"/>
  <c r="D466" i="7"/>
  <c r="C465" i="7"/>
  <c r="D2243" i="7"/>
  <c r="C2242" i="7"/>
  <c r="D46" i="7"/>
  <c r="C45" i="7"/>
  <c r="D1378" i="7"/>
  <c r="C1377" i="7"/>
  <c r="D2054" i="7"/>
  <c r="C2053" i="7"/>
  <c r="D1701" i="7"/>
  <c r="C1700" i="7"/>
  <c r="D770" i="7"/>
  <c r="C769" i="7"/>
  <c r="D141" i="7"/>
  <c r="C140" i="7"/>
  <c r="D2199" i="7"/>
  <c r="C2198" i="7"/>
  <c r="D596" i="7"/>
  <c r="C595" i="7"/>
  <c r="D948" i="7"/>
  <c r="C947" i="7"/>
  <c r="D219" i="7"/>
  <c r="C218" i="7"/>
  <c r="D530" i="7"/>
  <c r="C529" i="7"/>
  <c r="D1009" i="7"/>
  <c r="C1008" i="7"/>
  <c r="C159" i="7"/>
  <c r="D160" i="7"/>
  <c r="D1395" i="7"/>
  <c r="C1394" i="7"/>
  <c r="F559" i="7" l="1"/>
  <c r="G559" i="7" s="1"/>
  <c r="H559" i="7"/>
  <c r="C856" i="7"/>
  <c r="D857" i="7"/>
  <c r="D1315" i="7"/>
  <c r="C1314" i="7"/>
  <c r="D1574" i="7"/>
  <c r="D1573" i="7"/>
  <c r="C1149" i="7"/>
  <c r="D1150" i="7"/>
  <c r="C395" i="7"/>
  <c r="D396" i="7"/>
  <c r="C933" i="7"/>
  <c r="D934" i="7"/>
  <c r="D2364" i="7"/>
  <c r="C2363" i="7"/>
  <c r="C69" i="7"/>
  <c r="D70" i="7"/>
  <c r="C481" i="7"/>
  <c r="D482" i="7"/>
  <c r="C1964" i="7"/>
  <c r="D1965" i="7"/>
  <c r="D841" i="7"/>
  <c r="C840" i="7"/>
  <c r="C118" i="7"/>
  <c r="D119" i="7"/>
  <c r="C2154" i="7"/>
  <c r="D2155" i="7"/>
  <c r="D1136" i="7"/>
  <c r="C1135" i="7"/>
  <c r="D1628" i="7"/>
  <c r="C1627" i="7"/>
  <c r="D379" i="7"/>
  <c r="C378" i="7"/>
  <c r="C20" i="7"/>
  <c r="D21" i="7"/>
  <c r="D544" i="7"/>
  <c r="C543" i="7"/>
  <c r="D2270" i="7"/>
  <c r="C2269" i="7"/>
  <c r="D1589" i="7"/>
  <c r="C1588" i="7"/>
  <c r="D2010" i="7"/>
  <c r="C2009" i="7"/>
  <c r="C1542" i="7"/>
  <c r="D1543" i="7"/>
  <c r="C326" i="7"/>
  <c r="D327" i="7"/>
  <c r="C722" i="7"/>
  <c r="D723" i="7"/>
  <c r="D957" i="7"/>
  <c r="C956" i="7"/>
  <c r="C1735" i="7"/>
  <c r="D1736" i="7"/>
  <c r="D99" i="7"/>
  <c r="C98" i="7"/>
  <c r="C733" i="7"/>
  <c r="D734" i="7"/>
  <c r="C260" i="7"/>
  <c r="D261" i="7"/>
  <c r="C641" i="7"/>
  <c r="D642" i="7"/>
  <c r="C1500" i="7"/>
  <c r="D1501" i="7"/>
  <c r="C306" i="7"/>
  <c r="D307" i="7"/>
  <c r="C1975" i="7"/>
  <c r="D1976" i="7"/>
  <c r="D413" i="7"/>
  <c r="C412" i="7"/>
  <c r="D1842" i="7"/>
  <c r="C1841" i="7"/>
  <c r="D1197" i="7"/>
  <c r="C1196" i="7"/>
  <c r="D2164" i="7"/>
  <c r="C2163" i="7"/>
  <c r="D1651" i="7"/>
  <c r="C1650" i="7"/>
  <c r="D754" i="7"/>
  <c r="C753" i="7"/>
  <c r="D1327" i="7"/>
  <c r="C1326" i="7"/>
  <c r="D1690" i="7"/>
  <c r="C1689" i="7"/>
  <c r="C2308" i="7"/>
  <c r="D2309" i="7"/>
  <c r="D701" i="7"/>
  <c r="C700" i="7"/>
  <c r="D800" i="7"/>
  <c r="C799" i="7"/>
  <c r="D345" i="7"/>
  <c r="C344" i="7"/>
  <c r="D562" i="7"/>
  <c r="C561" i="7"/>
  <c r="D2228" i="7"/>
  <c r="C2227" i="7"/>
  <c r="D1448" i="7"/>
  <c r="C1447" i="7"/>
  <c r="D185" i="7"/>
  <c r="C184" i="7"/>
  <c r="D1094" i="7"/>
  <c r="C1093" i="7"/>
  <c r="C2100" i="7"/>
  <c r="D2101" i="7"/>
  <c r="D870" i="7"/>
  <c r="C869" i="7"/>
  <c r="D1367" i="7"/>
  <c r="C1366" i="7"/>
  <c r="D444" i="7"/>
  <c r="C443" i="7"/>
  <c r="D982" i="7"/>
  <c r="C981" i="7"/>
  <c r="C916" i="7"/>
  <c r="D917" i="7"/>
  <c r="D2112" i="7"/>
  <c r="C2111" i="7"/>
  <c r="D1238" i="7"/>
  <c r="C1237" i="7"/>
  <c r="D1296" i="7"/>
  <c r="C1295" i="7"/>
  <c r="D1211" i="7"/>
  <c r="C1210" i="7"/>
  <c r="D278" i="7"/>
  <c r="C277" i="7"/>
  <c r="D1640" i="7"/>
  <c r="C1639" i="7"/>
  <c r="D1895" i="7"/>
  <c r="C1894" i="7"/>
  <c r="C2215" i="7"/>
  <c r="D2216" i="7"/>
  <c r="D1462" i="7"/>
  <c r="C1461" i="7"/>
  <c r="D1724" i="7"/>
  <c r="C1723" i="7"/>
  <c r="D1769" i="7"/>
  <c r="C1768" i="7"/>
  <c r="D2351" i="7"/>
  <c r="C2350" i="7"/>
  <c r="D1938" i="7"/>
  <c r="C1937" i="7"/>
  <c r="D1356" i="7"/>
  <c r="D1357" i="7"/>
  <c r="D967" i="7"/>
  <c r="C966" i="7"/>
  <c r="D1405" i="7"/>
  <c r="C1404" i="7"/>
  <c r="D1680" i="7"/>
  <c r="C1679" i="7"/>
  <c r="C2431" i="7"/>
  <c r="D2432" i="7"/>
  <c r="C2185" i="7"/>
  <c r="D2186" i="7"/>
  <c r="D1030" i="7"/>
  <c r="C1029" i="7"/>
  <c r="D2067" i="7"/>
  <c r="C2066" i="7"/>
  <c r="D1990" i="7"/>
  <c r="C1989" i="7"/>
  <c r="D2022" i="7"/>
  <c r="C2021" i="7"/>
  <c r="D686" i="7"/>
  <c r="C685" i="7"/>
  <c r="D200" i="7"/>
  <c r="C199" i="7"/>
  <c r="D1247" i="7"/>
  <c r="C1246" i="7"/>
  <c r="D1823" i="7"/>
  <c r="C1822" i="7"/>
  <c r="D513" i="7"/>
  <c r="C512" i="7"/>
  <c r="C1274" i="7"/>
  <c r="D1275" i="7"/>
  <c r="C1807" i="7"/>
  <c r="D1808" i="7"/>
  <c r="C2145" i="7"/>
  <c r="D2146" i="7"/>
  <c r="C1881" i="7"/>
  <c r="D1882" i="7"/>
  <c r="D577" i="7"/>
  <c r="C576" i="7"/>
  <c r="D1045" i="7"/>
  <c r="C1044" i="7"/>
  <c r="D1852" i="7"/>
  <c r="C1851" i="7"/>
  <c r="D812" i="7"/>
  <c r="C811" i="7"/>
  <c r="D2260" i="7"/>
  <c r="C2259" i="7"/>
  <c r="C2322" i="7"/>
  <c r="D2323" i="7"/>
  <c r="D1909" i="7"/>
  <c r="C1908" i="7"/>
  <c r="D1414" i="7"/>
  <c r="D1413" i="7"/>
  <c r="C1082" i="7"/>
  <c r="D1083" i="7"/>
  <c r="D624" i="7"/>
  <c r="C623" i="7"/>
  <c r="D500" i="7"/>
  <c r="C499" i="7"/>
  <c r="D2404" i="7"/>
  <c r="C2403" i="7"/>
  <c r="D159" i="7"/>
  <c r="C158" i="7"/>
  <c r="D529" i="7"/>
  <c r="C528" i="7"/>
  <c r="D947" i="7"/>
  <c r="C946" i="7"/>
  <c r="D2198" i="7"/>
  <c r="C2197" i="7"/>
  <c r="D769" i="7"/>
  <c r="C768" i="7"/>
  <c r="D2053" i="7"/>
  <c r="C2052" i="7"/>
  <c r="D45" i="7"/>
  <c r="C44" i="7"/>
  <c r="D465" i="7"/>
  <c r="C464" i="7"/>
  <c r="D1788" i="7"/>
  <c r="C1787" i="7"/>
  <c r="D1512" i="7"/>
  <c r="C1511" i="7"/>
  <c r="D1111" i="7"/>
  <c r="C1110" i="7"/>
  <c r="D713" i="7"/>
  <c r="C712" i="7"/>
  <c r="D1263" i="7"/>
  <c r="C1262" i="7"/>
  <c r="C1176" i="7"/>
  <c r="D1177" i="7"/>
  <c r="C2132" i="7"/>
  <c r="D2133" i="7"/>
  <c r="C1067" i="7"/>
  <c r="D1068" i="7"/>
  <c r="D1795" i="7"/>
  <c r="D1796" i="7"/>
  <c r="D1122" i="7"/>
  <c r="C1121" i="7"/>
  <c r="D1056" i="7"/>
  <c r="C1055" i="7"/>
  <c r="D2174" i="7"/>
  <c r="C2173" i="7"/>
  <c r="D362" i="7"/>
  <c r="C361" i="7"/>
  <c r="D993" i="7"/>
  <c r="C992" i="7"/>
  <c r="D2034" i="7"/>
  <c r="C2033" i="7"/>
  <c r="D1614" i="7"/>
  <c r="C1613" i="7"/>
  <c r="D426" i="7"/>
  <c r="C425" i="7"/>
  <c r="D1347" i="7"/>
  <c r="C1346" i="7"/>
  <c r="D1163" i="7"/>
  <c r="C1162" i="7"/>
  <c r="D2283" i="7"/>
  <c r="C2282" i="7"/>
  <c r="D2374" i="7"/>
  <c r="C2373" i="7"/>
  <c r="D1998" i="7"/>
  <c r="D1997" i="7"/>
  <c r="D2079" i="7"/>
  <c r="C2078" i="7"/>
  <c r="D1557" i="7"/>
  <c r="C1556" i="7"/>
  <c r="D1660" i="7"/>
  <c r="D1659" i="7"/>
  <c r="C898" i="7"/>
  <c r="D899" i="7"/>
  <c r="C1224" i="7"/>
  <c r="D1225" i="7"/>
  <c r="D237" i="7"/>
  <c r="C236" i="7"/>
  <c r="D782" i="7"/>
  <c r="C781" i="7"/>
  <c r="D1566" i="7"/>
  <c r="C1565" i="7"/>
  <c r="D1438" i="7"/>
  <c r="C1437" i="7"/>
  <c r="D1394" i="7"/>
  <c r="C1393" i="7"/>
  <c r="D1008" i="7"/>
  <c r="C1007" i="7"/>
  <c r="D218" i="7"/>
  <c r="C217" i="7"/>
  <c r="D595" i="7"/>
  <c r="C594" i="7"/>
  <c r="D140" i="7"/>
  <c r="C139" i="7"/>
  <c r="D1700" i="7"/>
  <c r="C1699" i="7"/>
  <c r="D1377" i="7"/>
  <c r="C1376" i="7"/>
  <c r="D2242" i="7"/>
  <c r="C2241" i="7"/>
  <c r="D1482" i="7"/>
  <c r="C1481" i="7"/>
  <c r="D1425" i="7"/>
  <c r="C1424" i="7"/>
  <c r="D2385" i="7"/>
  <c r="C2384" i="7"/>
  <c r="D1601" i="7"/>
  <c r="C1600" i="7"/>
  <c r="D290" i="7"/>
  <c r="C289" i="7"/>
  <c r="C2420" i="7"/>
  <c r="D2421" i="7"/>
  <c r="C1336" i="7"/>
  <c r="D1337" i="7"/>
  <c r="C610" i="7"/>
  <c r="D611" i="7"/>
  <c r="C1925" i="7"/>
  <c r="D1926" i="7"/>
  <c r="D655" i="7"/>
  <c r="C654" i="7"/>
  <c r="D2123" i="7"/>
  <c r="C2122" i="7"/>
  <c r="D1744" i="7"/>
  <c r="D1743" i="7"/>
  <c r="D1872" i="7"/>
  <c r="C1871" i="7"/>
  <c r="D827" i="7"/>
  <c r="C826" i="7"/>
  <c r="D2339" i="7"/>
  <c r="C2338" i="7"/>
  <c r="D885" i="7"/>
  <c r="C884" i="7"/>
  <c r="D2296" i="7"/>
  <c r="C2295" i="7"/>
  <c r="D1305" i="7"/>
  <c r="D1304" i="7"/>
  <c r="D1956" i="7"/>
  <c r="C1955" i="7"/>
  <c r="C1713" i="7"/>
  <c r="D1714" i="7"/>
  <c r="C666" i="7"/>
  <c r="D667" i="7"/>
  <c r="F560" i="7" l="1"/>
  <c r="G560" i="7" s="1"/>
  <c r="H560" i="7"/>
  <c r="C855" i="7"/>
  <c r="D856" i="7"/>
  <c r="D1314" i="7"/>
  <c r="C1313" i="7"/>
  <c r="C1148" i="7"/>
  <c r="D1149" i="7"/>
  <c r="D395" i="7"/>
  <c r="C394" i="7"/>
  <c r="C2362" i="7"/>
  <c r="D2363" i="7"/>
  <c r="C932" i="7"/>
  <c r="D933" i="7"/>
  <c r="D69" i="7"/>
  <c r="C68" i="7"/>
  <c r="C480" i="7"/>
  <c r="D481" i="7"/>
  <c r="D118" i="7"/>
  <c r="C117" i="7"/>
  <c r="D1963" i="7"/>
  <c r="D1964" i="7"/>
  <c r="C839" i="7"/>
  <c r="D840" i="7"/>
  <c r="D306" i="7"/>
  <c r="C305" i="7"/>
  <c r="C640" i="7"/>
  <c r="D641" i="7"/>
  <c r="C732" i="7"/>
  <c r="D733" i="7"/>
  <c r="C1734" i="7"/>
  <c r="D1735" i="7"/>
  <c r="C721" i="7"/>
  <c r="D722" i="7"/>
  <c r="D1542" i="7"/>
  <c r="C1541" i="7"/>
  <c r="D2153" i="7"/>
  <c r="D2154" i="7"/>
  <c r="D412" i="7"/>
  <c r="C411" i="7"/>
  <c r="D1588" i="7"/>
  <c r="C1587" i="7"/>
  <c r="D543" i="7"/>
  <c r="C542" i="7"/>
  <c r="C1626" i="7"/>
  <c r="D1627" i="7"/>
  <c r="D1975" i="7"/>
  <c r="C1974" i="7"/>
  <c r="D1500" i="7"/>
  <c r="C1499" i="7"/>
  <c r="C259" i="7"/>
  <c r="D260" i="7"/>
  <c r="C325" i="7"/>
  <c r="D326" i="7"/>
  <c r="D20" i="7"/>
  <c r="C19" i="7"/>
  <c r="D98" i="7"/>
  <c r="C97" i="7"/>
  <c r="C955" i="7"/>
  <c r="D956" i="7"/>
  <c r="C2008" i="7"/>
  <c r="D2009" i="7"/>
  <c r="D2269" i="7"/>
  <c r="C2268" i="7"/>
  <c r="C377" i="7"/>
  <c r="D378" i="7"/>
  <c r="C1134" i="7"/>
  <c r="D1135" i="7"/>
  <c r="C2321" i="7"/>
  <c r="D2322" i="7"/>
  <c r="D1881" i="7"/>
  <c r="D1880" i="7"/>
  <c r="D1274" i="7"/>
  <c r="C1273" i="7"/>
  <c r="C2184" i="7"/>
  <c r="D2185" i="7"/>
  <c r="D2215" i="7"/>
  <c r="C2214" i="7"/>
  <c r="D916" i="7"/>
  <c r="C915" i="7"/>
  <c r="D2308" i="7"/>
  <c r="C2307" i="7"/>
  <c r="D2403" i="7"/>
  <c r="C2402" i="7"/>
  <c r="D623" i="7"/>
  <c r="C622" i="7"/>
  <c r="D811" i="7"/>
  <c r="C810" i="7"/>
  <c r="C1043" i="7"/>
  <c r="D1044" i="7"/>
  <c r="D512" i="7"/>
  <c r="C511" i="7"/>
  <c r="D1246" i="7"/>
  <c r="D1245" i="7"/>
  <c r="D199" i="7"/>
  <c r="C198" i="7"/>
  <c r="D2021" i="7"/>
  <c r="C2020" i="7"/>
  <c r="D2066" i="7"/>
  <c r="C2065" i="7"/>
  <c r="C1678" i="7"/>
  <c r="D1679" i="7"/>
  <c r="C965" i="7"/>
  <c r="D966" i="7"/>
  <c r="C1936" i="7"/>
  <c r="D1937" i="7"/>
  <c r="D1768" i="7"/>
  <c r="C1767" i="7"/>
  <c r="D1723" i="7"/>
  <c r="C1722" i="7"/>
  <c r="D1639" i="7"/>
  <c r="C1638" i="7"/>
  <c r="D1210" i="7"/>
  <c r="C1209" i="7"/>
  <c r="D1237" i="7"/>
  <c r="C1236" i="7"/>
  <c r="D869" i="7"/>
  <c r="C868" i="7"/>
  <c r="D1093" i="7"/>
  <c r="C1092" i="7"/>
  <c r="D1447" i="7"/>
  <c r="C1446" i="7"/>
  <c r="C560" i="7"/>
  <c r="D561" i="7"/>
  <c r="D799" i="7"/>
  <c r="C798" i="7"/>
  <c r="D1689" i="7"/>
  <c r="D1688" i="7"/>
  <c r="D753" i="7"/>
  <c r="C752" i="7"/>
  <c r="D1650" i="7"/>
  <c r="C1649" i="7"/>
  <c r="D1841" i="7"/>
  <c r="C1840" i="7"/>
  <c r="D1807" i="7"/>
  <c r="C1806" i="7"/>
  <c r="D1082" i="7"/>
  <c r="C1081" i="7"/>
  <c r="D2431" i="7"/>
  <c r="C2430" i="7"/>
  <c r="D2100" i="7"/>
  <c r="C2099" i="7"/>
  <c r="C2144" i="7"/>
  <c r="D2145" i="7"/>
  <c r="D499" i="7"/>
  <c r="C498" i="7"/>
  <c r="D1908" i="7"/>
  <c r="C1907" i="7"/>
  <c r="C2258" i="7"/>
  <c r="D2259" i="7"/>
  <c r="D1851" i="7"/>
  <c r="C1850" i="7"/>
  <c r="D576" i="7"/>
  <c r="C575" i="7"/>
  <c r="D1822" i="7"/>
  <c r="C1821" i="7"/>
  <c r="D685" i="7"/>
  <c r="C684" i="7"/>
  <c r="D1989" i="7"/>
  <c r="C1988" i="7"/>
  <c r="D1029" i="7"/>
  <c r="C1028" i="7"/>
  <c r="D1404" i="7"/>
  <c r="C1403" i="7"/>
  <c r="D2350" i="7"/>
  <c r="C2349" i="7"/>
  <c r="D1461" i="7"/>
  <c r="C1460" i="7"/>
  <c r="C1893" i="7"/>
  <c r="D1894" i="7"/>
  <c r="C276" i="7"/>
  <c r="D277" i="7"/>
  <c r="D1295" i="7"/>
  <c r="C1294" i="7"/>
  <c r="D2111" i="7"/>
  <c r="C2110" i="7"/>
  <c r="D981" i="7"/>
  <c r="C980" i="7"/>
  <c r="D443" i="7"/>
  <c r="C442" i="7"/>
  <c r="D1366" i="7"/>
  <c r="D1365" i="7"/>
  <c r="D184" i="7"/>
  <c r="C183" i="7"/>
  <c r="C2226" i="7"/>
  <c r="D2227" i="7"/>
  <c r="C343" i="7"/>
  <c r="D344" i="7"/>
  <c r="D700" i="7"/>
  <c r="C699" i="7"/>
  <c r="D1326" i="7"/>
  <c r="C1325" i="7"/>
  <c r="D2163" i="7"/>
  <c r="D2162" i="7"/>
  <c r="C1195" i="7"/>
  <c r="D1196" i="7"/>
  <c r="D898" i="7"/>
  <c r="C897" i="7"/>
  <c r="D1067" i="7"/>
  <c r="C1066" i="7"/>
  <c r="D2132" i="7"/>
  <c r="D2131" i="7"/>
  <c r="D1955" i="7"/>
  <c r="C1954" i="7"/>
  <c r="D2295" i="7"/>
  <c r="C2294" i="7"/>
  <c r="D2337" i="7"/>
  <c r="D2338" i="7"/>
  <c r="D2122" i="7"/>
  <c r="C2121" i="7"/>
  <c r="D289" i="7"/>
  <c r="C288" i="7"/>
  <c r="D2384" i="7"/>
  <c r="C2383" i="7"/>
  <c r="D2241" i="7"/>
  <c r="C2240" i="7"/>
  <c r="D1699" i="7"/>
  <c r="C1698" i="7"/>
  <c r="D594" i="7"/>
  <c r="C593" i="7"/>
  <c r="D1007" i="7"/>
  <c r="C1006" i="7"/>
  <c r="C1392" i="7"/>
  <c r="D1393" i="7"/>
  <c r="D1437" i="7"/>
  <c r="C1436" i="7"/>
  <c r="C235" i="7"/>
  <c r="D236" i="7"/>
  <c r="D2078" i="7"/>
  <c r="C2077" i="7"/>
  <c r="D2373" i="7"/>
  <c r="C2372" i="7"/>
  <c r="D1162" i="7"/>
  <c r="C1161" i="7"/>
  <c r="D425" i="7"/>
  <c r="C424" i="7"/>
  <c r="D2033" i="7"/>
  <c r="C2032" i="7"/>
  <c r="D361" i="7"/>
  <c r="C360" i="7"/>
  <c r="D1055" i="7"/>
  <c r="C1054" i="7"/>
  <c r="D712" i="7"/>
  <c r="C711" i="7"/>
  <c r="D1511" i="7"/>
  <c r="C1510" i="7"/>
  <c r="D1787" i="7"/>
  <c r="C1786" i="7"/>
  <c r="D464" i="7"/>
  <c r="C463" i="7"/>
  <c r="D2052" i="7"/>
  <c r="D2051" i="7"/>
  <c r="D2197" i="7"/>
  <c r="C2196" i="7"/>
  <c r="D528" i="7"/>
  <c r="C527" i="7"/>
  <c r="C157" i="7"/>
  <c r="D158" i="7"/>
  <c r="D2420" i="7"/>
  <c r="C2419" i="7"/>
  <c r="D1713" i="7"/>
  <c r="C1712" i="7"/>
  <c r="D1925" i="7"/>
  <c r="C1924" i="7"/>
  <c r="D1336" i="7"/>
  <c r="C1335" i="7"/>
  <c r="D1224" i="7"/>
  <c r="C1223" i="7"/>
  <c r="D1176" i="7"/>
  <c r="C1175" i="7"/>
  <c r="D666" i="7"/>
  <c r="C665" i="7"/>
  <c r="D610" i="7"/>
  <c r="C609" i="7"/>
  <c r="D884" i="7"/>
  <c r="C883" i="7"/>
  <c r="D826" i="7"/>
  <c r="C825" i="7"/>
  <c r="D1871" i="7"/>
  <c r="C1870" i="7"/>
  <c r="D654" i="7"/>
  <c r="C653" i="7"/>
  <c r="D1600" i="7"/>
  <c r="C1599" i="7"/>
  <c r="D1424" i="7"/>
  <c r="C1423" i="7"/>
  <c r="D1481" i="7"/>
  <c r="C1480" i="7"/>
  <c r="D1376" i="7"/>
  <c r="D1375" i="7"/>
  <c r="D139" i="7"/>
  <c r="C138" i="7"/>
  <c r="D217" i="7"/>
  <c r="C216" i="7"/>
  <c r="D1564" i="7"/>
  <c r="D1565" i="7"/>
  <c r="C780" i="7"/>
  <c r="D781" i="7"/>
  <c r="D1556" i="7"/>
  <c r="C1555" i="7"/>
  <c r="D2282" i="7"/>
  <c r="C2281" i="7"/>
  <c r="D1346" i="7"/>
  <c r="C1345" i="7"/>
  <c r="D1613" i="7"/>
  <c r="C1612" i="7"/>
  <c r="D992" i="7"/>
  <c r="C991" i="7"/>
  <c r="D2173" i="7"/>
  <c r="D2172" i="7"/>
  <c r="D1121" i="7"/>
  <c r="C1120" i="7"/>
  <c r="D1262" i="7"/>
  <c r="C1261" i="7"/>
  <c r="D1110" i="7"/>
  <c r="C1109" i="7"/>
  <c r="D44" i="7"/>
  <c r="C43" i="7"/>
  <c r="D768" i="7"/>
  <c r="C767" i="7"/>
  <c r="D946" i="7"/>
  <c r="C945" i="7"/>
  <c r="H561" i="7" l="1"/>
  <c r="F561" i="7"/>
  <c r="G561" i="7" s="1"/>
  <c r="D855" i="7"/>
  <c r="C854" i="7"/>
  <c r="D1313" i="7"/>
  <c r="D1312" i="7"/>
  <c r="C1147" i="7"/>
  <c r="D1148" i="7"/>
  <c r="C931" i="7"/>
  <c r="D932" i="7"/>
  <c r="D394" i="7"/>
  <c r="C393" i="7"/>
  <c r="C2361" i="7"/>
  <c r="D2362" i="7"/>
  <c r="C838" i="7"/>
  <c r="D839" i="7"/>
  <c r="C67" i="7"/>
  <c r="D68" i="7"/>
  <c r="C479" i="7"/>
  <c r="D480" i="7"/>
  <c r="D117" i="7"/>
  <c r="C116" i="7"/>
  <c r="C1133" i="7"/>
  <c r="D1134" i="7"/>
  <c r="D955" i="7"/>
  <c r="D954" i="7"/>
  <c r="D259" i="7"/>
  <c r="C258" i="7"/>
  <c r="D721" i="7"/>
  <c r="D720" i="7"/>
  <c r="D731" i="7"/>
  <c r="D732" i="7"/>
  <c r="D2267" i="7"/>
  <c r="D2268" i="7"/>
  <c r="C18" i="7"/>
  <c r="D19" i="7"/>
  <c r="C1973" i="7"/>
  <c r="D1974" i="7"/>
  <c r="C1586" i="7"/>
  <c r="D1587" i="7"/>
  <c r="C304" i="7"/>
  <c r="D305" i="7"/>
  <c r="D377" i="7"/>
  <c r="C376" i="7"/>
  <c r="D2008" i="7"/>
  <c r="C2007" i="7"/>
  <c r="D325" i="7"/>
  <c r="C324" i="7"/>
  <c r="C1625" i="7"/>
  <c r="D1626" i="7"/>
  <c r="C1733" i="7"/>
  <c r="D1734" i="7"/>
  <c r="C639" i="7"/>
  <c r="D640" i="7"/>
  <c r="C96" i="7"/>
  <c r="D97" i="7"/>
  <c r="D1499" i="7"/>
  <c r="C1498" i="7"/>
  <c r="D542" i="7"/>
  <c r="C541" i="7"/>
  <c r="D411" i="7"/>
  <c r="C410" i="7"/>
  <c r="D1541" i="7"/>
  <c r="C1540" i="7"/>
  <c r="D965" i="7"/>
  <c r="D964" i="7"/>
  <c r="C1042" i="7"/>
  <c r="D1043" i="7"/>
  <c r="D1325" i="7"/>
  <c r="C1324" i="7"/>
  <c r="D699" i="7"/>
  <c r="C698" i="7"/>
  <c r="D980" i="7"/>
  <c r="C979" i="7"/>
  <c r="D1294" i="7"/>
  <c r="C1293" i="7"/>
  <c r="C1027" i="7"/>
  <c r="D1028" i="7"/>
  <c r="D684" i="7"/>
  <c r="C683" i="7"/>
  <c r="D1850" i="7"/>
  <c r="D1849" i="7"/>
  <c r="D1907" i="7"/>
  <c r="C1906" i="7"/>
  <c r="D2099" i="7"/>
  <c r="C2098" i="7"/>
  <c r="D1081" i="7"/>
  <c r="C1080" i="7"/>
  <c r="C1805" i="7"/>
  <c r="D1806" i="7"/>
  <c r="D752" i="7"/>
  <c r="C751" i="7"/>
  <c r="D798" i="7"/>
  <c r="C797" i="7"/>
  <c r="D1446" i="7"/>
  <c r="D1445" i="7"/>
  <c r="D868" i="7"/>
  <c r="C867" i="7"/>
  <c r="D1236" i="7"/>
  <c r="D1235" i="7"/>
  <c r="C1637" i="7"/>
  <c r="D1638" i="7"/>
  <c r="D1722" i="7"/>
  <c r="D1721" i="7"/>
  <c r="D2065" i="7"/>
  <c r="C2064" i="7"/>
  <c r="D198" i="7"/>
  <c r="C197" i="7"/>
  <c r="D622" i="7"/>
  <c r="C621" i="7"/>
  <c r="C2306" i="7"/>
  <c r="D2307" i="7"/>
  <c r="D2214" i="7"/>
  <c r="C2213" i="7"/>
  <c r="C1272" i="7"/>
  <c r="D1273" i="7"/>
  <c r="D2144" i="7"/>
  <c r="C2143" i="7"/>
  <c r="D1936" i="7"/>
  <c r="D1935" i="7"/>
  <c r="D343" i="7"/>
  <c r="C342" i="7"/>
  <c r="D276" i="7"/>
  <c r="C275" i="7"/>
  <c r="D2258" i="7"/>
  <c r="D2257" i="7"/>
  <c r="D560" i="7"/>
  <c r="C559" i="7"/>
  <c r="D1678" i="7"/>
  <c r="C1677" i="7"/>
  <c r="D2184" i="7"/>
  <c r="C2183" i="7"/>
  <c r="D1195" i="7"/>
  <c r="C1194" i="7"/>
  <c r="D2226" i="7"/>
  <c r="D2225" i="7"/>
  <c r="C1892" i="7"/>
  <c r="D1893" i="7"/>
  <c r="D2321" i="7"/>
  <c r="C2320" i="7"/>
  <c r="D183" i="7"/>
  <c r="C182" i="7"/>
  <c r="D442" i="7"/>
  <c r="C441" i="7"/>
  <c r="C2109" i="7"/>
  <c r="D2110" i="7"/>
  <c r="C1459" i="7"/>
  <c r="D1460" i="7"/>
  <c r="C2348" i="7"/>
  <c r="D2349" i="7"/>
  <c r="C1402" i="7"/>
  <c r="D1403" i="7"/>
  <c r="D1988" i="7"/>
  <c r="C1987" i="7"/>
  <c r="D1821" i="7"/>
  <c r="C1820" i="7"/>
  <c r="D575" i="7"/>
  <c r="C574" i="7"/>
  <c r="D498" i="7"/>
  <c r="C497" i="7"/>
  <c r="D2430" i="7"/>
  <c r="C2429" i="7"/>
  <c r="D1840" i="7"/>
  <c r="C1839" i="7"/>
  <c r="D1648" i="7"/>
  <c r="D1649" i="7"/>
  <c r="D1092" i="7"/>
  <c r="D1091" i="7"/>
  <c r="D1209" i="7"/>
  <c r="C1208" i="7"/>
  <c r="C1766" i="7"/>
  <c r="D1767" i="7"/>
  <c r="D2020" i="7"/>
  <c r="C2019" i="7"/>
  <c r="D511" i="7"/>
  <c r="C510" i="7"/>
  <c r="D810" i="7"/>
  <c r="C809" i="7"/>
  <c r="D2402" i="7"/>
  <c r="C2401" i="7"/>
  <c r="D915" i="7"/>
  <c r="C914" i="7"/>
  <c r="D1612" i="7"/>
  <c r="C1611" i="7"/>
  <c r="D216" i="7"/>
  <c r="C215" i="7"/>
  <c r="D1423" i="7"/>
  <c r="D1422" i="7"/>
  <c r="D1870" i="7"/>
  <c r="C1869" i="7"/>
  <c r="D883" i="7"/>
  <c r="C882" i="7"/>
  <c r="C664" i="7"/>
  <c r="D665" i="7"/>
  <c r="C1222" i="7"/>
  <c r="D1223" i="7"/>
  <c r="D1334" i="7"/>
  <c r="D1335" i="7"/>
  <c r="C1711" i="7"/>
  <c r="D1712" i="7"/>
  <c r="D2196" i="7"/>
  <c r="C2195" i="7"/>
  <c r="D463" i="7"/>
  <c r="C462" i="7"/>
  <c r="D1510" i="7"/>
  <c r="C1509" i="7"/>
  <c r="D360" i="7"/>
  <c r="C359" i="7"/>
  <c r="D424" i="7"/>
  <c r="C423" i="7"/>
  <c r="D2372" i="7"/>
  <c r="D2371" i="7"/>
  <c r="D1436" i="7"/>
  <c r="C1435" i="7"/>
  <c r="D1006" i="7"/>
  <c r="C1005" i="7"/>
  <c r="D1698" i="7"/>
  <c r="D1697" i="7"/>
  <c r="D288" i="7"/>
  <c r="C287" i="7"/>
  <c r="D2294" i="7"/>
  <c r="C2293" i="7"/>
  <c r="C896" i="7"/>
  <c r="D897" i="7"/>
  <c r="D780" i="7"/>
  <c r="C779" i="7"/>
  <c r="D157" i="7"/>
  <c r="C156" i="7"/>
  <c r="D235" i="7"/>
  <c r="C234" i="7"/>
  <c r="D1392" i="7"/>
  <c r="C1391" i="7"/>
  <c r="D767" i="7"/>
  <c r="C766" i="7"/>
  <c r="D1261" i="7"/>
  <c r="C1260" i="7"/>
  <c r="D2281" i="7"/>
  <c r="D2280" i="7"/>
  <c r="D945" i="7"/>
  <c r="C944" i="7"/>
  <c r="D43" i="7"/>
  <c r="C42" i="7"/>
  <c r="D1109" i="7"/>
  <c r="C1108" i="7"/>
  <c r="D1120" i="7"/>
  <c r="C1119" i="7"/>
  <c r="D991" i="7"/>
  <c r="D990" i="7"/>
  <c r="D1345" i="7"/>
  <c r="D1344" i="7"/>
  <c r="D1555" i="7"/>
  <c r="C1554" i="7"/>
  <c r="D138" i="7"/>
  <c r="C137" i="7"/>
  <c r="D1480" i="7"/>
  <c r="C1479" i="7"/>
  <c r="D1599" i="7"/>
  <c r="C1598" i="7"/>
  <c r="D653" i="7"/>
  <c r="C652" i="7"/>
  <c r="D825" i="7"/>
  <c r="C824" i="7"/>
  <c r="C608" i="7"/>
  <c r="D609" i="7"/>
  <c r="C1174" i="7"/>
  <c r="D1175" i="7"/>
  <c r="D1923" i="7"/>
  <c r="D1924" i="7"/>
  <c r="C2418" i="7"/>
  <c r="D2419" i="7"/>
  <c r="D527" i="7"/>
  <c r="C526" i="7"/>
  <c r="D1786" i="7"/>
  <c r="D1785" i="7"/>
  <c r="D711" i="7"/>
  <c r="C710" i="7"/>
  <c r="D1054" i="7"/>
  <c r="C1053" i="7"/>
  <c r="D2032" i="7"/>
  <c r="C2031" i="7"/>
  <c r="D1161" i="7"/>
  <c r="C1160" i="7"/>
  <c r="D2077" i="7"/>
  <c r="C2076" i="7"/>
  <c r="D593" i="7"/>
  <c r="C592" i="7"/>
  <c r="D2240" i="7"/>
  <c r="C2239" i="7"/>
  <c r="D2383" i="7"/>
  <c r="D2382" i="7"/>
  <c r="D2121" i="7"/>
  <c r="C2120" i="7"/>
  <c r="D1954" i="7"/>
  <c r="D1953" i="7"/>
  <c r="C1065" i="7"/>
  <c r="D1066" i="7"/>
  <c r="F562" i="7" l="1"/>
  <c r="G562" i="7" s="1"/>
  <c r="H562" i="7"/>
  <c r="D854" i="7"/>
  <c r="C853" i="7"/>
  <c r="C1146" i="7"/>
  <c r="D1147" i="7"/>
  <c r="C2360" i="7"/>
  <c r="D2361" i="7"/>
  <c r="C930" i="7"/>
  <c r="D931" i="7"/>
  <c r="D393" i="7"/>
  <c r="C392" i="7"/>
  <c r="D838" i="7"/>
  <c r="C837" i="7"/>
  <c r="C478" i="7"/>
  <c r="D479" i="7"/>
  <c r="C66" i="7"/>
  <c r="D67" i="7"/>
  <c r="C115" i="7"/>
  <c r="D116" i="7"/>
  <c r="C1585" i="7"/>
  <c r="D1586" i="7"/>
  <c r="D1973" i="7"/>
  <c r="D1972" i="7"/>
  <c r="C638" i="7"/>
  <c r="D639" i="7"/>
  <c r="C1624" i="7"/>
  <c r="D1625" i="7"/>
  <c r="D304" i="7"/>
  <c r="C303" i="7"/>
  <c r="D18" i="7"/>
  <c r="C17" i="7"/>
  <c r="C1132" i="7"/>
  <c r="D1133" i="7"/>
  <c r="C95" i="7"/>
  <c r="D96" i="7"/>
  <c r="D1732" i="7"/>
  <c r="D1733" i="7"/>
  <c r="D410" i="7"/>
  <c r="C409" i="7"/>
  <c r="D1498" i="7"/>
  <c r="D1497" i="7"/>
  <c r="D2006" i="7"/>
  <c r="D2007" i="7"/>
  <c r="C257" i="7"/>
  <c r="D258" i="7"/>
  <c r="C1539" i="7"/>
  <c r="D1540" i="7"/>
  <c r="D541" i="7"/>
  <c r="C540" i="7"/>
  <c r="C323" i="7"/>
  <c r="D324" i="7"/>
  <c r="C375" i="7"/>
  <c r="D376" i="7"/>
  <c r="D1892" i="7"/>
  <c r="C1891" i="7"/>
  <c r="D1272" i="7"/>
  <c r="D1271" i="7"/>
  <c r="D1042" i="7"/>
  <c r="C1041" i="7"/>
  <c r="D2401" i="7"/>
  <c r="C2400" i="7"/>
  <c r="D510" i="7"/>
  <c r="C509" i="7"/>
  <c r="D2019" i="7"/>
  <c r="D2018" i="7"/>
  <c r="D1208" i="7"/>
  <c r="C1207" i="7"/>
  <c r="D1839" i="7"/>
  <c r="C1838" i="7"/>
  <c r="D574" i="7"/>
  <c r="C573" i="7"/>
  <c r="D1820" i="7"/>
  <c r="C1819" i="7"/>
  <c r="C440" i="7"/>
  <c r="D441" i="7"/>
  <c r="D1194" i="7"/>
  <c r="C1193" i="7"/>
  <c r="D1677" i="7"/>
  <c r="D1676" i="7"/>
  <c r="D342" i="7"/>
  <c r="C341" i="7"/>
  <c r="D2143" i="7"/>
  <c r="C2142" i="7"/>
  <c r="D197" i="7"/>
  <c r="C196" i="7"/>
  <c r="D751" i="7"/>
  <c r="C750" i="7"/>
  <c r="D2097" i="7"/>
  <c r="D2098" i="7"/>
  <c r="C682" i="7"/>
  <c r="D683" i="7"/>
  <c r="D1293" i="7"/>
  <c r="C1292" i="7"/>
  <c r="D698" i="7"/>
  <c r="C697" i="7"/>
  <c r="C1458" i="7"/>
  <c r="D1459" i="7"/>
  <c r="D2306" i="7"/>
  <c r="C2305" i="7"/>
  <c r="C1804" i="7"/>
  <c r="D1805" i="7"/>
  <c r="D2348" i="7"/>
  <c r="D2347" i="7"/>
  <c r="D2109" i="7"/>
  <c r="D2108" i="7"/>
  <c r="C1636" i="7"/>
  <c r="D1637" i="7"/>
  <c r="D1027" i="7"/>
  <c r="C1026" i="7"/>
  <c r="C1765" i="7"/>
  <c r="D1766" i="7"/>
  <c r="D1402" i="7"/>
  <c r="D1401" i="7"/>
  <c r="D914" i="7"/>
  <c r="C913" i="7"/>
  <c r="D809" i="7"/>
  <c r="D808" i="7"/>
  <c r="D2428" i="7"/>
  <c r="D2429" i="7"/>
  <c r="D497" i="7"/>
  <c r="C496" i="7"/>
  <c r="D1987" i="7"/>
  <c r="C1986" i="7"/>
  <c r="D182" i="7"/>
  <c r="C181" i="7"/>
  <c r="D2320" i="7"/>
  <c r="C2319" i="7"/>
  <c r="D2183" i="7"/>
  <c r="D2182" i="7"/>
  <c r="C558" i="7"/>
  <c r="D559" i="7"/>
  <c r="D275" i="7"/>
  <c r="C274" i="7"/>
  <c r="D2213" i="7"/>
  <c r="D2212" i="7"/>
  <c r="D621" i="7"/>
  <c r="C620" i="7"/>
  <c r="D2064" i="7"/>
  <c r="C2063" i="7"/>
  <c r="D867" i="7"/>
  <c r="C866" i="7"/>
  <c r="D797" i="7"/>
  <c r="C796" i="7"/>
  <c r="D1080" i="7"/>
  <c r="C1079" i="7"/>
  <c r="D1906" i="7"/>
  <c r="C1905" i="7"/>
  <c r="D979" i="7"/>
  <c r="C978" i="7"/>
  <c r="D1324" i="7"/>
  <c r="C1323" i="7"/>
  <c r="D1065" i="7"/>
  <c r="D1064" i="7"/>
  <c r="D608" i="7"/>
  <c r="C607" i="7"/>
  <c r="D896" i="7"/>
  <c r="C895" i="7"/>
  <c r="D2120" i="7"/>
  <c r="D2119" i="7"/>
  <c r="D2239" i="7"/>
  <c r="C2238" i="7"/>
  <c r="D2076" i="7"/>
  <c r="D2075" i="7"/>
  <c r="D2031" i="7"/>
  <c r="D2030" i="7"/>
  <c r="D710" i="7"/>
  <c r="C709" i="7"/>
  <c r="D526" i="7"/>
  <c r="C525" i="7"/>
  <c r="D652" i="7"/>
  <c r="C651" i="7"/>
  <c r="C1478" i="7"/>
  <c r="D1479" i="7"/>
  <c r="D1554" i="7"/>
  <c r="C1553" i="7"/>
  <c r="D1108" i="7"/>
  <c r="C1107" i="7"/>
  <c r="D944" i="7"/>
  <c r="C943" i="7"/>
  <c r="D1260" i="7"/>
  <c r="C1259" i="7"/>
  <c r="C233" i="7"/>
  <c r="D234" i="7"/>
  <c r="C155" i="7"/>
  <c r="D156" i="7"/>
  <c r="D287" i="7"/>
  <c r="D286" i="7"/>
  <c r="D1005" i="7"/>
  <c r="C1004" i="7"/>
  <c r="D359" i="7"/>
  <c r="C358" i="7"/>
  <c r="D462" i="7"/>
  <c r="C461" i="7"/>
  <c r="D882" i="7"/>
  <c r="C881" i="7"/>
  <c r="D1611" i="7"/>
  <c r="C1610" i="7"/>
  <c r="D1711" i="7"/>
  <c r="C1710" i="7"/>
  <c r="D2418" i="7"/>
  <c r="D2417" i="7"/>
  <c r="D1174" i="7"/>
  <c r="C1173" i="7"/>
  <c r="D664" i="7"/>
  <c r="C663" i="7"/>
  <c r="D1222" i="7"/>
  <c r="C1221" i="7"/>
  <c r="D592" i="7"/>
  <c r="C591" i="7"/>
  <c r="D1160" i="7"/>
  <c r="C1159" i="7"/>
  <c r="D1053" i="7"/>
  <c r="D1052" i="7"/>
  <c r="D824" i="7"/>
  <c r="C823" i="7"/>
  <c r="D1598" i="7"/>
  <c r="D1597" i="7"/>
  <c r="D137" i="7"/>
  <c r="C136" i="7"/>
  <c r="D1118" i="7"/>
  <c r="D1119" i="7"/>
  <c r="D42" i="7"/>
  <c r="C41" i="7"/>
  <c r="D766" i="7"/>
  <c r="C765" i="7"/>
  <c r="D1391" i="7"/>
  <c r="C1390" i="7"/>
  <c r="C778" i="7"/>
  <c r="D779" i="7"/>
  <c r="D2293" i="7"/>
  <c r="C2292" i="7"/>
  <c r="C1434" i="7"/>
  <c r="D1435" i="7"/>
  <c r="D423" i="7"/>
  <c r="C422" i="7"/>
  <c r="D1509" i="7"/>
  <c r="D1508" i="7"/>
  <c r="D2195" i="7"/>
  <c r="D2194" i="7"/>
  <c r="D1869" i="7"/>
  <c r="C1868" i="7"/>
  <c r="D215" i="7"/>
  <c r="C214" i="7"/>
  <c r="F563" i="7" l="1"/>
  <c r="G563" i="7" s="1"/>
  <c r="H563" i="7"/>
  <c r="D853" i="7"/>
  <c r="C852" i="7"/>
  <c r="C1145" i="7"/>
  <c r="D1146" i="7"/>
  <c r="D392" i="7"/>
  <c r="C391" i="7"/>
  <c r="D2360" i="7"/>
  <c r="C2359" i="7"/>
  <c r="C929" i="7"/>
  <c r="D930" i="7"/>
  <c r="C836" i="7"/>
  <c r="D837" i="7"/>
  <c r="C114" i="7"/>
  <c r="D115" i="7"/>
  <c r="D478" i="7"/>
  <c r="C477" i="7"/>
  <c r="D66" i="7"/>
  <c r="C65" i="7"/>
  <c r="C302" i="7"/>
  <c r="D303" i="7"/>
  <c r="D375" i="7"/>
  <c r="C374" i="7"/>
  <c r="C94" i="7"/>
  <c r="D95" i="7"/>
  <c r="C322" i="7"/>
  <c r="D323" i="7"/>
  <c r="C1538" i="7"/>
  <c r="D1539" i="7"/>
  <c r="C1131" i="7"/>
  <c r="D1132" i="7"/>
  <c r="C637" i="7"/>
  <c r="D638" i="7"/>
  <c r="C1584" i="7"/>
  <c r="D1585" i="7"/>
  <c r="C256" i="7"/>
  <c r="D257" i="7"/>
  <c r="C1623" i="7"/>
  <c r="D1624" i="7"/>
  <c r="C539" i="7"/>
  <c r="D540" i="7"/>
  <c r="D409" i="7"/>
  <c r="C408" i="7"/>
  <c r="C16" i="7"/>
  <c r="D17" i="7"/>
  <c r="D1765" i="7"/>
  <c r="C1764" i="7"/>
  <c r="D1457" i="7"/>
  <c r="D1458" i="7"/>
  <c r="D682" i="7"/>
  <c r="C681" i="7"/>
  <c r="D1323" i="7"/>
  <c r="D1322" i="7"/>
  <c r="D1905" i="7"/>
  <c r="C1904" i="7"/>
  <c r="D866" i="7"/>
  <c r="C865" i="7"/>
  <c r="D619" i="7"/>
  <c r="D620" i="7"/>
  <c r="D274" i="7"/>
  <c r="C273" i="7"/>
  <c r="D181" i="7"/>
  <c r="C180" i="7"/>
  <c r="D913" i="7"/>
  <c r="C912" i="7"/>
  <c r="D1292" i="7"/>
  <c r="D1291" i="7"/>
  <c r="D196" i="7"/>
  <c r="C195" i="7"/>
  <c r="D341" i="7"/>
  <c r="C340" i="7"/>
  <c r="D1193" i="7"/>
  <c r="C1192" i="7"/>
  <c r="D573" i="7"/>
  <c r="C572" i="7"/>
  <c r="D1838" i="7"/>
  <c r="C1837" i="7"/>
  <c r="D2399" i="7"/>
  <c r="D2400" i="7"/>
  <c r="D1890" i="7"/>
  <c r="D1891" i="7"/>
  <c r="D1803" i="7"/>
  <c r="D1804" i="7"/>
  <c r="C439" i="7"/>
  <c r="D440" i="7"/>
  <c r="C557" i="7"/>
  <c r="D558" i="7"/>
  <c r="D1635" i="7"/>
  <c r="D1636" i="7"/>
  <c r="D978" i="7"/>
  <c r="C977" i="7"/>
  <c r="C1078" i="7"/>
  <c r="D1079" i="7"/>
  <c r="D796" i="7"/>
  <c r="C795" i="7"/>
  <c r="D2063" i="7"/>
  <c r="C2062" i="7"/>
  <c r="C2318" i="7"/>
  <c r="D2319" i="7"/>
  <c r="D1986" i="7"/>
  <c r="D1985" i="7"/>
  <c r="D496" i="7"/>
  <c r="C495" i="7"/>
  <c r="D1026" i="7"/>
  <c r="C1025" i="7"/>
  <c r="D2304" i="7"/>
  <c r="D2305" i="7"/>
  <c r="D697" i="7"/>
  <c r="C696" i="7"/>
  <c r="D750" i="7"/>
  <c r="C749" i="7"/>
  <c r="D2141" i="7"/>
  <c r="D2142" i="7"/>
  <c r="D1819" i="7"/>
  <c r="C1818" i="7"/>
  <c r="D1207" i="7"/>
  <c r="C1206" i="7"/>
  <c r="D509" i="7"/>
  <c r="D508" i="7"/>
  <c r="D1041" i="7"/>
  <c r="C1040" i="7"/>
  <c r="D1478" i="7"/>
  <c r="D1477" i="7"/>
  <c r="D422" i="7"/>
  <c r="C421" i="7"/>
  <c r="D1390" i="7"/>
  <c r="C1389" i="7"/>
  <c r="D136" i="7"/>
  <c r="C135" i="7"/>
  <c r="D823" i="7"/>
  <c r="C822" i="7"/>
  <c r="D1159" i="7"/>
  <c r="C1158" i="7"/>
  <c r="D1220" i="7"/>
  <c r="D1221" i="7"/>
  <c r="D662" i="7"/>
  <c r="D663" i="7"/>
  <c r="C1709" i="7"/>
  <c r="D1710" i="7"/>
  <c r="D881" i="7"/>
  <c r="C880" i="7"/>
  <c r="D358" i="7"/>
  <c r="C357" i="7"/>
  <c r="D1259" i="7"/>
  <c r="C1258" i="7"/>
  <c r="D1107" i="7"/>
  <c r="C1106" i="7"/>
  <c r="D525" i="7"/>
  <c r="C524" i="7"/>
  <c r="D2238" i="7"/>
  <c r="D2237" i="7"/>
  <c r="C894" i="7"/>
  <c r="D895" i="7"/>
  <c r="D214" i="7"/>
  <c r="C213" i="7"/>
  <c r="D1434" i="7"/>
  <c r="C1433" i="7"/>
  <c r="D778" i="7"/>
  <c r="D777" i="7"/>
  <c r="D155" i="7"/>
  <c r="C154" i="7"/>
  <c r="D233" i="7"/>
  <c r="C232" i="7"/>
  <c r="D2292" i="7"/>
  <c r="C2291" i="7"/>
  <c r="D41" i="7"/>
  <c r="C40" i="7"/>
  <c r="D1868" i="7"/>
  <c r="D1867" i="7"/>
  <c r="D765" i="7"/>
  <c r="C764" i="7"/>
  <c r="D591" i="7"/>
  <c r="C590" i="7"/>
  <c r="C1172" i="7"/>
  <c r="D1173" i="7"/>
  <c r="D1610" i="7"/>
  <c r="D1609" i="7"/>
  <c r="D461" i="7"/>
  <c r="C460" i="7"/>
  <c r="D1004" i="7"/>
  <c r="C1003" i="7"/>
  <c r="D943" i="7"/>
  <c r="C942" i="7"/>
  <c r="D1553" i="7"/>
  <c r="C1552" i="7"/>
  <c r="D651" i="7"/>
  <c r="C650" i="7"/>
  <c r="D709" i="7"/>
  <c r="D708" i="7"/>
  <c r="C606" i="7"/>
  <c r="D607" i="7"/>
  <c r="F564" i="7" l="1"/>
  <c r="G564" i="7" s="1"/>
  <c r="H564" i="7"/>
  <c r="D851" i="7"/>
  <c r="D852" i="7"/>
  <c r="D1144" i="7"/>
  <c r="D1145" i="7"/>
  <c r="C928" i="7"/>
  <c r="D929" i="7"/>
  <c r="C390" i="7"/>
  <c r="D391" i="7"/>
  <c r="D2358" i="7"/>
  <c r="D2359" i="7"/>
  <c r="C476" i="7"/>
  <c r="D477" i="7"/>
  <c r="D114" i="7"/>
  <c r="C113" i="7"/>
  <c r="D836" i="7"/>
  <c r="D835" i="7"/>
  <c r="D65" i="7"/>
  <c r="C64" i="7"/>
  <c r="C1583" i="7"/>
  <c r="D1584" i="7"/>
  <c r="D322" i="7"/>
  <c r="C321" i="7"/>
  <c r="C15" i="7"/>
  <c r="D16" i="7"/>
  <c r="D539" i="7"/>
  <c r="C538" i="7"/>
  <c r="C255" i="7"/>
  <c r="D256" i="7"/>
  <c r="C636" i="7"/>
  <c r="D637" i="7"/>
  <c r="D1538" i="7"/>
  <c r="C1537" i="7"/>
  <c r="C93" i="7"/>
  <c r="D94" i="7"/>
  <c r="D302" i="7"/>
  <c r="C301" i="7"/>
  <c r="D1623" i="7"/>
  <c r="C1622" i="7"/>
  <c r="C1130" i="7"/>
  <c r="D1131" i="7"/>
  <c r="C407" i="7"/>
  <c r="D408" i="7"/>
  <c r="D374" i="7"/>
  <c r="C373" i="7"/>
  <c r="C1077" i="7"/>
  <c r="D1078" i="7"/>
  <c r="D1818" i="7"/>
  <c r="C1817" i="7"/>
  <c r="D2062" i="7"/>
  <c r="C2061" i="7"/>
  <c r="D572" i="7"/>
  <c r="C571" i="7"/>
  <c r="D340" i="7"/>
  <c r="C339" i="7"/>
  <c r="D912" i="7"/>
  <c r="C911" i="7"/>
  <c r="D273" i="7"/>
  <c r="C272" i="7"/>
  <c r="D865" i="7"/>
  <c r="D864" i="7"/>
  <c r="D1904" i="7"/>
  <c r="D1903" i="7"/>
  <c r="C680" i="7"/>
  <c r="D681" i="7"/>
  <c r="D1764" i="7"/>
  <c r="C1763" i="7"/>
  <c r="D557" i="7"/>
  <c r="C556" i="7"/>
  <c r="D2317" i="7"/>
  <c r="D2318" i="7"/>
  <c r="C438" i="7"/>
  <c r="D439" i="7"/>
  <c r="D1040" i="7"/>
  <c r="C1039" i="7"/>
  <c r="D1206" i="7"/>
  <c r="C1205" i="7"/>
  <c r="D749" i="7"/>
  <c r="C748" i="7"/>
  <c r="D696" i="7"/>
  <c r="C695" i="7"/>
  <c r="D1025" i="7"/>
  <c r="C1024" i="7"/>
  <c r="D495" i="7"/>
  <c r="C494" i="7"/>
  <c r="D795" i="7"/>
  <c r="C794" i="7"/>
  <c r="D977" i="7"/>
  <c r="C976" i="7"/>
  <c r="D1837" i="7"/>
  <c r="D1836" i="7"/>
  <c r="D1192" i="7"/>
  <c r="C1191" i="7"/>
  <c r="D195" i="7"/>
  <c r="C194" i="7"/>
  <c r="D180" i="7"/>
  <c r="C179" i="7"/>
  <c r="D1709" i="7"/>
  <c r="D1708" i="7"/>
  <c r="D590" i="7"/>
  <c r="C589" i="7"/>
  <c r="D2290" i="7"/>
  <c r="D2291" i="7"/>
  <c r="C231" i="7"/>
  <c r="D232" i="7"/>
  <c r="D1432" i="7"/>
  <c r="D1433" i="7"/>
  <c r="D524" i="7"/>
  <c r="C523" i="7"/>
  <c r="D1258" i="7"/>
  <c r="C1257" i="7"/>
  <c r="D357" i="7"/>
  <c r="C356" i="7"/>
  <c r="D822" i="7"/>
  <c r="C821" i="7"/>
  <c r="C1388" i="7"/>
  <c r="D1389" i="7"/>
  <c r="D1172" i="7"/>
  <c r="D1171" i="7"/>
  <c r="D1552" i="7"/>
  <c r="C1551" i="7"/>
  <c r="D894" i="7"/>
  <c r="D893" i="7"/>
  <c r="D1003" i="7"/>
  <c r="C1002" i="7"/>
  <c r="D606" i="7"/>
  <c r="C605" i="7"/>
  <c r="D650" i="7"/>
  <c r="D649" i="7"/>
  <c r="D942" i="7"/>
  <c r="D941" i="7"/>
  <c r="D460" i="7"/>
  <c r="C459" i="7"/>
  <c r="D764" i="7"/>
  <c r="C763" i="7"/>
  <c r="D40" i="7"/>
  <c r="C39" i="7"/>
  <c r="C153" i="7"/>
  <c r="D154" i="7"/>
  <c r="D213" i="7"/>
  <c r="C212" i="7"/>
  <c r="D1106" i="7"/>
  <c r="C1105" i="7"/>
  <c r="D880" i="7"/>
  <c r="C879" i="7"/>
  <c r="D1158" i="7"/>
  <c r="D1157" i="7"/>
  <c r="D135" i="7"/>
  <c r="C134" i="7"/>
  <c r="D421" i="7"/>
  <c r="D420" i="7"/>
  <c r="F565" i="7" l="1"/>
  <c r="G565" i="7" s="1"/>
  <c r="H565" i="7"/>
  <c r="C389" i="7"/>
  <c r="D390" i="7"/>
  <c r="C927" i="7"/>
  <c r="D928" i="7"/>
  <c r="C475" i="7"/>
  <c r="D476" i="7"/>
  <c r="C63" i="7"/>
  <c r="D64" i="7"/>
  <c r="C112" i="7"/>
  <c r="D113" i="7"/>
  <c r="C406" i="7"/>
  <c r="D407" i="7"/>
  <c r="C92" i="7"/>
  <c r="D93" i="7"/>
  <c r="D636" i="7"/>
  <c r="C635" i="7"/>
  <c r="D1622" i="7"/>
  <c r="D1621" i="7"/>
  <c r="D537" i="7"/>
  <c r="D538" i="7"/>
  <c r="D1130" i="7"/>
  <c r="D1129" i="7"/>
  <c r="C254" i="7"/>
  <c r="D255" i="7"/>
  <c r="C14" i="7"/>
  <c r="D15" i="7"/>
  <c r="D1583" i="7"/>
  <c r="C1582" i="7"/>
  <c r="D373" i="7"/>
  <c r="C372" i="7"/>
  <c r="C300" i="7"/>
  <c r="D301" i="7"/>
  <c r="C1536" i="7"/>
  <c r="D1537" i="7"/>
  <c r="C320" i="7"/>
  <c r="D321" i="7"/>
  <c r="D1191" i="7"/>
  <c r="C1190" i="7"/>
  <c r="C793" i="7"/>
  <c r="D794" i="7"/>
  <c r="D748" i="7"/>
  <c r="C747" i="7"/>
  <c r="D911" i="7"/>
  <c r="C910" i="7"/>
  <c r="D438" i="7"/>
  <c r="C437" i="7"/>
  <c r="D680" i="7"/>
  <c r="C679" i="7"/>
  <c r="D1077" i="7"/>
  <c r="C1076" i="7"/>
  <c r="D1024" i="7"/>
  <c r="C1023" i="7"/>
  <c r="D1205" i="7"/>
  <c r="D1204" i="7"/>
  <c r="C555" i="7"/>
  <c r="D556" i="7"/>
  <c r="D339" i="7"/>
  <c r="C338" i="7"/>
  <c r="D1817" i="7"/>
  <c r="C1816" i="7"/>
  <c r="C178" i="7"/>
  <c r="D179" i="7"/>
  <c r="D194" i="7"/>
  <c r="C193" i="7"/>
  <c r="D976" i="7"/>
  <c r="C975" i="7"/>
  <c r="D494" i="7"/>
  <c r="C493" i="7"/>
  <c r="D695" i="7"/>
  <c r="C694" i="7"/>
  <c r="D1039" i="7"/>
  <c r="D1038" i="7"/>
  <c r="D1763" i="7"/>
  <c r="C1762" i="7"/>
  <c r="D272" i="7"/>
  <c r="C271" i="7"/>
  <c r="D571" i="7"/>
  <c r="D570" i="7"/>
  <c r="D2061" i="7"/>
  <c r="D2060" i="7"/>
  <c r="D134" i="7"/>
  <c r="C133" i="7"/>
  <c r="D763" i="7"/>
  <c r="D762" i="7"/>
  <c r="D459" i="7"/>
  <c r="C458" i="7"/>
  <c r="D1002" i="7"/>
  <c r="C1001" i="7"/>
  <c r="D1551" i="7"/>
  <c r="D1550" i="7"/>
  <c r="D356" i="7"/>
  <c r="C355" i="7"/>
  <c r="D523" i="7"/>
  <c r="C522" i="7"/>
  <c r="D1388" i="7"/>
  <c r="C1387" i="7"/>
  <c r="D879" i="7"/>
  <c r="D878" i="7"/>
  <c r="D153" i="7"/>
  <c r="C152" i="7"/>
  <c r="D231" i="7"/>
  <c r="C230" i="7"/>
  <c r="D212" i="7"/>
  <c r="C211" i="7"/>
  <c r="D1105" i="7"/>
  <c r="C1104" i="7"/>
  <c r="D39" i="7"/>
  <c r="C38" i="7"/>
  <c r="C604" i="7"/>
  <c r="D605" i="7"/>
  <c r="D821" i="7"/>
  <c r="D820" i="7"/>
  <c r="D1257" i="7"/>
  <c r="C1256" i="7"/>
  <c r="D589" i="7"/>
  <c r="C588" i="7"/>
  <c r="F566" i="7" l="1"/>
  <c r="G566" i="7" s="1"/>
  <c r="H566" i="7"/>
  <c r="C926" i="7"/>
  <c r="D927" i="7"/>
  <c r="C388" i="7"/>
  <c r="D389" i="7"/>
  <c r="D112" i="7"/>
  <c r="C111" i="7"/>
  <c r="C62" i="7"/>
  <c r="D63" i="7"/>
  <c r="C474" i="7"/>
  <c r="D475" i="7"/>
  <c r="D1535" i="7"/>
  <c r="D1536" i="7"/>
  <c r="C13" i="7"/>
  <c r="D14" i="7"/>
  <c r="C371" i="7"/>
  <c r="D372" i="7"/>
  <c r="C634" i="7"/>
  <c r="D635" i="7"/>
  <c r="C319" i="7"/>
  <c r="D320" i="7"/>
  <c r="D300" i="7"/>
  <c r="C299" i="7"/>
  <c r="C253" i="7"/>
  <c r="D254" i="7"/>
  <c r="C91" i="7"/>
  <c r="D92" i="7"/>
  <c r="D406" i="7"/>
  <c r="C405" i="7"/>
  <c r="D1581" i="7"/>
  <c r="D1582" i="7"/>
  <c r="D793" i="7"/>
  <c r="C792" i="7"/>
  <c r="D193" i="7"/>
  <c r="D192" i="7"/>
  <c r="D338" i="7"/>
  <c r="C337" i="7"/>
  <c r="C177" i="7"/>
  <c r="D178" i="7"/>
  <c r="D555" i="7"/>
  <c r="C554" i="7"/>
  <c r="D1761" i="7"/>
  <c r="D1762" i="7"/>
  <c r="D493" i="7"/>
  <c r="C492" i="7"/>
  <c r="C678" i="7"/>
  <c r="D679" i="7"/>
  <c r="D910" i="7"/>
  <c r="C909" i="7"/>
  <c r="D271" i="7"/>
  <c r="C270" i="7"/>
  <c r="D694" i="7"/>
  <c r="D693" i="7"/>
  <c r="D975" i="7"/>
  <c r="D974" i="7"/>
  <c r="D1816" i="7"/>
  <c r="D1815" i="7"/>
  <c r="D1023" i="7"/>
  <c r="C1022" i="7"/>
  <c r="D1076" i="7"/>
  <c r="D1075" i="7"/>
  <c r="C436" i="7"/>
  <c r="D437" i="7"/>
  <c r="D747" i="7"/>
  <c r="C746" i="7"/>
  <c r="C1189" i="7"/>
  <c r="D1190" i="7"/>
  <c r="D1387" i="7"/>
  <c r="C1386" i="7"/>
  <c r="D522" i="7"/>
  <c r="D521" i="7"/>
  <c r="D458" i="7"/>
  <c r="C457" i="7"/>
  <c r="D133" i="7"/>
  <c r="C132" i="7"/>
  <c r="D588" i="7"/>
  <c r="C587" i="7"/>
  <c r="D1104" i="7"/>
  <c r="D1103" i="7"/>
  <c r="D604" i="7"/>
  <c r="D603" i="7"/>
  <c r="C229" i="7"/>
  <c r="D230" i="7"/>
  <c r="D1256" i="7"/>
  <c r="D1255" i="7"/>
  <c r="D38" i="7"/>
  <c r="C37" i="7"/>
  <c r="D211" i="7"/>
  <c r="C210" i="7"/>
  <c r="C151" i="7"/>
  <c r="D152" i="7"/>
  <c r="D355" i="7"/>
  <c r="C354" i="7"/>
  <c r="D1000" i="7"/>
  <c r="D1001" i="7"/>
  <c r="H567" i="7" l="1"/>
  <c r="F567" i="7"/>
  <c r="G567" i="7" s="1"/>
  <c r="D388" i="7"/>
  <c r="C387" i="7"/>
  <c r="D926" i="7"/>
  <c r="C925" i="7"/>
  <c r="D111" i="7"/>
  <c r="C110" i="7"/>
  <c r="C61" i="7"/>
  <c r="D62" i="7"/>
  <c r="C473" i="7"/>
  <c r="D474" i="7"/>
  <c r="D319" i="7"/>
  <c r="C318" i="7"/>
  <c r="D405" i="7"/>
  <c r="C404" i="7"/>
  <c r="C252" i="7"/>
  <c r="D253" i="7"/>
  <c r="D371" i="7"/>
  <c r="C370" i="7"/>
  <c r="C90" i="7"/>
  <c r="D91" i="7"/>
  <c r="C633" i="7"/>
  <c r="D634" i="7"/>
  <c r="C12" i="7"/>
  <c r="D13" i="7"/>
  <c r="C298" i="7"/>
  <c r="D299" i="7"/>
  <c r="D436" i="7"/>
  <c r="C435" i="7"/>
  <c r="D746" i="7"/>
  <c r="C745" i="7"/>
  <c r="C1021" i="7"/>
  <c r="D1022" i="7"/>
  <c r="C908" i="7"/>
  <c r="D909" i="7"/>
  <c r="D1189" i="7"/>
  <c r="C1188" i="7"/>
  <c r="D678" i="7"/>
  <c r="C677" i="7"/>
  <c r="D177" i="7"/>
  <c r="C176" i="7"/>
  <c r="D270" i="7"/>
  <c r="C269" i="7"/>
  <c r="D554" i="7"/>
  <c r="C553" i="7"/>
  <c r="D492" i="7"/>
  <c r="C491" i="7"/>
  <c r="C336" i="7"/>
  <c r="D337" i="7"/>
  <c r="D791" i="7"/>
  <c r="D792" i="7"/>
  <c r="D151" i="7"/>
  <c r="C150" i="7"/>
  <c r="D37" i="7"/>
  <c r="C36" i="7"/>
  <c r="D587" i="7"/>
  <c r="C586" i="7"/>
  <c r="D457" i="7"/>
  <c r="C456" i="7"/>
  <c r="D1386" i="7"/>
  <c r="D1385" i="7"/>
  <c r="D229" i="7"/>
  <c r="C228" i="7"/>
  <c r="D354" i="7"/>
  <c r="C353" i="7"/>
  <c r="D210" i="7"/>
  <c r="C209" i="7"/>
  <c r="D132" i="7"/>
  <c r="C131" i="7"/>
  <c r="H568" i="7" l="1"/>
  <c r="F568" i="7"/>
  <c r="G568" i="7" s="1"/>
  <c r="D386" i="7"/>
  <c r="D387" i="7"/>
  <c r="D924" i="7"/>
  <c r="D925" i="7"/>
  <c r="D110" i="7"/>
  <c r="C109" i="7"/>
  <c r="D61" i="7"/>
  <c r="C60" i="7"/>
  <c r="D472" i="7"/>
  <c r="D473" i="7"/>
  <c r="D90" i="7"/>
  <c r="C89" i="7"/>
  <c r="C317" i="7"/>
  <c r="D318" i="7"/>
  <c r="C11" i="7"/>
  <c r="D12" i="7"/>
  <c r="D252" i="7"/>
  <c r="C251" i="7"/>
  <c r="D297" i="7"/>
  <c r="D298" i="7"/>
  <c r="C632" i="7"/>
  <c r="D633" i="7"/>
  <c r="D370" i="7"/>
  <c r="D369" i="7"/>
  <c r="D404" i="7"/>
  <c r="D403" i="7"/>
  <c r="C1020" i="7"/>
  <c r="D1021" i="7"/>
  <c r="D268" i="7"/>
  <c r="D269" i="7"/>
  <c r="D176" i="7"/>
  <c r="C175" i="7"/>
  <c r="C1187" i="7"/>
  <c r="D1188" i="7"/>
  <c r="D434" i="7"/>
  <c r="D435" i="7"/>
  <c r="C335" i="7"/>
  <c r="D336" i="7"/>
  <c r="D907" i="7"/>
  <c r="D908" i="7"/>
  <c r="D491" i="7"/>
  <c r="C490" i="7"/>
  <c r="C552" i="7"/>
  <c r="D553" i="7"/>
  <c r="C676" i="7"/>
  <c r="D677" i="7"/>
  <c r="D745" i="7"/>
  <c r="C744" i="7"/>
  <c r="D586" i="7"/>
  <c r="D585" i="7"/>
  <c r="C149" i="7"/>
  <c r="D150" i="7"/>
  <c r="D209" i="7"/>
  <c r="D208" i="7"/>
  <c r="D131" i="7"/>
  <c r="C130" i="7"/>
  <c r="D353" i="7"/>
  <c r="D352" i="7"/>
  <c r="C227" i="7"/>
  <c r="D228" i="7"/>
  <c r="D456" i="7"/>
  <c r="C455" i="7"/>
  <c r="D36" i="7"/>
  <c r="C35" i="7"/>
  <c r="F569" i="7" l="1"/>
  <c r="G569" i="7" s="1"/>
  <c r="H569" i="7"/>
  <c r="D109" i="7"/>
  <c r="C108" i="7"/>
  <c r="C59" i="7"/>
  <c r="D60" i="7"/>
  <c r="C88" i="7"/>
  <c r="D89" i="7"/>
  <c r="D11" i="7"/>
  <c r="C10" i="7"/>
  <c r="D631" i="7"/>
  <c r="D632" i="7"/>
  <c r="C316" i="7"/>
  <c r="D317" i="7"/>
  <c r="D251" i="7"/>
  <c r="C250" i="7"/>
  <c r="C1019" i="7"/>
  <c r="D1020" i="7"/>
  <c r="D676" i="7"/>
  <c r="D675" i="7"/>
  <c r="D1187" i="7"/>
  <c r="C1186" i="7"/>
  <c r="D334" i="7"/>
  <c r="D335" i="7"/>
  <c r="D552" i="7"/>
  <c r="D551" i="7"/>
  <c r="D744" i="7"/>
  <c r="C743" i="7"/>
  <c r="D489" i="7"/>
  <c r="D490" i="7"/>
  <c r="D175" i="7"/>
  <c r="C174" i="7"/>
  <c r="D149" i="7"/>
  <c r="D148" i="7"/>
  <c r="D455" i="7"/>
  <c r="C454" i="7"/>
  <c r="D227" i="7"/>
  <c r="C226" i="7"/>
  <c r="D130" i="7"/>
  <c r="C129" i="7"/>
  <c r="D35" i="7"/>
  <c r="C34" i="7"/>
  <c r="H570" i="7" l="1"/>
  <c r="F570" i="7"/>
  <c r="G570" i="7" s="1"/>
  <c r="C107" i="7"/>
  <c r="D108" i="7"/>
  <c r="C58" i="7"/>
  <c r="D59" i="7"/>
  <c r="C87" i="7"/>
  <c r="D88" i="7"/>
  <c r="C249" i="7"/>
  <c r="D250" i="7"/>
  <c r="D316" i="7"/>
  <c r="C315" i="7"/>
  <c r="D10" i="7"/>
  <c r="D9" i="7"/>
  <c r="C1018" i="7"/>
  <c r="D1019" i="7"/>
  <c r="D743" i="7"/>
  <c r="C742" i="7"/>
  <c r="D1186" i="7"/>
  <c r="C1185" i="7"/>
  <c r="D174" i="7"/>
  <c r="C173" i="7"/>
  <c r="D129" i="7"/>
  <c r="C128" i="7"/>
  <c r="D225" i="7"/>
  <c r="D226" i="7"/>
  <c r="D34" i="7"/>
  <c r="C33" i="7"/>
  <c r="D454" i="7"/>
  <c r="C453" i="7"/>
  <c r="H571" i="7" l="1"/>
  <c r="F571" i="7"/>
  <c r="G571" i="7" s="1"/>
  <c r="D106" i="7"/>
  <c r="D107" i="7"/>
  <c r="C57" i="7"/>
  <c r="D58" i="7"/>
  <c r="C86" i="7"/>
  <c r="D87" i="7"/>
  <c r="D315" i="7"/>
  <c r="D314" i="7"/>
  <c r="C248" i="7"/>
  <c r="D249" i="7"/>
  <c r="D1018" i="7"/>
  <c r="C1017" i="7"/>
  <c r="D173" i="7"/>
  <c r="C172" i="7"/>
  <c r="D742" i="7"/>
  <c r="D741" i="7"/>
  <c r="D1185" i="7"/>
  <c r="D1184" i="7"/>
  <c r="D128" i="7"/>
  <c r="D127" i="7"/>
  <c r="D453" i="7"/>
  <c r="C452" i="7"/>
  <c r="D33" i="7"/>
  <c r="C32" i="7"/>
  <c r="H572" i="7" l="1"/>
  <c r="F572" i="7"/>
  <c r="G572" i="7" s="1"/>
  <c r="C56" i="7"/>
  <c r="D57" i="7"/>
  <c r="D248" i="7"/>
  <c r="C247" i="7"/>
  <c r="C85" i="7"/>
  <c r="D86" i="7"/>
  <c r="D1017" i="7"/>
  <c r="C1016" i="7"/>
  <c r="D172" i="7"/>
  <c r="C171" i="7"/>
  <c r="D32" i="7"/>
  <c r="C31" i="7"/>
  <c r="D451" i="7"/>
  <c r="D452" i="7"/>
  <c r="F573" i="7" l="1"/>
  <c r="G573" i="7" s="1"/>
  <c r="H573" i="7"/>
  <c r="D56" i="7"/>
  <c r="C55" i="7"/>
  <c r="C246" i="7"/>
  <c r="D247" i="7"/>
  <c r="C84" i="7"/>
  <c r="D85" i="7"/>
  <c r="C170" i="7"/>
  <c r="D171" i="7"/>
  <c r="D1016" i="7"/>
  <c r="D1015" i="7"/>
  <c r="D31" i="7"/>
  <c r="D30" i="7"/>
  <c r="F574" i="7" l="1"/>
  <c r="G574" i="7" s="1"/>
  <c r="H574" i="7"/>
  <c r="D55" i="7"/>
  <c r="C54" i="7"/>
  <c r="D245" i="7"/>
  <c r="D246" i="7"/>
  <c r="D84" i="7"/>
  <c r="C83" i="7"/>
  <c r="C169" i="7"/>
  <c r="D170" i="7"/>
  <c r="F575" i="7" l="1"/>
  <c r="G575" i="7" s="1"/>
  <c r="H575" i="7"/>
  <c r="D54" i="7"/>
  <c r="C53" i="7"/>
  <c r="D83" i="7"/>
  <c r="C82" i="7"/>
  <c r="D169" i="7"/>
  <c r="C168" i="7"/>
  <c r="H576" i="7" l="1"/>
  <c r="F576" i="7"/>
  <c r="G576" i="7" s="1"/>
  <c r="D53" i="7"/>
  <c r="D52" i="7"/>
  <c r="C81" i="7"/>
  <c r="D82" i="7"/>
  <c r="D167" i="7"/>
  <c r="D168" i="7"/>
  <c r="F577" i="7" l="1"/>
  <c r="G577" i="7" s="1"/>
  <c r="H577" i="7"/>
  <c r="C80" i="7"/>
  <c r="D81" i="7"/>
  <c r="H578" i="7" l="1"/>
  <c r="F578" i="7"/>
  <c r="G578" i="7" s="1"/>
  <c r="C79" i="7"/>
  <c r="D80" i="7"/>
  <c r="H579" i="7" l="1"/>
  <c r="F579" i="7"/>
  <c r="G579" i="7" s="1"/>
  <c r="C78" i="7"/>
  <c r="D79" i="7"/>
  <c r="F580" i="7" l="1"/>
  <c r="G580" i="7" s="1"/>
  <c r="H580" i="7"/>
  <c r="D77" i="7"/>
  <c r="D78" i="7"/>
  <c r="F581" i="7" l="1"/>
  <c r="G581" i="7" s="1"/>
  <c r="H581" i="7"/>
  <c r="H582" i="7" l="1"/>
  <c r="F582" i="7"/>
  <c r="G582" i="7" s="1"/>
  <c r="H583" i="7" l="1"/>
  <c r="F583" i="7"/>
  <c r="G583" i="7" s="1"/>
  <c r="H584" i="7" l="1"/>
  <c r="F584" i="7"/>
  <c r="G584" i="7" s="1"/>
  <c r="H585" i="7" l="1"/>
  <c r="F585" i="7"/>
  <c r="G585" i="7" s="1"/>
  <c r="F586" i="7" l="1"/>
  <c r="G586" i="7" s="1"/>
  <c r="H586" i="7"/>
  <c r="H587" i="7" l="1"/>
  <c r="F587" i="7"/>
  <c r="G587" i="7" s="1"/>
  <c r="F588" i="7" l="1"/>
  <c r="G588" i="7" s="1"/>
  <c r="H588" i="7"/>
  <c r="F589" i="7" l="1"/>
  <c r="G589" i="7" s="1"/>
  <c r="H589" i="7"/>
  <c r="F590" i="7" l="1"/>
  <c r="G590" i="7" s="1"/>
  <c r="H590" i="7"/>
  <c r="H591" i="7" l="1"/>
  <c r="F591" i="7"/>
  <c r="G591" i="7" s="1"/>
  <c r="H592" i="7" l="1"/>
  <c r="F592" i="7"/>
  <c r="G592" i="7" s="1"/>
  <c r="H593" i="7" l="1"/>
  <c r="F593" i="7"/>
  <c r="G593" i="7" s="1"/>
  <c r="H594" i="7" l="1"/>
  <c r="F594" i="7"/>
  <c r="G594" i="7" s="1"/>
  <c r="H595" i="7" l="1"/>
  <c r="F595" i="7"/>
  <c r="G595" i="7" s="1"/>
  <c r="F596" i="7" l="1"/>
  <c r="G596" i="7" s="1"/>
  <c r="H596" i="7"/>
  <c r="H597" i="7" l="1"/>
  <c r="F597" i="7"/>
  <c r="G597" i="7" s="1"/>
  <c r="F598" i="7" l="1"/>
  <c r="G598" i="7" s="1"/>
  <c r="H598" i="7"/>
  <c r="H599" i="7" l="1"/>
  <c r="F599" i="7"/>
  <c r="G599" i="7" s="1"/>
  <c r="H600" i="7" l="1"/>
  <c r="F600" i="7"/>
  <c r="G600" i="7" s="1"/>
  <c r="F601" i="7" l="1"/>
  <c r="G601" i="7" s="1"/>
  <c r="H601" i="7"/>
  <c r="H602" i="7" l="1"/>
  <c r="F602" i="7"/>
  <c r="G602" i="7" s="1"/>
  <c r="H603" i="7" l="1"/>
  <c r="F603" i="7"/>
  <c r="G603" i="7" s="1"/>
  <c r="F604" i="7" l="1"/>
  <c r="G604" i="7" s="1"/>
  <c r="H604" i="7"/>
  <c r="F605" i="7" l="1"/>
  <c r="G605" i="7" s="1"/>
  <c r="H605" i="7"/>
  <c r="F606" i="7" l="1"/>
  <c r="G606" i="7" s="1"/>
  <c r="H606" i="7"/>
  <c r="H607" i="7" l="1"/>
  <c r="F607" i="7"/>
  <c r="G607" i="7" s="1"/>
  <c r="H608" i="7" l="1"/>
  <c r="F608" i="7"/>
  <c r="G608" i="7" s="1"/>
  <c r="H609" i="7" l="1"/>
  <c r="F609" i="7"/>
  <c r="G609" i="7" s="1"/>
  <c r="F610" i="7" l="1"/>
  <c r="G610" i="7" s="1"/>
  <c r="H610" i="7"/>
  <c r="H611" i="7" l="1"/>
  <c r="F611" i="7"/>
  <c r="G611" i="7" s="1"/>
  <c r="F612" i="7" l="1"/>
  <c r="G612" i="7" s="1"/>
  <c r="H612" i="7"/>
  <c r="H613" i="7" l="1"/>
  <c r="F613" i="7"/>
  <c r="G613" i="7" s="1"/>
  <c r="H614" i="7" l="1"/>
  <c r="F614" i="7"/>
  <c r="G614" i="7" s="1"/>
  <c r="H615" i="7" l="1"/>
  <c r="F615" i="7"/>
  <c r="G615" i="7" s="1"/>
  <c r="H616" i="7" l="1"/>
  <c r="F616" i="7"/>
  <c r="G616" i="7" s="1"/>
  <c r="F617" i="7" l="1"/>
  <c r="G617" i="7" s="1"/>
  <c r="H617" i="7"/>
  <c r="H618" i="7" l="1"/>
  <c r="F618" i="7"/>
  <c r="G618" i="7" s="1"/>
  <c r="H619" i="7" l="1"/>
  <c r="F619" i="7"/>
  <c r="G619" i="7" s="1"/>
  <c r="F620" i="7" l="1"/>
  <c r="G620" i="7" s="1"/>
  <c r="H620" i="7"/>
  <c r="F621" i="7" l="1"/>
  <c r="G621" i="7" s="1"/>
  <c r="H621" i="7"/>
  <c r="H622" i="7" l="1"/>
  <c r="F622" i="7"/>
  <c r="G622" i="7" s="1"/>
  <c r="H623" i="7" l="1"/>
  <c r="F623" i="7"/>
  <c r="G623" i="7" s="1"/>
  <c r="H624" i="7" l="1"/>
  <c r="F624" i="7"/>
  <c r="G624" i="7" s="1"/>
  <c r="H625" i="7" l="1"/>
  <c r="F625" i="7"/>
  <c r="G625" i="7" s="1"/>
  <c r="F626" i="7" l="1"/>
  <c r="G626" i="7" s="1"/>
  <c r="H626" i="7"/>
  <c r="H627" i="7" l="1"/>
  <c r="F627" i="7"/>
  <c r="G627" i="7" s="1"/>
  <c r="F628" i="7" l="1"/>
  <c r="G628" i="7" s="1"/>
  <c r="H628" i="7"/>
  <c r="H629" i="7" l="1"/>
  <c r="F629" i="7"/>
  <c r="G629" i="7" s="1"/>
  <c r="F630" i="7" l="1"/>
  <c r="G630" i="7" s="1"/>
  <c r="H630" i="7"/>
  <c r="H631" i="7" l="1"/>
  <c r="F631" i="7"/>
  <c r="G631" i="7" s="1"/>
  <c r="F632" i="7" l="1"/>
  <c r="G632" i="7" s="1"/>
  <c r="H632" i="7"/>
  <c r="F633" i="7" l="1"/>
  <c r="G633" i="7" s="1"/>
  <c r="H633" i="7"/>
  <c r="F634" i="7" l="1"/>
  <c r="G634" i="7" s="1"/>
  <c r="H634" i="7"/>
  <c r="H635" i="7" l="1"/>
  <c r="F635" i="7"/>
  <c r="G635" i="7" s="1"/>
  <c r="H636" i="7" l="1"/>
  <c r="F636" i="7"/>
  <c r="G636" i="7" s="1"/>
  <c r="F637" i="7" l="1"/>
  <c r="G637" i="7" s="1"/>
  <c r="H637" i="7"/>
  <c r="H638" i="7" l="1"/>
  <c r="F638" i="7"/>
  <c r="G638" i="7" s="1"/>
  <c r="H639" i="7" l="1"/>
  <c r="F639" i="7"/>
  <c r="G639" i="7" s="1"/>
  <c r="F640" i="7" l="1"/>
  <c r="G640" i="7" s="1"/>
  <c r="H640" i="7"/>
  <c r="F641" i="7" l="1"/>
  <c r="G641" i="7" s="1"/>
  <c r="H641" i="7"/>
  <c r="F642" i="7" l="1"/>
  <c r="G642" i="7" s="1"/>
  <c r="H642" i="7"/>
  <c r="H643" i="7" l="1"/>
  <c r="F643" i="7"/>
  <c r="G643" i="7" s="1"/>
  <c r="H644" i="7" l="1"/>
  <c r="F644" i="7"/>
  <c r="G644" i="7" s="1"/>
  <c r="H645" i="7" l="1"/>
  <c r="F645" i="7"/>
  <c r="G645" i="7" s="1"/>
  <c r="H646" i="7" l="1"/>
  <c r="F646" i="7"/>
  <c r="G646" i="7" s="1"/>
  <c r="H647" i="7" l="1"/>
  <c r="F647" i="7"/>
  <c r="G647" i="7" s="1"/>
  <c r="F648" i="7" l="1"/>
  <c r="G648" i="7" s="1"/>
  <c r="H648" i="7"/>
  <c r="H649" i="7" l="1"/>
  <c r="F649" i="7"/>
  <c r="G649" i="7" s="1"/>
  <c r="F650" i="7" l="1"/>
  <c r="G650" i="7" s="1"/>
  <c r="H650" i="7"/>
  <c r="H651" i="7" l="1"/>
  <c r="F651" i="7"/>
  <c r="G651" i="7" s="1"/>
  <c r="H652" i="7" l="1"/>
  <c r="F652" i="7"/>
  <c r="G652" i="7" s="1"/>
  <c r="F653" i="7" l="1"/>
  <c r="G653" i="7" s="1"/>
  <c r="H653" i="7"/>
  <c r="H654" i="7" l="1"/>
  <c r="F654" i="7"/>
  <c r="G654" i="7" s="1"/>
  <c r="H655" i="7" l="1"/>
  <c r="F655" i="7"/>
  <c r="G655" i="7" s="1"/>
  <c r="F656" i="7" l="1"/>
  <c r="G656" i="7" s="1"/>
  <c r="H656" i="7"/>
  <c r="F657" i="7" l="1"/>
  <c r="G657" i="7" s="1"/>
  <c r="H657" i="7"/>
  <c r="F658" i="7" l="1"/>
  <c r="G658" i="7" s="1"/>
  <c r="H658" i="7"/>
  <c r="H659" i="7" l="1"/>
  <c r="F659" i="7"/>
  <c r="G659" i="7" s="1"/>
  <c r="H660" i="7" l="1"/>
  <c r="F660" i="7"/>
  <c r="G660" i="7" s="1"/>
  <c r="F661" i="7" l="1"/>
  <c r="G661" i="7" s="1"/>
  <c r="H661" i="7"/>
  <c r="H662" i="7" l="1"/>
  <c r="F662" i="7"/>
  <c r="G662" i="7" s="1"/>
  <c r="H663" i="7" l="1"/>
  <c r="F663" i="7"/>
  <c r="G663" i="7" s="1"/>
  <c r="F664" i="7" l="1"/>
  <c r="G664" i="7" s="1"/>
  <c r="H664" i="7"/>
  <c r="F665" i="7" l="1"/>
  <c r="G665" i="7" s="1"/>
  <c r="H665" i="7"/>
  <c r="F666" i="7" l="1"/>
  <c r="G666" i="7" s="1"/>
  <c r="H666" i="7"/>
  <c r="H667" i="7" l="1"/>
  <c r="F667" i="7"/>
  <c r="G667" i="7" s="1"/>
  <c r="H668" i="7" l="1"/>
  <c r="F668" i="7"/>
  <c r="G668" i="7" s="1"/>
  <c r="F669" i="7" l="1"/>
  <c r="G669" i="7" s="1"/>
  <c r="H669" i="7"/>
  <c r="H670" i="7" l="1"/>
  <c r="F670" i="7"/>
  <c r="G670" i="7" s="1"/>
  <c r="H671" i="7" l="1"/>
  <c r="F671" i="7"/>
  <c r="G671" i="7" s="1"/>
  <c r="F672" i="7" l="1"/>
  <c r="G672" i="7" s="1"/>
  <c r="H672" i="7"/>
  <c r="H673" i="7" l="1"/>
  <c r="F673" i="7"/>
  <c r="G673" i="7" s="1"/>
  <c r="F674" i="7" l="1"/>
  <c r="G674" i="7" s="1"/>
  <c r="H674" i="7"/>
  <c r="H675" i="7" l="1"/>
  <c r="F675" i="7"/>
  <c r="G675" i="7" s="1"/>
  <c r="H676" i="7" l="1"/>
  <c r="F676" i="7"/>
  <c r="G676" i="7" s="1"/>
  <c r="F677" i="7" l="1"/>
  <c r="G677" i="7" s="1"/>
  <c r="H677" i="7"/>
  <c r="H678" i="7" l="1"/>
  <c r="F678" i="7"/>
  <c r="G678" i="7" s="1"/>
  <c r="H679" i="7" l="1"/>
  <c r="F679" i="7"/>
  <c r="G679" i="7" s="1"/>
  <c r="F680" i="7" l="1"/>
  <c r="G680" i="7" s="1"/>
  <c r="H680" i="7"/>
  <c r="H681" i="7" l="1"/>
  <c r="F681" i="7"/>
  <c r="G681" i="7" s="1"/>
  <c r="F682" i="7" l="1"/>
  <c r="G682" i="7" s="1"/>
  <c r="H682" i="7"/>
  <c r="H683" i="7" l="1"/>
  <c r="F683" i="7"/>
  <c r="G683" i="7" s="1"/>
  <c r="H684" i="7" l="1"/>
  <c r="F684" i="7"/>
  <c r="G684" i="7" s="1"/>
  <c r="F685" i="7" l="1"/>
  <c r="G685" i="7" s="1"/>
  <c r="H685" i="7"/>
  <c r="F686" i="7" l="1"/>
  <c r="G686" i="7" s="1"/>
  <c r="H686" i="7"/>
  <c r="H687" i="7" l="1"/>
  <c r="F687" i="7"/>
  <c r="G687" i="7" s="1"/>
  <c r="F688" i="7" l="1"/>
  <c r="G688" i="7" s="1"/>
  <c r="H688" i="7"/>
  <c r="F689" i="7" l="1"/>
  <c r="G689" i="7" s="1"/>
  <c r="H689" i="7"/>
  <c r="F690" i="7" l="1"/>
  <c r="G690" i="7" s="1"/>
  <c r="H690" i="7"/>
  <c r="H691" i="7" l="1"/>
  <c r="F691" i="7"/>
  <c r="G691" i="7" s="1"/>
  <c r="H692" i="7" l="1"/>
  <c r="F692" i="7"/>
  <c r="G692" i="7" s="1"/>
  <c r="F693" i="7" l="1"/>
  <c r="G693" i="7" s="1"/>
  <c r="H693" i="7"/>
  <c r="H694" i="7" l="1"/>
  <c r="F694" i="7"/>
  <c r="G694" i="7" s="1"/>
  <c r="H695" i="7" l="1"/>
  <c r="F695" i="7"/>
  <c r="G695" i="7" s="1"/>
  <c r="F696" i="7" l="1"/>
  <c r="G696" i="7" s="1"/>
  <c r="H696" i="7"/>
  <c r="F697" i="7" l="1"/>
  <c r="G697" i="7" s="1"/>
  <c r="H697" i="7"/>
  <c r="F698" i="7" l="1"/>
  <c r="G698" i="7" s="1"/>
  <c r="H698" i="7"/>
  <c r="H699" i="7" l="1"/>
  <c r="F699" i="7"/>
  <c r="G699" i="7" s="1"/>
  <c r="H700" i="7" l="1"/>
  <c r="F700" i="7"/>
  <c r="G700" i="7" s="1"/>
  <c r="F701" i="7" l="1"/>
  <c r="G701" i="7" s="1"/>
  <c r="H701" i="7"/>
  <c r="F702" i="7" l="1"/>
  <c r="G702" i="7" s="1"/>
  <c r="H702" i="7"/>
  <c r="H703" i="7" l="1"/>
  <c r="F703" i="7"/>
  <c r="G703" i="7" s="1"/>
  <c r="F704" i="7" l="1"/>
  <c r="G704" i="7" s="1"/>
  <c r="H704" i="7"/>
  <c r="H705" i="7" l="1"/>
  <c r="F705" i="7"/>
  <c r="G705" i="7" s="1"/>
  <c r="F706" i="7" l="1"/>
  <c r="G706" i="7" s="1"/>
  <c r="H706" i="7"/>
  <c r="H707" i="7" l="1"/>
  <c r="F707" i="7"/>
  <c r="G707" i="7" s="1"/>
  <c r="H708" i="7" l="1"/>
  <c r="F708" i="7"/>
  <c r="G708" i="7" s="1"/>
  <c r="F709" i="7" l="1"/>
  <c r="G709" i="7" s="1"/>
  <c r="H709" i="7"/>
  <c r="H710" i="7" l="1"/>
  <c r="F710" i="7"/>
  <c r="G710" i="7" s="1"/>
  <c r="H711" i="7" l="1"/>
  <c r="F711" i="7"/>
  <c r="G711" i="7" s="1"/>
  <c r="F712" i="7" l="1"/>
  <c r="G712" i="7" s="1"/>
  <c r="H712" i="7"/>
  <c r="H713" i="7" l="1"/>
  <c r="F713" i="7"/>
  <c r="G713" i="7" s="1"/>
  <c r="F714" i="7" l="1"/>
  <c r="G714" i="7" s="1"/>
  <c r="H714" i="7"/>
  <c r="H715" i="7" l="1"/>
  <c r="F715" i="7"/>
  <c r="G715" i="7" s="1"/>
  <c r="H716" i="7" l="1"/>
  <c r="F716" i="7"/>
  <c r="G716" i="7" s="1"/>
  <c r="F717" i="7" l="1"/>
  <c r="G717" i="7" s="1"/>
  <c r="H717" i="7"/>
  <c r="H718" i="7" l="1"/>
  <c r="F718" i="7"/>
  <c r="G718" i="7" s="1"/>
  <c r="H719" i="7" l="1"/>
  <c r="F719" i="7"/>
  <c r="G719" i="7" s="1"/>
  <c r="F720" i="7" l="1"/>
  <c r="G720" i="7" s="1"/>
  <c r="H720" i="7"/>
  <c r="F721" i="7" l="1"/>
  <c r="G721" i="7" s="1"/>
  <c r="H721" i="7"/>
  <c r="F722" i="7" l="1"/>
  <c r="G722" i="7" s="1"/>
  <c r="H722" i="7"/>
  <c r="H723" i="7" l="1"/>
  <c r="F723" i="7"/>
  <c r="G723" i="7" s="1"/>
  <c r="H724" i="7" l="1"/>
  <c r="F724" i="7"/>
  <c r="G724" i="7" s="1"/>
  <c r="F725" i="7" l="1"/>
  <c r="G725" i="7" s="1"/>
  <c r="H725" i="7"/>
  <c r="H726" i="7" l="1"/>
  <c r="F726" i="7"/>
  <c r="G726" i="7" s="1"/>
  <c r="H727" i="7" l="1"/>
  <c r="F727" i="7"/>
  <c r="G727" i="7" s="1"/>
  <c r="F728" i="7" l="1"/>
  <c r="G728" i="7" s="1"/>
  <c r="H728" i="7"/>
  <c r="H729" i="7" l="1"/>
  <c r="F729" i="7"/>
  <c r="G729" i="7" s="1"/>
  <c r="F730" i="7" l="1"/>
  <c r="G730" i="7" s="1"/>
  <c r="H730" i="7"/>
  <c r="H731" i="7" l="1"/>
  <c r="F731" i="7"/>
  <c r="G731" i="7" s="1"/>
  <c r="H732" i="7" l="1"/>
  <c r="F732" i="7"/>
  <c r="G732" i="7" s="1"/>
  <c r="F733" i="7" l="1"/>
  <c r="G733" i="7" s="1"/>
  <c r="H733" i="7"/>
  <c r="F734" i="7" l="1"/>
  <c r="G734" i="7" s="1"/>
  <c r="H734" i="7"/>
  <c r="H735" i="7" l="1"/>
  <c r="F735" i="7"/>
  <c r="G735" i="7" s="1"/>
  <c r="F736" i="7" l="1"/>
  <c r="G736" i="7" s="1"/>
  <c r="H736" i="7"/>
  <c r="H737" i="7" l="1"/>
  <c r="F737" i="7"/>
  <c r="G737" i="7" s="1"/>
  <c r="F738" i="7" l="1"/>
  <c r="G738" i="7" s="1"/>
  <c r="H738" i="7"/>
  <c r="H739" i="7" l="1"/>
  <c r="F739" i="7"/>
  <c r="G739" i="7" s="1"/>
  <c r="H740" i="7" l="1"/>
  <c r="F740" i="7"/>
  <c r="G740" i="7" s="1"/>
  <c r="F741" i="7" l="1"/>
  <c r="G741" i="7" s="1"/>
  <c r="H741" i="7"/>
  <c r="H742" i="7" l="1"/>
  <c r="F742" i="7"/>
  <c r="G742" i="7" s="1"/>
  <c r="H743" i="7" l="1"/>
  <c r="F743" i="7"/>
  <c r="G743" i="7" s="1"/>
  <c r="F744" i="7" l="1"/>
  <c r="G744" i="7" s="1"/>
  <c r="H744" i="7"/>
  <c r="F745" i="7" l="1"/>
  <c r="G745" i="7" s="1"/>
  <c r="H745" i="7"/>
  <c r="F746" i="7" l="1"/>
  <c r="G746" i="7" s="1"/>
  <c r="H746" i="7"/>
  <c r="H747" i="7" l="1"/>
  <c r="F747" i="7"/>
  <c r="G747" i="7" s="1"/>
  <c r="H748" i="7" l="1"/>
  <c r="F748" i="7"/>
  <c r="G748" i="7" s="1"/>
  <c r="F749" i="7" l="1"/>
  <c r="G749" i="7" s="1"/>
  <c r="H749" i="7"/>
  <c r="H750" i="7" l="1"/>
  <c r="F750" i="7"/>
  <c r="G750" i="7" s="1"/>
  <c r="H751" i="7" l="1"/>
  <c r="F751" i="7"/>
  <c r="G751" i="7" s="1"/>
  <c r="F752" i="7" l="1"/>
  <c r="G752" i="7" s="1"/>
  <c r="H752" i="7"/>
  <c r="F753" i="7" l="1"/>
  <c r="G753" i="7" s="1"/>
  <c r="H753" i="7"/>
  <c r="F754" i="7" l="1"/>
  <c r="G754" i="7" s="1"/>
  <c r="H754" i="7"/>
  <c r="H755" i="7" l="1"/>
  <c r="F755" i="7"/>
  <c r="G755" i="7" s="1"/>
  <c r="H756" i="7" l="1"/>
  <c r="F756" i="7"/>
  <c r="G756" i="7" s="1"/>
  <c r="F757" i="7" l="1"/>
  <c r="G757" i="7" s="1"/>
  <c r="H757" i="7"/>
  <c r="H758" i="7" l="1"/>
  <c r="F758" i="7"/>
  <c r="G758" i="7" s="1"/>
  <c r="H759" i="7" l="1"/>
  <c r="F759" i="7"/>
  <c r="G759" i="7" s="1"/>
  <c r="F760" i="7" l="1"/>
  <c r="G760" i="7" s="1"/>
  <c r="H760" i="7"/>
  <c r="F761" i="7" l="1"/>
  <c r="G761" i="7" s="1"/>
  <c r="H761" i="7"/>
  <c r="F762" i="7" l="1"/>
  <c r="G762" i="7" s="1"/>
  <c r="H762" i="7"/>
  <c r="H763" i="7" l="1"/>
  <c r="F763" i="7"/>
  <c r="G763" i="7" s="1"/>
  <c r="H764" i="7" l="1"/>
  <c r="F764" i="7"/>
  <c r="G764" i="7" s="1"/>
  <c r="F765" i="7" l="1"/>
  <c r="G765" i="7" s="1"/>
  <c r="H765" i="7"/>
  <c r="H766" i="7" l="1"/>
  <c r="F766" i="7"/>
  <c r="G766" i="7" s="1"/>
  <c r="H767" i="7" l="1"/>
  <c r="F767" i="7"/>
  <c r="G767" i="7" s="1"/>
  <c r="F768" i="7" l="1"/>
  <c r="G768" i="7" s="1"/>
  <c r="H768" i="7"/>
  <c r="F769" i="7" l="1"/>
  <c r="G769" i="7" s="1"/>
  <c r="H769" i="7"/>
  <c r="F770" i="7" l="1"/>
  <c r="G770" i="7" s="1"/>
  <c r="H770" i="7"/>
  <c r="H771" i="7" l="1"/>
  <c r="F771" i="7"/>
  <c r="G771" i="7" s="1"/>
  <c r="F772" i="7" l="1"/>
  <c r="G772" i="7" s="1"/>
  <c r="H772" i="7"/>
  <c r="H773" i="7" l="1"/>
  <c r="F773" i="7"/>
  <c r="G773" i="7" s="1"/>
  <c r="H774" i="7" l="1"/>
  <c r="F774" i="7"/>
  <c r="G774" i="7" s="1"/>
  <c r="H775" i="7" l="1"/>
  <c r="F775" i="7"/>
  <c r="G775" i="7" s="1"/>
  <c r="H776" i="7" l="1"/>
  <c r="F776" i="7"/>
  <c r="G776" i="7" s="1"/>
  <c r="F777" i="7" l="1"/>
  <c r="G777" i="7" s="1"/>
  <c r="H777" i="7"/>
  <c r="H778" i="7" l="1"/>
  <c r="F778" i="7"/>
  <c r="G778" i="7" s="1"/>
  <c r="H779" i="7" l="1"/>
  <c r="F779" i="7"/>
  <c r="G779" i="7" s="1"/>
  <c r="F780" i="7" l="1"/>
  <c r="G780" i="7" s="1"/>
  <c r="H780" i="7"/>
  <c r="F781" i="7" l="1"/>
  <c r="G781" i="7" s="1"/>
  <c r="H781" i="7"/>
  <c r="H782" i="7" l="1"/>
  <c r="F782" i="7"/>
  <c r="G782" i="7" s="1"/>
  <c r="H783" i="7" l="1"/>
  <c r="F783" i="7"/>
  <c r="G783" i="7" s="1"/>
  <c r="H784" i="7" l="1"/>
  <c r="F784" i="7"/>
  <c r="G784" i="7" s="1"/>
  <c r="F785" i="7" l="1"/>
  <c r="G785" i="7" s="1"/>
  <c r="H785" i="7"/>
  <c r="H786" i="7" l="1"/>
  <c r="F786" i="7"/>
  <c r="G786" i="7" s="1"/>
  <c r="H787" i="7" l="1"/>
  <c r="F787" i="7"/>
  <c r="G787" i="7" s="1"/>
  <c r="F788" i="7" l="1"/>
  <c r="G788" i="7" s="1"/>
  <c r="H788" i="7"/>
  <c r="H789" i="7" l="1"/>
  <c r="F789" i="7"/>
  <c r="G789" i="7" s="1"/>
  <c r="F790" i="7" l="1"/>
  <c r="G790" i="7" s="1"/>
  <c r="H790" i="7"/>
  <c r="H791" i="7" l="1"/>
  <c r="F791" i="7"/>
  <c r="G791" i="7" s="1"/>
  <c r="H792" i="7" l="1"/>
  <c r="F792" i="7"/>
  <c r="G792" i="7" s="1"/>
  <c r="H793" i="7" l="1"/>
  <c r="F793" i="7"/>
  <c r="G793" i="7" s="1"/>
  <c r="H794" i="7" l="1"/>
  <c r="F794" i="7"/>
  <c r="G794" i="7" s="1"/>
  <c r="H795" i="7" l="1"/>
  <c r="F795" i="7"/>
  <c r="G795" i="7" s="1"/>
  <c r="F796" i="7" l="1"/>
  <c r="G796" i="7" s="1"/>
  <c r="H796" i="7"/>
  <c r="F797" i="7" l="1"/>
  <c r="G797" i="7" s="1"/>
  <c r="H797" i="7"/>
  <c r="F798" i="7" l="1"/>
  <c r="G798" i="7" s="1"/>
  <c r="H798" i="7"/>
  <c r="H799" i="7" l="1"/>
  <c r="F799" i="7"/>
  <c r="G799" i="7" s="1"/>
  <c r="H800" i="7" l="1"/>
  <c r="F800" i="7"/>
  <c r="G800" i="7" s="1"/>
  <c r="F801" i="7" l="1"/>
  <c r="G801" i="7" s="1"/>
  <c r="H801" i="7"/>
  <c r="H802" i="7" l="1"/>
  <c r="F802" i="7"/>
  <c r="G802" i="7" s="1"/>
  <c r="H803" i="7" l="1"/>
  <c r="F803" i="7"/>
  <c r="G803" i="7" s="1"/>
  <c r="F804" i="7" l="1"/>
  <c r="G804" i="7" s="1"/>
  <c r="H804" i="7"/>
  <c r="F805" i="7" l="1"/>
  <c r="G805" i="7" s="1"/>
  <c r="H805" i="7"/>
  <c r="F806" i="7" l="1"/>
  <c r="G806" i="7" s="1"/>
  <c r="H806" i="7"/>
  <c r="H807" i="7" l="1"/>
  <c r="F807" i="7"/>
  <c r="G807" i="7" s="1"/>
  <c r="H808" i="7" l="1"/>
  <c r="F808" i="7"/>
  <c r="G808" i="7" s="1"/>
  <c r="F809" i="7" l="1"/>
  <c r="G809" i="7" s="1"/>
  <c r="H809" i="7"/>
  <c r="H810" i="7" l="1"/>
  <c r="F810" i="7"/>
  <c r="G810" i="7" s="1"/>
  <c r="H811" i="7" l="1"/>
  <c r="F811" i="7"/>
  <c r="G811" i="7" s="1"/>
  <c r="F812" i="7" l="1"/>
  <c r="G812" i="7" s="1"/>
  <c r="H812" i="7"/>
  <c r="F813" i="7" l="1"/>
  <c r="G813" i="7" s="1"/>
  <c r="H813" i="7"/>
  <c r="F814" i="7" l="1"/>
  <c r="G814" i="7" s="1"/>
  <c r="H814" i="7"/>
  <c r="H815" i="7" l="1"/>
  <c r="F815" i="7"/>
  <c r="G815" i="7" s="1"/>
  <c r="H816" i="7" l="1"/>
  <c r="F816" i="7"/>
  <c r="G816" i="7" s="1"/>
  <c r="F817" i="7" l="1"/>
  <c r="G817" i="7" s="1"/>
  <c r="H817" i="7"/>
  <c r="H818" i="7" l="1"/>
  <c r="F818" i="7"/>
  <c r="G818" i="7" s="1"/>
  <c r="H819" i="7" l="1"/>
  <c r="F819" i="7"/>
  <c r="G819" i="7" s="1"/>
  <c r="F820" i="7" l="1"/>
  <c r="G820" i="7" s="1"/>
  <c r="H820" i="7"/>
  <c r="F821" i="7" l="1"/>
  <c r="G821" i="7" s="1"/>
  <c r="H821" i="7"/>
  <c r="F822" i="7" l="1"/>
  <c r="G822" i="7" s="1"/>
  <c r="H822" i="7"/>
  <c r="H823" i="7" l="1"/>
  <c r="F823" i="7"/>
  <c r="G823" i="7" s="1"/>
  <c r="H824" i="7" l="1"/>
  <c r="F824" i="7"/>
  <c r="G824" i="7" s="1"/>
  <c r="F825" i="7" l="1"/>
  <c r="G825" i="7" s="1"/>
  <c r="H825" i="7"/>
  <c r="H826" i="7" l="1"/>
  <c r="F826" i="7"/>
  <c r="G826" i="7" s="1"/>
  <c r="H827" i="7" l="1"/>
  <c r="F827" i="7"/>
  <c r="G827" i="7" s="1"/>
  <c r="H828" i="7" l="1"/>
  <c r="F828" i="7"/>
  <c r="G828" i="7" s="1"/>
  <c r="F829" i="7" l="1"/>
  <c r="G829" i="7" s="1"/>
  <c r="H829" i="7"/>
  <c r="H830" i="7" l="1"/>
  <c r="F830" i="7"/>
  <c r="G830" i="7" s="1"/>
  <c r="H831" i="7" l="1"/>
  <c r="F831" i="7"/>
  <c r="G831" i="7" s="1"/>
  <c r="F832" i="7" l="1"/>
  <c r="G832" i="7" s="1"/>
  <c r="H832" i="7"/>
  <c r="F833" i="7" l="1"/>
  <c r="G833" i="7" s="1"/>
  <c r="H833" i="7"/>
  <c r="F834" i="7" l="1"/>
  <c r="G834" i="7" s="1"/>
  <c r="H834" i="7"/>
  <c r="H835" i="7" l="1"/>
  <c r="F835" i="7"/>
  <c r="G835" i="7" s="1"/>
  <c r="H836" i="7" l="1"/>
  <c r="F836" i="7"/>
  <c r="G836" i="7" s="1"/>
  <c r="F837" i="7" l="1"/>
  <c r="G837" i="7" s="1"/>
  <c r="H837" i="7"/>
  <c r="H838" i="7" l="1"/>
  <c r="F838" i="7"/>
  <c r="G838" i="7" s="1"/>
  <c r="H839" i="7" l="1"/>
  <c r="F839" i="7"/>
  <c r="G839" i="7" s="1"/>
  <c r="F840" i="7" l="1"/>
  <c r="G840" i="7" s="1"/>
  <c r="H840" i="7"/>
  <c r="F841" i="7" l="1"/>
  <c r="G841" i="7" s="1"/>
  <c r="H841" i="7"/>
  <c r="F842" i="7" l="1"/>
  <c r="G842" i="7" s="1"/>
  <c r="H842" i="7"/>
  <c r="H843" i="7" l="1"/>
  <c r="F843" i="7"/>
  <c r="G843" i="7" s="1"/>
  <c r="H844" i="7" l="1"/>
  <c r="F844" i="7"/>
  <c r="G844" i="7" s="1"/>
  <c r="F845" i="7" l="1"/>
  <c r="G845" i="7" s="1"/>
  <c r="H845" i="7"/>
  <c r="H846" i="7" l="1"/>
  <c r="F846" i="7"/>
  <c r="G846" i="7" s="1"/>
  <c r="H847" i="7" l="1"/>
  <c r="F847" i="7"/>
  <c r="G847" i="7" s="1"/>
  <c r="F848" i="7" l="1"/>
  <c r="G848" i="7" s="1"/>
  <c r="H848" i="7"/>
  <c r="F849" i="7" l="1"/>
  <c r="G849" i="7" s="1"/>
  <c r="H849" i="7"/>
  <c r="F850" i="7" l="1"/>
  <c r="G850" i="7" s="1"/>
  <c r="H850" i="7"/>
  <c r="H851" i="7" l="1"/>
  <c r="F851" i="7"/>
  <c r="G851" i="7" s="1"/>
  <c r="H852" i="7" l="1"/>
  <c r="F852" i="7"/>
  <c r="G852" i="7" s="1"/>
  <c r="F853" i="7" l="1"/>
  <c r="G853" i="7" s="1"/>
  <c r="H853" i="7"/>
  <c r="H854" i="7" l="1"/>
  <c r="F854" i="7"/>
  <c r="G854" i="7" s="1"/>
  <c r="H855" i="7" l="1"/>
  <c r="F855" i="7"/>
  <c r="G855" i="7" s="1"/>
  <c r="F856" i="7" l="1"/>
  <c r="G856" i="7" s="1"/>
  <c r="H856" i="7"/>
  <c r="F857" i="7" l="1"/>
  <c r="G857" i="7" s="1"/>
  <c r="H857" i="7"/>
  <c r="F858" i="7" l="1"/>
  <c r="G858" i="7" s="1"/>
  <c r="H858" i="7"/>
  <c r="H859" i="7" l="1"/>
  <c r="F859" i="7"/>
  <c r="G859" i="7" s="1"/>
  <c r="H860" i="7" l="1"/>
  <c r="F860" i="7"/>
  <c r="G860" i="7" s="1"/>
  <c r="F861" i="7" l="1"/>
  <c r="G861" i="7" s="1"/>
  <c r="H861" i="7"/>
  <c r="H862" i="7" l="1"/>
  <c r="F862" i="7"/>
  <c r="G862" i="7" s="1"/>
  <c r="H863" i="7" l="1"/>
  <c r="F863" i="7"/>
  <c r="G863" i="7" s="1"/>
  <c r="F864" i="7" l="1"/>
  <c r="G864" i="7" s="1"/>
  <c r="H864" i="7"/>
  <c r="F865" i="7" l="1"/>
  <c r="G865" i="7" s="1"/>
  <c r="H865" i="7"/>
  <c r="F866" i="7" l="1"/>
  <c r="G866" i="7" s="1"/>
  <c r="H866" i="7"/>
  <c r="H867" i="7" l="1"/>
  <c r="F867" i="7"/>
  <c r="G867" i="7" s="1"/>
  <c r="H868" i="7" l="1"/>
  <c r="F868" i="7"/>
  <c r="G868" i="7" s="1"/>
  <c r="F869" i="7" l="1"/>
  <c r="G869" i="7" s="1"/>
  <c r="H869" i="7"/>
  <c r="H870" i="7" l="1"/>
  <c r="F870" i="7"/>
  <c r="G870" i="7" s="1"/>
  <c r="H871" i="7" l="1"/>
  <c r="F871" i="7"/>
  <c r="G871" i="7" s="1"/>
  <c r="F872" i="7" l="1"/>
  <c r="G872" i="7" s="1"/>
  <c r="H872" i="7"/>
  <c r="F873" i="7" l="1"/>
  <c r="G873" i="7" s="1"/>
  <c r="H873" i="7"/>
  <c r="F874" i="7" l="1"/>
  <c r="G874" i="7" s="1"/>
  <c r="H874" i="7"/>
  <c r="H875" i="7" l="1"/>
  <c r="F875" i="7"/>
  <c r="G875" i="7" s="1"/>
  <c r="H876" i="7" l="1"/>
  <c r="F876" i="7"/>
  <c r="G876" i="7" s="1"/>
  <c r="F877" i="7" l="1"/>
  <c r="G877" i="7" s="1"/>
  <c r="H877" i="7"/>
  <c r="H878" i="7" l="1"/>
  <c r="F878" i="7"/>
  <c r="G878" i="7" s="1"/>
  <c r="H879" i="7" l="1"/>
  <c r="F879" i="7"/>
  <c r="G879" i="7" s="1"/>
  <c r="F880" i="7" l="1"/>
  <c r="G880" i="7" s="1"/>
  <c r="H880" i="7"/>
  <c r="F881" i="7" l="1"/>
  <c r="G881" i="7" s="1"/>
  <c r="H881" i="7"/>
  <c r="F882" i="7" l="1"/>
  <c r="G882" i="7" s="1"/>
  <c r="H882" i="7"/>
  <c r="H883" i="7" l="1"/>
  <c r="F883" i="7"/>
  <c r="G883" i="7" s="1"/>
  <c r="F884" i="7" l="1"/>
  <c r="G884" i="7" s="1"/>
  <c r="H884" i="7"/>
  <c r="H885" i="7" l="1"/>
  <c r="F885" i="7"/>
  <c r="G885" i="7" s="1"/>
  <c r="F886" i="7" l="1"/>
  <c r="G886" i="7" s="1"/>
  <c r="H886" i="7"/>
  <c r="H887" i="7" l="1"/>
  <c r="F887" i="7"/>
  <c r="G887" i="7" s="1"/>
  <c r="H888" i="7" l="1"/>
  <c r="F888" i="7"/>
  <c r="G888" i="7" s="1"/>
  <c r="F889" i="7" l="1"/>
  <c r="G889" i="7" s="1"/>
  <c r="H889" i="7"/>
  <c r="H890" i="7" l="1"/>
  <c r="F890" i="7"/>
  <c r="G890" i="7" s="1"/>
  <c r="H891" i="7" l="1"/>
  <c r="F891" i="7"/>
  <c r="G891" i="7" s="1"/>
  <c r="F892" i="7" l="1"/>
  <c r="G892" i="7" s="1"/>
  <c r="H892" i="7"/>
  <c r="F893" i="7" l="1"/>
  <c r="G893" i="7" s="1"/>
  <c r="H893" i="7"/>
  <c r="F894" i="7" l="1"/>
  <c r="G894" i="7" s="1"/>
  <c r="H894" i="7"/>
  <c r="H895" i="7" l="1"/>
  <c r="F895" i="7"/>
  <c r="G895" i="7" s="1"/>
  <c r="H896" i="7" l="1"/>
  <c r="F896" i="7"/>
  <c r="G896" i="7" s="1"/>
  <c r="F897" i="7" l="1"/>
  <c r="G897" i="7" s="1"/>
  <c r="H897" i="7"/>
  <c r="H898" i="7" l="1"/>
  <c r="F898" i="7"/>
  <c r="G898" i="7" s="1"/>
  <c r="F899" i="7" l="1"/>
  <c r="G899" i="7" s="1"/>
  <c r="H899" i="7"/>
  <c r="F900" i="7" l="1"/>
  <c r="G900" i="7" s="1"/>
  <c r="H900" i="7"/>
  <c r="H901" i="7" l="1"/>
  <c r="F901" i="7"/>
  <c r="G901" i="7" s="1"/>
  <c r="F902" i="7" l="1"/>
  <c r="G902" i="7" s="1"/>
  <c r="H902" i="7"/>
  <c r="H903" i="7" l="1"/>
  <c r="F903" i="7"/>
  <c r="G903" i="7" s="1"/>
  <c r="H904" i="7" l="1"/>
  <c r="F904" i="7"/>
  <c r="G904" i="7" s="1"/>
  <c r="F905" i="7" l="1"/>
  <c r="G905" i="7" s="1"/>
  <c r="H905" i="7"/>
  <c r="H906" i="7" l="1"/>
  <c r="F906" i="7"/>
  <c r="G906" i="7" s="1"/>
  <c r="H907" i="7" l="1"/>
  <c r="F907" i="7"/>
  <c r="G907" i="7" s="1"/>
  <c r="F908" i="7" l="1"/>
  <c r="G908" i="7" s="1"/>
  <c r="H908" i="7"/>
  <c r="F909" i="7" l="1"/>
  <c r="G909" i="7" s="1"/>
  <c r="H909" i="7"/>
  <c r="F910" i="7" l="1"/>
  <c r="G910" i="7" s="1"/>
  <c r="H910" i="7"/>
  <c r="H911" i="7" l="1"/>
  <c r="F911" i="7"/>
  <c r="G911" i="7" s="1"/>
  <c r="H912" i="7" l="1"/>
  <c r="F912" i="7"/>
  <c r="G912" i="7" s="1"/>
  <c r="F913" i="7" l="1"/>
  <c r="G913" i="7" s="1"/>
  <c r="H913" i="7"/>
  <c r="F914" i="7" l="1"/>
  <c r="G914" i="7" s="1"/>
  <c r="H914" i="7"/>
  <c r="H915" i="7" l="1"/>
  <c r="F915" i="7"/>
  <c r="G915" i="7" s="1"/>
  <c r="H916" i="7" l="1"/>
  <c r="F916" i="7"/>
  <c r="G916" i="7" s="1"/>
  <c r="H917" i="7" l="1"/>
  <c r="F917" i="7"/>
  <c r="G917" i="7" s="1"/>
  <c r="H918" i="7" l="1"/>
  <c r="F918" i="7"/>
  <c r="G918" i="7" s="1"/>
  <c r="H919" i="7" l="1"/>
  <c r="F919" i="7"/>
  <c r="G919" i="7" s="1"/>
  <c r="F920" i="7" l="1"/>
  <c r="G920" i="7" s="1"/>
  <c r="H920" i="7"/>
  <c r="F921" i="7" l="1"/>
  <c r="G921" i="7" s="1"/>
  <c r="H921" i="7"/>
  <c r="F922" i="7" l="1"/>
  <c r="G922" i="7" s="1"/>
  <c r="H922" i="7"/>
  <c r="H923" i="7" l="1"/>
  <c r="F923" i="7"/>
  <c r="G923" i="7" s="1"/>
  <c r="H924" i="7" l="1"/>
  <c r="F924" i="7"/>
  <c r="G924" i="7" s="1"/>
  <c r="F925" i="7" l="1"/>
  <c r="G925" i="7" s="1"/>
  <c r="H925" i="7"/>
  <c r="H926" i="7" l="1"/>
  <c r="F926" i="7"/>
  <c r="G926" i="7" s="1"/>
  <c r="H927" i="7" l="1"/>
  <c r="F927" i="7"/>
  <c r="G927" i="7" s="1"/>
  <c r="F928" i="7" l="1"/>
  <c r="G928" i="7" s="1"/>
  <c r="H928" i="7"/>
  <c r="F929" i="7" l="1"/>
  <c r="G929" i="7" s="1"/>
  <c r="H929" i="7"/>
  <c r="F930" i="7" l="1"/>
  <c r="G930" i="7" s="1"/>
  <c r="H930" i="7"/>
  <c r="H931" i="7" l="1"/>
  <c r="F931" i="7"/>
  <c r="G931" i="7" s="1"/>
  <c r="H932" i="7" l="1"/>
  <c r="F932" i="7"/>
  <c r="G932" i="7" s="1"/>
  <c r="F933" i="7" l="1"/>
  <c r="G933" i="7" s="1"/>
  <c r="H933" i="7"/>
  <c r="H934" i="7" l="1"/>
  <c r="F934" i="7"/>
  <c r="G934" i="7" s="1"/>
  <c r="H935" i="7" l="1"/>
  <c r="F935" i="7"/>
  <c r="G935" i="7" s="1"/>
  <c r="F936" i="7" l="1"/>
  <c r="G936" i="7" s="1"/>
  <c r="H936" i="7"/>
  <c r="F937" i="7" l="1"/>
  <c r="G937" i="7" s="1"/>
  <c r="H937" i="7"/>
  <c r="F938" i="7" l="1"/>
  <c r="G938" i="7" s="1"/>
  <c r="H938" i="7"/>
  <c r="H939" i="7" l="1"/>
  <c r="F939" i="7"/>
  <c r="G939" i="7" s="1"/>
  <c r="H940" i="7" l="1"/>
  <c r="F940" i="7"/>
  <c r="G940" i="7" s="1"/>
  <c r="F941" i="7" l="1"/>
  <c r="G941" i="7" s="1"/>
  <c r="H941" i="7"/>
  <c r="F942" i="7" l="1"/>
  <c r="G942" i="7" s="1"/>
  <c r="H942" i="7"/>
  <c r="H943" i="7" l="1"/>
  <c r="F943" i="7"/>
  <c r="G943" i="7" s="1"/>
  <c r="H944" i="7" l="1"/>
  <c r="F944" i="7"/>
  <c r="G944" i="7" s="1"/>
  <c r="F945" i="7" l="1"/>
  <c r="G945" i="7" s="1"/>
  <c r="H945" i="7"/>
  <c r="H946" i="7" l="1"/>
  <c r="F946" i="7"/>
  <c r="G946" i="7" s="1"/>
  <c r="H947" i="7" l="1"/>
  <c r="F947" i="7"/>
  <c r="G947" i="7" s="1"/>
  <c r="F948" i="7" l="1"/>
  <c r="G948" i="7" s="1"/>
  <c r="H948" i="7"/>
  <c r="F949" i="7" l="1"/>
  <c r="G949" i="7" s="1"/>
  <c r="H949" i="7"/>
  <c r="F950" i="7" l="1"/>
  <c r="G950" i="7" s="1"/>
  <c r="H950" i="7"/>
  <c r="H951" i="7" l="1"/>
  <c r="F951" i="7"/>
  <c r="G951" i="7" s="1"/>
  <c r="H952" i="7" l="1"/>
  <c r="F952" i="7"/>
  <c r="G952" i="7" s="1"/>
  <c r="F953" i="7" l="1"/>
  <c r="G953" i="7" s="1"/>
  <c r="H953" i="7"/>
  <c r="H954" i="7" l="1"/>
  <c r="F954" i="7"/>
  <c r="G954" i="7" s="1"/>
  <c r="H955" i="7" l="1"/>
  <c r="F955" i="7"/>
  <c r="G955" i="7" s="1"/>
  <c r="F956" i="7" l="1"/>
  <c r="G956" i="7" s="1"/>
  <c r="H956" i="7"/>
  <c r="F957" i="7" l="1"/>
  <c r="G957" i="7" s="1"/>
  <c r="H957" i="7"/>
  <c r="F958" i="7" l="1"/>
  <c r="G958" i="7" s="1"/>
  <c r="H958" i="7"/>
  <c r="H959" i="7" l="1"/>
  <c r="F959" i="7"/>
  <c r="G959" i="7" s="1"/>
  <c r="H960" i="7" l="1"/>
  <c r="F960" i="7"/>
  <c r="G960" i="7" s="1"/>
  <c r="F961" i="7" l="1"/>
  <c r="G961" i="7" s="1"/>
  <c r="H961" i="7"/>
  <c r="H962" i="7" l="1"/>
  <c r="F962" i="7"/>
  <c r="G962" i="7" s="1"/>
  <c r="H963" i="7" l="1"/>
  <c r="F963" i="7"/>
  <c r="G963" i="7" s="1"/>
  <c r="F964" i="7" l="1"/>
  <c r="G964" i="7" s="1"/>
  <c r="H964" i="7"/>
  <c r="H965" i="7" l="1"/>
  <c r="F965" i="7"/>
  <c r="G965" i="7" s="1"/>
  <c r="F966" i="7" l="1"/>
  <c r="G966" i="7" s="1"/>
  <c r="H966" i="7"/>
  <c r="H967" i="7" l="1"/>
  <c r="F967" i="7"/>
  <c r="G967" i="7" s="1"/>
  <c r="H968" i="7" l="1"/>
  <c r="F968" i="7"/>
  <c r="G968" i="7" s="1"/>
  <c r="F969" i="7" l="1"/>
  <c r="G969" i="7" s="1"/>
  <c r="H969" i="7"/>
  <c r="H970" i="7" l="1"/>
  <c r="F970" i="7"/>
  <c r="G970" i="7" s="1"/>
  <c r="H971" i="7" l="1"/>
  <c r="F971" i="7"/>
  <c r="G971" i="7" s="1"/>
  <c r="F972" i="7" l="1"/>
  <c r="G972" i="7" s="1"/>
  <c r="H972" i="7"/>
  <c r="F973" i="7" l="1"/>
  <c r="G973" i="7" s="1"/>
  <c r="H973" i="7"/>
  <c r="F974" i="7" l="1"/>
  <c r="G974" i="7" s="1"/>
  <c r="H974" i="7"/>
  <c r="H975" i="7" l="1"/>
  <c r="F975" i="7"/>
  <c r="G975" i="7" s="1"/>
  <c r="H976" i="7" l="1"/>
  <c r="F976" i="7"/>
  <c r="G976" i="7" s="1"/>
  <c r="F977" i="7" l="1"/>
  <c r="G977" i="7" s="1"/>
  <c r="H977" i="7"/>
  <c r="F978" i="7" l="1"/>
  <c r="G978" i="7" s="1"/>
  <c r="H978" i="7"/>
  <c r="H979" i="7" l="1"/>
  <c r="F979" i="7"/>
  <c r="G979" i="7" s="1"/>
  <c r="H980" i="7" l="1"/>
  <c r="F980" i="7"/>
  <c r="G980" i="7" s="1"/>
  <c r="H981" i="7" l="1"/>
  <c r="F981" i="7"/>
  <c r="G981" i="7" s="1"/>
  <c r="H982" i="7" l="1"/>
  <c r="F982" i="7"/>
  <c r="G982" i="7" s="1"/>
  <c r="H983" i="7" l="1"/>
  <c r="F983" i="7"/>
  <c r="G983" i="7" s="1"/>
  <c r="F984" i="7" l="1"/>
  <c r="G984" i="7" s="1"/>
  <c r="H984" i="7"/>
  <c r="H985" i="7" l="1"/>
  <c r="F985" i="7"/>
  <c r="G985" i="7" s="1"/>
  <c r="H986" i="7" l="1"/>
  <c r="F986" i="7"/>
  <c r="G986" i="7" s="1"/>
  <c r="H987" i="7" l="1"/>
  <c r="F987" i="7"/>
  <c r="G987" i="7" s="1"/>
  <c r="F988" i="7" l="1"/>
  <c r="G988" i="7" s="1"/>
  <c r="H988" i="7"/>
  <c r="F989" i="7" l="1"/>
  <c r="G989" i="7" s="1"/>
  <c r="H989" i="7"/>
  <c r="H990" i="7" l="1"/>
  <c r="F990" i="7"/>
  <c r="G990" i="7" s="1"/>
  <c r="F991" i="7" l="1"/>
  <c r="G991" i="7" s="1"/>
  <c r="H991" i="7"/>
  <c r="F992" i="7" l="1"/>
  <c r="G992" i="7" s="1"/>
  <c r="H992" i="7"/>
  <c r="F993" i="7" l="1"/>
  <c r="G993" i="7" s="1"/>
  <c r="H993" i="7"/>
  <c r="F994" i="7" l="1"/>
  <c r="G994" i="7" s="1"/>
  <c r="H994" i="7"/>
  <c r="H995" i="7" l="1"/>
  <c r="F995" i="7"/>
  <c r="G995" i="7" s="1"/>
  <c r="H996" i="7" l="1"/>
  <c r="F996" i="7"/>
  <c r="G996" i="7" s="1"/>
  <c r="H997" i="7" l="1"/>
  <c r="F997" i="7"/>
  <c r="G997" i="7" s="1"/>
  <c r="F998" i="7" l="1"/>
  <c r="G998" i="7" s="1"/>
  <c r="H998" i="7"/>
  <c r="H999" i="7" l="1"/>
  <c r="F999" i="7"/>
  <c r="G999" i="7" s="1"/>
  <c r="H1000" i="7" l="1"/>
  <c r="F1000" i="7"/>
  <c r="G1000" i="7" s="1"/>
  <c r="F1001" i="7" l="1"/>
  <c r="G1001" i="7" s="1"/>
  <c r="H1001" i="7"/>
  <c r="F1002" i="7" l="1"/>
  <c r="G1002" i="7" s="1"/>
  <c r="H1002" i="7"/>
  <c r="H1003" i="7" l="1"/>
  <c r="F1003" i="7"/>
  <c r="G1003" i="7" s="1"/>
  <c r="H1004" i="7" l="1"/>
  <c r="F1004" i="7"/>
  <c r="G1004" i="7" s="1"/>
  <c r="F1005" i="7" l="1"/>
  <c r="G1005" i="7" s="1"/>
  <c r="H1005" i="7"/>
  <c r="H1006" i="7" l="1"/>
  <c r="F1006" i="7"/>
  <c r="G1006" i="7" s="1"/>
  <c r="H1007" i="7" l="1"/>
  <c r="F1007" i="7"/>
  <c r="G1007" i="7" s="1"/>
  <c r="H1008" i="7" l="1"/>
  <c r="F1008" i="7"/>
  <c r="G1008" i="7" s="1"/>
  <c r="H1009" i="7" l="1"/>
  <c r="F1009" i="7"/>
  <c r="G1009" i="7" s="1"/>
  <c r="H1010" i="7" l="1"/>
  <c r="F1010" i="7"/>
  <c r="G1010" i="7" s="1"/>
  <c r="H1011" i="7" l="1"/>
  <c r="F1011" i="7"/>
  <c r="G1011" i="7" s="1"/>
  <c r="F1012" i="7" l="1"/>
  <c r="G1012" i="7" s="1"/>
  <c r="H1012" i="7"/>
  <c r="F1013" i="7" l="1"/>
  <c r="G1013" i="7" s="1"/>
  <c r="H1013" i="7"/>
  <c r="F1014" i="7" l="1"/>
  <c r="G1014" i="7" s="1"/>
  <c r="H1014" i="7"/>
  <c r="H1015" i="7" l="1"/>
  <c r="F1015" i="7"/>
  <c r="G1015" i="7" s="1"/>
  <c r="H1016" i="7" l="1"/>
  <c r="F1016" i="7"/>
  <c r="G1016" i="7" s="1"/>
  <c r="F1017" i="7" l="1"/>
  <c r="G1017" i="7" s="1"/>
  <c r="H1017" i="7"/>
  <c r="H1018" i="7" l="1"/>
  <c r="F1018" i="7"/>
  <c r="G1018" i="7" s="1"/>
  <c r="H1019" i="7" l="1"/>
  <c r="F1019" i="7"/>
  <c r="G1019" i="7" s="1"/>
  <c r="F1020" i="7" l="1"/>
  <c r="G1020" i="7" s="1"/>
  <c r="H1020" i="7"/>
  <c r="F1021" i="7" l="1"/>
  <c r="G1021" i="7" s="1"/>
  <c r="H1021" i="7"/>
  <c r="H1022" i="7" l="1"/>
  <c r="F1022" i="7"/>
  <c r="G1022" i="7" s="1"/>
  <c r="F1023" i="7" l="1"/>
  <c r="G1023" i="7" s="1"/>
  <c r="H1023" i="7"/>
  <c r="H1024" i="7" l="1"/>
  <c r="F1024" i="7"/>
  <c r="G1024" i="7" s="1"/>
  <c r="H1025" i="7" l="1"/>
  <c r="F1025" i="7"/>
  <c r="G1025" i="7" s="1"/>
  <c r="H1026" i="7" l="1"/>
  <c r="F1026" i="7"/>
  <c r="G1026" i="7" s="1"/>
  <c r="H1027" i="7" l="1"/>
  <c r="F1027" i="7"/>
  <c r="G1027" i="7" s="1"/>
  <c r="F1028" i="7" l="1"/>
  <c r="G1028" i="7" s="1"/>
  <c r="H1028" i="7"/>
  <c r="H1029" i="7" l="1"/>
  <c r="F1029" i="7"/>
  <c r="G1029" i="7" s="1"/>
  <c r="F1030" i="7" l="1"/>
  <c r="G1030" i="7" s="1"/>
  <c r="H1030" i="7"/>
  <c r="H1031" i="7" l="1"/>
  <c r="F1031" i="7"/>
  <c r="G1031" i="7" s="1"/>
  <c r="H1032" i="7" l="1"/>
  <c r="F1032" i="7"/>
  <c r="G1032" i="7" s="1"/>
  <c r="F1033" i="7" l="1"/>
  <c r="G1033" i="7" s="1"/>
  <c r="H1033" i="7"/>
  <c r="H1034" i="7" l="1"/>
  <c r="F1034" i="7"/>
  <c r="G1034" i="7" s="1"/>
  <c r="H1035" i="7" l="1"/>
  <c r="F1035" i="7"/>
  <c r="G1035" i="7" s="1"/>
  <c r="F1036" i="7" l="1"/>
  <c r="G1036" i="7" s="1"/>
  <c r="H1036" i="7"/>
  <c r="F1037" i="7" l="1"/>
  <c r="G1037" i="7" s="1"/>
  <c r="H1037" i="7"/>
  <c r="F1038" i="7" l="1"/>
  <c r="G1038" i="7" s="1"/>
  <c r="H1038" i="7"/>
  <c r="H1039" i="7" l="1"/>
  <c r="F1039" i="7"/>
  <c r="G1039" i="7" s="1"/>
  <c r="H1040" i="7" l="1"/>
  <c r="F1040" i="7"/>
  <c r="G1040" i="7" s="1"/>
  <c r="F1041" i="7" l="1"/>
  <c r="G1041" i="7" s="1"/>
  <c r="H1041" i="7"/>
  <c r="H1042" i="7" l="1"/>
  <c r="F1042" i="7"/>
  <c r="G1042" i="7" s="1"/>
  <c r="H1043" i="7" l="1"/>
  <c r="F1043" i="7"/>
  <c r="G1043" i="7" s="1"/>
  <c r="F1044" i="7" l="1"/>
  <c r="G1044" i="7" s="1"/>
  <c r="H1044" i="7"/>
  <c r="H1045" i="7" l="1"/>
  <c r="F1045" i="7"/>
  <c r="G1045" i="7" s="1"/>
  <c r="F1046" i="7" l="1"/>
  <c r="G1046" i="7" s="1"/>
  <c r="H1046" i="7"/>
  <c r="H1047" i="7" l="1"/>
  <c r="F1047" i="7"/>
  <c r="G1047" i="7" s="1"/>
  <c r="H1048" i="7" l="1"/>
  <c r="F1048" i="7"/>
  <c r="G1048" i="7" s="1"/>
  <c r="F1049" i="7" l="1"/>
  <c r="G1049" i="7" s="1"/>
  <c r="H1049" i="7"/>
  <c r="H1050" i="7" l="1"/>
  <c r="F1050" i="7"/>
  <c r="G1050" i="7" s="1"/>
  <c r="H1051" i="7" l="1"/>
  <c r="F1051" i="7"/>
  <c r="G1051" i="7" s="1"/>
  <c r="F1052" i="7" l="1"/>
  <c r="G1052" i="7" s="1"/>
  <c r="H1052" i="7"/>
  <c r="F1053" i="7" l="1"/>
  <c r="G1053" i="7" s="1"/>
  <c r="H1053" i="7"/>
  <c r="F1054" i="7" l="1"/>
  <c r="G1054" i="7" s="1"/>
  <c r="H1054" i="7"/>
  <c r="H1055" i="7" l="1"/>
  <c r="F1055" i="7"/>
  <c r="G1055" i="7" s="1"/>
  <c r="F1056" i="7" l="1"/>
  <c r="G1056" i="7" s="1"/>
  <c r="H1056" i="7"/>
  <c r="H1057" i="7" l="1"/>
  <c r="F1057" i="7"/>
  <c r="G1057" i="7" s="1"/>
  <c r="F1058" i="7" l="1"/>
  <c r="G1058" i="7" s="1"/>
  <c r="H1058" i="7"/>
  <c r="H1059" i="7" l="1"/>
  <c r="F1059" i="7"/>
  <c r="G1059" i="7" s="1"/>
  <c r="H1060" i="7" l="1"/>
  <c r="F1060" i="7"/>
  <c r="G1060" i="7" s="1"/>
  <c r="H1061" i="7" l="1"/>
  <c r="F1061" i="7"/>
  <c r="G1061" i="7" s="1"/>
  <c r="H1062" i="7" l="1"/>
  <c r="F1062" i="7"/>
  <c r="G1062" i="7" s="1"/>
  <c r="H1063" i="7" l="1"/>
  <c r="F1063" i="7"/>
  <c r="G1063" i="7" s="1"/>
  <c r="F1064" i="7" l="1"/>
  <c r="G1064" i="7" s="1"/>
  <c r="H1064" i="7"/>
  <c r="H1065" i="7" l="1"/>
  <c r="F1065" i="7"/>
  <c r="G1065" i="7" s="1"/>
  <c r="F1066" i="7" l="1"/>
  <c r="G1066" i="7" s="1"/>
  <c r="H1066" i="7"/>
  <c r="H1067" i="7" l="1"/>
  <c r="F1067" i="7"/>
  <c r="G1067" i="7" s="1"/>
  <c r="H1068" i="7" l="1"/>
  <c r="F1068" i="7"/>
  <c r="G1068" i="7" s="1"/>
  <c r="F1069" i="7" l="1"/>
  <c r="G1069" i="7" s="1"/>
  <c r="H1069" i="7"/>
  <c r="H1070" i="7" l="1"/>
  <c r="F1070" i="7"/>
  <c r="G1070" i="7" s="1"/>
  <c r="H1071" i="7" l="1"/>
  <c r="F1071" i="7"/>
  <c r="G1071" i="7" s="1"/>
  <c r="F1072" i="7" l="1"/>
  <c r="G1072" i="7" s="1"/>
  <c r="H1072" i="7"/>
  <c r="H1073" i="7" l="1"/>
  <c r="F1073" i="7"/>
  <c r="G1073" i="7" s="1"/>
  <c r="F1074" i="7" l="1"/>
  <c r="G1074" i="7" s="1"/>
  <c r="H1074" i="7"/>
  <c r="H1075" i="7" l="1"/>
  <c r="F1075" i="7"/>
  <c r="G1075" i="7" s="1"/>
  <c r="H1076" i="7" l="1"/>
  <c r="F1076" i="7"/>
  <c r="G1076" i="7" s="1"/>
  <c r="H1077" i="7" l="1"/>
  <c r="F1077" i="7"/>
  <c r="G1077" i="7" s="1"/>
  <c r="H1078" i="7" l="1"/>
  <c r="F1078" i="7"/>
  <c r="G1078" i="7" s="1"/>
  <c r="H1079" i="7" l="1"/>
  <c r="F1079" i="7"/>
  <c r="G1079" i="7" s="1"/>
  <c r="F1080" i="7" l="1"/>
  <c r="G1080" i="7" s="1"/>
  <c r="H1080" i="7"/>
  <c r="H1081" i="7" l="1"/>
  <c r="F1081" i="7"/>
  <c r="G1081" i="7" s="1"/>
  <c r="F1082" i="7" l="1"/>
  <c r="G1082" i="7" s="1"/>
  <c r="H1082" i="7"/>
  <c r="H1083" i="7" l="1"/>
  <c r="F1083" i="7"/>
  <c r="G1083" i="7" s="1"/>
  <c r="H1084" i="7" l="1"/>
  <c r="F1084" i="7"/>
  <c r="G1084" i="7" s="1"/>
  <c r="F1085" i="7" l="1"/>
  <c r="G1085" i="7" s="1"/>
  <c r="H1085" i="7"/>
  <c r="H1086" i="7" l="1"/>
  <c r="F1086" i="7"/>
  <c r="G1086" i="7" s="1"/>
  <c r="H1087" i="7" l="1"/>
  <c r="F1087" i="7"/>
  <c r="G1087" i="7" s="1"/>
  <c r="H1088" i="7" l="1"/>
  <c r="F1088" i="7"/>
  <c r="G1088" i="7" s="1"/>
  <c r="H1089" i="7" l="1"/>
  <c r="F1089" i="7"/>
  <c r="G1089" i="7" s="1"/>
  <c r="F1090" i="7" l="1"/>
  <c r="G1090" i="7" s="1"/>
  <c r="H1090" i="7"/>
  <c r="H1091" i="7" l="1"/>
  <c r="F1091" i="7"/>
  <c r="G1091" i="7" s="1"/>
  <c r="H1092" i="7" l="1"/>
  <c r="F1092" i="7"/>
  <c r="G1092" i="7" s="1"/>
  <c r="H1093" i="7" l="1"/>
  <c r="F1093" i="7"/>
  <c r="G1093" i="7" s="1"/>
  <c r="H1094" i="7" l="1"/>
  <c r="F1094" i="7"/>
  <c r="G1094" i="7" s="1"/>
  <c r="H1095" i="7" l="1"/>
  <c r="F1095" i="7"/>
  <c r="G1095" i="7" s="1"/>
  <c r="F1096" i="7" l="1"/>
  <c r="G1096" i="7" s="1"/>
  <c r="H1096" i="7"/>
  <c r="F1097" i="7" l="1"/>
  <c r="G1097" i="7" s="1"/>
  <c r="H1097" i="7"/>
  <c r="F1098" i="7" l="1"/>
  <c r="G1098" i="7" s="1"/>
  <c r="H1098" i="7"/>
  <c r="H1099" i="7" l="1"/>
  <c r="F1099" i="7"/>
  <c r="G1099" i="7" s="1"/>
  <c r="H1100" i="7" l="1"/>
  <c r="F1100" i="7"/>
  <c r="G1100" i="7" s="1"/>
  <c r="H1101" i="7" l="1"/>
  <c r="F1101" i="7"/>
  <c r="G1101" i="7" s="1"/>
  <c r="H1102" i="7" l="1"/>
  <c r="F1102" i="7"/>
  <c r="G1102" i="7" s="1"/>
  <c r="F1103" i="7" l="1"/>
  <c r="G1103" i="7" s="1"/>
  <c r="H1103" i="7"/>
  <c r="F1104" i="7" l="1"/>
  <c r="G1104" i="7" s="1"/>
  <c r="H1104" i="7"/>
  <c r="F1105" i="7" l="1"/>
  <c r="G1105" i="7" s="1"/>
  <c r="H1105" i="7"/>
  <c r="F1106" i="7" l="1"/>
  <c r="G1106" i="7" s="1"/>
  <c r="H1106" i="7"/>
  <c r="H1107" i="7" l="1"/>
  <c r="F1107" i="7"/>
  <c r="G1107" i="7" s="1"/>
  <c r="H1108" i="7" l="1"/>
  <c r="F1108" i="7"/>
  <c r="G1108" i="7" s="1"/>
  <c r="H1109" i="7" l="1"/>
  <c r="F1109" i="7"/>
  <c r="G1109" i="7" s="1"/>
  <c r="F1110" i="7" l="1"/>
  <c r="G1110" i="7" s="1"/>
  <c r="H1110" i="7"/>
  <c r="H1111" i="7" l="1"/>
  <c r="F1111" i="7"/>
  <c r="G1111" i="7" s="1"/>
  <c r="F1112" i="7" l="1"/>
  <c r="G1112" i="7" s="1"/>
  <c r="H1112" i="7"/>
  <c r="H1113" i="7" l="1"/>
  <c r="F1113" i="7"/>
  <c r="G1113" i="7" s="1"/>
  <c r="F1114" i="7" l="1"/>
  <c r="G1114" i="7" s="1"/>
  <c r="H1114" i="7"/>
  <c r="H1115" i="7" l="1"/>
  <c r="F1115" i="7"/>
  <c r="G1115" i="7" s="1"/>
  <c r="F1116" i="7" l="1"/>
  <c r="G1116" i="7" s="1"/>
  <c r="H1116" i="7"/>
  <c r="F1117" i="7" l="1"/>
  <c r="G1117" i="7" s="1"/>
  <c r="H1117" i="7"/>
  <c r="H1118" i="7" l="1"/>
  <c r="F1118" i="7"/>
  <c r="G1118" i="7" s="1"/>
  <c r="F1119" i="7" l="1"/>
  <c r="G1119" i="7" s="1"/>
  <c r="H1119" i="7"/>
  <c r="H1120" i="7" l="1"/>
  <c r="F1120" i="7"/>
  <c r="G1120" i="7" s="1"/>
  <c r="F1121" i="7" l="1"/>
  <c r="G1121" i="7" s="1"/>
  <c r="H1121" i="7"/>
  <c r="F1122" i="7" l="1"/>
  <c r="G1122" i="7" s="1"/>
  <c r="H1122" i="7"/>
  <c r="H1123" i="7" l="1"/>
  <c r="F1123" i="7"/>
  <c r="G1123" i="7" s="1"/>
  <c r="H1124" i="7" l="1"/>
  <c r="F1124" i="7"/>
  <c r="G1124" i="7" s="1"/>
  <c r="F1125" i="7" l="1"/>
  <c r="G1125" i="7" s="1"/>
  <c r="H1125" i="7"/>
  <c r="H1126" i="7" l="1"/>
  <c r="F1126" i="7"/>
  <c r="G1126" i="7" s="1"/>
  <c r="F1127" i="7" l="1"/>
  <c r="G1127" i="7" s="1"/>
  <c r="H1127" i="7"/>
  <c r="F1128" i="7" l="1"/>
  <c r="G1128" i="7" s="1"/>
  <c r="H1128" i="7"/>
  <c r="H1129" i="7" l="1"/>
  <c r="F1129" i="7"/>
  <c r="G1129" i="7" s="1"/>
  <c r="F1130" i="7" l="1"/>
  <c r="G1130" i="7" s="1"/>
  <c r="H1130" i="7"/>
  <c r="H1131" i="7" l="1"/>
  <c r="F1131" i="7"/>
  <c r="G1131" i="7" s="1"/>
  <c r="F1132" i="7" l="1"/>
  <c r="G1132" i="7" s="1"/>
  <c r="H1132" i="7"/>
  <c r="F1133" i="7" l="1"/>
  <c r="G1133" i="7" s="1"/>
  <c r="H1133" i="7"/>
  <c r="H1134" i="7" l="1"/>
  <c r="F1134" i="7"/>
  <c r="G1134" i="7" s="1"/>
  <c r="F1135" i="7" l="1"/>
  <c r="G1135" i="7" s="1"/>
  <c r="H1135" i="7"/>
  <c r="F1136" i="7" l="1"/>
  <c r="G1136" i="7" s="1"/>
  <c r="H1136" i="7"/>
  <c r="F1137" i="7" l="1"/>
  <c r="G1137" i="7" s="1"/>
  <c r="H1137" i="7"/>
  <c r="F1138" i="7" l="1"/>
  <c r="G1138" i="7" s="1"/>
  <c r="H1138" i="7"/>
  <c r="H1139" i="7" l="1"/>
  <c r="F1139" i="7"/>
  <c r="G1139" i="7" s="1"/>
  <c r="H1140" i="7" l="1"/>
  <c r="F1140" i="7"/>
  <c r="G1140" i="7" s="1"/>
  <c r="F1141" i="7" l="1"/>
  <c r="G1141" i="7" s="1"/>
  <c r="H1141" i="7"/>
  <c r="H1142" i="7" l="1"/>
  <c r="F1142" i="7"/>
  <c r="G1142" i="7" s="1"/>
  <c r="H1143" i="7" l="1"/>
  <c r="F1143" i="7"/>
  <c r="G1143" i="7" s="1"/>
  <c r="F1144" i="7" l="1"/>
  <c r="G1144" i="7" s="1"/>
  <c r="H1144" i="7"/>
  <c r="F1145" i="7" l="1"/>
  <c r="G1145" i="7" s="1"/>
  <c r="H1145" i="7"/>
  <c r="F1146" i="7" l="1"/>
  <c r="G1146" i="7" s="1"/>
  <c r="H1146" i="7"/>
  <c r="H1147" i="7" l="1"/>
  <c r="F1147" i="7"/>
  <c r="G1147" i="7" s="1"/>
  <c r="H1148" i="7" l="1"/>
  <c r="F1148" i="7"/>
  <c r="G1148" i="7" s="1"/>
  <c r="F1149" i="7" l="1"/>
  <c r="G1149" i="7" s="1"/>
  <c r="H1149" i="7"/>
  <c r="H1150" i="7" l="1"/>
  <c r="F1150" i="7"/>
  <c r="G1150" i="7" s="1"/>
  <c r="H1151" i="7" l="1"/>
  <c r="F1151" i="7"/>
  <c r="G1151" i="7" s="1"/>
  <c r="F1152" i="7" l="1"/>
  <c r="G1152" i="7" s="1"/>
  <c r="H1152" i="7"/>
  <c r="F1153" i="7" l="1"/>
  <c r="G1153" i="7" s="1"/>
  <c r="H1153" i="7"/>
  <c r="F1154" i="7" l="1"/>
  <c r="G1154" i="7" s="1"/>
  <c r="H1154" i="7"/>
  <c r="H1155" i="7" l="1"/>
  <c r="F1155" i="7"/>
  <c r="G1155" i="7" s="1"/>
  <c r="F1156" i="7" l="1"/>
  <c r="G1156" i="7" s="1"/>
  <c r="H1156" i="7"/>
  <c r="F1157" i="7" l="1"/>
  <c r="G1157" i="7" s="1"/>
  <c r="H1157" i="7"/>
  <c r="H1158" i="7" l="1"/>
  <c r="F1158" i="7"/>
  <c r="G1158" i="7" s="1"/>
  <c r="F1159" i="7" l="1"/>
  <c r="G1159" i="7" s="1"/>
  <c r="H1159" i="7"/>
  <c r="F1160" i="7" l="1"/>
  <c r="G1160" i="7" s="1"/>
  <c r="H1160" i="7"/>
  <c r="F1161" i="7" l="1"/>
  <c r="G1161" i="7" s="1"/>
  <c r="H1161" i="7"/>
  <c r="F1162" i="7" l="1"/>
  <c r="G1162" i="7" s="1"/>
  <c r="H1162" i="7"/>
  <c r="H1163" i="7" l="1"/>
  <c r="F1163" i="7"/>
  <c r="G1163" i="7" s="1"/>
  <c r="H1164" i="7" l="1"/>
  <c r="F1164" i="7"/>
  <c r="G1164" i="7" s="1"/>
  <c r="F1165" i="7" l="1"/>
  <c r="G1165" i="7" s="1"/>
  <c r="H1165" i="7"/>
  <c r="H1166" i="7" l="1"/>
  <c r="F1166" i="7"/>
  <c r="G1166" i="7" s="1"/>
  <c r="F1167" i="7" l="1"/>
  <c r="G1167" i="7" s="1"/>
  <c r="H1167" i="7"/>
  <c r="F1168" i="7" l="1"/>
  <c r="G1168" i="7" s="1"/>
  <c r="H1168" i="7"/>
  <c r="F1169" i="7" l="1"/>
  <c r="G1169" i="7" s="1"/>
  <c r="H1169" i="7"/>
  <c r="F1170" i="7" l="1"/>
  <c r="G1170" i="7" s="1"/>
  <c r="H1170" i="7"/>
  <c r="H1171" i="7" l="1"/>
  <c r="F1171" i="7"/>
  <c r="G1171" i="7" s="1"/>
  <c r="F1172" i="7" l="1"/>
  <c r="G1172" i="7" s="1"/>
  <c r="H1172" i="7"/>
  <c r="F1173" i="7" l="1"/>
  <c r="G1173" i="7" s="1"/>
  <c r="H1173" i="7"/>
  <c r="F1174" i="7" l="1"/>
  <c r="G1174" i="7" s="1"/>
  <c r="H1174" i="7"/>
  <c r="H1175" i="7" l="1"/>
  <c r="F1175" i="7"/>
  <c r="G1175" i="7" s="1"/>
  <c r="H1176" i="7" l="1"/>
  <c r="F1176" i="7"/>
  <c r="G1176" i="7" s="1"/>
  <c r="H1177" i="7" l="1"/>
  <c r="F1177" i="7"/>
  <c r="G1177" i="7" s="1"/>
  <c r="H1178" i="7" l="1"/>
  <c r="F1178" i="7"/>
  <c r="G1178" i="7" s="1"/>
  <c r="H1179" i="7" l="1"/>
  <c r="F1179" i="7"/>
  <c r="G1179" i="7" s="1"/>
  <c r="H1180" i="7" l="1"/>
  <c r="F1180" i="7"/>
  <c r="G1180" i="7" s="1"/>
  <c r="F1181" i="7" l="1"/>
  <c r="G1181" i="7" s="1"/>
  <c r="H1181" i="7"/>
  <c r="F1182" i="7" l="1"/>
  <c r="G1182" i="7" s="1"/>
  <c r="H1182" i="7"/>
  <c r="F1183" i="7" l="1"/>
  <c r="G1183" i="7" s="1"/>
  <c r="H1183" i="7"/>
  <c r="H1184" i="7" l="1"/>
  <c r="F1184" i="7"/>
  <c r="G1184" i="7" s="1"/>
  <c r="F1185" i="7" l="1"/>
  <c r="G1185" i="7" s="1"/>
  <c r="H1185" i="7"/>
  <c r="H1186" i="7" l="1"/>
  <c r="F1186" i="7"/>
  <c r="G1186" i="7" s="1"/>
  <c r="H1187" i="7" l="1"/>
  <c r="F1187" i="7"/>
  <c r="G1187" i="7" s="1"/>
  <c r="H1188" i="7" l="1"/>
  <c r="F1188" i="7"/>
  <c r="G1188" i="7" s="1"/>
  <c r="F1189" i="7" l="1"/>
  <c r="G1189" i="7" s="1"/>
  <c r="H1189" i="7"/>
  <c r="F1190" i="7" l="1"/>
  <c r="G1190" i="7" s="1"/>
  <c r="H1190" i="7"/>
  <c r="F1191" i="7" l="1"/>
  <c r="G1191" i="7" s="1"/>
  <c r="H1191" i="7"/>
  <c r="H1192" i="7" l="1"/>
  <c r="F1192" i="7"/>
  <c r="G1192" i="7" s="1"/>
  <c r="F1193" i="7" l="1"/>
  <c r="G1193" i="7" s="1"/>
  <c r="H1193" i="7"/>
  <c r="H1194" i="7" l="1"/>
  <c r="F1194" i="7"/>
  <c r="G1194" i="7" s="1"/>
  <c r="H1195" i="7" l="1"/>
  <c r="F1195" i="7"/>
  <c r="G1195" i="7" s="1"/>
  <c r="H1196" i="7" l="1"/>
  <c r="F1196" i="7"/>
  <c r="G1196" i="7" s="1"/>
  <c r="F1197" i="7" l="1"/>
  <c r="G1197" i="7" s="1"/>
  <c r="H1197" i="7"/>
  <c r="F1198" i="7" l="1"/>
  <c r="G1198" i="7" s="1"/>
  <c r="H1198" i="7"/>
  <c r="F1199" i="7" l="1"/>
  <c r="G1199" i="7" s="1"/>
  <c r="H1199" i="7"/>
  <c r="H1200" i="7" l="1"/>
  <c r="F1200" i="7"/>
  <c r="G1200" i="7" s="1"/>
  <c r="H1201" i="7" l="1"/>
  <c r="F1201" i="7"/>
  <c r="G1201" i="7" s="1"/>
  <c r="F1202" i="7" l="1"/>
  <c r="G1202" i="7" s="1"/>
  <c r="H1202" i="7"/>
  <c r="F1203" i="7" l="1"/>
  <c r="G1203" i="7" s="1"/>
  <c r="H1203" i="7"/>
  <c r="F1204" i="7" l="1"/>
  <c r="G1204" i="7" s="1"/>
  <c r="H1204" i="7"/>
  <c r="H1205" i="7" l="1"/>
  <c r="F1205" i="7"/>
  <c r="G1205" i="7" s="1"/>
  <c r="F1206" i="7" l="1"/>
  <c r="G1206" i="7" s="1"/>
  <c r="H1206" i="7"/>
  <c r="H1207" i="7" l="1"/>
  <c r="F1207" i="7"/>
  <c r="G1207" i="7" s="1"/>
  <c r="H1208" i="7" l="1"/>
  <c r="F1208" i="7"/>
  <c r="G1208" i="7" s="1"/>
  <c r="H1209" i="7" l="1"/>
  <c r="F1209" i="7"/>
  <c r="G1209" i="7" s="1"/>
  <c r="F1210" i="7" l="1"/>
  <c r="G1210" i="7" s="1"/>
  <c r="H1210" i="7"/>
  <c r="H1211" i="7" l="1"/>
  <c r="F1211" i="7"/>
  <c r="G1211" i="7" s="1"/>
  <c r="H1212" i="7" l="1"/>
  <c r="F1212" i="7"/>
  <c r="G1212" i="7" s="1"/>
  <c r="F1213" i="7" l="1"/>
  <c r="G1213" i="7" s="1"/>
  <c r="H1213" i="7"/>
  <c r="H1214" i="7" l="1"/>
  <c r="F1214" i="7"/>
  <c r="G1214" i="7" s="1"/>
  <c r="H1215" i="7" l="1"/>
  <c r="F1215" i="7"/>
  <c r="G1215" i="7" s="1"/>
  <c r="H1216" i="7" l="1"/>
  <c r="F1216" i="7"/>
  <c r="G1216" i="7" s="1"/>
  <c r="H1217" i="7" l="1"/>
  <c r="F1217" i="7"/>
  <c r="G1217" i="7" s="1"/>
  <c r="F1218" i="7" l="1"/>
  <c r="G1218" i="7" s="1"/>
  <c r="H1218" i="7"/>
  <c r="F1219" i="7" l="1"/>
  <c r="G1219" i="7" s="1"/>
  <c r="H1219" i="7"/>
  <c r="F1220" i="7" l="1"/>
  <c r="G1220" i="7" s="1"/>
  <c r="H1220" i="7"/>
  <c r="H1221" i="7" l="1"/>
  <c r="F1221" i="7"/>
  <c r="G1221" i="7" s="1"/>
  <c r="H1222" i="7" l="1"/>
  <c r="F1222" i="7"/>
  <c r="G1222" i="7" s="1"/>
  <c r="H1223" i="7" l="1"/>
  <c r="F1223" i="7"/>
  <c r="G1223" i="7" s="1"/>
  <c r="F1224" i="7" l="1"/>
  <c r="G1224" i="7" s="1"/>
  <c r="H1224" i="7"/>
  <c r="H1225" i="7" l="1"/>
  <c r="F1225" i="7"/>
  <c r="G1225" i="7" s="1"/>
  <c r="F1226" i="7" l="1"/>
  <c r="G1226" i="7" s="1"/>
  <c r="H1226" i="7"/>
  <c r="F1227" i="7" l="1"/>
  <c r="G1227" i="7" s="1"/>
  <c r="H1227" i="7"/>
  <c r="F1228" i="7" l="1"/>
  <c r="G1228" i="7" s="1"/>
  <c r="H1228" i="7"/>
  <c r="F1229" i="7" l="1"/>
  <c r="G1229" i="7" s="1"/>
  <c r="H1229" i="7"/>
  <c r="F1230" i="7" l="1"/>
  <c r="G1230" i="7" s="1"/>
  <c r="H1230" i="7"/>
  <c r="F1231" i="7" l="1"/>
  <c r="G1231" i="7" s="1"/>
  <c r="H1231" i="7"/>
  <c r="H1232" i="7" l="1"/>
  <c r="F1232" i="7"/>
  <c r="G1232" i="7" s="1"/>
  <c r="F1233" i="7" l="1"/>
  <c r="G1233" i="7" s="1"/>
  <c r="H1233" i="7"/>
  <c r="H1234" i="7" l="1"/>
  <c r="F1234" i="7"/>
  <c r="G1234" i="7" s="1"/>
  <c r="H1235" i="7" l="1"/>
  <c r="F1235" i="7"/>
  <c r="G1235" i="7" s="1"/>
  <c r="H1236" i="7" l="1"/>
  <c r="F1236" i="7"/>
  <c r="G1236" i="7" s="1"/>
  <c r="F1237" i="7" l="1"/>
  <c r="G1237" i="7" s="1"/>
  <c r="H1237" i="7"/>
  <c r="F1238" i="7" l="1"/>
  <c r="G1238" i="7" s="1"/>
  <c r="H1238" i="7"/>
  <c r="F1239" i="7" l="1"/>
  <c r="G1239" i="7" s="1"/>
  <c r="H1239" i="7"/>
  <c r="H1240" i="7" l="1"/>
  <c r="F1240" i="7"/>
  <c r="G1240" i="7" s="1"/>
  <c r="F1241" i="7" l="1"/>
  <c r="G1241" i="7" s="1"/>
  <c r="H1241" i="7"/>
  <c r="F1242" i="7" l="1"/>
  <c r="G1242" i="7" s="1"/>
  <c r="H1242" i="7"/>
  <c r="H1243" i="7" l="1"/>
  <c r="F1243" i="7"/>
  <c r="G1243" i="7" s="1"/>
  <c r="H1244" i="7" l="1"/>
  <c r="F1244" i="7"/>
  <c r="G1244" i="7" s="1"/>
  <c r="F1245" i="7" l="1"/>
  <c r="G1245" i="7" s="1"/>
  <c r="H1245" i="7"/>
  <c r="F1246" i="7" l="1"/>
  <c r="G1246" i="7" s="1"/>
  <c r="H1246" i="7"/>
  <c r="F1247" i="7" l="1"/>
  <c r="G1247" i="7" s="1"/>
  <c r="H1247" i="7"/>
  <c r="H1248" i="7" l="1"/>
  <c r="F1248" i="7"/>
  <c r="G1248" i="7" s="1"/>
  <c r="F1249" i="7" l="1"/>
  <c r="G1249" i="7" s="1"/>
  <c r="H1249" i="7"/>
  <c r="H1250" i="7" l="1"/>
  <c r="F1250" i="7"/>
  <c r="G1250" i="7" s="1"/>
  <c r="H1251" i="7" l="1"/>
  <c r="F1251" i="7"/>
  <c r="G1251" i="7" s="1"/>
  <c r="H1252" i="7" l="1"/>
  <c r="F1252" i="7"/>
  <c r="G1252" i="7" s="1"/>
  <c r="F1253" i="7" l="1"/>
  <c r="G1253" i="7" s="1"/>
  <c r="H1253" i="7"/>
  <c r="F1254" i="7" l="1"/>
  <c r="G1254" i="7" s="1"/>
  <c r="H1254" i="7"/>
  <c r="F1255" i="7" l="1"/>
  <c r="G1255" i="7" s="1"/>
  <c r="H1255" i="7"/>
  <c r="H1256" i="7" l="1"/>
  <c r="F1256" i="7"/>
  <c r="G1256" i="7" s="1"/>
  <c r="F1257" i="7" l="1"/>
  <c r="G1257" i="7" s="1"/>
  <c r="H1257" i="7"/>
  <c r="H1258" i="7" l="1"/>
  <c r="F1258" i="7"/>
  <c r="G1258" i="7" s="1"/>
  <c r="H1259" i="7" l="1"/>
  <c r="F1259" i="7"/>
  <c r="G1259" i="7" s="1"/>
  <c r="H1260" i="7" l="1"/>
  <c r="F1260" i="7"/>
  <c r="G1260" i="7" s="1"/>
  <c r="F1261" i="7" l="1"/>
  <c r="G1261" i="7" s="1"/>
  <c r="H1261" i="7"/>
  <c r="F1262" i="7" l="1"/>
  <c r="G1262" i="7" s="1"/>
  <c r="H1262" i="7"/>
  <c r="F1263" i="7" l="1"/>
  <c r="G1263" i="7" s="1"/>
  <c r="H1263" i="7"/>
  <c r="H1264" i="7" l="1"/>
  <c r="F1264" i="7"/>
  <c r="G1264" i="7" s="1"/>
  <c r="H1265" i="7" l="1"/>
  <c r="F1265" i="7"/>
  <c r="G1265" i="7" s="1"/>
  <c r="H1266" i="7" l="1"/>
  <c r="F1266" i="7"/>
  <c r="G1266" i="7" s="1"/>
  <c r="H1267" i="7" l="1"/>
  <c r="F1267" i="7"/>
  <c r="G1267" i="7" s="1"/>
  <c r="F1268" i="7" l="1"/>
  <c r="G1268" i="7" s="1"/>
  <c r="H1268" i="7"/>
  <c r="F1269" i="7" l="1"/>
  <c r="G1269" i="7" s="1"/>
  <c r="H1269" i="7"/>
  <c r="F1270" i="7" l="1"/>
  <c r="G1270" i="7" s="1"/>
  <c r="H1270" i="7"/>
  <c r="H1271" i="7" l="1"/>
  <c r="F1271" i="7"/>
  <c r="G1271" i="7" s="1"/>
  <c r="H1272" i="7" l="1"/>
  <c r="F1272" i="7"/>
  <c r="G1272" i="7" s="1"/>
  <c r="F1273" i="7" l="1"/>
  <c r="G1273" i="7" s="1"/>
  <c r="H1273" i="7"/>
  <c r="H1274" i="7" l="1"/>
  <c r="F1274" i="7"/>
  <c r="G1274" i="7" s="1"/>
  <c r="H1275" i="7" l="1"/>
  <c r="F1275" i="7"/>
  <c r="G1275" i="7" s="1"/>
  <c r="F1276" i="7" l="1"/>
  <c r="G1276" i="7" s="1"/>
  <c r="H1276" i="7"/>
  <c r="F1277" i="7" l="1"/>
  <c r="G1277" i="7" s="1"/>
  <c r="H1277" i="7"/>
  <c r="F1278" i="7" l="1"/>
  <c r="G1278" i="7" s="1"/>
  <c r="H1278" i="7"/>
  <c r="F1279" i="7" l="1"/>
  <c r="G1279" i="7" s="1"/>
  <c r="H1279" i="7"/>
  <c r="H1280" i="7" l="1"/>
  <c r="F1280" i="7"/>
  <c r="G1280" i="7" s="1"/>
  <c r="F1281" i="7" l="1"/>
  <c r="G1281" i="7" s="1"/>
  <c r="H1281" i="7"/>
  <c r="H1282" i="7" l="1"/>
  <c r="F1282" i="7"/>
  <c r="G1282" i="7" s="1"/>
  <c r="H1283" i="7" l="1"/>
  <c r="F1283" i="7"/>
  <c r="G1283" i="7" s="1"/>
  <c r="F1284" i="7" l="1"/>
  <c r="G1284" i="7" s="1"/>
  <c r="H1284" i="7"/>
  <c r="F1285" i="7" l="1"/>
  <c r="G1285" i="7" s="1"/>
  <c r="H1285" i="7"/>
  <c r="F1286" i="7" l="1"/>
  <c r="G1286" i="7" s="1"/>
  <c r="H1286" i="7"/>
  <c r="F1287" i="7" l="1"/>
  <c r="G1287" i="7" s="1"/>
  <c r="H1287" i="7"/>
  <c r="H1288" i="7" l="1"/>
  <c r="F1288" i="7"/>
  <c r="G1288" i="7" s="1"/>
  <c r="F1289" i="7" l="1"/>
  <c r="G1289" i="7" s="1"/>
  <c r="H1289" i="7"/>
  <c r="H1290" i="7" l="1"/>
  <c r="F1290" i="7"/>
  <c r="G1290" i="7" s="1"/>
  <c r="H1291" i="7" l="1"/>
  <c r="F1291" i="7"/>
  <c r="G1291" i="7" s="1"/>
  <c r="F1292" i="7" l="1"/>
  <c r="G1292" i="7" s="1"/>
  <c r="H1292" i="7"/>
  <c r="F1293" i="7" l="1"/>
  <c r="G1293" i="7" s="1"/>
  <c r="H1293" i="7"/>
  <c r="F1294" i="7" l="1"/>
  <c r="G1294" i="7" s="1"/>
  <c r="H1294" i="7"/>
  <c r="F1295" i="7" l="1"/>
  <c r="G1295" i="7" s="1"/>
  <c r="H1295" i="7"/>
  <c r="H1296" i="7" l="1"/>
  <c r="F1296" i="7"/>
  <c r="G1296" i="7" s="1"/>
  <c r="F1297" i="7" l="1"/>
  <c r="G1297" i="7" s="1"/>
  <c r="H1297" i="7"/>
  <c r="H1298" i="7" l="1"/>
  <c r="F1298" i="7"/>
  <c r="G1298" i="7" s="1"/>
  <c r="H1299" i="7" l="1"/>
  <c r="F1299" i="7"/>
  <c r="G1299" i="7" s="1"/>
  <c r="F1300" i="7" l="1"/>
  <c r="G1300" i="7" s="1"/>
  <c r="H1300" i="7"/>
  <c r="F1301" i="7" l="1"/>
  <c r="G1301" i="7" s="1"/>
  <c r="H1301" i="7"/>
  <c r="F1302" i="7" l="1"/>
  <c r="G1302" i="7" s="1"/>
  <c r="H1302" i="7"/>
  <c r="F1303" i="7" l="1"/>
  <c r="G1303" i="7" s="1"/>
  <c r="H1303" i="7"/>
  <c r="H1304" i="7" l="1"/>
  <c r="F1304" i="7"/>
  <c r="G1304" i="7" s="1"/>
  <c r="F1305" i="7" l="1"/>
  <c r="G1305" i="7" s="1"/>
  <c r="H1305" i="7"/>
  <c r="H1306" i="7" l="1"/>
  <c r="F1306" i="7"/>
  <c r="G1306" i="7" s="1"/>
  <c r="H1307" i="7" l="1"/>
  <c r="F1307" i="7"/>
  <c r="G1307" i="7" s="1"/>
  <c r="F1308" i="7" l="1"/>
  <c r="G1308" i="7" s="1"/>
  <c r="H1308" i="7"/>
  <c r="F1309" i="7" l="1"/>
  <c r="G1309" i="7" s="1"/>
  <c r="H1309" i="7"/>
  <c r="F1310" i="7" l="1"/>
  <c r="G1310" i="7" s="1"/>
  <c r="H1310" i="7"/>
  <c r="H1311" i="7" l="1"/>
  <c r="F1311" i="7"/>
  <c r="G1311" i="7" s="1"/>
  <c r="H1312" i="7" l="1"/>
  <c r="F1312" i="7"/>
  <c r="G1312" i="7" s="1"/>
  <c r="F1313" i="7" l="1"/>
  <c r="G1313" i="7" s="1"/>
  <c r="H1313" i="7"/>
  <c r="H1314" i="7" l="1"/>
  <c r="F1314" i="7"/>
  <c r="G1314" i="7" s="1"/>
  <c r="H1315" i="7" l="1"/>
  <c r="F1315" i="7"/>
  <c r="G1315" i="7" s="1"/>
  <c r="H1316" i="7" l="1"/>
  <c r="F1316" i="7"/>
  <c r="G1316" i="7" s="1"/>
  <c r="F1317" i="7" l="1"/>
  <c r="G1317" i="7" s="1"/>
  <c r="H1317" i="7"/>
  <c r="F1318" i="7" l="1"/>
  <c r="G1318" i="7" s="1"/>
  <c r="H1318" i="7"/>
  <c r="F1319" i="7" l="1"/>
  <c r="G1319" i="7" s="1"/>
  <c r="H1319" i="7"/>
  <c r="H1320" i="7" l="1"/>
  <c r="F1320" i="7"/>
  <c r="G1320" i="7" s="1"/>
  <c r="F1321" i="7" l="1"/>
  <c r="G1321" i="7" s="1"/>
  <c r="H1321" i="7"/>
  <c r="H1322" i="7" l="1"/>
  <c r="F1322" i="7"/>
  <c r="G1322" i="7" s="1"/>
  <c r="H1323" i="7" l="1"/>
  <c r="F1323" i="7"/>
  <c r="G1323" i="7" s="1"/>
  <c r="F1324" i="7" l="1"/>
  <c r="G1324" i="7" s="1"/>
  <c r="H1324" i="7"/>
  <c r="F1325" i="7" l="1"/>
  <c r="G1325" i="7" s="1"/>
  <c r="H1325" i="7"/>
  <c r="H1326" i="7" l="1"/>
  <c r="F1326" i="7"/>
  <c r="G1326" i="7" s="1"/>
  <c r="F1327" i="7" l="1"/>
  <c r="G1327" i="7" s="1"/>
  <c r="H1327" i="7"/>
  <c r="H1328" i="7" l="1"/>
  <c r="F1328" i="7"/>
  <c r="G1328" i="7" s="1"/>
  <c r="F1329" i="7" l="1"/>
  <c r="G1329" i="7" s="1"/>
  <c r="H1329" i="7"/>
  <c r="H1330" i="7" l="1"/>
  <c r="F1330" i="7"/>
  <c r="G1330" i="7" s="1"/>
  <c r="H1331" i="7" l="1"/>
  <c r="F1331" i="7"/>
  <c r="G1331" i="7" s="1"/>
  <c r="F1332" i="7" l="1"/>
  <c r="G1332" i="7" s="1"/>
  <c r="H1332" i="7"/>
  <c r="F1333" i="7" l="1"/>
  <c r="G1333" i="7" s="1"/>
  <c r="H1333" i="7"/>
  <c r="F1334" i="7" l="1"/>
  <c r="G1334" i="7" s="1"/>
  <c r="H1334" i="7"/>
  <c r="F1335" i="7" l="1"/>
  <c r="G1335" i="7" s="1"/>
  <c r="H1335" i="7"/>
  <c r="H1336" i="7" l="1"/>
  <c r="F1336" i="7"/>
  <c r="G1336" i="7" s="1"/>
  <c r="F1337" i="7" l="1"/>
  <c r="G1337" i="7" s="1"/>
  <c r="H1337" i="7"/>
  <c r="H1338" i="7" l="1"/>
  <c r="F1338" i="7"/>
  <c r="G1338" i="7" s="1"/>
  <c r="H1339" i="7" l="1"/>
  <c r="F1339" i="7"/>
  <c r="G1339" i="7" s="1"/>
  <c r="H1340" i="7" l="1"/>
  <c r="F1340" i="7"/>
  <c r="G1340" i="7" s="1"/>
  <c r="H1341" i="7" l="1"/>
  <c r="F1341" i="7"/>
  <c r="G1341" i="7" s="1"/>
  <c r="F1342" i="7" l="1"/>
  <c r="G1342" i="7" s="1"/>
  <c r="H1342" i="7"/>
  <c r="F1343" i="7" l="1"/>
  <c r="G1343" i="7" s="1"/>
  <c r="H1343" i="7"/>
  <c r="H1344" i="7" l="1"/>
  <c r="F1344" i="7"/>
  <c r="G1344" i="7" s="1"/>
  <c r="F1345" i="7" l="1"/>
  <c r="G1345" i="7" s="1"/>
  <c r="H1345" i="7"/>
  <c r="H1346" i="7" l="1"/>
  <c r="F1346" i="7"/>
  <c r="G1346" i="7" s="1"/>
  <c r="H1347" i="7" l="1"/>
  <c r="F1347" i="7"/>
  <c r="G1347" i="7" s="1"/>
  <c r="H1348" i="7" l="1"/>
  <c r="F1348" i="7"/>
  <c r="G1348" i="7" s="1"/>
  <c r="F1349" i="7" l="1"/>
  <c r="G1349" i="7" s="1"/>
  <c r="H1349" i="7"/>
  <c r="F1350" i="7" l="1"/>
  <c r="G1350" i="7" s="1"/>
  <c r="H1350" i="7"/>
  <c r="F1351" i="7" l="1"/>
  <c r="G1351" i="7" s="1"/>
  <c r="H1351" i="7"/>
  <c r="H1352" i="7" l="1"/>
  <c r="F1352" i="7"/>
  <c r="G1352" i="7" s="1"/>
  <c r="F1353" i="7" l="1"/>
  <c r="G1353" i="7" s="1"/>
  <c r="H1353" i="7"/>
  <c r="H1354" i="7" l="1"/>
  <c r="F1354" i="7"/>
  <c r="G1354" i="7" s="1"/>
  <c r="H1355" i="7" l="1"/>
  <c r="F1355" i="7"/>
  <c r="G1355" i="7" s="1"/>
  <c r="F1356" i="7" l="1"/>
  <c r="G1356" i="7" s="1"/>
  <c r="H1356" i="7"/>
  <c r="F1357" i="7" l="1"/>
  <c r="G1357" i="7" s="1"/>
  <c r="H1357" i="7"/>
  <c r="F1358" i="7" l="1"/>
  <c r="G1358" i="7" s="1"/>
  <c r="H1358" i="7"/>
  <c r="F1359" i="7" l="1"/>
  <c r="G1359" i="7" s="1"/>
  <c r="H1359" i="7"/>
  <c r="H1360" i="7" l="1"/>
  <c r="F1360" i="7"/>
  <c r="G1360" i="7" s="1"/>
  <c r="F1361" i="7" l="1"/>
  <c r="G1361" i="7" s="1"/>
  <c r="H1361" i="7"/>
  <c r="H1362" i="7" l="1"/>
  <c r="F1362" i="7"/>
  <c r="G1362" i="7" s="1"/>
  <c r="H1363" i="7" l="1"/>
  <c r="F1363" i="7"/>
  <c r="G1363" i="7" s="1"/>
  <c r="H1364" i="7" l="1"/>
  <c r="F1364" i="7"/>
  <c r="G1364" i="7" s="1"/>
  <c r="H1365" i="7" l="1"/>
  <c r="F1365" i="7"/>
  <c r="G1365" i="7" s="1"/>
  <c r="F1366" i="7" l="1"/>
  <c r="G1366" i="7" s="1"/>
  <c r="H1366" i="7"/>
  <c r="H1367" i="7" l="1"/>
  <c r="F1367" i="7"/>
  <c r="G1367" i="7" s="1"/>
  <c r="H1368" i="7" l="1"/>
  <c r="F1368" i="7"/>
  <c r="G1368" i="7" s="1"/>
  <c r="F1369" i="7" l="1"/>
  <c r="G1369" i="7" s="1"/>
  <c r="H1369" i="7"/>
  <c r="H1370" i="7" l="1"/>
  <c r="F1370" i="7"/>
  <c r="G1370" i="7" s="1"/>
  <c r="H1371" i="7" l="1"/>
  <c r="F1371" i="7"/>
  <c r="G1371" i="7" s="1"/>
  <c r="F1372" i="7" l="1"/>
  <c r="G1372" i="7" s="1"/>
  <c r="H1372" i="7"/>
  <c r="F1373" i="7" l="1"/>
  <c r="G1373" i="7" s="1"/>
  <c r="H1373" i="7"/>
  <c r="F1374" i="7" l="1"/>
  <c r="G1374" i="7" s="1"/>
  <c r="H1374" i="7"/>
  <c r="F1375" i="7" l="1"/>
  <c r="G1375" i="7" s="1"/>
  <c r="H1375" i="7"/>
  <c r="H1376" i="7" l="1"/>
  <c r="F1376" i="7"/>
  <c r="G1376" i="7" s="1"/>
  <c r="F1377" i="7" l="1"/>
  <c r="G1377" i="7" s="1"/>
  <c r="H1377" i="7"/>
  <c r="H1378" i="7" l="1"/>
  <c r="F1378" i="7"/>
  <c r="G1378" i="7" s="1"/>
  <c r="H1379" i="7" l="1"/>
  <c r="F1379" i="7"/>
  <c r="G1379" i="7" s="1"/>
  <c r="F1380" i="7" l="1"/>
  <c r="G1380" i="7" s="1"/>
  <c r="H1380" i="7"/>
  <c r="F1381" i="7" l="1"/>
  <c r="G1381" i="7" s="1"/>
  <c r="H1381" i="7"/>
  <c r="F1382" i="7" l="1"/>
  <c r="G1382" i="7" s="1"/>
  <c r="H1382" i="7"/>
  <c r="H1383" i="7" l="1"/>
  <c r="F1383" i="7"/>
  <c r="G1383" i="7" s="1"/>
  <c r="H1384" i="7" l="1"/>
  <c r="F1384" i="7"/>
  <c r="G1384" i="7" s="1"/>
  <c r="F1385" i="7" l="1"/>
  <c r="G1385" i="7" s="1"/>
  <c r="H1385" i="7"/>
  <c r="H1386" i="7" l="1"/>
  <c r="F1386" i="7"/>
  <c r="G1386" i="7" s="1"/>
  <c r="H1387" i="7" l="1"/>
  <c r="F1387" i="7"/>
  <c r="G1387" i="7" s="1"/>
  <c r="F1388" i="7" l="1"/>
  <c r="G1388" i="7" s="1"/>
  <c r="H1388" i="7"/>
  <c r="F1389" i="7" l="1"/>
  <c r="G1389" i="7" s="1"/>
  <c r="H1389" i="7"/>
  <c r="F1390" i="7" l="1"/>
  <c r="G1390" i="7" s="1"/>
  <c r="H1390" i="7"/>
  <c r="H1391" i="7" l="1"/>
  <c r="F1391" i="7"/>
  <c r="G1391" i="7" s="1"/>
  <c r="H1392" i="7" l="1"/>
  <c r="F1392" i="7"/>
  <c r="G1392" i="7" s="1"/>
  <c r="F1393" i="7" l="1"/>
  <c r="G1393" i="7" s="1"/>
  <c r="H1393" i="7"/>
  <c r="H1394" i="7" l="1"/>
  <c r="F1394" i="7"/>
  <c r="G1394" i="7" s="1"/>
  <c r="H1395" i="7" l="1"/>
  <c r="F1395" i="7"/>
  <c r="G1395" i="7" s="1"/>
  <c r="F1396" i="7" l="1"/>
  <c r="G1396" i="7" s="1"/>
  <c r="H1396" i="7"/>
  <c r="F1397" i="7" l="1"/>
  <c r="G1397" i="7" s="1"/>
  <c r="H1397" i="7"/>
  <c r="F1398" i="7" l="1"/>
  <c r="G1398" i="7" s="1"/>
  <c r="H1398" i="7"/>
  <c r="F1399" i="7" l="1"/>
  <c r="G1399" i="7" s="1"/>
  <c r="H1399" i="7"/>
  <c r="H1400" i="7" l="1"/>
  <c r="F1400" i="7"/>
  <c r="G1400" i="7" s="1"/>
  <c r="F1401" i="7" l="1"/>
  <c r="G1401" i="7" s="1"/>
  <c r="H1401" i="7"/>
  <c r="H1402" i="7" l="1"/>
  <c r="F1402" i="7"/>
  <c r="G1402" i="7" s="1"/>
  <c r="H1403" i="7" l="1"/>
  <c r="F1403" i="7"/>
  <c r="G1403" i="7" s="1"/>
  <c r="H1404" i="7" l="1"/>
  <c r="F1404" i="7"/>
  <c r="G1404" i="7" s="1"/>
  <c r="H1405" i="7" l="1"/>
  <c r="F1405" i="7"/>
  <c r="G1405" i="7" s="1"/>
  <c r="F1406" i="7" l="1"/>
  <c r="G1406" i="7" s="1"/>
  <c r="H1406" i="7"/>
  <c r="F1407" i="7" l="1"/>
  <c r="G1407" i="7" s="1"/>
  <c r="H1407" i="7"/>
  <c r="H1408" i="7" l="1"/>
  <c r="F1408" i="7"/>
  <c r="G1408" i="7" s="1"/>
  <c r="F1409" i="7" l="1"/>
  <c r="G1409" i="7" s="1"/>
  <c r="H1409" i="7"/>
  <c r="H1410" i="7" l="1"/>
  <c r="F1410" i="7"/>
  <c r="G1410" i="7" s="1"/>
  <c r="H1411" i="7" l="1"/>
  <c r="F1411" i="7"/>
  <c r="G1411" i="7" s="1"/>
  <c r="F1412" i="7" l="1"/>
  <c r="G1412" i="7" s="1"/>
  <c r="H1412" i="7"/>
  <c r="F1413" i="7" l="1"/>
  <c r="G1413" i="7" s="1"/>
  <c r="H1413" i="7"/>
  <c r="F1414" i="7" l="1"/>
  <c r="G1414" i="7" s="1"/>
  <c r="H1414" i="7"/>
  <c r="H1415" i="7" l="1"/>
  <c r="F1415" i="7"/>
  <c r="G1415" i="7" s="1"/>
  <c r="H1416" i="7" l="1"/>
  <c r="F1416" i="7"/>
  <c r="G1416" i="7" s="1"/>
  <c r="F1417" i="7" l="1"/>
  <c r="G1417" i="7" s="1"/>
  <c r="H1417" i="7"/>
  <c r="H1418" i="7" l="1"/>
  <c r="F1418" i="7"/>
  <c r="G1418" i="7" s="1"/>
  <c r="H1419" i="7" l="1"/>
  <c r="F1419" i="7"/>
  <c r="G1419" i="7" s="1"/>
  <c r="F1420" i="7" l="1"/>
  <c r="G1420" i="7" s="1"/>
  <c r="H1420" i="7"/>
  <c r="F1421" i="7" l="1"/>
  <c r="G1421" i="7" s="1"/>
  <c r="H1421" i="7"/>
  <c r="F1422" i="7" l="1"/>
  <c r="G1422" i="7" s="1"/>
  <c r="H1422" i="7"/>
  <c r="F1423" i="7" l="1"/>
  <c r="G1423" i="7" s="1"/>
  <c r="H1423" i="7"/>
  <c r="H1424" i="7" l="1"/>
  <c r="F1424" i="7"/>
  <c r="G1424" i="7" s="1"/>
  <c r="F1425" i="7" l="1"/>
  <c r="G1425" i="7" s="1"/>
  <c r="H1425" i="7"/>
  <c r="H1426" i="7" l="1"/>
  <c r="F1426" i="7"/>
  <c r="G1426" i="7" s="1"/>
  <c r="H1427" i="7" l="1"/>
  <c r="F1427" i="7"/>
  <c r="G1427" i="7" s="1"/>
  <c r="F1428" i="7" l="1"/>
  <c r="G1428" i="7" s="1"/>
  <c r="H1428" i="7"/>
  <c r="F1429" i="7" l="1"/>
  <c r="G1429" i="7" s="1"/>
  <c r="H1429" i="7"/>
  <c r="H1430" i="7" l="1"/>
  <c r="F1430" i="7"/>
  <c r="G1430" i="7" s="1"/>
  <c r="H1431" i="7" l="1"/>
  <c r="F1431" i="7"/>
  <c r="G1431" i="7" s="1"/>
  <c r="H1432" i="7" l="1"/>
  <c r="F1432" i="7"/>
  <c r="G1432" i="7" s="1"/>
  <c r="F1433" i="7" l="1"/>
  <c r="G1433" i="7" s="1"/>
  <c r="H1433" i="7"/>
  <c r="F1434" i="7" l="1"/>
  <c r="G1434" i="7" s="1"/>
  <c r="H1434" i="7"/>
  <c r="H1435" i="7" l="1"/>
  <c r="F1435" i="7"/>
  <c r="G1435" i="7" s="1"/>
  <c r="F1436" i="7" l="1"/>
  <c r="G1436" i="7" s="1"/>
  <c r="H1436" i="7"/>
  <c r="F1437" i="7" l="1"/>
  <c r="G1437" i="7" s="1"/>
  <c r="H1437" i="7"/>
  <c r="F1438" i="7" l="1"/>
  <c r="G1438" i="7" s="1"/>
  <c r="H1438" i="7"/>
  <c r="H1439" i="7" l="1"/>
  <c r="F1439" i="7"/>
  <c r="G1439" i="7" s="1"/>
  <c r="F1440" i="7" l="1"/>
  <c r="G1440" i="7" s="1"/>
  <c r="H1440" i="7"/>
  <c r="F1441" i="7" l="1"/>
  <c r="G1441" i="7" s="1"/>
  <c r="H1441" i="7"/>
  <c r="F1442" i="7" l="1"/>
  <c r="G1442" i="7" s="1"/>
  <c r="H1442" i="7"/>
  <c r="H1443" i="7" l="1"/>
  <c r="F1443" i="7"/>
  <c r="G1443" i="7" s="1"/>
  <c r="H1444" i="7" l="1"/>
  <c r="F1444" i="7"/>
  <c r="G1444" i="7" s="1"/>
  <c r="F1445" i="7" l="1"/>
  <c r="G1445" i="7" s="1"/>
  <c r="H1445" i="7"/>
  <c r="F1446" i="7" l="1"/>
  <c r="G1446" i="7" s="1"/>
  <c r="H1446" i="7"/>
  <c r="H1447" i="7" l="1"/>
  <c r="F1447" i="7"/>
  <c r="G1447" i="7" s="1"/>
  <c r="F1448" i="7" l="1"/>
  <c r="G1448" i="7" s="1"/>
  <c r="H1448" i="7"/>
  <c r="F1449" i="7" l="1"/>
  <c r="G1449" i="7" s="1"/>
  <c r="H1449" i="7"/>
  <c r="H1450" i="7" l="1"/>
  <c r="F1450" i="7"/>
  <c r="G1450" i="7" s="1"/>
  <c r="H1451" i="7" l="1"/>
  <c r="F1451" i="7"/>
  <c r="G1451" i="7" s="1"/>
  <c r="H1452" i="7" l="1"/>
  <c r="F1452" i="7"/>
  <c r="G1452" i="7" s="1"/>
  <c r="F1453" i="7" l="1"/>
  <c r="G1453" i="7" s="1"/>
  <c r="H1453" i="7"/>
  <c r="F1454" i="7" l="1"/>
  <c r="G1454" i="7" s="1"/>
  <c r="H1454" i="7"/>
  <c r="H1455" i="7" l="1"/>
  <c r="F1455" i="7"/>
  <c r="G1455" i="7" s="1"/>
  <c r="F1456" i="7" l="1"/>
  <c r="G1456" i="7" s="1"/>
  <c r="H1456" i="7"/>
  <c r="F1457" i="7" l="1"/>
  <c r="G1457" i="7" s="1"/>
  <c r="H1457" i="7"/>
  <c r="H1458" i="7" l="1"/>
  <c r="F1458" i="7"/>
  <c r="G1458" i="7" s="1"/>
  <c r="H1459" i="7" l="1"/>
  <c r="F1459" i="7"/>
  <c r="G1459" i="7" s="1"/>
  <c r="H1460" i="7" l="1"/>
  <c r="F1460" i="7"/>
  <c r="G1460" i="7" s="1"/>
  <c r="F1461" i="7" l="1"/>
  <c r="G1461" i="7" s="1"/>
  <c r="H1461" i="7"/>
  <c r="F1462" i="7" l="1"/>
  <c r="G1462" i="7" s="1"/>
  <c r="H1462" i="7"/>
  <c r="H1463" i="7" l="1"/>
  <c r="F1463" i="7"/>
  <c r="G1463" i="7" s="1"/>
  <c r="F1464" i="7" l="1"/>
  <c r="G1464" i="7" s="1"/>
  <c r="H1464" i="7"/>
  <c r="F1465" i="7" l="1"/>
  <c r="G1465" i="7" s="1"/>
  <c r="H1465" i="7"/>
  <c r="H1466" i="7" l="1"/>
  <c r="F1466" i="7"/>
  <c r="G1466" i="7" s="1"/>
  <c r="H1467" i="7" l="1"/>
  <c r="F1467" i="7"/>
  <c r="G1467" i="7" s="1"/>
  <c r="H1468" i="7" l="1"/>
  <c r="F1468" i="7"/>
  <c r="G1468" i="7" s="1"/>
  <c r="F1469" i="7" l="1"/>
  <c r="G1469" i="7" s="1"/>
  <c r="H1469" i="7"/>
  <c r="F1470" i="7" l="1"/>
  <c r="G1470" i="7" s="1"/>
  <c r="H1470" i="7"/>
  <c r="H1471" i="7" l="1"/>
  <c r="F1471" i="7"/>
  <c r="G1471" i="7" s="1"/>
  <c r="F1472" i="7" l="1"/>
  <c r="G1472" i="7" s="1"/>
  <c r="H1472" i="7"/>
  <c r="F1473" i="7" l="1"/>
  <c r="G1473" i="7" s="1"/>
  <c r="H1473" i="7"/>
  <c r="H1474" i="7" l="1"/>
  <c r="F1474" i="7"/>
  <c r="G1474" i="7" s="1"/>
  <c r="H1475" i="7" l="1"/>
  <c r="F1475" i="7"/>
  <c r="G1475" i="7" s="1"/>
  <c r="H1476" i="7" l="1"/>
  <c r="F1476" i="7"/>
  <c r="G1476" i="7" s="1"/>
  <c r="F1477" i="7" l="1"/>
  <c r="G1477" i="7" s="1"/>
  <c r="H1477" i="7"/>
  <c r="F1478" i="7" l="1"/>
  <c r="G1478" i="7" s="1"/>
  <c r="H1478" i="7"/>
  <c r="H1479" i="7" l="1"/>
  <c r="F1479" i="7"/>
  <c r="G1479" i="7" s="1"/>
  <c r="F1480" i="7" l="1"/>
  <c r="G1480" i="7" s="1"/>
  <c r="H1480" i="7"/>
  <c r="F1481" i="7" l="1"/>
  <c r="G1481" i="7" s="1"/>
  <c r="H1481" i="7"/>
  <c r="H1482" i="7" l="1"/>
  <c r="F1482" i="7"/>
  <c r="G1482" i="7" s="1"/>
  <c r="H1483" i="7" l="1"/>
  <c r="F1483" i="7"/>
  <c r="G1483" i="7" s="1"/>
  <c r="H1484" i="7" l="1"/>
  <c r="F1484" i="7"/>
  <c r="G1484" i="7" s="1"/>
  <c r="F1485" i="7" l="1"/>
  <c r="G1485" i="7" s="1"/>
  <c r="H1485" i="7"/>
  <c r="F1486" i="7" l="1"/>
  <c r="G1486" i="7" s="1"/>
  <c r="H1486" i="7"/>
  <c r="H1487" i="7" l="1"/>
  <c r="F1487" i="7"/>
  <c r="G1487" i="7" s="1"/>
  <c r="F1488" i="7" l="1"/>
  <c r="G1488" i="7" s="1"/>
  <c r="H1488" i="7"/>
  <c r="F1489" i="7" l="1"/>
  <c r="G1489" i="7" s="1"/>
  <c r="H1489" i="7"/>
  <c r="H1490" i="7" l="1"/>
  <c r="F1490" i="7"/>
  <c r="G1490" i="7" s="1"/>
  <c r="H1491" i="7" l="1"/>
  <c r="F1491" i="7"/>
  <c r="G1491" i="7" s="1"/>
  <c r="H1492" i="7" l="1"/>
  <c r="F1492" i="7"/>
  <c r="G1492" i="7" s="1"/>
  <c r="F1493" i="7" l="1"/>
  <c r="G1493" i="7" s="1"/>
  <c r="H1493" i="7"/>
  <c r="F1494" i="7" l="1"/>
  <c r="G1494" i="7" s="1"/>
  <c r="H1494" i="7"/>
  <c r="H1495" i="7" l="1"/>
  <c r="F1495" i="7"/>
  <c r="G1495" i="7" s="1"/>
  <c r="F1496" i="7" l="1"/>
  <c r="G1496" i="7" s="1"/>
  <c r="H1496" i="7"/>
  <c r="F1497" i="7" l="1"/>
  <c r="G1497" i="7" s="1"/>
  <c r="H1497" i="7"/>
  <c r="H1498" i="7" l="1"/>
  <c r="F1498" i="7"/>
  <c r="G1498" i="7" s="1"/>
  <c r="H1499" i="7" l="1"/>
  <c r="F1499" i="7"/>
  <c r="G1499" i="7" s="1"/>
  <c r="H1500" i="7" l="1"/>
  <c r="F1500" i="7"/>
  <c r="G1500" i="7" s="1"/>
  <c r="F1501" i="7" l="1"/>
  <c r="G1501" i="7" s="1"/>
  <c r="H1501" i="7"/>
  <c r="F1502" i="7" l="1"/>
  <c r="G1502" i="7" s="1"/>
  <c r="H1502" i="7"/>
  <c r="H1503" i="7" l="1"/>
  <c r="F1503" i="7"/>
  <c r="G1503" i="7" s="1"/>
  <c r="F1504" i="7" l="1"/>
  <c r="G1504" i="7" s="1"/>
  <c r="H1504" i="7"/>
  <c r="F1505" i="7" l="1"/>
  <c r="G1505" i="7" s="1"/>
  <c r="H1505" i="7"/>
  <c r="H1506" i="7" l="1"/>
  <c r="F1506" i="7"/>
  <c r="G1506" i="7" s="1"/>
  <c r="H1507" i="7" l="1"/>
  <c r="F1507" i="7"/>
  <c r="G1507" i="7" s="1"/>
  <c r="H1508" i="7" l="1"/>
  <c r="F1508" i="7"/>
  <c r="G1508" i="7" s="1"/>
  <c r="F1509" i="7" l="1"/>
  <c r="G1509" i="7" s="1"/>
  <c r="H1509" i="7"/>
  <c r="F1510" i="7" l="1"/>
  <c r="G1510" i="7" s="1"/>
  <c r="H1510" i="7"/>
  <c r="H1511" i="7" l="1"/>
  <c r="F1511" i="7"/>
  <c r="G1511" i="7" s="1"/>
  <c r="H1512" i="7" l="1"/>
  <c r="F1512" i="7"/>
  <c r="G1512" i="7" s="1"/>
  <c r="F1513" i="7" l="1"/>
  <c r="G1513" i="7" s="1"/>
  <c r="H1513" i="7"/>
  <c r="F1514" i="7" l="1"/>
  <c r="G1514" i="7" s="1"/>
  <c r="H1514" i="7"/>
  <c r="H1515" i="7" l="1"/>
  <c r="F1515" i="7"/>
  <c r="G1515" i="7" s="1"/>
  <c r="F1516" i="7" l="1"/>
  <c r="G1516" i="7" s="1"/>
  <c r="H1516" i="7"/>
  <c r="F1517" i="7" l="1"/>
  <c r="G1517" i="7" s="1"/>
  <c r="H1517" i="7"/>
  <c r="H1518" i="7" l="1"/>
  <c r="F1518" i="7"/>
  <c r="G1518" i="7" s="1"/>
  <c r="H1519" i="7" l="1"/>
  <c r="F1519" i="7"/>
  <c r="G1519" i="7" s="1"/>
  <c r="H1520" i="7" l="1"/>
  <c r="F1520" i="7"/>
  <c r="G1520" i="7" s="1"/>
  <c r="F1521" i="7" l="1"/>
  <c r="G1521" i="7" s="1"/>
  <c r="H1521" i="7"/>
  <c r="F1522" i="7" l="1"/>
  <c r="G1522" i="7" s="1"/>
  <c r="H1522" i="7"/>
  <c r="H1523" i="7" l="1"/>
  <c r="F1523" i="7"/>
  <c r="G1523" i="7" s="1"/>
  <c r="F1524" i="7" l="1"/>
  <c r="G1524" i="7" s="1"/>
  <c r="H1524" i="7"/>
  <c r="F1525" i="7" l="1"/>
  <c r="G1525" i="7" s="1"/>
  <c r="H1525" i="7"/>
  <c r="H1526" i="7" l="1"/>
  <c r="F1526" i="7"/>
  <c r="G1526" i="7" s="1"/>
  <c r="H1527" i="7" l="1"/>
  <c r="F1527" i="7"/>
  <c r="G1527" i="7" s="1"/>
  <c r="H1528" i="7" l="1"/>
  <c r="F1528" i="7"/>
  <c r="G1528" i="7" s="1"/>
  <c r="F1529" i="7" l="1"/>
  <c r="G1529" i="7" s="1"/>
  <c r="H1529" i="7"/>
  <c r="F1530" i="7" l="1"/>
  <c r="G1530" i="7" s="1"/>
  <c r="H1530" i="7"/>
  <c r="H1531" i="7" l="1"/>
  <c r="F1531" i="7"/>
  <c r="G1531" i="7" s="1"/>
  <c r="F1532" i="7" l="1"/>
  <c r="G1532" i="7" s="1"/>
  <c r="H1532" i="7"/>
  <c r="F1533" i="7" l="1"/>
  <c r="G1533" i="7" s="1"/>
  <c r="H1533" i="7"/>
  <c r="H1534" i="7" l="1"/>
  <c r="F1534" i="7"/>
  <c r="G1534" i="7" s="1"/>
  <c r="H1535" i="7" l="1"/>
  <c r="F1535" i="7"/>
  <c r="G1535" i="7" s="1"/>
  <c r="F1536" i="7" l="1"/>
  <c r="G1536" i="7" s="1"/>
  <c r="H1536" i="7"/>
  <c r="H1537" i="7" l="1"/>
  <c r="F1537" i="7"/>
  <c r="G1537" i="7" s="1"/>
  <c r="H1538" i="7" l="1"/>
  <c r="F1538" i="7"/>
  <c r="G1538" i="7" s="1"/>
  <c r="F1539" i="7" l="1"/>
  <c r="G1539" i="7" s="1"/>
  <c r="H1539" i="7"/>
  <c r="F1540" i="7" l="1"/>
  <c r="G1540" i="7" s="1"/>
  <c r="H1540" i="7"/>
  <c r="H1541" i="7" l="1"/>
  <c r="F1541" i="7"/>
  <c r="G1541" i="7" s="1"/>
  <c r="F1542" i="7" l="1"/>
  <c r="G1542" i="7" s="1"/>
  <c r="H1542" i="7"/>
  <c r="F1543" i="7" l="1"/>
  <c r="G1543" i="7" s="1"/>
  <c r="H1543" i="7"/>
  <c r="H1544" i="7" l="1"/>
  <c r="F1544" i="7"/>
  <c r="G1544" i="7" s="1"/>
  <c r="H1545" i="7" l="1"/>
  <c r="F1545" i="7"/>
  <c r="G1545" i="7" s="1"/>
  <c r="H1546" i="7" l="1"/>
  <c r="F1546" i="7"/>
  <c r="G1546" i="7" s="1"/>
  <c r="F1547" i="7" l="1"/>
  <c r="G1547" i="7" s="1"/>
  <c r="H1547" i="7"/>
  <c r="F1548" i="7" l="1"/>
  <c r="G1548" i="7" s="1"/>
  <c r="H1548" i="7"/>
  <c r="H1549" i="7" l="1"/>
  <c r="F1549" i="7"/>
  <c r="G1549" i="7" s="1"/>
  <c r="F1550" i="7" l="1"/>
  <c r="G1550" i="7" s="1"/>
  <c r="H1550" i="7"/>
  <c r="F1551" i="7" l="1"/>
  <c r="G1551" i="7" s="1"/>
  <c r="H1551" i="7"/>
  <c r="H1552" i="7" l="1"/>
  <c r="F1552" i="7"/>
  <c r="G1552" i="7" s="1"/>
  <c r="H1553" i="7" l="1"/>
  <c r="F1553" i="7"/>
  <c r="G1553" i="7" s="1"/>
  <c r="H1554" i="7" l="1"/>
  <c r="F1554" i="7"/>
  <c r="G1554" i="7" s="1"/>
  <c r="F1555" i="7" l="1"/>
  <c r="G1555" i="7" s="1"/>
  <c r="H1555" i="7"/>
  <c r="F1556" i="7" l="1"/>
  <c r="G1556" i="7" s="1"/>
  <c r="H1556" i="7"/>
  <c r="H1557" i="7" l="1"/>
  <c r="F1557" i="7"/>
  <c r="G1557" i="7" s="1"/>
  <c r="F1558" i="7" l="1"/>
  <c r="G1558" i="7" s="1"/>
  <c r="H1558" i="7"/>
  <c r="F1559" i="7" l="1"/>
  <c r="G1559" i="7" s="1"/>
  <c r="H1559" i="7"/>
  <c r="H1560" i="7" l="1"/>
  <c r="F1560" i="7"/>
  <c r="G1560" i="7" s="1"/>
  <c r="H1561" i="7" l="1"/>
  <c r="F1561" i="7"/>
  <c r="G1561" i="7" s="1"/>
  <c r="H1562" i="7" l="1"/>
  <c r="F1562" i="7"/>
  <c r="G1562" i="7" s="1"/>
  <c r="H1563" i="7" l="1"/>
  <c r="F1563" i="7"/>
  <c r="G1563" i="7" s="1"/>
  <c r="F1564" i="7" l="1"/>
  <c r="G1564" i="7" s="1"/>
  <c r="H1564" i="7"/>
  <c r="H1565" i="7" l="1"/>
  <c r="F1565" i="7"/>
  <c r="G1565" i="7" s="1"/>
  <c r="F1566" i="7" l="1"/>
  <c r="G1566" i="7" s="1"/>
  <c r="H1566" i="7"/>
  <c r="F1567" i="7" l="1"/>
  <c r="G1567" i="7" s="1"/>
  <c r="H1567" i="7"/>
  <c r="H1568" i="7" l="1"/>
  <c r="F1568" i="7"/>
  <c r="G1568" i="7" s="1"/>
  <c r="H1569" i="7" l="1"/>
  <c r="F1569" i="7"/>
  <c r="G1569" i="7" s="1"/>
  <c r="H1570" i="7" l="1"/>
  <c r="F1570" i="7"/>
  <c r="G1570" i="7" s="1"/>
  <c r="F1571" i="7" l="1"/>
  <c r="G1571" i="7" s="1"/>
  <c r="H1571" i="7"/>
  <c r="F1572" i="7" l="1"/>
  <c r="G1572" i="7" s="1"/>
  <c r="H1572" i="7"/>
  <c r="H1573" i="7" l="1"/>
  <c r="F1573" i="7"/>
  <c r="G1573" i="7" s="1"/>
  <c r="F1574" i="7" l="1"/>
  <c r="G1574" i="7" s="1"/>
  <c r="H1574" i="7"/>
  <c r="F1575" i="7" l="1"/>
  <c r="G1575" i="7" s="1"/>
  <c r="H1575" i="7"/>
  <c r="H1576" i="7" l="1"/>
  <c r="F1576" i="7"/>
  <c r="G1576" i="7" s="1"/>
  <c r="H1577" i="7" l="1"/>
  <c r="F1577" i="7"/>
  <c r="G1577" i="7" s="1"/>
  <c r="H1578" i="7" l="1"/>
  <c r="F1578" i="7"/>
  <c r="G1578" i="7" s="1"/>
  <c r="H1579" i="7" l="1"/>
  <c r="F1579" i="7"/>
  <c r="G1579" i="7" s="1"/>
  <c r="F1580" i="7" l="1"/>
  <c r="G1580" i="7" s="1"/>
  <c r="H1580" i="7"/>
  <c r="H1581" i="7" l="1"/>
  <c r="F1581" i="7"/>
  <c r="G1581" i="7" s="1"/>
  <c r="F1582" i="7" l="1"/>
  <c r="G1582" i="7" s="1"/>
  <c r="H1582" i="7"/>
  <c r="H1583" i="7" l="1"/>
  <c r="F1583" i="7"/>
  <c r="G1583" i="7" s="1"/>
  <c r="F1584" i="7" l="1"/>
  <c r="G1584" i="7" s="1"/>
  <c r="H1584" i="7"/>
  <c r="H1585" i="7" l="1"/>
  <c r="F1585" i="7"/>
  <c r="G1585" i="7" s="1"/>
  <c r="F1586" i="7" l="1"/>
  <c r="G1586" i="7" s="1"/>
  <c r="H1586" i="7"/>
  <c r="F1587" i="7" l="1"/>
  <c r="G1587" i="7" s="1"/>
  <c r="H1587" i="7"/>
  <c r="H1588" i="7" l="1"/>
  <c r="F1588" i="7"/>
  <c r="G1588" i="7" s="1"/>
  <c r="H1589" i="7" l="1"/>
  <c r="F1589" i="7"/>
  <c r="G1589" i="7" s="1"/>
  <c r="H1590" i="7" l="1"/>
  <c r="F1590" i="7"/>
  <c r="G1590" i="7" s="1"/>
  <c r="H1591" i="7" l="1"/>
  <c r="F1591" i="7"/>
  <c r="G1591" i="7" s="1"/>
  <c r="F1592" i="7" l="1"/>
  <c r="G1592" i="7" s="1"/>
  <c r="H1592" i="7"/>
  <c r="H1593" i="7" l="1"/>
  <c r="F1593" i="7"/>
  <c r="G1593" i="7" s="1"/>
  <c r="F1594" i="7" l="1"/>
  <c r="G1594" i="7" s="1"/>
  <c r="H1594" i="7"/>
  <c r="H1595" i="7" l="1"/>
  <c r="F1595" i="7"/>
  <c r="G1595" i="7" s="1"/>
  <c r="H1596" i="7" l="1"/>
  <c r="F1596" i="7"/>
  <c r="G1596" i="7" s="1"/>
  <c r="H1597" i="7" l="1"/>
  <c r="F1597" i="7"/>
  <c r="G1597" i="7" s="1"/>
  <c r="H1598" i="7" l="1"/>
  <c r="F1598" i="7"/>
  <c r="G1598" i="7" s="1"/>
  <c r="F1599" i="7" l="1"/>
  <c r="G1599" i="7" s="1"/>
  <c r="H1599" i="7"/>
  <c r="H1600" i="7" l="1"/>
  <c r="F1600" i="7"/>
  <c r="G1600" i="7" s="1"/>
  <c r="H1601" i="7" l="1"/>
  <c r="F1601" i="7"/>
  <c r="G1601" i="7" s="1"/>
  <c r="F1602" i="7" l="1"/>
  <c r="G1602" i="7" s="1"/>
  <c r="H1602" i="7"/>
  <c r="H1603" i="7" l="1"/>
  <c r="F1603" i="7"/>
  <c r="G1603" i="7" s="1"/>
  <c r="H1604" i="7" l="1"/>
  <c r="F1604" i="7"/>
  <c r="G1604" i="7" s="1"/>
  <c r="H1605" i="7" l="1"/>
  <c r="F1605" i="7"/>
  <c r="G1605" i="7" s="1"/>
  <c r="H1606" i="7" l="1"/>
  <c r="F1606" i="7"/>
  <c r="G1606" i="7" s="1"/>
  <c r="H1607" i="7" l="1"/>
  <c r="F1607" i="7"/>
  <c r="G1607" i="7" s="1"/>
  <c r="F1608" i="7" l="1"/>
  <c r="G1608" i="7" s="1"/>
  <c r="H1608" i="7"/>
  <c r="H1609" i="7" l="1"/>
  <c r="F1609" i="7"/>
  <c r="G1609" i="7" s="1"/>
  <c r="F1610" i="7" l="1"/>
  <c r="G1610" i="7" s="1"/>
  <c r="H1610" i="7"/>
  <c r="F1611" i="7" l="1"/>
  <c r="G1611" i="7" s="1"/>
  <c r="H1611" i="7"/>
  <c r="H1612" i="7" l="1"/>
  <c r="F1612" i="7"/>
  <c r="G1612" i="7" s="1"/>
  <c r="H1613" i="7" l="1"/>
  <c r="F1613" i="7"/>
  <c r="G1613" i="7" s="1"/>
  <c r="H1614" i="7" l="1"/>
  <c r="F1614" i="7"/>
  <c r="G1614" i="7" s="1"/>
  <c r="H1615" i="7" l="1"/>
  <c r="F1615" i="7"/>
  <c r="G1615" i="7" s="1"/>
  <c r="F1616" i="7" l="1"/>
  <c r="G1616" i="7" s="1"/>
  <c r="H1616" i="7"/>
  <c r="H1617" i="7" l="1"/>
  <c r="F1617" i="7"/>
  <c r="G1617" i="7" s="1"/>
  <c r="F1618" i="7" l="1"/>
  <c r="G1618" i="7" s="1"/>
  <c r="H1618" i="7"/>
  <c r="F1619" i="7" l="1"/>
  <c r="G1619" i="7" s="1"/>
  <c r="H1619" i="7"/>
  <c r="H1620" i="7" l="1"/>
  <c r="F1620" i="7"/>
  <c r="G1620" i="7" s="1"/>
  <c r="H1621" i="7" l="1"/>
  <c r="F1621" i="7"/>
  <c r="G1621" i="7" s="1"/>
  <c r="H1622" i="7" l="1"/>
  <c r="F1622" i="7"/>
  <c r="G1622" i="7" s="1"/>
  <c r="H1623" i="7" l="1"/>
  <c r="F1623" i="7"/>
  <c r="G1623" i="7" s="1"/>
  <c r="F1624" i="7" l="1"/>
  <c r="G1624" i="7" s="1"/>
  <c r="H1624" i="7"/>
  <c r="H1625" i="7" l="1"/>
  <c r="F1625" i="7"/>
  <c r="G1625" i="7" s="1"/>
  <c r="F1626" i="7" l="1"/>
  <c r="G1626" i="7" s="1"/>
  <c r="H1626" i="7"/>
  <c r="F1627" i="7" l="1"/>
  <c r="G1627" i="7" s="1"/>
  <c r="H1627" i="7"/>
  <c r="H1628" i="7" l="1"/>
  <c r="F1628" i="7"/>
  <c r="G1628" i="7" s="1"/>
  <c r="H1629" i="7" l="1"/>
  <c r="F1629" i="7"/>
  <c r="G1629" i="7" s="1"/>
  <c r="H1630" i="7" l="1"/>
  <c r="F1630" i="7"/>
  <c r="G1630" i="7" s="1"/>
  <c r="F1631" i="7" l="1"/>
  <c r="G1631" i="7" s="1"/>
  <c r="H1631" i="7"/>
  <c r="F1632" i="7" l="1"/>
  <c r="G1632" i="7" s="1"/>
  <c r="H1632" i="7"/>
  <c r="H1633" i="7" l="1"/>
  <c r="F1633" i="7"/>
  <c r="G1633" i="7" s="1"/>
  <c r="F1634" i="7" l="1"/>
  <c r="G1634" i="7" s="1"/>
  <c r="H1634" i="7"/>
  <c r="F1635" i="7" l="1"/>
  <c r="G1635" i="7" s="1"/>
  <c r="H1635" i="7"/>
  <c r="H1636" i="7" l="1"/>
  <c r="F1636" i="7"/>
  <c r="G1636" i="7" s="1"/>
  <c r="H1637" i="7" l="1"/>
  <c r="F1637" i="7"/>
  <c r="G1637" i="7" s="1"/>
  <c r="H1638" i="7" l="1"/>
  <c r="F1638" i="7"/>
  <c r="G1638" i="7" s="1"/>
  <c r="H1639" i="7" l="1"/>
  <c r="F1639" i="7"/>
  <c r="G1639" i="7" s="1"/>
  <c r="F1640" i="7" l="1"/>
  <c r="G1640" i="7" s="1"/>
  <c r="H1640" i="7"/>
  <c r="H1641" i="7" l="1"/>
  <c r="F1641" i="7"/>
  <c r="G1641" i="7" s="1"/>
  <c r="F1642" i="7" l="1"/>
  <c r="G1642" i="7" s="1"/>
  <c r="H1642" i="7"/>
  <c r="F1643" i="7" l="1"/>
  <c r="G1643" i="7" s="1"/>
  <c r="H1643" i="7"/>
  <c r="H1644" i="7" l="1"/>
  <c r="F1644" i="7"/>
  <c r="G1644" i="7" s="1"/>
  <c r="H1645" i="7" l="1"/>
  <c r="F1645" i="7"/>
  <c r="G1645" i="7" s="1"/>
  <c r="H1646" i="7" l="1"/>
  <c r="F1646" i="7"/>
  <c r="G1646" i="7" s="1"/>
  <c r="F1647" i="7" l="1"/>
  <c r="G1647" i="7" s="1"/>
  <c r="H1647" i="7"/>
  <c r="F1648" i="7" l="1"/>
  <c r="G1648" i="7" s="1"/>
  <c r="H1648" i="7"/>
  <c r="H1649" i="7" l="1"/>
  <c r="F1649" i="7"/>
  <c r="G1649" i="7" s="1"/>
  <c r="F1650" i="7" l="1"/>
  <c r="G1650" i="7" s="1"/>
  <c r="H1650" i="7"/>
  <c r="F1651" i="7" l="1"/>
  <c r="G1651" i="7" s="1"/>
  <c r="H1651" i="7"/>
  <c r="F1652" i="7" l="1"/>
  <c r="G1652" i="7" s="1"/>
  <c r="H1652" i="7"/>
  <c r="H1653" i="7" l="1"/>
  <c r="F1653" i="7"/>
  <c r="G1653" i="7" s="1"/>
  <c r="F1654" i="7" l="1"/>
  <c r="G1654" i="7" s="1"/>
  <c r="H1654" i="7"/>
  <c r="H1655" i="7" l="1"/>
  <c r="F1655" i="7"/>
  <c r="G1655" i="7" s="1"/>
  <c r="H1656" i="7" l="1"/>
  <c r="F1656" i="7"/>
  <c r="G1656" i="7" s="1"/>
  <c r="H1657" i="7" l="1"/>
  <c r="F1657" i="7"/>
  <c r="G1657" i="7" s="1"/>
  <c r="H1658" i="7" l="1"/>
  <c r="F1658" i="7"/>
  <c r="G1658" i="7" s="1"/>
  <c r="F1659" i="7" l="1"/>
  <c r="G1659" i="7" s="1"/>
  <c r="H1659" i="7"/>
  <c r="F1660" i="7" l="1"/>
  <c r="G1660" i="7" s="1"/>
  <c r="H1660" i="7"/>
  <c r="H1661" i="7" l="1"/>
  <c r="F1661" i="7"/>
  <c r="G1661" i="7" s="1"/>
  <c r="F1662" i="7" l="1"/>
  <c r="G1662" i="7" s="1"/>
  <c r="H1662" i="7"/>
  <c r="H1663" i="7" l="1"/>
  <c r="F1663" i="7"/>
  <c r="G1663" i="7" s="1"/>
  <c r="H1664" i="7" l="1"/>
  <c r="F1664" i="7"/>
  <c r="G1664" i="7" s="1"/>
  <c r="H1665" i="7" l="1"/>
  <c r="F1665" i="7"/>
  <c r="G1665" i="7" s="1"/>
  <c r="H1666" i="7" l="1"/>
  <c r="F1666" i="7"/>
  <c r="G1666" i="7" s="1"/>
  <c r="F1667" i="7" l="1"/>
  <c r="G1667" i="7" s="1"/>
  <c r="H1667" i="7"/>
  <c r="F1668" i="7" l="1"/>
  <c r="G1668" i="7" s="1"/>
  <c r="H1668" i="7"/>
  <c r="H1669" i="7" l="1"/>
  <c r="F1669" i="7"/>
  <c r="G1669" i="7" s="1"/>
  <c r="H1670" i="7" l="1"/>
  <c r="F1670" i="7"/>
  <c r="G1670" i="7" s="1"/>
  <c r="F1671" i="7" l="1"/>
  <c r="G1671" i="7" s="1"/>
  <c r="H1671" i="7"/>
  <c r="F1672" i="7" l="1"/>
  <c r="G1672" i="7" s="1"/>
  <c r="H1672" i="7"/>
  <c r="H1673" i="7" l="1"/>
  <c r="F1673" i="7"/>
  <c r="G1673" i="7" s="1"/>
  <c r="F1674" i="7" l="1"/>
  <c r="G1674" i="7" s="1"/>
  <c r="H1674" i="7"/>
  <c r="H1675" i="7" l="1"/>
  <c r="F1675" i="7"/>
  <c r="G1675" i="7" s="1"/>
  <c r="H1676" i="7" l="1"/>
  <c r="F1676" i="7"/>
  <c r="G1676" i="7" s="1"/>
  <c r="H1677" i="7" l="1"/>
  <c r="F1677" i="7"/>
  <c r="G1677" i="7" s="1"/>
  <c r="H1678" i="7" l="1"/>
  <c r="F1678" i="7"/>
  <c r="G1678" i="7" s="1"/>
  <c r="H1679" i="7" l="1"/>
  <c r="F1679" i="7"/>
  <c r="G1679" i="7" s="1"/>
  <c r="F1680" i="7" l="1"/>
  <c r="G1680" i="7" s="1"/>
  <c r="H1680" i="7"/>
  <c r="H1681" i="7" l="1"/>
  <c r="F1681" i="7"/>
  <c r="G1681" i="7" s="1"/>
  <c r="H1682" i="7" l="1"/>
  <c r="F1682" i="7"/>
  <c r="G1682" i="7" s="1"/>
  <c r="F1683" i="7" l="1"/>
  <c r="G1683" i="7" s="1"/>
  <c r="H1683" i="7"/>
  <c r="F1684" i="7" l="1"/>
  <c r="G1684" i="7" s="1"/>
  <c r="H1684" i="7"/>
  <c r="H1685" i="7" l="1"/>
  <c r="F1685" i="7"/>
  <c r="G1685" i="7" s="1"/>
  <c r="H1686" i="7" l="1"/>
  <c r="F1686" i="7"/>
  <c r="G1686" i="7" s="1"/>
  <c r="H1687" i="7" l="1"/>
  <c r="F1687" i="7"/>
  <c r="G1687" i="7" s="1"/>
  <c r="F1688" i="7" l="1"/>
  <c r="G1688" i="7" s="1"/>
  <c r="H1688" i="7"/>
  <c r="H1689" i="7" l="1"/>
  <c r="F1689" i="7"/>
  <c r="G1689" i="7" s="1"/>
  <c r="H1690" i="7" l="1"/>
  <c r="F1690" i="7"/>
  <c r="G1690" i="7" s="1"/>
  <c r="H1691" i="7" l="1"/>
  <c r="F1691" i="7"/>
  <c r="G1691" i="7" s="1"/>
  <c r="F1692" i="7" l="1"/>
  <c r="G1692" i="7" s="1"/>
  <c r="H1692" i="7"/>
  <c r="H1693" i="7" l="1"/>
  <c r="F1693" i="7"/>
  <c r="G1693" i="7" s="1"/>
  <c r="F1694" i="7" l="1"/>
  <c r="G1694" i="7" s="1"/>
  <c r="H1694" i="7"/>
  <c r="H1695" i="7" l="1"/>
  <c r="F1695" i="7"/>
  <c r="G1695" i="7" s="1"/>
  <c r="H1696" i="7" l="1"/>
  <c r="F1696" i="7"/>
  <c r="G1696" i="7" s="1"/>
  <c r="H1697" i="7" l="1"/>
  <c r="F1697" i="7"/>
  <c r="G1697" i="7" s="1"/>
  <c r="H1698" i="7" l="1"/>
  <c r="F1698" i="7"/>
  <c r="G1698" i="7" s="1"/>
  <c r="F1699" i="7" l="1"/>
  <c r="G1699" i="7" s="1"/>
  <c r="H1699" i="7"/>
  <c r="F1700" i="7" l="1"/>
  <c r="G1700" i="7" s="1"/>
  <c r="H1700" i="7"/>
  <c r="H1701" i="7" l="1"/>
  <c r="F1701" i="7"/>
  <c r="G1701" i="7" s="1"/>
  <c r="F1702" i="7" l="1"/>
  <c r="G1702" i="7" s="1"/>
  <c r="H1702" i="7"/>
  <c r="F1703" i="7" l="1"/>
  <c r="G1703" i="7" s="1"/>
  <c r="H1703" i="7"/>
  <c r="H1704" i="7" l="1"/>
  <c r="F1704" i="7"/>
  <c r="G1704" i="7" s="1"/>
  <c r="H1705" i="7" l="1"/>
  <c r="F1705" i="7"/>
  <c r="G1705" i="7" s="1"/>
  <c r="H1706" i="7" l="1"/>
  <c r="F1706" i="7"/>
  <c r="G1706" i="7" s="1"/>
  <c r="H1707" i="7" l="1"/>
  <c r="F1707" i="7"/>
  <c r="G1707" i="7" s="1"/>
  <c r="H1708" i="7" l="1"/>
  <c r="F1708" i="7"/>
  <c r="G1708" i="7" s="1"/>
  <c r="H1709" i="7" l="1"/>
  <c r="F1709" i="7"/>
  <c r="G1709" i="7" s="1"/>
  <c r="H1710" i="7" l="1"/>
  <c r="F1710" i="7"/>
  <c r="G1710" i="7" s="1"/>
  <c r="F1711" i="7" l="1"/>
  <c r="G1711" i="7" s="1"/>
  <c r="H1711" i="7"/>
  <c r="F1712" i="7" l="1"/>
  <c r="G1712" i="7" s="1"/>
  <c r="H1712" i="7"/>
  <c r="H1713" i="7" l="1"/>
  <c r="F1713" i="7"/>
  <c r="G1713" i="7" s="1"/>
  <c r="F1714" i="7" l="1"/>
  <c r="G1714" i="7" s="1"/>
  <c r="H1714" i="7"/>
  <c r="F1715" i="7" l="1"/>
  <c r="G1715" i="7" s="1"/>
  <c r="H1715" i="7"/>
  <c r="H1716" i="7" l="1"/>
  <c r="F1716" i="7"/>
  <c r="G1716" i="7" s="1"/>
  <c r="H1717" i="7" l="1"/>
  <c r="F1717" i="7"/>
  <c r="G1717" i="7" s="1"/>
  <c r="H1718" i="7" l="1"/>
  <c r="F1718" i="7"/>
  <c r="G1718" i="7" s="1"/>
  <c r="F1719" i="7" l="1"/>
  <c r="G1719" i="7" s="1"/>
  <c r="H1719" i="7"/>
  <c r="F1720" i="7" l="1"/>
  <c r="G1720" i="7" s="1"/>
  <c r="H1720" i="7"/>
  <c r="H1721" i="7" l="1"/>
  <c r="F1721" i="7"/>
  <c r="G1721" i="7" s="1"/>
  <c r="F1722" i="7" l="1"/>
  <c r="G1722" i="7" s="1"/>
  <c r="H1722" i="7"/>
  <c r="F1723" i="7" l="1"/>
  <c r="G1723" i="7" s="1"/>
  <c r="H1723" i="7"/>
  <c r="H1724" i="7" l="1"/>
  <c r="F1724" i="7"/>
  <c r="G1724" i="7" s="1"/>
  <c r="H1725" i="7" l="1"/>
  <c r="F1725" i="7"/>
  <c r="G1725" i="7" s="1"/>
  <c r="H1726" i="7" l="1"/>
  <c r="F1726" i="7"/>
  <c r="G1726" i="7" s="1"/>
  <c r="H1727" i="7" l="1"/>
  <c r="F1727" i="7"/>
  <c r="G1727" i="7" s="1"/>
  <c r="F1728" i="7" l="1"/>
  <c r="G1728" i="7" s="1"/>
  <c r="H1728" i="7"/>
  <c r="H1729" i="7" l="1"/>
  <c r="F1729" i="7"/>
  <c r="G1729" i="7" s="1"/>
  <c r="F1730" i="7" l="1"/>
  <c r="G1730" i="7" s="1"/>
  <c r="H1730" i="7"/>
  <c r="F1731" i="7" l="1"/>
  <c r="G1731" i="7" s="1"/>
  <c r="H1731" i="7"/>
  <c r="H1732" i="7" l="1"/>
  <c r="F1732" i="7"/>
  <c r="G1732" i="7" s="1"/>
  <c r="H1733" i="7" l="1"/>
  <c r="F1733" i="7"/>
  <c r="G1733" i="7" s="1"/>
  <c r="H1734" i="7" l="1"/>
  <c r="F1734" i="7"/>
  <c r="G1734" i="7" s="1"/>
  <c r="H1735" i="7" l="1"/>
  <c r="F1735" i="7"/>
  <c r="G1735" i="7" s="1"/>
  <c r="F1736" i="7" l="1"/>
  <c r="G1736" i="7" s="1"/>
  <c r="H1736" i="7"/>
  <c r="H1737" i="7" l="1"/>
  <c r="F1737" i="7"/>
  <c r="G1737" i="7" s="1"/>
  <c r="F1738" i="7" l="1"/>
  <c r="G1738" i="7" s="1"/>
  <c r="H1738" i="7"/>
  <c r="F1739" i="7" l="1"/>
  <c r="G1739" i="7" s="1"/>
  <c r="H1739" i="7"/>
  <c r="H1740" i="7" l="1"/>
  <c r="F1740" i="7"/>
  <c r="G1740" i="7" s="1"/>
  <c r="H1741" i="7" l="1"/>
  <c r="F1741" i="7"/>
  <c r="G1741" i="7" s="1"/>
  <c r="H1742" i="7" l="1"/>
  <c r="F1742" i="7"/>
  <c r="G1742" i="7" s="1"/>
  <c r="H1743" i="7" l="1"/>
  <c r="F1743" i="7"/>
  <c r="G1743" i="7" s="1"/>
  <c r="F1744" i="7" l="1"/>
  <c r="G1744" i="7" s="1"/>
  <c r="H1744" i="7"/>
  <c r="H1745" i="7" l="1"/>
  <c r="F1745" i="7"/>
  <c r="G1745" i="7" s="1"/>
  <c r="F1746" i="7" l="1"/>
  <c r="G1746" i="7" s="1"/>
  <c r="H1746" i="7"/>
  <c r="F1747" i="7" l="1"/>
  <c r="G1747" i="7" s="1"/>
  <c r="H1747" i="7"/>
  <c r="H1748" i="7" l="1"/>
  <c r="F1748" i="7"/>
  <c r="G1748" i="7" s="1"/>
  <c r="H1749" i="7" l="1"/>
  <c r="F1749" i="7"/>
  <c r="G1749" i="7" s="1"/>
  <c r="H1750" i="7" l="1"/>
  <c r="F1750" i="7"/>
  <c r="G1750" i="7" s="1"/>
  <c r="H1751" i="7" l="1"/>
  <c r="F1751" i="7"/>
  <c r="G1751" i="7" s="1"/>
  <c r="H1752" i="7" l="1"/>
  <c r="F1752" i="7"/>
  <c r="G1752" i="7" s="1"/>
  <c r="H1753" i="7" l="1"/>
  <c r="F1753" i="7"/>
  <c r="G1753" i="7" s="1"/>
  <c r="H1754" i="7" l="1"/>
  <c r="F1754" i="7"/>
  <c r="G1754" i="7" s="1"/>
  <c r="H1755" i="7" l="1"/>
  <c r="F1755" i="7"/>
  <c r="G1755" i="7" s="1"/>
  <c r="F1756" i="7" l="1"/>
  <c r="G1756" i="7" s="1"/>
  <c r="H1756" i="7"/>
  <c r="H1757" i="7" l="1"/>
  <c r="F1757" i="7"/>
  <c r="G1757" i="7" s="1"/>
  <c r="F1758" i="7" l="1"/>
  <c r="G1758" i="7" s="1"/>
  <c r="H1758" i="7"/>
  <c r="F1759" i="7" l="1"/>
  <c r="G1759" i="7" s="1"/>
  <c r="H1759" i="7"/>
  <c r="H1760" i="7" l="1"/>
  <c r="F1760" i="7"/>
  <c r="G1760" i="7" s="1"/>
  <c r="H1761" i="7" l="1"/>
  <c r="F1761" i="7"/>
  <c r="G1761" i="7" s="1"/>
  <c r="H1762" i="7" l="1"/>
  <c r="F1762" i="7"/>
  <c r="G1762" i="7" s="1"/>
  <c r="F1763" i="7" l="1"/>
  <c r="G1763" i="7" s="1"/>
  <c r="H1763" i="7"/>
  <c r="F1764" i="7" l="1"/>
  <c r="G1764" i="7" s="1"/>
  <c r="H1764" i="7"/>
  <c r="H1765" i="7" l="1"/>
  <c r="F1765" i="7"/>
  <c r="G1765" i="7" s="1"/>
  <c r="F1766" i="7" l="1"/>
  <c r="G1766" i="7" s="1"/>
  <c r="H1766" i="7"/>
  <c r="F1767" i="7" l="1"/>
  <c r="G1767" i="7" s="1"/>
  <c r="H1767" i="7"/>
  <c r="H1768" i="7" l="1"/>
  <c r="F1768" i="7"/>
  <c r="G1768" i="7" s="1"/>
  <c r="H1769" i="7" l="1"/>
  <c r="F1769" i="7"/>
  <c r="G1769" i="7" s="1"/>
  <c r="F1770" i="7" l="1"/>
  <c r="G1770" i="7" s="1"/>
  <c r="H1770" i="7"/>
  <c r="H1771" i="7" l="1"/>
  <c r="F1771" i="7"/>
  <c r="G1771" i="7" s="1"/>
  <c r="H1772" i="7" l="1"/>
  <c r="F1772" i="7"/>
  <c r="G1772" i="7" s="1"/>
  <c r="H1773" i="7" l="1"/>
  <c r="F1773" i="7"/>
  <c r="G1773" i="7" s="1"/>
  <c r="F1774" i="7" l="1"/>
  <c r="G1774" i="7" s="1"/>
  <c r="H1774" i="7"/>
  <c r="F1775" i="7" l="1"/>
  <c r="G1775" i="7" s="1"/>
  <c r="H1775" i="7"/>
  <c r="H1776" i="7" l="1"/>
  <c r="F1776" i="7"/>
  <c r="G1776" i="7" s="1"/>
  <c r="H1777" i="7" l="1"/>
  <c r="F1777" i="7"/>
  <c r="G1777" i="7" s="1"/>
  <c r="F1778" i="7" l="1"/>
  <c r="G1778" i="7" s="1"/>
  <c r="H1778" i="7"/>
  <c r="H1779" i="7" l="1"/>
  <c r="F1779" i="7"/>
  <c r="G1779" i="7" s="1"/>
  <c r="H1780" i="7" l="1"/>
  <c r="F1780" i="7"/>
  <c r="G1780" i="7" s="1"/>
  <c r="H1781" i="7" l="1"/>
  <c r="F1781" i="7"/>
  <c r="G1781" i="7" s="1"/>
  <c r="F1782" i="7" l="1"/>
  <c r="G1782" i="7" s="1"/>
  <c r="H1782" i="7"/>
  <c r="F1783" i="7" l="1"/>
  <c r="G1783" i="7" s="1"/>
  <c r="H1783" i="7"/>
  <c r="H1784" i="7" l="1"/>
  <c r="F1784" i="7"/>
  <c r="G1784" i="7" s="1"/>
  <c r="H1785" i="7" l="1"/>
  <c r="F1785" i="7"/>
  <c r="G1785" i="7" s="1"/>
  <c r="F1786" i="7" l="1"/>
  <c r="G1786" i="7" s="1"/>
  <c r="H1786" i="7"/>
  <c r="H1787" i="7" l="1"/>
  <c r="F1787" i="7"/>
  <c r="G1787" i="7" s="1"/>
  <c r="H1788" i="7" l="1"/>
  <c r="F1788" i="7"/>
  <c r="G1788" i="7" s="1"/>
  <c r="H1789" i="7" l="1"/>
  <c r="F1789" i="7"/>
  <c r="G1789" i="7" s="1"/>
  <c r="F1790" i="7" l="1"/>
  <c r="G1790" i="7" s="1"/>
  <c r="H1790" i="7"/>
  <c r="F1791" i="7" l="1"/>
  <c r="G1791" i="7" s="1"/>
  <c r="H1791" i="7"/>
  <c r="H1792" i="7" l="1"/>
  <c r="F1792" i="7"/>
  <c r="G1792" i="7" s="1"/>
  <c r="H1793" i="7" l="1"/>
  <c r="F1793" i="7"/>
  <c r="G1793" i="7" s="1"/>
  <c r="F1794" i="7" l="1"/>
  <c r="G1794" i="7" s="1"/>
  <c r="H1794" i="7"/>
  <c r="F1795" i="7" l="1"/>
  <c r="G1795" i="7" s="1"/>
  <c r="H1795" i="7"/>
  <c r="H1796" i="7" l="1"/>
  <c r="F1796" i="7"/>
  <c r="G1796" i="7" s="1"/>
  <c r="H1797" i="7" l="1"/>
  <c r="F1797" i="7"/>
  <c r="G1797" i="7" s="1"/>
  <c r="F1798" i="7" l="1"/>
  <c r="G1798" i="7" s="1"/>
  <c r="H1798" i="7"/>
  <c r="H1799" i="7" l="1"/>
  <c r="F1799" i="7"/>
  <c r="G1799" i="7" s="1"/>
  <c r="H1800" i="7" l="1"/>
  <c r="F1800" i="7"/>
  <c r="G1800" i="7" s="1"/>
  <c r="H1801" i="7" l="1"/>
  <c r="F1801" i="7"/>
  <c r="G1801" i="7" s="1"/>
  <c r="F1802" i="7" l="1"/>
  <c r="G1802" i="7" s="1"/>
  <c r="H1802" i="7"/>
  <c r="F1803" i="7" l="1"/>
  <c r="G1803" i="7" s="1"/>
  <c r="H1803" i="7"/>
  <c r="H1804" i="7" l="1"/>
  <c r="F1804" i="7"/>
  <c r="G1804" i="7" s="1"/>
  <c r="H1805" i="7" l="1"/>
  <c r="F1805" i="7"/>
  <c r="G1805" i="7" s="1"/>
  <c r="F1806" i="7" l="1"/>
  <c r="G1806" i="7" s="1"/>
  <c r="H1806" i="7"/>
  <c r="F1807" i="7" l="1"/>
  <c r="G1807" i="7" s="1"/>
  <c r="H1807" i="7"/>
  <c r="H1808" i="7" l="1"/>
  <c r="F1808" i="7"/>
  <c r="G1808" i="7" s="1"/>
  <c r="H1809" i="7" l="1"/>
  <c r="F1809" i="7"/>
  <c r="G1809" i="7" s="1"/>
  <c r="F1810" i="7" l="1"/>
  <c r="G1810" i="7" s="1"/>
  <c r="H1810" i="7"/>
  <c r="F1811" i="7" l="1"/>
  <c r="G1811" i="7" s="1"/>
  <c r="H1811" i="7"/>
  <c r="H1812" i="7" l="1"/>
  <c r="F1812" i="7"/>
  <c r="G1812" i="7" s="1"/>
  <c r="H1813" i="7" l="1"/>
  <c r="F1813" i="7"/>
  <c r="G1813" i="7" s="1"/>
  <c r="F1814" i="7" l="1"/>
  <c r="G1814" i="7" s="1"/>
  <c r="H1814" i="7"/>
  <c r="F1815" i="7" l="1"/>
  <c r="G1815" i="7" s="1"/>
  <c r="H1815" i="7"/>
  <c r="H1816" i="7" l="1"/>
  <c r="F1816" i="7"/>
  <c r="G1816" i="7" s="1"/>
  <c r="H1817" i="7" l="1"/>
  <c r="F1817" i="7"/>
  <c r="G1817" i="7" s="1"/>
  <c r="F1818" i="7" l="1"/>
  <c r="G1818" i="7" s="1"/>
  <c r="H1818" i="7"/>
  <c r="F1819" i="7" l="1"/>
  <c r="G1819" i="7" s="1"/>
  <c r="H1819" i="7"/>
  <c r="H1820" i="7" l="1"/>
  <c r="F1820" i="7"/>
  <c r="G1820" i="7" s="1"/>
  <c r="H1821" i="7" l="1"/>
  <c r="F1821" i="7"/>
  <c r="G1821" i="7" s="1"/>
  <c r="F1822" i="7" l="1"/>
  <c r="G1822" i="7" s="1"/>
  <c r="H1822" i="7"/>
  <c r="F1823" i="7" l="1"/>
  <c r="G1823" i="7" s="1"/>
  <c r="H1823" i="7"/>
  <c r="F1824" i="7" l="1"/>
  <c r="G1824" i="7" s="1"/>
  <c r="H1824" i="7"/>
  <c r="H1825" i="7" l="1"/>
  <c r="F1825" i="7"/>
  <c r="G1825" i="7" s="1"/>
  <c r="F1826" i="7" l="1"/>
  <c r="G1826" i="7" s="1"/>
  <c r="H1826" i="7"/>
  <c r="H1827" i="7" l="1"/>
  <c r="F1827" i="7"/>
  <c r="G1827" i="7" s="1"/>
  <c r="H1828" i="7" l="1"/>
  <c r="F1828" i="7"/>
  <c r="G1828" i="7" s="1"/>
  <c r="H1829" i="7" l="1"/>
  <c r="F1829" i="7"/>
  <c r="G1829" i="7" s="1"/>
  <c r="F1830" i="7" l="1"/>
  <c r="G1830" i="7" s="1"/>
  <c r="H1830" i="7"/>
  <c r="F1831" i="7" l="1"/>
  <c r="G1831" i="7" s="1"/>
  <c r="H1831" i="7"/>
  <c r="F1832" i="7" l="1"/>
  <c r="G1832" i="7" s="1"/>
  <c r="H1832" i="7"/>
  <c r="H1833" i="7" l="1"/>
  <c r="F1833" i="7"/>
  <c r="G1833" i="7" s="1"/>
  <c r="F1834" i="7" l="1"/>
  <c r="G1834" i="7" s="1"/>
  <c r="H1834" i="7"/>
  <c r="H1835" i="7" l="1"/>
  <c r="F1835" i="7"/>
  <c r="G1835" i="7" s="1"/>
  <c r="H1836" i="7" l="1"/>
  <c r="F1836" i="7"/>
  <c r="G1836" i="7" s="1"/>
  <c r="H1837" i="7" l="1"/>
  <c r="F1837" i="7"/>
  <c r="G1837" i="7" s="1"/>
  <c r="F1838" i="7" l="1"/>
  <c r="G1838" i="7" s="1"/>
  <c r="H1838" i="7"/>
  <c r="F1839" i="7" l="1"/>
  <c r="G1839" i="7" s="1"/>
  <c r="H1839" i="7"/>
  <c r="H1840" i="7" l="1"/>
  <c r="F1840" i="7"/>
  <c r="G1840" i="7" s="1"/>
  <c r="H1841" i="7" l="1"/>
  <c r="F1841" i="7"/>
  <c r="G1841" i="7" s="1"/>
  <c r="F1842" i="7" l="1"/>
  <c r="G1842" i="7" s="1"/>
  <c r="H1842" i="7"/>
  <c r="F1843" i="7" l="1"/>
  <c r="G1843" i="7" s="1"/>
  <c r="H1843" i="7"/>
  <c r="H1844" i="7" l="1"/>
  <c r="F1844" i="7"/>
  <c r="G1844" i="7" s="1"/>
  <c r="H1845" i="7" l="1"/>
  <c r="F1845" i="7"/>
  <c r="G1845" i="7" s="1"/>
  <c r="H1846" i="7" l="1"/>
  <c r="F1846" i="7"/>
  <c r="G1846" i="7" s="1"/>
  <c r="H1847" i="7" l="1"/>
  <c r="F1847" i="7"/>
  <c r="G1847" i="7" s="1"/>
  <c r="H1848" i="7" l="1"/>
  <c r="F1848" i="7"/>
  <c r="G1848" i="7" s="1"/>
  <c r="H1849" i="7" l="1"/>
  <c r="F1849" i="7"/>
  <c r="G1849" i="7" s="1"/>
  <c r="F1850" i="7" l="1"/>
  <c r="G1850" i="7" s="1"/>
  <c r="H1850" i="7"/>
  <c r="H1851" i="7" l="1"/>
  <c r="F1851" i="7"/>
  <c r="G1851" i="7" s="1"/>
  <c r="H1852" i="7" l="1"/>
  <c r="F1852" i="7"/>
  <c r="G1852" i="7" s="1"/>
  <c r="H1853" i="7" l="1"/>
  <c r="F1853" i="7"/>
  <c r="G1853" i="7" s="1"/>
  <c r="F1854" i="7" l="1"/>
  <c r="G1854" i="7" s="1"/>
  <c r="H1854" i="7"/>
  <c r="F1855" i="7" l="1"/>
  <c r="G1855" i="7" s="1"/>
  <c r="H1855" i="7"/>
  <c r="H1856" i="7" l="1"/>
  <c r="F1856" i="7"/>
  <c r="G1856" i="7" s="1"/>
  <c r="H1857" i="7" l="1"/>
  <c r="F1857" i="7"/>
  <c r="G1857" i="7" s="1"/>
  <c r="F1858" i="7" l="1"/>
  <c r="G1858" i="7" s="1"/>
  <c r="H1858" i="7"/>
  <c r="H1859" i="7" l="1"/>
  <c r="F1859" i="7"/>
  <c r="G1859" i="7" s="1"/>
  <c r="H1860" i="7" l="1"/>
  <c r="F1860" i="7"/>
  <c r="G1860" i="7" s="1"/>
  <c r="H1861" i="7" l="1"/>
  <c r="F1861" i="7"/>
  <c r="G1861" i="7" s="1"/>
  <c r="F1862" i="7" l="1"/>
  <c r="G1862" i="7" s="1"/>
  <c r="H1862" i="7"/>
  <c r="F1863" i="7" l="1"/>
  <c r="G1863" i="7" s="1"/>
  <c r="H1863" i="7"/>
  <c r="H1864" i="7" l="1"/>
  <c r="F1864" i="7"/>
  <c r="G1864" i="7" s="1"/>
  <c r="H1865" i="7" l="1"/>
  <c r="F1865" i="7"/>
  <c r="G1865" i="7" s="1"/>
  <c r="F1866" i="7" l="1"/>
  <c r="G1866" i="7" s="1"/>
  <c r="H1866" i="7"/>
  <c r="H1867" i="7" l="1"/>
  <c r="F1867" i="7"/>
  <c r="G1867" i="7" s="1"/>
  <c r="H1868" i="7" l="1"/>
  <c r="F1868" i="7"/>
  <c r="G1868" i="7" s="1"/>
  <c r="H1869" i="7" l="1"/>
  <c r="F1869" i="7"/>
  <c r="G1869" i="7" s="1"/>
  <c r="F1870" i="7" l="1"/>
  <c r="G1870" i="7" s="1"/>
  <c r="H1870" i="7"/>
  <c r="F1871" i="7" l="1"/>
  <c r="G1871" i="7" s="1"/>
  <c r="H1871" i="7"/>
  <c r="H1872" i="7" l="1"/>
  <c r="F1872" i="7"/>
  <c r="G1872" i="7" s="1"/>
  <c r="H1873" i="7" l="1"/>
  <c r="F1873" i="7"/>
  <c r="G1873" i="7" s="1"/>
  <c r="F1874" i="7" l="1"/>
  <c r="G1874" i="7" s="1"/>
  <c r="H1874" i="7"/>
  <c r="H1875" i="7" l="1"/>
  <c r="F1875" i="7"/>
  <c r="G1875" i="7" s="1"/>
  <c r="H1876" i="7" l="1"/>
  <c r="F1876" i="7"/>
  <c r="G1876" i="7" s="1"/>
  <c r="H1877" i="7" l="1"/>
  <c r="F1877" i="7"/>
  <c r="G1877" i="7" s="1"/>
  <c r="F1878" i="7" l="1"/>
  <c r="G1878" i="7" s="1"/>
  <c r="H1878" i="7"/>
  <c r="F1879" i="7" l="1"/>
  <c r="G1879" i="7" s="1"/>
  <c r="H1879" i="7"/>
  <c r="H1880" i="7" l="1"/>
  <c r="F1880" i="7"/>
  <c r="G1880" i="7" s="1"/>
  <c r="H1881" i="7" l="1"/>
  <c r="F1881" i="7"/>
  <c r="G1881" i="7" s="1"/>
  <c r="F1882" i="7" l="1"/>
  <c r="G1882" i="7" s="1"/>
  <c r="H1882" i="7"/>
  <c r="F1883" i="7" l="1"/>
  <c r="G1883" i="7" s="1"/>
  <c r="H1883" i="7"/>
  <c r="H1884" i="7" l="1"/>
  <c r="F1884" i="7"/>
  <c r="G1884" i="7" s="1"/>
  <c r="H1885" i="7" l="1"/>
  <c r="F1885" i="7"/>
  <c r="G1885" i="7" s="1"/>
  <c r="F1886" i="7" l="1"/>
  <c r="G1886" i="7" s="1"/>
  <c r="H1886" i="7"/>
  <c r="F1887" i="7" l="1"/>
  <c r="G1887" i="7" s="1"/>
  <c r="H1887" i="7"/>
  <c r="H1888" i="7" l="1"/>
  <c r="F1888" i="7"/>
  <c r="G1888" i="7" s="1"/>
  <c r="H1889" i="7" l="1"/>
  <c r="F1889" i="7"/>
  <c r="G1889" i="7" s="1"/>
  <c r="F1890" i="7" l="1"/>
  <c r="G1890" i="7" s="1"/>
  <c r="H1890" i="7"/>
  <c r="H1891" i="7" l="1"/>
  <c r="F1891" i="7"/>
  <c r="G1891" i="7" s="1"/>
  <c r="H1892" i="7" l="1"/>
  <c r="F1892" i="7"/>
  <c r="G1892" i="7" s="1"/>
  <c r="H1893" i="7" l="1"/>
  <c r="F1893" i="7"/>
  <c r="G1893" i="7" s="1"/>
  <c r="F1894" i="7" l="1"/>
  <c r="G1894" i="7" s="1"/>
  <c r="H1894" i="7"/>
  <c r="H1895" i="7" l="1"/>
  <c r="F1895" i="7"/>
  <c r="G1895" i="7" s="1"/>
  <c r="H1896" i="7" l="1"/>
  <c r="F1896" i="7"/>
  <c r="G1896" i="7" s="1"/>
  <c r="H1897" i="7" l="1"/>
  <c r="F1897" i="7"/>
  <c r="G1897" i="7" s="1"/>
  <c r="F1898" i="7" l="1"/>
  <c r="G1898" i="7" s="1"/>
  <c r="H1898" i="7"/>
  <c r="H1899" i="7" l="1"/>
  <c r="F1899" i="7"/>
  <c r="G1899" i="7" s="1"/>
  <c r="H1900" i="7" l="1"/>
  <c r="F1900" i="7"/>
  <c r="G1900" i="7" s="1"/>
  <c r="H1901" i="7" l="1"/>
  <c r="F1901" i="7"/>
  <c r="G1901" i="7" s="1"/>
  <c r="F1902" i="7" l="1"/>
  <c r="G1902" i="7" s="1"/>
  <c r="H1902" i="7"/>
  <c r="F1903" i="7" l="1"/>
  <c r="G1903" i="7" s="1"/>
  <c r="H1903" i="7"/>
  <c r="F1904" i="7" l="1"/>
  <c r="G1904" i="7" s="1"/>
  <c r="H1904" i="7"/>
  <c r="H1905" i="7" l="1"/>
  <c r="F1905" i="7"/>
  <c r="G1905" i="7" s="1"/>
  <c r="F1906" i="7" l="1"/>
  <c r="G1906" i="7" s="1"/>
  <c r="H1906" i="7"/>
  <c r="F1907" i="7" l="1"/>
  <c r="G1907" i="7" s="1"/>
  <c r="H1907" i="7"/>
  <c r="H1908" i="7" l="1"/>
  <c r="F1908" i="7"/>
  <c r="G1908" i="7" s="1"/>
  <c r="H1909" i="7" l="1"/>
  <c r="F1909" i="7"/>
  <c r="G1909" i="7" s="1"/>
  <c r="F1910" i="7" l="1"/>
  <c r="G1910" i="7" s="1"/>
  <c r="H1910" i="7"/>
  <c r="H1911" i="7" l="1"/>
  <c r="F1911" i="7"/>
  <c r="G1911" i="7" s="1"/>
  <c r="H1912" i="7" l="1"/>
  <c r="F1912" i="7"/>
  <c r="G1912" i="7" s="1"/>
  <c r="H1913" i="7" l="1"/>
  <c r="F1913" i="7"/>
  <c r="G1913" i="7" s="1"/>
  <c r="F1914" i="7" l="1"/>
  <c r="G1914" i="7" s="1"/>
  <c r="H1914" i="7"/>
  <c r="H1915" i="7" l="1"/>
  <c r="F1915" i="7"/>
  <c r="G1915" i="7" s="1"/>
  <c r="H1916" i="7" l="1"/>
  <c r="F1916" i="7"/>
  <c r="G1916" i="7" s="1"/>
  <c r="H1917" i="7" l="1"/>
  <c r="F1917" i="7"/>
  <c r="G1917" i="7" s="1"/>
  <c r="F1918" i="7" l="1"/>
  <c r="G1918" i="7" s="1"/>
  <c r="H1918" i="7"/>
  <c r="H1919" i="7" l="1"/>
  <c r="F1919" i="7"/>
  <c r="G1919" i="7" s="1"/>
  <c r="H1920" i="7" l="1"/>
  <c r="F1920" i="7"/>
  <c r="G1920" i="7" s="1"/>
  <c r="H1921" i="7" l="1"/>
  <c r="F1921" i="7"/>
  <c r="G1921" i="7" s="1"/>
  <c r="F1922" i="7" l="1"/>
  <c r="G1922" i="7" s="1"/>
  <c r="H1922" i="7"/>
  <c r="F1923" i="7" l="1"/>
  <c r="G1923" i="7" s="1"/>
  <c r="H1923" i="7"/>
  <c r="H1924" i="7" l="1"/>
  <c r="F1924" i="7"/>
  <c r="G1924" i="7" s="1"/>
  <c r="H1925" i="7" l="1"/>
  <c r="F1925" i="7"/>
  <c r="G1925" i="7" s="1"/>
  <c r="F1926" i="7" l="1"/>
  <c r="G1926" i="7" s="1"/>
  <c r="H1926" i="7"/>
  <c r="F1927" i="7" l="1"/>
  <c r="G1927" i="7" s="1"/>
  <c r="H1927" i="7"/>
  <c r="H1928" i="7" l="1"/>
  <c r="F1928" i="7"/>
  <c r="G1928" i="7" s="1"/>
  <c r="H1929" i="7" l="1"/>
  <c r="F1929" i="7"/>
  <c r="G1929" i="7" s="1"/>
  <c r="F1930" i="7" l="1"/>
  <c r="G1930" i="7" s="1"/>
  <c r="H1930" i="7"/>
  <c r="F1931" i="7" l="1"/>
  <c r="G1931" i="7" s="1"/>
  <c r="H1931" i="7"/>
  <c r="H1932" i="7" l="1"/>
  <c r="F1932" i="7"/>
  <c r="G1932" i="7" s="1"/>
  <c r="H1933" i="7" l="1"/>
  <c r="F1933" i="7"/>
  <c r="G1933" i="7" s="1"/>
  <c r="F1934" i="7" l="1"/>
  <c r="G1934" i="7" s="1"/>
  <c r="H1934" i="7"/>
  <c r="H1935" i="7" l="1"/>
  <c r="F1935" i="7"/>
  <c r="G1935" i="7" s="1"/>
  <c r="H1936" i="7" l="1"/>
  <c r="F1936" i="7"/>
  <c r="G1936" i="7" s="1"/>
  <c r="H1937" i="7" l="1"/>
  <c r="F1937" i="7"/>
  <c r="G1937" i="7" s="1"/>
  <c r="F1938" i="7" l="1"/>
  <c r="G1938" i="7" s="1"/>
  <c r="H1938" i="7"/>
  <c r="F1939" i="7" l="1"/>
  <c r="G1939" i="7" s="1"/>
  <c r="H1939" i="7"/>
  <c r="H1940" i="7" l="1"/>
  <c r="F1940" i="7"/>
  <c r="G1940" i="7" s="1"/>
  <c r="H1941" i="7" l="1"/>
  <c r="F1941" i="7"/>
  <c r="G1941" i="7" s="1"/>
  <c r="H1942" i="7" l="1"/>
  <c r="F1942" i="7"/>
  <c r="G1942" i="7" s="1"/>
  <c r="F1943" i="7" l="1"/>
  <c r="G1943" i="7" s="1"/>
  <c r="H1943" i="7"/>
  <c r="H1944" i="7" l="1"/>
  <c r="F1944" i="7"/>
  <c r="G1944" i="7" s="1"/>
  <c r="H1945" i="7" l="1"/>
  <c r="F1945" i="7"/>
  <c r="G1945" i="7" s="1"/>
  <c r="F1946" i="7" l="1"/>
  <c r="G1946" i="7" s="1"/>
  <c r="H1946" i="7"/>
  <c r="F1947" i="7" l="1"/>
  <c r="G1947" i="7" s="1"/>
  <c r="H1947" i="7"/>
  <c r="H1948" i="7" l="1"/>
  <c r="F1948" i="7"/>
  <c r="G1948" i="7" s="1"/>
  <c r="H1949" i="7" l="1"/>
  <c r="F1949" i="7"/>
  <c r="G1949" i="7" s="1"/>
  <c r="H1950" i="7" l="1"/>
  <c r="F1950" i="7"/>
  <c r="G1950" i="7" s="1"/>
  <c r="F1951" i="7" l="1"/>
  <c r="G1951" i="7" s="1"/>
  <c r="H1951" i="7"/>
  <c r="H1952" i="7" l="1"/>
  <c r="F1952" i="7"/>
  <c r="G1952" i="7" s="1"/>
  <c r="H1953" i="7" l="1"/>
  <c r="F1953" i="7"/>
  <c r="G1953" i="7" s="1"/>
  <c r="F1954" i="7" l="1"/>
  <c r="G1954" i="7" s="1"/>
  <c r="H1954" i="7"/>
  <c r="F1955" i="7" l="1"/>
  <c r="G1955" i="7" s="1"/>
  <c r="H1955" i="7"/>
  <c r="H1956" i="7" l="1"/>
  <c r="F1956" i="7"/>
  <c r="G1956" i="7" s="1"/>
  <c r="H1957" i="7" l="1"/>
  <c r="F1957" i="7"/>
  <c r="G1957" i="7" s="1"/>
  <c r="F1958" i="7" l="1"/>
  <c r="G1958" i="7" s="1"/>
  <c r="H1958" i="7"/>
  <c r="F1959" i="7" l="1"/>
  <c r="G1959" i="7" s="1"/>
  <c r="H1959" i="7"/>
  <c r="H1960" i="7" l="1"/>
  <c r="F1960" i="7"/>
  <c r="G1960" i="7" s="1"/>
  <c r="H1961" i="7" l="1"/>
  <c r="F1961" i="7"/>
  <c r="G1961" i="7" s="1"/>
  <c r="F1962" i="7" l="1"/>
  <c r="G1962" i="7" s="1"/>
  <c r="H1962" i="7"/>
  <c r="F1963" i="7" l="1"/>
  <c r="G1963" i="7" s="1"/>
  <c r="H1963" i="7"/>
  <c r="H1964" i="7" l="1"/>
  <c r="F1964" i="7"/>
  <c r="G1964" i="7" s="1"/>
  <c r="H1965" i="7" l="1"/>
  <c r="F1965" i="7"/>
  <c r="G1965" i="7" s="1"/>
  <c r="H1966" i="7" l="1"/>
  <c r="F1966" i="7"/>
  <c r="G1966" i="7" s="1"/>
  <c r="F1967" i="7" l="1"/>
  <c r="G1967" i="7" s="1"/>
  <c r="H1967" i="7"/>
  <c r="H1968" i="7" l="1"/>
  <c r="F1968" i="7"/>
  <c r="G1968" i="7" s="1"/>
  <c r="H1969" i="7" l="1"/>
  <c r="F1969" i="7"/>
  <c r="G1969" i="7" s="1"/>
  <c r="F1970" i="7" l="1"/>
  <c r="G1970" i="7" s="1"/>
  <c r="H1970" i="7"/>
  <c r="F1971" i="7" l="1"/>
  <c r="G1971" i="7" s="1"/>
  <c r="H1971" i="7"/>
  <c r="H1972" i="7" l="1"/>
  <c r="F1972" i="7"/>
  <c r="G1972" i="7" s="1"/>
  <c r="H1973" i="7" l="1"/>
  <c r="F1973" i="7"/>
  <c r="G1973" i="7" s="1"/>
  <c r="F1974" i="7" l="1"/>
  <c r="G1974" i="7" s="1"/>
  <c r="H1974" i="7"/>
  <c r="F1975" i="7" l="1"/>
  <c r="G1975" i="7" s="1"/>
  <c r="H1975" i="7"/>
  <c r="H1976" i="7" l="1"/>
  <c r="F1976" i="7"/>
  <c r="G1976" i="7" s="1"/>
  <c r="H1977" i="7" l="1"/>
  <c r="F1977" i="7"/>
  <c r="G1977" i="7" s="1"/>
  <c r="H1978" i="7" l="1"/>
  <c r="F1978" i="7"/>
  <c r="G1978" i="7" s="1"/>
  <c r="F1979" i="7" l="1"/>
  <c r="G1979" i="7" s="1"/>
  <c r="H1979" i="7"/>
  <c r="H1980" i="7" l="1"/>
  <c r="F1980" i="7"/>
  <c r="G1980" i="7" s="1"/>
  <c r="H1981" i="7" l="1"/>
  <c r="F1981" i="7"/>
  <c r="G1981" i="7" s="1"/>
  <c r="F1982" i="7" l="1"/>
  <c r="G1982" i="7" s="1"/>
  <c r="H1982" i="7"/>
  <c r="F1983" i="7" l="1"/>
  <c r="G1983" i="7" s="1"/>
  <c r="H1983" i="7"/>
  <c r="H1984" i="7" l="1"/>
  <c r="F1984" i="7"/>
  <c r="G1984" i="7" s="1"/>
  <c r="H1985" i="7" l="1"/>
  <c r="F1985" i="7"/>
  <c r="G1985" i="7" s="1"/>
  <c r="F1986" i="7" l="1"/>
  <c r="G1986" i="7" s="1"/>
  <c r="H1986" i="7"/>
  <c r="F1987" i="7" l="1"/>
  <c r="G1987" i="7" s="1"/>
  <c r="H1987" i="7"/>
  <c r="H1988" i="7" l="1"/>
  <c r="F1988" i="7"/>
  <c r="G1988" i="7" s="1"/>
  <c r="H1989" i="7" l="1"/>
  <c r="F1989" i="7"/>
  <c r="G1989" i="7" s="1"/>
  <c r="H1990" i="7" l="1"/>
  <c r="F1990" i="7"/>
  <c r="G1990" i="7" s="1"/>
  <c r="F1991" i="7" l="1"/>
  <c r="G1991" i="7" s="1"/>
  <c r="H1991" i="7"/>
  <c r="H1992" i="7" l="1"/>
  <c r="F1992" i="7"/>
  <c r="G1992" i="7" s="1"/>
  <c r="H1993" i="7" l="1"/>
  <c r="F1993" i="7"/>
  <c r="G1993" i="7" s="1"/>
  <c r="F1994" i="7" l="1"/>
  <c r="G1994" i="7" s="1"/>
  <c r="H1994" i="7"/>
  <c r="F1995" i="7" l="1"/>
  <c r="G1995" i="7" s="1"/>
  <c r="H1995" i="7"/>
  <c r="H1996" i="7" l="1"/>
  <c r="F1996" i="7"/>
  <c r="G1996" i="7" s="1"/>
  <c r="H1997" i="7" l="1"/>
  <c r="F1997" i="7"/>
  <c r="G1997" i="7" s="1"/>
  <c r="F1998" i="7" l="1"/>
  <c r="G1998" i="7" s="1"/>
  <c r="H1998" i="7"/>
  <c r="F1999" i="7" l="1"/>
  <c r="G1999" i="7" s="1"/>
  <c r="H1999" i="7"/>
  <c r="H2000" i="7" l="1"/>
  <c r="F2000" i="7"/>
  <c r="G2000" i="7" s="1"/>
  <c r="H2001" i="7" l="1"/>
  <c r="F2001" i="7"/>
  <c r="G2001" i="7" s="1"/>
  <c r="F2002" i="7" l="1"/>
  <c r="G2002" i="7" s="1"/>
  <c r="H2002" i="7"/>
  <c r="F2003" i="7" l="1"/>
  <c r="G2003" i="7" s="1"/>
  <c r="H2003" i="7"/>
  <c r="H2004" i="7" l="1"/>
  <c r="F2004" i="7"/>
  <c r="G2004" i="7" s="1"/>
  <c r="H2005" i="7" l="1"/>
  <c r="F2005" i="7"/>
  <c r="G2005" i="7" s="1"/>
  <c r="F2006" i="7" l="1"/>
  <c r="G2006" i="7" s="1"/>
  <c r="H2006" i="7"/>
  <c r="F2007" i="7" l="1"/>
  <c r="G2007" i="7" s="1"/>
  <c r="H2007" i="7"/>
  <c r="H2008" i="7" l="1"/>
  <c r="F2008" i="7"/>
  <c r="G2008" i="7" s="1"/>
  <c r="H2009" i="7" l="1"/>
  <c r="F2009" i="7"/>
  <c r="G2009" i="7" s="1"/>
  <c r="H2010" i="7" l="1"/>
  <c r="F2010" i="7"/>
  <c r="G2010" i="7" s="1"/>
  <c r="F2011" i="7" l="1"/>
  <c r="G2011" i="7" s="1"/>
  <c r="H2011" i="7"/>
  <c r="H2012" i="7" l="1"/>
  <c r="F2012" i="7"/>
  <c r="G2012" i="7" s="1"/>
  <c r="H2013" i="7" l="1"/>
  <c r="F2013" i="7"/>
  <c r="G2013" i="7" s="1"/>
  <c r="F2014" i="7" l="1"/>
  <c r="G2014" i="7" s="1"/>
  <c r="H2014" i="7"/>
  <c r="F2015" i="7" l="1"/>
  <c r="G2015" i="7" s="1"/>
  <c r="H2015" i="7"/>
  <c r="H2016" i="7" l="1"/>
  <c r="F2016" i="7"/>
  <c r="G2016" i="7" s="1"/>
  <c r="H2017" i="7" l="1"/>
  <c r="F2017" i="7"/>
  <c r="G2017" i="7" s="1"/>
  <c r="H2018" i="7" l="1"/>
  <c r="F2018" i="7"/>
  <c r="G2018" i="7" s="1"/>
  <c r="F2019" i="7" l="1"/>
  <c r="G2019" i="7" s="1"/>
  <c r="H2019" i="7"/>
  <c r="H2020" i="7" l="1"/>
  <c r="F2020" i="7"/>
  <c r="G2020" i="7" s="1"/>
  <c r="H2021" i="7" l="1"/>
  <c r="F2021" i="7"/>
  <c r="G2021" i="7" s="1"/>
  <c r="H2022" i="7" l="1"/>
  <c r="F2022" i="7"/>
  <c r="G2022" i="7" s="1"/>
  <c r="F2023" i="7" l="1"/>
  <c r="G2023" i="7" s="1"/>
  <c r="H2023" i="7"/>
  <c r="H2024" i="7" l="1"/>
  <c r="F2024" i="7"/>
  <c r="G2024" i="7" s="1"/>
  <c r="H2025" i="7" l="1"/>
  <c r="F2025" i="7"/>
  <c r="G2025" i="7" s="1"/>
  <c r="H2026" i="7" l="1"/>
  <c r="F2026" i="7"/>
  <c r="G2026" i="7" s="1"/>
  <c r="F2027" i="7" l="1"/>
  <c r="G2027" i="7" s="1"/>
  <c r="H2027" i="7"/>
  <c r="H2028" i="7" l="1"/>
  <c r="F2028" i="7"/>
  <c r="G2028" i="7" s="1"/>
  <c r="H2029" i="7" l="1"/>
  <c r="F2029" i="7"/>
  <c r="G2029" i="7" s="1"/>
  <c r="F2030" i="7" l="1"/>
  <c r="G2030" i="7" s="1"/>
  <c r="H2030" i="7"/>
  <c r="F2031" i="7" l="1"/>
  <c r="G2031" i="7" s="1"/>
  <c r="H2031" i="7"/>
  <c r="H2032" i="7" l="1"/>
  <c r="F2032" i="7"/>
  <c r="G2032" i="7" s="1"/>
  <c r="H2033" i="7" l="1"/>
  <c r="F2033" i="7"/>
  <c r="G2033" i="7" s="1"/>
  <c r="H2034" i="7" l="1"/>
  <c r="F2034" i="7"/>
  <c r="G2034" i="7" s="1"/>
  <c r="F2035" i="7" l="1"/>
  <c r="G2035" i="7" s="1"/>
  <c r="H2035" i="7"/>
  <c r="H2036" i="7" l="1"/>
  <c r="F2036" i="7"/>
  <c r="G2036" i="7" s="1"/>
  <c r="H2037" i="7" l="1"/>
  <c r="F2037" i="7"/>
  <c r="G2037" i="7" s="1"/>
  <c r="F2038" i="7" l="1"/>
  <c r="G2038" i="7" s="1"/>
  <c r="H2038" i="7"/>
  <c r="F2039" i="7" l="1"/>
  <c r="G2039" i="7" s="1"/>
  <c r="H2039" i="7"/>
  <c r="H2040" i="7" l="1"/>
  <c r="F2040" i="7"/>
  <c r="G2040" i="7" s="1"/>
  <c r="H2041" i="7" l="1"/>
  <c r="F2041" i="7"/>
  <c r="G2041" i="7" s="1"/>
  <c r="F2042" i="7" l="1"/>
  <c r="G2042" i="7" s="1"/>
  <c r="H2042" i="7"/>
  <c r="F2043" i="7" l="1"/>
  <c r="G2043" i="7" s="1"/>
  <c r="H2043" i="7"/>
  <c r="H2044" i="7" l="1"/>
  <c r="F2044" i="7"/>
  <c r="G2044" i="7" s="1"/>
  <c r="H2045" i="7" l="1"/>
  <c r="F2045" i="7"/>
  <c r="G2045" i="7" s="1"/>
  <c r="F2046" i="7" l="1"/>
  <c r="G2046" i="7" s="1"/>
  <c r="H2046" i="7"/>
  <c r="F2047" i="7" l="1"/>
  <c r="G2047" i="7" s="1"/>
  <c r="H2047" i="7"/>
  <c r="H2048" i="7" l="1"/>
  <c r="F2048" i="7"/>
  <c r="G2048" i="7" s="1"/>
  <c r="H2049" i="7" l="1"/>
  <c r="F2049" i="7"/>
  <c r="G2049" i="7" s="1"/>
  <c r="H2050" i="7" l="1"/>
  <c r="F2050" i="7"/>
  <c r="G2050" i="7" s="1"/>
  <c r="F2051" i="7" l="1"/>
  <c r="G2051" i="7" s="1"/>
  <c r="H2051" i="7"/>
  <c r="H2052" i="7" l="1"/>
  <c r="F2052" i="7"/>
  <c r="G2052" i="7" s="1"/>
  <c r="H2053" i="7" l="1"/>
  <c r="F2053" i="7"/>
  <c r="G2053" i="7" s="1"/>
  <c r="F2054" i="7" l="1"/>
  <c r="G2054" i="7" s="1"/>
  <c r="H2054" i="7"/>
  <c r="F2055" i="7" l="1"/>
  <c r="G2055" i="7" s="1"/>
  <c r="H2055" i="7"/>
  <c r="H2056" i="7" l="1"/>
  <c r="F2056" i="7"/>
  <c r="G2056" i="7" s="1"/>
  <c r="H2057" i="7" l="1"/>
  <c r="F2057" i="7"/>
  <c r="G2057" i="7" s="1"/>
  <c r="H2058" i="7" l="1"/>
  <c r="F2058" i="7"/>
  <c r="G2058" i="7" s="1"/>
  <c r="F2059" i="7" l="1"/>
  <c r="G2059" i="7" s="1"/>
  <c r="H2059" i="7"/>
  <c r="H2060" i="7" l="1"/>
  <c r="F2060" i="7"/>
  <c r="G2060" i="7" s="1"/>
  <c r="H2061" i="7" l="1"/>
  <c r="F2061" i="7"/>
  <c r="G2061" i="7" s="1"/>
  <c r="H2062" i="7" l="1"/>
  <c r="F2062" i="7"/>
  <c r="G2062" i="7" s="1"/>
  <c r="F2063" i="7" l="1"/>
  <c r="G2063" i="7" s="1"/>
  <c r="H2063" i="7"/>
  <c r="H2064" i="7" l="1"/>
  <c r="F2064" i="7"/>
  <c r="G2064" i="7" s="1"/>
  <c r="H2065" i="7" l="1"/>
  <c r="F2065" i="7"/>
  <c r="G2065" i="7" s="1"/>
  <c r="F2066" i="7" l="1"/>
  <c r="G2066" i="7" s="1"/>
  <c r="H2066" i="7"/>
  <c r="F2067" i="7" l="1"/>
  <c r="G2067" i="7" s="1"/>
  <c r="H2067" i="7"/>
  <c r="H2068" i="7" l="1"/>
  <c r="F2068" i="7"/>
  <c r="G2068" i="7" s="1"/>
  <c r="H2069" i="7" l="1"/>
  <c r="F2069" i="7"/>
  <c r="G2069" i="7" s="1"/>
  <c r="F2070" i="7" l="1"/>
  <c r="G2070" i="7" s="1"/>
  <c r="H2070" i="7"/>
  <c r="F2071" i="7" l="1"/>
  <c r="G2071" i="7" s="1"/>
  <c r="H2071" i="7"/>
  <c r="H2072" i="7" l="1"/>
  <c r="F2072" i="7"/>
  <c r="G2072" i="7" s="1"/>
  <c r="H2073" i="7" l="1"/>
  <c r="F2073" i="7"/>
  <c r="G2073" i="7" s="1"/>
  <c r="H2074" i="7" l="1"/>
  <c r="F2074" i="7"/>
  <c r="G2074" i="7" s="1"/>
  <c r="F2075" i="7" l="1"/>
  <c r="G2075" i="7" s="1"/>
  <c r="H2075" i="7"/>
  <c r="H2076" i="7" l="1"/>
  <c r="F2076" i="7"/>
  <c r="G2076" i="7" s="1"/>
  <c r="H2077" i="7" l="1"/>
  <c r="F2077" i="7"/>
  <c r="G2077" i="7" s="1"/>
  <c r="F2078" i="7" l="1"/>
  <c r="G2078" i="7" s="1"/>
  <c r="H2078" i="7"/>
  <c r="F2079" i="7" l="1"/>
  <c r="G2079" i="7" s="1"/>
  <c r="H2079" i="7"/>
  <c r="H2080" i="7" l="1"/>
  <c r="F2080" i="7"/>
  <c r="G2080" i="7" s="1"/>
  <c r="H2081" i="7" l="1"/>
  <c r="F2081" i="7"/>
  <c r="G2081" i="7" s="1"/>
  <c r="H2082" i="7" l="1"/>
  <c r="F2082" i="7"/>
  <c r="G2082" i="7" s="1"/>
  <c r="F2083" i="7" l="1"/>
  <c r="G2083" i="7" s="1"/>
  <c r="H2083" i="7"/>
  <c r="H2084" i="7" l="1"/>
  <c r="F2084" i="7"/>
  <c r="G2084" i="7" s="1"/>
  <c r="H2085" i="7" l="1"/>
  <c r="F2085" i="7"/>
  <c r="G2085" i="7" s="1"/>
  <c r="F2086" i="7" l="1"/>
  <c r="G2086" i="7" s="1"/>
  <c r="H2086" i="7"/>
  <c r="F2087" i="7" l="1"/>
  <c r="G2087" i="7" s="1"/>
  <c r="H2087" i="7"/>
  <c r="H2088" i="7" l="1"/>
  <c r="F2088" i="7"/>
  <c r="G2088" i="7" s="1"/>
  <c r="H2089" i="7" l="1"/>
  <c r="F2089" i="7"/>
  <c r="G2089" i="7" s="1"/>
  <c r="H2090" i="7" l="1"/>
  <c r="F2090" i="7"/>
  <c r="G2090" i="7" s="1"/>
  <c r="F2091" i="7" l="1"/>
  <c r="G2091" i="7" s="1"/>
  <c r="H2091" i="7"/>
  <c r="H2092" i="7" l="1"/>
  <c r="F2092" i="7"/>
  <c r="G2092" i="7" s="1"/>
  <c r="H2093" i="7" l="1"/>
  <c r="F2093" i="7"/>
  <c r="G2093" i="7" s="1"/>
  <c r="H2094" i="7" l="1"/>
  <c r="F2094" i="7"/>
  <c r="G2094" i="7" s="1"/>
  <c r="F2095" i="7" l="1"/>
  <c r="G2095" i="7" s="1"/>
  <c r="H2095" i="7"/>
  <c r="H2096" i="7" l="1"/>
  <c r="F2096" i="7"/>
  <c r="G2096" i="7" s="1"/>
  <c r="H2097" i="7" l="1"/>
  <c r="F2097" i="7"/>
  <c r="G2097" i="7" s="1"/>
  <c r="F2098" i="7" l="1"/>
  <c r="G2098" i="7" s="1"/>
  <c r="H2098" i="7"/>
  <c r="F2099" i="7" l="1"/>
  <c r="G2099" i="7" s="1"/>
  <c r="H2099" i="7"/>
  <c r="H2100" i="7" l="1"/>
  <c r="F2100" i="7"/>
  <c r="G2100" i="7" s="1"/>
  <c r="H2101" i="7" l="1"/>
  <c r="F2101" i="7"/>
  <c r="G2101" i="7" s="1"/>
  <c r="F2102" i="7" l="1"/>
  <c r="G2102" i="7" s="1"/>
  <c r="H2102" i="7"/>
  <c r="F2103" i="7" l="1"/>
  <c r="G2103" i="7" s="1"/>
  <c r="H2103" i="7"/>
  <c r="H2104" i="7" l="1"/>
  <c r="F2104" i="7"/>
  <c r="G2104" i="7" s="1"/>
  <c r="H2105" i="7" l="1"/>
  <c r="F2105" i="7"/>
  <c r="G2105" i="7" s="1"/>
  <c r="F2106" i="7" l="1"/>
  <c r="G2106" i="7" s="1"/>
  <c r="H2106" i="7"/>
  <c r="F2107" i="7" l="1"/>
  <c r="G2107" i="7" s="1"/>
  <c r="H2107" i="7"/>
  <c r="H2108" i="7" l="1"/>
  <c r="F2108" i="7"/>
  <c r="G2108" i="7" s="1"/>
  <c r="H2109" i="7" l="1"/>
  <c r="F2109" i="7"/>
  <c r="G2109" i="7" s="1"/>
  <c r="F2110" i="7" l="1"/>
  <c r="G2110" i="7" s="1"/>
  <c r="H2110" i="7"/>
  <c r="H2111" i="7" l="1"/>
  <c r="F2111" i="7"/>
  <c r="G2111" i="7" s="1"/>
  <c r="H2112" i="7" l="1"/>
  <c r="F2112" i="7"/>
  <c r="G2112" i="7" s="1"/>
  <c r="H2113" i="7" l="1"/>
  <c r="F2113" i="7"/>
  <c r="G2113" i="7" s="1"/>
  <c r="F2114" i="7" l="1"/>
  <c r="G2114" i="7" s="1"/>
  <c r="H2114" i="7"/>
  <c r="H2115" i="7" l="1"/>
  <c r="F2115" i="7"/>
  <c r="G2115" i="7" s="1"/>
  <c r="H2116" i="7" l="1"/>
  <c r="F2116" i="7"/>
  <c r="G2116" i="7" s="1"/>
  <c r="H2117" i="7" l="1"/>
  <c r="F2117" i="7"/>
  <c r="G2117" i="7" s="1"/>
  <c r="F2118" i="7" l="1"/>
  <c r="G2118" i="7" s="1"/>
  <c r="H2118" i="7"/>
  <c r="H2119" i="7" l="1"/>
  <c r="F2119" i="7"/>
  <c r="G2119" i="7" s="1"/>
  <c r="H2120" i="7" l="1"/>
  <c r="F2120" i="7"/>
  <c r="G2120" i="7" s="1"/>
  <c r="H2121" i="7" l="1"/>
  <c r="F2121" i="7"/>
  <c r="G2121" i="7" s="1"/>
  <c r="F2122" i="7" l="1"/>
  <c r="G2122" i="7" s="1"/>
  <c r="H2122" i="7"/>
  <c r="F2123" i="7" l="1"/>
  <c r="G2123" i="7" s="1"/>
  <c r="H2123" i="7"/>
  <c r="H2124" i="7" l="1"/>
  <c r="F2124" i="7"/>
  <c r="G2124" i="7" s="1"/>
  <c r="H2125" i="7" l="1"/>
  <c r="F2125" i="7"/>
  <c r="G2125" i="7" s="1"/>
  <c r="F2126" i="7" l="1"/>
  <c r="G2126" i="7" s="1"/>
  <c r="H2126" i="7"/>
  <c r="H2127" i="7" l="1"/>
  <c r="F2127" i="7"/>
  <c r="G2127" i="7" s="1"/>
  <c r="H2128" i="7" l="1"/>
  <c r="F2128" i="7"/>
  <c r="G2128" i="7" s="1"/>
  <c r="H2129" i="7" l="1"/>
  <c r="F2129" i="7"/>
  <c r="G2129" i="7" s="1"/>
  <c r="F2130" i="7" l="1"/>
  <c r="G2130" i="7" s="1"/>
  <c r="H2130" i="7"/>
  <c r="F2131" i="7" l="1"/>
  <c r="G2131" i="7" s="1"/>
  <c r="H2131" i="7"/>
  <c r="H2132" i="7" l="1"/>
  <c r="F2132" i="7"/>
  <c r="G2132" i="7" s="1"/>
  <c r="H2133" i="7" l="1"/>
  <c r="F2133" i="7"/>
  <c r="G2133" i="7" s="1"/>
  <c r="F2134" i="7" l="1"/>
  <c r="G2134" i="7" s="1"/>
  <c r="H2134" i="7"/>
  <c r="H2135" i="7" l="1"/>
  <c r="F2135" i="7"/>
  <c r="G2135" i="7" s="1"/>
  <c r="H2136" i="7" l="1"/>
  <c r="F2136" i="7"/>
  <c r="G2136" i="7" s="1"/>
  <c r="H2137" i="7" l="1"/>
  <c r="F2137" i="7"/>
  <c r="G2137" i="7" s="1"/>
  <c r="F2138" i="7" l="1"/>
  <c r="G2138" i="7" s="1"/>
  <c r="H2138" i="7"/>
  <c r="F2139" i="7" l="1"/>
  <c r="G2139" i="7" s="1"/>
  <c r="H2139" i="7"/>
  <c r="H2140" i="7" l="1"/>
  <c r="F2140" i="7"/>
  <c r="G2140" i="7" s="1"/>
  <c r="H2141" i="7" l="1"/>
  <c r="F2141" i="7"/>
  <c r="G2141" i="7" s="1"/>
  <c r="F2142" i="7" l="1"/>
  <c r="G2142" i="7" s="1"/>
  <c r="H2142" i="7"/>
  <c r="H2143" i="7" l="1"/>
  <c r="F2143" i="7"/>
  <c r="G2143" i="7" s="1"/>
  <c r="H2144" i="7" l="1"/>
  <c r="F2144" i="7"/>
  <c r="G2144" i="7" s="1"/>
  <c r="H2145" i="7" l="1"/>
  <c r="F2145" i="7"/>
  <c r="G2145" i="7" s="1"/>
  <c r="F2146" i="7" l="1"/>
  <c r="G2146" i="7" s="1"/>
  <c r="H2146" i="7"/>
  <c r="F2147" i="7" l="1"/>
  <c r="G2147" i="7" s="1"/>
  <c r="H2147" i="7"/>
  <c r="H2148" i="7" l="1"/>
  <c r="F2148" i="7"/>
  <c r="G2148" i="7" s="1"/>
  <c r="H2149" i="7" l="1"/>
  <c r="F2149" i="7"/>
  <c r="G2149" i="7" s="1"/>
  <c r="F2150" i="7" l="1"/>
  <c r="G2150" i="7" s="1"/>
  <c r="H2150" i="7"/>
  <c r="F2151" i="7" l="1"/>
  <c r="G2151" i="7" s="1"/>
  <c r="H2151" i="7"/>
  <c r="H2152" i="7" l="1"/>
  <c r="F2152" i="7"/>
  <c r="G2152" i="7" s="1"/>
  <c r="H2153" i="7" l="1"/>
  <c r="F2153" i="7"/>
  <c r="G2153" i="7" s="1"/>
  <c r="F2154" i="7" l="1"/>
  <c r="G2154" i="7" s="1"/>
  <c r="H2154" i="7"/>
  <c r="F2155" i="7" l="1"/>
  <c r="G2155" i="7" s="1"/>
  <c r="H2155" i="7"/>
  <c r="H2156" i="7" l="1"/>
  <c r="F2156" i="7"/>
  <c r="G2156" i="7" s="1"/>
  <c r="H2157" i="7" l="1"/>
  <c r="F2157" i="7"/>
  <c r="G2157" i="7" s="1"/>
  <c r="F2158" i="7" l="1"/>
  <c r="G2158" i="7" s="1"/>
  <c r="H2158" i="7"/>
  <c r="F2159" i="7" l="1"/>
  <c r="G2159" i="7" s="1"/>
  <c r="H2159" i="7"/>
  <c r="H2160" i="7" l="1"/>
  <c r="F2160" i="7"/>
  <c r="G2160" i="7" s="1"/>
  <c r="H2161" i="7" l="1"/>
  <c r="F2161" i="7"/>
  <c r="G2161" i="7" s="1"/>
  <c r="F2162" i="7" l="1"/>
  <c r="G2162" i="7" s="1"/>
  <c r="H2162" i="7"/>
  <c r="H2163" i="7" l="1"/>
  <c r="F2163" i="7"/>
  <c r="G2163" i="7" s="1"/>
  <c r="H2164" i="7" l="1"/>
  <c r="F2164" i="7"/>
  <c r="G2164" i="7" s="1"/>
  <c r="H2165" i="7" l="1"/>
  <c r="F2165" i="7"/>
  <c r="G2165" i="7" s="1"/>
  <c r="F2166" i="7" l="1"/>
  <c r="G2166" i="7" s="1"/>
  <c r="H2166" i="7"/>
  <c r="F2167" i="7" l="1"/>
  <c r="G2167" i="7" s="1"/>
  <c r="H2167" i="7"/>
  <c r="H2168" i="7" l="1"/>
  <c r="F2168" i="7"/>
  <c r="G2168" i="7" s="1"/>
  <c r="H2169" i="7" l="1"/>
  <c r="F2169" i="7"/>
  <c r="G2169" i="7" s="1"/>
  <c r="F2170" i="7" l="1"/>
  <c r="G2170" i="7" s="1"/>
  <c r="H2170" i="7"/>
  <c r="H2171" i="7" l="1"/>
  <c r="F2171" i="7"/>
  <c r="G2171" i="7" s="1"/>
  <c r="H2172" i="7" l="1"/>
  <c r="F2172" i="7"/>
  <c r="G2172" i="7" s="1"/>
  <c r="H2173" i="7" l="1"/>
  <c r="F2173" i="7"/>
  <c r="G2173" i="7" s="1"/>
  <c r="F2174" i="7" l="1"/>
  <c r="G2174" i="7" s="1"/>
  <c r="H2174" i="7"/>
  <c r="F2175" i="7" l="1"/>
  <c r="G2175" i="7" s="1"/>
  <c r="H2175" i="7"/>
  <c r="H2176" i="7" l="1"/>
  <c r="F2176" i="7"/>
  <c r="G2176" i="7" s="1"/>
  <c r="H2177" i="7" l="1"/>
  <c r="F2177" i="7"/>
  <c r="G2177" i="7" s="1"/>
  <c r="F2178" i="7" l="1"/>
  <c r="G2178" i="7" s="1"/>
  <c r="H2178" i="7"/>
  <c r="F2179" i="7" l="1"/>
  <c r="G2179" i="7" s="1"/>
  <c r="H2179" i="7"/>
  <c r="H2180" i="7" l="1"/>
  <c r="F2180" i="7"/>
  <c r="G2180" i="7" s="1"/>
  <c r="H2181" i="7" l="1"/>
  <c r="F2181" i="7"/>
  <c r="G2181" i="7" s="1"/>
  <c r="F2182" i="7" l="1"/>
  <c r="G2182" i="7" s="1"/>
  <c r="H2182" i="7"/>
  <c r="F2183" i="7" l="1"/>
  <c r="G2183" i="7" s="1"/>
  <c r="H2183" i="7"/>
  <c r="H2184" i="7" l="1"/>
  <c r="F2184" i="7"/>
  <c r="G2184" i="7" s="1"/>
  <c r="H2185" i="7" l="1"/>
  <c r="F2185" i="7"/>
  <c r="G2185" i="7" s="1"/>
  <c r="F2186" i="7" l="1"/>
  <c r="G2186" i="7" s="1"/>
  <c r="H2186" i="7"/>
  <c r="F2187" i="7" l="1"/>
  <c r="G2187" i="7" s="1"/>
  <c r="H2187" i="7"/>
  <c r="H2188" i="7" l="1"/>
  <c r="F2188" i="7"/>
  <c r="G2188" i="7" s="1"/>
  <c r="H2189" i="7" l="1"/>
  <c r="F2189" i="7"/>
  <c r="G2189" i="7" s="1"/>
  <c r="F2190" i="7" l="1"/>
  <c r="G2190" i="7" s="1"/>
  <c r="H2190" i="7"/>
  <c r="H2191" i="7" l="1"/>
  <c r="F2191" i="7"/>
  <c r="G2191" i="7" s="1"/>
  <c r="H2192" i="7" l="1"/>
  <c r="F2192" i="7"/>
  <c r="G2192" i="7" s="1"/>
  <c r="H2193" i="7" l="1"/>
  <c r="F2193" i="7"/>
  <c r="G2193" i="7" s="1"/>
  <c r="F2194" i="7" l="1"/>
  <c r="G2194" i="7" s="1"/>
  <c r="H2194" i="7"/>
  <c r="H2195" i="7" l="1"/>
  <c r="F2195" i="7"/>
  <c r="G2195" i="7" s="1"/>
  <c r="H2196" i="7" l="1"/>
  <c r="F2196" i="7"/>
  <c r="G2196" i="7" s="1"/>
  <c r="H2197" i="7" l="1"/>
  <c r="F2197" i="7"/>
  <c r="G2197" i="7" s="1"/>
  <c r="F2198" i="7" l="1"/>
  <c r="G2198" i="7" s="1"/>
  <c r="H2198" i="7"/>
  <c r="F2199" i="7" l="1"/>
  <c r="G2199" i="7" s="1"/>
  <c r="H2199" i="7"/>
  <c r="H2200" i="7" l="1"/>
  <c r="F2200" i="7"/>
  <c r="G2200" i="7" s="1"/>
  <c r="H2201" i="7" l="1"/>
  <c r="F2201" i="7"/>
  <c r="G2201" i="7" s="1"/>
  <c r="F2202" i="7" l="1"/>
  <c r="G2202" i="7" s="1"/>
  <c r="H2202" i="7"/>
  <c r="H2203" i="7" l="1"/>
  <c r="F2203" i="7"/>
  <c r="G2203" i="7" s="1"/>
  <c r="H2204" i="7" l="1"/>
  <c r="F2204" i="7"/>
  <c r="G2204" i="7" s="1"/>
  <c r="H2205" i="7" l="1"/>
  <c r="F2205" i="7"/>
  <c r="G2205" i="7" s="1"/>
  <c r="F2206" i="7" l="1"/>
  <c r="G2206" i="7" s="1"/>
  <c r="H2206" i="7"/>
  <c r="F2207" i="7" l="1"/>
  <c r="G2207" i="7" s="1"/>
  <c r="H2207" i="7"/>
  <c r="H2208" i="7" l="1"/>
  <c r="F2208" i="7"/>
  <c r="G2208" i="7" s="1"/>
  <c r="H2209" i="7" l="1"/>
  <c r="F2209" i="7"/>
  <c r="G2209" i="7" s="1"/>
  <c r="F2210" i="7" l="1"/>
  <c r="G2210" i="7" s="1"/>
  <c r="H2210" i="7"/>
  <c r="F2211" i="7" l="1"/>
  <c r="G2211" i="7" s="1"/>
  <c r="H2211" i="7"/>
  <c r="H2212" i="7" l="1"/>
  <c r="F2212" i="7"/>
  <c r="G2212" i="7" s="1"/>
  <c r="H2213" i="7" l="1"/>
  <c r="F2213" i="7"/>
  <c r="G2213" i="7" s="1"/>
  <c r="F2214" i="7" l="1"/>
  <c r="G2214" i="7" s="1"/>
  <c r="H2214" i="7"/>
  <c r="H2215" i="7" l="1"/>
  <c r="F2215" i="7"/>
  <c r="G2215" i="7" s="1"/>
  <c r="H2216" i="7" l="1"/>
  <c r="F2216" i="7"/>
  <c r="G2216" i="7" s="1"/>
  <c r="H2217" i="7" l="1"/>
  <c r="F2217" i="7"/>
  <c r="G2217" i="7" s="1"/>
  <c r="F2218" i="7" l="1"/>
  <c r="G2218" i="7" s="1"/>
  <c r="H2218" i="7"/>
  <c r="H2219" i="7" l="1"/>
  <c r="F2219" i="7"/>
  <c r="G2219" i="7" s="1"/>
  <c r="H2220" i="7" l="1"/>
  <c r="F2220" i="7"/>
  <c r="G2220" i="7" s="1"/>
  <c r="H2221" i="7" l="1"/>
  <c r="F2221" i="7"/>
  <c r="G2221" i="7" s="1"/>
  <c r="F2222" i="7" l="1"/>
  <c r="G2222" i="7" s="1"/>
  <c r="H2222" i="7"/>
  <c r="H2223" i="7" l="1"/>
  <c r="F2223" i="7"/>
  <c r="G2223" i="7" s="1"/>
  <c r="H2224" i="7" l="1"/>
  <c r="F2224" i="7"/>
  <c r="G2224" i="7" s="1"/>
  <c r="H2225" i="7" l="1"/>
  <c r="F2225" i="7"/>
  <c r="G2225" i="7" s="1"/>
  <c r="F2226" i="7" l="1"/>
  <c r="G2226" i="7" s="1"/>
  <c r="H2226" i="7"/>
  <c r="F2227" i="7" l="1"/>
  <c r="G2227" i="7" s="1"/>
  <c r="H2227" i="7"/>
  <c r="H2228" i="7" l="1"/>
  <c r="F2228" i="7"/>
  <c r="G2228" i="7" s="1"/>
  <c r="H2229" i="7" l="1"/>
  <c r="F2229" i="7"/>
  <c r="G2229" i="7" s="1"/>
  <c r="F2230" i="7" l="1"/>
  <c r="G2230" i="7" s="1"/>
  <c r="H2230" i="7"/>
  <c r="H2231" i="7" l="1"/>
  <c r="F2231" i="7"/>
  <c r="G2231" i="7" s="1"/>
  <c r="H2232" i="7" l="1"/>
  <c r="F2232" i="7"/>
  <c r="G2232" i="7" s="1"/>
  <c r="H2233" i="7" l="1"/>
  <c r="F2233" i="7"/>
  <c r="G2233" i="7" s="1"/>
  <c r="F2234" i="7" l="1"/>
  <c r="G2234" i="7" s="1"/>
  <c r="H2234" i="7"/>
  <c r="H2235" i="7" l="1"/>
  <c r="F2235" i="7"/>
  <c r="G2235" i="7" s="1"/>
  <c r="H2236" i="7" l="1"/>
  <c r="F2236" i="7"/>
  <c r="G2236" i="7" s="1"/>
  <c r="H2237" i="7" l="1"/>
  <c r="F2237" i="7"/>
  <c r="G2237" i="7" s="1"/>
  <c r="F2238" i="7" l="1"/>
  <c r="G2238" i="7" s="1"/>
  <c r="H2238" i="7"/>
  <c r="H2239" i="7" l="1"/>
  <c r="F2239" i="7"/>
  <c r="G2239" i="7" s="1"/>
  <c r="H2240" i="7" l="1"/>
  <c r="F2240" i="7"/>
  <c r="G2240" i="7" s="1"/>
  <c r="H2241" i="7" l="1"/>
  <c r="F2241" i="7"/>
  <c r="G2241" i="7" s="1"/>
  <c r="F2242" i="7" l="1"/>
  <c r="G2242" i="7" s="1"/>
  <c r="H2242" i="7"/>
  <c r="F2243" i="7" l="1"/>
  <c r="G2243" i="7" s="1"/>
  <c r="H2243" i="7"/>
  <c r="H2244" i="7" l="1"/>
  <c r="F2244" i="7"/>
  <c r="G2244" i="7" s="1"/>
  <c r="H2245" i="7" l="1"/>
  <c r="F2245" i="7"/>
  <c r="G2245" i="7" s="1"/>
  <c r="F2246" i="7" l="1"/>
  <c r="G2246" i="7" s="1"/>
  <c r="H2246" i="7"/>
  <c r="H2247" i="7" l="1"/>
  <c r="F2247" i="7"/>
  <c r="G2247" i="7" s="1"/>
  <c r="H2248" i="7" l="1"/>
  <c r="F2248" i="7"/>
  <c r="G2248" i="7" s="1"/>
  <c r="H2249" i="7" l="1"/>
  <c r="F2249" i="7"/>
  <c r="G2249" i="7" s="1"/>
  <c r="F2250" i="7" l="1"/>
  <c r="G2250" i="7" s="1"/>
  <c r="H2250" i="7"/>
  <c r="H2251" i="7" l="1"/>
  <c r="F2251" i="7"/>
  <c r="G2251" i="7" s="1"/>
  <c r="H2252" i="7" l="1"/>
  <c r="F2252" i="7"/>
  <c r="G2252" i="7" s="1"/>
  <c r="H2253" i="7" l="1"/>
  <c r="F2253" i="7"/>
  <c r="G2253" i="7" s="1"/>
  <c r="F2254" i="7" l="1"/>
  <c r="G2254" i="7" s="1"/>
  <c r="H2254" i="7"/>
  <c r="H2255" i="7" l="1"/>
  <c r="F2255" i="7"/>
  <c r="G2255" i="7" s="1"/>
  <c r="H2256" i="7" l="1"/>
  <c r="F2256" i="7"/>
  <c r="G2256" i="7" s="1"/>
  <c r="H2257" i="7" l="1"/>
  <c r="F2257" i="7"/>
  <c r="G2257" i="7" s="1"/>
  <c r="F2258" i="7" l="1"/>
  <c r="G2258" i="7" s="1"/>
  <c r="H2258" i="7"/>
  <c r="F2259" i="7" l="1"/>
  <c r="G2259" i="7" s="1"/>
  <c r="H2259" i="7"/>
  <c r="H2260" i="7" l="1"/>
  <c r="F2260" i="7"/>
  <c r="G2260" i="7" s="1"/>
  <c r="H2261" i="7" l="1"/>
  <c r="F2261" i="7"/>
  <c r="G2261" i="7" s="1"/>
  <c r="F2262" i="7" l="1"/>
  <c r="G2262" i="7" s="1"/>
  <c r="H2262" i="7"/>
  <c r="F2263" i="7" l="1"/>
  <c r="G2263" i="7" s="1"/>
  <c r="H2263" i="7"/>
  <c r="H2264" i="7" l="1"/>
  <c r="F2264" i="7"/>
  <c r="G2264" i="7" s="1"/>
  <c r="H2265" i="7" l="1"/>
  <c r="F2265" i="7"/>
  <c r="G2265" i="7" s="1"/>
  <c r="F2266" i="7" l="1"/>
  <c r="G2266" i="7" s="1"/>
  <c r="H2266" i="7"/>
  <c r="F2267" i="7" l="1"/>
  <c r="G2267" i="7" s="1"/>
  <c r="H2267" i="7"/>
  <c r="H2268" i="7" l="1"/>
  <c r="F2268" i="7"/>
  <c r="G2268" i="7" s="1"/>
  <c r="H2269" i="7" l="1"/>
  <c r="F2269" i="7"/>
  <c r="G2269" i="7" s="1"/>
  <c r="F2270" i="7" l="1"/>
  <c r="G2270" i="7" s="1"/>
  <c r="H2270" i="7"/>
  <c r="H2271" i="7" l="1"/>
  <c r="F2271" i="7"/>
  <c r="G2271" i="7" s="1"/>
  <c r="H2272" i="7" l="1"/>
  <c r="F2272" i="7"/>
  <c r="G2272" i="7" s="1"/>
  <c r="H2273" i="7" l="1"/>
  <c r="F2273" i="7"/>
  <c r="G2273" i="7" s="1"/>
  <c r="F2274" i="7" l="1"/>
  <c r="G2274" i="7" s="1"/>
  <c r="H2274" i="7"/>
  <c r="H2275" i="7" l="1"/>
  <c r="F2275" i="7"/>
  <c r="G2275" i="7" s="1"/>
  <c r="H2276" i="7" l="1"/>
  <c r="F2276" i="7"/>
  <c r="G2276" i="7" s="1"/>
  <c r="H2277" i="7" l="1"/>
  <c r="F2277" i="7"/>
  <c r="G2277" i="7" s="1"/>
  <c r="F2278" i="7" l="1"/>
  <c r="G2278" i="7" s="1"/>
  <c r="H2278" i="7"/>
  <c r="F2279" i="7" l="1"/>
  <c r="G2279" i="7" s="1"/>
  <c r="H2279" i="7"/>
  <c r="H2280" i="7" l="1"/>
  <c r="F2280" i="7"/>
  <c r="G2280" i="7" s="1"/>
  <c r="H2281" i="7" l="1"/>
  <c r="F2281" i="7"/>
  <c r="G2281" i="7" s="1"/>
  <c r="F2282" i="7" l="1"/>
  <c r="G2282" i="7" s="1"/>
  <c r="H2282" i="7"/>
  <c r="H2283" i="7" l="1"/>
  <c r="F2283" i="7"/>
  <c r="G2283" i="7" s="1"/>
  <c r="H2284" i="7" l="1"/>
  <c r="F2284" i="7"/>
  <c r="G2284" i="7" s="1"/>
  <c r="H2285" i="7" l="1"/>
  <c r="F2285" i="7"/>
  <c r="G2285" i="7" s="1"/>
  <c r="F2286" i="7" l="1"/>
  <c r="G2286" i="7" s="1"/>
  <c r="H2286" i="7"/>
  <c r="H2287" i="7" l="1"/>
  <c r="F2287" i="7"/>
  <c r="G2287" i="7" s="1"/>
  <c r="H2288" i="7" l="1"/>
  <c r="F2288" i="7"/>
  <c r="G2288" i="7" s="1"/>
  <c r="H2289" i="7" l="1"/>
  <c r="F2289" i="7"/>
  <c r="G2289" i="7" s="1"/>
  <c r="F2290" i="7" l="1"/>
  <c r="G2290" i="7" s="1"/>
  <c r="H2290" i="7"/>
  <c r="F2291" i="7" l="1"/>
  <c r="G2291" i="7" s="1"/>
  <c r="H2291" i="7"/>
  <c r="H2292" i="7" l="1"/>
  <c r="F2292" i="7"/>
  <c r="G2292" i="7" s="1"/>
  <c r="H2293" i="7" l="1"/>
  <c r="F2293" i="7"/>
  <c r="G2293" i="7" s="1"/>
  <c r="F2294" i="7" l="1"/>
  <c r="G2294" i="7" s="1"/>
  <c r="H2294" i="7"/>
  <c r="F2295" i="7" l="1"/>
  <c r="G2295" i="7" s="1"/>
  <c r="H2295" i="7"/>
  <c r="H2296" i="7" l="1"/>
  <c r="F2296" i="7"/>
  <c r="G2296" i="7" s="1"/>
  <c r="H2297" i="7" l="1"/>
  <c r="F2297" i="7"/>
  <c r="G2297" i="7" s="1"/>
  <c r="F2298" i="7" l="1"/>
  <c r="G2298" i="7" s="1"/>
  <c r="H2298" i="7"/>
  <c r="H2299" i="7" l="1"/>
  <c r="F2299" i="7"/>
  <c r="G2299" i="7" s="1"/>
  <c r="H2300" i="7" l="1"/>
  <c r="F2300" i="7"/>
  <c r="G2300" i="7" s="1"/>
  <c r="H2301" i="7" l="1"/>
  <c r="F2301" i="7"/>
  <c r="G2301" i="7" s="1"/>
  <c r="F2302" i="7" l="1"/>
  <c r="G2302" i="7" s="1"/>
  <c r="H2302" i="7"/>
  <c r="F2303" i="7" l="1"/>
  <c r="G2303" i="7" s="1"/>
  <c r="H2303" i="7"/>
  <c r="H2304" i="7" l="1"/>
  <c r="F2304" i="7"/>
  <c r="G2304" i="7" s="1"/>
  <c r="H2305" i="7" l="1"/>
  <c r="F2305" i="7"/>
  <c r="G2305" i="7" s="1"/>
  <c r="F2306" i="7" l="1"/>
  <c r="G2306" i="7" s="1"/>
  <c r="H2306" i="7"/>
  <c r="F2307" i="7" l="1"/>
  <c r="G2307" i="7" s="1"/>
  <c r="H2307" i="7"/>
  <c r="H2308" i="7" l="1"/>
  <c r="F2308" i="7"/>
  <c r="G2308" i="7" s="1"/>
  <c r="H2309" i="7" l="1"/>
  <c r="F2309" i="7"/>
  <c r="G2309" i="7" s="1"/>
  <c r="F2310" i="7" l="1"/>
  <c r="G2310" i="7" s="1"/>
  <c r="H2310" i="7"/>
  <c r="F2311" i="7" l="1"/>
  <c r="G2311" i="7" s="1"/>
  <c r="H2311" i="7"/>
  <c r="H2312" i="7" l="1"/>
  <c r="F2312" i="7"/>
  <c r="G2312" i="7" s="1"/>
  <c r="H2313" i="7" l="1"/>
  <c r="F2313" i="7"/>
  <c r="G2313" i="7" s="1"/>
  <c r="F2314" i="7" l="1"/>
  <c r="G2314" i="7" s="1"/>
  <c r="H2314" i="7"/>
  <c r="H2315" i="7" l="1"/>
  <c r="F2315" i="7"/>
  <c r="G2315" i="7" s="1"/>
  <c r="H2316" i="7" l="1"/>
  <c r="F2316" i="7"/>
  <c r="G2316" i="7" s="1"/>
  <c r="H2317" i="7" l="1"/>
  <c r="F2317" i="7"/>
  <c r="G2317" i="7" s="1"/>
  <c r="F2318" i="7" l="1"/>
  <c r="G2318" i="7" s="1"/>
  <c r="H2318" i="7"/>
  <c r="F2319" i="7" l="1"/>
  <c r="G2319" i="7" s="1"/>
  <c r="H2319" i="7"/>
  <c r="H2320" i="7" l="1"/>
  <c r="F2320" i="7"/>
  <c r="G2320" i="7" s="1"/>
  <c r="H2321" i="7" l="1"/>
  <c r="F2321" i="7"/>
  <c r="G2321" i="7" s="1"/>
  <c r="F2322" i="7" l="1"/>
  <c r="G2322" i="7" s="1"/>
  <c r="H2322" i="7"/>
  <c r="F2323" i="7" l="1"/>
  <c r="G2323" i="7" s="1"/>
  <c r="H2323" i="7"/>
  <c r="H2324" i="7" l="1"/>
  <c r="F2324" i="7"/>
  <c r="G2324" i="7" s="1"/>
  <c r="H2325" i="7" l="1"/>
  <c r="F2325" i="7"/>
  <c r="G2325" i="7" s="1"/>
  <c r="F2326" i="7" l="1"/>
  <c r="G2326" i="7" s="1"/>
  <c r="H2326" i="7"/>
  <c r="H2327" i="7" l="1"/>
  <c r="F2327" i="7"/>
  <c r="G2327" i="7" s="1"/>
  <c r="H2328" i="7" l="1"/>
  <c r="F2328" i="7"/>
  <c r="G2328" i="7" s="1"/>
  <c r="H2329" i="7" l="1"/>
  <c r="F2329" i="7"/>
  <c r="G2329" i="7" s="1"/>
  <c r="F2330" i="7" l="1"/>
  <c r="G2330" i="7" s="1"/>
  <c r="H2330" i="7"/>
  <c r="F2331" i="7" l="1"/>
  <c r="G2331" i="7" s="1"/>
  <c r="H2331" i="7"/>
  <c r="F2332" i="7" l="1"/>
  <c r="G2332" i="7" s="1"/>
  <c r="H2332" i="7"/>
  <c r="H2333" i="7" l="1"/>
  <c r="F2333" i="7"/>
  <c r="G2333" i="7" s="1"/>
  <c r="F2334" i="7" l="1"/>
  <c r="G2334" i="7" s="1"/>
  <c r="H2334" i="7"/>
  <c r="H2335" i="7" l="1"/>
  <c r="F2335" i="7"/>
  <c r="G2335" i="7" s="1"/>
  <c r="H2336" i="7" l="1"/>
  <c r="F2336" i="7"/>
  <c r="G2336" i="7" s="1"/>
  <c r="H2337" i="7" l="1"/>
  <c r="F2337" i="7"/>
  <c r="G2337" i="7" s="1"/>
  <c r="F2338" i="7" l="1"/>
  <c r="G2338" i="7" s="1"/>
  <c r="H2338" i="7"/>
  <c r="H2339" i="7" l="1"/>
  <c r="F2339" i="7"/>
  <c r="G2339" i="7" s="1"/>
  <c r="H2340" i="7" l="1"/>
  <c r="F2340" i="7"/>
  <c r="G2340" i="7" s="1"/>
  <c r="H2341" i="7" l="1"/>
  <c r="F2341" i="7"/>
  <c r="G2341" i="7" s="1"/>
  <c r="F2342" i="7" l="1"/>
  <c r="G2342" i="7" s="1"/>
  <c r="H2342" i="7"/>
  <c r="H2343" i="7" l="1"/>
  <c r="F2343" i="7"/>
  <c r="G2343" i="7" s="1"/>
  <c r="H2344" i="7" l="1"/>
  <c r="F2344" i="7"/>
  <c r="G2344" i="7" s="1"/>
  <c r="H2345" i="7" l="1"/>
  <c r="F2345" i="7"/>
  <c r="G2345" i="7" s="1"/>
  <c r="F2346" i="7" l="1"/>
  <c r="G2346" i="7" s="1"/>
  <c r="H2346" i="7"/>
  <c r="H2347" i="7" l="1"/>
  <c r="F2347" i="7"/>
  <c r="G2347" i="7" s="1"/>
  <c r="H2348" i="7" l="1"/>
  <c r="F2348" i="7"/>
  <c r="G2348" i="7" s="1"/>
  <c r="F2349" i="7" l="1"/>
  <c r="G2349" i="7" s="1"/>
  <c r="H2349" i="7"/>
  <c r="H2350" i="7" l="1"/>
  <c r="F2350" i="7"/>
  <c r="G2350" i="7" s="1"/>
  <c r="F2351" i="7" l="1"/>
  <c r="G2351" i="7" s="1"/>
  <c r="H2351" i="7"/>
  <c r="H2352" i="7" l="1"/>
  <c r="F2352" i="7"/>
  <c r="G2352" i="7" s="1"/>
  <c r="H2353" i="7" l="1"/>
  <c r="F2353" i="7"/>
  <c r="G2353" i="7" s="1"/>
  <c r="H2354" i="7" l="1"/>
  <c r="F2354" i="7"/>
  <c r="G2354" i="7" s="1"/>
  <c r="H2355" i="7" l="1"/>
  <c r="F2355" i="7"/>
  <c r="G2355" i="7" s="1"/>
  <c r="F2356" i="7" l="1"/>
  <c r="G2356" i="7" s="1"/>
  <c r="H2356" i="7"/>
  <c r="F2357" i="7" l="1"/>
  <c r="G2357" i="7" s="1"/>
  <c r="H2357" i="7"/>
  <c r="H2358" i="7" l="1"/>
  <c r="F2358" i="7"/>
  <c r="G2358" i="7" s="1"/>
  <c r="H2359" i="7" l="1"/>
  <c r="F2359" i="7"/>
  <c r="G2359" i="7" s="1"/>
  <c r="F2360" i="7" l="1"/>
  <c r="G2360" i="7" s="1"/>
  <c r="H2360" i="7"/>
  <c r="H2361" i="7" l="1"/>
  <c r="F2361" i="7"/>
  <c r="G2361" i="7" s="1"/>
  <c r="F2362" i="7" l="1"/>
  <c r="G2362" i="7" s="1"/>
  <c r="H2362" i="7"/>
  <c r="F2363" i="7" l="1"/>
  <c r="G2363" i="7" s="1"/>
  <c r="H2363" i="7"/>
  <c r="H2364" i="7" l="1"/>
  <c r="F2364" i="7"/>
  <c r="G2364" i="7" s="1"/>
  <c r="H2365" i="7" l="1"/>
  <c r="F2365" i="7"/>
  <c r="G2365" i="7" s="1"/>
  <c r="F2366" i="7" l="1"/>
  <c r="G2366" i="7" s="1"/>
  <c r="H2366" i="7"/>
  <c r="F2367" i="7" l="1"/>
  <c r="G2367" i="7" s="1"/>
  <c r="H2367" i="7"/>
  <c r="H2368" i="7" l="1"/>
  <c r="F2368" i="7"/>
  <c r="G2368" i="7" s="1"/>
  <c r="H2369" i="7" l="1"/>
  <c r="F2369" i="7"/>
  <c r="G2369" i="7" s="1"/>
  <c r="F2370" i="7" l="1"/>
  <c r="G2370" i="7" s="1"/>
  <c r="H2370" i="7"/>
  <c r="F2371" i="7" l="1"/>
  <c r="G2371" i="7" s="1"/>
  <c r="H2371" i="7"/>
  <c r="H2372" i="7" l="1"/>
  <c r="F2372" i="7"/>
  <c r="G2372" i="7" s="1"/>
  <c r="F2373" i="7" l="1"/>
  <c r="G2373" i="7" s="1"/>
  <c r="H2373" i="7"/>
  <c r="F2374" i="7" l="1"/>
  <c r="G2374" i="7" s="1"/>
  <c r="H2374" i="7"/>
  <c r="H2375" i="7" l="1"/>
  <c r="F2375" i="7"/>
  <c r="G2375" i="7" s="1"/>
  <c r="H2376" i="7" l="1"/>
  <c r="F2376" i="7"/>
  <c r="G2376" i="7" s="1"/>
  <c r="H2377" i="7" l="1"/>
  <c r="F2377" i="7"/>
  <c r="G2377" i="7" s="1"/>
  <c r="F2378" i="7" l="1"/>
  <c r="G2378" i="7" s="1"/>
  <c r="H2378" i="7"/>
  <c r="F2379" i="7" l="1"/>
  <c r="G2379" i="7" s="1"/>
  <c r="H2379" i="7"/>
  <c r="H2380" i="7" l="1"/>
  <c r="F2380" i="7"/>
  <c r="G2380" i="7" s="1"/>
  <c r="H2381" i="7" l="1"/>
  <c r="F2381" i="7"/>
  <c r="G2381" i="7" s="1"/>
  <c r="F2382" i="7" l="1"/>
  <c r="G2382" i="7" s="1"/>
  <c r="H2382" i="7"/>
  <c r="F2383" i="7" l="1"/>
  <c r="G2383" i="7" s="1"/>
  <c r="H2383" i="7"/>
  <c r="H2384" i="7" l="1"/>
  <c r="F2384" i="7"/>
  <c r="G2384" i="7" s="1"/>
  <c r="H2385" i="7" l="1"/>
  <c r="F2385" i="7"/>
  <c r="G2385" i="7" s="1"/>
  <c r="F2386" i="7" l="1"/>
  <c r="G2386" i="7" s="1"/>
  <c r="H2386" i="7"/>
  <c r="F2387" i="7" l="1"/>
  <c r="G2387" i="7" s="1"/>
  <c r="H2387" i="7"/>
  <c r="H2388" i="7" l="1"/>
  <c r="F2388" i="7"/>
  <c r="G2388" i="7" s="1"/>
  <c r="H2389" i="7" l="1"/>
  <c r="F2389" i="7"/>
  <c r="G2389" i="7" s="1"/>
  <c r="F2390" i="7" l="1"/>
  <c r="G2390" i="7" s="1"/>
  <c r="H2390" i="7"/>
  <c r="F2391" i="7" l="1"/>
  <c r="G2391" i="7" s="1"/>
  <c r="H2391" i="7"/>
  <c r="H2392" i="7" l="1"/>
  <c r="F2392" i="7"/>
  <c r="G2392" i="7" s="1"/>
  <c r="H2393" i="7" l="1"/>
  <c r="F2393" i="7"/>
  <c r="G2393" i="7" s="1"/>
  <c r="F2394" i="7" l="1"/>
  <c r="G2394" i="7" s="1"/>
  <c r="H2394" i="7"/>
  <c r="F2395" i="7" l="1"/>
  <c r="G2395" i="7" s="1"/>
  <c r="H2395" i="7"/>
  <c r="H2396" i="7" l="1"/>
  <c r="F2396" i="7"/>
  <c r="G2396" i="7" s="1"/>
  <c r="H2397" i="7" l="1"/>
  <c r="F2397" i="7"/>
  <c r="G2397" i="7" s="1"/>
  <c r="F2398" i="7" l="1"/>
  <c r="G2398" i="7" s="1"/>
  <c r="H2398" i="7"/>
  <c r="H2399" i="7" l="1"/>
  <c r="F2399" i="7"/>
  <c r="G2399" i="7" s="1"/>
  <c r="H2400" i="7" l="1"/>
  <c r="F2400" i="7"/>
  <c r="G2400" i="7" s="1"/>
  <c r="H2401" i="7" l="1"/>
  <c r="F2401" i="7"/>
  <c r="G2401" i="7" s="1"/>
  <c r="F2402" i="7" l="1"/>
  <c r="G2402" i="7" s="1"/>
  <c r="H2402" i="7"/>
  <c r="F2403" i="7" l="1"/>
  <c r="G2403" i="7" s="1"/>
  <c r="H2403" i="7"/>
  <c r="H2404" i="7" l="1"/>
  <c r="F2404" i="7"/>
  <c r="G2404" i="7" s="1"/>
  <c r="H2405" i="7" l="1"/>
  <c r="F2405" i="7"/>
  <c r="G2405" i="7" s="1"/>
  <c r="F2406" i="7" l="1"/>
  <c r="G2406" i="7" s="1"/>
  <c r="H2406" i="7"/>
  <c r="F2407" i="7" l="1"/>
  <c r="G2407" i="7" s="1"/>
  <c r="H2407" i="7"/>
  <c r="H2408" i="7" l="1"/>
  <c r="F2408" i="7"/>
  <c r="G2408" i="7" s="1"/>
  <c r="H2409" i="7" l="1"/>
  <c r="F2409" i="7"/>
  <c r="G2409" i="7" s="1"/>
  <c r="F2410" i="7" l="1"/>
  <c r="G2410" i="7" s="1"/>
  <c r="H2410" i="7"/>
  <c r="F2411" i="7" l="1"/>
  <c r="G2411" i="7" s="1"/>
  <c r="H2411" i="7"/>
  <c r="H2412" i="7" l="1"/>
  <c r="F2412" i="7"/>
  <c r="G2412" i="7" s="1"/>
  <c r="H2413" i="7" l="1"/>
  <c r="F2413" i="7"/>
  <c r="G2413" i="7" s="1"/>
  <c r="F2414" i="7" l="1"/>
  <c r="G2414" i="7" s="1"/>
  <c r="H2414" i="7"/>
  <c r="H2415" i="7" l="1"/>
  <c r="F2415" i="7"/>
  <c r="G2415" i="7" s="1"/>
  <c r="H2416" i="7" l="1"/>
  <c r="F2416" i="7"/>
  <c r="G2416" i="7" s="1"/>
  <c r="H2417" i="7" l="1"/>
  <c r="F2417" i="7"/>
  <c r="G2417" i="7" s="1"/>
  <c r="F2418" i="7" l="1"/>
  <c r="G2418" i="7" s="1"/>
  <c r="H2418" i="7"/>
  <c r="H2419" i="7" l="1"/>
  <c r="F2419" i="7"/>
  <c r="G2419" i="7" s="1"/>
  <c r="H2420" i="7" l="1"/>
  <c r="F2420" i="7"/>
  <c r="G2420" i="7" s="1"/>
  <c r="H2421" i="7" l="1"/>
  <c r="F2421" i="7"/>
  <c r="G2421" i="7" s="1"/>
  <c r="F2422" i="7" l="1"/>
  <c r="G2422" i="7" s="1"/>
  <c r="H2422" i="7"/>
  <c r="H2423" i="7" l="1"/>
  <c r="F2423" i="7"/>
  <c r="G2423" i="7" s="1"/>
  <c r="H2424" i="7" l="1"/>
  <c r="F2424" i="7"/>
  <c r="G2424" i="7" s="1"/>
  <c r="H2425" i="7" l="1"/>
  <c r="F2425" i="7"/>
  <c r="G2425" i="7" s="1"/>
  <c r="F2426" i="7" l="1"/>
  <c r="G2426" i="7" s="1"/>
  <c r="H2426" i="7"/>
  <c r="F2427" i="7" l="1"/>
  <c r="G2427" i="7" s="1"/>
  <c r="H2427" i="7"/>
  <c r="H2428" i="7" l="1"/>
  <c r="F2428" i="7"/>
  <c r="G2428" i="7" s="1"/>
  <c r="H2429" i="7" l="1"/>
  <c r="F2429" i="7"/>
  <c r="G2429" i="7" s="1"/>
  <c r="F2430" i="7" l="1"/>
  <c r="G2430" i="7" s="1"/>
  <c r="H2430" i="7"/>
  <c r="F2431" i="7" l="1"/>
  <c r="G2431" i="7" s="1"/>
  <c r="H2431" i="7"/>
  <c r="H2432" i="7" l="1"/>
  <c r="F2432" i="7"/>
  <c r="G2432" i="7" s="1"/>
  <c r="H2433" i="7" l="1"/>
  <c r="F2433" i="7"/>
  <c r="G2433" i="7" s="1"/>
  <c r="F2434" i="7" l="1"/>
  <c r="G2434" i="7" s="1"/>
  <c r="H2434" i="7"/>
  <c r="F2435" i="7" l="1"/>
  <c r="G2435" i="7" s="1"/>
  <c r="H2435" i="7"/>
  <c r="H2436" i="7" l="1"/>
  <c r="F2436" i="7"/>
  <c r="G2436" i="7" s="1"/>
  <c r="H2437" i="7" l="1"/>
  <c r="F2437" i="7"/>
  <c r="G2437" i="7" s="1"/>
  <c r="F2438" i="7" l="1"/>
  <c r="G2438" i="7" s="1"/>
  <c r="H2438" i="7"/>
  <c r="F2439" i="7" l="1"/>
  <c r="G2439" i="7" s="1"/>
  <c r="H2439" i="7"/>
  <c r="H2440" i="7" l="1"/>
  <c r="F2440" i="7"/>
  <c r="G2440" i="7" s="1"/>
  <c r="H2441" i="7" l="1"/>
  <c r="F2441" i="7"/>
  <c r="G2441" i="7" s="1"/>
  <c r="F2442" i="7" l="1"/>
  <c r="G2442" i="7" s="1"/>
  <c r="H2442" i="7"/>
  <c r="F2443" i="7" l="1"/>
  <c r="G2443" i="7" s="1"/>
  <c r="H2443" i="7"/>
  <c r="H2444" i="7" l="1"/>
  <c r="F2444" i="7"/>
  <c r="G2444" i="7" s="1"/>
  <c r="H2445" i="7" l="1"/>
  <c r="F2445" i="7"/>
  <c r="G2445" i="7" s="1"/>
  <c r="F2446" i="7" l="1"/>
  <c r="G2446" i="7" s="1"/>
  <c r="H2446" i="7"/>
  <c r="F2447" i="7" l="1"/>
  <c r="G2447" i="7" s="1"/>
  <c r="H2447" i="7"/>
  <c r="H2448" i="7" l="1"/>
  <c r="F2448" i="7"/>
  <c r="G2448" i="7" s="1"/>
  <c r="H2449" i="7" l="1"/>
  <c r="F2449" i="7"/>
  <c r="G2449" i="7" s="1"/>
  <c r="H2450" i="7" l="1"/>
  <c r="F2450" i="7"/>
  <c r="G2450" i="7" s="1"/>
  <c r="H2451" i="7" l="1"/>
  <c r="F2451" i="7"/>
  <c r="G2451" i="7" s="1"/>
  <c r="H2452" i="7" l="1"/>
  <c r="F2452" i="7"/>
  <c r="G2452" i="7" s="1"/>
  <c r="H2453" i="7" l="1"/>
  <c r="F2453" i="7"/>
  <c r="G2453" i="7" s="1"/>
  <c r="F2454" i="7" l="1"/>
  <c r="G2454" i="7" s="1"/>
  <c r="H2454" i="7"/>
  <c r="F2455" i="7" l="1"/>
  <c r="G2455" i="7" s="1"/>
  <c r="H2455" i="7"/>
  <c r="H2456" i="7" l="1"/>
  <c r="F2456" i="7"/>
  <c r="G2456" i="7" s="1"/>
  <c r="H2457" i="7" l="1"/>
  <c r="F2457" i="7"/>
  <c r="G2457" i="7" s="1"/>
  <c r="F2458" i="7" l="1"/>
  <c r="G2458" i="7" s="1"/>
  <c r="H2458" i="7"/>
  <c r="F2459" i="7" l="1"/>
  <c r="G2459" i="7" s="1"/>
  <c r="H2459" i="7"/>
  <c r="H2460" i="7" l="1"/>
  <c r="F2460" i="7"/>
  <c r="G2460" i="7" s="1"/>
  <c r="H2461" i="7" l="1"/>
  <c r="F2461" i="7"/>
  <c r="G2461" i="7" s="1"/>
  <c r="F2462" i="7" l="1"/>
  <c r="G2462" i="7" s="1"/>
  <c r="H2462" i="7"/>
  <c r="F2463" i="7" l="1"/>
  <c r="G2463" i="7" s="1"/>
  <c r="H2463" i="7"/>
  <c r="H2464" i="7" l="1"/>
  <c r="F2464" i="7"/>
  <c r="G2464" i="7" s="1"/>
  <c r="H2465" i="7" l="1"/>
  <c r="F2465" i="7"/>
  <c r="G2465" i="7" s="1"/>
  <c r="F2466" i="7" l="1"/>
  <c r="G2466" i="7" s="1"/>
  <c r="H2466" i="7"/>
  <c r="F2467" i="7" l="1"/>
  <c r="G2467" i="7" s="1"/>
  <c r="H2467" i="7"/>
  <c r="H2468" i="7" l="1"/>
  <c r="F2468" i="7"/>
  <c r="G2468" i="7" s="1"/>
  <c r="H2469" i="7" l="1"/>
  <c r="F2469" i="7"/>
  <c r="G2469" i="7" s="1"/>
  <c r="F2470" i="7" l="1"/>
  <c r="G2470" i="7" s="1"/>
  <c r="H2470" i="7"/>
  <c r="F2471" i="7" l="1"/>
  <c r="G2471" i="7" s="1"/>
  <c r="H2471" i="7"/>
  <c r="H2472" i="7" l="1"/>
  <c r="F2472" i="7"/>
  <c r="G2472" i="7" s="1"/>
  <c r="H2473" i="7" l="1"/>
  <c r="F2473" i="7"/>
  <c r="G2473" i="7" s="1"/>
  <c r="F2474" i="7" l="1"/>
  <c r="G2474" i="7" s="1"/>
  <c r="H2474" i="7"/>
  <c r="F2475" i="7" l="1"/>
  <c r="G2475" i="7" s="1"/>
  <c r="H2475" i="7"/>
  <c r="H2476" i="7" l="1"/>
  <c r="F2476" i="7"/>
  <c r="G2476" i="7" s="1"/>
  <c r="H2477" i="7" l="1"/>
  <c r="F2477" i="7"/>
  <c r="G2477" i="7" s="1"/>
  <c r="F2478" i="7" l="1"/>
  <c r="G2478" i="7" s="1"/>
  <c r="H2478" i="7"/>
  <c r="F2479" i="7" l="1"/>
  <c r="G2479" i="7" s="1"/>
  <c r="H2479" i="7"/>
  <c r="H2480" i="7" l="1"/>
  <c r="F2480" i="7"/>
  <c r="G2480" i="7" s="1"/>
  <c r="H2481" i="7" l="1"/>
  <c r="F2481" i="7"/>
  <c r="G2481" i="7" s="1"/>
  <c r="F2482" i="7" l="1"/>
  <c r="G2482" i="7" s="1"/>
  <c r="H2482" i="7"/>
  <c r="F2483" i="7" l="1"/>
  <c r="G2483" i="7" s="1"/>
  <c r="H2483" i="7"/>
  <c r="H2484" i="7" l="1"/>
  <c r="F2484" i="7"/>
  <c r="G2484" i="7" s="1"/>
  <c r="H2485" i="7" l="1"/>
  <c r="F2485" i="7"/>
  <c r="G2485" i="7" s="1"/>
  <c r="F2486" i="7" l="1"/>
  <c r="G2486" i="7" s="1"/>
  <c r="H2486" i="7"/>
  <c r="F2487" i="7" l="1"/>
  <c r="G2487" i="7" s="1"/>
  <c r="H2487" i="7"/>
  <c r="H2488" i="7" l="1"/>
  <c r="F2488" i="7"/>
  <c r="G2488" i="7" s="1"/>
  <c r="H2489" i="7" l="1"/>
  <c r="F2489" i="7"/>
  <c r="G2489" i="7" s="1"/>
  <c r="F2490" i="7" l="1"/>
  <c r="G2490" i="7" s="1"/>
  <c r="H2490" i="7"/>
  <c r="F2491" i="7" l="1"/>
  <c r="G2491" i="7" s="1"/>
  <c r="H2491" i="7"/>
  <c r="H2492" i="7" l="1"/>
  <c r="F2492" i="7"/>
  <c r="G2492" i="7" s="1"/>
  <c r="H2493" i="7" l="1"/>
  <c r="F2493" i="7"/>
  <c r="G2493" i="7" s="1"/>
  <c r="F2494" i="7" l="1"/>
  <c r="G2494" i="7" s="1"/>
  <c r="H2494" i="7"/>
  <c r="F2495" i="7" l="1"/>
  <c r="G2495" i="7" s="1"/>
  <c r="H2495" i="7"/>
  <c r="H2496" i="7" l="1"/>
  <c r="F2496" i="7"/>
  <c r="G2496" i="7" s="1"/>
  <c r="H2497" i="7" l="1"/>
  <c r="F2497" i="7"/>
  <c r="G2497" i="7" s="1"/>
  <c r="F2498" i="7" l="1"/>
  <c r="G2498" i="7" s="1"/>
  <c r="H2498" i="7"/>
  <c r="F2499" i="7" l="1"/>
  <c r="G2499" i="7" s="1"/>
  <c r="H2499" i="7"/>
  <c r="H2500" i="7" l="1"/>
  <c r="F2500" i="7"/>
  <c r="G2500" i="7" s="1"/>
  <c r="H2501" i="7" l="1"/>
  <c r="F2501" i="7"/>
  <c r="G2501" i="7" s="1"/>
  <c r="F2502" i="7" l="1"/>
  <c r="G2502" i="7" s="1"/>
  <c r="H2502" i="7"/>
  <c r="F2503" i="7" l="1"/>
  <c r="G2503" i="7" s="1"/>
  <c r="H2503" i="7"/>
  <c r="H2504" i="7" l="1"/>
  <c r="F2504" i="7"/>
  <c r="G2504" i="7" s="1"/>
  <c r="H2505" i="7" l="1"/>
  <c r="F2505" i="7"/>
  <c r="G2505" i="7" s="1"/>
  <c r="F2506" i="7" l="1"/>
  <c r="G2506" i="7" s="1"/>
  <c r="H2506" i="7"/>
  <c r="F2507" i="7" l="1"/>
  <c r="G2507" i="7" s="1"/>
  <c r="H2507" i="7"/>
  <c r="H2508" i="7" l="1"/>
  <c r="F2508" i="7"/>
  <c r="G2508" i="7" s="1"/>
  <c r="H2509" i="7" l="1"/>
  <c r="F2509" i="7"/>
  <c r="G2509" i="7" s="1"/>
  <c r="F2510" i="7" l="1"/>
  <c r="G2510" i="7" s="1"/>
  <c r="H2510" i="7"/>
  <c r="F2511" i="7" l="1"/>
  <c r="G2511" i="7" s="1"/>
  <c r="H2511" i="7"/>
  <c r="H2512" i="7" l="1"/>
  <c r="F2512" i="7"/>
  <c r="G2512" i="7" s="1"/>
  <c r="H2513" i="7" l="1"/>
  <c r="F2513" i="7"/>
  <c r="G2513" i="7" s="1"/>
  <c r="F2514" i="7" l="1"/>
  <c r="G2514" i="7" s="1"/>
  <c r="H2514" i="7"/>
  <c r="F2515" i="7" l="1"/>
  <c r="G2515" i="7" s="1"/>
  <c r="H2515" i="7"/>
  <c r="H2516" i="7" l="1"/>
  <c r="F2516" i="7"/>
  <c r="G2516" i="7" s="1"/>
  <c r="H2517" i="7" l="1"/>
  <c r="F2517" i="7"/>
  <c r="G2517" i="7" s="1"/>
  <c r="F2518" i="7" l="1"/>
  <c r="G2518" i="7" s="1"/>
  <c r="H2518" i="7"/>
  <c r="F2519" i="7" l="1"/>
  <c r="G2519" i="7" s="1"/>
  <c r="H2519" i="7"/>
  <c r="H2520" i="7" l="1"/>
  <c r="F2520" i="7"/>
  <c r="G2520" i="7" s="1"/>
  <c r="H2521" i="7" l="1"/>
  <c r="F2521" i="7"/>
  <c r="G2521" i="7" s="1"/>
  <c r="F2522" i="7" l="1"/>
  <c r="G2522" i="7" s="1"/>
  <c r="H2522" i="7"/>
  <c r="F2523" i="7" l="1"/>
  <c r="G2523" i="7" s="1"/>
  <c r="H2523" i="7"/>
  <c r="H2524" i="7" l="1"/>
  <c r="F2524" i="7"/>
  <c r="G2524" i="7" s="1"/>
  <c r="H2525" i="7" l="1"/>
  <c r="F2525" i="7"/>
  <c r="G2525" i="7" s="1"/>
  <c r="F2526" i="7" l="1"/>
  <c r="G2526" i="7" s="1"/>
  <c r="H2526" i="7"/>
  <c r="F2527" i="7" l="1"/>
  <c r="G2527" i="7" s="1"/>
  <c r="H2527" i="7"/>
  <c r="H2528" i="7" l="1"/>
  <c r="F2528" i="7"/>
  <c r="G2528" i="7" s="1"/>
  <c r="H2529" i="7" l="1"/>
  <c r="F2529" i="7"/>
  <c r="G2529" i="7" s="1"/>
  <c r="F2530" i="7" l="1"/>
  <c r="G2530" i="7" s="1"/>
  <c r="H2530" i="7"/>
  <c r="F2531" i="7" l="1"/>
  <c r="G2531" i="7" s="1"/>
  <c r="H2531" i="7"/>
  <c r="H2532" i="7" l="1"/>
  <c r="F2532" i="7"/>
  <c r="G2532" i="7" s="1"/>
  <c r="H2533" i="7" l="1"/>
  <c r="F2533" i="7"/>
  <c r="G2533" i="7" s="1"/>
  <c r="F2534" i="7" l="1"/>
  <c r="G2534" i="7" s="1"/>
  <c r="H2534" i="7"/>
  <c r="F2535" i="7" l="1"/>
  <c r="G2535" i="7" s="1"/>
  <c r="H2535" i="7"/>
  <c r="H2536" i="7" l="1"/>
  <c r="F2536" i="7"/>
  <c r="G2536" i="7" s="1"/>
  <c r="H2537" i="7" l="1"/>
  <c r="F2537" i="7"/>
  <c r="G2537" i="7" s="1"/>
  <c r="F2538" i="7" l="1"/>
  <c r="G2538" i="7" s="1"/>
  <c r="H2538" i="7"/>
  <c r="F2539" i="7" l="1"/>
  <c r="G2539" i="7" s="1"/>
  <c r="H2539" i="7"/>
  <c r="H2540" i="7" l="1"/>
  <c r="F2540" i="7"/>
  <c r="G2540" i="7" s="1"/>
  <c r="H2541" i="7" l="1"/>
  <c r="F2541" i="7"/>
  <c r="G2541" i="7" s="1"/>
  <c r="F2542" i="7" l="1"/>
  <c r="G2542" i="7" s="1"/>
  <c r="H2542" i="7"/>
  <c r="F2543" i="7" l="1"/>
  <c r="G2543" i="7" s="1"/>
  <c r="H2543" i="7"/>
  <c r="H2544" i="7" l="1"/>
  <c r="F2544" i="7"/>
  <c r="G2544" i="7" s="1"/>
  <c r="H2545" i="7" l="1"/>
  <c r="F2545" i="7"/>
  <c r="G2545" i="7" s="1"/>
  <c r="F2546" i="7" l="1"/>
  <c r="G2546" i="7" s="1"/>
  <c r="H2546" i="7"/>
  <c r="F2547" i="7" l="1"/>
  <c r="G2547" i="7" s="1"/>
  <c r="H2547" i="7"/>
  <c r="H2548" i="7" l="1"/>
  <c r="F2548" i="7"/>
  <c r="G2548" i="7" s="1"/>
  <c r="H2549" i="7" l="1"/>
  <c r="F2549" i="7"/>
  <c r="G2549" i="7" s="1"/>
  <c r="F2550" i="7" l="1"/>
  <c r="G2550" i="7" s="1"/>
  <c r="H2550" i="7"/>
  <c r="F2551" i="7" l="1"/>
  <c r="G2551" i="7" s="1"/>
  <c r="H2551" i="7"/>
  <c r="H2552" i="7" l="1"/>
  <c r="F2552" i="7"/>
  <c r="G2552" i="7" s="1"/>
  <c r="F2553" i="7" l="1"/>
  <c r="G2553" i="7" s="1"/>
  <c r="H2553" i="7"/>
  <c r="F2554" i="7" l="1"/>
  <c r="G2554" i="7" s="1"/>
  <c r="H2554" i="7"/>
  <c r="F2555" i="7" l="1"/>
  <c r="G2555" i="7" s="1"/>
  <c r="H2555" i="7"/>
  <c r="H2556" i="7" l="1"/>
  <c r="F2556" i="7"/>
  <c r="G2556" i="7" s="1"/>
  <c r="H2557" i="7" l="1"/>
  <c r="F2557" i="7"/>
  <c r="G2557" i="7" s="1"/>
  <c r="F2558" i="7" l="1"/>
  <c r="G2558" i="7" s="1"/>
  <c r="H2558" i="7"/>
  <c r="F2559" i="7" l="1"/>
  <c r="G2559" i="7" s="1"/>
  <c r="H2559" i="7"/>
  <c r="H2560" i="7" l="1"/>
  <c r="F2560" i="7"/>
  <c r="G2560" i="7" s="1"/>
  <c r="H2561" i="7" l="1"/>
  <c r="F2561" i="7"/>
  <c r="G2561" i="7" s="1"/>
  <c r="F2562" i="7" l="1"/>
  <c r="G2562" i="7" s="1"/>
  <c r="H2562" i="7"/>
  <c r="F2563" i="7" l="1"/>
  <c r="G2563" i="7" s="1"/>
  <c r="H2563" i="7"/>
  <c r="H2564" i="7" l="1"/>
  <c r="F2564" i="7"/>
  <c r="G2564" i="7" s="1"/>
  <c r="H2565" i="7" l="1"/>
  <c r="F2565" i="7"/>
  <c r="G2565" i="7" s="1"/>
  <c r="F2566" i="7" l="1"/>
  <c r="G2566" i="7" s="1"/>
  <c r="H2566" i="7"/>
  <c r="F2567" i="7" l="1"/>
  <c r="G2567" i="7" s="1"/>
  <c r="H2567" i="7"/>
  <c r="H2568" i="7" l="1"/>
  <c r="F2568" i="7"/>
  <c r="G2568" i="7" s="1"/>
  <c r="H2569" i="7" l="1"/>
  <c r="F2569" i="7"/>
  <c r="G2569" i="7" s="1"/>
  <c r="F2570" i="7" l="1"/>
  <c r="G2570" i="7" s="1"/>
  <c r="H2570" i="7"/>
  <c r="F2571" i="7" l="1"/>
  <c r="G2571" i="7" s="1"/>
  <c r="H2571" i="7"/>
  <c r="H2572" i="7" l="1"/>
  <c r="F2572" i="7"/>
  <c r="G2572" i="7" s="1"/>
  <c r="H2573" i="7" l="1"/>
  <c r="F2573" i="7"/>
  <c r="G2573" i="7" s="1"/>
  <c r="F2574" i="7" l="1"/>
  <c r="G2574" i="7" s="1"/>
  <c r="H2574" i="7"/>
  <c r="F2575" i="7" l="1"/>
  <c r="G2575" i="7" s="1"/>
  <c r="H2575" i="7"/>
  <c r="H2576" i="7" l="1"/>
  <c r="F2576" i="7"/>
  <c r="G2576" i="7" s="1"/>
  <c r="H2577" i="7" l="1"/>
  <c r="F2577" i="7"/>
  <c r="G2577" i="7" s="1"/>
  <c r="F2578" i="7" l="1"/>
  <c r="G2578" i="7" s="1"/>
  <c r="H2578" i="7"/>
  <c r="F2579" i="7" l="1"/>
  <c r="G2579" i="7" s="1"/>
  <c r="H2579" i="7"/>
  <c r="H2580" i="7" l="1"/>
  <c r="F2580" i="7"/>
  <c r="G2580" i="7" s="1"/>
  <c r="H2581" i="7" l="1"/>
  <c r="F2581" i="7"/>
  <c r="G2581" i="7" s="1"/>
  <c r="F2582" i="7" l="1"/>
  <c r="G2582" i="7" s="1"/>
  <c r="H2582" i="7"/>
  <c r="F2583" i="7" l="1"/>
  <c r="G2583" i="7" s="1"/>
  <c r="H2583" i="7"/>
  <c r="H2584" i="7" l="1"/>
  <c r="F2584" i="7"/>
  <c r="G2584" i="7" s="1"/>
  <c r="H2585" i="7" l="1"/>
  <c r="F2585" i="7"/>
  <c r="G2585" i="7" s="1"/>
  <c r="F2586" i="7" l="1"/>
  <c r="G2586" i="7" s="1"/>
  <c r="H2586" i="7"/>
  <c r="F2587" i="7" l="1"/>
  <c r="G2587" i="7" s="1"/>
  <c r="H2587" i="7"/>
  <c r="H2588" i="7" l="1"/>
  <c r="F2588" i="7"/>
  <c r="G2588" i="7" s="1"/>
  <c r="H2589" i="7" l="1"/>
  <c r="F2589" i="7"/>
  <c r="G2589" i="7" s="1"/>
  <c r="F2590" i="7" l="1"/>
  <c r="G2590" i="7" s="1"/>
  <c r="H2590" i="7"/>
  <c r="F2591" i="7" l="1"/>
  <c r="G2591" i="7" s="1"/>
  <c r="H2591" i="7"/>
  <c r="H2592" i="7" l="1"/>
  <c r="F2592" i="7"/>
  <c r="G2592" i="7" s="1"/>
  <c r="H2593" i="7" l="1"/>
  <c r="F2593" i="7"/>
  <c r="G2593" i="7" s="1"/>
  <c r="F2594" i="7" l="1"/>
  <c r="G2594" i="7" s="1"/>
  <c r="H2594" i="7"/>
  <c r="F2595" i="7" l="1"/>
  <c r="G2595" i="7" s="1"/>
  <c r="H2595" i="7"/>
  <c r="H2596" i="7" l="1"/>
  <c r="F2596" i="7"/>
  <c r="G2596" i="7" s="1"/>
  <c r="H2597" i="7" l="1"/>
  <c r="F2597" i="7"/>
  <c r="G2597" i="7" s="1"/>
  <c r="F2598" i="7" l="1"/>
  <c r="G2598" i="7" s="1"/>
  <c r="H2598" i="7"/>
  <c r="F2599" i="7" l="1"/>
  <c r="G2599" i="7" s="1"/>
  <c r="H2599" i="7"/>
  <c r="H2600" i="7" l="1"/>
  <c r="F2600" i="7"/>
  <c r="G2600" i="7" s="1"/>
  <c r="H2601" i="7" l="1"/>
  <c r="F2601" i="7"/>
  <c r="G2601" i="7" s="1"/>
  <c r="F2602" i="7" l="1"/>
  <c r="G2602" i="7" s="1"/>
  <c r="H2602" i="7"/>
  <c r="F2603" i="7" l="1"/>
  <c r="G2603" i="7" s="1"/>
  <c r="H2603" i="7"/>
  <c r="H2604" i="7" l="1"/>
  <c r="F2604" i="7"/>
  <c r="G2604" i="7" s="1"/>
  <c r="H2605" i="7" l="1"/>
  <c r="F2605" i="7"/>
  <c r="G2605" i="7" s="1"/>
  <c r="F2606" i="7" l="1"/>
  <c r="G2606" i="7" s="1"/>
  <c r="H2606" i="7"/>
  <c r="F2607" i="7" l="1"/>
  <c r="G2607" i="7" s="1"/>
  <c r="H2607" i="7"/>
  <c r="H2608" i="7" l="1"/>
  <c r="F2608" i="7"/>
  <c r="G2608" i="7" s="1"/>
  <c r="H2609" i="7" l="1"/>
  <c r="F2609" i="7"/>
  <c r="G2609" i="7" s="1"/>
  <c r="F2610" i="7" l="1"/>
  <c r="G2610" i="7" s="1"/>
  <c r="H2610" i="7"/>
  <c r="F2611" i="7" l="1"/>
  <c r="G2611" i="7" s="1"/>
  <c r="H2611" i="7"/>
  <c r="H2612" i="7" l="1"/>
  <c r="F2612" i="7"/>
  <c r="G2612" i="7" s="1"/>
  <c r="H2613" i="7" l="1"/>
  <c r="F2613" i="7"/>
  <c r="G2613" i="7" s="1"/>
  <c r="F2614" i="7" l="1"/>
  <c r="G2614" i="7" s="1"/>
  <c r="H2614" i="7"/>
  <c r="F2615" i="7" l="1"/>
  <c r="G2615" i="7" s="1"/>
  <c r="H2615" i="7"/>
  <c r="H2616" i="7" l="1"/>
  <c r="F2616" i="7"/>
  <c r="G2616" i="7" s="1"/>
  <c r="H2617" i="7" l="1"/>
  <c r="F2617" i="7"/>
  <c r="G2617" i="7" s="1"/>
  <c r="F2618" i="7" l="1"/>
  <c r="G2618" i="7" s="1"/>
  <c r="H2618" i="7"/>
  <c r="F2619" i="7" l="1"/>
  <c r="G2619" i="7" s="1"/>
  <c r="H2619" i="7"/>
  <c r="H2620" i="7" l="1"/>
  <c r="F2620" i="7"/>
  <c r="G2620" i="7" s="1"/>
  <c r="H2621" i="7" l="1"/>
  <c r="F2621" i="7"/>
  <c r="G2621" i="7" s="1"/>
  <c r="F2622" i="7" l="1"/>
  <c r="G2622" i="7" s="1"/>
  <c r="H2622" i="7"/>
  <c r="F2623" i="7" l="1"/>
  <c r="G2623" i="7" s="1"/>
  <c r="H2623" i="7"/>
  <c r="H2624" i="7" l="1"/>
  <c r="F2624" i="7"/>
  <c r="G2624" i="7" s="1"/>
  <c r="H2625" i="7" l="1"/>
  <c r="F2625" i="7"/>
  <c r="G2625" i="7" s="1"/>
  <c r="F2626" i="7" l="1"/>
  <c r="G2626" i="7" s="1"/>
  <c r="H2626" i="7"/>
  <c r="F2627" i="7" l="1"/>
  <c r="G2627" i="7" s="1"/>
  <c r="H2627" i="7"/>
  <c r="H2628" i="7" l="1"/>
  <c r="F2628" i="7"/>
  <c r="G2628" i="7" s="1"/>
  <c r="H2629" i="7" l="1"/>
  <c r="F2629" i="7"/>
  <c r="G2629" i="7" s="1"/>
  <c r="F2630" i="7" l="1"/>
  <c r="G2630" i="7" s="1"/>
  <c r="H2630" i="7"/>
  <c r="F2631" i="7" l="1"/>
  <c r="G2631" i="7" s="1"/>
  <c r="H2631" i="7"/>
  <c r="H2632" i="7" l="1"/>
  <c r="F2632" i="7"/>
  <c r="G2632" i="7" s="1"/>
  <c r="H2633" i="7" l="1"/>
  <c r="F2633" i="7"/>
  <c r="G2633" i="7" s="1"/>
  <c r="F2634" i="7" l="1"/>
  <c r="G2634" i="7" s="1"/>
  <c r="H2634" i="7"/>
  <c r="F2635" i="7" l="1"/>
  <c r="G2635" i="7" s="1"/>
  <c r="H2635" i="7"/>
  <c r="H2636" i="7" l="1"/>
  <c r="F2636" i="7"/>
  <c r="G2636" i="7" s="1"/>
  <c r="H2637" i="7" l="1"/>
  <c r="F2637" i="7"/>
  <c r="G2637" i="7" s="1"/>
  <c r="F2638" i="7" l="1"/>
  <c r="G2638" i="7" s="1"/>
  <c r="H2638" i="7"/>
  <c r="F2639" i="7" l="1"/>
  <c r="G2639" i="7" s="1"/>
  <c r="H2639" i="7"/>
  <c r="H2640" i="7" l="1"/>
  <c r="F2640" i="7"/>
  <c r="G2640" i="7" s="1"/>
  <c r="H2641" i="7" l="1"/>
  <c r="F2641" i="7"/>
  <c r="G2641" i="7" s="1"/>
  <c r="F2642" i="7" l="1"/>
  <c r="G2642" i="7" s="1"/>
  <c r="H2642" i="7"/>
  <c r="F2643" i="7" l="1"/>
  <c r="G2643" i="7" s="1"/>
  <c r="H2643" i="7"/>
  <c r="H2644" i="7" l="1"/>
  <c r="F2644" i="7"/>
  <c r="G2644" i="7" s="1"/>
  <c r="H2645" i="7" l="1"/>
  <c r="F2645" i="7"/>
  <c r="G2645" i="7" s="1"/>
  <c r="F2646" i="7" l="1"/>
  <c r="G2646" i="7" s="1"/>
  <c r="H2646" i="7"/>
  <c r="F2647" i="7" l="1"/>
  <c r="G2647" i="7" s="1"/>
  <c r="H2647" i="7"/>
  <c r="H2648" i="7" l="1"/>
  <c r="F2648" i="7"/>
  <c r="G2648" i="7" s="1"/>
  <c r="H2649" i="7" l="1"/>
  <c r="F2649" i="7"/>
  <c r="G2649" i="7" s="1"/>
  <c r="F2650" i="7" l="1"/>
  <c r="G2650" i="7" s="1"/>
  <c r="H2650" i="7"/>
  <c r="F2651" i="7" l="1"/>
  <c r="G2651" i="7" s="1"/>
  <c r="H2651" i="7"/>
  <c r="H2652" i="7" l="1"/>
  <c r="F2652" i="7"/>
  <c r="G2652" i="7" s="1"/>
  <c r="H2653" i="7" l="1"/>
  <c r="F2653" i="7"/>
  <c r="G2653" i="7" s="1"/>
  <c r="F2654" i="7" l="1"/>
  <c r="G2654" i="7" s="1"/>
  <c r="H2654" i="7"/>
  <c r="F2655" i="7" l="1"/>
  <c r="G2655" i="7" s="1"/>
  <c r="H2655" i="7"/>
  <c r="H2656" i="7" l="1"/>
  <c r="F2656" i="7"/>
  <c r="G2656" i="7" s="1"/>
  <c r="H2657" i="7" l="1"/>
  <c r="F2657" i="7"/>
  <c r="G2657" i="7" s="1"/>
  <c r="F2658" i="7" l="1"/>
  <c r="G2658" i="7" s="1"/>
  <c r="H2658" i="7"/>
  <c r="F2659" i="7" l="1"/>
  <c r="G2659" i="7" s="1"/>
  <c r="H2659" i="7"/>
  <c r="H2660" i="7" l="1"/>
  <c r="F2660" i="7"/>
  <c r="G2660" i="7" s="1"/>
  <c r="H2661" i="7" l="1"/>
  <c r="F2661" i="7"/>
  <c r="G2661" i="7" s="1"/>
  <c r="F2662" i="7" l="1"/>
  <c r="G2662" i="7" s="1"/>
  <c r="H2662" i="7"/>
  <c r="F2663" i="7" l="1"/>
  <c r="G2663" i="7" s="1"/>
  <c r="H2663" i="7"/>
  <c r="H2664" i="7" l="1"/>
  <c r="F2664" i="7"/>
  <c r="G2664" i="7" s="1"/>
  <c r="H2665" i="7" l="1"/>
  <c r="F2665" i="7"/>
  <c r="G2665" i="7" s="1"/>
  <c r="F2666" i="7" l="1"/>
  <c r="G2666" i="7" s="1"/>
  <c r="H2666" i="7"/>
  <c r="F2667" i="7" l="1"/>
  <c r="G2667" i="7" s="1"/>
  <c r="H2667" i="7"/>
  <c r="H2668" i="7" l="1"/>
  <c r="F2668" i="7"/>
  <c r="G2668" i="7" s="1"/>
  <c r="H2669" i="7" l="1"/>
  <c r="F2669" i="7"/>
  <c r="G2669" i="7" s="1"/>
  <c r="F2670" i="7" l="1"/>
  <c r="G2670" i="7" s="1"/>
  <c r="H2670" i="7"/>
  <c r="F2671" i="7" l="1"/>
  <c r="G2671" i="7" s="1"/>
  <c r="H2671" i="7"/>
  <c r="H2672" i="7" l="1"/>
  <c r="F2672" i="7"/>
  <c r="G2672" i="7" s="1"/>
  <c r="H2673" i="7" l="1"/>
  <c r="F2673" i="7"/>
  <c r="G2673" i="7" s="1"/>
  <c r="F2674" i="7" l="1"/>
  <c r="G2674" i="7" s="1"/>
  <c r="H2674" i="7"/>
  <c r="F2675" i="7" l="1"/>
  <c r="G2675" i="7" s="1"/>
  <c r="H2675" i="7"/>
  <c r="H2676" i="7" l="1"/>
  <c r="F2676" i="7"/>
  <c r="G2676" i="7" s="1"/>
  <c r="H2677" i="7" l="1"/>
  <c r="F2677" i="7"/>
  <c r="G2677" i="7" s="1"/>
  <c r="F2678" i="7" l="1"/>
  <c r="G2678" i="7" s="1"/>
  <c r="H2678" i="7"/>
  <c r="F2679" i="7" l="1"/>
  <c r="G2679" i="7" s="1"/>
  <c r="H2679" i="7"/>
  <c r="H2680" i="7" l="1"/>
  <c r="F2680" i="7"/>
  <c r="G2680" i="7" s="1"/>
  <c r="H2681" i="7" l="1"/>
  <c r="F2681" i="7"/>
  <c r="G2681" i="7" s="1"/>
  <c r="F2682" i="7" l="1"/>
  <c r="G2682" i="7" s="1"/>
  <c r="H2682" i="7"/>
  <c r="F2683" i="7" l="1"/>
  <c r="G2683" i="7" s="1"/>
  <c r="H2683" i="7"/>
  <c r="H2684" i="7" l="1"/>
  <c r="F2684" i="7"/>
  <c r="G2684" i="7" s="1"/>
  <c r="H2685" i="7" l="1"/>
  <c r="F2685" i="7"/>
  <c r="G2685" i="7" s="1"/>
  <c r="F2686" i="7" l="1"/>
  <c r="G2686" i="7" s="1"/>
  <c r="H2686" i="7"/>
  <c r="F2687" i="7" l="1"/>
  <c r="G2687" i="7" s="1"/>
  <c r="H2687" i="7"/>
  <c r="H2688" i="7" l="1"/>
  <c r="F2688" i="7"/>
  <c r="G2688" i="7" s="1"/>
  <c r="H2689" i="7" l="1"/>
  <c r="F2689" i="7"/>
  <c r="G2689" i="7" s="1"/>
  <c r="F2690" i="7" l="1"/>
  <c r="G2690" i="7" s="1"/>
  <c r="H2690" i="7"/>
  <c r="F2691" i="7" l="1"/>
  <c r="G2691" i="7" s="1"/>
  <c r="H2691" i="7"/>
  <c r="H2692" i="7" l="1"/>
  <c r="F2692" i="7"/>
  <c r="G2692" i="7" s="1"/>
  <c r="H2693" i="7" l="1"/>
  <c r="F2693" i="7"/>
  <c r="G2693" i="7" s="1"/>
  <c r="F2694" i="7" l="1"/>
  <c r="G2694" i="7" s="1"/>
  <c r="H2694" i="7"/>
  <c r="F2695" i="7" l="1"/>
  <c r="G2695" i="7" s="1"/>
  <c r="H2695" i="7"/>
  <c r="H2696" i="7" l="1"/>
  <c r="F2696" i="7"/>
  <c r="G2696" i="7" s="1"/>
  <c r="H2697" i="7" l="1"/>
  <c r="F2697" i="7"/>
  <c r="G2697" i="7" s="1"/>
  <c r="F2698" i="7" l="1"/>
  <c r="G2698" i="7" s="1"/>
  <c r="H2698" i="7"/>
  <c r="F2699" i="7" l="1"/>
  <c r="G2699" i="7" s="1"/>
  <c r="H2699" i="7"/>
  <c r="H2700" i="7" l="1"/>
  <c r="F2700" i="7"/>
  <c r="G2700" i="7" s="1"/>
  <c r="H2701" i="7" l="1"/>
  <c r="F2701" i="7"/>
  <c r="G2701" i="7" s="1"/>
  <c r="F2702" i="7" l="1"/>
  <c r="G2702" i="7" s="1"/>
  <c r="H2702" i="7"/>
  <c r="F2703" i="7" l="1"/>
  <c r="G2703" i="7" s="1"/>
  <c r="H2703" i="7"/>
  <c r="H2704" i="7" l="1"/>
  <c r="F2704" i="7"/>
  <c r="G2704" i="7" s="1"/>
  <c r="H2705" i="7" l="1"/>
  <c r="F2705" i="7"/>
  <c r="G2705" i="7" s="1"/>
  <c r="F2706" i="7" l="1"/>
  <c r="G2706" i="7" s="1"/>
  <c r="H2706" i="7"/>
  <c r="F2707" i="7" l="1"/>
  <c r="G2707" i="7" s="1"/>
  <c r="H2707" i="7"/>
  <c r="H2708" i="7" l="1"/>
  <c r="F2708" i="7"/>
  <c r="G2708" i="7" s="1"/>
  <c r="H2709" i="7" l="1"/>
  <c r="F2709" i="7"/>
  <c r="G2709" i="7" s="1"/>
  <c r="F2710" i="7" l="1"/>
  <c r="G2710" i="7" s="1"/>
  <c r="H2710" i="7"/>
  <c r="F2711" i="7" l="1"/>
  <c r="G2711" i="7" s="1"/>
  <c r="H2711" i="7"/>
  <c r="H2712" i="7" l="1"/>
  <c r="F2712" i="7"/>
  <c r="G2712" i="7" s="1"/>
  <c r="H2713" i="7" l="1"/>
  <c r="F2713" i="7"/>
  <c r="G2713" i="7" s="1"/>
  <c r="F2714" i="7" l="1"/>
  <c r="G2714" i="7" s="1"/>
  <c r="H2714" i="7"/>
  <c r="F2715" i="7" l="1"/>
  <c r="G2715" i="7" s="1"/>
  <c r="H2715" i="7"/>
  <c r="H2716" i="7" l="1"/>
  <c r="F2716" i="7"/>
  <c r="G2716" i="7" s="1"/>
  <c r="H2717" i="7" l="1"/>
  <c r="F2717" i="7"/>
  <c r="G2717" i="7" s="1"/>
  <c r="F2718" i="7" l="1"/>
  <c r="G2718" i="7" s="1"/>
  <c r="H2718" i="7"/>
  <c r="F2719" i="7" l="1"/>
  <c r="G2719" i="7" s="1"/>
  <c r="H2719" i="7"/>
  <c r="H2720" i="7" l="1"/>
  <c r="F2720" i="7"/>
  <c r="G2720" i="7" s="1"/>
  <c r="H2721" i="7" l="1"/>
  <c r="F2721" i="7"/>
  <c r="G2721" i="7" s="1"/>
  <c r="F2722" i="7" l="1"/>
  <c r="G2722" i="7" s="1"/>
  <c r="H2722" i="7"/>
  <c r="F2723" i="7" l="1"/>
  <c r="G2723" i="7" s="1"/>
  <c r="H2723" i="7"/>
  <c r="H2724" i="7" l="1"/>
  <c r="F2724" i="7"/>
  <c r="G2724" i="7" s="1"/>
  <c r="H2725" i="7" l="1"/>
  <c r="F2725" i="7"/>
  <c r="G2725" i="7" s="1"/>
  <c r="F2726" i="7" l="1"/>
  <c r="G2726" i="7" s="1"/>
  <c r="H2726" i="7"/>
  <c r="F2727" i="7" l="1"/>
  <c r="G2727" i="7" s="1"/>
  <c r="H2727" i="7"/>
  <c r="H2728" i="7" l="1"/>
  <c r="F2728" i="7"/>
  <c r="G2728" i="7" s="1"/>
  <c r="H2729" i="7" l="1"/>
  <c r="F2729" i="7"/>
  <c r="G2729" i="7" s="1"/>
  <c r="F2730" i="7" l="1"/>
  <c r="G2730" i="7" s="1"/>
  <c r="H2730" i="7"/>
  <c r="F2731" i="7" l="1"/>
  <c r="G2731" i="7" s="1"/>
  <c r="H2731" i="7"/>
  <c r="H2732" i="7" l="1"/>
  <c r="F2732" i="7"/>
  <c r="G2732" i="7" s="1"/>
  <c r="H2733" i="7" l="1"/>
  <c r="F2733" i="7"/>
  <c r="G2733" i="7" s="1"/>
  <c r="F2734" i="7" l="1"/>
  <c r="G2734" i="7" s="1"/>
  <c r="H2734" i="7"/>
  <c r="F2735" i="7" l="1"/>
  <c r="G2735" i="7" s="1"/>
  <c r="H2735" i="7"/>
  <c r="H2736" i="7" l="1"/>
  <c r="F2736" i="7"/>
  <c r="G2736" i="7" s="1"/>
  <c r="H2737" i="7" l="1"/>
  <c r="F2737" i="7"/>
  <c r="G2737" i="7" s="1"/>
  <c r="F2738" i="7" l="1"/>
  <c r="G2738" i="7" s="1"/>
  <c r="H2738" i="7"/>
  <c r="F2739" i="7" l="1"/>
  <c r="G2739" i="7" s="1"/>
  <c r="H2739" i="7"/>
  <c r="H2740" i="7" l="1"/>
  <c r="F2740" i="7"/>
  <c r="G2740" i="7" s="1"/>
  <c r="H2741" i="7" l="1"/>
  <c r="F2741" i="7"/>
  <c r="G2741" i="7" s="1"/>
  <c r="F2742" i="7" l="1"/>
  <c r="G2742" i="7" s="1"/>
  <c r="H2742" i="7"/>
  <c r="F2743" i="7" l="1"/>
  <c r="G2743" i="7" s="1"/>
  <c r="H2743" i="7"/>
  <c r="H2744" i="7" l="1"/>
  <c r="F2744" i="7"/>
  <c r="G2744" i="7" s="1"/>
  <c r="H2745" i="7" l="1"/>
  <c r="F2745" i="7"/>
  <c r="G2745" i="7" s="1"/>
  <c r="F2746" i="7" l="1"/>
  <c r="G2746" i="7" s="1"/>
  <c r="H2746" i="7"/>
  <c r="F2747" i="7" l="1"/>
  <c r="G2747" i="7" s="1"/>
  <c r="H2747" i="7"/>
  <c r="H2748" i="7" l="1"/>
  <c r="F2748" i="7"/>
  <c r="G2748" i="7" s="1"/>
  <c r="H2749" i="7" l="1"/>
  <c r="F2749" i="7"/>
  <c r="G2749" i="7" s="1"/>
  <c r="F2750" i="7" l="1"/>
  <c r="G2750" i="7" s="1"/>
  <c r="H2750" i="7"/>
  <c r="F2751" i="7" l="1"/>
  <c r="G2751" i="7" s="1"/>
  <c r="H2751" i="7"/>
  <c r="H2752" i="7" l="1"/>
  <c r="F2752" i="7"/>
  <c r="G2752" i="7" s="1"/>
  <c r="H2753" i="7" l="1"/>
  <c r="F2753" i="7"/>
  <c r="G2753" i="7" s="1"/>
  <c r="F2754" i="7" l="1"/>
  <c r="G2754" i="7" s="1"/>
  <c r="H2754" i="7"/>
  <c r="F2755" i="7" l="1"/>
  <c r="G2755" i="7" s="1"/>
  <c r="H2755" i="7"/>
  <c r="H2756" i="7" l="1"/>
  <c r="F2756" i="7"/>
  <c r="G2756" i="7" s="1"/>
  <c r="H2757" i="7" l="1"/>
  <c r="F2757" i="7"/>
  <c r="G2757" i="7" s="1"/>
  <c r="F2758" i="7" l="1"/>
  <c r="G2758" i="7" s="1"/>
  <c r="H2758" i="7"/>
  <c r="F2759" i="7" l="1"/>
  <c r="G2759" i="7" s="1"/>
  <c r="H2759" i="7"/>
  <c r="H2760" i="7" l="1"/>
  <c r="F2760" i="7"/>
  <c r="G2760" i="7" s="1"/>
  <c r="H2761" i="7" l="1"/>
  <c r="F2761" i="7"/>
  <c r="G2761" i="7" s="1"/>
  <c r="F2762" i="7" l="1"/>
  <c r="G2762" i="7" s="1"/>
  <c r="H2762" i="7"/>
  <c r="F2763" i="7" l="1"/>
  <c r="G2763" i="7" s="1"/>
  <c r="H2763" i="7"/>
  <c r="H2764" i="7" l="1"/>
  <c r="F2764" i="7"/>
  <c r="G2764" i="7" s="1"/>
  <c r="H2765" i="7" l="1"/>
  <c r="F2765" i="7"/>
  <c r="G2765" i="7" s="1"/>
  <c r="F2766" i="7" l="1"/>
  <c r="G2766" i="7" s="1"/>
  <c r="H2766" i="7"/>
  <c r="F2767" i="7" l="1"/>
  <c r="G2767" i="7" s="1"/>
  <c r="H2767" i="7"/>
  <c r="H2768" i="7" l="1"/>
  <c r="F2768" i="7"/>
  <c r="G2768" i="7" s="1"/>
  <c r="H2769" i="7" l="1"/>
  <c r="F2769" i="7"/>
  <c r="G2769" i="7" s="1"/>
  <c r="F2770" i="7" l="1"/>
  <c r="G2770" i="7" s="1"/>
  <c r="H2770" i="7"/>
  <c r="F2771" i="7" l="1"/>
  <c r="G2771" i="7" s="1"/>
  <c r="H2771" i="7"/>
  <c r="H2772" i="7" l="1"/>
  <c r="F2772" i="7"/>
  <c r="G2772" i="7" s="1"/>
  <c r="H2773" i="7" l="1"/>
  <c r="F2773" i="7"/>
  <c r="G2773" i="7" s="1"/>
  <c r="F2774" i="7" l="1"/>
  <c r="G2774" i="7" s="1"/>
  <c r="H2774" i="7"/>
  <c r="F2775" i="7" l="1"/>
  <c r="G2775" i="7" s="1"/>
  <c r="H2775" i="7"/>
  <c r="H2776" i="7" l="1"/>
  <c r="F2776" i="7"/>
  <c r="G2776" i="7" s="1"/>
  <c r="H2777" i="7" l="1"/>
  <c r="F2777" i="7"/>
  <c r="G2777" i="7" s="1"/>
  <c r="F2778" i="7" l="1"/>
  <c r="G2778" i="7" s="1"/>
  <c r="H2778" i="7"/>
  <c r="F2779" i="7" l="1"/>
  <c r="G2779" i="7" s="1"/>
  <c r="H2779" i="7"/>
  <c r="H2780" i="7" l="1"/>
  <c r="F2780" i="7"/>
  <c r="G2780" i="7" s="1"/>
  <c r="H2781" i="7" l="1"/>
  <c r="F2781" i="7"/>
  <c r="G2781" i="7" s="1"/>
  <c r="F2782" i="7" l="1"/>
  <c r="G2782" i="7" s="1"/>
  <c r="H2782" i="7"/>
  <c r="F2783" i="7" l="1"/>
  <c r="G2783" i="7" s="1"/>
  <c r="H2783" i="7"/>
  <c r="H2784" i="7" l="1"/>
  <c r="F2784" i="7"/>
  <c r="G2784" i="7" s="1"/>
  <c r="H2785" i="7" l="1"/>
  <c r="F2785" i="7"/>
  <c r="G2785" i="7" s="1"/>
  <c r="F2786" i="7" l="1"/>
  <c r="G2786" i="7" s="1"/>
  <c r="H2786" i="7"/>
  <c r="F2787" i="7" l="1"/>
  <c r="G2787" i="7" s="1"/>
  <c r="H2787" i="7"/>
  <c r="H2788" i="7" l="1"/>
  <c r="F2788" i="7"/>
  <c r="G2788" i="7" s="1"/>
  <c r="H2789" i="7" l="1"/>
  <c r="F2789" i="7"/>
  <c r="G2789" i="7" s="1"/>
  <c r="F2790" i="7" l="1"/>
  <c r="G2790" i="7" s="1"/>
  <c r="H2790" i="7"/>
  <c r="F2791" i="7" l="1"/>
  <c r="G2791" i="7" s="1"/>
  <c r="H2791" i="7"/>
  <c r="H2792" i="7" l="1"/>
  <c r="F2792" i="7"/>
  <c r="G2792" i="7" s="1"/>
  <c r="H2793" i="7" l="1"/>
  <c r="F2793" i="7"/>
  <c r="G2793" i="7" s="1"/>
  <c r="F2794" i="7" l="1"/>
  <c r="G2794" i="7" s="1"/>
  <c r="H2794" i="7"/>
  <c r="F2795" i="7" l="1"/>
  <c r="G2795" i="7" s="1"/>
  <c r="H2795" i="7"/>
  <c r="H2796" i="7" l="1"/>
  <c r="F2796" i="7"/>
  <c r="G2796" i="7" s="1"/>
  <c r="H2797" i="7" l="1"/>
  <c r="F2797" i="7"/>
  <c r="G2797" i="7" s="1"/>
  <c r="F2798" i="7" l="1"/>
  <c r="G2798" i="7" s="1"/>
  <c r="H2798" i="7"/>
  <c r="F2799" i="7" l="1"/>
  <c r="G2799" i="7" s="1"/>
  <c r="H2799" i="7"/>
  <c r="H2800" i="7" l="1"/>
  <c r="F2800" i="7"/>
  <c r="G2800" i="7" s="1"/>
  <c r="H2801" i="7" l="1"/>
  <c r="F2801" i="7"/>
  <c r="G2801" i="7" s="1"/>
  <c r="F2802" i="7" l="1"/>
  <c r="G2802" i="7" s="1"/>
  <c r="H2802" i="7"/>
  <c r="F2803" i="7" l="1"/>
  <c r="G2803" i="7" s="1"/>
  <c r="H2803" i="7"/>
  <c r="H2804" i="7" l="1"/>
  <c r="F2804" i="7"/>
  <c r="G2804" i="7" s="1"/>
  <c r="H2805" i="7" l="1"/>
  <c r="F2805" i="7"/>
  <c r="G2805" i="7" s="1"/>
  <c r="F2806" i="7" l="1"/>
  <c r="G2806" i="7" s="1"/>
  <c r="H2806" i="7"/>
  <c r="F2807" i="7" l="1"/>
  <c r="G2807" i="7" s="1"/>
  <c r="H2807" i="7"/>
  <c r="H2808" i="7" l="1"/>
  <c r="F2808" i="7"/>
  <c r="G2808" i="7" s="1"/>
  <c r="H2809" i="7" l="1"/>
  <c r="F2809" i="7"/>
  <c r="G2809" i="7" s="1"/>
  <c r="F2810" i="7" l="1"/>
  <c r="G2810" i="7" s="1"/>
  <c r="H2810" i="7"/>
  <c r="F2811" i="7" l="1"/>
  <c r="G2811" i="7" s="1"/>
  <c r="H2811" i="7"/>
  <c r="H2812" i="7" l="1"/>
  <c r="F2812" i="7"/>
  <c r="G2812" i="7" s="1"/>
  <c r="H2813" i="7" l="1"/>
  <c r="F2813" i="7"/>
  <c r="G2813" i="7" s="1"/>
  <c r="F2814" i="7" l="1"/>
  <c r="G2814" i="7" s="1"/>
  <c r="H2814" i="7"/>
  <c r="F2815" i="7" l="1"/>
  <c r="G2815" i="7" s="1"/>
  <c r="H2815" i="7"/>
  <c r="H2816" i="7" l="1"/>
  <c r="F2816" i="7"/>
  <c r="G2816" i="7" s="1"/>
  <c r="H2817" i="7" l="1"/>
  <c r="F2817" i="7"/>
  <c r="G2817" i="7" s="1"/>
  <c r="F2818" i="7" l="1"/>
  <c r="G2818" i="7" s="1"/>
  <c r="H2818" i="7"/>
  <c r="F2819" i="7" l="1"/>
  <c r="G2819" i="7" s="1"/>
  <c r="H2819" i="7"/>
  <c r="H2820" i="7" l="1"/>
  <c r="F2820" i="7"/>
  <c r="G2820" i="7" s="1"/>
  <c r="H2821" i="7" l="1"/>
  <c r="F2821" i="7"/>
  <c r="G2821" i="7" s="1"/>
  <c r="F2822" i="7" l="1"/>
  <c r="G2822" i="7" s="1"/>
  <c r="H2822" i="7"/>
  <c r="F2823" i="7" l="1"/>
  <c r="G2823" i="7" s="1"/>
  <c r="H2823" i="7"/>
  <c r="H2824" i="7" l="1"/>
  <c r="F2824" i="7"/>
  <c r="G2824" i="7" s="1"/>
  <c r="H2825" i="7" l="1"/>
  <c r="F2825" i="7"/>
  <c r="G2825" i="7" s="1"/>
  <c r="F2826" i="7" l="1"/>
  <c r="G2826" i="7" s="1"/>
  <c r="H2826" i="7"/>
  <c r="F2827" i="7" l="1"/>
  <c r="G2827" i="7" s="1"/>
  <c r="H2827" i="7"/>
  <c r="H2828" i="7" l="1"/>
  <c r="F2828" i="7"/>
  <c r="G2828" i="7" s="1"/>
  <c r="H2829" i="7" l="1"/>
  <c r="F2829" i="7"/>
  <c r="G2829" i="7" s="1"/>
  <c r="F2830" i="7" l="1"/>
  <c r="G2830" i="7" s="1"/>
  <c r="H2830" i="7"/>
  <c r="F2831" i="7" l="1"/>
  <c r="G2831" i="7" s="1"/>
  <c r="H2831" i="7"/>
  <c r="H2832" i="7" l="1"/>
  <c r="F2832" i="7"/>
  <c r="G2832" i="7" s="1"/>
  <c r="H2833" i="7" l="1"/>
  <c r="F2833" i="7"/>
  <c r="G2833" i="7" s="1"/>
  <c r="F2834" i="7" l="1"/>
  <c r="G2834" i="7" s="1"/>
  <c r="H2834" i="7"/>
  <c r="F2835" i="7" l="1"/>
  <c r="G2835" i="7" s="1"/>
  <c r="H2835" i="7"/>
  <c r="H2836" i="7" l="1"/>
  <c r="F2836" i="7"/>
  <c r="G2836" i="7" s="1"/>
  <c r="H2837" i="7" l="1"/>
  <c r="F2837" i="7"/>
  <c r="G2837" i="7" s="1"/>
  <c r="F2838" i="7" l="1"/>
  <c r="G2838" i="7" s="1"/>
  <c r="H2838" i="7"/>
  <c r="F2839" i="7" l="1"/>
  <c r="G2839" i="7" s="1"/>
  <c r="H2839" i="7"/>
  <c r="H2840" i="7" l="1"/>
  <c r="F2840" i="7"/>
  <c r="G2840" i="7" s="1"/>
  <c r="H2841" i="7" l="1"/>
  <c r="F2841" i="7"/>
  <c r="G2841" i="7" s="1"/>
  <c r="F2842" i="7" l="1"/>
  <c r="G2842" i="7" s="1"/>
  <c r="H2842" i="7"/>
  <c r="F2843" i="7" l="1"/>
  <c r="G2843" i="7" s="1"/>
  <c r="H2843" i="7"/>
  <c r="H2844" i="7" l="1"/>
  <c r="F2844" i="7"/>
  <c r="G2844" i="7" s="1"/>
  <c r="H2845" i="7" l="1"/>
  <c r="F2845" i="7"/>
  <c r="G2845" i="7" s="1"/>
  <c r="F2846" i="7" l="1"/>
  <c r="G2846" i="7" s="1"/>
  <c r="H2846" i="7"/>
  <c r="F2847" i="7" l="1"/>
  <c r="G2847" i="7" s="1"/>
  <c r="H2847" i="7"/>
  <c r="H2848" i="7" l="1"/>
  <c r="F2848" i="7"/>
  <c r="G2848" i="7" s="1"/>
  <c r="H2849" i="7" l="1"/>
  <c r="F2849" i="7"/>
  <c r="G2849" i="7" s="1"/>
  <c r="F2850" i="7" l="1"/>
  <c r="G2850" i="7" s="1"/>
  <c r="H2850" i="7"/>
  <c r="F2851" i="7" l="1"/>
  <c r="G2851" i="7" s="1"/>
  <c r="H2851" i="7"/>
  <c r="H2852" i="7" l="1"/>
  <c r="F2852" i="7"/>
  <c r="G2852" i="7" s="1"/>
  <c r="H2853" i="7" l="1"/>
  <c r="F2853" i="7"/>
  <c r="G2853" i="7" s="1"/>
  <c r="F2854" i="7" l="1"/>
  <c r="G2854" i="7" s="1"/>
  <c r="H2854" i="7"/>
  <c r="F2855" i="7" l="1"/>
  <c r="G2855" i="7" s="1"/>
  <c r="H2855" i="7"/>
  <c r="H2856" i="7" l="1"/>
  <c r="F2856" i="7"/>
  <c r="G2856" i="7" s="1"/>
  <c r="H2857" i="7" l="1"/>
  <c r="F2857" i="7"/>
  <c r="G2857" i="7" s="1"/>
  <c r="F2858" i="7" l="1"/>
  <c r="G2858" i="7" s="1"/>
  <c r="H2858" i="7"/>
  <c r="F2859" i="7" l="1"/>
  <c r="G2859" i="7" s="1"/>
  <c r="H2859" i="7"/>
  <c r="H2860" i="7" l="1"/>
  <c r="F2860" i="7"/>
  <c r="G2860" i="7" s="1"/>
  <c r="H2861" i="7" l="1"/>
  <c r="F2861" i="7"/>
  <c r="G2861" i="7" s="1"/>
  <c r="F2862" i="7" l="1"/>
  <c r="G2862" i="7" s="1"/>
  <c r="H2862" i="7"/>
  <c r="F2863" i="7" l="1"/>
  <c r="G2863" i="7" s="1"/>
  <c r="H2863" i="7"/>
  <c r="H2864" i="7" l="1"/>
  <c r="F2864" i="7"/>
  <c r="G2864" i="7" s="1"/>
  <c r="H2865" i="7" l="1"/>
  <c r="F2865" i="7"/>
  <c r="G2865" i="7" s="1"/>
  <c r="F2866" i="7" l="1"/>
  <c r="G2866" i="7" s="1"/>
  <c r="H2866" i="7"/>
  <c r="F2867" i="7" l="1"/>
  <c r="G2867" i="7" s="1"/>
  <c r="H2867" i="7"/>
  <c r="H2868" i="7" l="1"/>
  <c r="F2868" i="7"/>
  <c r="G2868" i="7" s="1"/>
  <c r="H2869" i="7" l="1"/>
  <c r="F2869" i="7"/>
  <c r="G2869" i="7" s="1"/>
  <c r="F2870" i="7" l="1"/>
  <c r="G2870" i="7" s="1"/>
  <c r="H2870" i="7"/>
  <c r="F2871" i="7" l="1"/>
  <c r="G2871" i="7" s="1"/>
  <c r="H2871" i="7"/>
  <c r="H2872" i="7" l="1"/>
  <c r="F2872" i="7"/>
  <c r="G2872" i="7" s="1"/>
  <c r="H2873" i="7" l="1"/>
  <c r="F2873" i="7"/>
  <c r="G2873" i="7" s="1"/>
  <c r="F2874" i="7" l="1"/>
  <c r="G2874" i="7" s="1"/>
  <c r="H2874" i="7"/>
  <c r="F2875" i="7" l="1"/>
  <c r="G2875" i="7" s="1"/>
  <c r="H2875" i="7"/>
  <c r="H2876" i="7" l="1"/>
  <c r="F2876" i="7"/>
  <c r="G2876" i="7" s="1"/>
  <c r="H2877" i="7" l="1"/>
  <c r="F2877" i="7"/>
  <c r="G2877" i="7" s="1"/>
  <c r="F2878" i="7" l="1"/>
  <c r="G2878" i="7" s="1"/>
  <c r="H2878" i="7"/>
  <c r="F2879" i="7" l="1"/>
  <c r="G2879" i="7" s="1"/>
  <c r="H2879" i="7"/>
  <c r="H2880" i="7" l="1"/>
  <c r="F2880" i="7"/>
  <c r="G2880" i="7" s="1"/>
  <c r="H2881" i="7" l="1"/>
  <c r="F2881" i="7"/>
  <c r="G2881" i="7" s="1"/>
  <c r="F2882" i="7" l="1"/>
  <c r="G2882" i="7" s="1"/>
  <c r="H2882" i="7"/>
  <c r="F2883" i="7" l="1"/>
  <c r="G2883" i="7" s="1"/>
  <c r="H2883" i="7"/>
  <c r="H2884" i="7" l="1"/>
  <c r="F2884" i="7"/>
  <c r="G2884" i="7" s="1"/>
  <c r="H2885" i="7" l="1"/>
  <c r="F2885" i="7"/>
  <c r="G2885" i="7" s="1"/>
  <c r="F2886" i="7" l="1"/>
  <c r="G2886" i="7" s="1"/>
  <c r="H2886" i="7"/>
  <c r="F2887" i="7" l="1"/>
  <c r="G2887" i="7" s="1"/>
  <c r="H2887" i="7"/>
  <c r="H2888" i="7" l="1"/>
  <c r="F2888" i="7"/>
  <c r="G2888" i="7" s="1"/>
  <c r="H2889" i="7" l="1"/>
  <c r="F2889" i="7"/>
  <c r="G2889" i="7" s="1"/>
  <c r="F2890" i="7" l="1"/>
  <c r="G2890" i="7" s="1"/>
  <c r="H2890" i="7"/>
  <c r="F2891" i="7" l="1"/>
  <c r="G2891" i="7" s="1"/>
  <c r="H2891" i="7"/>
  <c r="H2892" i="7" l="1"/>
  <c r="F2892" i="7"/>
  <c r="G2892" i="7" s="1"/>
  <c r="H2893" i="7" l="1"/>
  <c r="F2893" i="7"/>
  <c r="G2893" i="7" s="1"/>
  <c r="F2894" i="7" l="1"/>
  <c r="G2894" i="7" s="1"/>
  <c r="H2894" i="7"/>
  <c r="F2895" i="7" l="1"/>
  <c r="G2895" i="7" s="1"/>
  <c r="H2895" i="7"/>
  <c r="H2896" i="7" l="1"/>
  <c r="F2896" i="7"/>
  <c r="G2896" i="7" s="1"/>
  <c r="H2897" i="7" l="1"/>
  <c r="F2897" i="7"/>
  <c r="G2897" i="7" s="1"/>
  <c r="F2898" i="7" l="1"/>
  <c r="G2898" i="7" s="1"/>
  <c r="H2898" i="7"/>
  <c r="F2899" i="7" l="1"/>
  <c r="G2899" i="7" s="1"/>
  <c r="H2899" i="7"/>
  <c r="H2900" i="7" l="1"/>
  <c r="F2900" i="7"/>
  <c r="G2900" i="7" s="1"/>
  <c r="H2901" i="7" l="1"/>
  <c r="F2901" i="7"/>
  <c r="G2901" i="7" s="1"/>
  <c r="F2902" i="7" l="1"/>
  <c r="G2902" i="7" s="1"/>
  <c r="H2902" i="7"/>
  <c r="F2903" i="7" l="1"/>
  <c r="G2903" i="7" s="1"/>
  <c r="H2903" i="7"/>
  <c r="H2904" i="7" l="1"/>
  <c r="F2904" i="7"/>
  <c r="G2904" i="7" s="1"/>
  <c r="H2905" i="7" l="1"/>
  <c r="F2905" i="7"/>
  <c r="G2905" i="7" s="1"/>
  <c r="F2906" i="7" l="1"/>
  <c r="G2906" i="7" s="1"/>
  <c r="H2906" i="7"/>
  <c r="F2907" i="7" l="1"/>
  <c r="G2907" i="7" s="1"/>
  <c r="H2907" i="7"/>
  <c r="H2908" i="7" l="1"/>
  <c r="F2908" i="7"/>
  <c r="G2908" i="7" s="1"/>
  <c r="H2909" i="7" l="1"/>
  <c r="F2909" i="7"/>
  <c r="G2909" i="7" s="1"/>
  <c r="F2910" i="7" l="1"/>
  <c r="G2910" i="7" s="1"/>
  <c r="H2910" i="7"/>
  <c r="F2911" i="7" l="1"/>
  <c r="G2911" i="7" s="1"/>
  <c r="H2911" i="7"/>
  <c r="H2912" i="7" l="1"/>
  <c r="F2912" i="7"/>
  <c r="G2912" i="7" s="1"/>
  <c r="H2913" i="7" l="1"/>
  <c r="F2913" i="7"/>
  <c r="G2913" i="7" s="1"/>
  <c r="F2914" i="7" l="1"/>
  <c r="G2914" i="7" s="1"/>
  <c r="H2914" i="7"/>
  <c r="F2915" i="7" l="1"/>
  <c r="G2915" i="7" s="1"/>
  <c r="H2915" i="7"/>
  <c r="H2916" i="7" l="1"/>
  <c r="F2916" i="7"/>
  <c r="G2916" i="7" s="1"/>
  <c r="H2917" i="7" l="1"/>
  <c r="F2917" i="7"/>
  <c r="G2917" i="7" s="1"/>
  <c r="F2918" i="7" l="1"/>
  <c r="G2918" i="7" s="1"/>
  <c r="H2918" i="7"/>
  <c r="F2919" i="7" l="1"/>
  <c r="G2919" i="7" s="1"/>
  <c r="H2919" i="7"/>
  <c r="H2920" i="7" l="1"/>
  <c r="F2920" i="7"/>
  <c r="G2920" i="7" s="1"/>
  <c r="H2921" i="7" l="1"/>
  <c r="F2921" i="7"/>
  <c r="G2921" i="7" s="1"/>
  <c r="F2922" i="7" l="1"/>
  <c r="G2922" i="7" s="1"/>
  <c r="H2922" i="7"/>
  <c r="F2923" i="7" l="1"/>
  <c r="G2923" i="7" s="1"/>
  <c r="H2923" i="7"/>
  <c r="H2924" i="7" l="1"/>
  <c r="F2924" i="7"/>
  <c r="G2924" i="7" s="1"/>
  <c r="H2925" i="7" l="1"/>
  <c r="F2925" i="7"/>
  <c r="G2925" i="7" s="1"/>
  <c r="F2926" i="7" l="1"/>
  <c r="G2926" i="7" s="1"/>
  <c r="H2926" i="7"/>
  <c r="F2927" i="7" l="1"/>
  <c r="G2927" i="7" s="1"/>
  <c r="H2927" i="7"/>
  <c r="H2928" i="7" l="1"/>
  <c r="F2928" i="7"/>
  <c r="G2928" i="7" s="1"/>
  <c r="H2929" i="7" l="1"/>
  <c r="F2929" i="7"/>
  <c r="G2929" i="7" s="1"/>
  <c r="F2930" i="7" l="1"/>
  <c r="G2930" i="7" s="1"/>
  <c r="H2930" i="7"/>
  <c r="F2931" i="7" l="1"/>
  <c r="G2931" i="7" s="1"/>
  <c r="H2931" i="7"/>
  <c r="H2932" i="7" l="1"/>
  <c r="F2932" i="7"/>
  <c r="G2932" i="7" s="1"/>
  <c r="H2933" i="7" l="1"/>
  <c r="F2933" i="7"/>
  <c r="G2933" i="7" s="1"/>
  <c r="F2934" i="7" l="1"/>
  <c r="G2934" i="7" s="1"/>
  <c r="H2934" i="7"/>
  <c r="F2935" i="7" l="1"/>
  <c r="G2935" i="7" s="1"/>
  <c r="H2935" i="7"/>
  <c r="H2936" i="7" l="1"/>
  <c r="F2936" i="7"/>
  <c r="G2936" i="7" s="1"/>
  <c r="H2937" i="7" l="1"/>
  <c r="F2937" i="7"/>
  <c r="G2937" i="7" s="1"/>
  <c r="F2938" i="7" l="1"/>
  <c r="G2938" i="7" s="1"/>
  <c r="H2938" i="7"/>
  <c r="F2939" i="7" l="1"/>
  <c r="G2939" i="7" s="1"/>
  <c r="H2939" i="7"/>
  <c r="H2940" i="7" l="1"/>
  <c r="F2940" i="7"/>
  <c r="G2940" i="7" s="1"/>
  <c r="H2941" i="7" l="1"/>
  <c r="F2941" i="7"/>
  <c r="G2941" i="7" s="1"/>
  <c r="F2942" i="7" l="1"/>
  <c r="G2942" i="7" s="1"/>
  <c r="H2942" i="7"/>
  <c r="F2943" i="7" l="1"/>
  <c r="G2943" i="7" s="1"/>
  <c r="H2943" i="7"/>
  <c r="H2944" i="7" l="1"/>
  <c r="F2944" i="7"/>
  <c r="G2944" i="7" s="1"/>
  <c r="H2945" i="7" l="1"/>
  <c r="F2945" i="7"/>
  <c r="G2945" i="7" s="1"/>
  <c r="F2946" i="7" l="1"/>
  <c r="G2946" i="7" s="1"/>
  <c r="H2946" i="7"/>
  <c r="F2947" i="7" l="1"/>
  <c r="G2947" i="7" s="1"/>
  <c r="H2947" i="7"/>
  <c r="H2948" i="7" l="1"/>
  <c r="F2948" i="7"/>
  <c r="G2948" i="7" s="1"/>
  <c r="H2949" i="7" l="1"/>
  <c r="F2949" i="7"/>
  <c r="G2949" i="7" s="1"/>
  <c r="F2950" i="7" l="1"/>
  <c r="G2950" i="7" s="1"/>
  <c r="H2950" i="7"/>
  <c r="F2951" i="7" l="1"/>
  <c r="G2951" i="7" s="1"/>
  <c r="H2951" i="7"/>
  <c r="H2952" i="7" l="1"/>
  <c r="F2952" i="7"/>
  <c r="G2952" i="7" s="1"/>
  <c r="H2953" i="7" l="1"/>
  <c r="F2953" i="7"/>
  <c r="G2953" i="7" s="1"/>
  <c r="F2954" i="7" l="1"/>
  <c r="G2954" i="7" s="1"/>
  <c r="H2954" i="7"/>
  <c r="F2955" i="7" l="1"/>
  <c r="G2955" i="7" s="1"/>
  <c r="H2955" i="7"/>
  <c r="H2956" i="7" l="1"/>
  <c r="F2956" i="7"/>
  <c r="G2956" i="7" s="1"/>
  <c r="H2957" i="7" l="1"/>
  <c r="F2957" i="7"/>
  <c r="G2957" i="7" s="1"/>
  <c r="F2958" i="7" l="1"/>
  <c r="G2958" i="7" s="1"/>
  <c r="H2958" i="7"/>
  <c r="F2959" i="7" l="1"/>
  <c r="G2959" i="7" s="1"/>
  <c r="H2959" i="7"/>
  <c r="H2960" i="7" l="1"/>
  <c r="F2960" i="7"/>
  <c r="G2960" i="7" s="1"/>
  <c r="H2961" i="7" l="1"/>
  <c r="F2961" i="7"/>
  <c r="G2961" i="7" s="1"/>
  <c r="F2962" i="7" l="1"/>
  <c r="G2962" i="7" s="1"/>
  <c r="H2962" i="7"/>
  <c r="F2963" i="7" l="1"/>
  <c r="G2963" i="7" s="1"/>
  <c r="H2963" i="7"/>
  <c r="H2964" i="7" l="1"/>
  <c r="F2964" i="7"/>
  <c r="G2964" i="7" s="1"/>
  <c r="H2965" i="7" l="1"/>
  <c r="F2965" i="7"/>
  <c r="G2965" i="7" s="1"/>
  <c r="F2966" i="7" l="1"/>
  <c r="G2966" i="7" s="1"/>
  <c r="H2966" i="7"/>
  <c r="F2967" i="7" l="1"/>
  <c r="G2967" i="7" s="1"/>
  <c r="H2967" i="7"/>
  <c r="H2968" i="7" l="1"/>
  <c r="F2968" i="7"/>
  <c r="G2968" i="7" s="1"/>
  <c r="H2969" i="7" l="1"/>
  <c r="F2969" i="7"/>
  <c r="G2969" i="7" s="1"/>
  <c r="F2970" i="7" l="1"/>
  <c r="G2970" i="7" s="1"/>
  <c r="H2970" i="7"/>
  <c r="F2971" i="7" l="1"/>
  <c r="G2971" i="7" s="1"/>
  <c r="H2971" i="7"/>
  <c r="H2972" i="7" l="1"/>
  <c r="F2972" i="7"/>
  <c r="G2972" i="7" s="1"/>
  <c r="H2973" i="7" l="1"/>
  <c r="F2973" i="7"/>
  <c r="G2973" i="7" s="1"/>
  <c r="F2974" i="7" l="1"/>
  <c r="G2974" i="7" s="1"/>
  <c r="H2974" i="7"/>
  <c r="F2975" i="7" l="1"/>
  <c r="G2975" i="7" s="1"/>
  <c r="H2975" i="7"/>
  <c r="H2976" i="7" l="1"/>
  <c r="F2976" i="7"/>
  <c r="G2976" i="7" s="1"/>
  <c r="H2977" i="7" l="1"/>
  <c r="F2977" i="7"/>
  <c r="G2977" i="7" s="1"/>
  <c r="F2978" i="7" l="1"/>
  <c r="G2978" i="7" s="1"/>
  <c r="H2978" i="7"/>
  <c r="F2979" i="7" l="1"/>
  <c r="G2979" i="7" s="1"/>
  <c r="H2979" i="7"/>
  <c r="H2980" i="7" l="1"/>
  <c r="F2980" i="7"/>
  <c r="G2980" i="7" s="1"/>
  <c r="H2981" i="7" l="1"/>
  <c r="F2981" i="7"/>
  <c r="G2981" i="7" s="1"/>
  <c r="F2982" i="7" l="1"/>
  <c r="G2982" i="7" s="1"/>
  <c r="H2982" i="7"/>
  <c r="F2983" i="7" l="1"/>
  <c r="G2983" i="7" s="1"/>
  <c r="H2983" i="7"/>
  <c r="H2984" i="7" l="1"/>
  <c r="F2984" i="7"/>
  <c r="G2984" i="7" s="1"/>
  <c r="H2985" i="7" l="1"/>
  <c r="F2985" i="7"/>
  <c r="G2985" i="7" s="1"/>
  <c r="F2986" i="7" l="1"/>
  <c r="G2986" i="7" s="1"/>
  <c r="H2986" i="7"/>
  <c r="F2987" i="7" l="1"/>
  <c r="G2987" i="7" s="1"/>
  <c r="H2987" i="7"/>
  <c r="H2988" i="7" l="1"/>
  <c r="F2988" i="7"/>
  <c r="G2988" i="7" s="1"/>
  <c r="H2989" i="7" l="1"/>
  <c r="F2989" i="7"/>
  <c r="G2989" i="7" s="1"/>
  <c r="F2990" i="7" l="1"/>
  <c r="G2990" i="7" s="1"/>
  <c r="H2990" i="7"/>
  <c r="F2991" i="7" l="1"/>
  <c r="G2991" i="7" s="1"/>
  <c r="H2991" i="7"/>
  <c r="H2992" i="7" l="1"/>
  <c r="F2992" i="7"/>
  <c r="G2992" i="7" s="1"/>
  <c r="H2993" i="7" l="1"/>
  <c r="F2993" i="7"/>
  <c r="G2993" i="7" s="1"/>
  <c r="F2994" i="7" l="1"/>
  <c r="G2994" i="7" s="1"/>
  <c r="H2994" i="7"/>
  <c r="F2995" i="7" l="1"/>
  <c r="G2995" i="7" s="1"/>
  <c r="H2995" i="7"/>
  <c r="H2996" i="7" l="1"/>
  <c r="F2996" i="7"/>
  <c r="G2996" i="7" s="1"/>
  <c r="H2997" i="7" l="1"/>
  <c r="F2997" i="7"/>
  <c r="G2997" i="7" s="1"/>
  <c r="F2998" i="7" l="1"/>
  <c r="G2998" i="7" s="1"/>
  <c r="H2998" i="7"/>
  <c r="F2999" i="7" l="1"/>
  <c r="G2999" i="7" s="1"/>
  <c r="H2999" i="7"/>
  <c r="H3000" i="7" l="1"/>
  <c r="F3000" i="7"/>
  <c r="G3000" i="7" s="1"/>
  <c r="H3001" i="7" l="1"/>
  <c r="F3001" i="7"/>
  <c r="G3001" i="7" s="1"/>
  <c r="F3002" i="7" l="1"/>
  <c r="G3002" i="7" s="1"/>
  <c r="H3002" i="7"/>
  <c r="F3003" i="7" l="1"/>
  <c r="G3003" i="7" s="1"/>
  <c r="H3003" i="7"/>
  <c r="H3004" i="7" l="1"/>
  <c r="F3004" i="7"/>
  <c r="G3004" i="7" s="1"/>
  <c r="H3005" i="7" l="1"/>
  <c r="F3005" i="7"/>
  <c r="G3005" i="7" s="1"/>
  <c r="F3006" i="7" l="1"/>
  <c r="G3006" i="7" s="1"/>
  <c r="H3006" i="7"/>
  <c r="F3007" i="7" l="1"/>
  <c r="G3007" i="7" s="1"/>
  <c r="H3007" i="7"/>
  <c r="H3008" i="7" l="1"/>
  <c r="F3008" i="7"/>
  <c r="G3008" i="7" s="1"/>
  <c r="H3009" i="7" l="1"/>
  <c r="F3009" i="7"/>
  <c r="G3009" i="7" s="1"/>
  <c r="F3010" i="7" l="1"/>
  <c r="G3010" i="7" s="1"/>
  <c r="H3010" i="7"/>
  <c r="F3011" i="7" l="1"/>
  <c r="G3011" i="7" s="1"/>
  <c r="H3011" i="7"/>
  <c r="H3012" i="7" l="1"/>
  <c r="F3012" i="7"/>
  <c r="G3012" i="7" s="1"/>
  <c r="H3013" i="7" l="1"/>
  <c r="F3013" i="7"/>
  <c r="G3013" i="7" s="1"/>
  <c r="F3014" i="7" l="1"/>
  <c r="G3014" i="7" s="1"/>
  <c r="H3014" i="7"/>
  <c r="F3015" i="7" l="1"/>
  <c r="G3015" i="7" s="1"/>
  <c r="H3015" i="7"/>
  <c r="H3016" i="7" l="1"/>
  <c r="F3016" i="7"/>
  <c r="G3016" i="7" s="1"/>
  <c r="H3017" i="7" l="1"/>
  <c r="F3017" i="7"/>
  <c r="G3017" i="7" s="1"/>
  <c r="F3018" i="7" l="1"/>
  <c r="G3018" i="7" s="1"/>
  <c r="H3018" i="7"/>
  <c r="F3019" i="7" l="1"/>
  <c r="G3019" i="7" s="1"/>
  <c r="H3019" i="7"/>
  <c r="H3020" i="7" l="1"/>
  <c r="F3020" i="7"/>
  <c r="G3020" i="7" s="1"/>
  <c r="H3021" i="7" l="1"/>
  <c r="F3021" i="7"/>
  <c r="G3021" i="7" s="1"/>
  <c r="F3022" i="7" l="1"/>
  <c r="G3022" i="7" s="1"/>
  <c r="H3022" i="7"/>
  <c r="F3023" i="7" l="1"/>
  <c r="G3023" i="7" s="1"/>
  <c r="H3023" i="7"/>
  <c r="H3024" i="7" l="1"/>
  <c r="F3024" i="7"/>
  <c r="G3024" i="7" s="1"/>
  <c r="H3025" i="7" l="1"/>
  <c r="F3025" i="7"/>
  <c r="G3025" i="7" s="1"/>
  <c r="F3026" i="7" l="1"/>
  <c r="G3026" i="7" s="1"/>
  <c r="H3026" i="7"/>
  <c r="F3027" i="7" l="1"/>
  <c r="G3027" i="7" s="1"/>
  <c r="H3027" i="7"/>
  <c r="H3028" i="7" l="1"/>
  <c r="F3028" i="7"/>
  <c r="G3028" i="7" s="1"/>
  <c r="H3029" i="7" l="1"/>
  <c r="F3029" i="7"/>
  <c r="G3029" i="7" s="1"/>
  <c r="F3030" i="7" l="1"/>
  <c r="G3030" i="7" s="1"/>
  <c r="H3030" i="7"/>
  <c r="F3031" i="7" l="1"/>
  <c r="G3031" i="7" s="1"/>
  <c r="H3031" i="7"/>
  <c r="H3032" i="7" l="1"/>
  <c r="F3032" i="7"/>
  <c r="G3032" i="7" s="1"/>
  <c r="H3033" i="7" l="1"/>
  <c r="F3033" i="7"/>
  <c r="G3033" i="7" s="1"/>
  <c r="F3034" i="7" l="1"/>
  <c r="G3034" i="7" s="1"/>
  <c r="H3034" i="7"/>
  <c r="F3035" i="7" l="1"/>
  <c r="G3035" i="7" s="1"/>
  <c r="H3035" i="7"/>
  <c r="H3036" i="7" l="1"/>
  <c r="F3036" i="7"/>
  <c r="G3036" i="7" s="1"/>
  <c r="H3037" i="7" l="1"/>
  <c r="F3037" i="7"/>
  <c r="G3037" i="7" s="1"/>
  <c r="F3038" i="7" l="1"/>
  <c r="G3038" i="7" s="1"/>
  <c r="H3038" i="7"/>
  <c r="F3039" i="7" l="1"/>
  <c r="G3039" i="7" s="1"/>
  <c r="H3039" i="7"/>
  <c r="H3040" i="7" l="1"/>
  <c r="F3040" i="7"/>
  <c r="G3040" i="7" s="1"/>
  <c r="H3041" i="7" l="1"/>
  <c r="F3041" i="7"/>
  <c r="G3041" i="7" s="1"/>
  <c r="F3042" i="7" l="1"/>
  <c r="G3042" i="7" s="1"/>
  <c r="H3042" i="7"/>
  <c r="F3043" i="7" l="1"/>
  <c r="G3043" i="7" s="1"/>
  <c r="H3043" i="7"/>
  <c r="H3044" i="7" l="1"/>
  <c r="F3044" i="7"/>
  <c r="G3044" i="7" s="1"/>
  <c r="H3045" i="7" l="1"/>
  <c r="F3045" i="7"/>
  <c r="G3045" i="7" s="1"/>
  <c r="F3046" i="7" l="1"/>
  <c r="G3046" i="7" s="1"/>
  <c r="H3046" i="7"/>
  <c r="F3047" i="7" l="1"/>
  <c r="G3047" i="7" s="1"/>
  <c r="H3047" i="7"/>
  <c r="H3048" i="7" l="1"/>
  <c r="F3048" i="7"/>
  <c r="G3048" i="7" s="1"/>
  <c r="H3049" i="7" l="1"/>
  <c r="F3049" i="7"/>
  <c r="G3049" i="7" s="1"/>
  <c r="F3050" i="7" l="1"/>
  <c r="G3050" i="7" s="1"/>
  <c r="H3050" i="7"/>
  <c r="F3051" i="7" l="1"/>
  <c r="G3051" i="7" s="1"/>
  <c r="H3051" i="7"/>
  <c r="H3052" i="7" l="1"/>
  <c r="F3052" i="7"/>
  <c r="G3052" i="7" s="1"/>
  <c r="H3053" i="7" l="1"/>
  <c r="F3053" i="7"/>
  <c r="G3053" i="7" s="1"/>
  <c r="F3054" i="7" l="1"/>
  <c r="G3054" i="7" s="1"/>
  <c r="H3054" i="7"/>
  <c r="F3055" i="7" l="1"/>
  <c r="G3055" i="7" s="1"/>
  <c r="H3055" i="7"/>
  <c r="H3056" i="7" l="1"/>
  <c r="F3056" i="7"/>
  <c r="G3056" i="7" s="1"/>
  <c r="H3057" i="7" l="1"/>
  <c r="F3057" i="7"/>
  <c r="G3057" i="7" s="1"/>
  <c r="F3058" i="7" l="1"/>
  <c r="G3058" i="7" s="1"/>
  <c r="H3058" i="7"/>
  <c r="F3059" i="7" l="1"/>
  <c r="G3059" i="7" s="1"/>
  <c r="H3059" i="7"/>
  <c r="H3060" i="7" l="1"/>
  <c r="F3060" i="7"/>
  <c r="G3060" i="7" s="1"/>
  <c r="H3061" i="7" l="1"/>
  <c r="F3061" i="7"/>
  <c r="G3061" i="7" s="1"/>
  <c r="F3062" i="7" l="1"/>
  <c r="G3062" i="7" s="1"/>
  <c r="H3062" i="7"/>
  <c r="F3063" i="7" l="1"/>
  <c r="G3063" i="7" s="1"/>
  <c r="H3063" i="7"/>
  <c r="H3064" i="7" l="1"/>
  <c r="F3064" i="7"/>
  <c r="G3064" i="7" s="1"/>
  <c r="H3065" i="7" l="1"/>
  <c r="F3065" i="7"/>
  <c r="G3065" i="7" s="1"/>
  <c r="F3066" i="7" l="1"/>
  <c r="G3066" i="7" s="1"/>
  <c r="H3066" i="7"/>
  <c r="F3067" i="7" l="1"/>
  <c r="G3067" i="7" s="1"/>
  <c r="H3067" i="7"/>
  <c r="H3068" i="7" l="1"/>
  <c r="F3068" i="7"/>
  <c r="G3068" i="7" s="1"/>
  <c r="H3069" i="7" l="1"/>
  <c r="F3069" i="7"/>
  <c r="G3069" i="7" s="1"/>
  <c r="F3070" i="7" l="1"/>
  <c r="G3070" i="7" s="1"/>
  <c r="H3070" i="7"/>
  <c r="F3071" i="7" l="1"/>
  <c r="G3071" i="7" s="1"/>
  <c r="H3071" i="7"/>
  <c r="H3072" i="7" l="1"/>
  <c r="F3072" i="7"/>
  <c r="G3072" i="7" s="1"/>
  <c r="H3073" i="7" l="1"/>
  <c r="F3073" i="7"/>
  <c r="G3073" i="7" s="1"/>
  <c r="F3074" i="7" l="1"/>
  <c r="G3074" i="7" s="1"/>
  <c r="H3074" i="7"/>
  <c r="F3075" i="7" l="1"/>
  <c r="G3075" i="7" s="1"/>
  <c r="H3075" i="7"/>
  <c r="H3076" i="7" l="1"/>
  <c r="F3076" i="7"/>
  <c r="G3076" i="7" s="1"/>
  <c r="H3077" i="7" l="1"/>
  <c r="F3077" i="7"/>
  <c r="G3077" i="7" s="1"/>
  <c r="F3078" i="7" l="1"/>
  <c r="G3078" i="7" s="1"/>
  <c r="H3078" i="7"/>
  <c r="F3079" i="7" l="1"/>
  <c r="G3079" i="7" s="1"/>
  <c r="H3079" i="7"/>
  <c r="H3080" i="7" l="1"/>
  <c r="F3080" i="7"/>
  <c r="G3080" i="7" s="1"/>
  <c r="H3081" i="7" l="1"/>
  <c r="F3081" i="7"/>
  <c r="G3081" i="7" s="1"/>
  <c r="F3082" i="7" l="1"/>
  <c r="G3082" i="7" s="1"/>
  <c r="H3082" i="7"/>
  <c r="F3083" i="7" l="1"/>
  <c r="G3083" i="7" s="1"/>
  <c r="H3083" i="7"/>
  <c r="H3084" i="7" l="1"/>
  <c r="F3084" i="7"/>
  <c r="G3084" i="7" s="1"/>
  <c r="H3085" i="7" l="1"/>
  <c r="F3085" i="7"/>
  <c r="G3085" i="7" s="1"/>
  <c r="F3086" i="7" l="1"/>
  <c r="G3086" i="7" s="1"/>
  <c r="H3086" i="7"/>
  <c r="F3087" i="7" l="1"/>
  <c r="G3087" i="7" s="1"/>
  <c r="H3087" i="7"/>
  <c r="H3088" i="7" l="1"/>
  <c r="F3088" i="7"/>
  <c r="G3088" i="7" s="1"/>
  <c r="H3089" i="7" l="1"/>
  <c r="F3089" i="7"/>
  <c r="G3089" i="7" s="1"/>
  <c r="F3090" i="7" l="1"/>
  <c r="G3090" i="7" s="1"/>
  <c r="H3090" i="7"/>
  <c r="F3091" i="7" l="1"/>
  <c r="G3091" i="7" s="1"/>
  <c r="H3091" i="7"/>
  <c r="H3092" i="7" l="1"/>
  <c r="F3092" i="7"/>
  <c r="G3092" i="7" s="1"/>
  <c r="H3093" i="7" l="1"/>
  <c r="F3093" i="7"/>
  <c r="G3093" i="7" s="1"/>
  <c r="F3094" i="7" l="1"/>
  <c r="G3094" i="7" s="1"/>
  <c r="H3094" i="7"/>
  <c r="F3095" i="7" l="1"/>
  <c r="G3095" i="7" s="1"/>
  <c r="H3095" i="7"/>
  <c r="H3096" i="7" l="1"/>
  <c r="F3096" i="7"/>
  <c r="G3096" i="7" s="1"/>
  <c r="H3097" i="7" l="1"/>
  <c r="F3097" i="7"/>
  <c r="G3097" i="7" s="1"/>
  <c r="F3098" i="7" l="1"/>
  <c r="G3098" i="7" s="1"/>
  <c r="H3098" i="7"/>
  <c r="F3099" i="7" l="1"/>
  <c r="G3099" i="7" s="1"/>
  <c r="H3099" i="7"/>
  <c r="H3100" i="7" l="1"/>
  <c r="F3100" i="7"/>
  <c r="G3100" i="7" s="1"/>
  <c r="H3101" i="7" l="1"/>
  <c r="F3101" i="7"/>
  <c r="G3101" i="7" s="1"/>
  <c r="F3102" i="7" l="1"/>
  <c r="G3102" i="7" s="1"/>
  <c r="H3102" i="7"/>
  <c r="F3103" i="7" l="1"/>
  <c r="G3103" i="7" s="1"/>
  <c r="H3103" i="7"/>
  <c r="H3104" i="7" l="1"/>
  <c r="F3104" i="7"/>
  <c r="G3104" i="7" s="1"/>
  <c r="F3105" i="7" l="1"/>
  <c r="G3105" i="7" s="1"/>
  <c r="H3105" i="7"/>
  <c r="F3106" i="7" l="1"/>
  <c r="G3106" i="7" s="1"/>
  <c r="H3106" i="7"/>
  <c r="F3107" i="7" l="1"/>
  <c r="G3107" i="7" s="1"/>
  <c r="H3107" i="7"/>
  <c r="H3108" i="7" l="1"/>
  <c r="F3108" i="7"/>
  <c r="G3108" i="7" s="1"/>
  <c r="H3109" i="7" l="1"/>
  <c r="F3109" i="7"/>
  <c r="G3109" i="7" s="1"/>
  <c r="F3110" i="7" l="1"/>
  <c r="G3110" i="7" s="1"/>
  <c r="H3110" i="7"/>
  <c r="H3111" i="7" l="1"/>
  <c r="F3111" i="7"/>
  <c r="G3111" i="7" s="1"/>
  <c r="H3112" i="7" l="1"/>
  <c r="F3112" i="7"/>
  <c r="G3112" i="7" s="1"/>
  <c r="H3113" i="7" l="1"/>
  <c r="F3113" i="7"/>
  <c r="G3113" i="7" s="1"/>
  <c r="F3114" i="7" l="1"/>
  <c r="G3114" i="7" s="1"/>
  <c r="H3114" i="7"/>
  <c r="H3115" i="7" l="1"/>
  <c r="F3115" i="7"/>
  <c r="G3115" i="7" s="1"/>
  <c r="H3116" i="7" l="1"/>
  <c r="F3116" i="7"/>
  <c r="G3116" i="7" s="1"/>
  <c r="F3117" i="7" l="1"/>
  <c r="G3117" i="7" s="1"/>
  <c r="H3117" i="7"/>
  <c r="F3118" i="7" l="1"/>
  <c r="G3118" i="7" s="1"/>
  <c r="H3118" i="7"/>
  <c r="F3119" i="7" l="1"/>
  <c r="G3119" i="7" s="1"/>
  <c r="H3119" i="7"/>
  <c r="H3120" i="7" l="1"/>
  <c r="F3120" i="7"/>
  <c r="G3120" i="7" s="1"/>
  <c r="F3121" i="7" l="1"/>
  <c r="G3121" i="7" s="1"/>
  <c r="H3121" i="7"/>
  <c r="F3122" i="7" l="1"/>
  <c r="G3122" i="7" s="1"/>
  <c r="H3122" i="7"/>
  <c r="F3123" i="7" l="1"/>
  <c r="G3123" i="7" s="1"/>
  <c r="H3123" i="7"/>
  <c r="H3124" i="7" l="1"/>
  <c r="F3124" i="7"/>
  <c r="G3124" i="7" s="1"/>
  <c r="H3125" i="7" l="1"/>
  <c r="F3125" i="7"/>
  <c r="G3125" i="7" s="1"/>
  <c r="F3126" i="7" l="1"/>
  <c r="G3126" i="7" s="1"/>
  <c r="H3126" i="7"/>
  <c r="H3127" i="7" l="1"/>
  <c r="F3127" i="7"/>
  <c r="G3127" i="7" s="1"/>
  <c r="H3128" i="7" l="1"/>
  <c r="F3128" i="7"/>
  <c r="G3128" i="7" s="1"/>
  <c r="H3129" i="7" l="1"/>
  <c r="F3129" i="7"/>
  <c r="G3129" i="7" s="1"/>
  <c r="F3130" i="7" l="1"/>
  <c r="G3130" i="7" s="1"/>
  <c r="H3130" i="7"/>
  <c r="H3131" i="7" l="1"/>
  <c r="F3131" i="7"/>
  <c r="G3131" i="7" s="1"/>
  <c r="H3132" i="7" l="1"/>
  <c r="F3132" i="7"/>
  <c r="G3132" i="7" s="1"/>
  <c r="F3133" i="7" l="1"/>
  <c r="G3133" i="7" s="1"/>
  <c r="H3133" i="7"/>
  <c r="F3134" i="7" l="1"/>
  <c r="G3134" i="7" s="1"/>
  <c r="H3134" i="7"/>
  <c r="F3135" i="7" l="1"/>
  <c r="G3135" i="7" s="1"/>
  <c r="H3135" i="7"/>
  <c r="H3136" i="7" l="1"/>
  <c r="F3136" i="7"/>
  <c r="G3136" i="7" s="1"/>
  <c r="F3137" i="7" l="1"/>
  <c r="G3137" i="7" s="1"/>
  <c r="H3137" i="7"/>
  <c r="F3138" i="7" l="1"/>
  <c r="G3138" i="7" s="1"/>
  <c r="H3138" i="7"/>
  <c r="F3139" i="7" l="1"/>
  <c r="G3139" i="7" s="1"/>
  <c r="H3139" i="7"/>
  <c r="H3140" i="7" l="1"/>
  <c r="F3140" i="7"/>
  <c r="G3140" i="7" s="1"/>
  <c r="H3141" i="7" l="1"/>
  <c r="F3141" i="7"/>
  <c r="G3141" i="7" s="1"/>
  <c r="F3142" i="7" l="1"/>
  <c r="G3142" i="7" s="1"/>
  <c r="H3142" i="7"/>
  <c r="H3143" i="7" l="1"/>
  <c r="F3143" i="7"/>
  <c r="G3143" i="7" s="1"/>
  <c r="H3144" i="7" l="1"/>
  <c r="F3144" i="7"/>
  <c r="G3144" i="7" s="1"/>
  <c r="H3145" i="7" l="1"/>
  <c r="F3145" i="7"/>
  <c r="G3145" i="7" s="1"/>
  <c r="F3146" i="7" l="1"/>
  <c r="G3146" i="7" s="1"/>
  <c r="H3146" i="7"/>
  <c r="H3147" i="7" l="1"/>
  <c r="F3147" i="7"/>
  <c r="G3147" i="7" s="1"/>
  <c r="H3148" i="7" l="1"/>
  <c r="F3148" i="7"/>
  <c r="G3148" i="7" s="1"/>
  <c r="F3149" i="7" l="1"/>
  <c r="G3149" i="7" s="1"/>
  <c r="H3149" i="7"/>
  <c r="F3150" i="7" l="1"/>
  <c r="G3150" i="7" s="1"/>
  <c r="H3150" i="7"/>
  <c r="F3151" i="7" l="1"/>
  <c r="G3151" i="7" s="1"/>
  <c r="H3151" i="7"/>
  <c r="H3152" i="7" l="1"/>
  <c r="F3152" i="7"/>
  <c r="G3152" i="7" s="1"/>
  <c r="F3153" i="7" l="1"/>
  <c r="G3153" i="7" s="1"/>
  <c r="H3153" i="7"/>
  <c r="F3154" i="7" l="1"/>
  <c r="G3154" i="7" s="1"/>
  <c r="H3154" i="7"/>
  <c r="F3155" i="7" l="1"/>
  <c r="G3155" i="7" s="1"/>
  <c r="H3155" i="7"/>
  <c r="H3156" i="7" l="1"/>
  <c r="F3156" i="7"/>
  <c r="G3156" i="7" s="1"/>
  <c r="H3157" i="7" l="1"/>
  <c r="F3157" i="7"/>
  <c r="G3157" i="7" s="1"/>
  <c r="F3158" i="7" l="1"/>
  <c r="G3158" i="7" s="1"/>
  <c r="H3158" i="7"/>
  <c r="H3159" i="7" l="1"/>
  <c r="F3159" i="7"/>
  <c r="G3159" i="7" s="1"/>
  <c r="H3160" i="7" l="1"/>
  <c r="F3160" i="7"/>
  <c r="G3160" i="7" s="1"/>
  <c r="H3161" i="7" l="1"/>
  <c r="F3161" i="7"/>
  <c r="G3161" i="7" s="1"/>
  <c r="F3162" i="7" l="1"/>
  <c r="G3162" i="7" s="1"/>
  <c r="H3162" i="7"/>
  <c r="H3163" i="7" l="1"/>
  <c r="F3163" i="7"/>
  <c r="G3163" i="7" s="1"/>
  <c r="H3164" i="7" l="1"/>
  <c r="F3164" i="7"/>
  <c r="G3164" i="7" s="1"/>
  <c r="F3165" i="7" l="1"/>
  <c r="G3165" i="7" s="1"/>
  <c r="H3165" i="7"/>
  <c r="F3166" i="7" l="1"/>
  <c r="G3166" i="7" s="1"/>
  <c r="H3166" i="7"/>
  <c r="F3167" i="7" l="1"/>
  <c r="G3167" i="7" s="1"/>
  <c r="H3167" i="7"/>
  <c r="H3168" i="7" l="1"/>
  <c r="F3168" i="7"/>
  <c r="G3168" i="7" s="1"/>
  <c r="F3169" i="7" l="1"/>
  <c r="G3169" i="7" s="1"/>
  <c r="H3169" i="7"/>
  <c r="F3170" i="7" l="1"/>
  <c r="G3170" i="7" s="1"/>
  <c r="H3170" i="7"/>
  <c r="H3171" i="7" l="1"/>
  <c r="F3171" i="7"/>
  <c r="G3171" i="7" s="1"/>
  <c r="H3172" i="7" l="1"/>
  <c r="F3172" i="7"/>
  <c r="G3172" i="7" s="1"/>
  <c r="H3173" i="7" l="1"/>
  <c r="F3173" i="7"/>
  <c r="G3173" i="7" s="1"/>
  <c r="F3174" i="7" l="1"/>
  <c r="G3174" i="7" s="1"/>
  <c r="H3174" i="7"/>
  <c r="H3175" i="7" l="1"/>
  <c r="F3175" i="7"/>
  <c r="G3175" i="7" s="1"/>
  <c r="H3176" i="7" l="1"/>
  <c r="F3176" i="7"/>
  <c r="G3176" i="7" s="1"/>
  <c r="H3177" i="7" l="1"/>
  <c r="F3177" i="7"/>
  <c r="G3177" i="7" s="1"/>
  <c r="F3178" i="7" l="1"/>
  <c r="G3178" i="7" s="1"/>
  <c r="H3178" i="7"/>
  <c r="H3179" i="7" l="1"/>
  <c r="F3179" i="7"/>
  <c r="G3179" i="7" s="1"/>
  <c r="H3180" i="7" l="1"/>
  <c r="F3180" i="7"/>
  <c r="G3180" i="7" s="1"/>
  <c r="F3181" i="7" l="1"/>
  <c r="G3181" i="7" s="1"/>
  <c r="H3181" i="7"/>
  <c r="F3182" i="7" l="1"/>
  <c r="G3182" i="7" s="1"/>
  <c r="H3182" i="7"/>
  <c r="F3183" i="7" l="1"/>
  <c r="G3183" i="7" s="1"/>
  <c r="H3183" i="7"/>
  <c r="H3184" i="7" l="1"/>
  <c r="F3184" i="7"/>
  <c r="G3184" i="7" s="1"/>
  <c r="F3185" i="7" l="1"/>
  <c r="G3185" i="7" s="1"/>
  <c r="H3185" i="7"/>
  <c r="F3186" i="7" l="1"/>
  <c r="G3186" i="7" s="1"/>
  <c r="H3186" i="7"/>
  <c r="F3187" i="7" l="1"/>
  <c r="G3187" i="7" s="1"/>
  <c r="H3187" i="7"/>
  <c r="H3188" i="7" l="1"/>
  <c r="F3188" i="7"/>
  <c r="G3188" i="7" s="1"/>
  <c r="H3189" i="7" l="1"/>
  <c r="F3189" i="7"/>
  <c r="G3189" i="7" s="1"/>
  <c r="F3190" i="7" l="1"/>
  <c r="G3190" i="7" s="1"/>
  <c r="H3190" i="7"/>
  <c r="H3191" i="7" l="1"/>
  <c r="F3191" i="7"/>
  <c r="G3191" i="7" s="1"/>
  <c r="H3192" i="7" l="1"/>
  <c r="F3192" i="7"/>
  <c r="G3192" i="7" s="1"/>
  <c r="H3193" i="7" l="1"/>
  <c r="F3193" i="7"/>
  <c r="G3193" i="7" s="1"/>
  <c r="F3194" i="7" l="1"/>
  <c r="G3194" i="7" s="1"/>
  <c r="H3194" i="7"/>
  <c r="H3195" i="7" l="1"/>
  <c r="F3195" i="7"/>
  <c r="G3195" i="7" s="1"/>
  <c r="H3196" i="7" l="1"/>
  <c r="F3196" i="7"/>
  <c r="G3196" i="7" s="1"/>
  <c r="F3197" i="7" l="1"/>
  <c r="G3197" i="7" s="1"/>
  <c r="H3197" i="7"/>
  <c r="F3198" i="7" l="1"/>
  <c r="G3198" i="7" s="1"/>
  <c r="H3198" i="7"/>
  <c r="F3199" i="7" l="1"/>
  <c r="G3199" i="7" s="1"/>
  <c r="H3199" i="7"/>
  <c r="H3200" i="7" l="1"/>
  <c r="F3200" i="7"/>
  <c r="G3200" i="7" s="1"/>
  <c r="F3201" i="7" l="1"/>
  <c r="G3201" i="7" s="1"/>
  <c r="H3201" i="7"/>
  <c r="F3202" i="7" l="1"/>
  <c r="G3202" i="7" s="1"/>
  <c r="H3202" i="7"/>
  <c r="F3203" i="7" l="1"/>
  <c r="G3203" i="7" s="1"/>
  <c r="H3203" i="7"/>
  <c r="H3204" i="7" l="1"/>
  <c r="F3204" i="7"/>
  <c r="G3204" i="7" s="1"/>
  <c r="H3205" i="7" l="1"/>
  <c r="F3205" i="7"/>
  <c r="G3205" i="7" s="1"/>
  <c r="F3206" i="7" l="1"/>
  <c r="G3206" i="7" s="1"/>
  <c r="H3206" i="7"/>
  <c r="H3207" i="7" l="1"/>
  <c r="F3207" i="7"/>
  <c r="G3207" i="7" s="1"/>
  <c r="H3208" i="7" l="1"/>
  <c r="F3208" i="7"/>
  <c r="G3208" i="7" s="1"/>
  <c r="H3209" i="7" l="1"/>
  <c r="F3209" i="7"/>
  <c r="G3209" i="7" s="1"/>
  <c r="F3210" i="7" l="1"/>
  <c r="G3210" i="7" s="1"/>
  <c r="H3210" i="7"/>
  <c r="H3211" i="7" l="1"/>
  <c r="F3211" i="7"/>
  <c r="G3211" i="7" s="1"/>
  <c r="H3212" i="7" l="1"/>
  <c r="F3212" i="7"/>
  <c r="G3212" i="7" s="1"/>
  <c r="F3213" i="7" l="1"/>
  <c r="G3213" i="7" s="1"/>
  <c r="H3213" i="7"/>
  <c r="F3214" i="7" l="1"/>
  <c r="G3214" i="7" s="1"/>
  <c r="H3214" i="7"/>
  <c r="F3215" i="7" l="1"/>
  <c r="G3215" i="7" s="1"/>
  <c r="H3215" i="7"/>
  <c r="H3216" i="7" l="1"/>
  <c r="F3216" i="7"/>
  <c r="G3216" i="7" s="1"/>
  <c r="F3217" i="7" l="1"/>
  <c r="G3217" i="7" s="1"/>
  <c r="H3217" i="7"/>
  <c r="F3218" i="7" l="1"/>
  <c r="G3218" i="7" s="1"/>
  <c r="H3218" i="7"/>
  <c r="F3219" i="7" l="1"/>
  <c r="G3219" i="7" s="1"/>
  <c r="H3219" i="7"/>
  <c r="H3220" i="7" l="1"/>
  <c r="F3220" i="7"/>
  <c r="G3220" i="7" s="1"/>
  <c r="H3221" i="7" l="1"/>
  <c r="F3221" i="7"/>
  <c r="G3221" i="7" s="1"/>
  <c r="F3222" i="7" l="1"/>
  <c r="G3222" i="7" s="1"/>
  <c r="H3222" i="7"/>
  <c r="H3223" i="7" l="1"/>
  <c r="F3223" i="7"/>
  <c r="G3223" i="7" s="1"/>
  <c r="H3224" i="7" l="1"/>
  <c r="F3224" i="7"/>
  <c r="G3224" i="7" s="1"/>
  <c r="F3225" i="7" l="1"/>
  <c r="G3225" i="7" s="1"/>
  <c r="H3225" i="7"/>
  <c r="F3226" i="7" l="1"/>
  <c r="G3226" i="7" s="1"/>
  <c r="H3226" i="7"/>
  <c r="H3227" i="7" l="1"/>
  <c r="F3227" i="7"/>
  <c r="G3227" i="7" s="1"/>
  <c r="H3228" i="7" l="1"/>
  <c r="F3228" i="7"/>
  <c r="G3228" i="7" s="1"/>
  <c r="F3229" i="7" l="1"/>
  <c r="G3229" i="7" s="1"/>
  <c r="H3229" i="7"/>
  <c r="F3230" i="7" l="1"/>
  <c r="G3230" i="7" s="1"/>
  <c r="H3230" i="7"/>
  <c r="H3231" i="7" l="1"/>
  <c r="F3231" i="7"/>
  <c r="G3231" i="7" s="1"/>
  <c r="H3232" i="7" l="1"/>
  <c r="F3232" i="7"/>
  <c r="G3232" i="7" s="1"/>
  <c r="F3233" i="7" l="1"/>
  <c r="G3233" i="7" s="1"/>
  <c r="H3233" i="7"/>
  <c r="F3234" i="7" l="1"/>
  <c r="G3234" i="7" s="1"/>
  <c r="H3234" i="7"/>
  <c r="H3235" i="7" l="1"/>
  <c r="F3235" i="7"/>
  <c r="G3235" i="7" s="1"/>
  <c r="H3236" i="7" l="1"/>
  <c r="F3236" i="7"/>
  <c r="G3236" i="7" s="1"/>
  <c r="F3237" i="7" l="1"/>
  <c r="G3237" i="7" s="1"/>
  <c r="H3237" i="7"/>
  <c r="F3238" i="7" l="1"/>
  <c r="G3238" i="7" s="1"/>
  <c r="H3238" i="7"/>
  <c r="H3239" i="7" l="1"/>
  <c r="F3239" i="7"/>
  <c r="G3239" i="7" s="1"/>
  <c r="H3240" i="7" l="1"/>
  <c r="F3240" i="7"/>
  <c r="G3240" i="7" s="1"/>
  <c r="F3241" i="7" l="1"/>
  <c r="G3241" i="7" s="1"/>
  <c r="H3241" i="7"/>
  <c r="F3242" i="7" l="1"/>
  <c r="G3242" i="7" s="1"/>
  <c r="H3242" i="7"/>
  <c r="H3243" i="7" l="1"/>
  <c r="F3243" i="7"/>
  <c r="G3243" i="7" s="1"/>
  <c r="H3244" i="7" l="1"/>
  <c r="F3244" i="7"/>
  <c r="G3244" i="7" s="1"/>
  <c r="F3245" i="7" l="1"/>
  <c r="G3245" i="7" s="1"/>
  <c r="H3245" i="7"/>
  <c r="F3246" i="7" l="1"/>
  <c r="G3246" i="7" s="1"/>
  <c r="H3246" i="7"/>
  <c r="H3247" i="7" l="1"/>
  <c r="F3247" i="7"/>
  <c r="G3247" i="7" s="1"/>
  <c r="H3248" i="7" l="1"/>
  <c r="F3248" i="7"/>
  <c r="G3248" i="7" s="1"/>
  <c r="F3249" i="7" l="1"/>
  <c r="G3249" i="7" s="1"/>
  <c r="H3249" i="7"/>
  <c r="F3250" i="7" l="1"/>
  <c r="G3250" i="7" s="1"/>
  <c r="H3250" i="7"/>
  <c r="H3251" i="7" l="1"/>
  <c r="F3251" i="7"/>
  <c r="G3251" i="7" s="1"/>
  <c r="H3252" i="7" l="1"/>
  <c r="F3252" i="7"/>
  <c r="G3252" i="7" s="1"/>
  <c r="F3253" i="7" l="1"/>
  <c r="G3253" i="7" s="1"/>
  <c r="H3253" i="7"/>
  <c r="F3254" i="7" l="1"/>
  <c r="G3254" i="7" s="1"/>
  <c r="H3254" i="7"/>
  <c r="H3255" i="7" l="1"/>
  <c r="F3255" i="7"/>
  <c r="G3255" i="7" s="1"/>
  <c r="H3256" i="7" l="1"/>
  <c r="F3256" i="7"/>
  <c r="G3256" i="7" s="1"/>
  <c r="F3257" i="7" l="1"/>
  <c r="G3257" i="7" s="1"/>
  <c r="H3257" i="7"/>
  <c r="F3258" i="7" l="1"/>
  <c r="G3258" i="7" s="1"/>
  <c r="H3258" i="7"/>
  <c r="H3259" i="7" l="1"/>
  <c r="F3259" i="7"/>
  <c r="G3259" i="7" s="1"/>
  <c r="H3260" i="7" l="1"/>
  <c r="F3260" i="7"/>
  <c r="G3260" i="7" s="1"/>
  <c r="F3261" i="7" l="1"/>
  <c r="G3261" i="7" s="1"/>
  <c r="H3261" i="7"/>
  <c r="F3262" i="7" l="1"/>
  <c r="G3262" i="7" s="1"/>
  <c r="H3262" i="7"/>
  <c r="H3263" i="7" l="1"/>
  <c r="F3263" i="7"/>
  <c r="G3263" i="7" s="1"/>
  <c r="H3264" i="7" l="1"/>
  <c r="F3264" i="7"/>
  <c r="G3264" i="7" s="1"/>
  <c r="F3265" i="7" l="1"/>
  <c r="G3265" i="7" s="1"/>
  <c r="H3265" i="7"/>
  <c r="F3266" i="7" l="1"/>
  <c r="G3266" i="7" s="1"/>
  <c r="H3266" i="7"/>
  <c r="H3267" i="7" l="1"/>
  <c r="F3267" i="7"/>
  <c r="G3267" i="7" s="1"/>
  <c r="H3268" i="7" l="1"/>
  <c r="F3268" i="7"/>
  <c r="G3268" i="7" s="1"/>
  <c r="F3269" i="7" l="1"/>
  <c r="G3269" i="7" s="1"/>
  <c r="H3269" i="7"/>
  <c r="F3270" i="7" l="1"/>
  <c r="G3270" i="7" s="1"/>
  <c r="H3270" i="7"/>
  <c r="H3271" i="7" l="1"/>
  <c r="F3271" i="7"/>
  <c r="G3271" i="7" s="1"/>
  <c r="H3272" i="7" l="1"/>
  <c r="F3272" i="7"/>
  <c r="G3272" i="7" s="1"/>
  <c r="F3273" i="7" l="1"/>
  <c r="G3273" i="7" s="1"/>
  <c r="H3273" i="7"/>
  <c r="F3274" i="7" l="1"/>
  <c r="G3274" i="7" s="1"/>
  <c r="H3274" i="7"/>
  <c r="H3275" i="7" l="1"/>
  <c r="F3275" i="7"/>
  <c r="G3275" i="7" s="1"/>
  <c r="H3276" i="7" l="1"/>
  <c r="F3276" i="7"/>
  <c r="G3276" i="7" s="1"/>
  <c r="F3277" i="7" l="1"/>
  <c r="G3277" i="7" s="1"/>
  <c r="H3277" i="7"/>
  <c r="F3278" i="7" l="1"/>
  <c r="G3278" i="7" s="1"/>
  <c r="H3278" i="7"/>
  <c r="H3279" i="7" l="1"/>
  <c r="F3279" i="7"/>
  <c r="G3279" i="7" s="1"/>
  <c r="H3280" i="7" l="1"/>
  <c r="F3280" i="7"/>
  <c r="G3280" i="7" s="1"/>
  <c r="F3281" i="7" l="1"/>
  <c r="G3281" i="7" s="1"/>
  <c r="H3281" i="7"/>
  <c r="F3282" i="7" l="1"/>
  <c r="G3282" i="7" s="1"/>
  <c r="H3282" i="7"/>
  <c r="H3283" i="7" l="1"/>
  <c r="F3283" i="7"/>
  <c r="G3283" i="7" s="1"/>
  <c r="H3284" i="7" l="1"/>
  <c r="F3284" i="7"/>
  <c r="G3284" i="7" s="1"/>
  <c r="F3285" i="7" l="1"/>
  <c r="G3285" i="7" s="1"/>
  <c r="H3285" i="7"/>
  <c r="F3286" i="7" l="1"/>
  <c r="G3286" i="7" s="1"/>
  <c r="H3286" i="7"/>
  <c r="H3287" i="7" l="1"/>
  <c r="F3287" i="7"/>
  <c r="G3287" i="7" s="1"/>
  <c r="H3288" i="7" l="1"/>
  <c r="F3288" i="7"/>
  <c r="G3288" i="7" s="1"/>
  <c r="F3289" i="7" l="1"/>
  <c r="G3289" i="7" s="1"/>
  <c r="H3289" i="7"/>
  <c r="F3290" i="7" l="1"/>
  <c r="G3290" i="7" s="1"/>
  <c r="H3290" i="7"/>
  <c r="H3291" i="7" l="1"/>
  <c r="F3291" i="7"/>
  <c r="G3291" i="7" s="1"/>
  <c r="H3292" i="7" l="1"/>
  <c r="F3292" i="7"/>
  <c r="G3292" i="7" s="1"/>
  <c r="F3293" i="7" l="1"/>
  <c r="G3293" i="7" s="1"/>
  <c r="H3293" i="7"/>
  <c r="F3294" i="7" l="1"/>
  <c r="G3294" i="7" s="1"/>
  <c r="H3294" i="7"/>
  <c r="H3295" i="7" l="1"/>
  <c r="F3295" i="7"/>
  <c r="G3295" i="7" s="1"/>
  <c r="H3296" i="7" l="1"/>
  <c r="F3296" i="7"/>
  <c r="G3296" i="7" s="1"/>
  <c r="F3297" i="7" l="1"/>
  <c r="G3297" i="7" s="1"/>
  <c r="H3297" i="7"/>
  <c r="F3298" i="7" l="1"/>
  <c r="G3298" i="7" s="1"/>
  <c r="H3298" i="7"/>
  <c r="H3299" i="7" l="1"/>
  <c r="F3299" i="7"/>
  <c r="G3299" i="7" s="1"/>
  <c r="H3300" i="7" l="1"/>
  <c r="F3300" i="7"/>
  <c r="G3300" i="7" s="1"/>
  <c r="F3301" i="7" l="1"/>
  <c r="G3301" i="7" s="1"/>
  <c r="H3301" i="7"/>
  <c r="F3302" i="7" l="1"/>
  <c r="G3302" i="7" s="1"/>
  <c r="H3302" i="7"/>
  <c r="H3303" i="7" l="1"/>
  <c r="F3303" i="7"/>
  <c r="G3303" i="7" s="1"/>
  <c r="H3304" i="7" l="1"/>
  <c r="F3304" i="7"/>
  <c r="G3304" i="7" s="1"/>
  <c r="F3305" i="7" l="1"/>
  <c r="G3305" i="7" s="1"/>
  <c r="H3305" i="7"/>
  <c r="F3306" i="7" l="1"/>
  <c r="G3306" i="7" s="1"/>
  <c r="H3306" i="7"/>
  <c r="H3307" i="7" l="1"/>
  <c r="F3307" i="7"/>
  <c r="G3307" i="7" s="1"/>
  <c r="H3308" i="7" l="1"/>
  <c r="F3308" i="7"/>
  <c r="G3308" i="7" s="1"/>
  <c r="F3309" i="7" l="1"/>
  <c r="G3309" i="7" s="1"/>
  <c r="H3309" i="7"/>
  <c r="F3310" i="7" l="1"/>
  <c r="G3310" i="7" s="1"/>
  <c r="H3310" i="7"/>
  <c r="H3311" i="7" l="1"/>
  <c r="F3311" i="7"/>
  <c r="G3311" i="7" s="1"/>
  <c r="H3312" i="7" l="1"/>
  <c r="F3312" i="7"/>
  <c r="G3312" i="7" s="1"/>
  <c r="F3313" i="7" l="1"/>
  <c r="G3313" i="7" s="1"/>
  <c r="H3313" i="7"/>
  <c r="F3314" i="7" l="1"/>
  <c r="G3314" i="7" s="1"/>
  <c r="H3314" i="7"/>
  <c r="H3315" i="7" l="1"/>
  <c r="F3315" i="7"/>
  <c r="G3315" i="7" s="1"/>
  <c r="H3316" i="7" l="1"/>
  <c r="F3316" i="7"/>
  <c r="G3316" i="7" s="1"/>
  <c r="F3317" i="7" l="1"/>
  <c r="G3317" i="7" s="1"/>
  <c r="H3317" i="7"/>
  <c r="F3318" i="7" l="1"/>
  <c r="G3318" i="7" s="1"/>
  <c r="H3318" i="7"/>
  <c r="H3319" i="7" l="1"/>
  <c r="F3319" i="7"/>
  <c r="G3319" i="7" s="1"/>
  <c r="H3320" i="7" l="1"/>
  <c r="F3320" i="7"/>
  <c r="G3320" i="7" s="1"/>
  <c r="F3321" i="7" l="1"/>
  <c r="G3321" i="7" s="1"/>
  <c r="H3321" i="7"/>
  <c r="F3322" i="7" l="1"/>
  <c r="G3322" i="7" s="1"/>
  <c r="H3322" i="7"/>
  <c r="H3323" i="7" l="1"/>
  <c r="F3323" i="7"/>
  <c r="G3323" i="7" s="1"/>
  <c r="H3324" i="7" l="1"/>
  <c r="F3324" i="7"/>
  <c r="G3324" i="7" s="1"/>
  <c r="F3325" i="7" l="1"/>
  <c r="G3325" i="7" s="1"/>
  <c r="H3325" i="7"/>
  <c r="F3326" i="7" l="1"/>
  <c r="G3326" i="7" s="1"/>
  <c r="H3326" i="7"/>
  <c r="H3327" i="7" l="1"/>
  <c r="F3327" i="7"/>
  <c r="G3327" i="7" s="1"/>
  <c r="H3328" i="7" l="1"/>
  <c r="F3328" i="7"/>
  <c r="G3328" i="7" s="1"/>
  <c r="F3329" i="7" l="1"/>
  <c r="G3329" i="7" s="1"/>
  <c r="H3329" i="7"/>
  <c r="F3330" i="7" l="1"/>
  <c r="G3330" i="7" s="1"/>
  <c r="H3330" i="7"/>
  <c r="H3331" i="7" l="1"/>
  <c r="F3331" i="7"/>
  <c r="G3331" i="7" s="1"/>
  <c r="H3332" i="7" l="1"/>
  <c r="F3332" i="7"/>
  <c r="G3332" i="7" s="1"/>
  <c r="F3333" i="7" l="1"/>
  <c r="G3333" i="7" s="1"/>
  <c r="H3333" i="7"/>
  <c r="F3334" i="7" l="1"/>
  <c r="G3334" i="7" s="1"/>
  <c r="H3334" i="7"/>
  <c r="H3335" i="7" l="1"/>
  <c r="F3335" i="7"/>
  <c r="G3335" i="7" s="1"/>
  <c r="H3336" i="7" l="1"/>
  <c r="F3336" i="7"/>
  <c r="G3336" i="7" s="1"/>
  <c r="F3337" i="7" l="1"/>
  <c r="G3337" i="7" s="1"/>
  <c r="H3337" i="7"/>
  <c r="F3338" i="7" l="1"/>
  <c r="G3338" i="7" s="1"/>
  <c r="H3338" i="7"/>
  <c r="H3339" i="7" l="1"/>
  <c r="F3339" i="7"/>
  <c r="G3339" i="7" s="1"/>
  <c r="H3340" i="7" l="1"/>
  <c r="F3340" i="7"/>
  <c r="G3340" i="7" s="1"/>
  <c r="F3341" i="7" l="1"/>
  <c r="G3341" i="7" s="1"/>
  <c r="H3341" i="7"/>
  <c r="F3342" i="7" l="1"/>
  <c r="G3342" i="7" s="1"/>
  <c r="H3342" i="7"/>
  <c r="H3343" i="7" l="1"/>
  <c r="F3343" i="7"/>
  <c r="G3343" i="7" s="1"/>
  <c r="H3344" i="7" l="1"/>
  <c r="F3344" i="7"/>
  <c r="G3344" i="7" s="1"/>
  <c r="F3345" i="7" l="1"/>
  <c r="G3345" i="7" s="1"/>
  <c r="H3345" i="7"/>
  <c r="F3346" i="7" l="1"/>
  <c r="G3346" i="7" s="1"/>
  <c r="H3346" i="7"/>
  <c r="H3347" i="7" l="1"/>
  <c r="F3347" i="7"/>
  <c r="G3347" i="7" s="1"/>
  <c r="H3348" i="7" l="1"/>
  <c r="F3348" i="7"/>
  <c r="G3348" i="7" s="1"/>
  <c r="F3349" i="7" l="1"/>
  <c r="G3349" i="7" s="1"/>
  <c r="H3349" i="7"/>
  <c r="F3350" i="7" l="1"/>
  <c r="G3350" i="7" s="1"/>
  <c r="H3350" i="7"/>
  <c r="H3351" i="7" l="1"/>
  <c r="F3351" i="7"/>
  <c r="G3351" i="7" s="1"/>
  <c r="H3352" i="7" l="1"/>
  <c r="F3352" i="7"/>
  <c r="G3352" i="7" s="1"/>
  <c r="F3353" i="7" l="1"/>
  <c r="G3353" i="7" s="1"/>
  <c r="H3353" i="7"/>
  <c r="F3354" i="7" l="1"/>
  <c r="G3354" i="7" s="1"/>
  <c r="H3354" i="7"/>
  <c r="H3355" i="7" l="1"/>
  <c r="F3355" i="7"/>
  <c r="G3355" i="7" s="1"/>
  <c r="H3356" i="7" l="1"/>
  <c r="F3356" i="7"/>
  <c r="G3356" i="7" s="1"/>
  <c r="F3357" i="7" l="1"/>
  <c r="G3357" i="7" s="1"/>
  <c r="H3357" i="7"/>
  <c r="F3358" i="7" l="1"/>
  <c r="G3358" i="7" s="1"/>
  <c r="H3358" i="7"/>
  <c r="H3359" i="7" l="1"/>
  <c r="F3359" i="7"/>
  <c r="G3359" i="7" s="1"/>
  <c r="H3360" i="7" l="1"/>
  <c r="F3360" i="7"/>
  <c r="G3360" i="7" s="1"/>
  <c r="F3361" i="7" l="1"/>
  <c r="G3361" i="7" s="1"/>
  <c r="H3361" i="7"/>
  <c r="F3362" i="7" l="1"/>
  <c r="G3362" i="7" s="1"/>
  <c r="H3362" i="7"/>
  <c r="H3363" i="7" l="1"/>
  <c r="F3363" i="7"/>
  <c r="G3363" i="7" s="1"/>
  <c r="H3364" i="7" l="1"/>
  <c r="F3364" i="7"/>
  <c r="G3364" i="7" s="1"/>
  <c r="F3365" i="7" l="1"/>
  <c r="G3365" i="7" s="1"/>
  <c r="H3365" i="7"/>
  <c r="F3366" i="7" l="1"/>
  <c r="G3366" i="7" s="1"/>
  <c r="H3366" i="7"/>
  <c r="H3367" i="7" l="1"/>
  <c r="F3367" i="7"/>
  <c r="G3367" i="7" s="1"/>
  <c r="H3368" i="7" l="1"/>
  <c r="F3368" i="7"/>
  <c r="G3368" i="7" s="1"/>
  <c r="F3369" i="7" l="1"/>
  <c r="G3369" i="7" s="1"/>
  <c r="H3369" i="7"/>
  <c r="F3370" i="7" l="1"/>
  <c r="G3370" i="7" s="1"/>
  <c r="H3370" i="7"/>
  <c r="H3371" i="7" l="1"/>
  <c r="F3371" i="7"/>
  <c r="G3371" i="7" s="1"/>
  <c r="H3372" i="7" l="1"/>
  <c r="F3372" i="7"/>
  <c r="G3372" i="7" s="1"/>
  <c r="F3373" i="7" l="1"/>
  <c r="G3373" i="7" s="1"/>
  <c r="H3373" i="7"/>
  <c r="F3374" i="7" l="1"/>
  <c r="G3374" i="7" s="1"/>
  <c r="H3374" i="7"/>
  <c r="H3375" i="7" l="1"/>
  <c r="F3375" i="7"/>
  <c r="G3375" i="7" s="1"/>
  <c r="H3376" i="7" l="1"/>
  <c r="F3376" i="7"/>
  <c r="G3376" i="7" s="1"/>
  <c r="F3377" i="7" l="1"/>
  <c r="G3377" i="7" s="1"/>
  <c r="H3377" i="7"/>
  <c r="F3378" i="7" l="1"/>
  <c r="G3378" i="7" s="1"/>
  <c r="H3378" i="7"/>
  <c r="H3379" i="7" l="1"/>
  <c r="F3379" i="7"/>
  <c r="G3379" i="7" s="1"/>
  <c r="H3380" i="7" l="1"/>
  <c r="F3380" i="7"/>
  <c r="G3380" i="7" s="1"/>
  <c r="F3381" i="7" l="1"/>
  <c r="G3381" i="7" s="1"/>
  <c r="H3381" i="7"/>
  <c r="F3382" i="7" l="1"/>
  <c r="G3382" i="7" s="1"/>
  <c r="H3382" i="7"/>
  <c r="H3383" i="7" l="1"/>
  <c r="F3383" i="7"/>
  <c r="G3383" i="7" s="1"/>
  <c r="H3384" i="7" l="1"/>
  <c r="F3384" i="7"/>
  <c r="G3384" i="7" s="1"/>
  <c r="F3385" i="7" l="1"/>
  <c r="G3385" i="7" s="1"/>
  <c r="H3385" i="7"/>
  <c r="F3386" i="7" l="1"/>
  <c r="G3386" i="7" s="1"/>
  <c r="H3386" i="7"/>
  <c r="H3387" i="7" l="1"/>
  <c r="F3387" i="7"/>
  <c r="G3387" i="7" s="1"/>
  <c r="H3388" i="7" l="1"/>
  <c r="F3388" i="7"/>
  <c r="G3388" i="7" s="1"/>
  <c r="F3389" i="7" l="1"/>
  <c r="G3389" i="7" s="1"/>
  <c r="H3389" i="7"/>
  <c r="F3390" i="7" l="1"/>
  <c r="G3390" i="7" s="1"/>
  <c r="H3390" i="7"/>
  <c r="H3391" i="7" l="1"/>
  <c r="F3391" i="7"/>
  <c r="G3391" i="7" s="1"/>
  <c r="H3392" i="7" l="1"/>
  <c r="F3392" i="7"/>
  <c r="G3392" i="7" s="1"/>
  <c r="F3393" i="7" l="1"/>
  <c r="G3393" i="7" s="1"/>
  <c r="H3393" i="7"/>
  <c r="F3394" i="7" l="1"/>
  <c r="G3394" i="7" s="1"/>
  <c r="H3394" i="7"/>
  <c r="H3395" i="7" l="1"/>
  <c r="F3395" i="7"/>
  <c r="G3395" i="7" s="1"/>
  <c r="H3396" i="7" l="1"/>
  <c r="F3396" i="7"/>
  <c r="G3396" i="7" s="1"/>
  <c r="F3397" i="7" l="1"/>
  <c r="G3397" i="7" s="1"/>
  <c r="H3397" i="7"/>
  <c r="F3398" i="7" l="1"/>
  <c r="G3398" i="7" s="1"/>
  <c r="H3398" i="7"/>
  <c r="H3399" i="7" l="1"/>
  <c r="F3399" i="7"/>
  <c r="G3399" i="7" s="1"/>
  <c r="H3400" i="7" l="1"/>
  <c r="F3400" i="7"/>
  <c r="G3400" i="7" s="1"/>
  <c r="F3401" i="7" l="1"/>
  <c r="G3401" i="7" s="1"/>
  <c r="H3401" i="7"/>
  <c r="F3402" i="7" l="1"/>
  <c r="G3402" i="7" s="1"/>
  <c r="H3402" i="7"/>
  <c r="H3403" i="7" l="1"/>
  <c r="F3403" i="7"/>
  <c r="G3403" i="7" s="1"/>
  <c r="H3404" i="7" l="1"/>
  <c r="F3404" i="7"/>
  <c r="G3404" i="7" s="1"/>
  <c r="F3405" i="7" l="1"/>
  <c r="G3405" i="7" s="1"/>
  <c r="H3405" i="7"/>
  <c r="F3406" i="7" l="1"/>
  <c r="G3406" i="7" s="1"/>
  <c r="H3406" i="7"/>
  <c r="H3407" i="7" l="1"/>
  <c r="F3407" i="7"/>
  <c r="G3407" i="7" s="1"/>
  <c r="H3408" i="7" l="1"/>
  <c r="F3408" i="7"/>
  <c r="G3408" i="7" s="1"/>
  <c r="F3409" i="7" l="1"/>
  <c r="G3409" i="7" s="1"/>
  <c r="H3409" i="7"/>
  <c r="F3410" i="7" l="1"/>
  <c r="G3410" i="7" s="1"/>
  <c r="H3410" i="7"/>
  <c r="H3411" i="7" l="1"/>
  <c r="F3411" i="7"/>
  <c r="G3411" i="7" s="1"/>
  <c r="H3412" i="7" l="1"/>
  <c r="F3412" i="7"/>
  <c r="G3412" i="7" s="1"/>
  <c r="F3413" i="7" l="1"/>
  <c r="G3413" i="7" s="1"/>
  <c r="H3413" i="7"/>
  <c r="F3414" i="7" l="1"/>
  <c r="G3414" i="7" s="1"/>
  <c r="H3414" i="7"/>
  <c r="H3415" i="7" l="1"/>
  <c r="F3415" i="7"/>
  <c r="G3415" i="7" s="1"/>
  <c r="H3416" i="7" l="1"/>
  <c r="F3416" i="7"/>
  <c r="G3416" i="7" s="1"/>
  <c r="F3417" i="7" l="1"/>
  <c r="G3417" i="7" s="1"/>
  <c r="H3417" i="7"/>
  <c r="F3418" i="7" l="1"/>
  <c r="G3418" i="7" s="1"/>
  <c r="H3418" i="7"/>
  <c r="H3419" i="7" l="1"/>
  <c r="F3419" i="7"/>
  <c r="G3419" i="7" s="1"/>
  <c r="H3420" i="7" l="1"/>
  <c r="F3420" i="7"/>
  <c r="G3420" i="7" s="1"/>
  <c r="F3421" i="7" l="1"/>
  <c r="G3421" i="7" s="1"/>
  <c r="H3421" i="7"/>
  <c r="F3422" i="7" l="1"/>
  <c r="G3422" i="7" s="1"/>
  <c r="H3422" i="7"/>
  <c r="H3423" i="7" l="1"/>
  <c r="F3423" i="7"/>
  <c r="G3423" i="7" s="1"/>
  <c r="H3424" i="7" l="1"/>
  <c r="F3424" i="7"/>
  <c r="G3424" i="7" s="1"/>
  <c r="F3425" i="7" l="1"/>
  <c r="G3425" i="7" s="1"/>
  <c r="H3425" i="7"/>
  <c r="F3426" i="7" l="1"/>
  <c r="G3426" i="7" s="1"/>
  <c r="H3426" i="7"/>
  <c r="H3427" i="7" l="1"/>
  <c r="F3427" i="7"/>
  <c r="G3427" i="7" s="1"/>
  <c r="H3428" i="7" l="1"/>
  <c r="F3428" i="7"/>
  <c r="G3428" i="7" s="1"/>
  <c r="F3429" i="7" l="1"/>
  <c r="G3429" i="7" s="1"/>
  <c r="H3429" i="7"/>
  <c r="F3430" i="7" l="1"/>
  <c r="G3430" i="7" s="1"/>
  <c r="H3430" i="7"/>
  <c r="H3431" i="7" l="1"/>
  <c r="F3431" i="7"/>
  <c r="G3431" i="7" s="1"/>
  <c r="H3432" i="7" l="1"/>
  <c r="F3432" i="7"/>
  <c r="G3432" i="7" s="1"/>
  <c r="F3433" i="7" l="1"/>
  <c r="G3433" i="7" s="1"/>
  <c r="H3433" i="7"/>
  <c r="F3434" i="7" l="1"/>
  <c r="G3434" i="7" s="1"/>
  <c r="H3434" i="7"/>
  <c r="H3435" i="7" l="1"/>
  <c r="F3435" i="7"/>
  <c r="G3435" i="7" s="1"/>
  <c r="H3436" i="7" l="1"/>
  <c r="F3436" i="7"/>
  <c r="G3436" i="7" s="1"/>
  <c r="F3437" i="7" l="1"/>
  <c r="G3437" i="7" s="1"/>
  <c r="H3437" i="7"/>
  <c r="F3438" i="7" l="1"/>
  <c r="G3438" i="7" s="1"/>
  <c r="H3438" i="7"/>
  <c r="H3439" i="7" l="1"/>
  <c r="F3439" i="7"/>
  <c r="G3439" i="7" s="1"/>
  <c r="H3440" i="7" l="1"/>
  <c r="F3440" i="7"/>
  <c r="G3440" i="7" s="1"/>
  <c r="F3441" i="7" l="1"/>
  <c r="G3441" i="7" s="1"/>
  <c r="H3441" i="7"/>
  <c r="F3442" i="7" l="1"/>
  <c r="G3442" i="7" s="1"/>
  <c r="H3442" i="7"/>
  <c r="H3443" i="7" l="1"/>
  <c r="F3443" i="7"/>
  <c r="G3443" i="7" s="1"/>
  <c r="H3444" i="7" l="1"/>
  <c r="F3444" i="7"/>
  <c r="G3444" i="7" s="1"/>
  <c r="F3445" i="7" l="1"/>
  <c r="G3445" i="7" s="1"/>
  <c r="H3445" i="7"/>
  <c r="F3446" i="7" l="1"/>
  <c r="G3446" i="7" s="1"/>
  <c r="H3446" i="7"/>
  <c r="H3447" i="7" l="1"/>
  <c r="F3447" i="7"/>
  <c r="G3447" i="7" s="1"/>
  <c r="H3448" i="7" l="1"/>
  <c r="F3448" i="7"/>
  <c r="G3448" i="7" s="1"/>
  <c r="F3449" i="7" l="1"/>
  <c r="G3449" i="7" s="1"/>
  <c r="H3449" i="7"/>
  <c r="F3450" i="7" l="1"/>
  <c r="G3450" i="7" s="1"/>
  <c r="H3450" i="7"/>
  <c r="H3451" i="7" l="1"/>
  <c r="F3451" i="7"/>
  <c r="G3451" i="7" s="1"/>
  <c r="H3452" i="7" l="1"/>
  <c r="F3452" i="7"/>
  <c r="G3452" i="7" s="1"/>
  <c r="F3453" i="7" l="1"/>
  <c r="G3453" i="7" s="1"/>
  <c r="H3453" i="7"/>
  <c r="F3454" i="7" l="1"/>
  <c r="G3454" i="7" s="1"/>
  <c r="H3454" i="7"/>
  <c r="H3455" i="7" l="1"/>
  <c r="F3455" i="7"/>
  <c r="G3455" i="7" s="1"/>
  <c r="H3456" i="7" l="1"/>
  <c r="F3456" i="7"/>
  <c r="G3456" i="7" s="1"/>
  <c r="F3457" i="7" l="1"/>
  <c r="G3457" i="7" s="1"/>
  <c r="H3457" i="7"/>
  <c r="F3458" i="7" l="1"/>
  <c r="G3458" i="7" s="1"/>
  <c r="H3458" i="7"/>
  <c r="H3459" i="7" l="1"/>
  <c r="F3459" i="7"/>
  <c r="G3459" i="7" s="1"/>
  <c r="H3460" i="7" l="1"/>
  <c r="F3460" i="7"/>
  <c r="G3460" i="7" s="1"/>
  <c r="F3461" i="7" l="1"/>
  <c r="G3461" i="7" s="1"/>
  <c r="H3461" i="7"/>
  <c r="F3462" i="7" l="1"/>
  <c r="G3462" i="7" s="1"/>
  <c r="H3462" i="7"/>
  <c r="H3463" i="7" l="1"/>
  <c r="F3463" i="7"/>
  <c r="G3463" i="7" s="1"/>
  <c r="H3464" i="7" l="1"/>
  <c r="F3464" i="7"/>
  <c r="G3464" i="7" s="1"/>
  <c r="F3465" i="7" l="1"/>
  <c r="G3465" i="7" s="1"/>
  <c r="H3465" i="7"/>
  <c r="F3466" i="7" l="1"/>
  <c r="G3466" i="7" s="1"/>
  <c r="H3466" i="7"/>
  <c r="H3467" i="7" l="1"/>
  <c r="F3467" i="7"/>
  <c r="G3467" i="7" s="1"/>
  <c r="H3468" i="7" l="1"/>
  <c r="F3468" i="7"/>
  <c r="G3468" i="7" s="1"/>
  <c r="F3469" i="7" l="1"/>
  <c r="G3469" i="7" s="1"/>
  <c r="H3469" i="7"/>
  <c r="F3470" i="7" l="1"/>
  <c r="G3470" i="7" s="1"/>
  <c r="H3470" i="7"/>
  <c r="H3471" i="7" l="1"/>
  <c r="F3471" i="7"/>
  <c r="G3471" i="7" s="1"/>
  <c r="H3472" i="7" l="1"/>
  <c r="F3472" i="7"/>
  <c r="G3472" i="7" s="1"/>
  <c r="F3473" i="7" l="1"/>
  <c r="G3473" i="7" s="1"/>
  <c r="H3473" i="7"/>
  <c r="F3474" i="7" l="1"/>
  <c r="G3474" i="7" s="1"/>
  <c r="H3474" i="7"/>
  <c r="H3475" i="7" l="1"/>
  <c r="F3475" i="7"/>
  <c r="G3475" i="7" s="1"/>
  <c r="H3476" i="7" l="1"/>
  <c r="F3476" i="7"/>
  <c r="G3476" i="7" s="1"/>
  <c r="F3477" i="7" l="1"/>
  <c r="G3477" i="7" s="1"/>
  <c r="H3477" i="7"/>
  <c r="F3478" i="7" l="1"/>
  <c r="G3478" i="7" s="1"/>
  <c r="H3478" i="7"/>
  <c r="H3479" i="7" l="1"/>
  <c r="F3479" i="7"/>
  <c r="G3479" i="7" s="1"/>
  <c r="H3480" i="7" l="1"/>
  <c r="F3480" i="7"/>
  <c r="G3480" i="7" s="1"/>
  <c r="F3481" i="7" l="1"/>
  <c r="G3481" i="7" s="1"/>
  <c r="H3481" i="7"/>
  <c r="F3482" i="7" l="1"/>
  <c r="G3482" i="7" s="1"/>
  <c r="H3482" i="7"/>
  <c r="H3483" i="7" l="1"/>
  <c r="F3483" i="7"/>
  <c r="G3483" i="7" s="1"/>
  <c r="H3484" i="7" l="1"/>
  <c r="F3484" i="7"/>
  <c r="G3484" i="7" s="1"/>
  <c r="F3485" i="7" l="1"/>
  <c r="G3485" i="7" s="1"/>
  <c r="H3485" i="7"/>
  <c r="F3486" i="7" l="1"/>
  <c r="G3486" i="7" s="1"/>
  <c r="H3486" i="7"/>
  <c r="H3487" i="7" l="1"/>
  <c r="F3487" i="7"/>
  <c r="G3487" i="7" s="1"/>
  <c r="H3488" i="7" l="1"/>
  <c r="F3488" i="7"/>
  <c r="G3488" i="7" s="1"/>
  <c r="F3489" i="7" l="1"/>
  <c r="G3489" i="7" s="1"/>
  <c r="H3489" i="7"/>
  <c r="F3490" i="7" l="1"/>
  <c r="G3490" i="7" s="1"/>
  <c r="H3490" i="7"/>
  <c r="H3491" i="7" l="1"/>
  <c r="F3491" i="7"/>
  <c r="G3491" i="7" s="1"/>
  <c r="H3492" i="7" l="1"/>
  <c r="F3492" i="7"/>
  <c r="G3492" i="7" s="1"/>
  <c r="F3493" i="7" l="1"/>
  <c r="G3493" i="7" s="1"/>
  <c r="H3493" i="7"/>
  <c r="F3494" i="7" l="1"/>
  <c r="G3494" i="7" s="1"/>
  <c r="H3494" i="7"/>
  <c r="H3495" i="7" l="1"/>
  <c r="F3495" i="7"/>
  <c r="G3495" i="7" s="1"/>
  <c r="H3496" i="7" l="1"/>
  <c r="F3496" i="7"/>
  <c r="G3496" i="7" s="1"/>
  <c r="F3497" i="7" l="1"/>
  <c r="G3497" i="7" s="1"/>
  <c r="H3497" i="7"/>
  <c r="F3498" i="7" l="1"/>
  <c r="G3498" i="7" s="1"/>
  <c r="H3498" i="7"/>
  <c r="H3499" i="7" l="1"/>
  <c r="F3499" i="7"/>
  <c r="G3499" i="7" s="1"/>
  <c r="H3500" i="7" l="1"/>
  <c r="F3500" i="7"/>
  <c r="G3500" i="7" s="1"/>
  <c r="H3501" i="7" l="1"/>
  <c r="F3501" i="7"/>
  <c r="G3501" i="7" s="1"/>
  <c r="F3502" i="7" l="1"/>
  <c r="G3502" i="7" s="1"/>
  <c r="H3502" i="7"/>
  <c r="F3503" i="7" l="1"/>
  <c r="G3503" i="7" s="1"/>
  <c r="H3503" i="7"/>
  <c r="H3504" i="7" l="1"/>
  <c r="F3504" i="7"/>
  <c r="G3504" i="7" s="1"/>
  <c r="H3505" i="7" l="1"/>
  <c r="F3505" i="7"/>
  <c r="G3505" i="7" s="1"/>
  <c r="F3506" i="7" l="1"/>
  <c r="G3506" i="7" s="1"/>
  <c r="H3506" i="7"/>
  <c r="H3507" i="7" l="1"/>
  <c r="F3507" i="7"/>
  <c r="G3507" i="7" s="1"/>
  <c r="H3508" i="7" l="1"/>
  <c r="F3508" i="7"/>
  <c r="G3508" i="7" s="1"/>
  <c r="H3509" i="7" l="1"/>
  <c r="F3509" i="7"/>
  <c r="G3509" i="7" s="1"/>
  <c r="F3510" i="7" l="1"/>
  <c r="G3510" i="7" s="1"/>
  <c r="H3510" i="7"/>
  <c r="F3511" i="7" l="1"/>
  <c r="G3511" i="7" s="1"/>
  <c r="H3511" i="7"/>
  <c r="H3512" i="7" l="1"/>
  <c r="F3512" i="7"/>
  <c r="G3512" i="7" s="1"/>
  <c r="H3513" i="7" l="1"/>
  <c r="F3513" i="7"/>
  <c r="G3513" i="7" s="1"/>
  <c r="F3514" i="7" l="1"/>
  <c r="G3514" i="7" s="1"/>
  <c r="H3514" i="7"/>
  <c r="F3515" i="7" l="1"/>
  <c r="G3515" i="7" s="1"/>
  <c r="H3515" i="7"/>
  <c r="H3516" i="7" l="1"/>
  <c r="F3516" i="7"/>
  <c r="G3516" i="7" s="1"/>
  <c r="H3517" i="7" l="1"/>
  <c r="F3517" i="7"/>
  <c r="G3517" i="7" s="1"/>
  <c r="F3518" i="7" l="1"/>
  <c r="G3518" i="7" s="1"/>
  <c r="H3518" i="7"/>
  <c r="F3519" i="7" l="1"/>
  <c r="G3519" i="7" s="1"/>
  <c r="H3519" i="7"/>
  <c r="H3520" i="7" l="1"/>
  <c r="F3520" i="7"/>
  <c r="G3520" i="7" s="1"/>
  <c r="F3521" i="7" l="1"/>
  <c r="G3521" i="7" s="1"/>
  <c r="H3521" i="7"/>
  <c r="F3522" i="7" l="1"/>
  <c r="G3522" i="7" s="1"/>
  <c r="H3522" i="7"/>
  <c r="F3523" i="7" l="1"/>
  <c r="G3523" i="7" s="1"/>
  <c r="H3523" i="7"/>
  <c r="H3524" i="7" l="1"/>
  <c r="F3524" i="7"/>
  <c r="G3524" i="7" s="1"/>
  <c r="F3525" i="7" l="1"/>
  <c r="G3525" i="7" s="1"/>
  <c r="H3525" i="7"/>
  <c r="F3526" i="7" l="1"/>
  <c r="G3526" i="7" s="1"/>
  <c r="H3526" i="7"/>
  <c r="H3527" i="7" l="1"/>
  <c r="F3527" i="7"/>
  <c r="G3527" i="7" s="1"/>
  <c r="H3528" i="7" l="1"/>
  <c r="F3528" i="7"/>
  <c r="G3528" i="7" s="1"/>
  <c r="H3529" i="7" l="1"/>
  <c r="F3529" i="7"/>
  <c r="G3529" i="7" s="1"/>
  <c r="H3530" i="7" l="1"/>
  <c r="F3530" i="7"/>
  <c r="G3530" i="7" s="1"/>
  <c r="H3531" i="7" l="1"/>
  <c r="F3531" i="7"/>
  <c r="G3531" i="7" s="1"/>
  <c r="H3532" i="7" l="1"/>
  <c r="F3532" i="7"/>
  <c r="G3532" i="7" s="1"/>
  <c r="H3533" i="7" l="1"/>
  <c r="F3533" i="7"/>
  <c r="G3533" i="7" s="1"/>
  <c r="H3534" i="7" l="1"/>
  <c r="F3534" i="7"/>
  <c r="G3534" i="7" s="1"/>
  <c r="H3535" i="7" l="1"/>
  <c r="F3535" i="7"/>
  <c r="G3535" i="7" s="1"/>
  <c r="H3536" i="7" l="1"/>
  <c r="F3536" i="7"/>
  <c r="G3536" i="7" s="1"/>
  <c r="F3537" i="7" l="1"/>
  <c r="G3537" i="7" s="1"/>
  <c r="H3537" i="7"/>
  <c r="F3538" i="7" l="1"/>
  <c r="G3538" i="7" s="1"/>
  <c r="H3538" i="7"/>
  <c r="H3539" i="7" l="1"/>
  <c r="F3539" i="7"/>
  <c r="G3539" i="7" s="1"/>
  <c r="H3540" i="7" l="1"/>
  <c r="F3540" i="7"/>
  <c r="G3540" i="7" s="1"/>
  <c r="F3541" i="7" l="1"/>
  <c r="G3541" i="7" s="1"/>
  <c r="H3541" i="7"/>
  <c r="F3542" i="7" l="1"/>
  <c r="G3542" i="7" s="1"/>
  <c r="H3542" i="7"/>
  <c r="F3543" i="7" l="1"/>
  <c r="G3543" i="7" s="1"/>
  <c r="H3543" i="7"/>
  <c r="H3544" i="7" l="1"/>
  <c r="F3544" i="7"/>
  <c r="G3544" i="7" s="1"/>
  <c r="F3545" i="7" l="1"/>
  <c r="G3545" i="7" s="1"/>
  <c r="H3545" i="7"/>
  <c r="F3546" i="7" l="1"/>
  <c r="G3546" i="7" s="1"/>
  <c r="H3546" i="7"/>
  <c r="H3547" i="7" l="1"/>
  <c r="F3547" i="7"/>
  <c r="G3547" i="7" s="1"/>
  <c r="H3548" i="7" l="1"/>
  <c r="F3548" i="7"/>
  <c r="G3548" i="7" s="1"/>
  <c r="F3549" i="7" l="1"/>
  <c r="G3549" i="7" s="1"/>
  <c r="H3549" i="7"/>
  <c r="F3550" i="7" l="1"/>
  <c r="G3550" i="7" s="1"/>
  <c r="H3550" i="7"/>
  <c r="H3551" i="7" l="1"/>
  <c r="F3551" i="7"/>
  <c r="G3551" i="7" s="1"/>
  <c r="H3552" i="7" l="1"/>
  <c r="F3552" i="7"/>
  <c r="G3552" i="7" s="1"/>
  <c r="F3553" i="7" l="1"/>
  <c r="G3553" i="7" s="1"/>
  <c r="H3553" i="7"/>
  <c r="F3554" i="7" l="1"/>
  <c r="G3554" i="7" s="1"/>
  <c r="H3554" i="7"/>
  <c r="H3555" i="7" l="1"/>
  <c r="F3555" i="7"/>
  <c r="G3555" i="7" s="1"/>
  <c r="H3556" i="7" l="1"/>
  <c r="F3556" i="7"/>
  <c r="G3556" i="7" s="1"/>
  <c r="F3557" i="7" l="1"/>
  <c r="G3557" i="7" s="1"/>
  <c r="H3557" i="7"/>
  <c r="F3558" i="7" l="1"/>
  <c r="G3558" i="7" s="1"/>
  <c r="H3558" i="7"/>
  <c r="H3559" i="7" l="1"/>
  <c r="F3559" i="7"/>
  <c r="G3559" i="7" s="1"/>
  <c r="H3560" i="7" l="1"/>
  <c r="F3560" i="7"/>
  <c r="G3560" i="7" s="1"/>
  <c r="F3561" i="7" l="1"/>
  <c r="G3561" i="7" s="1"/>
  <c r="H3561" i="7"/>
  <c r="F3562" i="7" l="1"/>
  <c r="G3562" i="7" s="1"/>
  <c r="H3562" i="7"/>
  <c r="H3563" i="7" l="1"/>
  <c r="F3563" i="7"/>
  <c r="G3563" i="7" s="1"/>
  <c r="H3564" i="7" l="1"/>
  <c r="F3564" i="7"/>
  <c r="G3564" i="7" s="1"/>
  <c r="F3565" i="7" l="1"/>
  <c r="G3565" i="7" s="1"/>
  <c r="H3565" i="7"/>
  <c r="F3566" i="7" l="1"/>
  <c r="G3566" i="7" s="1"/>
  <c r="H3566" i="7"/>
  <c r="H3567" i="7" l="1"/>
  <c r="F3567" i="7"/>
  <c r="G3567" i="7" s="1"/>
  <c r="H3568" i="7" l="1"/>
  <c r="F3568" i="7"/>
  <c r="G3568" i="7" s="1"/>
  <c r="F3569" i="7" l="1"/>
  <c r="G3569" i="7" s="1"/>
  <c r="H3569" i="7"/>
  <c r="F3570" i="7" l="1"/>
  <c r="G3570" i="7" s="1"/>
  <c r="H3570" i="7"/>
  <c r="H3571" i="7" l="1"/>
  <c r="F3571" i="7"/>
  <c r="G3571" i="7" s="1"/>
  <c r="H3572" i="7" l="1"/>
  <c r="F3572" i="7"/>
  <c r="G3572" i="7" s="1"/>
  <c r="F3573" i="7" l="1"/>
  <c r="G3573" i="7" s="1"/>
  <c r="H3573" i="7"/>
  <c r="F3574" i="7" l="1"/>
  <c r="G3574" i="7" s="1"/>
  <c r="H3574" i="7"/>
  <c r="H3575" i="7" l="1"/>
  <c r="F3575" i="7"/>
  <c r="G3575" i="7" s="1"/>
  <c r="H3576" i="7" l="1"/>
  <c r="F3576" i="7"/>
  <c r="G3576" i="7" s="1"/>
  <c r="F3577" i="7" l="1"/>
  <c r="G3577" i="7" s="1"/>
  <c r="H3577" i="7"/>
  <c r="F3578" i="7" l="1"/>
  <c r="G3578" i="7" s="1"/>
  <c r="H3578" i="7"/>
  <c r="H3579" i="7" l="1"/>
  <c r="F3579" i="7"/>
  <c r="G3579" i="7" s="1"/>
  <c r="H3580" i="7" l="1"/>
  <c r="F3580" i="7"/>
  <c r="G3580" i="7" s="1"/>
  <c r="F3581" i="7" l="1"/>
  <c r="G3581" i="7" s="1"/>
  <c r="H3581" i="7"/>
  <c r="F3582" i="7" l="1"/>
  <c r="G3582" i="7" s="1"/>
  <c r="H3582" i="7"/>
  <c r="H3583" i="7" l="1"/>
  <c r="F3583" i="7"/>
  <c r="G3583" i="7" s="1"/>
  <c r="H3584" i="7" l="1"/>
  <c r="F3584" i="7"/>
  <c r="G3584" i="7" s="1"/>
  <c r="F3585" i="7" l="1"/>
  <c r="G3585" i="7" s="1"/>
  <c r="H3585" i="7"/>
  <c r="F3586" i="7" l="1"/>
  <c r="G3586" i="7" s="1"/>
  <c r="H3586" i="7"/>
  <c r="H3587" i="7" l="1"/>
  <c r="F3587" i="7"/>
  <c r="G3587" i="7" s="1"/>
  <c r="H3588" i="7" l="1"/>
  <c r="F3588" i="7"/>
  <c r="G3588" i="7" s="1"/>
  <c r="F3589" i="7" l="1"/>
  <c r="G3589" i="7" s="1"/>
  <c r="H3589" i="7"/>
  <c r="F3590" i="7" l="1"/>
  <c r="G3590" i="7" s="1"/>
  <c r="H3590" i="7"/>
  <c r="H3591" i="7" l="1"/>
  <c r="F3591" i="7"/>
  <c r="G3591" i="7" s="1"/>
  <c r="H3592" i="7" l="1"/>
  <c r="F3592" i="7"/>
  <c r="G3592" i="7" s="1"/>
  <c r="F3593" i="7" l="1"/>
  <c r="G3593" i="7" s="1"/>
  <c r="H3593" i="7"/>
  <c r="F3594" i="7" l="1"/>
  <c r="G3594" i="7" s="1"/>
  <c r="H3594" i="7"/>
  <c r="H3595" i="7" l="1"/>
  <c r="F3595" i="7"/>
  <c r="G3595" i="7" s="1"/>
  <c r="H3596" i="7" l="1"/>
  <c r="F3596" i="7"/>
  <c r="G3596" i="7" s="1"/>
  <c r="F3597" i="7" l="1"/>
  <c r="G3597" i="7" s="1"/>
  <c r="H3597" i="7"/>
  <c r="F3598" i="7" l="1"/>
  <c r="G3598" i="7" s="1"/>
  <c r="H3598" i="7"/>
  <c r="H3599" i="7" l="1"/>
  <c r="F3599" i="7"/>
  <c r="G3599" i="7" s="1"/>
  <c r="H3600" i="7" l="1"/>
  <c r="F3600" i="7"/>
  <c r="G3600" i="7" s="1"/>
  <c r="F3601" i="7" l="1"/>
  <c r="G3601" i="7" s="1"/>
  <c r="H3601" i="7"/>
  <c r="F3602" i="7" l="1"/>
  <c r="G3602" i="7" s="1"/>
  <c r="H3602" i="7"/>
  <c r="H3603" i="7" l="1"/>
  <c r="F3603" i="7"/>
  <c r="G3603" i="7" s="1"/>
  <c r="H3604" i="7" l="1"/>
  <c r="F3604" i="7"/>
  <c r="G3604" i="7" s="1"/>
  <c r="F3605" i="7" l="1"/>
  <c r="G3605" i="7" s="1"/>
  <c r="H3605" i="7"/>
  <c r="F3606" i="7" l="1"/>
  <c r="G3606" i="7" s="1"/>
  <c r="H3606" i="7"/>
  <c r="H3607" i="7" l="1"/>
  <c r="F3607" i="7"/>
  <c r="G3607" i="7" s="1"/>
  <c r="H3608" i="7" l="1"/>
  <c r="F3608" i="7"/>
  <c r="G3608" i="7" s="1"/>
  <c r="F3609" i="7" l="1"/>
  <c r="G3609" i="7" s="1"/>
  <c r="H3609" i="7"/>
  <c r="F3610" i="7" l="1"/>
  <c r="G3610" i="7" s="1"/>
  <c r="H3610" i="7"/>
  <c r="H3611" i="7" l="1"/>
  <c r="F3611" i="7"/>
  <c r="G3611" i="7" s="1"/>
  <c r="H3612" i="7" l="1"/>
  <c r="F3612" i="7"/>
  <c r="G3612" i="7" s="1"/>
  <c r="F3613" i="7" l="1"/>
  <c r="G3613" i="7" s="1"/>
  <c r="H3613" i="7"/>
  <c r="F3614" i="7" l="1"/>
  <c r="G3614" i="7" s="1"/>
  <c r="H3614" i="7"/>
  <c r="H3615" i="7" l="1"/>
  <c r="F3615" i="7"/>
  <c r="G3615" i="7" s="1"/>
  <c r="H3616" i="7" l="1"/>
  <c r="F3616" i="7"/>
  <c r="G3616" i="7" s="1"/>
  <c r="F3617" i="7" l="1"/>
  <c r="G3617" i="7" s="1"/>
  <c r="H3617" i="7"/>
  <c r="F3618" i="7" l="1"/>
  <c r="G3618" i="7" s="1"/>
  <c r="H3618" i="7"/>
  <c r="H3619" i="7" l="1"/>
  <c r="F3619" i="7"/>
  <c r="G3619" i="7" s="1"/>
  <c r="H3620" i="7" l="1"/>
  <c r="F3620" i="7"/>
  <c r="G3620" i="7" s="1"/>
  <c r="F3621" i="7" l="1"/>
  <c r="G3621" i="7" s="1"/>
  <c r="H3621" i="7"/>
  <c r="F3622" i="7" l="1"/>
  <c r="G3622" i="7" s="1"/>
  <c r="H3622" i="7"/>
  <c r="H3623" i="7" l="1"/>
  <c r="F3623" i="7"/>
  <c r="G3623" i="7" s="1"/>
  <c r="H3624" i="7" l="1"/>
  <c r="F3624" i="7"/>
  <c r="G3624" i="7" s="1"/>
  <c r="F3625" i="7" l="1"/>
  <c r="G3625" i="7" s="1"/>
  <c r="H3625" i="7"/>
  <c r="F3626" i="7" l="1"/>
  <c r="G3626" i="7" s="1"/>
  <c r="H3626" i="7"/>
  <c r="H3627" i="7" l="1"/>
  <c r="F3627" i="7"/>
  <c r="G3627" i="7" s="1"/>
  <c r="H3628" i="7" l="1"/>
  <c r="F3628" i="7"/>
  <c r="G3628" i="7" s="1"/>
  <c r="F3629" i="7" l="1"/>
  <c r="G3629" i="7" s="1"/>
  <c r="H3629" i="7"/>
  <c r="F3630" i="7" l="1"/>
  <c r="G3630" i="7" s="1"/>
  <c r="H3630" i="7"/>
  <c r="H3631" i="7" l="1"/>
  <c r="F3631" i="7"/>
  <c r="G3631" i="7" s="1"/>
  <c r="H3632" i="7" l="1"/>
  <c r="F3632" i="7"/>
  <c r="G3632" i="7" s="1"/>
  <c r="F3633" i="7" l="1"/>
  <c r="G3633" i="7" s="1"/>
  <c r="H3633" i="7"/>
  <c r="F3634" i="7" l="1"/>
  <c r="G3634" i="7" s="1"/>
  <c r="H3634" i="7"/>
  <c r="H3635" i="7" l="1"/>
  <c r="F3635" i="7"/>
  <c r="G3635" i="7" s="1"/>
  <c r="H3636" i="7" l="1"/>
  <c r="F3636" i="7"/>
  <c r="G3636" i="7" s="1"/>
  <c r="F3637" i="7" l="1"/>
  <c r="G3637" i="7" s="1"/>
  <c r="H3637" i="7"/>
  <c r="F3638" i="7" l="1"/>
  <c r="G3638" i="7" s="1"/>
  <c r="H3638" i="7"/>
  <c r="H3639" i="7" l="1"/>
  <c r="F3639" i="7"/>
  <c r="G3639" i="7" s="1"/>
  <c r="H3640" i="7" l="1"/>
  <c r="F3640" i="7"/>
  <c r="G3640" i="7" s="1"/>
  <c r="F3641" i="7" l="1"/>
  <c r="G3641" i="7" s="1"/>
  <c r="H3641" i="7"/>
  <c r="F3642" i="7" l="1"/>
  <c r="G3642" i="7" s="1"/>
  <c r="H3642" i="7"/>
  <c r="H3643" i="7" l="1"/>
  <c r="F3643" i="7"/>
  <c r="G3643" i="7" s="1"/>
  <c r="H3644" i="7" l="1"/>
  <c r="F3644" i="7"/>
  <c r="G3644" i="7" s="1"/>
  <c r="F3645" i="7" l="1"/>
  <c r="G3645" i="7" s="1"/>
  <c r="H3645" i="7"/>
  <c r="F3646" i="7" l="1"/>
  <c r="G3646" i="7" s="1"/>
  <c r="H3646" i="7"/>
  <c r="H3647" i="7" l="1"/>
  <c r="F3647" i="7"/>
  <c r="G3647" i="7" s="1"/>
  <c r="H3648" i="7" l="1"/>
  <c r="F3648" i="7"/>
  <c r="G3648" i="7" s="1"/>
  <c r="F3649" i="7" l="1"/>
  <c r="G3649" i="7" s="1"/>
  <c r="H3649" i="7"/>
  <c r="F3650" i="7" l="1"/>
  <c r="G3650" i="7" s="1"/>
  <c r="H3650" i="7"/>
  <c r="H3651" i="7" l="1"/>
  <c r="F3651" i="7"/>
  <c r="G3651" i="7" s="1"/>
  <c r="H3652" i="7" l="1"/>
  <c r="F3652" i="7"/>
  <c r="G3652" i="7" s="1"/>
  <c r="F3653" i="7" l="1"/>
  <c r="G3653" i="7" s="1"/>
  <c r="H3653" i="7"/>
  <c r="F3654" i="7" l="1"/>
  <c r="G3654" i="7" s="1"/>
  <c r="H3654" i="7"/>
  <c r="H3655" i="7" l="1"/>
  <c r="F3655" i="7"/>
  <c r="G3655" i="7" s="1"/>
  <c r="H3656" i="7" l="1"/>
  <c r="F3656" i="7"/>
  <c r="G3656" i="7" s="1"/>
  <c r="F3657" i="7" l="1"/>
  <c r="G3657" i="7" s="1"/>
  <c r="H3657" i="7"/>
  <c r="F3658" i="7" l="1"/>
  <c r="G3658" i="7" s="1"/>
  <c r="H3658" i="7"/>
  <c r="H3659" i="7" l="1"/>
  <c r="F3659" i="7"/>
  <c r="G3659" i="7" s="1"/>
  <c r="H3660" i="7" l="1"/>
  <c r="F3660" i="7"/>
  <c r="G3660" i="7" s="1"/>
  <c r="F3661" i="7" l="1"/>
  <c r="G3661" i="7" s="1"/>
  <c r="H3661" i="7"/>
  <c r="F3662" i="7" l="1"/>
  <c r="G3662" i="7" s="1"/>
  <c r="H3662" i="7"/>
  <c r="H3663" i="7" l="1"/>
  <c r="F3663" i="7"/>
  <c r="G3663" i="7" s="1"/>
  <c r="H3664" i="7" l="1"/>
  <c r="F3664" i="7"/>
  <c r="G3664" i="7" s="1"/>
  <c r="F3665" i="7" l="1"/>
  <c r="G3665" i="7" s="1"/>
  <c r="H3665" i="7"/>
  <c r="F3666" i="7" l="1"/>
  <c r="G3666" i="7" s="1"/>
  <c r="H3666" i="7"/>
  <c r="H3667" i="7" l="1"/>
  <c r="F3667" i="7"/>
  <c r="G3667" i="7" s="1"/>
  <c r="H3668" i="7" l="1"/>
  <c r="F3668" i="7"/>
  <c r="G3668" i="7" s="1"/>
  <c r="F3669" i="7" l="1"/>
  <c r="G3669" i="7" s="1"/>
  <c r="H3669" i="7"/>
  <c r="F3670" i="7" l="1"/>
  <c r="G3670" i="7" s="1"/>
  <c r="H3670" i="7"/>
  <c r="H3671" i="7" l="1"/>
  <c r="F3671" i="7"/>
  <c r="G3671" i="7" s="1"/>
  <c r="H3672" i="7" l="1"/>
  <c r="F3672" i="7"/>
  <c r="G3672" i="7" s="1"/>
  <c r="F3673" i="7" l="1"/>
  <c r="G3673" i="7" s="1"/>
  <c r="H3673" i="7"/>
  <c r="F3674" i="7" l="1"/>
  <c r="G3674" i="7" s="1"/>
  <c r="H3674" i="7"/>
  <c r="H3675" i="7" l="1"/>
  <c r="F3675" i="7"/>
  <c r="G3675" i="7" s="1"/>
  <c r="H3676" i="7" l="1"/>
  <c r="F3676" i="7"/>
  <c r="G3676" i="7" s="1"/>
  <c r="F3677" i="7" l="1"/>
  <c r="G3677" i="7" s="1"/>
  <c r="H3677" i="7"/>
  <c r="F3678" i="7" l="1"/>
  <c r="G3678" i="7" s="1"/>
  <c r="H3678" i="7"/>
  <c r="H3679" i="7" l="1"/>
  <c r="F3679" i="7"/>
  <c r="G3679" i="7" s="1"/>
  <c r="H3680" i="7" l="1"/>
  <c r="F3680" i="7"/>
  <c r="G3680" i="7" s="1"/>
  <c r="F3681" i="7" l="1"/>
  <c r="G3681" i="7" s="1"/>
  <c r="H3681" i="7"/>
  <c r="F3682" i="7" l="1"/>
  <c r="G3682" i="7" s="1"/>
  <c r="H3682" i="7"/>
  <c r="H3683" i="7" l="1"/>
  <c r="F3683" i="7"/>
  <c r="G3683" i="7" s="1"/>
  <c r="H3684" i="7" l="1"/>
  <c r="F3684" i="7"/>
  <c r="G3684" i="7" s="1"/>
  <c r="F3685" i="7" l="1"/>
  <c r="G3685" i="7" s="1"/>
  <c r="H3685" i="7"/>
  <c r="F3686" i="7" l="1"/>
  <c r="G3686" i="7" s="1"/>
  <c r="H3686" i="7"/>
  <c r="H3687" i="7" l="1"/>
  <c r="F3687" i="7"/>
  <c r="G3687" i="7" s="1"/>
  <c r="H3688" i="7" l="1"/>
  <c r="F3688" i="7"/>
  <c r="G3688" i="7" s="1"/>
  <c r="F3689" i="7" l="1"/>
  <c r="G3689" i="7" s="1"/>
  <c r="H3689" i="7"/>
  <c r="F3690" i="7" l="1"/>
  <c r="G3690" i="7" s="1"/>
  <c r="H3690" i="7"/>
  <c r="H3691" i="7" l="1"/>
  <c r="F3691" i="7"/>
  <c r="G3691" i="7" s="1"/>
  <c r="H3692" i="7" l="1"/>
  <c r="F3692" i="7"/>
  <c r="G3692" i="7" s="1"/>
  <c r="F3693" i="7" l="1"/>
  <c r="G3693" i="7" s="1"/>
  <c r="H3693" i="7"/>
  <c r="F3694" i="7" l="1"/>
  <c r="G3694" i="7" s="1"/>
  <c r="H3694" i="7"/>
  <c r="H3695" i="7" l="1"/>
  <c r="F3695" i="7"/>
  <c r="G3695" i="7" s="1"/>
  <c r="H3696" i="7" l="1"/>
  <c r="F3696" i="7"/>
  <c r="G3696" i="7" s="1"/>
  <c r="F3697" i="7" l="1"/>
  <c r="G3697" i="7" s="1"/>
  <c r="H3697" i="7"/>
  <c r="F3698" i="7" l="1"/>
  <c r="G3698" i="7" s="1"/>
  <c r="H3698" i="7"/>
  <c r="H3699" i="7" l="1"/>
  <c r="F3699" i="7"/>
  <c r="G3699" i="7" s="1"/>
  <c r="H3700" i="7" l="1"/>
  <c r="F3700" i="7"/>
  <c r="G3700" i="7" s="1"/>
  <c r="F3701" i="7" l="1"/>
  <c r="G3701" i="7" s="1"/>
  <c r="H3701" i="7"/>
  <c r="F3702" i="7" l="1"/>
  <c r="G3702" i="7" s="1"/>
  <c r="H3702" i="7"/>
  <c r="H3703" i="7" l="1"/>
  <c r="F3703" i="7"/>
  <c r="G3703" i="7" s="1"/>
  <c r="H3704" i="7" l="1"/>
  <c r="F3704" i="7"/>
  <c r="G3704" i="7" s="1"/>
  <c r="F3705" i="7" l="1"/>
  <c r="G3705" i="7" s="1"/>
  <c r="H3705" i="7"/>
  <c r="F3706" i="7" l="1"/>
  <c r="G3706" i="7" s="1"/>
  <c r="H3706" i="7"/>
  <c r="H3707" i="7" l="1"/>
  <c r="F3707" i="7"/>
  <c r="G3707" i="7" s="1"/>
  <c r="H3708" i="7" l="1"/>
  <c r="F3708" i="7"/>
  <c r="G3708" i="7" s="1"/>
  <c r="F3709" i="7" l="1"/>
  <c r="G3709" i="7" s="1"/>
  <c r="H3709" i="7"/>
  <c r="F3710" i="7" l="1"/>
  <c r="G3710" i="7" s="1"/>
  <c r="H3710" i="7"/>
  <c r="H3711" i="7" l="1"/>
  <c r="F3711" i="7"/>
  <c r="G3711" i="7" s="1"/>
  <c r="H3712" i="7" l="1"/>
  <c r="F3712" i="7"/>
  <c r="G3712" i="7" s="1"/>
  <c r="F3713" i="7" l="1"/>
  <c r="G3713" i="7" s="1"/>
  <c r="H3713" i="7"/>
  <c r="F3714" i="7" l="1"/>
  <c r="G3714" i="7" s="1"/>
  <c r="H3714" i="7"/>
  <c r="H3715" i="7" l="1"/>
  <c r="F3715" i="7"/>
  <c r="G3715" i="7" s="1"/>
  <c r="H3716" i="7" l="1"/>
  <c r="F3716" i="7"/>
  <c r="G3716" i="7" s="1"/>
  <c r="F3717" i="7" l="1"/>
  <c r="G3717" i="7" s="1"/>
  <c r="H3717" i="7"/>
  <c r="F3718" i="7" l="1"/>
  <c r="G3718" i="7" s="1"/>
  <c r="H3718" i="7"/>
  <c r="H3719" i="7" l="1"/>
  <c r="F3719" i="7"/>
  <c r="G3719" i="7" s="1"/>
  <c r="H3720" i="7" l="1"/>
  <c r="F3720" i="7"/>
  <c r="G3720" i="7" s="1"/>
  <c r="F3721" i="7" l="1"/>
  <c r="G3721" i="7" s="1"/>
  <c r="H3721" i="7"/>
  <c r="F3722" i="7" l="1"/>
  <c r="G3722" i="7" s="1"/>
  <c r="H3722" i="7"/>
  <c r="H3723" i="7" l="1"/>
  <c r="F3723" i="7"/>
  <c r="G3723" i="7" s="1"/>
  <c r="H3724" i="7" l="1"/>
  <c r="F3724" i="7"/>
  <c r="G3724" i="7" s="1"/>
  <c r="F3725" i="7" l="1"/>
  <c r="G3725" i="7" s="1"/>
  <c r="H3725" i="7"/>
  <c r="F3726" i="7" l="1"/>
  <c r="G3726" i="7" s="1"/>
  <c r="H3726" i="7"/>
  <c r="H3727" i="7" l="1"/>
  <c r="F3727" i="7"/>
  <c r="G3727" i="7" s="1"/>
  <c r="H3728" i="7" l="1"/>
  <c r="F3728" i="7"/>
  <c r="G3728" i="7" s="1"/>
  <c r="F3729" i="7" l="1"/>
  <c r="G3729" i="7" s="1"/>
  <c r="H3729" i="7"/>
  <c r="F3730" i="7" l="1"/>
  <c r="G3730" i="7" s="1"/>
  <c r="H3730" i="7"/>
  <c r="H3731" i="7" l="1"/>
  <c r="F3731" i="7"/>
  <c r="G3731" i="7" s="1"/>
  <c r="H3732" i="7" l="1"/>
  <c r="F3732" i="7"/>
  <c r="G3732" i="7" s="1"/>
  <c r="F3733" i="7" l="1"/>
  <c r="G3733" i="7" s="1"/>
  <c r="H3733" i="7"/>
  <c r="F3734" i="7" l="1"/>
  <c r="G3734" i="7" s="1"/>
  <c r="H3734" i="7"/>
  <c r="H3735" i="7" l="1"/>
  <c r="F3735" i="7"/>
  <c r="G3735" i="7" s="1"/>
  <c r="H3736" i="7" l="1"/>
  <c r="F3736" i="7"/>
  <c r="G3736" i="7" s="1"/>
  <c r="F3737" i="7" l="1"/>
  <c r="G3737" i="7" s="1"/>
  <c r="H3737" i="7"/>
  <c r="F3738" i="7" l="1"/>
  <c r="G3738" i="7" s="1"/>
  <c r="H3738" i="7"/>
  <c r="H3739" i="7" l="1"/>
  <c r="F3739" i="7"/>
  <c r="G3739" i="7" s="1"/>
  <c r="H3740" i="7" l="1"/>
  <c r="F3740" i="7"/>
  <c r="G3740" i="7" s="1"/>
  <c r="F3741" i="7" l="1"/>
  <c r="G3741" i="7" s="1"/>
  <c r="H3741" i="7"/>
  <c r="F3742" i="7" l="1"/>
  <c r="G3742" i="7" s="1"/>
  <c r="H3742" i="7"/>
  <c r="H3743" i="7" l="1"/>
  <c r="F3743" i="7"/>
  <c r="G3743" i="7" s="1"/>
  <c r="H3744" i="7" l="1"/>
  <c r="F3744" i="7"/>
  <c r="G3744" i="7" s="1"/>
  <c r="F3745" i="7" l="1"/>
  <c r="G3745" i="7" s="1"/>
  <c r="H3745" i="7"/>
  <c r="F3746" i="7" l="1"/>
  <c r="G3746" i="7" s="1"/>
  <c r="H3746" i="7"/>
  <c r="H3747" i="7" l="1"/>
  <c r="F3747" i="7"/>
  <c r="G3747" i="7" s="1"/>
  <c r="H3748" i="7" l="1"/>
  <c r="F3748" i="7"/>
  <c r="G3748" i="7" s="1"/>
  <c r="F3749" i="7" l="1"/>
  <c r="G3749" i="7" s="1"/>
  <c r="H3749" i="7"/>
  <c r="F3750" i="7" l="1"/>
  <c r="G3750" i="7" s="1"/>
  <c r="H3750" i="7"/>
  <c r="H3751" i="7" l="1"/>
  <c r="F3751" i="7"/>
  <c r="G3751" i="7" s="1"/>
  <c r="H3752" i="7" l="1"/>
  <c r="F3752" i="7"/>
  <c r="G3752" i="7" s="1"/>
  <c r="F3753" i="7" l="1"/>
  <c r="G3753" i="7" s="1"/>
  <c r="H3753" i="7"/>
  <c r="F3754" i="7" l="1"/>
  <c r="G3754" i="7" s="1"/>
  <c r="H3754" i="7"/>
  <c r="H3755" i="7" l="1"/>
  <c r="F3755" i="7"/>
  <c r="G3755" i="7" s="1"/>
  <c r="H3756" i="7" l="1"/>
  <c r="F3756" i="7"/>
  <c r="G3756" i="7" s="1"/>
  <c r="F3757" i="7" l="1"/>
  <c r="G3757" i="7" s="1"/>
  <c r="H3757" i="7"/>
  <c r="F3758" i="7" l="1"/>
  <c r="G3758" i="7" s="1"/>
  <c r="H3758" i="7"/>
  <c r="H3759" i="7" l="1"/>
  <c r="F3759" i="7"/>
  <c r="G3759" i="7" s="1"/>
  <c r="H3760" i="7" l="1"/>
  <c r="F3760" i="7"/>
  <c r="G3760" i="7" s="1"/>
  <c r="F3761" i="7" l="1"/>
  <c r="G3761" i="7" s="1"/>
  <c r="H3761" i="7"/>
  <c r="F3762" i="7" l="1"/>
  <c r="G3762" i="7" s="1"/>
  <c r="H3762" i="7"/>
  <c r="H3763" i="7" l="1"/>
  <c r="F3763" i="7"/>
  <c r="G3763" i="7" s="1"/>
  <c r="H3764" i="7" l="1"/>
  <c r="F3764" i="7"/>
  <c r="G3764" i="7" s="1"/>
  <c r="F3765" i="7" l="1"/>
  <c r="G3765" i="7" s="1"/>
  <c r="H3765" i="7"/>
  <c r="F3766" i="7" l="1"/>
  <c r="G3766" i="7" s="1"/>
  <c r="H3766" i="7"/>
  <c r="H3767" i="7" l="1"/>
  <c r="F3767" i="7"/>
  <c r="G3767" i="7" s="1"/>
  <c r="F3768" i="7" l="1"/>
  <c r="G3768" i="7" s="1"/>
  <c r="H3768" i="7"/>
  <c r="F3769" i="7" l="1"/>
  <c r="G3769" i="7" s="1"/>
  <c r="H3769" i="7"/>
  <c r="F3770" i="7" l="1"/>
  <c r="G3770" i="7" s="1"/>
  <c r="H3770" i="7"/>
  <c r="H3771" i="7" l="1"/>
  <c r="F3771" i="7"/>
  <c r="G3771" i="7" s="1"/>
  <c r="H3772" i="7" l="1"/>
  <c r="F3772" i="7"/>
  <c r="G3772" i="7" s="1"/>
  <c r="F3773" i="7" l="1"/>
  <c r="G3773" i="7" s="1"/>
  <c r="H3773" i="7"/>
  <c r="F3774" i="7" l="1"/>
  <c r="G3774" i="7" s="1"/>
  <c r="H3774" i="7"/>
  <c r="H3775" i="7" l="1"/>
  <c r="F3775" i="7"/>
  <c r="G3775" i="7" s="1"/>
  <c r="H3776" i="7" l="1"/>
  <c r="F3776" i="7"/>
  <c r="G3776" i="7" s="1"/>
  <c r="F3777" i="7" l="1"/>
  <c r="G3777" i="7" s="1"/>
  <c r="H3777" i="7"/>
  <c r="F3778" i="7" l="1"/>
  <c r="G3778" i="7" s="1"/>
  <c r="H3778" i="7"/>
  <c r="H3779" i="7" l="1"/>
  <c r="F3779" i="7"/>
  <c r="G3779" i="7" s="1"/>
  <c r="H3780" i="7" l="1"/>
  <c r="F3780" i="7"/>
  <c r="G3780" i="7" s="1"/>
  <c r="F3781" i="7" l="1"/>
  <c r="G3781" i="7" s="1"/>
  <c r="H3781" i="7"/>
  <c r="F3782" i="7" l="1"/>
  <c r="G3782" i="7" s="1"/>
  <c r="H3782" i="7"/>
  <c r="H3783" i="7" l="1"/>
  <c r="F3783" i="7"/>
  <c r="G3783" i="7" s="1"/>
  <c r="H3784" i="7" l="1"/>
  <c r="F3784" i="7"/>
  <c r="G3784" i="7" s="1"/>
  <c r="F3785" i="7" l="1"/>
  <c r="G3785" i="7" s="1"/>
  <c r="H3785" i="7"/>
  <c r="F3786" i="7" l="1"/>
  <c r="G3786" i="7" s="1"/>
  <c r="H3786" i="7"/>
  <c r="H3787" i="7" l="1"/>
  <c r="F3787" i="7"/>
  <c r="G3787" i="7" s="1"/>
  <c r="H3788" i="7" l="1"/>
  <c r="F3788" i="7"/>
  <c r="G3788" i="7" s="1"/>
  <c r="F3789" i="7" l="1"/>
  <c r="G3789" i="7" s="1"/>
  <c r="H3789" i="7"/>
  <c r="F3790" i="7" l="1"/>
  <c r="G3790" i="7" s="1"/>
  <c r="H3790" i="7"/>
  <c r="H3791" i="7" l="1"/>
  <c r="F3791" i="7"/>
  <c r="G3791" i="7" s="1"/>
  <c r="H3792" i="7" l="1"/>
  <c r="F3792" i="7"/>
  <c r="G3792" i="7" s="1"/>
  <c r="F3793" i="7" l="1"/>
  <c r="G3793" i="7" s="1"/>
  <c r="H3793" i="7"/>
  <c r="F3794" i="7" l="1"/>
  <c r="G3794" i="7" s="1"/>
  <c r="H3794" i="7"/>
  <c r="H3795" i="7" l="1"/>
  <c r="F3795" i="7"/>
  <c r="G3795" i="7" s="1"/>
  <c r="H3796" i="7" l="1"/>
  <c r="F3796" i="7"/>
  <c r="G3796" i="7" s="1"/>
  <c r="F3797" i="7" l="1"/>
  <c r="G3797" i="7" s="1"/>
  <c r="H3797" i="7"/>
  <c r="F3798" i="7" l="1"/>
  <c r="G3798" i="7" s="1"/>
  <c r="H3798" i="7"/>
  <c r="H3799" i="7" l="1"/>
  <c r="F3799" i="7"/>
  <c r="G3799" i="7" s="1"/>
  <c r="H3800" i="7" l="1"/>
  <c r="F3800" i="7"/>
  <c r="G3800" i="7" s="1"/>
  <c r="F3801" i="7" l="1"/>
  <c r="G3801" i="7" s="1"/>
  <c r="H3801" i="7"/>
  <c r="F3802" i="7" l="1"/>
  <c r="G3802" i="7" s="1"/>
  <c r="H3802" i="7"/>
  <c r="H3803" i="7" l="1"/>
  <c r="F3803" i="7"/>
  <c r="G3803" i="7" s="1"/>
  <c r="H3804" i="7" l="1"/>
  <c r="F3804" i="7"/>
  <c r="G3804" i="7" s="1"/>
  <c r="F3805" i="7" l="1"/>
  <c r="G3805" i="7" s="1"/>
  <c r="H3805" i="7"/>
  <c r="F3806" i="7" l="1"/>
  <c r="G3806" i="7" s="1"/>
  <c r="H3806" i="7"/>
  <c r="H3807" i="7" l="1"/>
  <c r="F3807" i="7"/>
  <c r="G3807" i="7" s="1"/>
  <c r="H3808" i="7" l="1"/>
  <c r="F3808" i="7"/>
  <c r="G3808" i="7" s="1"/>
  <c r="F3809" i="7" l="1"/>
  <c r="G3809" i="7" s="1"/>
  <c r="H3809" i="7"/>
  <c r="F3810" i="7" l="1"/>
  <c r="G3810" i="7" s="1"/>
  <c r="H3810" i="7"/>
  <c r="H3811" i="7" l="1"/>
  <c r="F3811" i="7"/>
  <c r="G3811" i="7" s="1"/>
  <c r="H3812" i="7" l="1"/>
  <c r="F3812" i="7"/>
  <c r="G3812" i="7" s="1"/>
  <c r="F3813" i="7" l="1"/>
  <c r="G3813" i="7" s="1"/>
  <c r="H3813" i="7"/>
  <c r="F3814" i="7" l="1"/>
  <c r="G3814" i="7" s="1"/>
  <c r="H3814" i="7"/>
  <c r="H3815" i="7" l="1"/>
  <c r="F3815" i="7"/>
  <c r="G3815" i="7" s="1"/>
  <c r="H3816" i="7" l="1"/>
  <c r="F3816" i="7"/>
  <c r="G3816" i="7" s="1"/>
  <c r="F3817" i="7" l="1"/>
  <c r="G3817" i="7" s="1"/>
  <c r="H3817" i="7"/>
  <c r="F3818" i="7" l="1"/>
  <c r="G3818" i="7" s="1"/>
  <c r="H3818" i="7"/>
  <c r="H3819" i="7" l="1"/>
  <c r="F3819" i="7"/>
  <c r="G3819" i="7" s="1"/>
  <c r="H3820" i="7" l="1"/>
  <c r="F3820" i="7"/>
  <c r="G3820" i="7" s="1"/>
  <c r="F3821" i="7" l="1"/>
  <c r="G3821" i="7" s="1"/>
  <c r="H3821" i="7"/>
  <c r="F3822" i="7" l="1"/>
  <c r="G3822" i="7" s="1"/>
  <c r="H3822" i="7"/>
  <c r="H3823" i="7" l="1"/>
  <c r="F3823" i="7"/>
  <c r="G3823" i="7" s="1"/>
  <c r="H3824" i="7" l="1"/>
  <c r="F3824" i="7"/>
  <c r="G3824" i="7" s="1"/>
  <c r="F3825" i="7" l="1"/>
  <c r="G3825" i="7" s="1"/>
  <c r="H3825" i="7"/>
  <c r="F3826" i="7" l="1"/>
  <c r="G3826" i="7" s="1"/>
  <c r="H3826" i="7"/>
  <c r="H3827" i="7" l="1"/>
  <c r="F3827" i="7"/>
  <c r="G3827" i="7" s="1"/>
  <c r="H3828" i="7" l="1"/>
  <c r="F3828" i="7"/>
  <c r="G3828" i="7" s="1"/>
  <c r="F3829" i="7" l="1"/>
  <c r="G3829" i="7" s="1"/>
  <c r="H3829" i="7"/>
  <c r="F3830" i="7" l="1"/>
  <c r="G3830" i="7" s="1"/>
  <c r="H3830" i="7"/>
  <c r="H3831" i="7" l="1"/>
  <c r="F3831" i="7"/>
  <c r="G3831" i="7" s="1"/>
  <c r="H3832" i="7" l="1"/>
  <c r="F3832" i="7"/>
  <c r="G3832" i="7" s="1"/>
  <c r="F3833" i="7" l="1"/>
  <c r="G3833" i="7" s="1"/>
  <c r="H3833" i="7"/>
  <c r="F3834" i="7" l="1"/>
  <c r="G3834" i="7" s="1"/>
  <c r="H3834" i="7"/>
  <c r="H3835" i="7" l="1"/>
  <c r="F3835" i="7"/>
  <c r="G3835" i="7" s="1"/>
  <c r="H3836" i="7" l="1"/>
  <c r="F3836" i="7"/>
  <c r="G3836" i="7" s="1"/>
  <c r="F3837" i="7" l="1"/>
  <c r="G3837" i="7" s="1"/>
  <c r="H3837" i="7"/>
  <c r="F3838" i="7" l="1"/>
  <c r="G3838" i="7" s="1"/>
  <c r="H3838" i="7"/>
  <c r="H3839" i="7" l="1"/>
  <c r="F3839" i="7"/>
  <c r="G3839" i="7" s="1"/>
  <c r="H3840" i="7" l="1"/>
  <c r="F3840" i="7"/>
  <c r="G3840" i="7" s="1"/>
  <c r="F3841" i="7" l="1"/>
  <c r="G3841" i="7" s="1"/>
  <c r="H3841" i="7"/>
  <c r="F3842" i="7" l="1"/>
  <c r="G3842" i="7" s="1"/>
  <c r="H3842" i="7"/>
  <c r="H3843" i="7" l="1"/>
  <c r="F3843" i="7"/>
  <c r="G3843" i="7" s="1"/>
  <c r="H3844" i="7" l="1"/>
  <c r="F3844" i="7"/>
  <c r="G3844" i="7" s="1"/>
  <c r="F3845" i="7" l="1"/>
  <c r="G3845" i="7" s="1"/>
  <c r="H3845" i="7"/>
  <c r="F3846" i="7" l="1"/>
  <c r="G3846" i="7" s="1"/>
  <c r="H3846" i="7"/>
  <c r="H3847" i="7" l="1"/>
  <c r="F3847" i="7"/>
  <c r="G3847" i="7" s="1"/>
  <c r="H3848" i="7" l="1"/>
  <c r="F3848" i="7"/>
  <c r="G3848" i="7" s="1"/>
  <c r="F3849" i="7" l="1"/>
  <c r="G3849" i="7" s="1"/>
  <c r="H3849" i="7"/>
  <c r="F3850" i="7" l="1"/>
  <c r="G3850" i="7" s="1"/>
  <c r="H3850" i="7"/>
  <c r="H3851" i="7" l="1"/>
  <c r="F3851" i="7"/>
  <c r="G3851" i="7" s="1"/>
  <c r="H3852" i="7" l="1"/>
  <c r="F3852" i="7"/>
  <c r="G3852" i="7" s="1"/>
  <c r="F3853" i="7" l="1"/>
  <c r="G3853" i="7" s="1"/>
  <c r="H3853" i="7"/>
  <c r="F3854" i="7" l="1"/>
  <c r="G3854" i="7" s="1"/>
  <c r="H3854" i="7"/>
  <c r="H3855" i="7" l="1"/>
  <c r="F3855" i="7"/>
  <c r="G3855" i="7" s="1"/>
  <c r="H3856" i="7" l="1"/>
  <c r="F3856" i="7"/>
  <c r="G3856" i="7" s="1"/>
  <c r="F3857" i="7" l="1"/>
  <c r="G3857" i="7" s="1"/>
  <c r="H3857" i="7"/>
  <c r="F3858" i="7" l="1"/>
  <c r="G3858" i="7" s="1"/>
  <c r="H3858" i="7"/>
  <c r="H3859" i="7" l="1"/>
  <c r="F3859" i="7"/>
  <c r="G3859" i="7" s="1"/>
  <c r="H3860" i="7" l="1"/>
  <c r="F3860" i="7"/>
  <c r="G3860" i="7" s="1"/>
  <c r="F3861" i="7" l="1"/>
  <c r="G3861" i="7" s="1"/>
  <c r="H3861" i="7"/>
  <c r="F3862" i="7" l="1"/>
  <c r="G3862" i="7" s="1"/>
  <c r="H3862" i="7"/>
  <c r="H3863" i="7" l="1"/>
  <c r="F3863" i="7"/>
  <c r="G3863" i="7" s="1"/>
  <c r="H3864" i="7" l="1"/>
  <c r="F3864" i="7"/>
  <c r="G3864" i="7" s="1"/>
  <c r="F3865" i="7" l="1"/>
  <c r="G3865" i="7" s="1"/>
  <c r="H3865" i="7"/>
  <c r="F3866" i="7" l="1"/>
  <c r="G3866" i="7" s="1"/>
  <c r="H3866" i="7"/>
  <c r="H3867" i="7" l="1"/>
  <c r="F3867" i="7"/>
  <c r="G3867" i="7" s="1"/>
  <c r="H3868" i="7" l="1"/>
  <c r="F3868" i="7"/>
  <c r="G3868" i="7" s="1"/>
  <c r="F3869" i="7" l="1"/>
  <c r="G3869" i="7" s="1"/>
  <c r="H3869" i="7"/>
  <c r="F3870" i="7" l="1"/>
  <c r="G3870" i="7" s="1"/>
  <c r="H3870" i="7"/>
  <c r="H3871" i="7" l="1"/>
  <c r="F3871" i="7"/>
  <c r="G3871" i="7" s="1"/>
  <c r="H3872" i="7" l="1"/>
  <c r="F3872" i="7"/>
  <c r="G3872" i="7" s="1"/>
  <c r="F3873" i="7" l="1"/>
  <c r="G3873" i="7" s="1"/>
  <c r="H3873" i="7"/>
  <c r="F3874" i="7" l="1"/>
  <c r="G3874" i="7" s="1"/>
  <c r="H3874" i="7"/>
  <c r="H3875" i="7" l="1"/>
  <c r="F3875" i="7"/>
  <c r="G3875" i="7" s="1"/>
  <c r="H3876" i="7" l="1"/>
  <c r="F3876" i="7"/>
  <c r="G3876" i="7" s="1"/>
  <c r="F3877" i="7" l="1"/>
  <c r="G3877" i="7" s="1"/>
  <c r="H3877" i="7"/>
  <c r="F3878" i="7" l="1"/>
  <c r="G3878" i="7" s="1"/>
  <c r="H3878" i="7"/>
  <c r="H3879" i="7" l="1"/>
  <c r="F3879" i="7"/>
  <c r="G3879" i="7" s="1"/>
  <c r="H3880" i="7" l="1"/>
  <c r="F3880" i="7"/>
  <c r="G3880" i="7" s="1"/>
  <c r="F3881" i="7" l="1"/>
  <c r="G3881" i="7" s="1"/>
  <c r="H3881" i="7"/>
  <c r="F3882" i="7" l="1"/>
  <c r="G3882" i="7" s="1"/>
  <c r="H3882" i="7"/>
  <c r="H3883" i="7" l="1"/>
  <c r="F3883" i="7"/>
  <c r="G3883" i="7" s="1"/>
  <c r="H3884" i="7" l="1"/>
  <c r="F3884" i="7"/>
  <c r="G3884" i="7" s="1"/>
  <c r="F3885" i="7" l="1"/>
  <c r="G3885" i="7" s="1"/>
  <c r="H3885" i="7"/>
  <c r="F3886" i="7" l="1"/>
  <c r="G3886" i="7" s="1"/>
  <c r="H3886" i="7"/>
  <c r="H3887" i="7" l="1"/>
  <c r="F3887" i="7"/>
  <c r="G3887" i="7" s="1"/>
  <c r="H3888" i="7" l="1"/>
  <c r="F3888" i="7"/>
  <c r="G3888" i="7" s="1"/>
  <c r="F3889" i="7" l="1"/>
  <c r="G3889" i="7" s="1"/>
  <c r="H3889" i="7"/>
  <c r="F3890" i="7" l="1"/>
  <c r="G3890" i="7" s="1"/>
  <c r="H3890" i="7"/>
  <c r="H3891" i="7" l="1"/>
  <c r="F3891" i="7"/>
  <c r="G3891" i="7" s="1"/>
  <c r="H3892" i="7" l="1"/>
  <c r="F3892" i="7"/>
  <c r="G3892" i="7" s="1"/>
  <c r="F3893" i="7" l="1"/>
  <c r="G3893" i="7" s="1"/>
  <c r="H3893" i="7"/>
  <c r="F3894" i="7" l="1"/>
  <c r="G3894" i="7" s="1"/>
  <c r="H3894" i="7"/>
  <c r="H3895" i="7" l="1"/>
  <c r="F3895" i="7"/>
  <c r="G3895" i="7" s="1"/>
  <c r="H3896" i="7" l="1"/>
  <c r="F3896" i="7"/>
  <c r="G3896" i="7" s="1"/>
  <c r="F3897" i="7" l="1"/>
  <c r="G3897" i="7" s="1"/>
  <c r="H3897" i="7"/>
  <c r="F3898" i="7" l="1"/>
  <c r="G3898" i="7" s="1"/>
  <c r="H3898" i="7"/>
  <c r="H3899" i="7" l="1"/>
  <c r="F3899" i="7"/>
  <c r="G3899" i="7" s="1"/>
  <c r="H3900" i="7" l="1"/>
  <c r="F3900" i="7"/>
  <c r="G3900" i="7" s="1"/>
  <c r="F3901" i="7" l="1"/>
  <c r="G3901" i="7" s="1"/>
  <c r="H3901" i="7"/>
  <c r="F3902" i="7" l="1"/>
  <c r="G3902" i="7" s="1"/>
  <c r="H3902" i="7"/>
  <c r="H3903" i="7" l="1"/>
  <c r="F3903" i="7"/>
  <c r="G3903" i="7" s="1"/>
  <c r="H3904" i="7" l="1"/>
  <c r="F3904" i="7"/>
  <c r="G3904" i="7" s="1"/>
  <c r="F3905" i="7" l="1"/>
  <c r="G3905" i="7" s="1"/>
  <c r="H3905" i="7"/>
  <c r="F3906" i="7" l="1"/>
  <c r="G3906" i="7" s="1"/>
  <c r="H3906" i="7"/>
  <c r="H3907" i="7" l="1"/>
  <c r="F3907" i="7"/>
  <c r="G3907" i="7" s="1"/>
  <c r="H3908" i="7" l="1"/>
  <c r="F3908" i="7"/>
  <c r="G3908" i="7" s="1"/>
  <c r="F3909" i="7" l="1"/>
  <c r="G3909" i="7" s="1"/>
  <c r="H3909" i="7"/>
  <c r="F3910" i="7" l="1"/>
  <c r="G3910" i="7" s="1"/>
  <c r="H3910" i="7"/>
  <c r="H3911" i="7" l="1"/>
  <c r="F3911" i="7"/>
  <c r="G3911" i="7" s="1"/>
  <c r="H3912" i="7" l="1"/>
  <c r="F3912" i="7"/>
  <c r="G3912" i="7" s="1"/>
  <c r="F3913" i="7" l="1"/>
  <c r="G3913" i="7" s="1"/>
  <c r="H3913" i="7"/>
  <c r="F3914" i="7" l="1"/>
  <c r="G3914" i="7" s="1"/>
  <c r="H3914" i="7"/>
  <c r="H3915" i="7" l="1"/>
  <c r="F3915" i="7"/>
  <c r="G3915" i="7" s="1"/>
  <c r="H3916" i="7" l="1"/>
  <c r="F3916" i="7"/>
  <c r="G3916" i="7" s="1"/>
  <c r="F3917" i="7" l="1"/>
  <c r="G3917" i="7" s="1"/>
  <c r="H3917" i="7"/>
  <c r="F3918" i="7" l="1"/>
  <c r="G3918" i="7" s="1"/>
  <c r="H3918" i="7"/>
  <c r="H3919" i="7" l="1"/>
  <c r="F3919" i="7"/>
  <c r="G3919" i="7" s="1"/>
  <c r="H3920" i="7" l="1"/>
  <c r="F3920" i="7"/>
  <c r="G3920" i="7" s="1"/>
  <c r="F3921" i="7" l="1"/>
  <c r="G3921" i="7" s="1"/>
  <c r="H3921" i="7"/>
  <c r="F3922" i="7" l="1"/>
  <c r="G3922" i="7" s="1"/>
  <c r="H3922" i="7"/>
  <c r="H3923" i="7" l="1"/>
  <c r="F3923" i="7"/>
  <c r="G3923" i="7" s="1"/>
  <c r="H3924" i="7" l="1"/>
  <c r="F3924" i="7"/>
  <c r="G3924" i="7" s="1"/>
  <c r="F3925" i="7" l="1"/>
  <c r="G3925" i="7" s="1"/>
  <c r="H3925" i="7"/>
  <c r="F3926" i="7" l="1"/>
  <c r="G3926" i="7" s="1"/>
  <c r="H3926" i="7"/>
  <c r="H3927" i="7" l="1"/>
  <c r="F3927" i="7"/>
  <c r="G3927" i="7" s="1"/>
  <c r="H3928" i="7" l="1"/>
  <c r="F3928" i="7"/>
  <c r="G3928" i="7" s="1"/>
  <c r="F3929" i="7" l="1"/>
  <c r="G3929" i="7" s="1"/>
  <c r="H3929" i="7"/>
  <c r="F3930" i="7" l="1"/>
  <c r="G3930" i="7" s="1"/>
  <c r="H3930" i="7"/>
  <c r="H3931" i="7" l="1"/>
  <c r="F3931" i="7"/>
  <c r="G3931" i="7" s="1"/>
  <c r="H3932" i="7" l="1"/>
  <c r="F3932" i="7"/>
  <c r="G3932" i="7" s="1"/>
  <c r="F3933" i="7" l="1"/>
  <c r="G3933" i="7" s="1"/>
  <c r="H3933" i="7"/>
  <c r="F3934" i="7" l="1"/>
  <c r="G3934" i="7" s="1"/>
  <c r="H3934" i="7"/>
  <c r="H3935" i="7" l="1"/>
  <c r="F3935" i="7"/>
  <c r="G3935" i="7" s="1"/>
  <c r="H3936" i="7" l="1"/>
  <c r="F3936" i="7"/>
  <c r="G3936" i="7" s="1"/>
  <c r="F3937" i="7" l="1"/>
  <c r="G3937" i="7" s="1"/>
  <c r="H3937" i="7"/>
  <c r="F3938" i="7" l="1"/>
  <c r="G3938" i="7" s="1"/>
  <c r="H3938" i="7"/>
  <c r="H3939" i="7" l="1"/>
  <c r="F3939" i="7"/>
  <c r="G3939" i="7" s="1"/>
  <c r="H3940" i="7" l="1"/>
  <c r="F3940" i="7"/>
  <c r="G3940" i="7" s="1"/>
  <c r="F3941" i="7" l="1"/>
  <c r="G3941" i="7" s="1"/>
  <c r="H3941" i="7"/>
  <c r="F3942" i="7" l="1"/>
  <c r="G3942" i="7" s="1"/>
  <c r="H3942" i="7"/>
  <c r="H3943" i="7" l="1"/>
  <c r="F3943" i="7"/>
  <c r="G3943" i="7" s="1"/>
  <c r="H3944" i="7" l="1"/>
  <c r="F3944" i="7"/>
  <c r="G3944" i="7" s="1"/>
  <c r="F3945" i="7" l="1"/>
  <c r="G3945" i="7" s="1"/>
  <c r="H3945" i="7"/>
  <c r="F3946" i="7" l="1"/>
  <c r="G3946" i="7" s="1"/>
  <c r="H3946" i="7"/>
  <c r="H3947" i="7" l="1"/>
  <c r="F3947" i="7"/>
  <c r="G3947" i="7" s="1"/>
  <c r="H3948" i="7" l="1"/>
  <c r="F3948" i="7"/>
  <c r="G3948" i="7" s="1"/>
  <c r="F3949" i="7" l="1"/>
  <c r="G3949" i="7" s="1"/>
  <c r="H3949" i="7"/>
  <c r="F3950" i="7" l="1"/>
  <c r="G3950" i="7" s="1"/>
  <c r="H3950" i="7"/>
  <c r="H3951" i="7" l="1"/>
  <c r="F3951" i="7"/>
  <c r="G3951" i="7" s="1"/>
  <c r="H3952" i="7" l="1"/>
  <c r="F3952" i="7"/>
  <c r="G3952" i="7" s="1"/>
  <c r="F3953" i="7" l="1"/>
  <c r="G3953" i="7" s="1"/>
  <c r="H3953" i="7"/>
  <c r="F3954" i="7" l="1"/>
  <c r="G3954" i="7" s="1"/>
  <c r="H3954" i="7"/>
  <c r="H3955" i="7" l="1"/>
  <c r="F3955" i="7"/>
  <c r="G3955" i="7" s="1"/>
  <c r="H3956" i="7" l="1"/>
  <c r="F3956" i="7"/>
  <c r="G3956" i="7" s="1"/>
  <c r="F3957" i="7" l="1"/>
  <c r="G3957" i="7" s="1"/>
  <c r="H3957" i="7"/>
  <c r="F3958" i="7" l="1"/>
  <c r="G3958" i="7" s="1"/>
  <c r="H3958" i="7"/>
  <c r="H3959" i="7" l="1"/>
  <c r="F3959" i="7"/>
  <c r="G3959" i="7" s="1"/>
  <c r="H3960" i="7" l="1"/>
  <c r="F3960" i="7"/>
  <c r="G3960" i="7" s="1"/>
  <c r="F3961" i="7" l="1"/>
  <c r="G3961" i="7" s="1"/>
  <c r="H3961" i="7"/>
  <c r="F3962" i="7" l="1"/>
  <c r="G3962" i="7" s="1"/>
  <c r="H3962" i="7"/>
  <c r="H3963" i="7" l="1"/>
  <c r="F3963" i="7"/>
  <c r="G3963" i="7" s="1"/>
  <c r="H3964" i="7" l="1"/>
  <c r="F3964" i="7"/>
  <c r="G3964" i="7" s="1"/>
  <c r="F3965" i="7" l="1"/>
  <c r="G3965" i="7" s="1"/>
  <c r="H3965" i="7"/>
  <c r="F3966" i="7" l="1"/>
  <c r="G3966" i="7" s="1"/>
  <c r="H3966" i="7"/>
  <c r="H3967" i="7" l="1"/>
  <c r="F3967" i="7"/>
  <c r="G3967" i="7" s="1"/>
  <c r="H3968" i="7" l="1"/>
  <c r="F3968" i="7"/>
  <c r="G3968" i="7" s="1"/>
  <c r="F3969" i="7" l="1"/>
  <c r="G3969" i="7" s="1"/>
  <c r="H3969" i="7"/>
  <c r="F3970" i="7" l="1"/>
  <c r="G3970" i="7" s="1"/>
  <c r="H3970" i="7"/>
  <c r="H3971" i="7" l="1"/>
  <c r="F3971" i="7"/>
  <c r="G3971" i="7" s="1"/>
  <c r="H3972" i="7" l="1"/>
  <c r="F3972" i="7"/>
  <c r="G3972" i="7" s="1"/>
  <c r="F3973" i="7" l="1"/>
  <c r="G3973" i="7" s="1"/>
  <c r="H3973" i="7"/>
  <c r="F3974" i="7" l="1"/>
  <c r="G3974" i="7" s="1"/>
  <c r="H3974" i="7"/>
  <c r="H3975" i="7" l="1"/>
  <c r="F3975" i="7"/>
  <c r="G3975" i="7" s="1"/>
  <c r="H3976" i="7" l="1"/>
  <c r="F3976" i="7"/>
  <c r="G3976" i="7" s="1"/>
  <c r="F3977" i="7" l="1"/>
  <c r="G3977" i="7" s="1"/>
  <c r="H3977" i="7"/>
  <c r="F3978" i="7" l="1"/>
  <c r="G3978" i="7" s="1"/>
  <c r="H3978" i="7"/>
  <c r="H3979" i="7" l="1"/>
  <c r="F3979" i="7"/>
  <c r="G3979" i="7" s="1"/>
  <c r="H3980" i="7" l="1"/>
  <c r="F3980" i="7"/>
  <c r="G3980" i="7" s="1"/>
  <c r="F3981" i="7" l="1"/>
  <c r="G3981" i="7" s="1"/>
  <c r="H3981" i="7"/>
  <c r="F3982" i="7" l="1"/>
  <c r="G3982" i="7" s="1"/>
  <c r="H3982" i="7"/>
  <c r="H3983" i="7" l="1"/>
  <c r="F3983" i="7"/>
  <c r="G3983" i="7" s="1"/>
  <c r="H3984" i="7" l="1"/>
  <c r="F3984" i="7"/>
  <c r="G3984" i="7" s="1"/>
  <c r="F3985" i="7" l="1"/>
  <c r="G3985" i="7" s="1"/>
  <c r="H3985" i="7"/>
  <c r="F3986" i="7" l="1"/>
  <c r="G3986" i="7" s="1"/>
  <c r="H3986" i="7"/>
  <c r="H3987" i="7" l="1"/>
  <c r="F3987" i="7"/>
  <c r="G3987" i="7" s="1"/>
  <c r="H3988" i="7" l="1"/>
  <c r="F3988" i="7"/>
  <c r="G3988" i="7" s="1"/>
  <c r="F3989" i="7" l="1"/>
  <c r="G3989" i="7" s="1"/>
  <c r="H3989" i="7"/>
  <c r="F3990" i="7" l="1"/>
  <c r="G3990" i="7" s="1"/>
  <c r="H3990" i="7"/>
  <c r="H3991" i="7" l="1"/>
  <c r="F3991" i="7"/>
  <c r="G3991" i="7" s="1"/>
  <c r="H3992" i="7" l="1"/>
  <c r="F3992" i="7"/>
  <c r="G3992" i="7" s="1"/>
  <c r="F3993" i="7" l="1"/>
  <c r="G3993" i="7" s="1"/>
  <c r="H3993" i="7"/>
  <c r="F3994" i="7" l="1"/>
  <c r="G3994" i="7" s="1"/>
  <c r="H3994" i="7"/>
  <c r="H3995" i="7" l="1"/>
  <c r="F3995" i="7"/>
  <c r="G3995" i="7" s="1"/>
  <c r="H3996" i="7" l="1"/>
  <c r="F3996" i="7"/>
  <c r="G3996" i="7" s="1"/>
  <c r="F3997" i="7" l="1"/>
  <c r="G3997" i="7" s="1"/>
  <c r="H3997" i="7"/>
  <c r="F3998" i="7" l="1"/>
  <c r="G3998" i="7" s="1"/>
  <c r="H3998" i="7"/>
  <c r="H3999" i="7" l="1"/>
  <c r="F3999" i="7"/>
  <c r="G3999" i="7" s="1"/>
  <c r="H4000" i="7" l="1"/>
  <c r="F4000" i="7"/>
  <c r="G4000" i="7" s="1"/>
  <c r="F4001" i="7" l="1"/>
  <c r="G4001" i="7" s="1"/>
  <c r="H4001" i="7"/>
  <c r="F4002" i="7" l="1"/>
  <c r="G4002" i="7" s="1"/>
  <c r="H4002" i="7"/>
  <c r="H4003" i="7" l="1"/>
  <c r="F4003" i="7"/>
  <c r="G4003" i="7" s="1"/>
  <c r="H4004" i="7" l="1"/>
  <c r="F4004" i="7"/>
  <c r="G4004" i="7" s="1"/>
  <c r="F4005" i="7" l="1"/>
  <c r="G4005" i="7" s="1"/>
  <c r="H4005" i="7"/>
  <c r="F4006" i="7" l="1"/>
  <c r="G4006" i="7" s="1"/>
  <c r="H4006" i="7"/>
  <c r="H4007" i="7" l="1"/>
  <c r="F4007" i="7"/>
  <c r="G4007" i="7" s="1"/>
  <c r="H4008" i="7" l="1"/>
  <c r="F4008" i="7"/>
  <c r="G4008" i="7" s="1"/>
  <c r="F4009" i="7" l="1"/>
  <c r="G4009" i="7" s="1"/>
  <c r="H4009" i="7"/>
  <c r="F4010" i="7" l="1"/>
  <c r="G4010" i="7" s="1"/>
  <c r="H4010" i="7"/>
  <c r="H4011" i="7" l="1"/>
  <c r="F4011" i="7"/>
  <c r="G4011" i="7" s="1"/>
  <c r="H4012" i="7" l="1"/>
  <c r="F4012" i="7"/>
  <c r="G4012" i="7" s="1"/>
  <c r="F4013" i="7" l="1"/>
  <c r="G4013" i="7" s="1"/>
  <c r="H4013" i="7"/>
  <c r="F4014" i="7" l="1"/>
  <c r="G4014" i="7" s="1"/>
  <c r="H4014" i="7"/>
  <c r="H4015" i="7" l="1"/>
  <c r="F4015" i="7"/>
  <c r="G4015" i="7" s="1"/>
  <c r="H4016" i="7" l="1"/>
  <c r="F4016" i="7"/>
  <c r="G4016" i="7" s="1"/>
  <c r="F4017" i="7" l="1"/>
  <c r="G4017" i="7" s="1"/>
  <c r="H4017" i="7"/>
  <c r="F4018" i="7" l="1"/>
  <c r="G4018" i="7" s="1"/>
  <c r="H4018" i="7"/>
  <c r="H4019" i="7" l="1"/>
  <c r="F4019" i="7"/>
  <c r="G4019" i="7" s="1"/>
  <c r="H4020" i="7" l="1"/>
  <c r="F4020" i="7"/>
  <c r="G4020" i="7" s="1"/>
  <c r="F4021" i="7" l="1"/>
  <c r="G4021" i="7" s="1"/>
  <c r="H4021" i="7"/>
  <c r="F4022" i="7" l="1"/>
  <c r="G4022" i="7" s="1"/>
  <c r="H4022" i="7"/>
  <c r="H4023" i="7" l="1"/>
  <c r="F4023" i="7"/>
  <c r="G4023" i="7" s="1"/>
  <c r="H4024" i="7" l="1"/>
  <c r="F4024" i="7"/>
  <c r="G4024" i="7" s="1"/>
  <c r="F4025" i="7" l="1"/>
  <c r="G4025" i="7" s="1"/>
  <c r="H4025" i="7"/>
  <c r="F4026" i="7" l="1"/>
  <c r="G4026" i="7" s="1"/>
  <c r="H4026" i="7"/>
  <c r="H4027" i="7" l="1"/>
  <c r="F4027" i="7"/>
  <c r="G4027" i="7" s="1"/>
  <c r="H4028" i="7" l="1"/>
  <c r="F4028" i="7"/>
  <c r="G4028" i="7" s="1"/>
  <c r="F4029" i="7" l="1"/>
  <c r="G4029" i="7" s="1"/>
  <c r="H4029" i="7"/>
  <c r="F4030" i="7" l="1"/>
  <c r="G4030" i="7" s="1"/>
  <c r="H4030" i="7"/>
  <c r="H4031" i="7" l="1"/>
  <c r="F4031" i="7"/>
  <c r="G4031" i="7" s="1"/>
  <c r="H4032" i="7" l="1"/>
  <c r="F4032" i="7"/>
  <c r="G4032" i="7" s="1"/>
  <c r="F4033" i="7" l="1"/>
  <c r="G4033" i="7" s="1"/>
  <c r="H4033" i="7"/>
  <c r="F4034" i="7" l="1"/>
  <c r="G4034" i="7" s="1"/>
  <c r="H4034" i="7"/>
  <c r="H4035" i="7" l="1"/>
  <c r="F4035" i="7"/>
  <c r="G4035" i="7" s="1"/>
  <c r="H4036" i="7" l="1"/>
  <c r="F4036" i="7"/>
  <c r="G4036" i="7" s="1"/>
  <c r="H4037" i="7" l="1"/>
  <c r="F4037" i="7"/>
  <c r="G4037" i="7" s="1"/>
  <c r="F4038" i="7" l="1"/>
  <c r="G4038" i="7" s="1"/>
  <c r="H4038" i="7"/>
  <c r="H4039" i="7" l="1"/>
  <c r="F4039" i="7"/>
  <c r="G4039" i="7" s="1"/>
  <c r="H4040" i="7" l="1"/>
  <c r="F4040" i="7"/>
  <c r="G4040" i="7" s="1"/>
  <c r="F4041" i="7" l="1"/>
  <c r="G4041" i="7" s="1"/>
  <c r="H4041" i="7"/>
  <c r="F4042" i="7" l="1"/>
  <c r="G4042" i="7" s="1"/>
  <c r="H4042" i="7"/>
  <c r="H4043" i="7" l="1"/>
  <c r="F4043" i="7"/>
  <c r="G4043" i="7" s="1"/>
  <c r="F4044" i="7" l="1"/>
  <c r="G4044" i="7" s="1"/>
  <c r="H4044" i="7"/>
  <c r="F4045" i="7" l="1"/>
  <c r="G4045" i="7" s="1"/>
  <c r="H4045" i="7"/>
  <c r="F4046" i="7" l="1"/>
  <c r="G4046" i="7" s="1"/>
  <c r="H4046" i="7"/>
  <c r="H4047" i="7" l="1"/>
  <c r="F4047" i="7"/>
  <c r="G4047" i="7" s="1"/>
  <c r="H4048" i="7" l="1"/>
  <c r="F4048" i="7"/>
  <c r="G4048" i="7" s="1"/>
  <c r="F4049" i="7" l="1"/>
  <c r="G4049" i="7" s="1"/>
  <c r="H4049" i="7"/>
  <c r="F4050" i="7" l="1"/>
  <c r="G4050" i="7" s="1"/>
  <c r="H4050" i="7"/>
  <c r="H4051" i="7" l="1"/>
  <c r="F4051" i="7"/>
  <c r="G4051" i="7" s="1"/>
  <c r="H4052" i="7" l="1"/>
  <c r="F4052" i="7"/>
  <c r="G4052" i="7" s="1"/>
  <c r="H4053" i="7" l="1"/>
  <c r="F4053" i="7"/>
  <c r="G4053" i="7" s="1"/>
  <c r="H4054" i="7" l="1"/>
  <c r="F4054" i="7"/>
  <c r="G4054" i="7" s="1"/>
  <c r="F4055" i="7" l="1"/>
  <c r="G4055" i="7" s="1"/>
  <c r="H4055" i="7"/>
  <c r="F4056" i="7" l="1"/>
  <c r="G4056" i="7" s="1"/>
  <c r="H4056" i="7"/>
  <c r="H4057" i="7" l="1"/>
  <c r="F4057" i="7"/>
  <c r="G4057" i="7" s="1"/>
  <c r="H4058" i="7" l="1"/>
  <c r="F4058" i="7"/>
  <c r="G4058" i="7" s="1"/>
  <c r="F4059" i="7" l="1"/>
  <c r="G4059" i="7" s="1"/>
  <c r="H4059" i="7"/>
  <c r="F4060" i="7" l="1"/>
  <c r="G4060" i="7" s="1"/>
  <c r="H4060" i="7"/>
  <c r="H4061" i="7" l="1"/>
  <c r="F4061" i="7"/>
  <c r="G4061" i="7" s="1"/>
  <c r="H4062" i="7" l="1"/>
  <c r="F4062" i="7"/>
  <c r="G4062" i="7" s="1"/>
  <c r="F4063" i="7" l="1"/>
  <c r="G4063" i="7" s="1"/>
  <c r="H4063" i="7"/>
  <c r="F4064" i="7" l="1"/>
  <c r="G4064" i="7" s="1"/>
  <c r="H4064" i="7"/>
  <c r="H4065" i="7" l="1"/>
  <c r="F4065" i="7"/>
  <c r="G4065" i="7" s="1"/>
  <c r="H4066" i="7" l="1"/>
  <c r="F4066" i="7"/>
  <c r="G4066" i="7" s="1"/>
  <c r="F4067" i="7" l="1"/>
  <c r="G4067" i="7" s="1"/>
  <c r="H4067" i="7"/>
  <c r="F4068" i="7" l="1"/>
  <c r="G4068" i="7" s="1"/>
  <c r="H4068" i="7"/>
  <c r="H4069" i="7" l="1"/>
  <c r="F4069" i="7"/>
  <c r="G4069" i="7" s="1"/>
  <c r="H4070" i="7" l="1"/>
  <c r="F4070" i="7"/>
  <c r="G4070" i="7" s="1"/>
  <c r="F4071" i="7" l="1"/>
  <c r="G4071" i="7" s="1"/>
  <c r="H4071" i="7"/>
  <c r="F4072" i="7" l="1"/>
  <c r="G4072" i="7" s="1"/>
  <c r="H4072" i="7"/>
  <c r="H4073" i="7" l="1"/>
  <c r="F4073" i="7"/>
  <c r="G4073" i="7" s="1"/>
  <c r="H4074" i="7" l="1"/>
  <c r="F4074" i="7"/>
  <c r="G4074" i="7" s="1"/>
  <c r="F4075" i="7" l="1"/>
  <c r="G4075" i="7" s="1"/>
  <c r="H4075" i="7"/>
  <c r="F4076" i="7" l="1"/>
  <c r="G4076" i="7" s="1"/>
  <c r="H4076" i="7"/>
  <c r="H4077" i="7" l="1"/>
  <c r="F4077" i="7"/>
  <c r="G4077" i="7" s="1"/>
  <c r="H4078" i="7" l="1"/>
  <c r="F4078" i="7"/>
  <c r="G4078" i="7" s="1"/>
  <c r="F4079" i="7" l="1"/>
  <c r="G4079" i="7" s="1"/>
  <c r="H4079" i="7"/>
  <c r="F4080" i="7" l="1"/>
  <c r="G4080" i="7" s="1"/>
  <c r="H4080" i="7"/>
  <c r="H4081" i="7" l="1"/>
  <c r="F4081" i="7"/>
  <c r="G4081" i="7" s="1"/>
  <c r="H4082" i="7" l="1"/>
  <c r="F4082" i="7"/>
  <c r="G4082" i="7" s="1"/>
  <c r="F4083" i="7" l="1"/>
  <c r="G4083" i="7" s="1"/>
  <c r="H4083" i="7"/>
  <c r="F4084" i="7" l="1"/>
  <c r="G4084" i="7" s="1"/>
  <c r="H4084" i="7"/>
  <c r="H4085" i="7" l="1"/>
  <c r="F4085" i="7"/>
  <c r="G4085" i="7" s="1"/>
  <c r="F4086" i="7" l="1"/>
  <c r="G4086" i="7" s="1"/>
  <c r="H4086" i="7"/>
  <c r="F4087" i="7" l="1"/>
  <c r="G4087" i="7" s="1"/>
  <c r="H4087" i="7"/>
  <c r="F4088" i="7" l="1"/>
  <c r="G4088" i="7" s="1"/>
  <c r="H4088" i="7"/>
  <c r="H4089" i="7" l="1"/>
  <c r="F4089" i="7"/>
  <c r="G4089" i="7" s="1"/>
  <c r="H4090" i="7" l="1"/>
  <c r="F4090" i="7"/>
  <c r="G4090" i="7" s="1"/>
  <c r="F4091" i="7" l="1"/>
  <c r="G4091" i="7" s="1"/>
  <c r="H4091" i="7"/>
  <c r="F4092" i="7" l="1"/>
  <c r="G4092" i="7" s="1"/>
  <c r="H4092" i="7"/>
  <c r="H4093" i="7" l="1"/>
  <c r="F4093" i="7"/>
  <c r="G4093" i="7" s="1"/>
  <c r="H4094" i="7" l="1"/>
  <c r="F4094" i="7"/>
  <c r="G4094" i="7" s="1"/>
  <c r="F4095" i="7" l="1"/>
  <c r="G4095" i="7" s="1"/>
  <c r="H4095" i="7"/>
  <c r="F4096" i="7" l="1"/>
  <c r="G4096" i="7" s="1"/>
  <c r="H4096" i="7"/>
  <c r="H4097" i="7" l="1"/>
  <c r="F4097" i="7"/>
  <c r="G4097" i="7" s="1"/>
  <c r="H4098" i="7" l="1"/>
  <c r="F4098" i="7"/>
  <c r="G4098" i="7" s="1"/>
  <c r="F4099" i="7" l="1"/>
  <c r="G4099" i="7" s="1"/>
  <c r="H4099" i="7"/>
  <c r="F4100" i="7" l="1"/>
  <c r="G4100" i="7" s="1"/>
  <c r="H4100" i="7"/>
  <c r="H4101" i="7" l="1"/>
  <c r="F4101" i="7"/>
  <c r="G4101" i="7" s="1"/>
  <c r="H4102" i="7" l="1"/>
  <c r="F4102" i="7"/>
  <c r="G4102" i="7" s="1"/>
  <c r="F4103" i="7" l="1"/>
  <c r="G4103" i="7" s="1"/>
  <c r="H4103" i="7"/>
  <c r="F4104" i="7" l="1"/>
  <c r="G4104" i="7" s="1"/>
  <c r="H4104" i="7"/>
  <c r="H4105" i="7" l="1"/>
  <c r="F4105" i="7"/>
  <c r="G4105" i="7" s="1"/>
  <c r="H4106" i="7" l="1"/>
  <c r="F4106" i="7"/>
  <c r="G4106" i="7" s="1"/>
  <c r="F4107" i="7" l="1"/>
  <c r="G4107" i="7" s="1"/>
  <c r="H4107" i="7"/>
  <c r="F4108" i="7" l="1"/>
  <c r="G4108" i="7" s="1"/>
  <c r="H4108" i="7"/>
  <c r="H4109" i="7" l="1"/>
  <c r="F4109" i="7"/>
  <c r="G4109" i="7" s="1"/>
  <c r="H4110" i="7" l="1"/>
  <c r="F4110" i="7"/>
  <c r="G4110" i="7" s="1"/>
  <c r="F4111" i="7" l="1"/>
  <c r="G4111" i="7" s="1"/>
  <c r="H4111" i="7"/>
  <c r="F4112" i="7" l="1"/>
  <c r="G4112" i="7" s="1"/>
  <c r="H4112" i="7"/>
  <c r="H4113" i="7" l="1"/>
  <c r="F4113" i="7"/>
  <c r="G4113" i="7" s="1"/>
  <c r="H4114" i="7" l="1"/>
  <c r="F4114" i="7"/>
  <c r="G4114" i="7" s="1"/>
  <c r="F4115" i="7" l="1"/>
  <c r="G4115" i="7" s="1"/>
  <c r="H4115" i="7"/>
  <c r="F4116" i="7" l="1"/>
  <c r="G4116" i="7" s="1"/>
  <c r="H4116" i="7"/>
  <c r="H4117" i="7" l="1"/>
  <c r="F4117" i="7"/>
  <c r="G4117" i="7" s="1"/>
  <c r="H4118" i="7" l="1"/>
  <c r="F4118" i="7"/>
  <c r="G4118" i="7" s="1"/>
  <c r="F4119" i="7" l="1"/>
  <c r="G4119" i="7" s="1"/>
  <c r="H4119" i="7"/>
  <c r="F4120" i="7" l="1"/>
  <c r="G4120" i="7" s="1"/>
  <c r="H4120" i="7"/>
  <c r="H4121" i="7" l="1"/>
  <c r="F4121" i="7"/>
  <c r="G4121" i="7" s="1"/>
  <c r="H4122" i="7" l="1"/>
  <c r="F4122" i="7"/>
  <c r="G4122" i="7" s="1"/>
  <c r="H4123" i="7" l="1"/>
  <c r="F4123" i="7"/>
  <c r="G4123" i="7" s="1"/>
  <c r="F4124" i="7" l="1"/>
  <c r="G4124" i="7" s="1"/>
  <c r="H4124" i="7"/>
  <c r="H4125" i="7" l="1"/>
  <c r="F4125" i="7"/>
  <c r="G4125" i="7" s="1"/>
  <c r="H4126" i="7" l="1"/>
  <c r="F4126" i="7"/>
  <c r="G4126" i="7" s="1"/>
  <c r="F4127" i="7" l="1"/>
  <c r="G4127" i="7" s="1"/>
  <c r="H4127" i="7"/>
  <c r="F4128" i="7" l="1"/>
  <c r="G4128" i="7" s="1"/>
  <c r="H4128" i="7"/>
  <c r="H4129" i="7" l="1"/>
  <c r="F4129" i="7"/>
  <c r="G4129" i="7" s="1"/>
  <c r="H4130" i="7" l="1"/>
  <c r="F4130" i="7"/>
  <c r="G4130" i="7" s="1"/>
  <c r="F4131" i="7" l="1"/>
  <c r="G4131" i="7" s="1"/>
  <c r="H4131" i="7"/>
  <c r="F4132" i="7" l="1"/>
  <c r="G4132" i="7" s="1"/>
  <c r="H4132" i="7"/>
  <c r="H4133" i="7" l="1"/>
  <c r="F4133" i="7"/>
  <c r="G4133" i="7" s="1"/>
  <c r="H4134" i="7" l="1"/>
  <c r="F4134" i="7"/>
  <c r="G4134" i="7" s="1"/>
  <c r="F4135" i="7" l="1"/>
  <c r="G4135" i="7" s="1"/>
  <c r="H4135" i="7"/>
  <c r="H4136" i="7" l="1"/>
  <c r="F4136" i="7"/>
  <c r="G4136" i="7" s="1"/>
  <c r="F4137" i="7" l="1"/>
  <c r="G4137" i="7" s="1"/>
  <c r="H4137" i="7"/>
  <c r="H4138" i="7" l="1"/>
  <c r="F4138" i="7"/>
  <c r="G4138" i="7" s="1"/>
  <c r="F4139" i="7" l="1"/>
  <c r="G4139" i="7" s="1"/>
  <c r="H4139" i="7"/>
  <c r="H4140" i="7" l="1"/>
  <c r="F4140" i="7"/>
  <c r="G4140" i="7" s="1"/>
  <c r="F4141" i="7" l="1"/>
  <c r="G4141" i="7" s="1"/>
  <c r="H4141" i="7"/>
  <c r="H4142" i="7" l="1"/>
  <c r="F4142" i="7"/>
  <c r="G4142" i="7" s="1"/>
  <c r="F4143" i="7" l="1"/>
  <c r="G4143" i="7" s="1"/>
  <c r="H4143" i="7"/>
  <c r="F4144" i="7" l="1"/>
  <c r="G4144" i="7" s="1"/>
  <c r="H4144" i="7"/>
  <c r="H4145" i="7" l="1"/>
  <c r="F4145" i="7"/>
  <c r="G4145" i="7" s="1"/>
  <c r="H4146" i="7" l="1"/>
  <c r="F4146" i="7"/>
  <c r="G4146" i="7" s="1"/>
  <c r="F4147" i="7" l="1"/>
  <c r="G4147" i="7" s="1"/>
  <c r="H4147" i="7"/>
  <c r="H4148" i="7" l="1"/>
  <c r="F4148" i="7"/>
  <c r="G4148" i="7" s="1"/>
  <c r="F4149" i="7" l="1"/>
  <c r="G4149" i="7" s="1"/>
  <c r="H4149" i="7"/>
  <c r="H4150" i="7" l="1"/>
  <c r="F4150" i="7"/>
  <c r="G4150" i="7" s="1"/>
  <c r="F4151" i="7" l="1"/>
  <c r="G4151" i="7" s="1"/>
  <c r="H4151" i="7"/>
  <c r="F4152" i="7" l="1"/>
  <c r="G4152" i="7" s="1"/>
  <c r="H4152" i="7"/>
  <c r="H4153" i="7" l="1"/>
  <c r="F4153" i="7"/>
  <c r="G4153" i="7" s="1"/>
  <c r="H4154" i="7" l="1"/>
  <c r="F4154" i="7"/>
  <c r="G4154" i="7" s="1"/>
  <c r="F4155" i="7" l="1"/>
  <c r="G4155" i="7" s="1"/>
  <c r="H4155" i="7"/>
  <c r="F4156" i="7" l="1"/>
  <c r="G4156" i="7" s="1"/>
  <c r="H4156" i="7"/>
  <c r="H4157" i="7" l="1"/>
  <c r="F4157" i="7"/>
  <c r="G4157" i="7" s="1"/>
  <c r="H4158" i="7" l="1"/>
  <c r="F4158" i="7"/>
  <c r="G4158" i="7" s="1"/>
  <c r="F4159" i="7" l="1"/>
  <c r="G4159" i="7" s="1"/>
  <c r="H4159" i="7"/>
  <c r="H4160" i="7" l="1"/>
  <c r="F4160" i="7"/>
  <c r="G4160" i="7" s="1"/>
  <c r="H4161" i="7" l="1"/>
  <c r="F4161" i="7"/>
  <c r="G4161" i="7" s="1"/>
  <c r="H4162" i="7" l="1"/>
  <c r="F4162" i="7"/>
  <c r="G4162" i="7" s="1"/>
  <c r="F4163" i="7" l="1"/>
  <c r="G4163" i="7" s="1"/>
  <c r="H4163" i="7"/>
  <c r="F4164" i="7" l="1"/>
  <c r="G4164" i="7" s="1"/>
  <c r="H4164" i="7"/>
  <c r="H4165" i="7" l="1"/>
  <c r="F4165" i="7"/>
  <c r="G4165" i="7" s="1"/>
  <c r="H4166" i="7" l="1"/>
  <c r="F4166" i="7"/>
  <c r="G4166" i="7" s="1"/>
  <c r="F4167" i="7" l="1"/>
  <c r="G4167" i="7" s="1"/>
  <c r="H4167" i="7"/>
  <c r="F4168" i="7" l="1"/>
  <c r="G4168" i="7" s="1"/>
  <c r="H4168" i="7"/>
  <c r="H4169" i="7" l="1"/>
  <c r="F4169" i="7"/>
  <c r="G4169" i="7" s="1"/>
  <c r="H4170" i="7" l="1"/>
  <c r="F4170" i="7"/>
  <c r="G4170" i="7" s="1"/>
  <c r="F4171" i="7" l="1"/>
  <c r="G4171" i="7" s="1"/>
  <c r="H4171" i="7"/>
  <c r="F4172" i="7" l="1"/>
  <c r="G4172" i="7" s="1"/>
  <c r="H4172" i="7"/>
  <c r="H4173" i="7" l="1"/>
  <c r="F4173" i="7"/>
  <c r="G4173" i="7" s="1"/>
  <c r="H4174" i="7" l="1"/>
  <c r="F4174" i="7"/>
  <c r="G4174" i="7" s="1"/>
  <c r="F4175" i="7" l="1"/>
  <c r="G4175" i="7" s="1"/>
  <c r="H4175" i="7"/>
  <c r="F4176" i="7" l="1"/>
  <c r="G4176" i="7" s="1"/>
  <c r="H4176" i="7"/>
  <c r="H4177" i="7" l="1"/>
  <c r="F4177" i="7"/>
  <c r="G4177" i="7" s="1"/>
  <c r="H4178" i="7" l="1"/>
  <c r="F4178" i="7"/>
  <c r="G4178" i="7" s="1"/>
  <c r="F4179" i="7" l="1"/>
  <c r="G4179" i="7" s="1"/>
  <c r="H4179" i="7"/>
  <c r="F4180" i="7" l="1"/>
  <c r="G4180" i="7" s="1"/>
  <c r="H4180" i="7"/>
  <c r="H4181" i="7" l="1"/>
  <c r="F4181" i="7"/>
  <c r="G4181" i="7" s="1"/>
  <c r="H4182" i="7" l="1"/>
  <c r="F4182" i="7"/>
  <c r="G4182" i="7" s="1"/>
  <c r="H4183" i="7" l="1"/>
  <c r="F4183" i="7"/>
  <c r="G4183" i="7" s="1"/>
  <c r="F4184" i="7" l="1"/>
  <c r="G4184" i="7" s="1"/>
  <c r="H4184" i="7"/>
  <c r="H4185" i="7" l="1"/>
  <c r="F4185" i="7"/>
  <c r="G4185" i="7" s="1"/>
  <c r="H4186" i="7" l="1"/>
  <c r="F4186" i="7"/>
  <c r="G4186" i="7" s="1"/>
  <c r="F4187" i="7" l="1"/>
  <c r="G4187" i="7" s="1"/>
  <c r="H4187" i="7"/>
  <c r="F4188" i="7" l="1"/>
  <c r="G4188" i="7" s="1"/>
  <c r="H4188" i="7"/>
  <c r="H4189" i="7" l="1"/>
  <c r="F4189" i="7"/>
  <c r="G4189" i="7" s="1"/>
  <c r="H4190" i="7" l="1"/>
  <c r="F4190" i="7"/>
  <c r="G4190" i="7" s="1"/>
  <c r="F4191" i="7" l="1"/>
  <c r="G4191" i="7" s="1"/>
  <c r="H4191" i="7"/>
  <c r="F4192" i="7" l="1"/>
  <c r="G4192" i="7" s="1"/>
  <c r="H4192" i="7"/>
  <c r="H4193" i="7" l="1"/>
  <c r="F4193" i="7"/>
  <c r="G4193" i="7" s="1"/>
  <c r="H4194" i="7" l="1"/>
  <c r="F4194" i="7"/>
  <c r="G4194" i="7" s="1"/>
  <c r="F4195" i="7" l="1"/>
  <c r="G4195" i="7" s="1"/>
  <c r="H4195" i="7"/>
  <c r="F4196" i="7" l="1"/>
  <c r="G4196" i="7" s="1"/>
  <c r="H4196" i="7"/>
  <c r="H4197" i="7" l="1"/>
  <c r="F4197" i="7"/>
  <c r="G4197" i="7" s="1"/>
  <c r="H4198" i="7" l="1"/>
  <c r="F4198" i="7"/>
  <c r="G4198" i="7" s="1"/>
  <c r="F4199" i="7" l="1"/>
  <c r="G4199" i="7" s="1"/>
  <c r="H4199" i="7"/>
  <c r="F4200" i="7" l="1"/>
  <c r="G4200" i="7" s="1"/>
  <c r="H4200" i="7"/>
  <c r="H4201" i="7" l="1"/>
  <c r="F4201" i="7"/>
  <c r="G4201" i="7" s="1"/>
  <c r="H4202" i="7" l="1"/>
  <c r="F4202" i="7"/>
  <c r="G4202" i="7" s="1"/>
  <c r="F4203" i="7" l="1"/>
  <c r="G4203" i="7" s="1"/>
  <c r="H4203" i="7"/>
  <c r="F4204" i="7" l="1"/>
  <c r="G4204" i="7" s="1"/>
  <c r="H4204" i="7"/>
  <c r="H4205" i="7" l="1"/>
  <c r="F4205" i="7"/>
  <c r="G4205" i="7" s="1"/>
  <c r="H4206" i="7" l="1"/>
  <c r="F4206" i="7"/>
  <c r="G4206" i="7" s="1"/>
  <c r="F4207" i="7" l="1"/>
  <c r="G4207" i="7" s="1"/>
  <c r="H4207" i="7"/>
  <c r="F4208" i="7" l="1"/>
  <c r="G4208" i="7" s="1"/>
  <c r="H4208" i="7"/>
  <c r="H4209" i="7" l="1"/>
  <c r="F4209" i="7"/>
  <c r="G4209" i="7" s="1"/>
  <c r="H4210" i="7" l="1"/>
  <c r="F4210" i="7"/>
  <c r="G4210" i="7" s="1"/>
  <c r="F4211" i="7" l="1"/>
  <c r="G4211" i="7" s="1"/>
  <c r="H4211" i="7"/>
  <c r="F4212" i="7" l="1"/>
  <c r="G4212" i="7" s="1"/>
  <c r="H4212" i="7"/>
  <c r="F4213" i="7" l="1"/>
  <c r="G4213" i="7" s="1"/>
  <c r="H4213" i="7"/>
  <c r="H4214" i="7" l="1"/>
  <c r="F4214" i="7"/>
  <c r="G4214" i="7" s="1"/>
  <c r="F4215" i="7" l="1"/>
  <c r="G4215" i="7" s="1"/>
  <c r="H4215" i="7"/>
  <c r="F4216" i="7" l="1"/>
  <c r="G4216" i="7" s="1"/>
  <c r="H4216" i="7"/>
  <c r="H4217" i="7" l="1"/>
  <c r="F4217" i="7"/>
  <c r="G4217" i="7" s="1"/>
  <c r="H4218" i="7" l="1"/>
  <c r="F4218" i="7"/>
  <c r="G4218" i="7" s="1"/>
  <c r="F4219" i="7" l="1"/>
  <c r="G4219" i="7" s="1"/>
  <c r="H4219" i="7"/>
  <c r="F4220" i="7" l="1"/>
  <c r="G4220" i="7" s="1"/>
  <c r="H4220" i="7"/>
  <c r="H4221" i="7" l="1"/>
  <c r="F4221" i="7"/>
  <c r="G4221" i="7" s="1"/>
  <c r="H4222" i="7" l="1"/>
  <c r="F4222" i="7"/>
  <c r="G4222" i="7" s="1"/>
  <c r="F4223" i="7" l="1"/>
  <c r="G4223" i="7" s="1"/>
  <c r="H4223" i="7"/>
  <c r="F4224" i="7" l="1"/>
  <c r="G4224" i="7" s="1"/>
  <c r="H4224" i="7"/>
  <c r="F4225" i="7" l="1"/>
  <c r="G4225" i="7" s="1"/>
  <c r="H4225" i="7"/>
  <c r="H4226" i="7" l="1"/>
  <c r="F4226" i="7"/>
  <c r="G4226" i="7" s="1"/>
  <c r="F4227" i="7" l="1"/>
  <c r="G4227" i="7" s="1"/>
  <c r="H4227" i="7"/>
  <c r="H4228" i="7" l="1"/>
  <c r="F4228" i="7"/>
  <c r="G4228" i="7" s="1"/>
  <c r="H4229" i="7" l="1"/>
  <c r="F4229" i="7"/>
  <c r="G4229" i="7" s="1"/>
  <c r="H4230" i="7" l="1"/>
  <c r="F4230" i="7"/>
  <c r="G4230" i="7" s="1"/>
  <c r="F4231" i="7" l="1"/>
  <c r="G4231" i="7" s="1"/>
  <c r="H4231" i="7"/>
  <c r="F4232" i="7" l="1"/>
  <c r="G4232" i="7" s="1"/>
  <c r="H4232" i="7"/>
  <c r="H4233" i="7" l="1"/>
  <c r="F4233" i="7"/>
  <c r="G4233" i="7" s="1"/>
  <c r="F4234" i="7" l="1"/>
  <c r="G4234" i="7" s="1"/>
  <c r="H4234" i="7"/>
  <c r="H4235" i="7" l="1"/>
  <c r="F4235" i="7"/>
  <c r="G4235" i="7" s="1"/>
  <c r="F4236" i="7" l="1"/>
  <c r="G4236" i="7" s="1"/>
  <c r="H4236" i="7"/>
  <c r="H4237" i="7" l="1"/>
  <c r="F4237" i="7"/>
  <c r="G4237" i="7" s="1"/>
  <c r="H4238" i="7" l="1"/>
  <c r="F4238" i="7"/>
  <c r="G4238" i="7" s="1"/>
  <c r="F4239" i="7" l="1"/>
  <c r="G4239" i="7" s="1"/>
  <c r="H4239" i="7"/>
  <c r="F4240" i="7" l="1"/>
  <c r="G4240" i="7" s="1"/>
  <c r="H4240" i="7"/>
  <c r="H4241" i="7" l="1"/>
  <c r="F4241" i="7"/>
  <c r="G4241" i="7" s="1"/>
  <c r="H4242" i="7" l="1"/>
  <c r="F4242" i="7"/>
  <c r="G4242" i="7" s="1"/>
  <c r="F4243" i="7" l="1"/>
  <c r="G4243" i="7" s="1"/>
  <c r="H4243" i="7"/>
  <c r="F4244" i="7" l="1"/>
  <c r="G4244" i="7" s="1"/>
  <c r="H4244" i="7"/>
  <c r="H4245" i="7" l="1"/>
  <c r="F4245" i="7"/>
  <c r="G4245" i="7" s="1"/>
  <c r="F4246" i="7" l="1"/>
  <c r="G4246" i="7" s="1"/>
  <c r="H4246" i="7"/>
  <c r="F4247" i="7" l="1"/>
  <c r="G4247" i="7" s="1"/>
  <c r="H4247" i="7"/>
  <c r="F4248" i="7" l="1"/>
  <c r="G4248" i="7" s="1"/>
  <c r="H4248" i="7"/>
  <c r="H4249" i="7" l="1"/>
  <c r="F4249" i="7"/>
  <c r="G4249" i="7" s="1"/>
  <c r="H4250" i="7" l="1"/>
  <c r="F4250" i="7"/>
  <c r="G4250" i="7" s="1"/>
  <c r="F4251" i="7" l="1"/>
  <c r="G4251" i="7" s="1"/>
  <c r="H4251" i="7"/>
  <c r="F4252" i="7" l="1"/>
  <c r="G4252" i="7" s="1"/>
  <c r="H4252" i="7"/>
  <c r="H4253" i="7" l="1"/>
  <c r="F4253" i="7"/>
  <c r="G4253" i="7" s="1"/>
  <c r="H4254" i="7" l="1"/>
  <c r="F4254" i="7"/>
  <c r="G4254" i="7" s="1"/>
  <c r="F4255" i="7" l="1"/>
  <c r="G4255" i="7" s="1"/>
  <c r="H4255" i="7"/>
  <c r="F4256" i="7" l="1"/>
  <c r="G4256" i="7" s="1"/>
  <c r="H4256" i="7"/>
  <c r="H4257" i="7" l="1"/>
  <c r="F4257" i="7"/>
  <c r="G4257" i="7" s="1"/>
  <c r="H4258" i="7" l="1"/>
  <c r="F4258" i="7"/>
  <c r="G4258" i="7" s="1"/>
  <c r="F4259" i="7" l="1"/>
  <c r="G4259" i="7" s="1"/>
  <c r="H4259" i="7"/>
  <c r="F4260" i="7" l="1"/>
  <c r="G4260" i="7" s="1"/>
  <c r="H4260" i="7"/>
  <c r="H4261" i="7" l="1"/>
  <c r="F4261" i="7"/>
  <c r="G4261" i="7" s="1"/>
  <c r="H4262" i="7" l="1"/>
  <c r="F4262" i="7"/>
  <c r="G4262" i="7" s="1"/>
  <c r="F4263" i="7" l="1"/>
  <c r="G4263" i="7" s="1"/>
  <c r="H4263" i="7"/>
  <c r="F4264" i="7" l="1"/>
  <c r="G4264" i="7" s="1"/>
  <c r="H4264" i="7"/>
  <c r="H4265" i="7" l="1"/>
  <c r="F4265" i="7"/>
  <c r="G4265" i="7" s="1"/>
  <c r="H4266" i="7" l="1"/>
  <c r="F4266" i="7"/>
  <c r="G4266" i="7" s="1"/>
  <c r="F4267" i="7" l="1"/>
  <c r="G4267" i="7" s="1"/>
  <c r="H4267" i="7"/>
  <c r="F4268" i="7" l="1"/>
  <c r="G4268" i="7" s="1"/>
  <c r="H4268" i="7"/>
  <c r="H4269" i="7" l="1"/>
  <c r="F4269" i="7"/>
  <c r="G4269" i="7" s="1"/>
  <c r="H4270" i="7" l="1"/>
  <c r="F4270" i="7"/>
  <c r="G4270" i="7" s="1"/>
  <c r="F4271" i="7" l="1"/>
  <c r="G4271" i="7" s="1"/>
  <c r="H4271" i="7"/>
  <c r="H4272" i="7" l="1"/>
  <c r="F4272" i="7"/>
  <c r="G4272" i="7" s="1"/>
  <c r="H4273" i="7" l="1"/>
  <c r="F4273" i="7"/>
  <c r="G4273" i="7" s="1"/>
  <c r="H4274" i="7" l="1"/>
  <c r="F4274" i="7"/>
  <c r="G4274" i="7" s="1"/>
  <c r="F4275" i="7" l="1"/>
  <c r="G4275" i="7" s="1"/>
  <c r="H4275" i="7"/>
  <c r="F4276" i="7" l="1"/>
  <c r="G4276" i="7" s="1"/>
  <c r="H4276" i="7"/>
  <c r="H4277" i="7" l="1"/>
  <c r="F4277" i="7"/>
  <c r="G4277" i="7" s="1"/>
  <c r="F4278" i="7" l="1"/>
  <c r="G4278" i="7" s="1"/>
  <c r="H4278" i="7"/>
  <c r="F4279" i="7" l="1"/>
  <c r="G4279" i="7" s="1"/>
  <c r="H4279" i="7"/>
  <c r="H4280" i="7" l="1"/>
  <c r="F4280" i="7"/>
  <c r="G4280" i="7" s="1"/>
  <c r="H4281" i="7" l="1"/>
  <c r="F4281" i="7"/>
  <c r="G4281" i="7" s="1"/>
  <c r="H4282" i="7" l="1"/>
  <c r="F4282" i="7"/>
  <c r="G4282" i="7" s="1"/>
  <c r="F4283" i="7" l="1"/>
  <c r="G4283" i="7" s="1"/>
  <c r="H4283" i="7"/>
  <c r="F4284" i="7" l="1"/>
  <c r="G4284" i="7" s="1"/>
  <c r="H4284" i="7"/>
  <c r="H4285" i="7" l="1"/>
  <c r="F4285" i="7"/>
  <c r="G4285" i="7" s="1"/>
  <c r="H4286" i="7" l="1"/>
  <c r="F4286" i="7"/>
  <c r="G4286" i="7" s="1"/>
  <c r="F4287" i="7" l="1"/>
  <c r="G4287" i="7" s="1"/>
  <c r="H4287" i="7"/>
  <c r="F4288" i="7" l="1"/>
  <c r="G4288" i="7" s="1"/>
  <c r="H4288" i="7"/>
  <c r="H4289" i="7" l="1"/>
  <c r="F4289" i="7"/>
  <c r="G4289" i="7" s="1"/>
  <c r="H4290" i="7" l="1"/>
  <c r="F4290" i="7"/>
  <c r="G4290" i="7" s="1"/>
  <c r="F4291" i="7" l="1"/>
  <c r="G4291" i="7" s="1"/>
  <c r="H4291" i="7"/>
  <c r="F4292" i="7" l="1"/>
  <c r="G4292" i="7" s="1"/>
  <c r="H4292" i="7"/>
  <c r="H4293" i="7" l="1"/>
  <c r="F4293" i="7"/>
  <c r="G4293" i="7" s="1"/>
  <c r="H4294" i="7" l="1"/>
  <c r="F4294" i="7"/>
  <c r="G4294" i="7" s="1"/>
  <c r="F4295" i="7" l="1"/>
  <c r="G4295" i="7" s="1"/>
  <c r="H4295" i="7"/>
  <c r="F4296" i="7" l="1"/>
  <c r="G4296" i="7" s="1"/>
  <c r="H4296" i="7"/>
  <c r="H4297" i="7" l="1"/>
  <c r="F4297" i="7"/>
  <c r="G4297" i="7" s="1"/>
  <c r="H4298" i="7" l="1"/>
  <c r="F4298" i="7"/>
  <c r="G4298" i="7" s="1"/>
  <c r="F4299" i="7" l="1"/>
  <c r="G4299" i="7" s="1"/>
  <c r="H4299" i="7"/>
  <c r="F4300" i="7" l="1"/>
  <c r="G4300" i="7" s="1"/>
  <c r="H4300" i="7"/>
  <c r="H4301" i="7" l="1"/>
  <c r="F4301" i="7"/>
  <c r="G4301" i="7" s="1"/>
  <c r="H4302" i="7" l="1"/>
  <c r="F4302" i="7"/>
  <c r="G4302" i="7" s="1"/>
  <c r="F4303" i="7" l="1"/>
  <c r="G4303" i="7" s="1"/>
  <c r="H4303" i="7"/>
  <c r="F4304" i="7" l="1"/>
  <c r="G4304" i="7" s="1"/>
  <c r="H4304" i="7"/>
  <c r="H4305" i="7" l="1"/>
  <c r="F4305" i="7"/>
  <c r="G4305" i="7" s="1"/>
  <c r="H4306" i="7" l="1"/>
  <c r="F4306" i="7"/>
  <c r="G4306" i="7" s="1"/>
  <c r="F4307" i="7" l="1"/>
  <c r="G4307" i="7" s="1"/>
  <c r="H4307" i="7"/>
  <c r="H4308" i="7" l="1"/>
  <c r="F4308" i="7"/>
  <c r="G4308" i="7" s="1"/>
  <c r="H4309" i="7" l="1"/>
  <c r="F4309" i="7"/>
  <c r="G4309" i="7" s="1"/>
  <c r="H4310" i="7" l="1"/>
  <c r="F4310" i="7"/>
  <c r="G4310" i="7" s="1"/>
  <c r="F4311" i="7" l="1"/>
  <c r="G4311" i="7" s="1"/>
  <c r="H4311" i="7"/>
  <c r="H4312" i="7" l="1"/>
  <c r="F4312" i="7"/>
  <c r="G4312" i="7" s="1"/>
  <c r="F4313" i="7" l="1"/>
  <c r="G4313" i="7" s="1"/>
  <c r="H4313" i="7"/>
  <c r="H4314" i="7" l="1"/>
  <c r="F4314" i="7"/>
  <c r="G4314" i="7" s="1"/>
  <c r="F4315" i="7" l="1"/>
  <c r="G4315" i="7" s="1"/>
  <c r="H4315" i="7"/>
  <c r="F4316" i="7" l="1"/>
  <c r="G4316" i="7" s="1"/>
  <c r="H4316" i="7"/>
  <c r="H4317" i="7" l="1"/>
  <c r="F4317" i="7"/>
  <c r="G4317" i="7" s="1"/>
  <c r="H4318" i="7" l="1"/>
  <c r="F4318" i="7"/>
  <c r="G4318" i="7" s="1"/>
  <c r="F4319" i="7" l="1"/>
  <c r="G4319" i="7" s="1"/>
  <c r="H4319" i="7"/>
  <c r="F4320" i="7" l="1"/>
  <c r="G4320" i="7" s="1"/>
  <c r="H4320" i="7"/>
  <c r="H4321" i="7" l="1"/>
  <c r="F4321" i="7"/>
  <c r="G4321" i="7" s="1"/>
  <c r="F4322" i="7" l="1"/>
  <c r="G4322" i="7" s="1"/>
  <c r="H4322" i="7"/>
  <c r="F4323" i="7" l="1"/>
  <c r="G4323" i="7" s="1"/>
  <c r="H4323" i="7"/>
  <c r="F4324" i="7" l="1"/>
  <c r="G4324" i="7" s="1"/>
  <c r="H4324" i="7"/>
  <c r="H4325" i="7" l="1"/>
  <c r="F4325" i="7"/>
  <c r="G4325" i="7" s="1"/>
  <c r="H4326" i="7" l="1"/>
  <c r="F4326" i="7"/>
  <c r="G4326" i="7" s="1"/>
  <c r="F4327" i="7" l="1"/>
  <c r="G4327" i="7" s="1"/>
  <c r="H4327" i="7"/>
  <c r="F4328" i="7" l="1"/>
  <c r="G4328" i="7" s="1"/>
  <c r="H4328" i="7"/>
  <c r="H4329" i="7" l="1"/>
  <c r="F4329" i="7"/>
  <c r="G4329" i="7" s="1"/>
  <c r="F4330" i="7" l="1"/>
  <c r="G4330" i="7" s="1"/>
  <c r="H4330" i="7"/>
  <c r="F4331" i="7" l="1"/>
  <c r="G4331" i="7" s="1"/>
  <c r="H4331" i="7"/>
  <c r="F4332" i="7" l="1"/>
  <c r="G4332" i="7" s="1"/>
  <c r="H4332" i="7"/>
  <c r="H4333" i="7" l="1"/>
  <c r="F4333" i="7"/>
  <c r="G4333" i="7" s="1"/>
  <c r="H4334" i="7" l="1"/>
  <c r="F4334" i="7"/>
  <c r="G4334" i="7" s="1"/>
  <c r="F4335" i="7" l="1"/>
  <c r="G4335" i="7" s="1"/>
  <c r="H4335" i="7"/>
  <c r="F4336" i="7" l="1"/>
  <c r="G4336" i="7" s="1"/>
  <c r="H4336" i="7"/>
  <c r="H4337" i="7" l="1"/>
  <c r="F4337" i="7"/>
  <c r="G4337" i="7" s="1"/>
  <c r="H4338" i="7" l="1"/>
  <c r="F4338" i="7"/>
  <c r="G4338" i="7" s="1"/>
  <c r="F4339" i="7" l="1"/>
  <c r="G4339" i="7" s="1"/>
  <c r="H4339" i="7"/>
  <c r="F4340" i="7" l="1"/>
  <c r="G4340" i="7" s="1"/>
  <c r="H4340" i="7"/>
  <c r="H4341" i="7" l="1"/>
  <c r="F4341" i="7"/>
  <c r="G4341" i="7" s="1"/>
  <c r="F4342" i="7" l="1"/>
  <c r="G4342" i="7" s="1"/>
  <c r="H4342" i="7"/>
  <c r="F4343" i="7" l="1"/>
  <c r="G4343" i="7" s="1"/>
  <c r="H4343" i="7"/>
  <c r="F4344" i="7" l="1"/>
  <c r="G4344" i="7" s="1"/>
  <c r="H4344" i="7"/>
  <c r="H4345" i="7" l="1"/>
  <c r="F4345" i="7"/>
  <c r="G4345" i="7" s="1"/>
  <c r="H4346" i="7" l="1"/>
  <c r="F4346" i="7"/>
  <c r="G4346" i="7" s="1"/>
  <c r="F4347" i="7" l="1"/>
  <c r="G4347" i="7" s="1"/>
  <c r="H4347" i="7"/>
  <c r="F4348" i="7" l="1"/>
  <c r="G4348" i="7" s="1"/>
  <c r="H4348" i="7"/>
  <c r="H4349" i="7" l="1"/>
  <c r="F4349" i="7"/>
  <c r="G4349" i="7" s="1"/>
  <c r="H4350" i="7" l="1"/>
  <c r="F4350" i="7"/>
  <c r="G4350" i="7" s="1"/>
  <c r="F4351" i="7" l="1"/>
  <c r="G4351" i="7" s="1"/>
  <c r="H4351" i="7"/>
  <c r="F4352" i="7" l="1"/>
  <c r="G4352" i="7" s="1"/>
  <c r="H4352" i="7"/>
  <c r="H4353" i="7" l="1"/>
  <c r="F4353" i="7"/>
  <c r="G4353" i="7" s="1"/>
  <c r="H4354" i="7" l="1"/>
  <c r="F4354" i="7"/>
  <c r="G4354" i="7" s="1"/>
  <c r="F4355" i="7" l="1"/>
  <c r="G4355" i="7" s="1"/>
  <c r="H4355" i="7"/>
  <c r="F4356" i="7" l="1"/>
  <c r="G4356" i="7" s="1"/>
  <c r="H4356" i="7"/>
  <c r="H4357" i="7" l="1"/>
  <c r="F4357" i="7"/>
  <c r="G4357" i="7" s="1"/>
  <c r="H4358" i="7" l="1"/>
  <c r="F4358" i="7"/>
  <c r="G4358" i="7" s="1"/>
  <c r="F4359" i="7" l="1"/>
  <c r="G4359" i="7" s="1"/>
  <c r="H4359" i="7"/>
  <c r="F4360" i="7" l="1"/>
  <c r="G4360" i="7" s="1"/>
  <c r="H4360" i="7"/>
  <c r="H4361" i="7" l="1"/>
  <c r="F4361" i="7"/>
  <c r="G4361" i="7" s="1"/>
  <c r="H4362" i="7" l="1"/>
  <c r="F4362" i="7"/>
  <c r="G4362" i="7" s="1"/>
  <c r="F4363" i="7" l="1"/>
  <c r="G4363" i="7" s="1"/>
  <c r="H4363" i="7"/>
  <c r="F4364" i="7" l="1"/>
  <c r="G4364" i="7" s="1"/>
  <c r="H4364" i="7"/>
  <c r="H4365" i="7" l="1"/>
  <c r="F4365" i="7"/>
  <c r="G4365" i="7" s="1"/>
  <c r="H4366" i="7" l="1"/>
  <c r="F4366" i="7"/>
  <c r="G4366" i="7" s="1"/>
  <c r="F4367" i="7" l="1"/>
  <c r="G4367" i="7" s="1"/>
  <c r="H4367" i="7"/>
  <c r="F4368" i="7" l="1"/>
  <c r="G4368" i="7" s="1"/>
  <c r="H4368" i="7"/>
  <c r="H4369" i="7" l="1"/>
  <c r="F4369" i="7"/>
  <c r="G4369" i="7" s="1"/>
  <c r="H4370" i="7" l="1"/>
  <c r="F4370" i="7"/>
  <c r="G4370" i="7" s="1"/>
  <c r="F4371" i="7" l="1"/>
  <c r="G4371" i="7" s="1"/>
  <c r="H4371" i="7"/>
  <c r="F4372" i="7" l="1"/>
  <c r="G4372" i="7" s="1"/>
  <c r="H4372" i="7"/>
  <c r="H4373" i="7" l="1"/>
  <c r="F4373" i="7"/>
  <c r="G4373" i="7" s="1"/>
  <c r="H4374" i="7" l="1"/>
  <c r="F4374" i="7"/>
  <c r="G4374" i="7" s="1"/>
  <c r="F4375" i="7" l="1"/>
  <c r="G4375" i="7" s="1"/>
  <c r="H4375" i="7"/>
  <c r="F4376" i="7" l="1"/>
  <c r="G4376" i="7" s="1"/>
  <c r="H4376" i="7"/>
  <c r="H4377" i="7" l="1"/>
  <c r="F4377" i="7"/>
  <c r="G4377" i="7" s="1"/>
  <c r="H4378" i="7" l="1"/>
  <c r="F4378" i="7"/>
  <c r="G4378" i="7" s="1"/>
  <c r="F4379" i="7" l="1"/>
  <c r="G4379" i="7" s="1"/>
  <c r="H4379" i="7"/>
  <c r="F4380" i="7" l="1"/>
  <c r="G4380" i="7" s="1"/>
  <c r="H4380" i="7"/>
  <c r="H4381" i="7" l="1"/>
  <c r="F4381" i="7"/>
  <c r="G4381" i="7" s="1"/>
  <c r="H4382" i="7" l="1"/>
  <c r="F4382" i="7"/>
  <c r="G4382" i="7" s="1"/>
  <c r="F4383" i="7" l="1"/>
  <c r="G4383" i="7" s="1"/>
  <c r="H4383" i="7"/>
  <c r="F4384" i="7" l="1"/>
  <c r="G4384" i="7" s="1"/>
  <c r="H4384" i="7"/>
  <c r="H4385" i="7" l="1"/>
  <c r="F4385" i="7"/>
  <c r="G4385" i="7" s="1"/>
  <c r="H4386" i="7" l="1"/>
  <c r="F4386" i="7"/>
  <c r="G4386" i="7" s="1"/>
  <c r="F4387" i="7" l="1"/>
  <c r="G4387" i="7" s="1"/>
  <c r="H4387" i="7"/>
  <c r="F4388" i="7" l="1"/>
  <c r="G4388" i="7" s="1"/>
  <c r="H4388" i="7"/>
  <c r="H4389" i="7" l="1"/>
  <c r="F4389" i="7"/>
  <c r="G4389" i="7" s="1"/>
  <c r="H4390" i="7" l="1"/>
  <c r="F4390" i="7"/>
  <c r="G4390" i="7" s="1"/>
  <c r="H4391" i="7" l="1"/>
  <c r="F4391" i="7"/>
  <c r="G4391" i="7" s="1"/>
  <c r="F4392" i="7" l="1"/>
  <c r="G4392" i="7" s="1"/>
  <c r="H4392" i="7"/>
  <c r="H4393" i="7" l="1"/>
  <c r="F4393" i="7"/>
  <c r="G4393" i="7" s="1"/>
  <c r="F4394" i="7" l="1"/>
  <c r="G4394" i="7" s="1"/>
  <c r="H4394" i="7"/>
  <c r="F4395" i="7" l="1"/>
  <c r="G4395" i="7" s="1"/>
  <c r="H4395" i="7"/>
  <c r="F4396" i="7" l="1"/>
  <c r="G4396" i="7" s="1"/>
  <c r="H4396" i="7"/>
  <c r="F4397" i="7" l="1"/>
  <c r="G4397" i="7" s="1"/>
  <c r="H4397" i="7"/>
  <c r="H4398" i="7" l="1"/>
  <c r="F4398" i="7"/>
  <c r="G4398" i="7" s="1"/>
  <c r="H4399" i="7" l="1"/>
  <c r="F4399" i="7"/>
  <c r="G4399" i="7" s="1"/>
  <c r="F4400" i="7" l="1"/>
  <c r="G4400" i="7" s="1"/>
  <c r="H4400" i="7"/>
  <c r="H4401" i="7" l="1"/>
  <c r="F4401" i="7"/>
  <c r="G4401" i="7" s="1"/>
  <c r="H4402" i="7" l="1"/>
  <c r="F4402" i="7"/>
  <c r="G4402" i="7" s="1"/>
  <c r="H4403" i="7" l="1"/>
  <c r="F4403" i="7"/>
  <c r="G4403" i="7" s="1"/>
  <c r="F4404" i="7" l="1"/>
  <c r="G4404" i="7" s="1"/>
  <c r="H4404" i="7"/>
  <c r="H4405" i="7" l="1"/>
  <c r="F4405" i="7"/>
  <c r="G4405" i="7" s="1"/>
  <c r="H4406" i="7" l="1"/>
  <c r="F4406" i="7"/>
  <c r="G4406" i="7" s="1"/>
  <c r="F4407" i="7" l="1"/>
  <c r="G4407" i="7" s="1"/>
  <c r="H4407" i="7"/>
  <c r="F4408" i="7" l="1"/>
  <c r="G4408" i="7" s="1"/>
  <c r="H4408" i="7"/>
  <c r="H4409" i="7" l="1"/>
  <c r="F4409" i="7"/>
  <c r="G4409" i="7" s="1"/>
  <c r="H4410" i="7" l="1"/>
  <c r="F4410" i="7"/>
  <c r="G4410" i="7" s="1"/>
  <c r="F4411" i="7" l="1"/>
  <c r="G4411" i="7" s="1"/>
  <c r="H4411" i="7"/>
  <c r="F4412" i="7" l="1"/>
  <c r="G4412" i="7" s="1"/>
  <c r="H4412" i="7"/>
  <c r="H4413" i="7" l="1"/>
  <c r="F4413" i="7"/>
  <c r="G4413" i="7" s="1"/>
  <c r="H4414" i="7" l="1"/>
  <c r="F4414" i="7"/>
  <c r="G4414" i="7" s="1"/>
  <c r="F4415" i="7" l="1"/>
  <c r="G4415" i="7" s="1"/>
  <c r="H4415" i="7"/>
  <c r="F4416" i="7" l="1"/>
  <c r="G4416" i="7" s="1"/>
  <c r="H4416" i="7"/>
  <c r="H4417" i="7" l="1"/>
  <c r="F4417" i="7"/>
  <c r="G4417" i="7" s="1"/>
  <c r="H4418" i="7" l="1"/>
  <c r="F4418" i="7"/>
  <c r="G4418" i="7" s="1"/>
  <c r="F4419" i="7" l="1"/>
  <c r="G4419" i="7" s="1"/>
  <c r="H4419" i="7"/>
  <c r="F4420" i="7" l="1"/>
  <c r="G4420" i="7" s="1"/>
  <c r="H4420" i="7"/>
  <c r="H4421" i="7" l="1"/>
  <c r="F4421" i="7"/>
  <c r="G4421" i="7" s="1"/>
  <c r="H4422" i="7" l="1"/>
  <c r="F4422" i="7"/>
  <c r="G4422" i="7" s="1"/>
  <c r="H4423" i="7" l="1"/>
  <c r="F4423" i="7"/>
  <c r="G4423" i="7" s="1"/>
  <c r="F4424" i="7" l="1"/>
  <c r="G4424" i="7" s="1"/>
  <c r="H4424" i="7"/>
  <c r="H4425" i="7" l="1"/>
  <c r="F4425" i="7"/>
  <c r="G4425" i="7" s="1"/>
  <c r="H4426" i="7" l="1"/>
  <c r="F4426" i="7"/>
  <c r="G4426" i="7" s="1"/>
  <c r="F4427" i="7" l="1"/>
  <c r="G4427" i="7" s="1"/>
  <c r="H4427" i="7"/>
  <c r="F4428" i="7" l="1"/>
  <c r="G4428" i="7" s="1"/>
  <c r="H4428" i="7"/>
  <c r="H4429" i="7" l="1"/>
  <c r="F4429" i="7"/>
  <c r="G4429" i="7" s="1"/>
  <c r="H4430" i="7" l="1"/>
  <c r="F4430" i="7"/>
  <c r="G4430" i="7" s="1"/>
  <c r="F4431" i="7" l="1"/>
  <c r="G4431" i="7" s="1"/>
  <c r="H4431" i="7"/>
  <c r="H4432" i="7" l="1"/>
  <c r="F4432" i="7"/>
  <c r="G4432" i="7" s="1"/>
  <c r="H4433" i="7" l="1"/>
  <c r="F4433" i="7"/>
  <c r="G4433" i="7" s="1"/>
  <c r="H4434" i="7" l="1"/>
  <c r="F4434" i="7"/>
  <c r="G4434" i="7" s="1"/>
  <c r="F4435" i="7" l="1"/>
  <c r="G4435" i="7" s="1"/>
  <c r="H4435" i="7"/>
  <c r="F4436" i="7" l="1"/>
  <c r="G4436" i="7" s="1"/>
  <c r="H4436" i="7"/>
  <c r="H4437" i="7" l="1"/>
  <c r="F4437" i="7"/>
  <c r="G4437" i="7" s="1"/>
  <c r="H4438" i="7" l="1"/>
  <c r="F4438" i="7"/>
  <c r="G4438" i="7" s="1"/>
  <c r="F4439" i="7" l="1"/>
  <c r="G4439" i="7" s="1"/>
  <c r="H4439" i="7"/>
  <c r="F4440" i="7" l="1"/>
  <c r="G4440" i="7" s="1"/>
  <c r="H4440" i="7"/>
  <c r="H4441" i="7" l="1"/>
  <c r="F4441" i="7"/>
  <c r="G4441" i="7" s="1"/>
  <c r="H4442" i="7" l="1"/>
  <c r="F4442" i="7"/>
  <c r="G4442" i="7" s="1"/>
  <c r="F4443" i="7" l="1"/>
  <c r="G4443" i="7" s="1"/>
  <c r="H4443" i="7"/>
  <c r="F4444" i="7" l="1"/>
  <c r="G4444" i="7" s="1"/>
  <c r="H4444" i="7"/>
  <c r="H4445" i="7" l="1"/>
  <c r="F4445" i="7"/>
  <c r="G4445" i="7" s="1"/>
  <c r="H4446" i="7" l="1"/>
  <c r="F4446" i="7"/>
  <c r="G4446" i="7" s="1"/>
  <c r="F4447" i="7" l="1"/>
  <c r="G4447" i="7" s="1"/>
  <c r="H4447" i="7"/>
  <c r="F4448" i="7" l="1"/>
  <c r="G4448" i="7" s="1"/>
  <c r="H4448" i="7"/>
  <c r="H4449" i="7" l="1"/>
  <c r="F4449" i="7"/>
  <c r="G4449" i="7" s="1"/>
  <c r="F4450" i="7" l="1"/>
  <c r="G4450" i="7" s="1"/>
  <c r="H4450" i="7"/>
  <c r="F4451" i="7" l="1"/>
  <c r="G4451" i="7" s="1"/>
  <c r="H4451" i="7"/>
  <c r="F4452" i="7" l="1"/>
  <c r="G4452" i="7" s="1"/>
  <c r="H4452" i="7"/>
  <c r="H4453" i="7" l="1"/>
  <c r="F4453" i="7"/>
  <c r="G4453" i="7" s="1"/>
  <c r="H4454" i="7" l="1"/>
  <c r="F4454" i="7"/>
  <c r="G4454" i="7" s="1"/>
  <c r="F4455" i="7" l="1"/>
  <c r="G4455" i="7" s="1"/>
  <c r="H4455" i="7"/>
  <c r="F4456" i="7" l="1"/>
  <c r="G4456" i="7" s="1"/>
  <c r="H4456" i="7"/>
  <c r="H4457" i="7" l="1"/>
  <c r="F4457" i="7"/>
  <c r="G4457" i="7" s="1"/>
  <c r="H4458" i="7" l="1"/>
  <c r="F4458" i="7"/>
  <c r="G4458" i="7" s="1"/>
  <c r="F4459" i="7" l="1"/>
  <c r="G4459" i="7" s="1"/>
  <c r="H4459" i="7"/>
  <c r="F4460" i="7" l="1"/>
  <c r="G4460" i="7" s="1"/>
  <c r="H4460" i="7"/>
  <c r="H4461" i="7" l="1"/>
  <c r="F4461" i="7"/>
  <c r="G4461" i="7" s="1"/>
  <c r="F4462" i="7" l="1"/>
  <c r="G4462" i="7" s="1"/>
  <c r="H4462" i="7"/>
  <c r="F4463" i="7" l="1"/>
  <c r="G4463" i="7" s="1"/>
  <c r="H4463" i="7"/>
  <c r="F4464" i="7" l="1"/>
  <c r="G4464" i="7" s="1"/>
  <c r="H4464" i="7"/>
  <c r="H4465" i="7" l="1"/>
  <c r="F4465" i="7"/>
  <c r="G4465" i="7" s="1"/>
  <c r="H4466" i="7" l="1"/>
  <c r="F4466" i="7"/>
  <c r="G4466" i="7" s="1"/>
  <c r="F4467" i="7" l="1"/>
  <c r="G4467" i="7" s="1"/>
  <c r="H4467" i="7"/>
  <c r="H4468" i="7" l="1"/>
  <c r="F4468" i="7"/>
  <c r="G4468" i="7" s="1"/>
  <c r="H4469" i="7" l="1"/>
  <c r="F4469" i="7"/>
  <c r="G4469" i="7" s="1"/>
  <c r="H4470" i="7" l="1"/>
  <c r="F4470" i="7"/>
  <c r="G4470" i="7" s="1"/>
  <c r="F4471" i="7" l="1"/>
  <c r="G4471" i="7" s="1"/>
  <c r="H4471" i="7"/>
  <c r="F4472" i="7" l="1"/>
  <c r="G4472" i="7" s="1"/>
  <c r="H4472" i="7"/>
  <c r="H4473" i="7" l="1"/>
  <c r="F4473" i="7"/>
  <c r="G4473" i="7" s="1"/>
  <c r="H4474" i="7" l="1"/>
  <c r="F4474" i="7"/>
  <c r="G4474" i="7" s="1"/>
  <c r="F4475" i="7" l="1"/>
  <c r="G4475" i="7" s="1"/>
  <c r="H4475" i="7"/>
  <c r="F4476" i="7" l="1"/>
  <c r="G4476" i="7" s="1"/>
  <c r="H4476" i="7"/>
  <c r="H4477" i="7" l="1"/>
  <c r="F4477" i="7"/>
  <c r="G4477" i="7" s="1"/>
  <c r="H4478" i="7" l="1"/>
  <c r="F4478" i="7"/>
  <c r="G4478" i="7" s="1"/>
  <c r="F4479" i="7" l="1"/>
  <c r="G4479" i="7" s="1"/>
  <c r="H4479" i="7"/>
  <c r="F4480" i="7" l="1"/>
  <c r="G4480" i="7" s="1"/>
  <c r="H4480" i="7"/>
  <c r="H4481" i="7" l="1"/>
  <c r="F4481" i="7"/>
  <c r="G4481" i="7" s="1"/>
  <c r="H4482" i="7" l="1"/>
  <c r="F4482" i="7"/>
  <c r="G4482" i="7" s="1"/>
  <c r="F4483" i="7" l="1"/>
  <c r="G4483" i="7" s="1"/>
  <c r="H4483" i="7"/>
  <c r="F4484" i="7" l="1"/>
  <c r="G4484" i="7" s="1"/>
  <c r="H4484" i="7"/>
  <c r="H4485" i="7" l="1"/>
  <c r="F4485" i="7"/>
  <c r="G4485" i="7" s="1"/>
  <c r="H4486" i="7" l="1"/>
  <c r="F4486" i="7"/>
  <c r="G4486" i="7" s="1"/>
  <c r="F4487" i="7" l="1"/>
  <c r="G4487" i="7" s="1"/>
  <c r="H4487" i="7"/>
  <c r="F4488" i="7" l="1"/>
  <c r="G4488" i="7" s="1"/>
  <c r="H4488" i="7"/>
  <c r="H4489" i="7" l="1"/>
  <c r="F4489" i="7"/>
  <c r="G4489" i="7" s="1"/>
  <c r="H4490" i="7" l="1"/>
  <c r="F4490" i="7"/>
  <c r="G4490" i="7" s="1"/>
  <c r="F4491" i="7" l="1"/>
  <c r="G4491" i="7" s="1"/>
  <c r="H4491" i="7"/>
  <c r="F4492" i="7" l="1"/>
  <c r="G4492" i="7" s="1"/>
  <c r="H4492" i="7"/>
  <c r="H4493" i="7" l="1"/>
  <c r="F4493" i="7"/>
  <c r="G4493" i="7" s="1"/>
  <c r="H4494" i="7" l="1"/>
  <c r="F4494" i="7"/>
  <c r="G4494" i="7" s="1"/>
  <c r="F4495" i="7" l="1"/>
  <c r="G4495" i="7" s="1"/>
  <c r="H4495" i="7"/>
  <c r="F4496" i="7" l="1"/>
  <c r="G4496" i="7" s="1"/>
  <c r="H4496" i="7"/>
  <c r="H4497" i="7" l="1"/>
  <c r="F4497" i="7"/>
  <c r="G4497" i="7" s="1"/>
  <c r="H4498" i="7" l="1"/>
  <c r="F4498" i="7"/>
  <c r="G4498" i="7" s="1"/>
  <c r="F4499" i="7" l="1"/>
  <c r="G4499" i="7" s="1"/>
  <c r="H4499" i="7"/>
  <c r="H4500" i="7" l="1"/>
  <c r="F4500" i="7"/>
  <c r="G4500" i="7" s="1"/>
  <c r="H4501" i="7" l="1"/>
  <c r="F4501" i="7"/>
  <c r="G4501" i="7" s="1"/>
  <c r="H4502" i="7" l="1"/>
  <c r="F4502" i="7"/>
  <c r="G4502" i="7" s="1"/>
  <c r="F4503" i="7" l="1"/>
  <c r="G4503" i="7" s="1"/>
  <c r="H4503" i="7"/>
  <c r="F4504" i="7" l="1"/>
  <c r="G4504" i="7" s="1"/>
  <c r="H4504" i="7"/>
  <c r="H4505" i="7" l="1"/>
  <c r="F4505" i="7"/>
  <c r="G4505" i="7" s="1"/>
  <c r="H4506" i="7" l="1"/>
  <c r="F4506" i="7"/>
  <c r="G4506" i="7" s="1"/>
  <c r="F4507" i="7" l="1"/>
  <c r="G4507" i="7" s="1"/>
  <c r="H4507" i="7"/>
  <c r="F4508" i="7" l="1"/>
  <c r="G4508" i="7" s="1"/>
  <c r="H4508" i="7"/>
  <c r="F4509" i="7" l="1"/>
  <c r="G4509" i="7" s="1"/>
  <c r="H4509" i="7"/>
  <c r="F4510" i="7" l="1"/>
  <c r="G4510" i="7" s="1"/>
  <c r="H4510" i="7"/>
  <c r="F4511" i="7" l="1"/>
  <c r="G4511" i="7" s="1"/>
  <c r="H4511" i="7"/>
  <c r="F4512" i="7" l="1"/>
  <c r="G4512" i="7" s="1"/>
  <c r="H4512" i="7"/>
  <c r="H4513" i="7" l="1"/>
  <c r="F4513" i="7"/>
  <c r="G4513" i="7" s="1"/>
  <c r="H4514" i="7" l="1"/>
  <c r="F4514" i="7"/>
  <c r="G4514" i="7" s="1"/>
  <c r="F4515" i="7" l="1"/>
  <c r="G4515" i="7" s="1"/>
  <c r="H4515" i="7"/>
  <c r="F4516" i="7" l="1"/>
  <c r="G4516" i="7" s="1"/>
  <c r="H4516" i="7"/>
  <c r="H4517" i="7" l="1"/>
  <c r="F4517" i="7"/>
  <c r="G4517" i="7" s="1"/>
  <c r="H4518" i="7" l="1"/>
  <c r="F4518" i="7"/>
  <c r="G4518" i="7" s="1"/>
  <c r="F4519" i="7" l="1"/>
  <c r="G4519" i="7" s="1"/>
  <c r="H4519" i="7"/>
  <c r="F4520" i="7" l="1"/>
  <c r="G4520" i="7" s="1"/>
  <c r="H4520" i="7"/>
  <c r="H4521" i="7" l="1"/>
  <c r="F4521" i="7"/>
  <c r="G4521" i="7" s="1"/>
  <c r="F4522" i="7" l="1"/>
  <c r="G4522" i="7" s="1"/>
  <c r="H4522" i="7"/>
  <c r="F4523" i="7" l="1"/>
  <c r="G4523" i="7" s="1"/>
  <c r="H4523" i="7"/>
  <c r="H4524" i="7" l="1"/>
  <c r="F4524" i="7"/>
  <c r="G4524" i="7" s="1"/>
  <c r="F4525" i="7" l="1"/>
  <c r="G4525" i="7" s="1"/>
  <c r="H4525" i="7"/>
  <c r="H4526" i="7" l="1"/>
  <c r="F4526" i="7"/>
  <c r="G4526" i="7" s="1"/>
  <c r="F4527" i="7" l="1"/>
  <c r="G4527" i="7" s="1"/>
  <c r="H4527" i="7"/>
  <c r="F4528" i="7" l="1"/>
  <c r="G4528" i="7" s="1"/>
  <c r="H4528" i="7"/>
  <c r="H4529" i="7" l="1"/>
  <c r="F4529" i="7"/>
  <c r="G4529" i="7" s="1"/>
  <c r="H4530" i="7" l="1"/>
  <c r="F4530" i="7"/>
  <c r="G4530" i="7" s="1"/>
  <c r="F4531" i="7" l="1"/>
  <c r="G4531" i="7" s="1"/>
  <c r="H4531" i="7"/>
  <c r="F4532" i="7" l="1"/>
  <c r="G4532" i="7" s="1"/>
  <c r="H4532" i="7"/>
  <c r="H4533" i="7" l="1"/>
  <c r="F4533" i="7"/>
  <c r="G4533" i="7" s="1"/>
  <c r="H4534" i="7" l="1"/>
  <c r="F4534" i="7"/>
  <c r="G4534" i="7" s="1"/>
  <c r="F4535" i="7" l="1"/>
  <c r="G4535" i="7" s="1"/>
  <c r="H4535" i="7"/>
  <c r="F4536" i="7" l="1"/>
  <c r="G4536" i="7" s="1"/>
  <c r="H4536" i="7"/>
  <c r="H4537" i="7" l="1"/>
  <c r="F4537" i="7"/>
  <c r="G4537" i="7" s="1"/>
  <c r="H4538" i="7" l="1"/>
  <c r="F4538" i="7"/>
  <c r="G4538" i="7" s="1"/>
  <c r="F4539" i="7" l="1"/>
  <c r="G4539" i="7" s="1"/>
  <c r="H4539" i="7"/>
  <c r="F4540" i="7" l="1"/>
  <c r="G4540" i="7" s="1"/>
  <c r="H4540" i="7"/>
  <c r="H4541" i="7" l="1"/>
  <c r="F4541" i="7"/>
  <c r="G4541" i="7" s="1"/>
  <c r="H4542" i="7" l="1"/>
  <c r="F4542" i="7"/>
  <c r="G4542" i="7" s="1"/>
  <c r="F4543" i="7" l="1"/>
  <c r="G4543" i="7" s="1"/>
  <c r="H4543" i="7"/>
  <c r="F4544" i="7" l="1"/>
  <c r="G4544" i="7" s="1"/>
  <c r="H4544" i="7"/>
  <c r="H4545" i="7" l="1"/>
  <c r="F4545" i="7"/>
  <c r="G4545" i="7" s="1"/>
  <c r="H4546" i="7" l="1"/>
  <c r="F4546" i="7"/>
  <c r="G4546" i="7" s="1"/>
  <c r="F4547" i="7" l="1"/>
  <c r="G4547" i="7" s="1"/>
  <c r="H4547" i="7"/>
  <c r="F4548" i="7" l="1"/>
  <c r="G4548" i="7" s="1"/>
  <c r="H4548" i="7"/>
  <c r="H4549" i="7" l="1"/>
  <c r="F4549" i="7"/>
  <c r="G4549" i="7" s="1"/>
  <c r="H4550" i="7" l="1"/>
  <c r="F4550" i="7"/>
  <c r="G4550" i="7" s="1"/>
  <c r="F4551" i="7" l="1"/>
  <c r="G4551" i="7" s="1"/>
  <c r="H4551" i="7"/>
  <c r="F4552" i="7" l="1"/>
  <c r="G4552" i="7" s="1"/>
  <c r="H4552" i="7"/>
  <c r="H4553" i="7" l="1"/>
  <c r="F4553" i="7"/>
  <c r="G4553" i="7" s="1"/>
  <c r="H4554" i="7" l="1"/>
  <c r="F4554" i="7"/>
  <c r="G4554" i="7" s="1"/>
  <c r="F4555" i="7" l="1"/>
  <c r="G4555" i="7" s="1"/>
  <c r="H4555" i="7"/>
  <c r="H4556" i="7" l="1"/>
  <c r="F4556" i="7"/>
  <c r="G4556" i="7" s="1"/>
  <c r="H4557" i="7" l="1"/>
  <c r="F4557" i="7"/>
  <c r="G4557" i="7" s="1"/>
  <c r="H4558" i="7" l="1"/>
  <c r="F4558" i="7"/>
  <c r="G4558" i="7" s="1"/>
  <c r="F4559" i="7" l="1"/>
  <c r="G4559" i="7" s="1"/>
  <c r="H4559" i="7"/>
  <c r="F4560" i="7" l="1"/>
  <c r="G4560" i="7" s="1"/>
  <c r="H4560" i="7"/>
  <c r="H4561" i="7" l="1"/>
  <c r="F4561" i="7"/>
  <c r="G4561" i="7" s="1"/>
  <c r="H4562" i="7" l="1"/>
  <c r="F4562" i="7"/>
  <c r="G4562" i="7" s="1"/>
  <c r="F4563" i="7" l="1"/>
  <c r="G4563" i="7" s="1"/>
  <c r="H4563" i="7"/>
  <c r="F4564" i="7" l="1"/>
  <c r="G4564" i="7" s="1"/>
  <c r="H4564" i="7"/>
  <c r="H4565" i="7" l="1"/>
  <c r="F4565" i="7"/>
  <c r="G4565" i="7" s="1"/>
  <c r="H4566" i="7" l="1"/>
  <c r="F4566" i="7"/>
  <c r="G4566" i="7" s="1"/>
  <c r="F4567" i="7" l="1"/>
  <c r="G4567" i="7" s="1"/>
  <c r="H4567" i="7"/>
  <c r="F4568" i="7" l="1"/>
  <c r="G4568" i="7" s="1"/>
  <c r="H4568" i="7"/>
  <c r="H4569" i="7" l="1"/>
  <c r="F4569" i="7"/>
  <c r="G4569" i="7" s="1"/>
  <c r="H4570" i="7" l="1"/>
  <c r="F4570" i="7"/>
  <c r="G4570" i="7" s="1"/>
  <c r="F4571" i="7" l="1"/>
  <c r="G4571" i="7" s="1"/>
  <c r="H4571" i="7"/>
  <c r="F4572" i="7" l="1"/>
  <c r="G4572" i="7" s="1"/>
  <c r="H4572" i="7"/>
  <c r="H4573" i="7" l="1"/>
  <c r="F4573" i="7"/>
  <c r="G4573" i="7" s="1"/>
  <c r="H4574" i="7" l="1"/>
  <c r="F4574" i="7"/>
  <c r="G4574" i="7" s="1"/>
  <c r="F4575" i="7" l="1"/>
  <c r="G4575" i="7" s="1"/>
  <c r="H4575" i="7"/>
  <c r="F4576" i="7" l="1"/>
  <c r="G4576" i="7" s="1"/>
  <c r="H4576" i="7"/>
  <c r="H4577" i="7" l="1"/>
  <c r="F4577" i="7"/>
  <c r="G4577" i="7" s="1"/>
  <c r="H4578" i="7" l="1"/>
  <c r="F4578" i="7"/>
  <c r="G4578" i="7" s="1"/>
  <c r="F4579" i="7" l="1"/>
  <c r="G4579" i="7" s="1"/>
  <c r="H4579" i="7"/>
  <c r="F4580" i="7" l="1"/>
  <c r="G4580" i="7" s="1"/>
  <c r="H4580" i="7"/>
  <c r="H4581" i="7" l="1"/>
  <c r="F4581" i="7"/>
  <c r="G4581" i="7" s="1"/>
  <c r="H4582" i="7" l="1"/>
  <c r="F4582" i="7"/>
  <c r="G4582" i="7" s="1"/>
  <c r="F4583" i="7" l="1"/>
  <c r="G4583" i="7" s="1"/>
  <c r="H4583" i="7"/>
  <c r="F4584" i="7" l="1"/>
  <c r="G4584" i="7" s="1"/>
  <c r="H4584" i="7"/>
  <c r="H4585" i="7" l="1"/>
  <c r="F4585" i="7"/>
  <c r="G4585" i="7" s="1"/>
  <c r="H4586" i="7" l="1"/>
  <c r="F4586" i="7"/>
  <c r="G4586" i="7" s="1"/>
  <c r="F4587" i="7" l="1"/>
  <c r="G4587" i="7" s="1"/>
  <c r="H4587" i="7"/>
  <c r="F4588" i="7" l="1"/>
  <c r="G4588" i="7" s="1"/>
  <c r="H4588" i="7"/>
  <c r="H4589" i="7" l="1"/>
  <c r="F4589" i="7"/>
  <c r="G4589" i="7" s="1"/>
  <c r="H4590" i="7" l="1"/>
  <c r="F4590" i="7"/>
  <c r="G4590" i="7" s="1"/>
  <c r="F4591" i="7" l="1"/>
  <c r="G4591" i="7" s="1"/>
  <c r="H4591" i="7"/>
  <c r="F4592" i="7" l="1"/>
  <c r="G4592" i="7" s="1"/>
  <c r="H4592" i="7"/>
  <c r="H4593" i="7" l="1"/>
  <c r="F4593" i="7"/>
  <c r="G4593" i="7" s="1"/>
  <c r="H4594" i="7" l="1"/>
  <c r="F4594" i="7"/>
  <c r="G4594" i="7" s="1"/>
  <c r="F4595" i="7" l="1"/>
  <c r="G4595" i="7" s="1"/>
  <c r="H4595" i="7"/>
  <c r="F4596" i="7" l="1"/>
  <c r="G4596" i="7" s="1"/>
  <c r="H4596" i="7"/>
  <c r="F4597" i="7" l="1"/>
  <c r="G4597" i="7" s="1"/>
  <c r="H4597" i="7"/>
  <c r="F4598" i="7" l="1"/>
  <c r="G4598" i="7" s="1"/>
  <c r="H4598" i="7"/>
  <c r="F4599" i="7" l="1"/>
  <c r="G4599" i="7" s="1"/>
  <c r="H4599" i="7"/>
  <c r="F4600" i="7" l="1"/>
  <c r="G4600" i="7" s="1"/>
  <c r="H4600" i="7"/>
  <c r="H4601" i="7" l="1"/>
  <c r="F4601" i="7"/>
  <c r="G4601" i="7" s="1"/>
  <c r="H4602" i="7" l="1"/>
  <c r="F4602" i="7"/>
  <c r="G4602" i="7" s="1"/>
  <c r="F4603" i="7" l="1"/>
  <c r="G4603" i="7" s="1"/>
  <c r="H4603" i="7"/>
  <c r="F4604" i="7" l="1"/>
  <c r="G4604" i="7" s="1"/>
  <c r="H4604" i="7"/>
  <c r="H4605" i="7" l="1"/>
  <c r="F4605" i="7"/>
  <c r="G4605" i="7" s="1"/>
  <c r="F4606" i="7" l="1"/>
  <c r="G4606" i="7" s="1"/>
  <c r="H4606" i="7"/>
  <c r="F4607" i="7" l="1"/>
  <c r="G4607" i="7" s="1"/>
  <c r="H4607" i="7"/>
  <c r="F4608" i="7" l="1"/>
  <c r="G4608" i="7" s="1"/>
  <c r="H4608" i="7"/>
  <c r="H4609" i="7" l="1"/>
  <c r="F4609" i="7"/>
  <c r="G4609" i="7" s="1"/>
  <c r="H4610" i="7" l="1"/>
  <c r="F4610" i="7"/>
  <c r="G4610" i="7" s="1"/>
  <c r="F4611" i="7" l="1"/>
  <c r="G4611" i="7" s="1"/>
  <c r="H4611" i="7"/>
  <c r="F4612" i="7" l="1"/>
  <c r="G4612" i="7" s="1"/>
  <c r="H4612" i="7"/>
  <c r="H4613" i="7" l="1"/>
  <c r="F4613" i="7"/>
  <c r="G4613" i="7" s="1"/>
  <c r="H4614" i="7" l="1"/>
  <c r="F4614" i="7"/>
  <c r="G4614" i="7" s="1"/>
  <c r="F4615" i="7" l="1"/>
  <c r="G4615" i="7" s="1"/>
  <c r="H4615" i="7"/>
  <c r="F4616" i="7" l="1"/>
  <c r="G4616" i="7" s="1"/>
  <c r="H4616" i="7"/>
  <c r="H4617" i="7" l="1"/>
  <c r="F4617" i="7"/>
  <c r="G4617" i="7" s="1"/>
  <c r="H4618" i="7" l="1"/>
  <c r="F4618" i="7"/>
  <c r="G4618" i="7" s="1"/>
  <c r="F4619" i="7" l="1"/>
  <c r="G4619" i="7" s="1"/>
  <c r="H4619" i="7"/>
  <c r="F4620" i="7" l="1"/>
  <c r="G4620" i="7" s="1"/>
  <c r="H4620" i="7"/>
  <c r="H4621" i="7" l="1"/>
  <c r="F4621" i="7"/>
  <c r="G4621" i="7" s="1"/>
  <c r="H4622" i="7" l="1"/>
  <c r="F4622" i="7"/>
  <c r="G4622" i="7" s="1"/>
  <c r="F4623" i="7" l="1"/>
  <c r="G4623" i="7" s="1"/>
  <c r="H4623" i="7"/>
  <c r="F4624" i="7" l="1"/>
  <c r="G4624" i="7" s="1"/>
  <c r="H4624" i="7"/>
  <c r="H4625" i="7" l="1"/>
  <c r="F4625" i="7"/>
  <c r="G4625" i="7" s="1"/>
  <c r="H4626" i="7" l="1"/>
  <c r="F4626" i="7"/>
  <c r="G4626" i="7" s="1"/>
  <c r="F4627" i="7" l="1"/>
  <c r="G4627" i="7" s="1"/>
  <c r="H4627" i="7"/>
  <c r="F4628" i="7" l="1"/>
  <c r="G4628" i="7" s="1"/>
  <c r="H4628" i="7"/>
  <c r="H4629" i="7" l="1"/>
  <c r="F4629" i="7"/>
  <c r="G4629" i="7" s="1"/>
  <c r="H4630" i="7" l="1"/>
  <c r="F4630" i="7"/>
  <c r="G4630" i="7" s="1"/>
  <c r="F4631" i="7" l="1"/>
  <c r="G4631" i="7" s="1"/>
  <c r="H4631" i="7"/>
  <c r="F4632" i="7" l="1"/>
  <c r="G4632" i="7" s="1"/>
  <c r="H4632" i="7"/>
  <c r="H4633" i="7" l="1"/>
  <c r="F4633" i="7"/>
  <c r="G4633" i="7" s="1"/>
  <c r="H4634" i="7" l="1"/>
  <c r="F4634" i="7"/>
  <c r="G4634" i="7" s="1"/>
  <c r="F4635" i="7" l="1"/>
  <c r="G4635" i="7" s="1"/>
  <c r="H4635" i="7"/>
  <c r="F4636" i="7" l="1"/>
  <c r="G4636" i="7" s="1"/>
  <c r="H4636" i="7"/>
  <c r="H4637" i="7" l="1"/>
  <c r="F4637" i="7"/>
  <c r="G4637" i="7" s="1"/>
  <c r="H4638" i="7" l="1"/>
  <c r="F4638" i="7"/>
  <c r="G4638" i="7" s="1"/>
  <c r="F4639" i="7" l="1"/>
  <c r="G4639" i="7" s="1"/>
  <c r="H4639" i="7"/>
  <c r="F4640" i="7" l="1"/>
  <c r="G4640" i="7" s="1"/>
  <c r="H4640" i="7"/>
  <c r="H4641" i="7" l="1"/>
  <c r="F4641" i="7"/>
  <c r="G4641" i="7" s="1"/>
  <c r="F4642" i="7" l="1"/>
  <c r="G4642" i="7" s="1"/>
  <c r="H4642" i="7"/>
  <c r="F4643" i="7" l="1"/>
  <c r="G4643" i="7" s="1"/>
  <c r="H4643" i="7"/>
  <c r="F4644" i="7" l="1"/>
  <c r="G4644" i="7" s="1"/>
  <c r="H4644" i="7"/>
  <c r="H4645" i="7" l="1"/>
  <c r="F4645" i="7"/>
  <c r="G4645" i="7" s="1"/>
  <c r="H4646" i="7" l="1"/>
  <c r="F4646" i="7"/>
  <c r="G4646" i="7" s="1"/>
  <c r="F4647" i="7" l="1"/>
  <c r="G4647" i="7" s="1"/>
  <c r="H4647" i="7"/>
  <c r="F4648" i="7" l="1"/>
  <c r="G4648" i="7" s="1"/>
  <c r="H4648" i="7"/>
  <c r="H4649" i="7" l="1"/>
  <c r="F4649" i="7"/>
  <c r="G4649" i="7" s="1"/>
  <c r="H4650" i="7" l="1"/>
  <c r="F4650" i="7"/>
  <c r="G4650" i="7" s="1"/>
  <c r="F4651" i="7" l="1"/>
  <c r="G4651" i="7" s="1"/>
  <c r="H4651" i="7"/>
  <c r="F4652" i="7" l="1"/>
  <c r="G4652" i="7" s="1"/>
  <c r="H4652" i="7"/>
  <c r="H4653" i="7" l="1"/>
  <c r="F4653" i="7"/>
  <c r="G4653" i="7" s="1"/>
  <c r="H4654" i="7" l="1"/>
  <c r="F4654" i="7"/>
  <c r="G4654" i="7" s="1"/>
  <c r="F4655" i="7" l="1"/>
  <c r="G4655" i="7" s="1"/>
  <c r="H4655" i="7"/>
  <c r="F4656" i="7" l="1"/>
  <c r="G4656" i="7" s="1"/>
  <c r="H4656" i="7"/>
  <c r="H4657" i="7" l="1"/>
  <c r="F4657" i="7"/>
  <c r="G4657" i="7" s="1"/>
  <c r="H4658" i="7" l="1"/>
  <c r="F4658" i="7"/>
  <c r="G4658" i="7" s="1"/>
  <c r="F4659" i="7" l="1"/>
  <c r="G4659" i="7" s="1"/>
  <c r="H4659" i="7"/>
  <c r="F4660" i="7" l="1"/>
  <c r="G4660" i="7" s="1"/>
  <c r="H4660" i="7"/>
  <c r="H4661" i="7" l="1"/>
  <c r="F4661" i="7"/>
  <c r="G4661" i="7" s="1"/>
  <c r="H4662" i="7" l="1"/>
  <c r="F4662" i="7"/>
  <c r="G4662" i="7" s="1"/>
  <c r="F4663" i="7" l="1"/>
  <c r="G4663" i="7" s="1"/>
  <c r="H4663" i="7"/>
  <c r="H4664" i="7" l="1"/>
  <c r="F4664" i="7"/>
  <c r="G4664" i="7" s="1"/>
  <c r="H4665" i="7" l="1"/>
  <c r="F4665" i="7"/>
  <c r="G4665" i="7" s="1"/>
  <c r="H4666" i="7" l="1"/>
  <c r="F4666" i="7"/>
  <c r="G4666" i="7" s="1"/>
  <c r="F4667" i="7" l="1"/>
  <c r="G4667" i="7" s="1"/>
  <c r="H4667" i="7"/>
  <c r="F4668" i="7" l="1"/>
  <c r="G4668" i="7" s="1"/>
  <c r="H4668" i="7"/>
  <c r="H4669" i="7" l="1"/>
  <c r="F4669" i="7"/>
  <c r="G4669" i="7" s="1"/>
  <c r="H4670" i="7" l="1"/>
  <c r="F4670" i="7"/>
  <c r="G4670" i="7" s="1"/>
  <c r="F4671" i="7" l="1"/>
  <c r="G4671" i="7" s="1"/>
  <c r="H4671" i="7"/>
  <c r="F4672" i="7" l="1"/>
  <c r="G4672" i="7" s="1"/>
  <c r="H4672" i="7"/>
  <c r="H4673" i="7" l="1"/>
  <c r="F4673" i="7"/>
  <c r="G4673" i="7" s="1"/>
  <c r="H4674" i="7" l="1"/>
  <c r="F4674" i="7"/>
  <c r="G4674" i="7" s="1"/>
  <c r="F4675" i="7" l="1"/>
  <c r="G4675" i="7" s="1"/>
  <c r="H4675" i="7"/>
  <c r="F4676" i="7" l="1"/>
  <c r="G4676" i="7" s="1"/>
  <c r="H4676" i="7"/>
  <c r="H4677" i="7" l="1"/>
  <c r="F4677" i="7"/>
  <c r="G4677" i="7" s="1"/>
  <c r="H4678" i="7" l="1"/>
  <c r="F4678" i="7"/>
  <c r="G4678" i="7" s="1"/>
  <c r="F4679" i="7" l="1"/>
  <c r="G4679" i="7" s="1"/>
  <c r="H4679" i="7"/>
  <c r="F4680" i="7" l="1"/>
  <c r="G4680" i="7" s="1"/>
  <c r="H4680" i="7"/>
  <c r="H4681" i="7" l="1"/>
  <c r="F4681" i="7"/>
  <c r="G4681" i="7" s="1"/>
  <c r="H4682" i="7" l="1"/>
  <c r="F4682" i="7"/>
  <c r="G4682" i="7" s="1"/>
  <c r="F4683" i="7" l="1"/>
  <c r="G4683" i="7" s="1"/>
  <c r="H4683" i="7"/>
  <c r="F4684" i="7" l="1"/>
  <c r="G4684" i="7" s="1"/>
  <c r="H4684" i="7"/>
  <c r="H4685" i="7" l="1"/>
  <c r="F4685" i="7"/>
  <c r="G4685" i="7" s="1"/>
  <c r="H4686" i="7" l="1"/>
  <c r="F4686" i="7"/>
  <c r="G4686" i="7" s="1"/>
  <c r="F4687" i="7" l="1"/>
  <c r="G4687" i="7" s="1"/>
  <c r="H4687" i="7"/>
  <c r="F4688" i="7" l="1"/>
  <c r="G4688" i="7" s="1"/>
  <c r="H4688" i="7"/>
  <c r="H4689" i="7" l="1"/>
  <c r="F4689" i="7"/>
  <c r="G4689" i="7" s="1"/>
  <c r="H4690" i="7" l="1"/>
  <c r="F4690" i="7"/>
  <c r="G4690" i="7" s="1"/>
  <c r="F4691" i="7" l="1"/>
  <c r="G4691" i="7" s="1"/>
  <c r="H4691" i="7"/>
  <c r="F4692" i="7" l="1"/>
  <c r="G4692" i="7" s="1"/>
  <c r="H4692" i="7"/>
  <c r="H4693" i="7" l="1"/>
  <c r="F4693" i="7"/>
  <c r="G4693" i="7" s="1"/>
  <c r="F4694" i="7" l="1"/>
  <c r="G4694" i="7" s="1"/>
  <c r="H4694" i="7"/>
  <c r="F4695" i="7" l="1"/>
  <c r="G4695" i="7" s="1"/>
  <c r="H4695" i="7"/>
  <c r="F4696" i="7" l="1"/>
  <c r="G4696" i="7" s="1"/>
  <c r="H4696" i="7"/>
  <c r="H4697" i="7" l="1"/>
  <c r="F4697" i="7"/>
  <c r="G4697" i="7" s="1"/>
  <c r="H4698" i="7" l="1"/>
  <c r="F4698" i="7"/>
  <c r="G4698" i="7" s="1"/>
  <c r="F4699" i="7" l="1"/>
  <c r="G4699" i="7" s="1"/>
  <c r="H4699" i="7"/>
  <c r="F4700" i="7" l="1"/>
  <c r="G4700" i="7" s="1"/>
  <c r="H4700" i="7"/>
  <c r="H4701" i="7" l="1"/>
  <c r="F4701" i="7"/>
  <c r="G4701" i="7" s="1"/>
  <c r="H4702" i="7" l="1"/>
  <c r="F4702" i="7"/>
  <c r="G4702" i="7" s="1"/>
  <c r="F4703" i="7" l="1"/>
  <c r="G4703" i="7" s="1"/>
  <c r="H4703" i="7"/>
  <c r="F4704" i="7" l="1"/>
  <c r="G4704" i="7" s="1"/>
  <c r="H4704" i="7"/>
  <c r="H4705" i="7" l="1"/>
  <c r="F4705" i="7"/>
  <c r="G4705" i="7" s="1"/>
  <c r="H4706" i="7" l="1"/>
  <c r="F4706" i="7"/>
  <c r="G4706" i="7" s="1"/>
  <c r="F4707" i="7" l="1"/>
  <c r="G4707" i="7" s="1"/>
  <c r="H4707" i="7"/>
  <c r="F4708" i="7" l="1"/>
  <c r="G4708" i="7" s="1"/>
  <c r="H4708" i="7"/>
  <c r="H4709" i="7" l="1"/>
  <c r="F4709" i="7"/>
  <c r="G4709" i="7" s="1"/>
  <c r="H4710" i="7" l="1"/>
  <c r="F4710" i="7"/>
  <c r="G4710" i="7" s="1"/>
  <c r="F4711" i="7" l="1"/>
  <c r="G4711" i="7" s="1"/>
  <c r="H4711" i="7"/>
  <c r="F4712" i="7" l="1"/>
  <c r="G4712" i="7" s="1"/>
  <c r="H4712" i="7"/>
  <c r="H4713" i="7" l="1"/>
  <c r="F4713" i="7"/>
  <c r="G4713" i="7" s="1"/>
  <c r="H4714" i="7" l="1"/>
  <c r="F4714" i="7"/>
  <c r="G4714" i="7" s="1"/>
  <c r="F4715" i="7" l="1"/>
  <c r="G4715" i="7" s="1"/>
  <c r="H4715" i="7"/>
  <c r="F4716" i="7" l="1"/>
  <c r="G4716" i="7" s="1"/>
  <c r="H4716" i="7"/>
  <c r="H4717" i="7" l="1"/>
  <c r="F4717" i="7"/>
  <c r="G4717" i="7" s="1"/>
  <c r="F4718" i="7" l="1"/>
  <c r="G4718" i="7" s="1"/>
  <c r="H4718" i="7"/>
  <c r="F4719" i="7" l="1"/>
  <c r="G4719" i="7" s="1"/>
  <c r="H4719" i="7"/>
  <c r="F4720" i="7" l="1"/>
  <c r="G4720" i="7" s="1"/>
  <c r="H4720" i="7"/>
  <c r="F4721" i="7" l="1"/>
  <c r="G4721" i="7" s="1"/>
  <c r="H4721" i="7"/>
  <c r="F4722" i="7" l="1"/>
  <c r="G4722" i="7" s="1"/>
  <c r="H4722" i="7"/>
  <c r="F4723" i="7" l="1"/>
  <c r="G4723" i="7" s="1"/>
  <c r="H4723" i="7"/>
  <c r="F4724" i="7" l="1"/>
  <c r="G4724" i="7" s="1"/>
  <c r="H4724" i="7"/>
  <c r="F4725" i="7" l="1"/>
  <c r="G4725" i="7" s="1"/>
  <c r="H4725" i="7"/>
  <c r="H4726" i="7" l="1"/>
  <c r="F4726" i="7"/>
  <c r="G4726" i="7" s="1"/>
  <c r="F4727" i="7" l="1"/>
  <c r="G4727" i="7" s="1"/>
  <c r="H4727" i="7"/>
  <c r="F4728" i="7" l="1"/>
  <c r="G4728" i="7" s="1"/>
  <c r="H4728" i="7"/>
  <c r="H4729" i="7" l="1"/>
  <c r="F4729" i="7"/>
  <c r="G4729" i="7" s="1"/>
  <c r="F4730" i="7" l="1"/>
  <c r="G4730" i="7" s="1"/>
  <c r="H4730" i="7"/>
  <c r="F4731" i="7" l="1"/>
  <c r="G4731" i="7" s="1"/>
  <c r="H4731" i="7"/>
  <c r="H4732" i="7" l="1"/>
  <c r="F4732" i="7"/>
  <c r="G4732" i="7" s="1"/>
  <c r="F4733" i="7" l="1"/>
  <c r="G4733" i="7" s="1"/>
  <c r="H4733" i="7"/>
  <c r="H4734" i="7" l="1"/>
  <c r="F4734" i="7"/>
  <c r="G4734" i="7" s="1"/>
  <c r="H4735" i="7" l="1"/>
  <c r="F4735" i="7"/>
  <c r="G4735" i="7" s="1"/>
  <c r="F4736" i="7" l="1"/>
  <c r="G4736" i="7" s="1"/>
  <c r="H4736" i="7"/>
  <c r="H4737" i="7" l="1"/>
  <c r="F4737" i="7"/>
  <c r="G4737" i="7" s="1"/>
  <c r="F4738" i="7" l="1"/>
  <c r="G4738" i="7" s="1"/>
  <c r="H4738" i="7"/>
  <c r="F4739" i="7" l="1"/>
  <c r="G4739" i="7" s="1"/>
  <c r="H4739" i="7"/>
  <c r="F4740" i="7" l="1"/>
  <c r="G4740" i="7" s="1"/>
  <c r="H4740" i="7"/>
  <c r="H4741" i="7" l="1"/>
  <c r="F4741" i="7"/>
  <c r="G4741" i="7" s="1"/>
  <c r="H4742" i="7" l="1"/>
  <c r="F4742" i="7"/>
  <c r="G4742" i="7" s="1"/>
  <c r="F4743" i="7" l="1"/>
  <c r="G4743" i="7" s="1"/>
  <c r="H4743" i="7"/>
  <c r="H4744" i="7" l="1"/>
  <c r="F4744" i="7"/>
  <c r="G4744" i="7" s="1"/>
  <c r="H4745" i="7" l="1"/>
  <c r="F4745" i="7"/>
  <c r="G4745" i="7" s="1"/>
  <c r="H4746" i="7" l="1"/>
  <c r="F4746" i="7"/>
  <c r="G4746" i="7" s="1"/>
  <c r="F4747" i="7" l="1"/>
  <c r="G4747" i="7" s="1"/>
  <c r="H4747" i="7"/>
  <c r="H4748" i="7" l="1"/>
  <c r="F4748" i="7"/>
  <c r="G4748" i="7" s="1"/>
  <c r="F4749" i="7" l="1"/>
  <c r="G4749" i="7" s="1"/>
  <c r="H4749" i="7"/>
  <c r="H4750" i="7" l="1"/>
  <c r="F4750" i="7"/>
  <c r="G4750" i="7" s="1"/>
  <c r="F4751" i="7" l="1"/>
  <c r="G4751" i="7" s="1"/>
  <c r="H4751" i="7"/>
  <c r="F4752" i="7" l="1"/>
  <c r="G4752" i="7" s="1"/>
  <c r="H4752" i="7"/>
  <c r="H4753" i="7" l="1"/>
  <c r="F4753" i="7"/>
  <c r="G4753" i="7" s="1"/>
  <c r="H4754" i="7" l="1"/>
  <c r="F4754" i="7"/>
  <c r="G4754" i="7" s="1"/>
  <c r="F4755" i="7" l="1"/>
  <c r="G4755" i="7" s="1"/>
  <c r="H4755" i="7"/>
  <c r="H4756" i="7" l="1"/>
  <c r="F4756" i="7"/>
  <c r="G4756" i="7" s="1"/>
  <c r="H4757" i="7" l="1"/>
  <c r="F4757" i="7"/>
  <c r="G4757" i="7" s="1"/>
  <c r="F4758" i="7" l="1"/>
  <c r="G4758" i="7" s="1"/>
  <c r="H4758" i="7"/>
  <c r="F4759" i="7" l="1"/>
  <c r="G4759" i="7" s="1"/>
  <c r="H4759" i="7"/>
  <c r="H4760" i="7" l="1"/>
  <c r="F4760" i="7"/>
  <c r="G4760" i="7" s="1"/>
  <c r="F4761" i="7" l="1"/>
  <c r="G4761" i="7" s="1"/>
  <c r="H4761" i="7"/>
  <c r="F4762" i="7" l="1"/>
  <c r="G4762" i="7" s="1"/>
  <c r="H4762" i="7"/>
  <c r="H4763" i="7" l="1"/>
  <c r="F4763" i="7"/>
  <c r="G4763" i="7" s="1"/>
  <c r="F4764" i="7" l="1"/>
  <c r="G4764" i="7" s="1"/>
  <c r="H4764" i="7"/>
  <c r="F4765" i="7" l="1"/>
  <c r="G4765" i="7" s="1"/>
  <c r="H4765" i="7"/>
  <c r="F4766" i="7" l="1"/>
  <c r="G4766" i="7" s="1"/>
  <c r="H4766" i="7"/>
  <c r="H4767" i="7" l="1"/>
  <c r="F4767" i="7"/>
  <c r="G4767" i="7" s="1"/>
  <c r="F4768" i="7" l="1"/>
  <c r="G4768" i="7" s="1"/>
  <c r="H4768" i="7"/>
  <c r="H4769" i="7" l="1"/>
  <c r="F4769" i="7"/>
  <c r="G4769" i="7" s="1"/>
  <c r="H4770" i="7" l="1"/>
  <c r="F4770" i="7"/>
  <c r="G4770" i="7" s="1"/>
  <c r="H4771" i="7" l="1"/>
  <c r="F4771" i="7"/>
  <c r="G4771" i="7" s="1"/>
  <c r="H4772" i="7" l="1"/>
  <c r="F4772" i="7"/>
  <c r="G4772" i="7" s="1"/>
  <c r="H4773" i="7" l="1"/>
  <c r="F4773" i="7"/>
  <c r="G4773" i="7" s="1"/>
  <c r="H4774" i="7" l="1"/>
  <c r="F4774" i="7"/>
  <c r="G4774" i="7" s="1"/>
  <c r="F4775" i="7" l="1"/>
  <c r="G4775" i="7" s="1"/>
  <c r="H4775" i="7"/>
  <c r="F4776" i="7" l="1"/>
  <c r="G4776" i="7" s="1"/>
  <c r="H4776" i="7"/>
  <c r="H4777" i="7" l="1"/>
  <c r="F4777" i="7"/>
  <c r="G4777" i="7" s="1"/>
  <c r="H4778" i="7" l="1"/>
  <c r="F4778" i="7"/>
  <c r="G4778" i="7" s="1"/>
  <c r="F4779" i="7" l="1"/>
  <c r="G4779" i="7" s="1"/>
  <c r="H4779" i="7"/>
  <c r="F4780" i="7" l="1"/>
  <c r="G4780" i="7" s="1"/>
  <c r="H4780" i="7"/>
  <c r="H4781" i="7" l="1"/>
  <c r="F4781" i="7"/>
  <c r="G4781" i="7" s="1"/>
  <c r="H4782" i="7" l="1"/>
  <c r="F4782" i="7"/>
  <c r="G4782" i="7" s="1"/>
  <c r="F4783" i="7" l="1"/>
  <c r="G4783" i="7" s="1"/>
  <c r="H4783" i="7"/>
  <c r="F4784" i="7" l="1"/>
  <c r="G4784" i="7" s="1"/>
  <c r="H4784" i="7"/>
  <c r="F4785" i="7" l="1"/>
  <c r="G4785" i="7" s="1"/>
  <c r="H4785" i="7"/>
  <c r="H4786" i="7" l="1"/>
  <c r="F4786" i="7"/>
  <c r="G4786" i="7" s="1"/>
  <c r="F4787" i="7" l="1"/>
  <c r="G4787" i="7" s="1"/>
  <c r="H4787" i="7"/>
  <c r="H4788" i="7" l="1"/>
  <c r="F4788" i="7"/>
  <c r="G4788" i="7" s="1"/>
  <c r="H4789" i="7" l="1"/>
  <c r="F4789" i="7"/>
  <c r="G4789" i="7" s="1"/>
  <c r="H4790" i="7" l="1"/>
  <c r="F4790" i="7"/>
  <c r="G4790" i="7" s="1"/>
  <c r="H4791" i="7" l="1"/>
  <c r="F4791" i="7"/>
  <c r="G4791" i="7" s="1"/>
  <c r="H4792" i="7" l="1"/>
  <c r="F4792" i="7"/>
  <c r="G4792" i="7" s="1"/>
  <c r="H4793" i="7" l="1"/>
  <c r="F4793" i="7"/>
  <c r="G4793" i="7" s="1"/>
  <c r="F4794" i="7" l="1"/>
  <c r="G4794" i="7" s="1"/>
  <c r="H4794" i="7"/>
  <c r="F4795" i="7" l="1"/>
  <c r="G4795" i="7" s="1"/>
  <c r="H4795" i="7"/>
  <c r="F4796" i="7" l="1"/>
  <c r="G4796" i="7" s="1"/>
  <c r="H4796" i="7"/>
  <c r="H4797" i="7" l="1"/>
  <c r="F4797" i="7"/>
  <c r="G4797" i="7" s="1"/>
  <c r="F4798" i="7" l="1"/>
  <c r="G4798" i="7" s="1"/>
  <c r="H4798" i="7"/>
  <c r="H4799" i="7" l="1"/>
  <c r="F4799" i="7"/>
  <c r="G4799" i="7" s="1"/>
  <c r="F4800" i="7" l="1"/>
  <c r="G4800" i="7" s="1"/>
  <c r="H4800" i="7"/>
  <c r="H4801" i="7" l="1"/>
  <c r="F4801" i="7"/>
  <c r="G4801" i="7" s="1"/>
  <c r="F4802" i="7" l="1"/>
  <c r="G4802" i="7" s="1"/>
  <c r="H4802" i="7"/>
  <c r="F4803" i="7" l="1"/>
  <c r="G4803" i="7" s="1"/>
  <c r="H4803" i="7"/>
  <c r="F4804" i="7" l="1"/>
  <c r="G4804" i="7" s="1"/>
  <c r="H4804" i="7"/>
  <c r="H4805" i="7" l="1"/>
  <c r="F4805" i="7"/>
  <c r="G4805" i="7" s="1"/>
  <c r="F4806" i="7" l="1"/>
  <c r="G4806" i="7" s="1"/>
  <c r="H4806" i="7"/>
  <c r="F4807" i="7" l="1"/>
  <c r="G4807" i="7" s="1"/>
  <c r="H4807" i="7"/>
  <c r="H4808" i="7" l="1"/>
  <c r="F4808" i="7"/>
  <c r="G4808" i="7" s="1"/>
  <c r="H4809" i="7" l="1"/>
  <c r="F4809" i="7"/>
  <c r="G4809" i="7" s="1"/>
  <c r="H4810" i="7" l="1"/>
  <c r="F4810" i="7"/>
  <c r="G4810" i="7" s="1"/>
  <c r="F4811" i="7" l="1"/>
  <c r="G4811" i="7" s="1"/>
  <c r="H4811" i="7"/>
  <c r="F4812" i="7" l="1"/>
  <c r="G4812" i="7" s="1"/>
  <c r="H4812" i="7"/>
  <c r="H4813" i="7" l="1"/>
  <c r="F4813" i="7"/>
  <c r="G4813" i="7" s="1"/>
  <c r="F4814" i="7" l="1"/>
  <c r="G4814" i="7" s="1"/>
  <c r="H4814" i="7"/>
  <c r="H4815" i="7" l="1"/>
  <c r="F4815" i="7"/>
  <c r="G4815" i="7" s="1"/>
  <c r="F4816" i="7" l="1"/>
  <c r="G4816" i="7" s="1"/>
  <c r="H4816" i="7"/>
  <c r="F4817" i="7" l="1"/>
  <c r="G4817" i="7" s="1"/>
  <c r="H4817" i="7"/>
  <c r="F4818" i="7" l="1"/>
  <c r="G4818" i="7" s="1"/>
  <c r="H4818" i="7"/>
  <c r="F4819" i="7" l="1"/>
  <c r="G4819" i="7" s="1"/>
  <c r="H4819" i="7"/>
  <c r="H4820" i="7" l="1"/>
  <c r="F4820" i="7"/>
  <c r="G4820" i="7" s="1"/>
  <c r="F4821" i="7" l="1"/>
  <c r="G4821" i="7" s="1"/>
  <c r="H4821" i="7"/>
  <c r="H4822" i="7" l="1"/>
  <c r="F4822" i="7"/>
  <c r="G4822" i="7" s="1"/>
  <c r="F4823" i="7" l="1"/>
  <c r="G4823" i="7" s="1"/>
  <c r="H4823" i="7"/>
  <c r="F4824" i="7" l="1"/>
  <c r="G4824" i="7" s="1"/>
  <c r="H4824" i="7"/>
  <c r="H4825" i="7" l="1"/>
  <c r="F4825" i="7"/>
  <c r="G4825" i="7" s="1"/>
  <c r="H4826" i="7" l="1"/>
  <c r="F4826" i="7"/>
  <c r="G4826" i="7" s="1"/>
  <c r="H4827" i="7" l="1"/>
  <c r="F4827" i="7"/>
  <c r="G4827" i="7" s="1"/>
  <c r="F4828" i="7" l="1"/>
  <c r="G4828" i="7" s="1"/>
  <c r="H4828" i="7"/>
  <c r="F4829" i="7" l="1"/>
  <c r="G4829" i="7" s="1"/>
  <c r="H4829" i="7"/>
  <c r="H4830" i="7" l="1"/>
  <c r="F4830" i="7"/>
  <c r="G4830" i="7" s="1"/>
  <c r="F4831" i="7" l="1"/>
  <c r="G4831" i="7" s="1"/>
  <c r="H4831" i="7"/>
  <c r="F4832" i="7" l="1"/>
  <c r="G4832" i="7" s="1"/>
  <c r="H4832" i="7"/>
  <c r="H4833" i="7" l="1"/>
  <c r="F4833" i="7"/>
  <c r="G4833" i="7" s="1"/>
  <c r="H4834" i="7" l="1"/>
  <c r="F4834" i="7"/>
  <c r="G4834" i="7" s="1"/>
  <c r="F4835" i="7" l="1"/>
  <c r="G4835" i="7" s="1"/>
  <c r="H4835" i="7"/>
  <c r="F4836" i="7" l="1"/>
  <c r="G4836" i="7" s="1"/>
  <c r="H4836" i="7"/>
  <c r="H4837" i="7" l="1"/>
  <c r="F4837" i="7"/>
  <c r="G4837" i="7" s="1"/>
  <c r="H4838" i="7" l="1"/>
  <c r="F4838" i="7"/>
  <c r="G4838" i="7" s="1"/>
  <c r="F4839" i="7" l="1"/>
  <c r="G4839" i="7" s="1"/>
  <c r="H4839" i="7"/>
  <c r="F4840" i="7" l="1"/>
  <c r="G4840" i="7" s="1"/>
  <c r="H4840" i="7"/>
  <c r="F4841" i="7" l="1"/>
  <c r="G4841" i="7" s="1"/>
  <c r="H4841" i="7"/>
  <c r="H4842" i="7" l="1"/>
  <c r="F4842" i="7"/>
  <c r="G4842" i="7" s="1"/>
  <c r="F4843" i="7" l="1"/>
  <c r="G4843" i="7" s="1"/>
  <c r="H4843" i="7"/>
  <c r="F4844" i="7" l="1"/>
  <c r="G4844" i="7" s="1"/>
  <c r="H4844" i="7"/>
  <c r="H4845" i="7" l="1"/>
  <c r="F4845" i="7"/>
  <c r="G4845" i="7" s="1"/>
  <c r="F4846" i="7" l="1"/>
  <c r="G4846" i="7" s="1"/>
  <c r="H4846" i="7"/>
  <c r="F4847" i="7" l="1"/>
  <c r="G4847" i="7" s="1"/>
  <c r="H4847" i="7"/>
  <c r="F4848" i="7" l="1"/>
  <c r="G4848" i="7" s="1"/>
  <c r="H4848" i="7"/>
  <c r="H4849" i="7" l="1"/>
  <c r="F4849" i="7"/>
  <c r="G4849" i="7" s="1"/>
  <c r="H4850" i="7" l="1"/>
  <c r="F4850" i="7"/>
  <c r="G4850" i="7" s="1"/>
  <c r="F4851" i="7" l="1"/>
  <c r="G4851" i="7" s="1"/>
  <c r="H4851" i="7"/>
  <c r="F4852" i="7" l="1"/>
  <c r="G4852" i="7" s="1"/>
  <c r="H4852" i="7"/>
  <c r="H4853" i="7" l="1"/>
  <c r="F4853" i="7"/>
  <c r="G4853" i="7" s="1"/>
  <c r="H4854" i="7" l="1"/>
  <c r="F4854" i="7"/>
  <c r="G4854" i="7" s="1"/>
  <c r="F4855" i="7" l="1"/>
  <c r="G4855" i="7" s="1"/>
  <c r="H4855" i="7"/>
  <c r="F4856" i="7" l="1"/>
  <c r="G4856" i="7" s="1"/>
  <c r="H4856" i="7"/>
  <c r="H4857" i="7" l="1"/>
  <c r="F4857" i="7"/>
  <c r="G4857" i="7" s="1"/>
  <c r="H4858" i="7" l="1"/>
  <c r="F4858" i="7"/>
  <c r="G4858" i="7" s="1"/>
  <c r="H4859" i="7" l="1"/>
  <c r="F4859" i="7"/>
  <c r="G4859" i="7" s="1"/>
  <c r="F4860" i="7" l="1"/>
  <c r="G4860" i="7" s="1"/>
  <c r="H4860" i="7"/>
  <c r="H4861" i="7" l="1"/>
  <c r="F4861" i="7"/>
  <c r="G4861" i="7" s="1"/>
  <c r="H4862" i="7" l="1"/>
  <c r="F4862" i="7"/>
  <c r="G4862" i="7" s="1"/>
  <c r="F4863" i="7" l="1"/>
  <c r="G4863" i="7" s="1"/>
  <c r="H4863" i="7"/>
  <c r="F4864" i="7" l="1"/>
  <c r="G4864" i="7" s="1"/>
  <c r="H4864" i="7"/>
  <c r="F4865" i="7" l="1"/>
  <c r="G4865" i="7" s="1"/>
  <c r="H4865" i="7"/>
  <c r="F4866" i="7" l="1"/>
  <c r="G4866" i="7" s="1"/>
  <c r="H4866" i="7"/>
  <c r="F4867" i="7" l="1"/>
  <c r="G4867" i="7" s="1"/>
  <c r="H4867" i="7"/>
  <c r="H4868" i="7" l="1"/>
  <c r="F4868" i="7"/>
  <c r="G4868" i="7" s="1"/>
  <c r="H4869" i="7" l="1"/>
  <c r="F4869" i="7"/>
  <c r="G4869" i="7" s="1"/>
  <c r="H4870" i="7" l="1"/>
  <c r="F4870" i="7"/>
  <c r="G4870" i="7" s="1"/>
  <c r="H4871" i="7" l="1"/>
  <c r="F4871" i="7"/>
  <c r="G4871" i="7" s="1"/>
  <c r="F4872" i="7" l="1"/>
  <c r="G4872" i="7" s="1"/>
  <c r="H4872" i="7"/>
  <c r="H4873" i="7" l="1"/>
  <c r="F4873" i="7"/>
  <c r="G4873" i="7" s="1"/>
  <c r="H4874" i="7" l="1"/>
  <c r="F4874" i="7"/>
  <c r="G4874" i="7" s="1"/>
  <c r="F4875" i="7" l="1"/>
  <c r="G4875" i="7" s="1"/>
  <c r="H4875" i="7"/>
  <c r="F4876" i="7" l="1"/>
  <c r="G4876" i="7" s="1"/>
  <c r="H4876" i="7"/>
  <c r="F4877" i="7" l="1"/>
  <c r="G4877" i="7" s="1"/>
  <c r="H4877" i="7"/>
  <c r="F4878" i="7" l="1"/>
  <c r="G4878" i="7" s="1"/>
  <c r="H4878" i="7"/>
  <c r="F4879" i="7" l="1"/>
  <c r="G4879" i="7" s="1"/>
  <c r="H4879" i="7"/>
  <c r="F4880" i="7" l="1"/>
  <c r="G4880" i="7" s="1"/>
  <c r="H4880" i="7"/>
  <c r="H4881" i="7" l="1"/>
  <c r="F4881" i="7"/>
  <c r="G4881" i="7" s="1"/>
  <c r="H4882" i="7" l="1"/>
  <c r="F4882" i="7"/>
  <c r="G4882" i="7" s="1"/>
  <c r="F4883" i="7" l="1"/>
  <c r="G4883" i="7" s="1"/>
  <c r="H4883" i="7"/>
  <c r="F4884" i="7" l="1"/>
  <c r="G4884" i="7" s="1"/>
  <c r="H4884" i="7"/>
  <c r="H4885" i="7" l="1"/>
  <c r="F4885" i="7"/>
  <c r="G4885" i="7" s="1"/>
  <c r="H4886" i="7" l="1"/>
  <c r="F4886" i="7"/>
  <c r="G4886" i="7" s="1"/>
  <c r="F4887" i="7" l="1"/>
  <c r="G4887" i="7" s="1"/>
  <c r="H4887" i="7"/>
  <c r="F4888" i="7" l="1"/>
  <c r="G4888" i="7" s="1"/>
  <c r="H4888" i="7"/>
  <c r="H4889" i="7" l="1"/>
  <c r="F4889" i="7"/>
  <c r="G4889" i="7" s="1"/>
  <c r="H4890" i="7" l="1"/>
  <c r="F4890" i="7"/>
  <c r="G4890" i="7" s="1"/>
  <c r="F4891" i="7" l="1"/>
  <c r="G4891" i="7" s="1"/>
  <c r="H4891" i="7"/>
  <c r="F4892" i="7" l="1"/>
  <c r="G4892" i="7" s="1"/>
  <c r="H4892" i="7"/>
  <c r="H4893" i="7" l="1"/>
  <c r="F4893" i="7"/>
  <c r="G4893" i="7" s="1"/>
  <c r="H4894" i="7" l="1"/>
  <c r="F4894" i="7"/>
  <c r="G4894" i="7" s="1"/>
  <c r="F4895" i="7" l="1"/>
  <c r="G4895" i="7" s="1"/>
  <c r="H4895" i="7"/>
  <c r="F4896" i="7" l="1"/>
  <c r="G4896" i="7" s="1"/>
  <c r="H4896" i="7"/>
  <c r="H4897" i="7" l="1"/>
  <c r="F4897" i="7"/>
  <c r="G4897" i="7" s="1"/>
  <c r="H4898" i="7" l="1"/>
  <c r="F4898" i="7"/>
  <c r="G4898" i="7" s="1"/>
  <c r="F4899" i="7" l="1"/>
  <c r="G4899" i="7" s="1"/>
  <c r="H4899" i="7"/>
  <c r="F4900" i="7" l="1"/>
  <c r="G4900" i="7" s="1"/>
  <c r="H4900" i="7"/>
  <c r="H4901" i="7" l="1"/>
  <c r="F4901" i="7"/>
  <c r="G4901" i="7" s="1"/>
  <c r="H4902" i="7" l="1"/>
  <c r="F4902" i="7"/>
  <c r="G4902" i="7" s="1"/>
  <c r="H4903" i="7" l="1"/>
  <c r="F4903" i="7"/>
  <c r="G4903" i="7" s="1"/>
  <c r="F4904" i="7" l="1"/>
  <c r="G4904" i="7" s="1"/>
  <c r="H4904" i="7"/>
  <c r="F4905" i="7" l="1"/>
  <c r="G4905" i="7" s="1"/>
  <c r="H4905" i="7"/>
  <c r="H4906" i="7" l="1"/>
  <c r="F4906" i="7"/>
  <c r="G4906" i="7" s="1"/>
  <c r="F4907" i="7" l="1"/>
  <c r="G4907" i="7" s="1"/>
  <c r="H4907" i="7"/>
  <c r="H4908" i="7" l="1"/>
  <c r="F4908" i="7"/>
  <c r="G4908" i="7" s="1"/>
  <c r="H4909" i="7" l="1"/>
  <c r="F4909" i="7"/>
  <c r="G4909" i="7" s="1"/>
  <c r="F4910" i="7" l="1"/>
  <c r="G4910" i="7" s="1"/>
  <c r="H4910" i="7"/>
  <c r="F4911" i="7" l="1"/>
  <c r="G4911" i="7" s="1"/>
  <c r="H4911" i="7"/>
  <c r="F4912" i="7" l="1"/>
  <c r="G4912" i="7" s="1"/>
  <c r="H4912" i="7"/>
  <c r="H4913" i="7" l="1"/>
  <c r="F4913" i="7"/>
  <c r="G4913" i="7" s="1"/>
  <c r="H4914" i="7" l="1"/>
  <c r="F4914" i="7"/>
  <c r="G4914" i="7" s="1"/>
  <c r="F4915" i="7" l="1"/>
  <c r="G4915" i="7" s="1"/>
  <c r="H4915" i="7"/>
  <c r="F4916" i="7" l="1"/>
  <c r="G4916" i="7" s="1"/>
  <c r="H4916" i="7"/>
  <c r="F4917" i="7" l="1"/>
  <c r="G4917" i="7" s="1"/>
  <c r="H4917" i="7"/>
  <c r="H4918" i="7" l="1"/>
  <c r="F4918" i="7"/>
  <c r="G4918" i="7" s="1"/>
  <c r="F4919" i="7" l="1"/>
  <c r="G4919" i="7" s="1"/>
  <c r="H4919" i="7"/>
  <c r="F4920" i="7" l="1"/>
  <c r="G4920" i="7" s="1"/>
  <c r="H4920" i="7"/>
  <c r="H4921" i="7" l="1"/>
  <c r="F4921" i="7"/>
  <c r="G4921" i="7" s="1"/>
  <c r="H4922" i="7" l="1"/>
  <c r="F4922" i="7"/>
  <c r="G4922" i="7" s="1"/>
  <c r="F4923" i="7" l="1"/>
  <c r="G4923" i="7" s="1"/>
  <c r="H4923" i="7"/>
  <c r="F4924" i="7" l="1"/>
  <c r="G4924" i="7" s="1"/>
  <c r="H4924" i="7"/>
  <c r="H4925" i="7" l="1"/>
  <c r="F4925" i="7"/>
  <c r="G4925" i="7" s="1"/>
  <c r="H4926" i="7" l="1"/>
  <c r="F4926" i="7"/>
  <c r="G4926" i="7" s="1"/>
  <c r="F4927" i="7" l="1"/>
  <c r="G4927" i="7" s="1"/>
  <c r="H4927" i="7"/>
  <c r="F4928" i="7" l="1"/>
  <c r="G4928" i="7" s="1"/>
  <c r="H4928" i="7"/>
  <c r="H4929" i="7" l="1"/>
  <c r="F4929" i="7"/>
  <c r="G4929" i="7" s="1"/>
  <c r="H4930" i="7" l="1"/>
  <c r="F4930" i="7"/>
  <c r="G4930" i="7" s="1"/>
  <c r="F4931" i="7" l="1"/>
  <c r="G4931" i="7" s="1"/>
  <c r="H4931" i="7"/>
  <c r="F4932" i="7" l="1"/>
  <c r="G4932" i="7" s="1"/>
  <c r="H4932" i="7"/>
  <c r="H4933" i="7" l="1"/>
  <c r="F4933" i="7"/>
  <c r="G4933" i="7" s="1"/>
  <c r="F4934" i="7" l="1"/>
  <c r="G4934" i="7" s="1"/>
  <c r="H4934" i="7"/>
  <c r="F4935" i="7" l="1"/>
  <c r="G4935" i="7" s="1"/>
  <c r="H4935" i="7"/>
  <c r="F4936" i="7" l="1"/>
  <c r="G4936" i="7" s="1"/>
  <c r="H4936" i="7"/>
  <c r="H4937" i="7" l="1"/>
  <c r="F4937" i="7"/>
  <c r="G4937" i="7" s="1"/>
  <c r="H4938" i="7" l="1"/>
  <c r="F4938" i="7"/>
  <c r="G4938" i="7" s="1"/>
  <c r="F4939" i="7" l="1"/>
  <c r="G4939" i="7" s="1"/>
  <c r="H4939" i="7"/>
  <c r="F4940" i="7" l="1"/>
  <c r="G4940" i="7" s="1"/>
  <c r="H4940" i="7"/>
  <c r="F4941" i="7" l="1"/>
  <c r="G4941" i="7" s="1"/>
  <c r="H4941" i="7"/>
  <c r="F4942" i="7" l="1"/>
  <c r="G4942" i="7" s="1"/>
  <c r="H4942" i="7"/>
  <c r="F4943" i="7" l="1"/>
  <c r="G4943" i="7" s="1"/>
  <c r="H4943" i="7"/>
  <c r="F4944" i="7" l="1"/>
  <c r="G4944" i="7" s="1"/>
  <c r="H4944" i="7"/>
  <c r="H4945" i="7" l="1"/>
  <c r="F4945" i="7"/>
  <c r="G4945" i="7" s="1"/>
  <c r="H4946" i="7" l="1"/>
  <c r="F4946" i="7"/>
  <c r="G4946" i="7" s="1"/>
  <c r="F4947" i="7" l="1"/>
  <c r="G4947" i="7" s="1"/>
  <c r="H4947" i="7"/>
  <c r="F4948" i="7" l="1"/>
  <c r="G4948" i="7" s="1"/>
  <c r="H4948" i="7"/>
  <c r="H4949" i="7" l="1"/>
  <c r="F4949" i="7"/>
  <c r="G4949" i="7" s="1"/>
  <c r="H4950" i="7" l="1"/>
  <c r="F4950" i="7"/>
  <c r="G4950" i="7" s="1"/>
  <c r="F4951" i="7" l="1"/>
  <c r="G4951" i="7" s="1"/>
  <c r="H4951" i="7"/>
  <c r="H4952" i="7" l="1"/>
  <c r="F4952" i="7"/>
  <c r="G4952" i="7" s="1"/>
  <c r="H4953" i="7" l="1"/>
  <c r="F4953" i="7"/>
  <c r="G4953" i="7" s="1"/>
  <c r="H4954" i="7" l="1"/>
  <c r="F4954" i="7"/>
  <c r="G4954" i="7" s="1"/>
  <c r="F4955" i="7" l="1"/>
  <c r="G4955" i="7" s="1"/>
  <c r="H4955" i="7"/>
  <c r="F4956" i="7" l="1"/>
  <c r="G4956" i="7" s="1"/>
  <c r="H4956" i="7"/>
  <c r="H4957" i="7" l="1"/>
  <c r="F4957" i="7"/>
  <c r="G4957" i="7" s="1"/>
  <c r="H4958" i="7" l="1"/>
  <c r="F4958" i="7"/>
  <c r="G4958" i="7" s="1"/>
  <c r="H4959" i="7" l="1"/>
  <c r="F4959" i="7"/>
  <c r="G4959" i="7" s="1"/>
  <c r="H4960" i="7" l="1"/>
  <c r="F4960" i="7"/>
  <c r="G4960" i="7" s="1"/>
  <c r="F4961" i="7" l="1"/>
  <c r="G4961" i="7" s="1"/>
  <c r="H4961" i="7"/>
  <c r="H4962" i="7" l="1"/>
  <c r="F4962" i="7"/>
  <c r="G4962" i="7" s="1"/>
  <c r="F4963" i="7" l="1"/>
  <c r="G4963" i="7" s="1"/>
  <c r="H4963" i="7"/>
  <c r="F4964" i="7" l="1"/>
  <c r="G4964" i="7" s="1"/>
  <c r="H4964" i="7"/>
  <c r="H4965" i="7" l="1"/>
  <c r="F4965" i="7"/>
  <c r="G4965" i="7" s="1"/>
  <c r="H4966" i="7" l="1"/>
  <c r="F4966" i="7"/>
  <c r="G4966" i="7" s="1"/>
  <c r="F4967" i="7" l="1"/>
  <c r="G4967" i="7" s="1"/>
  <c r="H4967" i="7"/>
  <c r="F4968" i="7" l="1"/>
  <c r="G4968" i="7" s="1"/>
  <c r="H4968" i="7"/>
  <c r="H4969" i="7" l="1"/>
  <c r="F4969" i="7"/>
  <c r="G4969" i="7" s="1"/>
  <c r="H4970" i="7" l="1"/>
  <c r="F4970" i="7"/>
  <c r="G4970" i="7" s="1"/>
  <c r="F4971" i="7" l="1"/>
  <c r="G4971" i="7" s="1"/>
  <c r="H4971" i="7"/>
  <c r="F4972" i="7" l="1"/>
  <c r="G4972" i="7" s="1"/>
  <c r="H4972" i="7"/>
  <c r="H4973" i="7" l="1"/>
  <c r="F4973" i="7"/>
  <c r="G4973" i="7" s="1"/>
  <c r="H4974" i="7" l="1"/>
  <c r="F4974" i="7"/>
  <c r="G4974" i="7" s="1"/>
  <c r="F4975" i="7" l="1"/>
  <c r="G4975" i="7" s="1"/>
  <c r="H4975" i="7"/>
  <c r="F4976" i="7" l="1"/>
  <c r="G4976" i="7" s="1"/>
  <c r="H4976" i="7"/>
  <c r="H4977" i="7" l="1"/>
  <c r="F4977" i="7"/>
  <c r="G4977" i="7" s="1"/>
  <c r="H4978" i="7" l="1"/>
  <c r="F4978" i="7"/>
  <c r="G4978" i="7" s="1"/>
  <c r="F4979" i="7" l="1"/>
  <c r="G4979" i="7" s="1"/>
  <c r="H4979" i="7"/>
  <c r="F4980" i="7" l="1"/>
  <c r="G4980" i="7" s="1"/>
  <c r="H4980" i="7"/>
  <c r="F4981" i="7" l="1"/>
  <c r="G4981" i="7" s="1"/>
  <c r="H4981" i="7"/>
  <c r="F4982" i="7" l="1"/>
  <c r="G4982" i="7" s="1"/>
  <c r="H4982" i="7"/>
  <c r="F4983" i="7" l="1"/>
  <c r="G4983" i="7" s="1"/>
  <c r="H4983" i="7"/>
  <c r="H4984" i="7" l="1"/>
  <c r="F4984" i="7"/>
  <c r="G4984" i="7" s="1"/>
  <c r="H4985" i="7" l="1"/>
  <c r="F4985" i="7"/>
  <c r="G4985" i="7" s="1"/>
  <c r="F4986" i="7" l="1"/>
  <c r="G4986" i="7" s="1"/>
  <c r="H4986" i="7"/>
  <c r="F4987" i="7" l="1"/>
  <c r="G4987" i="7" s="1"/>
  <c r="H4987" i="7"/>
  <c r="F4988" i="7" l="1"/>
  <c r="G4988" i="7" s="1"/>
  <c r="H4988" i="7"/>
  <c r="F4989" i="7" l="1"/>
  <c r="G4989" i="7" s="1"/>
  <c r="H4989" i="7"/>
  <c r="H4990" i="7" l="1"/>
  <c r="F4990" i="7"/>
  <c r="G4990" i="7" s="1"/>
  <c r="H4991" i="7" l="1"/>
  <c r="F4991" i="7"/>
  <c r="G4991" i="7" s="1"/>
  <c r="H4992" i="7" l="1"/>
  <c r="F4992" i="7"/>
  <c r="G4992" i="7" s="1"/>
  <c r="H4993" i="7" l="1"/>
  <c r="F4993" i="7"/>
  <c r="G4993" i="7" s="1"/>
  <c r="H4994" i="7" l="1"/>
  <c r="F4994" i="7"/>
  <c r="G4994" i="7" s="1"/>
  <c r="H4995" i="7" l="1"/>
  <c r="F4995" i="7"/>
  <c r="G4995" i="7" s="1"/>
  <c r="F4996" i="7" l="1"/>
  <c r="G4996" i="7" s="1"/>
  <c r="H4996" i="7"/>
  <c r="H4997" i="7" l="1"/>
  <c r="F4997" i="7"/>
  <c r="G4997" i="7" s="1"/>
  <c r="H4998" i="7" l="1"/>
  <c r="F4998" i="7"/>
  <c r="G4998" i="7" s="1"/>
  <c r="F4999" i="7" l="1"/>
  <c r="G4999" i="7" s="1"/>
  <c r="H4999" i="7"/>
  <c r="F5000" i="7" l="1"/>
  <c r="G5000" i="7" s="1"/>
  <c r="H5000" i="7"/>
  <c r="H5001" i="7" l="1"/>
  <c r="F5001" i="7"/>
  <c r="G5001" i="7" s="1"/>
  <c r="H5002" i="7" l="1"/>
  <c r="F5002" i="7"/>
  <c r="G5002" i="7" s="1"/>
  <c r="F5003" i="7" l="1"/>
  <c r="G5003" i="7" s="1"/>
  <c r="H5003" i="7"/>
  <c r="F5004" i="7" l="1"/>
  <c r="G5004" i="7" s="1"/>
  <c r="H5004" i="7"/>
  <c r="F5005" i="7" l="1"/>
  <c r="G5005" i="7" s="1"/>
  <c r="H5005" i="7"/>
  <c r="H5006" i="7" l="1"/>
  <c r="F5006" i="7"/>
  <c r="G5006" i="7" s="1"/>
  <c r="F5007" i="7" l="1"/>
  <c r="G5007" i="7" s="1"/>
  <c r="H5007" i="7"/>
  <c r="F5008" i="7" l="1"/>
  <c r="G5008" i="7" s="1"/>
  <c r="H5008" i="7"/>
  <c r="H5009" i="7" l="1"/>
  <c r="F5009" i="7"/>
  <c r="G5009" i="7" s="1"/>
  <c r="H5010" i="7" l="1"/>
  <c r="F5010" i="7"/>
  <c r="G5010" i="7" s="1"/>
  <c r="F5011" i="7" l="1"/>
  <c r="G5011" i="7" s="1"/>
  <c r="H5011" i="7"/>
  <c r="H5012" i="7" l="1"/>
  <c r="F5012" i="7"/>
  <c r="G5012" i="7" s="1"/>
  <c r="F5013" i="7" l="1"/>
  <c r="G5013" i="7" s="1"/>
  <c r="H5013" i="7"/>
  <c r="H5014" i="7" l="1"/>
  <c r="F5014" i="7"/>
  <c r="G5014" i="7" s="1"/>
  <c r="F5015" i="7" l="1"/>
  <c r="G5015" i="7" s="1"/>
  <c r="H5015" i="7"/>
  <c r="F5016" i="7" l="1"/>
  <c r="G5016" i="7" s="1"/>
  <c r="H5016" i="7"/>
  <c r="H5017" i="7" l="1"/>
  <c r="F5017" i="7"/>
  <c r="G5017" i="7" s="1"/>
  <c r="H5018" i="7" l="1"/>
  <c r="F5018" i="7"/>
  <c r="G5018" i="7" s="1"/>
  <c r="F5019" i="7" l="1"/>
  <c r="G5019" i="7" s="1"/>
  <c r="H5019" i="7"/>
  <c r="F5020" i="7" l="1"/>
  <c r="G5020" i="7" s="1"/>
  <c r="H5020" i="7"/>
  <c r="H5021" i="7" l="1"/>
  <c r="F5021" i="7"/>
  <c r="G5021" i="7" s="1"/>
  <c r="H5022" i="7" l="1"/>
  <c r="F5022" i="7"/>
  <c r="G5022" i="7" s="1"/>
  <c r="F5023" i="7" l="1"/>
  <c r="G5023" i="7" s="1"/>
  <c r="H5023" i="7"/>
  <c r="F5024" i="7" l="1"/>
  <c r="G5024" i="7" s="1"/>
  <c r="H5024" i="7"/>
  <c r="H5025" i="7" l="1"/>
  <c r="F5025" i="7"/>
  <c r="G5025" i="7" s="1"/>
  <c r="H5026" i="7" l="1"/>
  <c r="F5026" i="7"/>
  <c r="G5026" i="7" s="1"/>
  <c r="F5027" i="7" l="1"/>
  <c r="G5027" i="7" s="1"/>
  <c r="H5027" i="7"/>
  <c r="F5028" i="7" l="1"/>
  <c r="G5028" i="7" s="1"/>
  <c r="H5028" i="7"/>
  <c r="H5029" i="7" l="1"/>
  <c r="F5029" i="7"/>
  <c r="G5029" i="7" s="1"/>
  <c r="H5030" i="7" l="1"/>
  <c r="F5030" i="7"/>
  <c r="G5030" i="7" s="1"/>
  <c r="F5031" i="7" l="1"/>
  <c r="G5031" i="7" s="1"/>
  <c r="H5031" i="7"/>
  <c r="F5032" i="7" l="1"/>
  <c r="G5032" i="7" s="1"/>
  <c r="H5032" i="7"/>
  <c r="H5033" i="7" l="1"/>
  <c r="F5033" i="7"/>
  <c r="G5033" i="7" s="1"/>
  <c r="H5034" i="7" l="1"/>
  <c r="F5034" i="7"/>
  <c r="G5034" i="7" s="1"/>
  <c r="F5035" i="7" l="1"/>
  <c r="G5035" i="7" s="1"/>
  <c r="H5035" i="7"/>
  <c r="F5036" i="7" l="1"/>
  <c r="G5036" i="7" s="1"/>
  <c r="H5036" i="7"/>
  <c r="F5037" i="7" l="1"/>
  <c r="G5037" i="7" s="1"/>
  <c r="H5037" i="7"/>
  <c r="F5038" i="7" l="1"/>
  <c r="G5038" i="7" s="1"/>
  <c r="H5038" i="7"/>
  <c r="F5039" i="7" l="1"/>
  <c r="G5039" i="7" s="1"/>
  <c r="H5039" i="7"/>
  <c r="F5040" i="7" l="1"/>
  <c r="G5040" i="7" s="1"/>
  <c r="H5040" i="7"/>
  <c r="H5041" i="7" l="1"/>
  <c r="F5041" i="7"/>
  <c r="G5041" i="7" s="1"/>
  <c r="H5042" i="7" l="1"/>
  <c r="F5042" i="7"/>
  <c r="G5042" i="7" s="1"/>
  <c r="F5043" i="7" l="1"/>
  <c r="G5043" i="7" s="1"/>
  <c r="H5043" i="7"/>
  <c r="F5044" i="7" l="1"/>
  <c r="G5044" i="7" s="1"/>
  <c r="H5044" i="7"/>
  <c r="H5045" i="7" l="1"/>
  <c r="F5045" i="7"/>
  <c r="G5045" i="7" s="1"/>
  <c r="H5046" i="7" l="1"/>
  <c r="F5046" i="7"/>
  <c r="G5046" i="7" s="1"/>
  <c r="F5047" i="7" l="1"/>
  <c r="G5047" i="7" s="1"/>
  <c r="H5047" i="7"/>
  <c r="F5048" i="7" l="1"/>
  <c r="G5048" i="7" s="1"/>
  <c r="H5048" i="7"/>
  <c r="F5049" i="7" l="1"/>
  <c r="G5049" i="7" s="1"/>
  <c r="H5049" i="7"/>
  <c r="H5050" i="7" l="1"/>
  <c r="F5050" i="7"/>
  <c r="G5050" i="7" s="1"/>
  <c r="F5051" i="7" l="1"/>
  <c r="G5051" i="7" s="1"/>
  <c r="H5051" i="7"/>
  <c r="H5052" i="7" l="1"/>
  <c r="F5052" i="7"/>
  <c r="G5052" i="7" s="1"/>
  <c r="H5053" i="7" l="1"/>
  <c r="F5053" i="7"/>
  <c r="G5053" i="7" s="1"/>
  <c r="H5054" i="7" l="1"/>
  <c r="F5054" i="7"/>
  <c r="G5054" i="7" s="1"/>
  <c r="F5055" i="7" l="1"/>
  <c r="G5055" i="7" s="1"/>
  <c r="H5055" i="7"/>
  <c r="F5056" i="7" l="1"/>
  <c r="G5056" i="7" s="1"/>
  <c r="H5056" i="7"/>
  <c r="H5057" i="7" l="1"/>
  <c r="F5057" i="7"/>
  <c r="G5057" i="7" s="1"/>
  <c r="H5058" i="7" l="1"/>
  <c r="F5058" i="7"/>
  <c r="G5058" i="7" s="1"/>
  <c r="F5059" i="7" l="1"/>
  <c r="G5059" i="7" s="1"/>
  <c r="H5059" i="7"/>
  <c r="F5060" i="7" l="1"/>
  <c r="G5060" i="7" s="1"/>
  <c r="H5060" i="7"/>
  <c r="H5061" i="7" l="1"/>
  <c r="F5061" i="7"/>
  <c r="G5061" i="7" s="1"/>
  <c r="H5062" i="7" l="1"/>
  <c r="F5062" i="7"/>
  <c r="G5062" i="7" s="1"/>
  <c r="F5063" i="7" l="1"/>
  <c r="G5063" i="7" s="1"/>
  <c r="H5063" i="7"/>
  <c r="F5064" i="7" l="1"/>
  <c r="G5064" i="7" s="1"/>
  <c r="H5064" i="7"/>
  <c r="H5065" i="7" l="1"/>
  <c r="F5065" i="7"/>
  <c r="G5065" i="7" s="1"/>
  <c r="H5066" i="7" l="1"/>
  <c r="F5066" i="7"/>
  <c r="G5066" i="7" s="1"/>
  <c r="H5067" i="7" l="1"/>
  <c r="F5067" i="7"/>
  <c r="G5067" i="7" s="1"/>
  <c r="F5068" i="7" l="1"/>
  <c r="G5068" i="7" s="1"/>
  <c r="H5068" i="7"/>
  <c r="H5069" i="7" l="1"/>
  <c r="F5069" i="7"/>
  <c r="G5069" i="7" s="1"/>
  <c r="H5070" i="7" l="1"/>
  <c r="F5070" i="7"/>
  <c r="G5070" i="7" s="1"/>
  <c r="F5071" i="7" l="1"/>
  <c r="G5071" i="7" s="1"/>
  <c r="H5071" i="7"/>
  <c r="F5072" i="7" l="1"/>
  <c r="G5072" i="7" s="1"/>
  <c r="H5072" i="7"/>
  <c r="H5073" i="7" l="1"/>
  <c r="F5073" i="7"/>
  <c r="G5073" i="7" s="1"/>
  <c r="H5074" i="7" l="1"/>
  <c r="F5074" i="7"/>
  <c r="G5074" i="7" s="1"/>
  <c r="F5075" i="7" l="1"/>
  <c r="G5075" i="7" s="1"/>
  <c r="H5075" i="7"/>
  <c r="F5076" i="7" l="1"/>
  <c r="G5076" i="7" s="1"/>
  <c r="H5076" i="7"/>
  <c r="H5077" i="7" l="1"/>
  <c r="F5077" i="7"/>
  <c r="G5077" i="7" s="1"/>
  <c r="H5078" i="7" l="1"/>
  <c r="F5078" i="7"/>
  <c r="G5078" i="7" s="1"/>
  <c r="F5079" i="7" l="1"/>
  <c r="G5079" i="7" s="1"/>
  <c r="H5079" i="7"/>
  <c r="H5080" i="7" l="1"/>
  <c r="F5080" i="7"/>
  <c r="G5080" i="7" s="1"/>
  <c r="H5081" i="7" l="1"/>
  <c r="F5081" i="7"/>
  <c r="G5081" i="7" s="1"/>
  <c r="H5082" i="7" l="1"/>
  <c r="F5082" i="7"/>
  <c r="G5082" i="7" s="1"/>
  <c r="F5083" i="7" l="1"/>
  <c r="G5083" i="7" s="1"/>
  <c r="H5083" i="7"/>
  <c r="F5084" i="7" l="1"/>
  <c r="G5084" i="7" s="1"/>
  <c r="H5084" i="7"/>
  <c r="H5085" i="7" l="1"/>
  <c r="F5085" i="7"/>
  <c r="G5085" i="7" s="1"/>
  <c r="H5086" i="7" l="1"/>
  <c r="F5086" i="7"/>
  <c r="G5086" i="7" s="1"/>
  <c r="F5087" i="7" l="1"/>
  <c r="G5087" i="7" s="1"/>
  <c r="H5087" i="7"/>
  <c r="F5088" i="7" l="1"/>
  <c r="G5088" i="7" s="1"/>
  <c r="H5088" i="7"/>
  <c r="H5089" i="7" l="1"/>
  <c r="F5089" i="7"/>
  <c r="G5089" i="7" s="1"/>
  <c r="H5090" i="7" l="1"/>
  <c r="F5090" i="7"/>
  <c r="G5090" i="7" s="1"/>
  <c r="F5091" i="7" l="1"/>
  <c r="G5091" i="7" s="1"/>
  <c r="H5091" i="7"/>
  <c r="F5092" i="7" l="1"/>
  <c r="G5092" i="7" s="1"/>
  <c r="H5092" i="7"/>
  <c r="H5093" i="7" l="1"/>
  <c r="F5093" i="7"/>
  <c r="G5093" i="7" s="1"/>
  <c r="H5094" i="7" l="1"/>
  <c r="F5094" i="7"/>
  <c r="G5094" i="7" s="1"/>
  <c r="F5095" i="7" l="1"/>
  <c r="G5095" i="7" s="1"/>
  <c r="H5095" i="7"/>
  <c r="F5096" i="7" l="1"/>
  <c r="G5096" i="7" s="1"/>
  <c r="H5096" i="7"/>
  <c r="H5097" i="7" l="1"/>
  <c r="F5097" i="7"/>
  <c r="G5097" i="7" s="1"/>
  <c r="H5098" i="7" l="1"/>
  <c r="F5098" i="7"/>
  <c r="G5098" i="7" s="1"/>
  <c r="H5099" i="7" l="1"/>
  <c r="F5099" i="7"/>
  <c r="G5099" i="7" s="1"/>
  <c r="F5100" i="7" l="1"/>
  <c r="G5100" i="7" s="1"/>
  <c r="H5100" i="7"/>
  <c r="H5101" i="7" l="1"/>
  <c r="F5101" i="7"/>
  <c r="G5101" i="7" s="1"/>
  <c r="H5102" i="7" l="1"/>
  <c r="F5102" i="7"/>
  <c r="G5102" i="7" s="1"/>
  <c r="F5103" i="7" l="1"/>
  <c r="G5103" i="7" s="1"/>
  <c r="H5103" i="7"/>
  <c r="F5104" i="7" l="1"/>
  <c r="G5104" i="7" s="1"/>
  <c r="H5104" i="7"/>
  <c r="H5105" i="7" l="1"/>
  <c r="F5105" i="7"/>
  <c r="G5105" i="7" s="1"/>
  <c r="H5106" i="7" l="1"/>
  <c r="F5106" i="7"/>
  <c r="G5106" i="7" s="1"/>
  <c r="F5107" i="7" l="1"/>
  <c r="G5107" i="7" s="1"/>
  <c r="H5107" i="7"/>
  <c r="F5108" i="7" l="1"/>
  <c r="G5108" i="7" s="1"/>
  <c r="H5108" i="7"/>
  <c r="F5109" i="7" l="1"/>
  <c r="G5109" i="7" s="1"/>
  <c r="H5109" i="7"/>
  <c r="H5110" i="7" l="1"/>
  <c r="F5110" i="7"/>
  <c r="G5110" i="7" s="1"/>
  <c r="F5111" i="7" l="1"/>
  <c r="G5111" i="7" s="1"/>
  <c r="H5111" i="7"/>
  <c r="F5112" i="7" l="1"/>
  <c r="G5112" i="7" s="1"/>
  <c r="H5112" i="7"/>
  <c r="H5113" i="7" l="1"/>
  <c r="F5113" i="7"/>
  <c r="G5113" i="7" s="1"/>
  <c r="H5114" i="7" l="1"/>
  <c r="F5114" i="7"/>
  <c r="G5114" i="7" s="1"/>
  <c r="F5115" i="7" l="1"/>
  <c r="G5115" i="7" s="1"/>
  <c r="H5115" i="7"/>
  <c r="F5116" i="7" l="1"/>
  <c r="G5116" i="7" s="1"/>
  <c r="H5116" i="7"/>
  <c r="H5117" i="7" l="1"/>
  <c r="F5117" i="7"/>
  <c r="G5117" i="7" s="1"/>
  <c r="F5118" i="7" l="1"/>
  <c r="G5118" i="7" s="1"/>
  <c r="H5118" i="7"/>
  <c r="F5119" i="7" l="1"/>
  <c r="G5119" i="7" s="1"/>
  <c r="H5119" i="7"/>
  <c r="F5120" i="7" l="1"/>
  <c r="G5120" i="7" s="1"/>
  <c r="H5120" i="7"/>
  <c r="H5121" i="7" l="1"/>
  <c r="F5121" i="7"/>
  <c r="G5121" i="7" s="1"/>
  <c r="H5122" i="7" l="1"/>
  <c r="F5122" i="7"/>
  <c r="G5122" i="7" s="1"/>
  <c r="F5123" i="7" l="1"/>
  <c r="G5123" i="7" s="1"/>
  <c r="H5123" i="7"/>
  <c r="F5124" i="7" l="1"/>
  <c r="G5124" i="7" s="1"/>
  <c r="H5124" i="7"/>
  <c r="H5125" i="7" l="1"/>
  <c r="F5125" i="7"/>
  <c r="G5125" i="7" s="1"/>
  <c r="H5126" i="7" l="1"/>
  <c r="F5126" i="7"/>
  <c r="G5126" i="7" s="1"/>
  <c r="F5127" i="7" l="1"/>
  <c r="G5127" i="7" s="1"/>
  <c r="H5127" i="7"/>
  <c r="F5128" i="7" l="1"/>
  <c r="G5128" i="7" s="1"/>
  <c r="H5128" i="7"/>
  <c r="H5129" i="7" l="1"/>
  <c r="F5129" i="7"/>
  <c r="G5129" i="7" s="1"/>
  <c r="H5130" i="7" l="1"/>
  <c r="F5130" i="7"/>
  <c r="G5130" i="7" s="1"/>
  <c r="F5131" i="7" l="1"/>
  <c r="G5131" i="7" s="1"/>
  <c r="H5131" i="7"/>
  <c r="F5132" i="7" l="1"/>
  <c r="G5132" i="7" s="1"/>
  <c r="H5132" i="7"/>
  <c r="H5133" i="7" l="1"/>
  <c r="F5133" i="7"/>
  <c r="G5133" i="7" s="1"/>
  <c r="H5134" i="7" l="1"/>
  <c r="F5134" i="7"/>
  <c r="G5134" i="7" s="1"/>
  <c r="H5135" i="7" l="1"/>
  <c r="F5135" i="7"/>
  <c r="G5135" i="7" s="1"/>
  <c r="F5136" i="7" l="1"/>
  <c r="G5136" i="7" s="1"/>
  <c r="H5136" i="7"/>
  <c r="H5137" i="7" l="1"/>
  <c r="F5137" i="7"/>
  <c r="G5137" i="7" s="1"/>
  <c r="H5138" i="7" l="1"/>
  <c r="F5138" i="7"/>
  <c r="G5138" i="7" s="1"/>
  <c r="F5139" i="7" l="1"/>
  <c r="G5139" i="7" s="1"/>
  <c r="H5139" i="7"/>
  <c r="F5140" i="7" l="1"/>
  <c r="G5140" i="7" s="1"/>
  <c r="H5140" i="7"/>
  <c r="H5141" i="7" l="1"/>
  <c r="F5141" i="7"/>
  <c r="G5141" i="7" s="1"/>
  <c r="H5142" i="7" l="1"/>
  <c r="F5142" i="7"/>
  <c r="G5142" i="7" s="1"/>
  <c r="F5143" i="7" l="1"/>
  <c r="G5143" i="7" s="1"/>
  <c r="H5143" i="7"/>
  <c r="F5144" i="7" l="1"/>
  <c r="G5144" i="7" s="1"/>
  <c r="H5144" i="7"/>
  <c r="H5145" i="7" l="1"/>
  <c r="F5145" i="7"/>
  <c r="G5145" i="7" s="1"/>
  <c r="F5146" i="7" l="1"/>
  <c r="G5146" i="7" s="1"/>
  <c r="H5146" i="7"/>
  <c r="F5147" i="7" l="1"/>
  <c r="G5147" i="7" s="1"/>
  <c r="H5147" i="7"/>
  <c r="F5148" i="7" l="1"/>
  <c r="G5148" i="7" s="1"/>
  <c r="H5148" i="7"/>
  <c r="H5149" i="7" l="1"/>
  <c r="F5149" i="7"/>
  <c r="G5149" i="7" s="1"/>
  <c r="H5150" i="7" l="1"/>
  <c r="F5150" i="7"/>
  <c r="G5150" i="7" s="1"/>
  <c r="F5151" i="7" l="1"/>
  <c r="G5151" i="7" s="1"/>
  <c r="H5151" i="7"/>
  <c r="F5152" i="7" l="1"/>
  <c r="G5152" i="7" s="1"/>
  <c r="H5152" i="7"/>
  <c r="H5153" i="7" l="1"/>
  <c r="F5153" i="7"/>
  <c r="G5153" i="7" s="1"/>
  <c r="F5154" i="7" l="1"/>
  <c r="G5154" i="7" s="1"/>
  <c r="H5154" i="7"/>
  <c r="F5155" i="7" l="1"/>
  <c r="G5155" i="7" s="1"/>
  <c r="H5155" i="7"/>
  <c r="F5156" i="7" l="1"/>
  <c r="G5156" i="7" s="1"/>
  <c r="H5156" i="7"/>
  <c r="H5157" i="7" l="1"/>
  <c r="F5157" i="7"/>
  <c r="G5157" i="7" s="1"/>
  <c r="H5158" i="7" l="1"/>
  <c r="F5158" i="7"/>
  <c r="G5158" i="7" s="1"/>
  <c r="F5159" i="7" l="1"/>
  <c r="G5159" i="7" s="1"/>
  <c r="H5159" i="7"/>
  <c r="F5160" i="7" l="1"/>
  <c r="G5160" i="7" s="1"/>
  <c r="H5160" i="7"/>
  <c r="H5161" i="7" l="1"/>
  <c r="F5161" i="7"/>
  <c r="G5161" i="7" s="1"/>
  <c r="H5162" i="7" l="1"/>
  <c r="F5162" i="7"/>
  <c r="G5162" i="7" s="1"/>
  <c r="F5163" i="7" l="1"/>
  <c r="G5163" i="7" s="1"/>
  <c r="H5163" i="7"/>
  <c r="F5164" i="7" l="1"/>
  <c r="G5164" i="7" s="1"/>
  <c r="H5164" i="7"/>
  <c r="H5165" i="7" l="1"/>
  <c r="F5165" i="7"/>
  <c r="G5165" i="7" s="1"/>
  <c r="H5166" i="7" l="1"/>
  <c r="F5166" i="7"/>
  <c r="G5166" i="7" s="1"/>
  <c r="F5167" i="7" l="1"/>
  <c r="G5167" i="7" s="1"/>
  <c r="H5167" i="7"/>
  <c r="F5168" i="7" l="1"/>
  <c r="G5168" i="7" s="1"/>
  <c r="H5168" i="7"/>
  <c r="H5169" i="7" l="1"/>
  <c r="F5169" i="7"/>
  <c r="G5169" i="7" s="1"/>
  <c r="H5170" i="7" l="1"/>
  <c r="F5170" i="7"/>
  <c r="G5170" i="7" s="1"/>
  <c r="F5171" i="7" l="1"/>
  <c r="G5171" i="7" s="1"/>
  <c r="H5171" i="7"/>
  <c r="F5172" i="7" l="1"/>
  <c r="G5172" i="7" s="1"/>
  <c r="H5172" i="7"/>
  <c r="H5173" i="7" l="1"/>
  <c r="F5173" i="7"/>
  <c r="G5173" i="7" s="1"/>
  <c r="H5174" i="7" l="1"/>
  <c r="F5174" i="7"/>
  <c r="G5174" i="7" s="1"/>
  <c r="F5175" i="7" l="1"/>
  <c r="G5175" i="7" s="1"/>
  <c r="H5175" i="7"/>
  <c r="F5176" i="7" l="1"/>
  <c r="G5176" i="7" s="1"/>
  <c r="H5176" i="7"/>
  <c r="H5177" i="7" l="1"/>
  <c r="F5177" i="7"/>
  <c r="G5177" i="7" s="1"/>
  <c r="H5178" i="7" l="1"/>
  <c r="F5178" i="7"/>
  <c r="G5178" i="7" s="1"/>
  <c r="F5179" i="7" l="1"/>
  <c r="G5179" i="7" s="1"/>
  <c r="H5179" i="7"/>
  <c r="F5180" i="7" l="1"/>
  <c r="G5180" i="7" s="1"/>
  <c r="H5180" i="7"/>
  <c r="H5181" i="7" l="1"/>
  <c r="F5181" i="7"/>
  <c r="G5181" i="7" s="1"/>
  <c r="H5182" i="7" l="1"/>
  <c r="F5182" i="7"/>
  <c r="G5182" i="7" s="1"/>
  <c r="F5183" i="7" l="1"/>
  <c r="G5183" i="7" s="1"/>
  <c r="H5183" i="7"/>
  <c r="F5184" i="7" l="1"/>
  <c r="G5184" i="7" s="1"/>
  <c r="H5184" i="7"/>
  <c r="H5185" i="7" l="1"/>
  <c r="F5185" i="7"/>
  <c r="G5185" i="7" s="1"/>
  <c r="H5186" i="7" l="1"/>
  <c r="F5186" i="7"/>
  <c r="G5186" i="7" s="1"/>
  <c r="F5187" i="7" l="1"/>
  <c r="G5187" i="7" s="1"/>
  <c r="H5187" i="7"/>
  <c r="F5188" i="7" l="1"/>
  <c r="G5188" i="7" s="1"/>
  <c r="H5188" i="7"/>
  <c r="H5189" i="7" l="1"/>
  <c r="F5189" i="7"/>
  <c r="G5189" i="7" s="1"/>
  <c r="H5190" i="7" l="1"/>
  <c r="F5190" i="7"/>
  <c r="G5190" i="7" s="1"/>
  <c r="F5191" i="7" l="1"/>
  <c r="G5191" i="7" s="1"/>
  <c r="H5191" i="7"/>
  <c r="F5192" i="7" l="1"/>
  <c r="G5192" i="7" s="1"/>
  <c r="H5192" i="7"/>
  <c r="H5193" i="7" l="1"/>
  <c r="F5193" i="7"/>
  <c r="G5193" i="7" s="1"/>
  <c r="H5194" i="7" l="1"/>
  <c r="F5194" i="7"/>
  <c r="G5194" i="7" s="1"/>
  <c r="F5195" i="7" l="1"/>
  <c r="G5195" i="7" s="1"/>
  <c r="H5195" i="7"/>
  <c r="F5196" i="7" l="1"/>
  <c r="G5196" i="7" s="1"/>
  <c r="H5196" i="7"/>
  <c r="H5197" i="7" l="1"/>
  <c r="F5197" i="7"/>
  <c r="G5197" i="7" s="1"/>
  <c r="H5198" i="7" l="1"/>
  <c r="F5198" i="7"/>
  <c r="G5198" i="7" s="1"/>
  <c r="F5199" i="7" l="1"/>
  <c r="G5199" i="7" s="1"/>
  <c r="H5199" i="7"/>
  <c r="F5200" i="7" l="1"/>
  <c r="G5200" i="7" s="1"/>
  <c r="H5200" i="7"/>
  <c r="H5201" i="7" l="1"/>
  <c r="F5201" i="7"/>
  <c r="G5201" i="7" s="1"/>
  <c r="H5202" i="7" l="1"/>
  <c r="F5202" i="7"/>
  <c r="G5202" i="7" s="1"/>
  <c r="F5203" i="7" l="1"/>
  <c r="G5203" i="7" s="1"/>
  <c r="H5203" i="7"/>
  <c r="F5204" i="7" l="1"/>
  <c r="G5204" i="7" s="1"/>
  <c r="H5204" i="7"/>
  <c r="H5205" i="7" l="1"/>
  <c r="F5205" i="7"/>
  <c r="G5205" i="7" s="1"/>
  <c r="H5206" i="7" l="1"/>
  <c r="F5206" i="7"/>
  <c r="G5206" i="7" s="1"/>
  <c r="H5207" i="7" l="1"/>
  <c r="F5207" i="7"/>
  <c r="G5207" i="7" s="1"/>
  <c r="H5208" i="7" l="1"/>
  <c r="F5208" i="7"/>
  <c r="G5208" i="7" s="1"/>
  <c r="H5209" i="7" l="1"/>
  <c r="F5209" i="7"/>
  <c r="G5209" i="7" s="1"/>
  <c r="H5210" i="7" l="1"/>
  <c r="F5210" i="7"/>
  <c r="G5210" i="7" s="1"/>
  <c r="H5211" i="7" l="1"/>
  <c r="F5211" i="7"/>
  <c r="G5211" i="7" s="1"/>
  <c r="F5212" i="7" l="1"/>
  <c r="G5212" i="7" s="1"/>
  <c r="H5212" i="7"/>
  <c r="H5213" i="7" l="1"/>
  <c r="F5213" i="7"/>
  <c r="G5213" i="7" s="1"/>
  <c r="H5214" i="7" l="1"/>
  <c r="F5214" i="7"/>
  <c r="G5214" i="7" s="1"/>
  <c r="H5215" i="7" l="1"/>
  <c r="F5215" i="7"/>
  <c r="G5215" i="7" s="1"/>
  <c r="F5216" i="7" l="1"/>
  <c r="G5216" i="7" s="1"/>
  <c r="H5216" i="7"/>
  <c r="H5217" i="7" l="1"/>
  <c r="F5217" i="7"/>
  <c r="G5217" i="7" s="1"/>
  <c r="H5218" i="7" l="1"/>
  <c r="F5218" i="7"/>
  <c r="G5218" i="7" s="1"/>
  <c r="F5219" i="7" l="1"/>
  <c r="G5219" i="7" s="1"/>
  <c r="H5219" i="7"/>
  <c r="F5220" i="7" l="1"/>
  <c r="G5220" i="7" s="1"/>
  <c r="H5220" i="7"/>
  <c r="H5221" i="7" l="1"/>
  <c r="F5221" i="7"/>
  <c r="G5221" i="7" s="1"/>
  <c r="H5222" i="7" l="1"/>
  <c r="F5222" i="7"/>
  <c r="G5222" i="7" s="1"/>
  <c r="F5223" i="7" l="1"/>
  <c r="G5223" i="7" s="1"/>
  <c r="H5223" i="7"/>
  <c r="F5224" i="7" l="1"/>
  <c r="G5224" i="7" s="1"/>
  <c r="H5224" i="7"/>
  <c r="H5225" i="7" l="1"/>
  <c r="F5225" i="7"/>
  <c r="G5225" i="7" s="1"/>
  <c r="H5226" i="7" l="1"/>
  <c r="F5226" i="7"/>
  <c r="G5226" i="7" s="1"/>
  <c r="F5227" i="7" l="1"/>
  <c r="G5227" i="7" s="1"/>
  <c r="H5227" i="7"/>
  <c r="H5228" i="7" l="1"/>
  <c r="F5228" i="7"/>
  <c r="G5228" i="7" s="1"/>
  <c r="H5229" i="7" l="1"/>
  <c r="F5229" i="7"/>
  <c r="G5229" i="7" s="1"/>
  <c r="H5230" i="7" l="1"/>
  <c r="F5230" i="7"/>
  <c r="G5230" i="7" s="1"/>
  <c r="F5231" i="7" l="1"/>
  <c r="G5231" i="7" s="1"/>
  <c r="H5231" i="7"/>
  <c r="F5232" i="7" l="1"/>
  <c r="G5232" i="7" s="1"/>
  <c r="H5232" i="7"/>
  <c r="H5233" i="7" l="1"/>
  <c r="F5233" i="7"/>
  <c r="G5233" i="7" s="1"/>
  <c r="H5234" i="7" l="1"/>
  <c r="F5234" i="7"/>
  <c r="G5234" i="7" s="1"/>
  <c r="F5235" i="7" l="1"/>
  <c r="G5235" i="7" s="1"/>
  <c r="H5235" i="7"/>
  <c r="F5236" i="7" l="1"/>
  <c r="G5236" i="7" s="1"/>
  <c r="H5236" i="7"/>
  <c r="H5237" i="7" l="1"/>
  <c r="F5237" i="7"/>
  <c r="G5237" i="7" s="1"/>
  <c r="H5238" i="7" l="1"/>
  <c r="F5238" i="7"/>
  <c r="G5238" i="7" s="1"/>
  <c r="F5239" i="7" l="1"/>
  <c r="G5239" i="7" s="1"/>
  <c r="H5239" i="7"/>
  <c r="F5240" i="7" l="1"/>
  <c r="G5240" i="7" s="1"/>
  <c r="H5240" i="7"/>
  <c r="H5241" i="7" l="1"/>
  <c r="F5241" i="7"/>
  <c r="G5241" i="7" s="1"/>
  <c r="H5242" i="7" l="1"/>
  <c r="F5242" i="7"/>
  <c r="G5242" i="7" s="1"/>
  <c r="F5243" i="7" l="1"/>
  <c r="G5243" i="7" s="1"/>
  <c r="H5243" i="7"/>
  <c r="H5244" i="7" l="1"/>
  <c r="F5244" i="7"/>
  <c r="G5244" i="7" s="1"/>
  <c r="H5245" i="7" l="1"/>
  <c r="F5245" i="7"/>
  <c r="G5245" i="7" s="1"/>
  <c r="H5246" i="7" l="1"/>
  <c r="F5246" i="7"/>
  <c r="G5246" i="7" s="1"/>
  <c r="F5247" i="7" l="1"/>
  <c r="G5247" i="7" s="1"/>
  <c r="H5247" i="7"/>
  <c r="F5248" i="7" l="1"/>
  <c r="G5248" i="7" s="1"/>
  <c r="H5248" i="7"/>
  <c r="H5249" i="7" l="1"/>
  <c r="F5249" i="7"/>
  <c r="G5249" i="7" s="1"/>
  <c r="H5250" i="7" l="1"/>
  <c r="F5250" i="7"/>
  <c r="G5250" i="7" s="1"/>
  <c r="H5251" i="7" l="1"/>
  <c r="F5251" i="7"/>
  <c r="G5251" i="7" s="1"/>
  <c r="F5252" i="7" l="1"/>
  <c r="G5252" i="7" s="1"/>
  <c r="H5252" i="7"/>
  <c r="H5253" i="7" l="1"/>
  <c r="F5253" i="7"/>
  <c r="G5253" i="7" s="1"/>
  <c r="F5254" i="7" l="1"/>
  <c r="G5254" i="7" s="1"/>
  <c r="H5254" i="7"/>
  <c r="F5255" i="7" l="1"/>
  <c r="G5255" i="7" s="1"/>
  <c r="H5255" i="7"/>
  <c r="F5256" i="7" l="1"/>
  <c r="G5256" i="7" s="1"/>
  <c r="H5256" i="7"/>
  <c r="H5257" i="7" l="1"/>
  <c r="F5257" i="7"/>
  <c r="G5257" i="7" s="1"/>
  <c r="H5258" i="7" l="1"/>
  <c r="F5258" i="7"/>
  <c r="G5258" i="7" s="1"/>
  <c r="F5259" i="7" l="1"/>
  <c r="G5259" i="7" s="1"/>
  <c r="H5259" i="7"/>
  <c r="F5260" i="7" l="1"/>
  <c r="G5260" i="7" s="1"/>
  <c r="H5260" i="7"/>
  <c r="H5261" i="7" l="1"/>
  <c r="F5261" i="7"/>
  <c r="G5261" i="7" s="1"/>
  <c r="H5262" i="7" l="1"/>
  <c r="F5262" i="7"/>
  <c r="G5262" i="7" s="1"/>
  <c r="F5263" i="7" l="1"/>
  <c r="G5263" i="7" s="1"/>
  <c r="H5263" i="7"/>
  <c r="H5264" i="7" l="1"/>
  <c r="F5264" i="7"/>
  <c r="G5264" i="7" s="1"/>
  <c r="H5265" i="7" l="1"/>
  <c r="F5265" i="7"/>
  <c r="G5265" i="7" s="1"/>
  <c r="H5266" i="7" l="1"/>
  <c r="F5266" i="7"/>
  <c r="G5266" i="7" s="1"/>
  <c r="F5267" i="7" l="1"/>
  <c r="G5267" i="7" s="1"/>
  <c r="H5267" i="7"/>
  <c r="F5268" i="7" l="1"/>
  <c r="G5268" i="7" s="1"/>
  <c r="H5268" i="7"/>
  <c r="H5269" i="7" l="1"/>
  <c r="F5269" i="7"/>
  <c r="G5269" i="7" s="1"/>
  <c r="H5270" i="7" l="1"/>
  <c r="F5270" i="7"/>
  <c r="G5270" i="7" s="1"/>
  <c r="F5271" i="7" l="1"/>
  <c r="G5271" i="7" s="1"/>
  <c r="H5271" i="7"/>
  <c r="F5272" i="7" l="1"/>
  <c r="G5272" i="7" s="1"/>
  <c r="H5272" i="7"/>
  <c r="H5273" i="7" l="1"/>
  <c r="F5273" i="7"/>
  <c r="G5273" i="7" s="1"/>
  <c r="F5274" i="7" l="1"/>
  <c r="G5274" i="7" s="1"/>
  <c r="H5274" i="7"/>
  <c r="F5275" i="7" l="1"/>
  <c r="G5275" i="7" s="1"/>
  <c r="H5275" i="7"/>
  <c r="F5276" i="7" l="1"/>
  <c r="G5276" i="7" s="1"/>
  <c r="H5276" i="7"/>
  <c r="H5277" i="7" l="1"/>
  <c r="F5277" i="7"/>
  <c r="G5277" i="7" s="1"/>
  <c r="F5278" i="7" l="1"/>
  <c r="G5278" i="7" s="1"/>
  <c r="H5278" i="7"/>
  <c r="F5279" i="7" l="1"/>
  <c r="G5279" i="7" s="1"/>
  <c r="H5279" i="7"/>
  <c r="F5280" i="7" l="1"/>
  <c r="G5280" i="7" s="1"/>
  <c r="H5280" i="7"/>
  <c r="H5281" i="7" l="1"/>
  <c r="F5281" i="7"/>
  <c r="G5281" i="7" s="1"/>
  <c r="H5282" i="7" l="1"/>
  <c r="F5282" i="7"/>
  <c r="G5282" i="7" s="1"/>
  <c r="F5283" i="7" l="1"/>
  <c r="G5283" i="7" s="1"/>
  <c r="H5283" i="7"/>
  <c r="F5284" i="7" l="1"/>
  <c r="G5284" i="7" s="1"/>
  <c r="H5284" i="7"/>
  <c r="H5285" i="7" l="1"/>
  <c r="F5285" i="7"/>
  <c r="G5285" i="7" s="1"/>
  <c r="H5286" i="7" l="1"/>
  <c r="F5286" i="7"/>
  <c r="G5286" i="7" s="1"/>
  <c r="F5287" i="7" l="1"/>
  <c r="G5287" i="7" s="1"/>
  <c r="H5287" i="7"/>
  <c r="F5288" i="7" l="1"/>
  <c r="G5288" i="7" s="1"/>
  <c r="H5288" i="7"/>
  <c r="H5289" i="7" l="1"/>
  <c r="F5289" i="7"/>
  <c r="G5289" i="7" s="1"/>
  <c r="H5290" i="7" l="1"/>
  <c r="F5290" i="7"/>
  <c r="G5290" i="7" s="1"/>
  <c r="F5291" i="7" l="1"/>
  <c r="G5291" i="7" s="1"/>
  <c r="H5291" i="7"/>
  <c r="H5292" i="7" l="1"/>
  <c r="F5292" i="7"/>
  <c r="G5292" i="7" s="1"/>
  <c r="H5293" i="7" l="1"/>
  <c r="F5293" i="7"/>
  <c r="G5293" i="7" s="1"/>
  <c r="H5294" i="7" l="1"/>
  <c r="F5294" i="7"/>
  <c r="G5294" i="7" s="1"/>
  <c r="F5295" i="7" l="1"/>
  <c r="G5295" i="7" s="1"/>
  <c r="H5295" i="7"/>
  <c r="F5296" i="7" l="1"/>
  <c r="G5296" i="7" s="1"/>
  <c r="H5296" i="7"/>
  <c r="H5297" i="7" l="1"/>
  <c r="F5297" i="7"/>
  <c r="G5297" i="7" s="1"/>
  <c r="H5298" i="7" l="1"/>
  <c r="F5298" i="7"/>
  <c r="G5298" i="7" s="1"/>
  <c r="F5299" i="7" l="1"/>
  <c r="G5299" i="7" s="1"/>
  <c r="H5299" i="7"/>
  <c r="F5300" i="7" l="1"/>
  <c r="G5300" i="7" s="1"/>
  <c r="H5300" i="7"/>
  <c r="H5301" i="7" l="1"/>
  <c r="F5301" i="7"/>
  <c r="G5301" i="7" s="1"/>
  <c r="H5302" i="7" l="1"/>
  <c r="F5302" i="7"/>
  <c r="G5302" i="7" s="1"/>
  <c r="F5303" i="7" l="1"/>
  <c r="G5303" i="7" s="1"/>
  <c r="H5303" i="7"/>
  <c r="F5304" i="7" l="1"/>
  <c r="G5304" i="7" s="1"/>
  <c r="H5304" i="7"/>
  <c r="H5305" i="7" l="1"/>
  <c r="F5305" i="7"/>
  <c r="G5305" i="7" s="1"/>
  <c r="H5306" i="7" l="1"/>
  <c r="F5306" i="7"/>
  <c r="G5306" i="7" s="1"/>
  <c r="F5307" i="7" l="1"/>
  <c r="G5307" i="7" s="1"/>
  <c r="H5307" i="7"/>
  <c r="F5308" i="7" l="1"/>
  <c r="G5308" i="7" s="1"/>
  <c r="H5308" i="7"/>
  <c r="H5309" i="7" l="1"/>
  <c r="F5309" i="7"/>
  <c r="G5309" i="7" s="1"/>
  <c r="H5310" i="7" l="1"/>
  <c r="F5310" i="7"/>
  <c r="G5310" i="7" s="1"/>
  <c r="F5311" i="7" l="1"/>
  <c r="G5311" i="7" s="1"/>
  <c r="H5311" i="7"/>
  <c r="F5312" i="7" l="1"/>
  <c r="G5312" i="7" s="1"/>
  <c r="H5312" i="7"/>
  <c r="H5313" i="7" l="1"/>
  <c r="F5313" i="7"/>
  <c r="G5313" i="7" s="1"/>
  <c r="H5314" i="7" l="1"/>
  <c r="F5314" i="7"/>
  <c r="G5314" i="7" s="1"/>
  <c r="F5315" i="7" l="1"/>
  <c r="G5315" i="7" s="1"/>
  <c r="H5315" i="7"/>
  <c r="H5316" i="7" l="1"/>
  <c r="F5316" i="7"/>
  <c r="G5316" i="7" s="1"/>
  <c r="H5317" i="7" l="1"/>
  <c r="F5317" i="7"/>
  <c r="G5317" i="7" s="1"/>
  <c r="H5318" i="7" l="1"/>
  <c r="F5318" i="7"/>
  <c r="G5318" i="7" s="1"/>
  <c r="F5319" i="7" l="1"/>
  <c r="G5319" i="7" s="1"/>
  <c r="H5319" i="7"/>
  <c r="F5320" i="7" l="1"/>
  <c r="G5320" i="7" s="1"/>
  <c r="H5320" i="7"/>
  <c r="H5321" i="7" l="1"/>
  <c r="F5321" i="7"/>
  <c r="G5321" i="7" s="1"/>
  <c r="H5322" i="7" l="1"/>
  <c r="F5322" i="7"/>
  <c r="G5322" i="7" s="1"/>
  <c r="F5323" i="7" l="1"/>
  <c r="G5323" i="7" s="1"/>
  <c r="H5323" i="7"/>
  <c r="F5324" i="7" l="1"/>
  <c r="G5324" i="7" s="1"/>
  <c r="H5324" i="7"/>
  <c r="H5325" i="7" l="1"/>
  <c r="F5325" i="7"/>
  <c r="G5325" i="7" s="1"/>
  <c r="H5326" i="7" l="1"/>
  <c r="F5326" i="7"/>
  <c r="G5326" i="7" s="1"/>
  <c r="F5327" i="7" l="1"/>
  <c r="G5327" i="7" s="1"/>
  <c r="H5327" i="7"/>
  <c r="F5328" i="7" l="1"/>
  <c r="G5328" i="7" s="1"/>
  <c r="H5328" i="7"/>
  <c r="H5329" i="7" l="1"/>
  <c r="F5329" i="7"/>
  <c r="G5329" i="7" s="1"/>
  <c r="H5330" i="7" l="1"/>
  <c r="F5330" i="7"/>
  <c r="G5330" i="7" s="1"/>
  <c r="F5331" i="7" l="1"/>
  <c r="G5331" i="7" s="1"/>
  <c r="H5331" i="7"/>
  <c r="F5332" i="7" l="1"/>
  <c r="G5332" i="7" s="1"/>
  <c r="H5332" i="7"/>
  <c r="H5333" i="7" l="1"/>
  <c r="F5333" i="7"/>
  <c r="G5333" i="7" s="1"/>
  <c r="H5334" i="7" l="1"/>
  <c r="F5334" i="7"/>
  <c r="G5334" i="7" s="1"/>
  <c r="F5335" i="7" l="1"/>
  <c r="G5335" i="7" s="1"/>
  <c r="H5335" i="7"/>
  <c r="F5336" i="7" l="1"/>
  <c r="G5336" i="7" s="1"/>
  <c r="H5336" i="7"/>
  <c r="H5337" i="7" l="1"/>
  <c r="F5337" i="7"/>
  <c r="G5337" i="7" s="1"/>
  <c r="F5338" i="7" l="1"/>
  <c r="G5338" i="7" s="1"/>
  <c r="H5338" i="7"/>
  <c r="F5339" i="7" l="1"/>
  <c r="G5339" i="7" s="1"/>
  <c r="H5339" i="7"/>
  <c r="F5340" i="7" l="1"/>
  <c r="G5340" i="7" s="1"/>
  <c r="H5340" i="7"/>
  <c r="H5341" i="7" l="1"/>
  <c r="F5341" i="7"/>
  <c r="G5341" i="7" s="1"/>
  <c r="H5342" i="7" l="1"/>
  <c r="F5342" i="7"/>
  <c r="G5342" i="7" s="1"/>
  <c r="F5343" i="7" l="1"/>
  <c r="G5343" i="7" s="1"/>
  <c r="H5343" i="7"/>
  <c r="F5344" i="7" l="1"/>
  <c r="G5344" i="7" s="1"/>
  <c r="H5344" i="7"/>
  <c r="H5345" i="7" l="1"/>
  <c r="F5345" i="7"/>
  <c r="G5345" i="7" s="1"/>
  <c r="H5346" i="7" l="1"/>
  <c r="F5346" i="7"/>
  <c r="G5346" i="7" s="1"/>
  <c r="F5347" i="7" l="1"/>
  <c r="G5347" i="7" s="1"/>
  <c r="H5347" i="7"/>
  <c r="F5348" i="7" l="1"/>
  <c r="G5348" i="7" s="1"/>
  <c r="H5348" i="7"/>
  <c r="H5349" i="7" l="1"/>
  <c r="F5349" i="7"/>
  <c r="G5349" i="7" s="1"/>
  <c r="H5350" i="7" l="1"/>
  <c r="F5350" i="7"/>
  <c r="G5350" i="7" s="1"/>
  <c r="F5351" i="7" l="1"/>
  <c r="G5351" i="7" s="1"/>
  <c r="H5351" i="7"/>
  <c r="F5352" i="7" l="1"/>
  <c r="G5352" i="7" s="1"/>
  <c r="H5352" i="7"/>
  <c r="H5353" i="7" l="1"/>
  <c r="F5353" i="7"/>
  <c r="G5353" i="7" s="1"/>
  <c r="H5354" i="7" l="1"/>
  <c r="F5354" i="7"/>
  <c r="G5354" i="7" s="1"/>
  <c r="F5355" i="7" l="1"/>
  <c r="G5355" i="7" s="1"/>
  <c r="H5355" i="7"/>
  <c r="H5356" i="7" l="1"/>
  <c r="F5356" i="7"/>
  <c r="G5356" i="7" s="1"/>
  <c r="H5357" i="7" l="1"/>
  <c r="F5357" i="7"/>
  <c r="G5357" i="7" s="1"/>
  <c r="H5358" i="7" l="1"/>
  <c r="F5358" i="7"/>
  <c r="G5358" i="7" s="1"/>
  <c r="F5359" i="7" l="1"/>
  <c r="G5359" i="7" s="1"/>
  <c r="H5359" i="7"/>
  <c r="F5360" i="7" l="1"/>
  <c r="G5360" i="7" s="1"/>
  <c r="H5360" i="7"/>
  <c r="H5361" i="7" l="1"/>
  <c r="F5361" i="7"/>
  <c r="G5361" i="7" s="1"/>
  <c r="H5362" i="7" l="1"/>
  <c r="F5362" i="7"/>
  <c r="G5362" i="7" s="1"/>
  <c r="F5363" i="7" l="1"/>
  <c r="G5363" i="7" s="1"/>
  <c r="H5363" i="7"/>
  <c r="F5364" i="7" l="1"/>
  <c r="G5364" i="7" s="1"/>
  <c r="H5364" i="7"/>
  <c r="H5365" i="7" l="1"/>
  <c r="F5365" i="7"/>
  <c r="G5365" i="7" s="1"/>
  <c r="H5366" i="7" l="1"/>
  <c r="F5366" i="7"/>
  <c r="G5366" i="7" s="1"/>
  <c r="H5367" i="7" l="1"/>
  <c r="F5367" i="7"/>
  <c r="G5367" i="7" s="1"/>
  <c r="F5368" i="7" l="1"/>
  <c r="G5368" i="7" s="1"/>
  <c r="H5368" i="7"/>
  <c r="F5369" i="7" l="1"/>
  <c r="G5369" i="7" s="1"/>
  <c r="H5369" i="7"/>
  <c r="H5370" i="7" l="1"/>
  <c r="F5370" i="7"/>
  <c r="G5370" i="7" s="1"/>
  <c r="F5371" i="7" l="1"/>
  <c r="G5371" i="7" s="1"/>
  <c r="H5371" i="7"/>
  <c r="H5372" i="7" l="1"/>
  <c r="F5372" i="7"/>
  <c r="G5372" i="7" s="1"/>
  <c r="F5373" i="7" l="1"/>
  <c r="G5373" i="7" s="1"/>
  <c r="H5373" i="7"/>
  <c r="F5374" i="7" l="1"/>
  <c r="G5374" i="7" s="1"/>
  <c r="H5374" i="7"/>
  <c r="H5375" i="7" l="1"/>
  <c r="F5375" i="7"/>
  <c r="G5375" i="7" s="1"/>
  <c r="H5376" i="7" l="1"/>
  <c r="F5376" i="7"/>
  <c r="G5376" i="7" s="1"/>
  <c r="H5377" i="7" l="1"/>
  <c r="F5377" i="7"/>
  <c r="G5377" i="7" s="1"/>
  <c r="F5378" i="7" l="1"/>
  <c r="G5378" i="7" s="1"/>
  <c r="H5378" i="7"/>
  <c r="H5379" i="7" l="1"/>
  <c r="F5379" i="7"/>
  <c r="G5379" i="7" s="1"/>
  <c r="H5380" i="7" l="1"/>
  <c r="F5380" i="7"/>
  <c r="G5380" i="7" s="1"/>
  <c r="H5381" i="7" l="1"/>
  <c r="F5381" i="7"/>
  <c r="G5381" i="7" s="1"/>
  <c r="F5382" i="7" l="1"/>
  <c r="G5382" i="7" s="1"/>
  <c r="H5382" i="7"/>
  <c r="F5383" i="7" l="1"/>
  <c r="G5383" i="7" s="1"/>
  <c r="H5383" i="7"/>
  <c r="H5384" i="7" l="1"/>
  <c r="F5384" i="7"/>
  <c r="G5384" i="7" s="1"/>
  <c r="F5385" i="7" l="1"/>
  <c r="G5385" i="7" s="1"/>
  <c r="H5385" i="7"/>
  <c r="F5386" i="7" l="1"/>
  <c r="G5386" i="7" s="1"/>
  <c r="H5386" i="7"/>
  <c r="H5387" i="7" l="1"/>
  <c r="F5387" i="7"/>
  <c r="G5387" i="7" s="1"/>
  <c r="H5388" i="7" l="1"/>
  <c r="F5388" i="7"/>
  <c r="G5388" i="7" s="1"/>
  <c r="F5389" i="7" l="1"/>
  <c r="G5389" i="7" s="1"/>
  <c r="H5389" i="7"/>
  <c r="F5390" i="7" l="1"/>
  <c r="G5390" i="7" s="1"/>
  <c r="H5390" i="7"/>
  <c r="H5391" i="7" l="1"/>
  <c r="F5391" i="7"/>
  <c r="G5391" i="7" s="1"/>
  <c r="H5392" i="7" l="1"/>
  <c r="F5392" i="7"/>
  <c r="G5392" i="7" s="1"/>
  <c r="H5393" i="7" l="1"/>
  <c r="F5393" i="7"/>
  <c r="G5393" i="7" s="1"/>
  <c r="H5394" i="7" l="1"/>
  <c r="F5394" i="7"/>
  <c r="G5394" i="7" s="1"/>
  <c r="H5395" i="7" l="1"/>
  <c r="F5395" i="7"/>
  <c r="G5395" i="7" s="1"/>
  <c r="H5396" i="7" l="1"/>
  <c r="F5396" i="7"/>
  <c r="G5396" i="7" s="1"/>
  <c r="F5397" i="7" l="1"/>
  <c r="G5397" i="7" s="1"/>
  <c r="H5397" i="7"/>
  <c r="H5398" i="7" l="1"/>
  <c r="F5398" i="7"/>
  <c r="G5398" i="7" s="1"/>
  <c r="H5399" i="7" l="1"/>
  <c r="F5399" i="7"/>
  <c r="G5399" i="7" s="1"/>
  <c r="H5400" i="7" l="1"/>
  <c r="F5400" i="7"/>
  <c r="G5400" i="7" s="1"/>
  <c r="F5401" i="7" l="1"/>
  <c r="G5401" i="7" s="1"/>
  <c r="H5401" i="7"/>
  <c r="F5402" i="7" l="1"/>
  <c r="G5402" i="7" s="1"/>
  <c r="H5402" i="7"/>
  <c r="F5403" i="7" l="1"/>
  <c r="G5403" i="7" s="1"/>
  <c r="H5403" i="7"/>
  <c r="H5404" i="7" l="1"/>
  <c r="F5404" i="7"/>
  <c r="G5404" i="7" s="1"/>
  <c r="F5405" i="7" l="1"/>
  <c r="G5405" i="7" s="1"/>
  <c r="H5405" i="7"/>
  <c r="F5406" i="7" l="1"/>
  <c r="G5406" i="7" s="1"/>
  <c r="H5406" i="7"/>
  <c r="F5407" i="7" l="1"/>
  <c r="G5407" i="7" s="1"/>
  <c r="H5407" i="7"/>
  <c r="H5408" i="7" l="1"/>
  <c r="F5408" i="7"/>
  <c r="G5408" i="7" s="1"/>
  <c r="H5409" i="7" l="1"/>
  <c r="F5409" i="7"/>
  <c r="G5409" i="7" s="1"/>
  <c r="F5410" i="7" l="1"/>
  <c r="G5410" i="7" s="1"/>
  <c r="H5410" i="7"/>
  <c r="H5411" i="7" l="1"/>
  <c r="F5411" i="7"/>
  <c r="G5411" i="7" s="1"/>
  <c r="H5412" i="7" l="1"/>
  <c r="F5412" i="7"/>
  <c r="G5412" i="7" s="1"/>
  <c r="H5413" i="7" l="1"/>
  <c r="F5413" i="7"/>
  <c r="G5413" i="7" s="1"/>
  <c r="H5414" i="7" l="1"/>
  <c r="F5414" i="7"/>
  <c r="G5414" i="7" s="1"/>
  <c r="F5415" i="7" l="1"/>
  <c r="G5415" i="7" s="1"/>
  <c r="H5415" i="7"/>
  <c r="F5416" i="7" l="1"/>
  <c r="G5416" i="7" s="1"/>
  <c r="H5416" i="7"/>
  <c r="F5417" i="7" l="1"/>
  <c r="G5417" i="7" s="1"/>
  <c r="H5417" i="7"/>
  <c r="H5418" i="7" l="1"/>
  <c r="F5418" i="7"/>
  <c r="G5418" i="7" s="1"/>
  <c r="F5419" i="7" l="1"/>
  <c r="G5419" i="7" s="1"/>
  <c r="H5419" i="7"/>
  <c r="F5420" i="7" l="1"/>
  <c r="G5420" i="7" s="1"/>
  <c r="H5420" i="7"/>
  <c r="F5421" i="7" l="1"/>
  <c r="G5421" i="7" s="1"/>
  <c r="H5421" i="7"/>
  <c r="F5422" i="7" l="1"/>
  <c r="G5422" i="7" s="1"/>
  <c r="H5422" i="7"/>
  <c r="H5423" i="7" l="1"/>
  <c r="F5423" i="7"/>
  <c r="G5423" i="7" s="1"/>
  <c r="F5424" i="7" l="1"/>
  <c r="G5424" i="7" s="1"/>
  <c r="H5424" i="7"/>
  <c r="H5425" i="7" l="1"/>
  <c r="F5425" i="7"/>
  <c r="G5425" i="7" s="1"/>
  <c r="F5426" i="7" l="1"/>
  <c r="G5426" i="7" s="1"/>
  <c r="H5426" i="7"/>
  <c r="H5427" i="7" l="1"/>
  <c r="F5427" i="7"/>
  <c r="G5427" i="7" s="1"/>
  <c r="H5428" i="7" l="1"/>
  <c r="F5428" i="7"/>
  <c r="G5428" i="7" s="1"/>
  <c r="F5429" i="7" l="1"/>
  <c r="G5429" i="7" s="1"/>
  <c r="H5429" i="7"/>
  <c r="H5430" i="7" l="1"/>
  <c r="F5430" i="7"/>
  <c r="G5430" i="7" s="1"/>
  <c r="H5431" i="7" l="1"/>
  <c r="F5431" i="7"/>
  <c r="G5431" i="7" s="1"/>
  <c r="F5432" i="7" l="1"/>
  <c r="G5432" i="7" s="1"/>
  <c r="H5432" i="7"/>
  <c r="F5433" i="7" l="1"/>
  <c r="G5433" i="7" s="1"/>
  <c r="H5433" i="7"/>
  <c r="F5434" i="7" l="1"/>
  <c r="G5434" i="7" s="1"/>
  <c r="H5434" i="7"/>
  <c r="F5435" i="7" l="1"/>
  <c r="G5435" i="7" s="1"/>
  <c r="H5435" i="7"/>
  <c r="H5436" i="7" l="1"/>
  <c r="F5436" i="7"/>
  <c r="G5436" i="7" s="1"/>
  <c r="F5437" i="7" l="1"/>
  <c r="G5437" i="7" s="1"/>
  <c r="H5437" i="7"/>
  <c r="H5438" i="7" l="1"/>
  <c r="F5438" i="7"/>
  <c r="G5438" i="7" s="1"/>
  <c r="H5439" i="7" l="1"/>
  <c r="F5439" i="7"/>
  <c r="G5439" i="7" s="1"/>
  <c r="F5440" i="7" l="1"/>
  <c r="G5440" i="7" s="1"/>
  <c r="H5440" i="7"/>
  <c r="H5441" i="7" l="1"/>
  <c r="F5441" i="7"/>
  <c r="G5441" i="7" s="1"/>
  <c r="F5442" i="7" l="1"/>
  <c r="G5442" i="7" s="1"/>
  <c r="H5442" i="7"/>
  <c r="F5443" i="7" l="1"/>
  <c r="G5443" i="7" s="1"/>
  <c r="H5443" i="7"/>
  <c r="H5444" i="7" l="1"/>
  <c r="F5444" i="7"/>
  <c r="G5444" i="7" s="1"/>
  <c r="F5445" i="7" l="1"/>
  <c r="G5445" i="7" s="1"/>
  <c r="H5445" i="7"/>
  <c r="F5446" i="7" l="1"/>
  <c r="G5446" i="7" s="1"/>
  <c r="H5446" i="7"/>
  <c r="F5447" i="7" l="1"/>
  <c r="G5447" i="7" s="1"/>
  <c r="H5447" i="7"/>
  <c r="F5448" i="7" l="1"/>
  <c r="G5448" i="7" s="1"/>
  <c r="H5448" i="7"/>
  <c r="F5449" i="7" l="1"/>
  <c r="G5449" i="7" s="1"/>
  <c r="H5449" i="7"/>
  <c r="F5450" i="7" l="1"/>
  <c r="G5450" i="7" s="1"/>
  <c r="H5450" i="7"/>
  <c r="F5451" i="7" l="1"/>
  <c r="G5451" i="7" s="1"/>
  <c r="H5451" i="7"/>
  <c r="F5452" i="7" l="1"/>
  <c r="G5452" i="7" s="1"/>
  <c r="H5452" i="7"/>
  <c r="F5453" i="7" l="1"/>
  <c r="G5453" i="7" s="1"/>
  <c r="H5453" i="7"/>
  <c r="H5454" i="7" l="1"/>
  <c r="F5454" i="7"/>
  <c r="G5454" i="7" s="1"/>
  <c r="F5455" i="7" l="1"/>
  <c r="G5455" i="7" s="1"/>
  <c r="H5455" i="7"/>
  <c r="H5456" i="7" l="1"/>
  <c r="F5456" i="7"/>
  <c r="G5456" i="7" s="1"/>
  <c r="H5457" i="7" l="1"/>
  <c r="F5457" i="7"/>
  <c r="G5457" i="7" s="1"/>
  <c r="F5458" i="7" l="1"/>
  <c r="G5458" i="7" s="1"/>
  <c r="H5458" i="7"/>
  <c r="F5459" i="7" l="1"/>
  <c r="G5459" i="7" s="1"/>
  <c r="H5459" i="7"/>
  <c r="H5460" i="7" l="1"/>
  <c r="F5460" i="7"/>
  <c r="G5460" i="7" s="1"/>
  <c r="F5461" i="7" l="1"/>
  <c r="G5461" i="7" s="1"/>
  <c r="H5461" i="7"/>
  <c r="F5462" i="7" l="1"/>
  <c r="G5462" i="7" s="1"/>
  <c r="H5462" i="7"/>
  <c r="H5463" i="7" l="1"/>
  <c r="F5463" i="7"/>
  <c r="G5463" i="7" s="1"/>
  <c r="H5464" i="7" l="1"/>
  <c r="F5464" i="7"/>
  <c r="G5464" i="7" s="1"/>
  <c r="F5465" i="7" l="1"/>
  <c r="G5465" i="7" s="1"/>
  <c r="H5465" i="7"/>
  <c r="F5466" i="7" l="1"/>
  <c r="G5466" i="7" s="1"/>
  <c r="H5466" i="7"/>
  <c r="F5467" i="7" l="1"/>
  <c r="G5467" i="7" s="1"/>
  <c r="H5467" i="7"/>
  <c r="H5468" i="7" l="1"/>
  <c r="F5468" i="7"/>
  <c r="G5468" i="7" s="1"/>
  <c r="F5469" i="7" l="1"/>
  <c r="G5469" i="7" s="1"/>
  <c r="H5469" i="7"/>
  <c r="F5470" i="7" l="1"/>
  <c r="G5470" i="7" s="1"/>
  <c r="H5470" i="7"/>
  <c r="H5471" i="7" l="1"/>
  <c r="F5471" i="7"/>
  <c r="G5471" i="7" s="1"/>
  <c r="H5472" i="7" l="1"/>
  <c r="F5472" i="7"/>
  <c r="G5472" i="7" s="1"/>
  <c r="F5473" i="7" l="1"/>
  <c r="G5473" i="7" s="1"/>
  <c r="H5473" i="7"/>
  <c r="F5474" i="7" l="1"/>
  <c r="G5474" i="7" s="1"/>
  <c r="H5474" i="7"/>
  <c r="H5475" i="7" l="1"/>
  <c r="F5475" i="7"/>
  <c r="G5475" i="7" s="1"/>
  <c r="H5476" i="7" l="1"/>
  <c r="F5476" i="7"/>
  <c r="G5476" i="7" s="1"/>
  <c r="H5477" i="7" l="1"/>
  <c r="F5477" i="7"/>
  <c r="G5477" i="7" s="1"/>
  <c r="F5478" i="7" l="1"/>
  <c r="G5478" i="7" s="1"/>
  <c r="H5478" i="7"/>
  <c r="H5479" i="7" l="1"/>
  <c r="F5479" i="7"/>
  <c r="G5479" i="7" s="1"/>
  <c r="H5480" i="7" l="1"/>
  <c r="F5480" i="7"/>
  <c r="G5480" i="7" s="1"/>
  <c r="F5481" i="7" l="1"/>
  <c r="G5481" i="7" s="1"/>
  <c r="H5481" i="7"/>
  <c r="H5482" i="7" l="1"/>
  <c r="F5482" i="7"/>
  <c r="G5482" i="7" s="1"/>
  <c r="F5483" i="7" l="1"/>
  <c r="G5483" i="7" s="1"/>
  <c r="H5483" i="7"/>
  <c r="H5484" i="7" l="1"/>
  <c r="F5484" i="7"/>
  <c r="G5484" i="7" s="1"/>
  <c r="F5485" i="7" l="1"/>
  <c r="G5485" i="7" s="1"/>
  <c r="H5485" i="7"/>
  <c r="F5486" i="7" l="1"/>
  <c r="G5486" i="7" s="1"/>
  <c r="H5486" i="7"/>
  <c r="H5487" i="7" l="1"/>
  <c r="F5487" i="7"/>
  <c r="G5487" i="7" s="1"/>
  <c r="H5488" i="7" l="1"/>
  <c r="F5488" i="7"/>
  <c r="G5488" i="7" s="1"/>
  <c r="H5489" i="7" l="1"/>
  <c r="F5489" i="7"/>
  <c r="G5489" i="7" s="1"/>
  <c r="F5490" i="7" l="1"/>
  <c r="G5490" i="7" s="1"/>
  <c r="H5490" i="7"/>
  <c r="H5491" i="7" l="1"/>
  <c r="F5491" i="7"/>
  <c r="G5491" i="7" s="1"/>
  <c r="F5492" i="7" l="1"/>
  <c r="G5492" i="7" s="1"/>
  <c r="H5492" i="7"/>
  <c r="F5493" i="7" l="1"/>
  <c r="G5493" i="7" s="1"/>
  <c r="H5493" i="7"/>
  <c r="F5494" i="7" l="1"/>
  <c r="G5494" i="7" s="1"/>
  <c r="H5494" i="7"/>
  <c r="F5495" i="7" l="1"/>
  <c r="G5495" i="7" s="1"/>
  <c r="H5495" i="7"/>
  <c r="H5496" i="7" l="1"/>
  <c r="F5496" i="7"/>
  <c r="G5496" i="7" s="1"/>
  <c r="F5497" i="7" l="1"/>
  <c r="G5497" i="7" s="1"/>
  <c r="H5497" i="7"/>
  <c r="F5498" i="7" l="1"/>
  <c r="G5498" i="7" s="1"/>
  <c r="H5498" i="7"/>
  <c r="F5499" i="7" l="1"/>
  <c r="G5499" i="7" s="1"/>
  <c r="H5499" i="7"/>
  <c r="H5500" i="7" l="1"/>
  <c r="F5500" i="7"/>
  <c r="G5500" i="7" s="1"/>
  <c r="F5501" i="7" l="1"/>
  <c r="G5501" i="7" s="1"/>
  <c r="H5501" i="7"/>
  <c r="F5502" i="7" l="1"/>
  <c r="G5502" i="7" s="1"/>
  <c r="H5502" i="7"/>
  <c r="H5503" i="7" l="1"/>
  <c r="F5503" i="7"/>
  <c r="G5503" i="7" s="1"/>
  <c r="H5504" i="7" l="1"/>
  <c r="F5504" i="7"/>
  <c r="G5504" i="7" s="1"/>
  <c r="H5505" i="7" l="1"/>
  <c r="F5505" i="7"/>
  <c r="G5505" i="7" s="1"/>
  <c r="F5506" i="7" l="1"/>
  <c r="G5506" i="7" s="1"/>
  <c r="H5506" i="7"/>
  <c r="F5507" i="7" l="1"/>
  <c r="G5507" i="7" s="1"/>
  <c r="H5507" i="7"/>
  <c r="H5508" i="7" l="1"/>
  <c r="F5508" i="7"/>
  <c r="G5508" i="7" s="1"/>
  <c r="H5509" i="7" l="1"/>
  <c r="F5509" i="7"/>
  <c r="G5509" i="7" s="1"/>
  <c r="F5510" i="7" l="1"/>
  <c r="G5510" i="7" s="1"/>
  <c r="H5510" i="7"/>
  <c r="F5511" i="7" l="1"/>
  <c r="G5511" i="7" s="1"/>
  <c r="H5511" i="7"/>
  <c r="H5512" i="7" l="1"/>
  <c r="F5512" i="7"/>
  <c r="G5512" i="7" s="1"/>
  <c r="F5513" i="7" l="1"/>
  <c r="G5513" i="7" s="1"/>
  <c r="H5513" i="7"/>
  <c r="F5514" i="7" l="1"/>
  <c r="G5514" i="7" s="1"/>
  <c r="H5514" i="7"/>
  <c r="H5515" i="7" l="1"/>
  <c r="F5515" i="7"/>
  <c r="G5515" i="7" s="1"/>
  <c r="F5516" i="7" l="1"/>
  <c r="G5516" i="7" s="1"/>
  <c r="H5516" i="7"/>
  <c r="F5517" i="7" l="1"/>
  <c r="G5517" i="7" s="1"/>
  <c r="H5517" i="7"/>
  <c r="F5518" i="7" l="1"/>
  <c r="G5518" i="7" s="1"/>
  <c r="H5518" i="7"/>
  <c r="H5519" i="7" l="1"/>
  <c r="F5519" i="7"/>
  <c r="G5519" i="7" s="1"/>
  <c r="H5520" i="7" l="1"/>
  <c r="F5520" i="7"/>
  <c r="G5520" i="7" s="1"/>
  <c r="F5521" i="7" l="1"/>
  <c r="G5521" i="7" s="1"/>
  <c r="H5521" i="7"/>
  <c r="F5522" i="7" l="1"/>
  <c r="G5522" i="7" s="1"/>
  <c r="H5522" i="7"/>
  <c r="F5523" i="7" l="1"/>
  <c r="G5523" i="7" s="1"/>
  <c r="H5523" i="7"/>
  <c r="H5524" i="7" l="1"/>
  <c r="F5524" i="7"/>
  <c r="G5524" i="7" s="1"/>
  <c r="F5525" i="7" l="1"/>
  <c r="G5525" i="7" s="1"/>
  <c r="H5525" i="7"/>
  <c r="F5526" i="7" l="1"/>
  <c r="G5526" i="7" s="1"/>
  <c r="H5526" i="7"/>
  <c r="H5527" i="7" l="1"/>
  <c r="F5527" i="7"/>
  <c r="G5527" i="7" s="1"/>
  <c r="H5528" i="7" l="1"/>
  <c r="F5528" i="7"/>
  <c r="G5528" i="7" s="1"/>
  <c r="F5529" i="7" l="1"/>
  <c r="G5529" i="7" s="1"/>
  <c r="H5529" i="7"/>
  <c r="F5530" i="7" l="1"/>
  <c r="G5530" i="7" s="1"/>
  <c r="H5530" i="7"/>
  <c r="H5531" i="7" l="1"/>
  <c r="F5531" i="7"/>
  <c r="G5531" i="7" s="1"/>
  <c r="F5532" i="7" l="1"/>
  <c r="G5532" i="7" s="1"/>
  <c r="H5532" i="7"/>
  <c r="F5533" i="7" l="1"/>
  <c r="G5533" i="7" s="1"/>
  <c r="H5533" i="7"/>
  <c r="H5534" i="7" l="1"/>
  <c r="F5534" i="7"/>
  <c r="G5534" i="7" s="1"/>
  <c r="H5535" i="7" l="1"/>
  <c r="F5535" i="7"/>
  <c r="G5535" i="7" s="1"/>
  <c r="H5536" i="7" l="1"/>
  <c r="F5536" i="7"/>
  <c r="G5536" i="7" s="1"/>
  <c r="F5537" i="7" l="1"/>
  <c r="G5537" i="7" s="1"/>
  <c r="H5537" i="7"/>
  <c r="F5538" i="7" l="1"/>
  <c r="G5538" i="7" s="1"/>
  <c r="H5538" i="7"/>
  <c r="H5539" i="7" l="1"/>
  <c r="F5539" i="7"/>
  <c r="G5539" i="7" s="1"/>
  <c r="H5540" i="7" l="1"/>
  <c r="F5540" i="7"/>
  <c r="G5540" i="7" s="1"/>
  <c r="H5541" i="7" l="1"/>
  <c r="F5541" i="7"/>
  <c r="G5541" i="7" s="1"/>
  <c r="F5542" i="7" l="1"/>
  <c r="G5542" i="7" s="1"/>
  <c r="H5542" i="7"/>
  <c r="F5543" i="7" l="1"/>
  <c r="G5543" i="7" s="1"/>
  <c r="H5543" i="7"/>
  <c r="H5544" i="7" l="1"/>
  <c r="F5544" i="7"/>
  <c r="G5544" i="7" s="1"/>
  <c r="F5545" i="7" l="1"/>
  <c r="G5545" i="7" s="1"/>
  <c r="H5545" i="7"/>
  <c r="H5546" i="7" l="1"/>
  <c r="F5546" i="7"/>
  <c r="G5546" i="7" s="1"/>
  <c r="F5547" i="7" l="1"/>
  <c r="G5547" i="7" s="1"/>
  <c r="H5547" i="7"/>
  <c r="F5548" i="7" l="1"/>
  <c r="G5548" i="7" s="1"/>
  <c r="H5548" i="7"/>
  <c r="F5549" i="7" l="1"/>
  <c r="G5549" i="7" s="1"/>
  <c r="H5549" i="7"/>
  <c r="H5550" i="7" l="1"/>
  <c r="F5550" i="7"/>
  <c r="G5550" i="7" s="1"/>
  <c r="F5551" i="7" l="1"/>
  <c r="G5551" i="7" s="1"/>
  <c r="H5551" i="7"/>
  <c r="F5552" i="7" l="1"/>
  <c r="G5552" i="7" s="1"/>
  <c r="H5552" i="7"/>
  <c r="F5553" i="7" l="1"/>
  <c r="G5553" i="7" s="1"/>
  <c r="H5553" i="7"/>
  <c r="H5554" i="7" l="1"/>
  <c r="F5554" i="7"/>
  <c r="G5554" i="7" s="1"/>
  <c r="H5555" i="7" l="1"/>
  <c r="F5555" i="7"/>
  <c r="G5555" i="7" s="1"/>
  <c r="F5556" i="7" l="1"/>
  <c r="G5556" i="7" s="1"/>
  <c r="H5556" i="7"/>
  <c r="F5557" i="7" l="1"/>
  <c r="G5557" i="7" s="1"/>
  <c r="H5557" i="7"/>
  <c r="F5558" i="7" l="1"/>
  <c r="G5558" i="7" s="1"/>
  <c r="H5558" i="7"/>
  <c r="H5559" i="7" l="1"/>
  <c r="F5559" i="7"/>
  <c r="G5559" i="7" s="1"/>
  <c r="H5560" i="7" l="1"/>
  <c r="F5560" i="7"/>
  <c r="G5560" i="7" s="1"/>
  <c r="F5561" i="7" l="1"/>
  <c r="G5561" i="7" s="1"/>
  <c r="H5561" i="7"/>
  <c r="F5562" i="7" l="1"/>
  <c r="G5562" i="7" s="1"/>
  <c r="H5562" i="7"/>
  <c r="H5563" i="7" l="1"/>
  <c r="F5563" i="7"/>
  <c r="G5563" i="7" s="1"/>
  <c r="H5564" i="7" l="1"/>
  <c r="F5564" i="7"/>
  <c r="G5564" i="7" s="1"/>
  <c r="F5565" i="7" l="1"/>
  <c r="G5565" i="7" s="1"/>
  <c r="H5565" i="7"/>
  <c r="F5566" i="7" l="1"/>
  <c r="G5566" i="7" s="1"/>
  <c r="H5566" i="7"/>
  <c r="H5567" i="7" l="1"/>
  <c r="F5567" i="7"/>
  <c r="G5567" i="7" s="1"/>
  <c r="H5568" i="7" l="1"/>
  <c r="F5568" i="7"/>
  <c r="G5568" i="7" s="1"/>
  <c r="F5569" i="7" l="1"/>
  <c r="G5569" i="7" s="1"/>
  <c r="H5569" i="7"/>
  <c r="F5570" i="7" l="1"/>
  <c r="G5570" i="7" s="1"/>
  <c r="H5570" i="7"/>
  <c r="H5571" i="7" l="1"/>
  <c r="F5571" i="7"/>
  <c r="G5571" i="7" s="1"/>
  <c r="H5572" i="7" l="1"/>
  <c r="F5572" i="7"/>
  <c r="G5572" i="7" s="1"/>
  <c r="F5573" i="7" l="1"/>
  <c r="G5573" i="7" s="1"/>
  <c r="H5573" i="7"/>
  <c r="F5574" i="7" l="1"/>
  <c r="G5574" i="7" s="1"/>
  <c r="H5574" i="7"/>
  <c r="H5575" i="7" l="1"/>
  <c r="F5575" i="7"/>
  <c r="G5575" i="7" s="1"/>
  <c r="H5576" i="7" l="1"/>
  <c r="F5576" i="7"/>
  <c r="G5576" i="7" s="1"/>
  <c r="F5577" i="7" l="1"/>
  <c r="G5577" i="7" s="1"/>
  <c r="H5577" i="7"/>
  <c r="F5578" i="7" l="1"/>
  <c r="G5578" i="7" s="1"/>
  <c r="H5578" i="7"/>
  <c r="F5579" i="7" l="1"/>
  <c r="G5579" i="7" s="1"/>
  <c r="H5579" i="7"/>
  <c r="H5580" i="7" l="1"/>
  <c r="F5580" i="7"/>
  <c r="G5580" i="7" s="1"/>
  <c r="F5581" i="7" l="1"/>
  <c r="G5581" i="7" s="1"/>
  <c r="H5581" i="7"/>
  <c r="H5582" i="7" l="1"/>
  <c r="F5582" i="7"/>
  <c r="G5582" i="7" s="1"/>
  <c r="H5583" i="7" l="1"/>
  <c r="F5583" i="7"/>
  <c r="G5583" i="7" s="1"/>
  <c r="H5584" i="7" l="1"/>
  <c r="F5584" i="7"/>
  <c r="G5584" i="7" s="1"/>
  <c r="F5585" i="7" l="1"/>
  <c r="G5585" i="7" s="1"/>
  <c r="H5585" i="7"/>
  <c r="H5586" i="7" l="1"/>
  <c r="F5586" i="7"/>
  <c r="G5586" i="7" s="1"/>
  <c r="F5587" i="7" l="1"/>
  <c r="G5587" i="7" s="1"/>
  <c r="H5587" i="7"/>
  <c r="H5588" i="7" l="1"/>
  <c r="F5588" i="7"/>
  <c r="G5588" i="7" s="1"/>
  <c r="H5589" i="7" l="1"/>
  <c r="F5589" i="7"/>
  <c r="G5589" i="7" s="1"/>
  <c r="F5590" i="7" l="1"/>
  <c r="G5590" i="7" s="1"/>
  <c r="H5590" i="7"/>
  <c r="H5591" i="7" l="1"/>
  <c r="F5591" i="7"/>
  <c r="G5591" i="7" s="1"/>
  <c r="H5592" i="7" l="1"/>
  <c r="F5592" i="7"/>
  <c r="G5592" i="7" s="1"/>
  <c r="F5593" i="7" l="1"/>
  <c r="G5593" i="7" s="1"/>
  <c r="H5593" i="7"/>
  <c r="F5594" i="7" l="1"/>
  <c r="G5594" i="7" s="1"/>
  <c r="H5594" i="7"/>
  <c r="H5595" i="7" l="1"/>
  <c r="F5595" i="7"/>
  <c r="G5595" i="7" s="1"/>
  <c r="F5596" i="7" l="1"/>
  <c r="G5596" i="7" s="1"/>
  <c r="H5596" i="7"/>
  <c r="H5597" i="7" l="1"/>
  <c r="F5597" i="7"/>
  <c r="G5597" i="7" s="1"/>
  <c r="H5598" i="7" l="1"/>
  <c r="F5598" i="7"/>
  <c r="G5598" i="7" s="1"/>
  <c r="F5599" i="7" l="1"/>
  <c r="G5599" i="7" s="1"/>
  <c r="H5599" i="7"/>
  <c r="F5600" i="7" l="1"/>
  <c r="G5600" i="7" s="1"/>
  <c r="H5600" i="7"/>
  <c r="F5601" i="7" l="1"/>
  <c r="G5601" i="7" s="1"/>
  <c r="H5601" i="7"/>
  <c r="H5602" i="7" l="1"/>
  <c r="F5602" i="7"/>
  <c r="G5602" i="7" s="1"/>
  <c r="F5603" i="7" l="1"/>
  <c r="G5603" i="7" s="1"/>
  <c r="H5603" i="7"/>
  <c r="F5604" i="7" l="1"/>
  <c r="G5604" i="7" s="1"/>
  <c r="H5604" i="7"/>
  <c r="H5605" i="7" l="1"/>
  <c r="F5605" i="7"/>
  <c r="G5605" i="7" s="1"/>
  <c r="F5606" i="7" l="1"/>
  <c r="G5606" i="7" s="1"/>
  <c r="H5606" i="7"/>
  <c r="F5607" i="7" l="1"/>
  <c r="G5607" i="7" s="1"/>
  <c r="H5607" i="7"/>
  <c r="H5608" i="7" l="1"/>
  <c r="F5608" i="7"/>
  <c r="G5608" i="7" s="1"/>
  <c r="F5609" i="7" l="1"/>
  <c r="G5609" i="7" s="1"/>
  <c r="H5609" i="7"/>
  <c r="F5610" i="7" l="1"/>
  <c r="G5610" i="7" s="1"/>
  <c r="H5610" i="7"/>
  <c r="H5611" i="7" l="1"/>
  <c r="F5611" i="7"/>
  <c r="G5611" i="7" s="1"/>
  <c r="H5612" i="7" l="1"/>
  <c r="F5612" i="7"/>
  <c r="G5612" i="7" s="1"/>
  <c r="H5613" i="7" l="1"/>
  <c r="F5613" i="7"/>
  <c r="G5613" i="7" s="1"/>
  <c r="H5614" i="7" l="1"/>
  <c r="F5614" i="7"/>
  <c r="G5614" i="7" s="1"/>
  <c r="H5615" i="7" l="1"/>
  <c r="F5615" i="7"/>
  <c r="G5615" i="7" s="1"/>
  <c r="H5616" i="7" l="1"/>
  <c r="F5616" i="7"/>
  <c r="G5616" i="7" s="1"/>
  <c r="H5617" i="7" l="1"/>
  <c r="F5617" i="7"/>
  <c r="G5617" i="7" s="1"/>
  <c r="F5618" i="7" l="1"/>
  <c r="G5618" i="7" s="1"/>
  <c r="H5618" i="7"/>
  <c r="H5619" i="7" l="1"/>
  <c r="F5619" i="7"/>
  <c r="G5619" i="7" s="1"/>
  <c r="H5620" i="7" l="1"/>
  <c r="F5620" i="7"/>
  <c r="G5620" i="7" s="1"/>
  <c r="H5621" i="7" l="1"/>
  <c r="F5621" i="7"/>
  <c r="G5621" i="7" s="1"/>
  <c r="F5622" i="7" l="1"/>
  <c r="G5622" i="7" s="1"/>
  <c r="H5622" i="7"/>
  <c r="H5623" i="7" l="1"/>
  <c r="F5623" i="7"/>
  <c r="G5623" i="7" s="1"/>
  <c r="H5624" i="7" l="1"/>
  <c r="F5624" i="7"/>
  <c r="G5624" i="7" s="1"/>
  <c r="H5625" i="7" l="1"/>
  <c r="F5625" i="7"/>
  <c r="G5625" i="7" s="1"/>
  <c r="F5626" i="7" l="1"/>
  <c r="G5626" i="7" s="1"/>
  <c r="H5626" i="7"/>
  <c r="H5627" i="7" l="1"/>
  <c r="F5627" i="7"/>
  <c r="G5627" i="7" s="1"/>
  <c r="H5628" i="7" l="1"/>
  <c r="F5628" i="7"/>
  <c r="G5628" i="7" s="1"/>
  <c r="F5629" i="7" l="1"/>
  <c r="G5629" i="7" s="1"/>
  <c r="H5629" i="7"/>
  <c r="F5630" i="7" l="1"/>
  <c r="G5630" i="7" s="1"/>
  <c r="H5630" i="7"/>
  <c r="H5631" i="7" l="1"/>
  <c r="F5631" i="7"/>
  <c r="G5631" i="7" s="1"/>
  <c r="H5632" i="7" l="1"/>
  <c r="F5632" i="7"/>
  <c r="G5632" i="7" s="1"/>
  <c r="F5633" i="7" l="1"/>
  <c r="G5633" i="7" s="1"/>
  <c r="H5633" i="7"/>
  <c r="F5634" i="7" l="1"/>
  <c r="G5634" i="7" s="1"/>
  <c r="H5634" i="7"/>
  <c r="H5635" i="7" l="1"/>
  <c r="F5635" i="7"/>
  <c r="G5635" i="7" s="1"/>
  <c r="H5636" i="7" l="1"/>
  <c r="F5636" i="7"/>
  <c r="G5636" i="7" s="1"/>
  <c r="H5637" i="7" l="1"/>
  <c r="F5637" i="7"/>
  <c r="G5637" i="7" s="1"/>
  <c r="H5638" i="7" l="1"/>
  <c r="F5638" i="7"/>
  <c r="G5638" i="7" s="1"/>
  <c r="H5639" i="7" l="1"/>
  <c r="F5639" i="7"/>
  <c r="G5639" i="7" s="1"/>
  <c r="H5640" i="7" l="1"/>
  <c r="F5640" i="7"/>
  <c r="G5640" i="7" s="1"/>
  <c r="F5641" i="7" l="1"/>
  <c r="G5641" i="7" s="1"/>
  <c r="H5641" i="7"/>
  <c r="F5642" i="7" l="1"/>
  <c r="G5642" i="7" s="1"/>
  <c r="H5642" i="7"/>
  <c r="H5643" i="7" l="1"/>
  <c r="F5643" i="7"/>
  <c r="G5643" i="7" s="1"/>
  <c r="H5644" i="7" l="1"/>
  <c r="F5644" i="7"/>
  <c r="G5644" i="7" s="1"/>
  <c r="F5645" i="7" l="1"/>
  <c r="G5645" i="7" s="1"/>
  <c r="H5645" i="7"/>
  <c r="F5646" i="7" l="1"/>
  <c r="G5646" i="7" s="1"/>
  <c r="H5646" i="7"/>
  <c r="H5647" i="7" l="1"/>
  <c r="F5647" i="7"/>
  <c r="G5647" i="7" s="1"/>
  <c r="H5648" i="7" l="1"/>
  <c r="F5648" i="7"/>
  <c r="G5648" i="7" s="1"/>
  <c r="F5649" i="7" l="1"/>
  <c r="G5649" i="7" s="1"/>
  <c r="H5649" i="7"/>
  <c r="H5650" i="7" l="1"/>
  <c r="F5650" i="7"/>
  <c r="G5650" i="7" s="1"/>
  <c r="H5651" i="7" l="1"/>
  <c r="F5651" i="7"/>
  <c r="G5651" i="7" s="1"/>
  <c r="H5652" i="7" l="1"/>
  <c r="F5652" i="7"/>
  <c r="G5652" i="7" s="1"/>
  <c r="H5653" i="7" l="1"/>
  <c r="F5653" i="7"/>
  <c r="G5653" i="7" s="1"/>
  <c r="H5654" i="7" l="1"/>
  <c r="F5654" i="7"/>
  <c r="G5654" i="7" s="1"/>
  <c r="F5655" i="7" l="1"/>
  <c r="G5655" i="7" s="1"/>
  <c r="H5655" i="7"/>
  <c r="H5656" i="7" l="1"/>
  <c r="F5656" i="7"/>
  <c r="G5656" i="7" s="1"/>
  <c r="F5657" i="7" l="1"/>
  <c r="G5657" i="7" s="1"/>
  <c r="H5657" i="7"/>
  <c r="F5658" i="7" l="1"/>
  <c r="G5658" i="7" s="1"/>
  <c r="H5658" i="7"/>
  <c r="H5659" i="7" l="1"/>
  <c r="F5659" i="7"/>
  <c r="G5659" i="7" s="1"/>
  <c r="H5660" i="7" l="1"/>
  <c r="F5660" i="7"/>
  <c r="G5660" i="7" s="1"/>
  <c r="F5661" i="7" l="1"/>
  <c r="G5661" i="7" s="1"/>
  <c r="H5661" i="7"/>
  <c r="F5662" i="7" l="1"/>
  <c r="G5662" i="7" s="1"/>
  <c r="H5662" i="7"/>
  <c r="H5663" i="7" l="1"/>
  <c r="F5663" i="7"/>
  <c r="G5663" i="7" s="1"/>
  <c r="H5664" i="7" l="1"/>
  <c r="F5664" i="7"/>
  <c r="G5664" i="7" s="1"/>
  <c r="F5665" i="7" l="1"/>
  <c r="G5665" i="7" s="1"/>
  <c r="H5665" i="7"/>
  <c r="F5666" i="7" l="1"/>
  <c r="G5666" i="7" s="1"/>
  <c r="H5666" i="7"/>
  <c r="H5667" i="7" l="1"/>
  <c r="F5667" i="7"/>
  <c r="G5667" i="7" s="1"/>
  <c r="H5668" i="7" l="1"/>
  <c r="F5668" i="7"/>
  <c r="G5668" i="7" s="1"/>
  <c r="F5669" i="7" l="1"/>
  <c r="G5669" i="7" s="1"/>
  <c r="H5669" i="7"/>
  <c r="F5670" i="7" l="1"/>
  <c r="G5670" i="7" s="1"/>
  <c r="H5670" i="7"/>
  <c r="H5671" i="7" l="1"/>
  <c r="F5671" i="7"/>
  <c r="G5671" i="7" s="1"/>
  <c r="H5672" i="7" l="1"/>
  <c r="F5672" i="7"/>
  <c r="G5672" i="7" s="1"/>
  <c r="F5673" i="7" l="1"/>
  <c r="G5673" i="7" s="1"/>
  <c r="H5673" i="7"/>
  <c r="F5674" i="7" l="1"/>
  <c r="G5674" i="7" s="1"/>
  <c r="H5674" i="7"/>
  <c r="H5675" i="7" l="1"/>
  <c r="F5675" i="7"/>
  <c r="G5675" i="7" s="1"/>
  <c r="H5676" i="7" l="1"/>
  <c r="F5676" i="7"/>
  <c r="G5676" i="7" s="1"/>
  <c r="H5677" i="7" l="1"/>
  <c r="F5677" i="7"/>
  <c r="G5677" i="7" s="1"/>
  <c r="F5678" i="7" l="1"/>
  <c r="G5678" i="7" s="1"/>
  <c r="H5678" i="7"/>
  <c r="H5679" i="7" l="1"/>
  <c r="F5679" i="7"/>
  <c r="G5679" i="7" s="1"/>
  <c r="H5680" i="7" l="1"/>
  <c r="F5680" i="7"/>
  <c r="G5680" i="7" s="1"/>
  <c r="H5681" i="7" l="1"/>
  <c r="F5681" i="7"/>
  <c r="G5681" i="7" s="1"/>
  <c r="F5682" i="7" l="1"/>
  <c r="G5682" i="7" s="1"/>
  <c r="H5682" i="7"/>
  <c r="H5683" i="7" l="1"/>
  <c r="F5683" i="7"/>
  <c r="G5683" i="7" s="1"/>
  <c r="H5684" i="7" l="1"/>
  <c r="F5684" i="7"/>
  <c r="G5684" i="7" s="1"/>
  <c r="F5685" i="7" l="1"/>
  <c r="G5685" i="7" s="1"/>
  <c r="H5685" i="7"/>
  <c r="F5686" i="7" l="1"/>
  <c r="G5686" i="7" s="1"/>
  <c r="H5686" i="7"/>
  <c r="H5687" i="7" l="1"/>
  <c r="F5687" i="7"/>
  <c r="G5687" i="7" s="1"/>
  <c r="H5688" i="7" l="1"/>
  <c r="F5688" i="7"/>
  <c r="G5688" i="7" s="1"/>
  <c r="F5689" i="7" l="1"/>
  <c r="G5689" i="7" s="1"/>
  <c r="H5689" i="7"/>
  <c r="H5690" i="7" l="1"/>
  <c r="F5690" i="7"/>
  <c r="G5690" i="7" s="1"/>
  <c r="H5691" i="7" l="1"/>
  <c r="F5691" i="7"/>
  <c r="G5691" i="7" s="1"/>
  <c r="H5692" i="7" l="1"/>
  <c r="F5692" i="7"/>
  <c r="G5692" i="7" s="1"/>
  <c r="F5693" i="7" l="1"/>
  <c r="G5693" i="7" s="1"/>
  <c r="H5693" i="7"/>
  <c r="F5694" i="7" l="1"/>
  <c r="G5694" i="7" s="1"/>
  <c r="H5694" i="7"/>
  <c r="H5695" i="7" l="1"/>
  <c r="F5695" i="7"/>
  <c r="G5695" i="7" s="1"/>
  <c r="H5696" i="7" l="1"/>
  <c r="F5696" i="7"/>
  <c r="G5696" i="7" s="1"/>
  <c r="F5697" i="7" l="1"/>
  <c r="G5697" i="7" s="1"/>
  <c r="H5697" i="7"/>
  <c r="F5698" i="7" l="1"/>
  <c r="G5698" i="7" s="1"/>
  <c r="H5698" i="7"/>
  <c r="H5699" i="7" l="1"/>
  <c r="F5699" i="7"/>
  <c r="G5699" i="7" s="1"/>
  <c r="H5700" i="7" l="1"/>
  <c r="F5700" i="7"/>
  <c r="G5700" i="7" s="1"/>
  <c r="F5701" i="7" l="1"/>
  <c r="G5701" i="7" s="1"/>
  <c r="H5701" i="7"/>
  <c r="F5702" i="7" l="1"/>
  <c r="G5702" i="7" s="1"/>
  <c r="H5702" i="7"/>
  <c r="H5703" i="7" l="1"/>
  <c r="F5703" i="7"/>
  <c r="G5703" i="7" s="1"/>
  <c r="F5704" i="7" l="1"/>
  <c r="G5704" i="7" s="1"/>
  <c r="H5704" i="7"/>
  <c r="F5705" i="7" l="1"/>
  <c r="G5705" i="7" s="1"/>
  <c r="H5705" i="7"/>
  <c r="F5706" i="7" l="1"/>
  <c r="G5706" i="7" s="1"/>
  <c r="H5706" i="7"/>
  <c r="H5707" i="7" l="1"/>
  <c r="F5707" i="7"/>
  <c r="G5707" i="7" s="1"/>
  <c r="H5708" i="7" l="1"/>
  <c r="F5708" i="7"/>
  <c r="G5708" i="7" s="1"/>
  <c r="F5709" i="7" l="1"/>
  <c r="G5709" i="7" s="1"/>
  <c r="H5709" i="7"/>
  <c r="H5710" i="7" l="1"/>
  <c r="F5710" i="7"/>
  <c r="G5710" i="7" s="1"/>
  <c r="H5711" i="7" l="1"/>
  <c r="F5711" i="7"/>
  <c r="G5711" i="7" s="1"/>
  <c r="H5712" i="7" l="1"/>
  <c r="F5712" i="7"/>
  <c r="G5712" i="7" s="1"/>
  <c r="F5713" i="7" l="1"/>
  <c r="G5713" i="7" s="1"/>
  <c r="H5713" i="7"/>
  <c r="F5714" i="7" l="1"/>
  <c r="G5714" i="7" s="1"/>
  <c r="H5714" i="7"/>
  <c r="H5715" i="7" l="1"/>
  <c r="F5715" i="7"/>
  <c r="G5715" i="7" s="1"/>
  <c r="H5716" i="7" l="1"/>
  <c r="F5716" i="7"/>
  <c r="G5716" i="7" s="1"/>
  <c r="F5717" i="7" l="1"/>
  <c r="G5717" i="7" s="1"/>
  <c r="H5717" i="7"/>
  <c r="H5718" i="7" l="1"/>
  <c r="F5718" i="7"/>
  <c r="G5718" i="7" s="1"/>
  <c r="H5719" i="7" l="1"/>
  <c r="F5719" i="7"/>
  <c r="G5719" i="7" s="1"/>
  <c r="H5720" i="7" l="1"/>
  <c r="F5720" i="7"/>
  <c r="G5720" i="7" s="1"/>
  <c r="F5721" i="7" l="1"/>
  <c r="G5721" i="7" s="1"/>
  <c r="H5721" i="7"/>
  <c r="F5722" i="7" l="1"/>
  <c r="G5722" i="7" s="1"/>
  <c r="H5722" i="7"/>
  <c r="H5723" i="7" l="1"/>
  <c r="F5723" i="7"/>
  <c r="G5723" i="7" s="1"/>
  <c r="H5724" i="7" l="1"/>
  <c r="F5724" i="7"/>
  <c r="G5724" i="7" s="1"/>
  <c r="F5725" i="7" l="1"/>
  <c r="G5725" i="7" s="1"/>
  <c r="H5725" i="7"/>
  <c r="F5726" i="7" l="1"/>
  <c r="G5726" i="7" s="1"/>
  <c r="H5726" i="7"/>
  <c r="H5727" i="7" l="1"/>
  <c r="F5727" i="7"/>
  <c r="G5727" i="7" s="1"/>
  <c r="F5728" i="7" l="1"/>
  <c r="G5728" i="7" s="1"/>
  <c r="H5728" i="7"/>
  <c r="F5729" i="7" l="1"/>
  <c r="G5729" i="7" s="1"/>
  <c r="H5729" i="7"/>
  <c r="F5730" i="7" l="1"/>
  <c r="G5730" i="7" s="1"/>
  <c r="H5730" i="7"/>
  <c r="H5731" i="7" l="1"/>
  <c r="F5731" i="7"/>
  <c r="G5731" i="7" s="1"/>
  <c r="H5732" i="7" l="1"/>
  <c r="F5732" i="7"/>
  <c r="G5732" i="7" s="1"/>
  <c r="H5733" i="7" l="1"/>
  <c r="F5733" i="7"/>
  <c r="G5733" i="7" s="1"/>
  <c r="F5734" i="7" l="1"/>
  <c r="G5734" i="7" s="1"/>
  <c r="H5734" i="7"/>
  <c r="H5735" i="7" l="1"/>
  <c r="F5735" i="7"/>
  <c r="G5735" i="7" s="1"/>
  <c r="H5736" i="7" l="1"/>
  <c r="F5736" i="7"/>
  <c r="G5736" i="7" s="1"/>
  <c r="F5737" i="7" l="1"/>
  <c r="G5737" i="7" s="1"/>
  <c r="H5737" i="7"/>
  <c r="F5738" i="7" l="1"/>
  <c r="G5738" i="7" s="1"/>
  <c r="H5738" i="7"/>
  <c r="H5739" i="7" l="1"/>
  <c r="F5739" i="7"/>
  <c r="G5739" i="7" s="1"/>
  <c r="H5740" i="7" l="1"/>
  <c r="F5740" i="7"/>
  <c r="G5740" i="7" s="1"/>
  <c r="F5741" i="7" l="1"/>
  <c r="G5741" i="7" s="1"/>
  <c r="H5741" i="7"/>
  <c r="F5742" i="7" l="1"/>
  <c r="G5742" i="7" s="1"/>
  <c r="H5742" i="7"/>
  <c r="H5743" i="7" l="1"/>
  <c r="F5743" i="7"/>
  <c r="G5743" i="7" s="1"/>
  <c r="H5744" i="7" l="1"/>
  <c r="F5744" i="7"/>
  <c r="G5744" i="7" s="1"/>
  <c r="F5745" i="7" l="1"/>
  <c r="G5745" i="7" s="1"/>
  <c r="H5745" i="7"/>
  <c r="F5746" i="7" l="1"/>
  <c r="G5746" i="7" s="1"/>
  <c r="H5746" i="7"/>
  <c r="H5747" i="7" l="1"/>
  <c r="F5747" i="7"/>
  <c r="G5747" i="7" s="1"/>
  <c r="H5748" i="7" l="1"/>
  <c r="F5748" i="7"/>
  <c r="G5748" i="7" s="1"/>
  <c r="F5749" i="7" l="1"/>
  <c r="G5749" i="7" s="1"/>
  <c r="H5749" i="7"/>
  <c r="F5750" i="7" l="1"/>
  <c r="G5750" i="7" s="1"/>
  <c r="H5750" i="7"/>
  <c r="H5751" i="7" l="1"/>
  <c r="F5751" i="7"/>
  <c r="G5751" i="7" s="1"/>
  <c r="H5752" i="7" l="1"/>
  <c r="F5752" i="7"/>
  <c r="G5752" i="7" s="1"/>
  <c r="F5753" i="7" l="1"/>
  <c r="G5753" i="7" s="1"/>
  <c r="H5753" i="7"/>
  <c r="F5754" i="7" l="1"/>
  <c r="G5754" i="7" s="1"/>
  <c r="H5754" i="7"/>
  <c r="H5755" i="7" l="1"/>
  <c r="F5755" i="7"/>
  <c r="G5755" i="7" s="1"/>
  <c r="H5756" i="7" l="1"/>
  <c r="F5756" i="7"/>
  <c r="G5756" i="7" s="1"/>
  <c r="F5757" i="7" l="1"/>
  <c r="G5757" i="7" s="1"/>
  <c r="H5757" i="7"/>
  <c r="F5758" i="7" l="1"/>
  <c r="G5758" i="7" s="1"/>
  <c r="H5758" i="7"/>
  <c r="H5759" i="7" l="1"/>
  <c r="F5759" i="7"/>
  <c r="G5759" i="7" s="1"/>
  <c r="H5760" i="7" l="1"/>
  <c r="F5760" i="7"/>
  <c r="G5760" i="7" s="1"/>
  <c r="H5761" i="7" l="1"/>
  <c r="F5761" i="7"/>
  <c r="G5761" i="7" s="1"/>
  <c r="H5762" i="7" l="1"/>
  <c r="F5762" i="7"/>
  <c r="G5762" i="7" s="1"/>
  <c r="H5763" i="7" l="1"/>
  <c r="F5763" i="7"/>
  <c r="G5763" i="7" s="1"/>
  <c r="H5764" i="7" l="1"/>
  <c r="F5764" i="7"/>
  <c r="G5764" i="7" s="1"/>
  <c r="H5765" i="7" l="1"/>
  <c r="F5765" i="7"/>
  <c r="G5765" i="7" s="1"/>
  <c r="F5766" i="7" l="1"/>
  <c r="G5766" i="7" s="1"/>
  <c r="H5766" i="7"/>
  <c r="H5767" i="7" l="1"/>
  <c r="F5767" i="7"/>
  <c r="G5767" i="7" s="1"/>
  <c r="F5768" i="7" l="1"/>
  <c r="G5768" i="7" s="1"/>
  <c r="H5768" i="7"/>
  <c r="H5769" i="7" l="1"/>
  <c r="F5769" i="7"/>
  <c r="G5769" i="7" s="1"/>
  <c r="F5770" i="7" l="1"/>
  <c r="G5770" i="7" s="1"/>
  <c r="H5770" i="7"/>
  <c r="H5771" i="7" l="1"/>
  <c r="F5771" i="7"/>
  <c r="G5771" i="7" s="1"/>
  <c r="H5772" i="7" l="1"/>
  <c r="F5772" i="7"/>
  <c r="G5772" i="7" s="1"/>
  <c r="F5773" i="7" l="1"/>
  <c r="G5773" i="7" s="1"/>
  <c r="H5773" i="7"/>
  <c r="F5774" i="7" l="1"/>
  <c r="G5774" i="7" s="1"/>
  <c r="H5774" i="7"/>
  <c r="H5775" i="7" l="1"/>
  <c r="F5775" i="7"/>
  <c r="G5775" i="7" s="1"/>
  <c r="H5776" i="7" l="1"/>
  <c r="F5776" i="7"/>
  <c r="G5776" i="7" s="1"/>
  <c r="F5777" i="7" l="1"/>
  <c r="G5777" i="7" s="1"/>
  <c r="H5777" i="7"/>
  <c r="F5778" i="7" l="1"/>
  <c r="G5778" i="7" s="1"/>
  <c r="H5778" i="7"/>
  <c r="H5779" i="7" l="1"/>
  <c r="F5779" i="7"/>
  <c r="G5779" i="7" s="1"/>
  <c r="H5780" i="7" l="1"/>
  <c r="F5780" i="7"/>
  <c r="G5780" i="7" s="1"/>
  <c r="H5781" i="7" l="1"/>
  <c r="F5781" i="7"/>
  <c r="G5781" i="7" s="1"/>
  <c r="F5782" i="7" l="1"/>
  <c r="G5782" i="7" s="1"/>
  <c r="H5782" i="7"/>
  <c r="H5783" i="7" l="1"/>
  <c r="F5783" i="7"/>
  <c r="G5783" i="7" s="1"/>
  <c r="H5784" i="7" l="1"/>
  <c r="F5784" i="7"/>
  <c r="G5784" i="7" s="1"/>
  <c r="F5785" i="7" l="1"/>
  <c r="G5785" i="7" s="1"/>
  <c r="H5785" i="7"/>
  <c r="F5786" i="7" l="1"/>
  <c r="G5786" i="7" s="1"/>
  <c r="H5786" i="7"/>
  <c r="H5787" i="7" l="1"/>
  <c r="F5787" i="7"/>
  <c r="G5787" i="7" s="1"/>
  <c r="H5788" i="7" l="1"/>
  <c r="F5788" i="7"/>
  <c r="G5788" i="7" s="1"/>
  <c r="F5789" i="7" l="1"/>
  <c r="G5789" i="7" s="1"/>
  <c r="H5789" i="7"/>
  <c r="F5790" i="7" l="1"/>
  <c r="G5790" i="7" s="1"/>
  <c r="H5790" i="7"/>
  <c r="H5791" i="7" l="1"/>
  <c r="F5791" i="7"/>
  <c r="G5791" i="7" s="1"/>
  <c r="H5792" i="7" l="1"/>
  <c r="F5792" i="7"/>
  <c r="G5792" i="7" s="1"/>
  <c r="F5793" i="7" l="1"/>
  <c r="G5793" i="7" s="1"/>
  <c r="H5793" i="7"/>
  <c r="F5794" i="7" l="1"/>
  <c r="G5794" i="7" s="1"/>
  <c r="H5794" i="7"/>
  <c r="H5795" i="7" l="1"/>
  <c r="F5795" i="7"/>
  <c r="G5795" i="7" s="1"/>
  <c r="H5796" i="7" l="1"/>
  <c r="F5796" i="7"/>
  <c r="G5796" i="7" s="1"/>
  <c r="H5797" i="7" l="1"/>
  <c r="F5797" i="7"/>
  <c r="G5797" i="7" s="1"/>
  <c r="F5798" i="7" l="1"/>
  <c r="G5798" i="7" s="1"/>
  <c r="H5798" i="7"/>
  <c r="H5799" i="7" l="1"/>
  <c r="F5799" i="7"/>
  <c r="G5799" i="7" s="1"/>
  <c r="H5800" i="7" l="1"/>
  <c r="F5800" i="7"/>
  <c r="G5800" i="7" s="1"/>
  <c r="F5801" i="7" l="1"/>
  <c r="G5801" i="7" s="1"/>
  <c r="H5801" i="7"/>
  <c r="F5802" i="7" l="1"/>
  <c r="G5802" i="7" s="1"/>
  <c r="H5802" i="7"/>
  <c r="H5803" i="7" l="1"/>
  <c r="F5803" i="7"/>
  <c r="G5803" i="7" s="1"/>
  <c r="H5804" i="7" l="1"/>
  <c r="F5804" i="7"/>
  <c r="G5804" i="7" s="1"/>
  <c r="F5805" i="7" l="1"/>
  <c r="G5805" i="7" s="1"/>
  <c r="H5805" i="7"/>
  <c r="F5806" i="7" l="1"/>
  <c r="G5806" i="7" s="1"/>
  <c r="H5806" i="7"/>
  <c r="H5807" i="7" l="1"/>
  <c r="F5807" i="7"/>
  <c r="G5807" i="7" s="1"/>
  <c r="H5808" i="7" l="1"/>
  <c r="F5808" i="7"/>
  <c r="G5808" i="7" s="1"/>
  <c r="F5809" i="7" l="1"/>
  <c r="G5809" i="7" s="1"/>
  <c r="H5809" i="7"/>
  <c r="H5810" i="7" l="1"/>
  <c r="F5810" i="7"/>
  <c r="G5810" i="7" s="1"/>
  <c r="F5811" i="7" l="1"/>
  <c r="G5811" i="7" s="1"/>
  <c r="H5811" i="7"/>
  <c r="H5812" i="7" l="1"/>
  <c r="F5812" i="7"/>
  <c r="G5812" i="7" s="1"/>
  <c r="F5813" i="7" l="1"/>
  <c r="G5813" i="7" s="1"/>
  <c r="H5813" i="7"/>
  <c r="F5814" i="7" l="1"/>
  <c r="G5814" i="7" s="1"/>
  <c r="H5814" i="7"/>
  <c r="H5815" i="7" l="1"/>
  <c r="F5815" i="7"/>
  <c r="G5815" i="7" s="1"/>
  <c r="F5816" i="7" l="1"/>
  <c r="G5816" i="7" s="1"/>
  <c r="H5816" i="7"/>
  <c r="H5817" i="7" l="1"/>
  <c r="F5817" i="7"/>
  <c r="G5817" i="7" s="1"/>
  <c r="F5818" i="7" l="1"/>
  <c r="G5818" i="7" s="1"/>
  <c r="H5818" i="7"/>
  <c r="H5819" i="7" l="1"/>
  <c r="F5819" i="7"/>
  <c r="G5819" i="7" s="1"/>
  <c r="H5820" i="7" l="1"/>
  <c r="F5820" i="7"/>
  <c r="G5820" i="7" s="1"/>
  <c r="F5821" i="7" l="1"/>
  <c r="G5821" i="7" s="1"/>
  <c r="H5821" i="7"/>
  <c r="F5822" i="7" l="1"/>
  <c r="G5822" i="7" s="1"/>
  <c r="H5822" i="7"/>
  <c r="H5823" i="7" l="1"/>
  <c r="F5823" i="7"/>
  <c r="G5823" i="7" s="1"/>
  <c r="H5824" i="7" l="1"/>
  <c r="F5824" i="7"/>
  <c r="G5824" i="7" s="1"/>
  <c r="F5825" i="7" l="1"/>
  <c r="G5825" i="7" s="1"/>
  <c r="H5825" i="7"/>
  <c r="H5826" i="7" l="1"/>
  <c r="F5826" i="7"/>
  <c r="G5826" i="7" s="1"/>
  <c r="H5827" i="7" l="1"/>
  <c r="F5827" i="7"/>
  <c r="G5827" i="7" s="1"/>
  <c r="H5828" i="7" l="1"/>
  <c r="F5828" i="7"/>
  <c r="G5828" i="7" s="1"/>
  <c r="H5829" i="7" l="1"/>
  <c r="F5829" i="7"/>
  <c r="G5829" i="7" s="1"/>
  <c r="F5830" i="7" l="1"/>
  <c r="G5830" i="7" s="1"/>
  <c r="H5830" i="7"/>
  <c r="H5831" i="7" l="1"/>
  <c r="F5831" i="7"/>
  <c r="G5831" i="7" s="1"/>
  <c r="H5832" i="7" l="1"/>
  <c r="F5832" i="7"/>
  <c r="G5832" i="7" s="1"/>
  <c r="F5833" i="7" l="1"/>
  <c r="G5833" i="7" s="1"/>
  <c r="H5833" i="7"/>
  <c r="F5834" i="7" l="1"/>
  <c r="G5834" i="7" s="1"/>
  <c r="H5834" i="7"/>
  <c r="H5835" i="7" l="1"/>
  <c r="F5835" i="7"/>
  <c r="G5835" i="7" s="1"/>
  <c r="H5836" i="7" l="1"/>
  <c r="F5836" i="7"/>
  <c r="G5836" i="7" s="1"/>
  <c r="F5837" i="7" l="1"/>
  <c r="G5837" i="7" s="1"/>
  <c r="H5837" i="7"/>
  <c r="F5838" i="7" l="1"/>
  <c r="G5838" i="7" s="1"/>
  <c r="H5838" i="7"/>
  <c r="H5839" i="7" l="1"/>
  <c r="F5839" i="7"/>
  <c r="G5839" i="7" s="1"/>
  <c r="H5840" i="7" l="1"/>
  <c r="F5840" i="7"/>
  <c r="G5840" i="7" s="1"/>
  <c r="F5841" i="7" l="1"/>
  <c r="G5841" i="7" s="1"/>
  <c r="H5841" i="7"/>
  <c r="F5842" i="7" l="1"/>
  <c r="G5842" i="7" s="1"/>
  <c r="H5842" i="7"/>
  <c r="F5843" i="7" l="1"/>
  <c r="G5843" i="7" s="1"/>
  <c r="H5843" i="7"/>
  <c r="H5844" i="7" l="1"/>
  <c r="F5844" i="7"/>
  <c r="G5844" i="7" s="1"/>
  <c r="F5845" i="7" l="1"/>
  <c r="G5845" i="7" s="1"/>
  <c r="H5845" i="7"/>
  <c r="F5846" i="7" l="1"/>
  <c r="G5846" i="7" s="1"/>
  <c r="H5846" i="7"/>
  <c r="F5847" i="7" l="1"/>
  <c r="G5847" i="7" s="1"/>
  <c r="H5847" i="7"/>
  <c r="H5848" i="7" l="1"/>
  <c r="F5848" i="7"/>
  <c r="G5848" i="7" s="1"/>
  <c r="F5849" i="7" l="1"/>
  <c r="G5849" i="7" s="1"/>
  <c r="H5849" i="7"/>
  <c r="F5850" i="7" l="1"/>
  <c r="G5850" i="7" s="1"/>
  <c r="H5850" i="7"/>
  <c r="H5851" i="7" l="1"/>
  <c r="F5851" i="7"/>
  <c r="G5851" i="7" s="1"/>
  <c r="F5852" i="7" l="1"/>
  <c r="G5852" i="7" s="1"/>
  <c r="H5852" i="7"/>
  <c r="F5853" i="7" l="1"/>
  <c r="G5853" i="7" s="1"/>
  <c r="H5853" i="7"/>
  <c r="F5854" i="7" l="1"/>
  <c r="G5854" i="7" s="1"/>
  <c r="H5854" i="7"/>
  <c r="H5855" i="7" l="1"/>
  <c r="F5855" i="7"/>
  <c r="G5855" i="7" s="1"/>
  <c r="F5856" i="7" l="1"/>
  <c r="G5856" i="7" s="1"/>
  <c r="H5856" i="7"/>
  <c r="F5857" i="7" l="1"/>
  <c r="G5857" i="7" s="1"/>
  <c r="H5857" i="7"/>
  <c r="F5858" i="7" l="1"/>
  <c r="G5858" i="7" s="1"/>
  <c r="H5858" i="7"/>
  <c r="H5859" i="7" l="1"/>
  <c r="F5859" i="7"/>
  <c r="G5859" i="7" s="1"/>
  <c r="F5860" i="7" l="1"/>
  <c r="G5860" i="7" s="1"/>
  <c r="H5860" i="7"/>
  <c r="F5861" i="7" l="1"/>
  <c r="G5861" i="7" s="1"/>
  <c r="H5861" i="7"/>
  <c r="H5862" i="7" l="1"/>
  <c r="F5862" i="7"/>
  <c r="G5862" i="7" s="1"/>
  <c r="H5863" i="7" l="1"/>
  <c r="F5863" i="7"/>
  <c r="G5863" i="7" s="1"/>
  <c r="H5864" i="7" l="1"/>
  <c r="F5864" i="7"/>
  <c r="G5864" i="7" s="1"/>
  <c r="F5865" i="7" l="1"/>
  <c r="G5865" i="7" s="1"/>
  <c r="H5865" i="7"/>
  <c r="F5866" i="7" l="1"/>
  <c r="G5866" i="7" s="1"/>
  <c r="H5866" i="7"/>
  <c r="F5867" i="7" l="1"/>
  <c r="G5867" i="7" s="1"/>
  <c r="H5867" i="7"/>
  <c r="H5868" i="7" l="1"/>
  <c r="F5868" i="7"/>
  <c r="G5868" i="7" s="1"/>
  <c r="F5869" i="7" l="1"/>
  <c r="G5869" i="7" s="1"/>
  <c r="H5869" i="7"/>
  <c r="H5870" i="7" l="1"/>
  <c r="F5870" i="7"/>
  <c r="G5870" i="7" s="1"/>
  <c r="H5871" i="7" l="1"/>
  <c r="F5871" i="7"/>
  <c r="G5871" i="7" s="1"/>
  <c r="H5872" i="7" l="1"/>
  <c r="F5872" i="7"/>
  <c r="G5872" i="7" s="1"/>
  <c r="F5873" i="7" l="1"/>
  <c r="G5873" i="7" s="1"/>
  <c r="H5873" i="7"/>
  <c r="F5874" i="7" l="1"/>
  <c r="G5874" i="7" s="1"/>
  <c r="H5874" i="7"/>
  <c r="H5875" i="7" l="1"/>
  <c r="F5875" i="7"/>
  <c r="G5875" i="7" s="1"/>
  <c r="H5876" i="7" l="1"/>
  <c r="F5876" i="7"/>
  <c r="G5876" i="7" s="1"/>
  <c r="F5877" i="7" l="1"/>
  <c r="G5877" i="7" s="1"/>
  <c r="H5877" i="7"/>
  <c r="F5878" i="7" l="1"/>
  <c r="G5878" i="7" s="1"/>
  <c r="H5878" i="7"/>
  <c r="H5879" i="7" l="1"/>
  <c r="F5879" i="7"/>
  <c r="G5879" i="7" s="1"/>
  <c r="F5880" i="7" l="1"/>
  <c r="G5880" i="7" s="1"/>
  <c r="H5880" i="7"/>
  <c r="F5881" i="7" l="1"/>
  <c r="G5881" i="7" s="1"/>
  <c r="H5881" i="7"/>
  <c r="F5882" i="7" l="1"/>
  <c r="G5882" i="7" s="1"/>
  <c r="H5882" i="7"/>
  <c r="F5883" i="7" l="1"/>
  <c r="G5883" i="7" s="1"/>
  <c r="H5883" i="7"/>
  <c r="H5884" i="7" l="1"/>
  <c r="F5884" i="7"/>
  <c r="G5884" i="7" s="1"/>
  <c r="F5885" i="7" l="1"/>
  <c r="G5885" i="7" s="1"/>
  <c r="H5885" i="7"/>
  <c r="F5886" i="7" l="1"/>
  <c r="G5886" i="7" s="1"/>
  <c r="H5886" i="7"/>
  <c r="H5887" i="7" l="1"/>
  <c r="F5887" i="7"/>
  <c r="G5887" i="7" s="1"/>
  <c r="H5888" i="7" l="1"/>
  <c r="F5888" i="7"/>
  <c r="G5888" i="7" s="1"/>
  <c r="F5889" i="7" l="1"/>
  <c r="G5889" i="7" s="1"/>
  <c r="H5889" i="7"/>
  <c r="F5890" i="7" l="1"/>
  <c r="G5890" i="7" s="1"/>
  <c r="H5890" i="7"/>
  <c r="H5891" i="7" l="1"/>
  <c r="F5891" i="7"/>
  <c r="G5891" i="7" s="1"/>
  <c r="F5892" i="7" l="1"/>
  <c r="G5892" i="7" s="1"/>
  <c r="H5892" i="7"/>
  <c r="F5893" i="7" l="1"/>
  <c r="G5893" i="7" s="1"/>
  <c r="H5893" i="7"/>
  <c r="F5894" i="7" l="1"/>
  <c r="G5894" i="7" s="1"/>
  <c r="H5894" i="7"/>
  <c r="H5895" i="7" l="1"/>
  <c r="F5895" i="7"/>
  <c r="G5895" i="7" s="1"/>
  <c r="H5896" i="7" l="1"/>
  <c r="F5896" i="7"/>
  <c r="G5896" i="7" s="1"/>
  <c r="F5897" i="7" l="1"/>
  <c r="G5897" i="7" s="1"/>
  <c r="H5897" i="7"/>
  <c r="F5898" i="7" l="1"/>
  <c r="G5898" i="7" s="1"/>
  <c r="H5898" i="7"/>
  <c r="H5899" i="7" l="1"/>
  <c r="F5899" i="7"/>
  <c r="G5899" i="7" s="1"/>
  <c r="H5900" i="7" l="1"/>
  <c r="F5900" i="7"/>
  <c r="G5900" i="7" s="1"/>
  <c r="F5901" i="7" l="1"/>
  <c r="G5901" i="7" s="1"/>
  <c r="H5901" i="7"/>
  <c r="H5902" i="7" l="1"/>
  <c r="F5902" i="7"/>
  <c r="G5902" i="7" s="1"/>
  <c r="H5903" i="7" l="1"/>
  <c r="F5903" i="7"/>
  <c r="G5903" i="7" s="1"/>
  <c r="F5904" i="7" l="1"/>
  <c r="G5904" i="7" s="1"/>
  <c r="H5904" i="7"/>
  <c r="F5905" i="7" l="1"/>
  <c r="G5905" i="7" s="1"/>
  <c r="H5905" i="7"/>
  <c r="H5906" i="7" l="1"/>
  <c r="F5906" i="7"/>
  <c r="G5906" i="7" s="1"/>
  <c r="H5907" i="7" l="1"/>
  <c r="F5907" i="7"/>
  <c r="G5907" i="7" s="1"/>
  <c r="H5908" i="7" l="1"/>
  <c r="F5908" i="7"/>
  <c r="G5908" i="7" s="1"/>
  <c r="F5909" i="7" l="1"/>
  <c r="G5909" i="7" s="1"/>
  <c r="H5909" i="7"/>
  <c r="F5910" i="7" l="1"/>
  <c r="G5910" i="7" s="1"/>
  <c r="H5910" i="7"/>
  <c r="F5911" i="7" l="1"/>
  <c r="G5911" i="7" s="1"/>
  <c r="H5911" i="7"/>
  <c r="H5912" i="7" l="1"/>
  <c r="F5912" i="7"/>
  <c r="G5912" i="7" s="1"/>
  <c r="F5913" i="7" l="1"/>
  <c r="G5913" i="7" s="1"/>
  <c r="H5913" i="7"/>
  <c r="F5914" i="7" l="1"/>
  <c r="G5914" i="7" s="1"/>
  <c r="H5914" i="7"/>
  <c r="H5915" i="7" l="1"/>
  <c r="F5915" i="7"/>
  <c r="G5915" i="7" s="1"/>
  <c r="F5916" i="7" l="1"/>
  <c r="G5916" i="7" s="1"/>
  <c r="H5916" i="7"/>
  <c r="F5917" i="7" l="1"/>
  <c r="G5917" i="7" s="1"/>
  <c r="H5917" i="7"/>
  <c r="F5918" i="7" l="1"/>
  <c r="G5918" i="7" s="1"/>
  <c r="H5918" i="7"/>
  <c r="H5919" i="7" l="1"/>
  <c r="F5919" i="7"/>
  <c r="G5919" i="7" s="1"/>
  <c r="H5920" i="7" l="1"/>
  <c r="F5920" i="7"/>
  <c r="G5920" i="7" s="1"/>
  <c r="F5921" i="7" l="1"/>
  <c r="G5921" i="7" s="1"/>
  <c r="H5921" i="7"/>
  <c r="F5922" i="7" l="1"/>
  <c r="G5922" i="7" s="1"/>
  <c r="H5922" i="7"/>
  <c r="H5923" i="7" l="1"/>
  <c r="F5923" i="7"/>
  <c r="G5923" i="7" s="1"/>
  <c r="H5924" i="7" l="1"/>
  <c r="F5924" i="7"/>
  <c r="G5924" i="7" s="1"/>
  <c r="F5925" i="7" l="1"/>
  <c r="G5925" i="7" s="1"/>
  <c r="H5925" i="7"/>
  <c r="F5926" i="7" l="1"/>
  <c r="G5926" i="7" s="1"/>
  <c r="H5926" i="7"/>
  <c r="H5927" i="7" l="1"/>
  <c r="F5927" i="7"/>
  <c r="G5927" i="7" s="1"/>
  <c r="H5928" i="7" l="1"/>
  <c r="F5928" i="7"/>
  <c r="G5928" i="7" s="1"/>
  <c r="F5929" i="7" l="1"/>
  <c r="G5929" i="7" s="1"/>
  <c r="H5929" i="7"/>
  <c r="F5930" i="7" l="1"/>
  <c r="G5930" i="7" s="1"/>
  <c r="H5930" i="7"/>
  <c r="H5931" i="7" l="1"/>
  <c r="F5931" i="7"/>
  <c r="G5931" i="7" s="1"/>
  <c r="H5932" i="7" l="1"/>
  <c r="F5932" i="7"/>
  <c r="G5932" i="7" s="1"/>
  <c r="F5933" i="7" l="1"/>
  <c r="G5933" i="7" s="1"/>
  <c r="H5933" i="7"/>
  <c r="F5934" i="7" l="1"/>
  <c r="G5934" i="7" s="1"/>
  <c r="H5934" i="7"/>
  <c r="H5935" i="7" l="1"/>
  <c r="F5935" i="7"/>
  <c r="G5935" i="7" s="1"/>
  <c r="H5936" i="7" l="1"/>
  <c r="F5936" i="7"/>
  <c r="G5936" i="7" s="1"/>
  <c r="F5937" i="7" l="1"/>
  <c r="G5937" i="7" s="1"/>
  <c r="H5937" i="7"/>
  <c r="H5938" i="7" l="1"/>
  <c r="F5938" i="7"/>
  <c r="G5938" i="7" s="1"/>
  <c r="H5939" i="7" l="1"/>
  <c r="F5939" i="7"/>
  <c r="G5939" i="7" s="1"/>
  <c r="H5940" i="7" l="1"/>
  <c r="F5940" i="7"/>
  <c r="G5940" i="7" s="1"/>
  <c r="F5941" i="7" l="1"/>
  <c r="G5941" i="7" s="1"/>
  <c r="H5941" i="7"/>
  <c r="F5942" i="7" l="1"/>
  <c r="G5942" i="7" s="1"/>
  <c r="H5942" i="7"/>
  <c r="H5943" i="7" l="1"/>
  <c r="F5943" i="7"/>
  <c r="G5943" i="7" s="1"/>
  <c r="H5944" i="7" l="1"/>
  <c r="F5944" i="7"/>
  <c r="G5944" i="7" s="1"/>
  <c r="F5945" i="7" l="1"/>
  <c r="G5945" i="7" s="1"/>
  <c r="H5945" i="7"/>
  <c r="F5946" i="7" l="1"/>
  <c r="G5946" i="7" s="1"/>
  <c r="H5946" i="7"/>
  <c r="H5947" i="7" l="1"/>
  <c r="F5947" i="7"/>
  <c r="G5947" i="7" s="1"/>
  <c r="H5948" i="7" l="1"/>
  <c r="F5948" i="7"/>
  <c r="G5948" i="7" s="1"/>
  <c r="F5949" i="7" l="1"/>
  <c r="G5949" i="7" s="1"/>
  <c r="H5949" i="7"/>
  <c r="F5950" i="7" l="1"/>
  <c r="G5950" i="7" s="1"/>
  <c r="H5950" i="7"/>
  <c r="H5951" i="7" l="1"/>
  <c r="F5951" i="7"/>
  <c r="G5951" i="7" s="1"/>
  <c r="H5952" i="7" l="1"/>
  <c r="F5952" i="7"/>
  <c r="G5952" i="7" s="1"/>
  <c r="F5953" i="7" l="1"/>
  <c r="G5953" i="7" s="1"/>
  <c r="H5953" i="7"/>
  <c r="F5954" i="7" l="1"/>
  <c r="G5954" i="7" s="1"/>
  <c r="H5954" i="7"/>
  <c r="H5955" i="7" l="1"/>
  <c r="F5955" i="7"/>
  <c r="G5955" i="7" s="1"/>
  <c r="H5956" i="7" l="1"/>
  <c r="F5956" i="7"/>
  <c r="G5956" i="7" s="1"/>
  <c r="F5957" i="7" l="1"/>
  <c r="G5957" i="7" s="1"/>
  <c r="H5957" i="7"/>
  <c r="F5958" i="7" l="1"/>
  <c r="G5958" i="7" s="1"/>
  <c r="H5958" i="7"/>
  <c r="H5959" i="7" l="1"/>
  <c r="F5959" i="7"/>
  <c r="G5959" i="7" s="1"/>
  <c r="H5960" i="7" l="1"/>
  <c r="F5960" i="7"/>
  <c r="G5960" i="7" s="1"/>
  <c r="F5961" i="7" l="1"/>
  <c r="G5961" i="7" s="1"/>
  <c r="H5961" i="7"/>
  <c r="F5962" i="7" l="1"/>
  <c r="G5962" i="7" s="1"/>
  <c r="H5962" i="7"/>
  <c r="H5963" i="7" l="1"/>
  <c r="F5963" i="7"/>
  <c r="G5963" i="7" s="1"/>
  <c r="H5964" i="7" l="1"/>
  <c r="F5964" i="7"/>
  <c r="G5964" i="7" s="1"/>
  <c r="F5965" i="7" l="1"/>
  <c r="G5965" i="7" s="1"/>
  <c r="H5965" i="7"/>
  <c r="H5966" i="7" l="1"/>
  <c r="F5966" i="7"/>
  <c r="G5966" i="7" s="1"/>
  <c r="H5967" i="7" l="1"/>
  <c r="F5967" i="7"/>
  <c r="G5967" i="7" s="1"/>
  <c r="H5968" i="7" l="1"/>
  <c r="F5968" i="7"/>
  <c r="G5968" i="7" s="1"/>
  <c r="H5969" i="7" l="1"/>
  <c r="F5969" i="7"/>
  <c r="G5969" i="7" s="1"/>
  <c r="F5970" i="7" l="1"/>
  <c r="G5970" i="7" s="1"/>
  <c r="H5970" i="7"/>
  <c r="H5971" i="7" l="1"/>
  <c r="F5971" i="7"/>
  <c r="G5971" i="7" s="1"/>
  <c r="H5972" i="7" l="1"/>
  <c r="F5972" i="7"/>
  <c r="G5972" i="7" s="1"/>
  <c r="F5973" i="7" l="1"/>
  <c r="G5973" i="7" s="1"/>
  <c r="H5973" i="7"/>
  <c r="F5974" i="7" l="1"/>
  <c r="G5974" i="7" s="1"/>
  <c r="H5974" i="7"/>
  <c r="H5975" i="7" l="1"/>
  <c r="F5975" i="7"/>
  <c r="G5975" i="7" s="1"/>
  <c r="H5976" i="7" l="1"/>
  <c r="F5976" i="7"/>
  <c r="G5976" i="7" s="1"/>
  <c r="H5977" i="7" l="1"/>
  <c r="F5977" i="7"/>
  <c r="G5977" i="7" s="1"/>
  <c r="F5978" i="7" l="1"/>
  <c r="G5978" i="7" s="1"/>
  <c r="H5978" i="7"/>
  <c r="F5979" i="7" l="1"/>
  <c r="G5979" i="7" s="1"/>
  <c r="H5979" i="7"/>
  <c r="F5980" i="7" l="1"/>
  <c r="G5980" i="7" s="1"/>
  <c r="H5980" i="7"/>
  <c r="H5981" i="7" l="1"/>
  <c r="F5981" i="7"/>
  <c r="G5981" i="7" s="1"/>
  <c r="F5982" i="7" l="1"/>
  <c r="G5982" i="7" s="1"/>
  <c r="H5982" i="7"/>
  <c r="F5983" i="7" l="1"/>
  <c r="G5983" i="7" s="1"/>
  <c r="H5983" i="7"/>
  <c r="F5984" i="7" l="1"/>
  <c r="G5984" i="7" s="1"/>
  <c r="H5984" i="7"/>
  <c r="F5985" i="7" l="1"/>
  <c r="G5985" i="7" s="1"/>
  <c r="H5985" i="7"/>
  <c r="F5986" i="7" l="1"/>
  <c r="G5986" i="7" s="1"/>
  <c r="H5986" i="7"/>
  <c r="F5987" i="7" l="1"/>
  <c r="G5987" i="7" s="1"/>
  <c r="H5987" i="7"/>
  <c r="H5988" i="7" l="1"/>
  <c r="F5988" i="7"/>
  <c r="G5988" i="7" s="1"/>
  <c r="F5989" i="7" l="1"/>
  <c r="G5989" i="7" s="1"/>
  <c r="H5989" i="7"/>
  <c r="F5990" i="7" l="1"/>
  <c r="G5990" i="7" s="1"/>
  <c r="H5990" i="7"/>
  <c r="H5991" i="7" l="1"/>
  <c r="F5991" i="7"/>
  <c r="G5991" i="7" s="1"/>
  <c r="F5992" i="7" l="1"/>
  <c r="G5992" i="7" s="1"/>
  <c r="H5992" i="7"/>
  <c r="F5993" i="7" l="1"/>
  <c r="G5993" i="7" s="1"/>
  <c r="H5993" i="7"/>
  <c r="H5994" i="7" l="1"/>
  <c r="F5994" i="7"/>
  <c r="G5994" i="7" s="1"/>
  <c r="H5995" i="7" l="1"/>
  <c r="F5995" i="7"/>
  <c r="G5995" i="7" s="1"/>
  <c r="H5996" i="7" l="1"/>
  <c r="F5996" i="7"/>
  <c r="G5996" i="7" s="1"/>
  <c r="H5997" i="7" l="1"/>
  <c r="F5997" i="7"/>
  <c r="G5997" i="7" s="1"/>
  <c r="H5998" i="7" l="1"/>
  <c r="F5998" i="7"/>
  <c r="G5998" i="7" s="1"/>
  <c r="H5999" i="7" l="1"/>
  <c r="F5999" i="7"/>
  <c r="G5999" i="7" s="1"/>
  <c r="H6000" i="7" l="1"/>
  <c r="F6000" i="7"/>
  <c r="G6000" i="7" s="1"/>
  <c r="F6001" i="7" l="1"/>
  <c r="G6001" i="7" s="1"/>
  <c r="H6001" i="7"/>
  <c r="F6002" i="7" l="1"/>
  <c r="G6002" i="7" s="1"/>
  <c r="H6002" i="7"/>
  <c r="F6003" i="7" l="1"/>
  <c r="G6003" i="7" s="1"/>
  <c r="H6003" i="7"/>
  <c r="H6004" i="7" l="1"/>
  <c r="F6004" i="7"/>
  <c r="G6004" i="7" s="1"/>
  <c r="F6005" i="7" l="1"/>
  <c r="G6005" i="7" s="1"/>
  <c r="H6005" i="7"/>
  <c r="F6006" i="7" l="1"/>
  <c r="G6006" i="7" s="1"/>
  <c r="H6006" i="7"/>
  <c r="F6007" i="7" l="1"/>
  <c r="G6007" i="7" s="1"/>
  <c r="H6007" i="7"/>
  <c r="H6008" i="7" l="1"/>
  <c r="F6008" i="7"/>
  <c r="G6008" i="7" s="1"/>
  <c r="F6009" i="7" l="1"/>
  <c r="G6009" i="7" s="1"/>
  <c r="H6009" i="7"/>
  <c r="F6010" i="7" l="1"/>
  <c r="G6010" i="7" s="1"/>
  <c r="H6010" i="7"/>
  <c r="F6011" i="7" l="1"/>
  <c r="G6011" i="7" s="1"/>
  <c r="H6011" i="7"/>
  <c r="F6012" i="7" l="1"/>
  <c r="G6012" i="7" s="1"/>
  <c r="H6012" i="7"/>
  <c r="F6013" i="7" l="1"/>
  <c r="G6013" i="7" s="1"/>
  <c r="H6013" i="7"/>
  <c r="F6014" i="7" l="1"/>
  <c r="G6014" i="7" s="1"/>
  <c r="H6014" i="7"/>
  <c r="H6015" i="7" l="1"/>
  <c r="F6015" i="7"/>
  <c r="G6015" i="7" s="1"/>
  <c r="F6016" i="7" l="1"/>
  <c r="G6016" i="7" s="1"/>
  <c r="H6016" i="7"/>
  <c r="H6017" i="7" l="1"/>
  <c r="F6017" i="7"/>
  <c r="G6017" i="7" s="1"/>
  <c r="H6018" i="7" l="1"/>
  <c r="F6018" i="7"/>
  <c r="G6018" i="7" s="1"/>
  <c r="H6019" i="7" l="1"/>
  <c r="F6019" i="7"/>
  <c r="G6019" i="7" s="1"/>
  <c r="F6020" i="7" l="1"/>
  <c r="G6020" i="7" s="1"/>
  <c r="H6020" i="7"/>
  <c r="F6021" i="7" l="1"/>
  <c r="G6021" i="7" s="1"/>
  <c r="H6021" i="7"/>
  <c r="F6022" i="7" l="1"/>
  <c r="G6022" i="7" s="1"/>
  <c r="H6022" i="7"/>
  <c r="H6023" i="7" l="1"/>
  <c r="F6023" i="7"/>
  <c r="G6023" i="7" s="1"/>
  <c r="H6024" i="7" l="1"/>
  <c r="F6024" i="7"/>
  <c r="G6024" i="7" s="1"/>
  <c r="F6025" i="7" l="1"/>
  <c r="G6025" i="7" s="1"/>
  <c r="H6025" i="7"/>
  <c r="F6026" i="7" l="1"/>
  <c r="G6026" i="7" s="1"/>
  <c r="H6026" i="7"/>
  <c r="F6027" i="7" l="1"/>
  <c r="G6027" i="7" s="1"/>
  <c r="H6027" i="7"/>
  <c r="F6028" i="7" l="1"/>
  <c r="G6028" i="7" s="1"/>
  <c r="H6028" i="7"/>
  <c r="H6029" i="7" l="1"/>
  <c r="F6029" i="7"/>
  <c r="G6029" i="7" s="1"/>
  <c r="F6030" i="7" l="1"/>
  <c r="G6030" i="7" s="1"/>
  <c r="H6030" i="7"/>
  <c r="F6031" i="7" l="1"/>
  <c r="G6031" i="7" s="1"/>
  <c r="H6031" i="7"/>
  <c r="H6032" i="7" l="1"/>
  <c r="F6032" i="7"/>
  <c r="G6032" i="7" s="1"/>
  <c r="F6033" i="7" l="1"/>
  <c r="G6033" i="7" s="1"/>
  <c r="H6033" i="7"/>
  <c r="F6034" i="7" l="1"/>
  <c r="G6034" i="7" s="1"/>
  <c r="H6034" i="7"/>
  <c r="H6035" i="7" l="1"/>
  <c r="F6035" i="7"/>
  <c r="G6035" i="7" s="1"/>
  <c r="H6036" i="7" l="1"/>
  <c r="F6036" i="7"/>
  <c r="G6036" i="7" s="1"/>
  <c r="H6037" i="7" l="1"/>
  <c r="F6037" i="7"/>
  <c r="G6037" i="7" s="1"/>
  <c r="F6038" i="7" l="1"/>
  <c r="G6038" i="7" s="1"/>
  <c r="H6038" i="7"/>
  <c r="H6039" i="7" l="1"/>
  <c r="F6039" i="7"/>
  <c r="G6039" i="7" s="1"/>
  <c r="F6040" i="7" l="1"/>
  <c r="G6040" i="7" s="1"/>
  <c r="H6040" i="7"/>
  <c r="F6041" i="7" l="1"/>
  <c r="G6041" i="7" s="1"/>
  <c r="H6041" i="7"/>
  <c r="H6042" i="7" l="1"/>
  <c r="F6042" i="7"/>
  <c r="G6042" i="7" s="1"/>
  <c r="H6043" i="7" l="1"/>
  <c r="F6043" i="7"/>
  <c r="G6043" i="7" s="1"/>
  <c r="H6044" i="7" l="1"/>
  <c r="F6044" i="7"/>
  <c r="G6044" i="7" s="1"/>
  <c r="F6045" i="7" l="1"/>
  <c r="G6045" i="7" s="1"/>
  <c r="H6045" i="7"/>
  <c r="F6046" i="7" l="1"/>
  <c r="G6046" i="7" s="1"/>
  <c r="H6046" i="7"/>
  <c r="H6047" i="7" l="1"/>
  <c r="F6047" i="7"/>
  <c r="G6047" i="7" s="1"/>
  <c r="H6048" i="7" l="1"/>
  <c r="F6048" i="7"/>
  <c r="G6048" i="7" s="1"/>
  <c r="F6049" i="7" l="1"/>
  <c r="G6049" i="7" s="1"/>
  <c r="H6049" i="7"/>
  <c r="H6050" i="7" l="1"/>
  <c r="F6050" i="7"/>
  <c r="G6050" i="7" s="1"/>
  <c r="F6051" i="7" l="1"/>
  <c r="G6051" i="7" s="1"/>
  <c r="H6051" i="7"/>
  <c r="F6052" i="7" l="1"/>
  <c r="G6052" i="7" s="1"/>
  <c r="H6052" i="7"/>
  <c r="F6053" i="7" l="1"/>
  <c r="G6053" i="7" s="1"/>
  <c r="H6053" i="7"/>
  <c r="H6054" i="7" l="1"/>
  <c r="F6054" i="7"/>
  <c r="G6054" i="7" s="1"/>
  <c r="H6055" i="7" l="1"/>
  <c r="F6055" i="7"/>
  <c r="G6055" i="7" s="1"/>
  <c r="H6056" i="7" l="1"/>
  <c r="F6056" i="7"/>
  <c r="G6056" i="7" s="1"/>
  <c r="H6057" i="7" l="1"/>
  <c r="F6057" i="7"/>
  <c r="G6057" i="7" s="1"/>
  <c r="F6058" i="7" l="1"/>
  <c r="G6058" i="7" s="1"/>
  <c r="H6058" i="7"/>
  <c r="H6059" i="7" l="1"/>
  <c r="F6059" i="7"/>
  <c r="G6059" i="7" s="1"/>
  <c r="F6060" i="7" l="1"/>
  <c r="G6060" i="7" s="1"/>
  <c r="H6060" i="7"/>
  <c r="F6061" i="7" l="1"/>
  <c r="G6061" i="7" s="1"/>
  <c r="H6061" i="7"/>
  <c r="F6062" i="7" l="1"/>
  <c r="G6062" i="7" s="1"/>
  <c r="H6062" i="7"/>
  <c r="F6063" i="7" l="1"/>
  <c r="G6063" i="7" s="1"/>
  <c r="H6063" i="7"/>
  <c r="H6064" i="7" l="1"/>
  <c r="F6064" i="7"/>
  <c r="G6064" i="7" s="1"/>
  <c r="F6065" i="7" l="1"/>
  <c r="G6065" i="7" s="1"/>
  <c r="H6065" i="7"/>
  <c r="H6066" i="7" l="1"/>
  <c r="F6066" i="7"/>
  <c r="G6066" i="7" s="1"/>
  <c r="F6067" i="7" l="1"/>
  <c r="G6067" i="7" s="1"/>
  <c r="H6067" i="7"/>
  <c r="F6068" i="7" l="1"/>
  <c r="G6068" i="7" s="1"/>
  <c r="H6068" i="7"/>
  <c r="F6069" i="7" l="1"/>
  <c r="G6069" i="7" s="1"/>
  <c r="H6069" i="7"/>
  <c r="F6070" i="7" l="1"/>
  <c r="G6070" i="7" s="1"/>
  <c r="H6070" i="7"/>
  <c r="F6071" i="7" l="1"/>
  <c r="G6071" i="7" s="1"/>
  <c r="H6071" i="7"/>
  <c r="H6072" i="7" l="1"/>
  <c r="F6072" i="7"/>
  <c r="G6072" i="7" s="1"/>
  <c r="H6073" i="7" l="1"/>
  <c r="F6073" i="7"/>
  <c r="G6073" i="7" s="1"/>
  <c r="F6074" i="7" l="1"/>
  <c r="G6074" i="7" s="1"/>
  <c r="H6074" i="7"/>
  <c r="F6075" i="7" l="1"/>
  <c r="G6075" i="7" s="1"/>
  <c r="H6075" i="7"/>
  <c r="H6076" i="7" l="1"/>
  <c r="F6076" i="7"/>
  <c r="G6076" i="7" s="1"/>
  <c r="F6077" i="7" l="1"/>
  <c r="G6077" i="7" s="1"/>
  <c r="H6077" i="7"/>
  <c r="F6078" i="7" l="1"/>
  <c r="G6078" i="7" s="1"/>
  <c r="H6078" i="7"/>
  <c r="H6079" i="7" l="1"/>
  <c r="F6079" i="7"/>
  <c r="G6079" i="7" s="1"/>
  <c r="H6080" i="7" l="1"/>
  <c r="F6080" i="7"/>
  <c r="G6080" i="7" s="1"/>
  <c r="H6081" i="7" l="1"/>
  <c r="F6081" i="7"/>
  <c r="G6081" i="7" s="1"/>
  <c r="H6082" i="7" l="1"/>
  <c r="F6082" i="7"/>
  <c r="G6082" i="7" s="1"/>
  <c r="H6083" i="7" l="1"/>
  <c r="F6083" i="7"/>
  <c r="G6083" i="7" s="1"/>
  <c r="F6084" i="7" l="1"/>
  <c r="G6084" i="7" s="1"/>
  <c r="H6084" i="7"/>
  <c r="F6085" i="7" l="1"/>
  <c r="G6085" i="7" s="1"/>
  <c r="H6085" i="7"/>
  <c r="F6086" i="7" l="1"/>
  <c r="G6086" i="7" s="1"/>
  <c r="H6086" i="7"/>
  <c r="H6087" i="7" l="1"/>
  <c r="F6087" i="7"/>
  <c r="G6087" i="7" s="1"/>
  <c r="H6088" i="7" l="1"/>
  <c r="F6088" i="7"/>
  <c r="G6088" i="7" s="1"/>
  <c r="F6089" i="7" l="1"/>
  <c r="G6089" i="7" s="1"/>
  <c r="H6089" i="7"/>
  <c r="F6090" i="7" l="1"/>
  <c r="G6090" i="7" s="1"/>
  <c r="H6090" i="7"/>
  <c r="H6091" i="7" l="1"/>
  <c r="F6091" i="7"/>
  <c r="G6091" i="7" s="1"/>
  <c r="H6092" i="7" l="1"/>
  <c r="F6092" i="7"/>
  <c r="G6092" i="7" s="1"/>
  <c r="F6093" i="7" l="1"/>
  <c r="G6093" i="7" s="1"/>
  <c r="H6093" i="7"/>
  <c r="F6094" i="7" l="1"/>
  <c r="G6094" i="7" s="1"/>
  <c r="H6094" i="7"/>
  <c r="H6095" i="7" l="1"/>
  <c r="F6095" i="7"/>
  <c r="G6095" i="7" s="1"/>
  <c r="H6096" i="7" l="1"/>
  <c r="F6096" i="7"/>
  <c r="G6096" i="7" s="1"/>
  <c r="F6097" i="7" l="1"/>
  <c r="G6097" i="7" s="1"/>
  <c r="H6097" i="7"/>
  <c r="F6098" i="7" l="1"/>
  <c r="G6098" i="7" s="1"/>
  <c r="H6098" i="7"/>
  <c r="H6099" i="7" l="1"/>
  <c r="F6099" i="7"/>
  <c r="G6099" i="7" s="1"/>
  <c r="H6100" i="7" l="1"/>
  <c r="F6100" i="7"/>
  <c r="G6100" i="7" s="1"/>
  <c r="H6101" i="7" l="1"/>
  <c r="F6101" i="7"/>
  <c r="G6101" i="7" s="1"/>
  <c r="F6102" i="7" l="1"/>
  <c r="G6102" i="7" s="1"/>
  <c r="H6102" i="7"/>
  <c r="H6103" i="7" l="1"/>
  <c r="F6103" i="7"/>
  <c r="G6103" i="7" s="1"/>
  <c r="H6104" i="7" l="1"/>
  <c r="F6104" i="7"/>
  <c r="G6104" i="7" s="1"/>
  <c r="F6105" i="7" l="1"/>
  <c r="G6105" i="7" s="1"/>
  <c r="H6105" i="7"/>
  <c r="F6106" i="7" l="1"/>
  <c r="G6106" i="7" s="1"/>
  <c r="H6106" i="7"/>
  <c r="H6107" i="7" l="1"/>
  <c r="F6107" i="7"/>
  <c r="G6107" i="7" s="1"/>
  <c r="F6108" i="7" l="1"/>
  <c r="G6108" i="7" s="1"/>
  <c r="H6108" i="7"/>
  <c r="F6109" i="7" l="1"/>
  <c r="G6109" i="7" s="1"/>
  <c r="H6109" i="7"/>
  <c r="H6110" i="7" l="1"/>
  <c r="F6110" i="7"/>
  <c r="G6110" i="7" s="1"/>
  <c r="H6111" i="7" l="1"/>
  <c r="F6111" i="7"/>
  <c r="G6111" i="7" s="1"/>
  <c r="H6112" i="7" l="1"/>
  <c r="F6112" i="7"/>
  <c r="G6112" i="7" s="1"/>
  <c r="F6113" i="7" l="1"/>
  <c r="G6113" i="7" s="1"/>
  <c r="H6113" i="7"/>
  <c r="F6114" i="7" l="1"/>
  <c r="G6114" i="7" s="1"/>
  <c r="H6114" i="7"/>
  <c r="F6115" i="7" l="1"/>
  <c r="G6115" i="7" s="1"/>
  <c r="H6115" i="7"/>
  <c r="H6116" i="7" l="1"/>
  <c r="F6116" i="7"/>
  <c r="G6116" i="7" s="1"/>
  <c r="F6117" i="7" l="1"/>
  <c r="G6117" i="7" s="1"/>
  <c r="H6117" i="7"/>
  <c r="F6118" i="7" l="1"/>
  <c r="G6118" i="7" s="1"/>
  <c r="H6118" i="7"/>
  <c r="F6119" i="7" l="1"/>
  <c r="G6119" i="7" s="1"/>
  <c r="H6119" i="7"/>
  <c r="F6120" i="7" l="1"/>
  <c r="G6120" i="7" s="1"/>
  <c r="H6120" i="7"/>
  <c r="F6121" i="7" l="1"/>
  <c r="G6121" i="7" s="1"/>
  <c r="H6121" i="7"/>
  <c r="F6122" i="7" l="1"/>
  <c r="G6122" i="7" s="1"/>
  <c r="H6122" i="7"/>
  <c r="F6123" i="7" l="1"/>
  <c r="G6123" i="7" s="1"/>
  <c r="H6123" i="7"/>
  <c r="H6124" i="7" l="1"/>
  <c r="F6124" i="7"/>
  <c r="G6124" i="7" s="1"/>
  <c r="F6125" i="7" l="1"/>
  <c r="G6125" i="7" s="1"/>
  <c r="H6125" i="7"/>
  <c r="H6126" i="7" l="1"/>
  <c r="F6126" i="7"/>
  <c r="G6126" i="7" s="1"/>
  <c r="H6127" i="7" l="1"/>
  <c r="F6127" i="7"/>
  <c r="G6127" i="7" s="1"/>
  <c r="H6128" i="7" l="1"/>
  <c r="F6128" i="7"/>
  <c r="G6128" i="7" s="1"/>
  <c r="F6129" i="7" l="1"/>
  <c r="G6129" i="7" s="1"/>
  <c r="H6129" i="7"/>
  <c r="H6130" i="7" l="1"/>
  <c r="F6130" i="7"/>
  <c r="G6130" i="7" s="1"/>
  <c r="H6131" i="7" l="1"/>
  <c r="F6131" i="7"/>
  <c r="G6131" i="7" s="1"/>
  <c r="H6132" i="7" l="1"/>
  <c r="F6132" i="7"/>
  <c r="G6132" i="7" s="1"/>
  <c r="H6133" i="7" l="1"/>
  <c r="F6133" i="7"/>
  <c r="G6133" i="7" s="1"/>
  <c r="F6134" i="7" l="1"/>
  <c r="G6134" i="7" s="1"/>
  <c r="H6134" i="7"/>
  <c r="H6135" i="7" l="1"/>
  <c r="F6135" i="7"/>
  <c r="G6135" i="7" s="1"/>
  <c r="H6136" i="7" l="1"/>
  <c r="F6136" i="7"/>
  <c r="G6136" i="7" s="1"/>
  <c r="F6137" i="7" l="1"/>
  <c r="G6137" i="7" s="1"/>
  <c r="H6137" i="7"/>
  <c r="F6138" i="7" l="1"/>
  <c r="G6138" i="7" s="1"/>
  <c r="H6138" i="7"/>
  <c r="H6139" i="7" l="1"/>
  <c r="F6139" i="7"/>
  <c r="G6139" i="7" s="1"/>
  <c r="F6140" i="7" l="1"/>
  <c r="G6140" i="7" s="1"/>
  <c r="H6140" i="7"/>
  <c r="H6141" i="7" l="1"/>
  <c r="F6141" i="7"/>
  <c r="G6141" i="7" s="1"/>
  <c r="F6142" i="7" l="1"/>
  <c r="G6142" i="7" s="1"/>
  <c r="H6142" i="7"/>
  <c r="F6143" i="7" l="1"/>
  <c r="G6143" i="7" s="1"/>
  <c r="H6143" i="7"/>
  <c r="H6144" i="7" l="1"/>
  <c r="F6144" i="7"/>
  <c r="G6144" i="7" s="1"/>
  <c r="F6145" i="7" l="1"/>
  <c r="G6145" i="7" s="1"/>
  <c r="H6145" i="7"/>
  <c r="F6146" i="7" l="1"/>
  <c r="G6146" i="7" s="1"/>
  <c r="H6146" i="7"/>
  <c r="H6147" i="7" l="1"/>
  <c r="F6147" i="7"/>
  <c r="G6147" i="7" s="1"/>
  <c r="F6148" i="7" l="1"/>
  <c r="G6148" i="7" s="1"/>
  <c r="H6148" i="7"/>
  <c r="H6149" i="7" l="1"/>
  <c r="F6149" i="7"/>
  <c r="G6149" i="7" s="1"/>
  <c r="F6150" i="7" l="1"/>
  <c r="G6150" i="7" s="1"/>
  <c r="H6150" i="7"/>
  <c r="H6151" i="7" l="1"/>
  <c r="F6151" i="7"/>
  <c r="G6151" i="7" s="1"/>
  <c r="F6152" i="7" l="1"/>
  <c r="G6152" i="7" s="1"/>
  <c r="H6152" i="7"/>
  <c r="F6153" i="7" l="1"/>
  <c r="G6153" i="7" s="1"/>
  <c r="H6153" i="7"/>
  <c r="F6154" i="7" l="1"/>
  <c r="G6154" i="7" s="1"/>
  <c r="H6154" i="7"/>
  <c r="H6155" i="7" l="1"/>
  <c r="F6155" i="7"/>
  <c r="G6155" i="7" s="1"/>
  <c r="H6156" i="7" l="1"/>
  <c r="F6156" i="7"/>
  <c r="G6156" i="7" s="1"/>
  <c r="F6157" i="7" l="1"/>
  <c r="G6157" i="7" s="1"/>
  <c r="H6157" i="7"/>
  <c r="F6158" i="7" l="1"/>
  <c r="G6158" i="7" s="1"/>
  <c r="H6158" i="7"/>
  <c r="H6159" i="7" l="1"/>
  <c r="F6159" i="7"/>
  <c r="G6159" i="7" s="1"/>
  <c r="H6160" i="7" l="1"/>
  <c r="F6160" i="7"/>
  <c r="G6160" i="7" s="1"/>
  <c r="F6161" i="7" l="1"/>
  <c r="G6161" i="7" s="1"/>
  <c r="H6161" i="7"/>
  <c r="F6162" i="7" l="1"/>
  <c r="G6162" i="7" s="1"/>
  <c r="H6162" i="7"/>
  <c r="H6163" i="7" l="1"/>
  <c r="F6163" i="7"/>
  <c r="G6163" i="7" s="1"/>
  <c r="F6164" i="7" l="1"/>
  <c r="G6164" i="7" s="1"/>
  <c r="H6164" i="7"/>
  <c r="H6165" i="7" l="1"/>
  <c r="F6165" i="7"/>
  <c r="G6165" i="7" s="1"/>
  <c r="F6166" i="7" l="1"/>
  <c r="G6166" i="7" s="1"/>
  <c r="H6166" i="7"/>
  <c r="F6167" i="7" l="1"/>
  <c r="G6167" i="7" s="1"/>
  <c r="H6167" i="7"/>
  <c r="F6168" i="7" l="1"/>
  <c r="G6168" i="7" s="1"/>
  <c r="H6168" i="7"/>
  <c r="F6169" i="7" l="1"/>
  <c r="G6169" i="7" s="1"/>
  <c r="H6169" i="7"/>
  <c r="F6170" i="7" l="1"/>
  <c r="G6170" i="7" s="1"/>
  <c r="H6170" i="7"/>
  <c r="H6171" i="7" l="1"/>
  <c r="F6171" i="7"/>
  <c r="G6171" i="7" s="1"/>
  <c r="F6172" i="7" l="1"/>
  <c r="G6172" i="7" s="1"/>
  <c r="H6172" i="7"/>
  <c r="F6173" i="7" l="1"/>
  <c r="G6173" i="7" s="1"/>
  <c r="H6173" i="7"/>
  <c r="F6174" i="7" l="1"/>
  <c r="G6174" i="7" s="1"/>
  <c r="H6174" i="7"/>
  <c r="F6175" i="7" l="1"/>
  <c r="G6175" i="7" s="1"/>
  <c r="H6175" i="7"/>
  <c r="H6176" i="7" l="1"/>
  <c r="F6176" i="7"/>
  <c r="G6176" i="7" s="1"/>
  <c r="F6177" i="7" l="1"/>
  <c r="G6177" i="7" s="1"/>
  <c r="H6177" i="7"/>
  <c r="H6178" i="7" l="1"/>
  <c r="F6178" i="7"/>
  <c r="G6178" i="7" s="1"/>
  <c r="H6179" i="7" l="1"/>
  <c r="F6179" i="7"/>
  <c r="G6179" i="7" s="1"/>
  <c r="F6180" i="7" l="1"/>
  <c r="G6180" i="7" s="1"/>
  <c r="H6180" i="7"/>
  <c r="H6181" i="7" l="1"/>
  <c r="F6181" i="7"/>
  <c r="G6181" i="7" s="1"/>
  <c r="F6182" i="7" l="1"/>
  <c r="G6182" i="7" s="1"/>
  <c r="H6182" i="7"/>
  <c r="F6183" i="7" l="1"/>
  <c r="G6183" i="7" s="1"/>
  <c r="H6183" i="7"/>
  <c r="H6184" i="7" l="1"/>
  <c r="F6184" i="7"/>
  <c r="G6184" i="7" s="1"/>
  <c r="F6185" i="7" l="1"/>
  <c r="G6185" i="7" s="1"/>
  <c r="H6185" i="7"/>
  <c r="H6186" i="7" l="1"/>
  <c r="F6186" i="7"/>
  <c r="G6186" i="7" s="1"/>
  <c r="F6187" i="7" l="1"/>
  <c r="G6187" i="7" s="1"/>
  <c r="H6187" i="7"/>
  <c r="F6188" i="7" l="1"/>
  <c r="G6188" i="7" s="1"/>
  <c r="H6188" i="7"/>
  <c r="F6189" i="7" l="1"/>
  <c r="G6189" i="7" s="1"/>
  <c r="H6189" i="7"/>
  <c r="F6190" i="7" l="1"/>
  <c r="G6190" i="7" s="1"/>
  <c r="H6190" i="7"/>
  <c r="F6191" i="7" l="1"/>
  <c r="G6191" i="7" s="1"/>
  <c r="H6191" i="7"/>
  <c r="H6192" i="7" l="1"/>
  <c r="F6192" i="7"/>
  <c r="G6192" i="7" s="1"/>
  <c r="F6193" i="7" l="1"/>
  <c r="G6193" i="7" s="1"/>
  <c r="H6193" i="7"/>
  <c r="F6194" i="7" l="1"/>
  <c r="G6194" i="7" s="1"/>
  <c r="H6194" i="7"/>
  <c r="H6195" i="7" l="1"/>
  <c r="F6195" i="7"/>
  <c r="G6195" i="7" s="1"/>
  <c r="F6196" i="7" l="1"/>
  <c r="G6196" i="7" s="1"/>
  <c r="H6196" i="7"/>
  <c r="F6197" i="7" l="1"/>
  <c r="G6197" i="7" s="1"/>
  <c r="H6197" i="7"/>
  <c r="H6198" i="7" l="1"/>
  <c r="F6198" i="7"/>
  <c r="G6198" i="7" s="1"/>
  <c r="H6199" i="7" l="1"/>
  <c r="F6199" i="7"/>
  <c r="G6199" i="7" s="1"/>
  <c r="H6200" i="7" l="1"/>
  <c r="F6200" i="7"/>
  <c r="G6200" i="7" s="1"/>
  <c r="F6201" i="7" l="1"/>
  <c r="G6201" i="7" s="1"/>
  <c r="H6201" i="7"/>
  <c r="F6202" i="7" l="1"/>
  <c r="G6202" i="7" s="1"/>
  <c r="H6202" i="7"/>
  <c r="H6203" i="7" l="1"/>
  <c r="F6203" i="7"/>
  <c r="G6203" i="7" s="1"/>
  <c r="F6204" i="7" l="1"/>
  <c r="G6204" i="7" s="1"/>
  <c r="H6204" i="7"/>
  <c r="F6205" i="7" l="1"/>
  <c r="G6205" i="7" s="1"/>
  <c r="H6205" i="7"/>
  <c r="F6206" i="7" l="1"/>
  <c r="G6206" i="7" s="1"/>
  <c r="H6206" i="7"/>
  <c r="F6207" i="7" l="1"/>
  <c r="G6207" i="7" s="1"/>
  <c r="H6207" i="7"/>
  <c r="H6208" i="7" l="1"/>
  <c r="F6208" i="7"/>
  <c r="G6208" i="7" s="1"/>
  <c r="F6209" i="7" l="1"/>
  <c r="G6209" i="7" s="1"/>
  <c r="H6209" i="7"/>
  <c r="F6210" i="7" l="1"/>
  <c r="G6210" i="7" s="1"/>
  <c r="H6210" i="7"/>
  <c r="F6211" i="7" l="1"/>
  <c r="G6211" i="7" s="1"/>
  <c r="H6211" i="7"/>
  <c r="H6212" i="7" l="1"/>
  <c r="F6212" i="7"/>
  <c r="G6212" i="7" s="1"/>
  <c r="F6213" i="7" l="1"/>
  <c r="G6213" i="7" s="1"/>
  <c r="H6213" i="7"/>
  <c r="F6214" i="7" l="1"/>
  <c r="G6214" i="7" s="1"/>
  <c r="H6214" i="7"/>
  <c r="H6215" i="7" l="1"/>
  <c r="F6215" i="7"/>
  <c r="G6215" i="7" s="1"/>
  <c r="H6216" i="7" l="1"/>
  <c r="F6216" i="7"/>
  <c r="G6216" i="7" s="1"/>
  <c r="F6217" i="7" l="1"/>
  <c r="G6217" i="7" s="1"/>
  <c r="H6217" i="7"/>
  <c r="F6218" i="7" l="1"/>
  <c r="G6218" i="7" s="1"/>
  <c r="H6218" i="7"/>
  <c r="F6219" i="7" l="1"/>
  <c r="G6219" i="7" s="1"/>
  <c r="H6219" i="7"/>
  <c r="H6220" i="7" l="1"/>
  <c r="F6220" i="7"/>
  <c r="G6220" i="7" s="1"/>
  <c r="F6221" i="7" l="1"/>
  <c r="G6221" i="7" s="1"/>
  <c r="H6221" i="7"/>
  <c r="F6222" i="7" l="1"/>
  <c r="G6222" i="7" s="1"/>
  <c r="H6222" i="7"/>
  <c r="H6223" i="7" l="1"/>
  <c r="F6223" i="7"/>
  <c r="G6223" i="7" s="1"/>
  <c r="H6224" i="7" l="1"/>
  <c r="F6224" i="7"/>
  <c r="G6224" i="7" s="1"/>
  <c r="H6225" i="7" l="1"/>
  <c r="F6225" i="7"/>
  <c r="G6225" i="7" s="1"/>
  <c r="F6226" i="7" l="1"/>
  <c r="G6226" i="7" s="1"/>
  <c r="H6226" i="7"/>
  <c r="F6227" i="7" l="1"/>
  <c r="G6227" i="7" s="1"/>
  <c r="H6227" i="7"/>
  <c r="H6228" i="7" l="1"/>
  <c r="F6228" i="7"/>
  <c r="G6228" i="7" s="1"/>
  <c r="F6229" i="7" l="1"/>
  <c r="G6229" i="7" s="1"/>
  <c r="H6229" i="7"/>
  <c r="H6230" i="7" l="1"/>
  <c r="F6230" i="7"/>
  <c r="G6230" i="7" s="1"/>
  <c r="H6231" i="7" l="1"/>
  <c r="F6231" i="7"/>
  <c r="G6231" i="7" s="1"/>
  <c r="H6232" i="7" l="1"/>
  <c r="F6232" i="7"/>
  <c r="G6232" i="7" s="1"/>
  <c r="F6233" i="7" l="1"/>
  <c r="G6233" i="7" s="1"/>
  <c r="H6233" i="7"/>
  <c r="F6234" i="7" l="1"/>
  <c r="G6234" i="7" s="1"/>
  <c r="H6234" i="7"/>
  <c r="H6235" i="7" l="1"/>
  <c r="F6235" i="7"/>
  <c r="G6235" i="7" s="1"/>
  <c r="H6236" i="7" l="1"/>
  <c r="F6236" i="7"/>
  <c r="G6236" i="7" s="1"/>
  <c r="F6237" i="7" l="1"/>
  <c r="G6237" i="7" s="1"/>
  <c r="H6237" i="7"/>
  <c r="F6238" i="7" l="1"/>
  <c r="G6238" i="7" s="1"/>
  <c r="H6238" i="7"/>
  <c r="H6239" i="7" l="1"/>
  <c r="F6239" i="7"/>
  <c r="G6239" i="7" s="1"/>
  <c r="H6240" i="7" l="1"/>
  <c r="F6240" i="7"/>
  <c r="G6240" i="7" s="1"/>
  <c r="F6241" i="7" l="1"/>
  <c r="G6241" i="7" s="1"/>
  <c r="H6241" i="7"/>
  <c r="F6242" i="7" l="1"/>
  <c r="G6242" i="7" s="1"/>
  <c r="H6242" i="7"/>
  <c r="H6243" i="7" l="1"/>
  <c r="F6243" i="7"/>
  <c r="G6243" i="7" s="1"/>
  <c r="F6244" i="7" l="1"/>
  <c r="G6244" i="7" s="1"/>
  <c r="H6244" i="7"/>
  <c r="F6245" i="7" l="1"/>
  <c r="G6245" i="7" s="1"/>
  <c r="H6245" i="7"/>
  <c r="F6246" i="7" l="1"/>
  <c r="G6246" i="7" s="1"/>
  <c r="H6246" i="7"/>
  <c r="F6247" i="7" l="1"/>
  <c r="G6247" i="7" s="1"/>
  <c r="H6247" i="7"/>
  <c r="F6248" i="7" l="1"/>
  <c r="G6248" i="7" s="1"/>
  <c r="H6248" i="7"/>
  <c r="F6249" i="7" l="1"/>
  <c r="G6249" i="7" s="1"/>
  <c r="H6249" i="7"/>
  <c r="H6250" i="7" l="1"/>
  <c r="F6250" i="7"/>
  <c r="G6250" i="7" s="1"/>
  <c r="F6251" i="7" l="1"/>
  <c r="G6251" i="7" s="1"/>
  <c r="H6251" i="7"/>
  <c r="F6252" i="7" l="1"/>
  <c r="G6252" i="7" s="1"/>
  <c r="H6252" i="7"/>
  <c r="F6253" i="7" l="1"/>
  <c r="G6253" i="7" s="1"/>
  <c r="H6253" i="7"/>
  <c r="H6254" i="7" l="1"/>
  <c r="F6254" i="7"/>
  <c r="G6254" i="7" s="1"/>
  <c r="H6255" i="7" l="1"/>
  <c r="F6255" i="7"/>
  <c r="G6255" i="7" s="1"/>
  <c r="H6256" i="7" l="1"/>
  <c r="F6256" i="7"/>
  <c r="G6256" i="7" s="1"/>
  <c r="H6257" i="7" l="1"/>
  <c r="F6257" i="7"/>
  <c r="G6257" i="7" s="1"/>
  <c r="F6258" i="7" l="1"/>
  <c r="G6258" i="7" s="1"/>
  <c r="H6258" i="7"/>
  <c r="H6259" i="7" l="1"/>
  <c r="F6259" i="7"/>
  <c r="G6259" i="7" s="1"/>
  <c r="F6260" i="7" l="1"/>
  <c r="G6260" i="7" s="1"/>
  <c r="H6260" i="7"/>
  <c r="H6261" i="7" l="1"/>
  <c r="F6261" i="7"/>
  <c r="G6261" i="7" s="1"/>
  <c r="F6262" i="7" l="1"/>
  <c r="G6262" i="7" s="1"/>
  <c r="H6262" i="7"/>
  <c r="H6263" i="7" l="1"/>
  <c r="F6263" i="7"/>
  <c r="G6263" i="7" s="1"/>
  <c r="H6264" i="7" l="1"/>
  <c r="F6264" i="7"/>
  <c r="G6264" i="7" s="1"/>
  <c r="F6265" i="7" l="1"/>
  <c r="G6265" i="7" s="1"/>
  <c r="H6265" i="7"/>
  <c r="F6266" i="7" l="1"/>
  <c r="G6266" i="7" s="1"/>
  <c r="H6266" i="7"/>
  <c r="H6267" i="7" l="1"/>
  <c r="F6267" i="7"/>
  <c r="G6267" i="7" s="1"/>
  <c r="H6268" i="7" l="1"/>
  <c r="F6268" i="7"/>
  <c r="G6268" i="7" s="1"/>
  <c r="F6269" i="7" l="1"/>
  <c r="G6269" i="7" s="1"/>
  <c r="H6269" i="7"/>
  <c r="F6270" i="7" l="1"/>
  <c r="G6270" i="7" s="1"/>
  <c r="H6270" i="7"/>
  <c r="H6271" i="7" l="1"/>
  <c r="F6271" i="7"/>
  <c r="G6271" i="7" s="1"/>
  <c r="F6272" i="7" l="1"/>
  <c r="G6272" i="7" s="1"/>
  <c r="H6272" i="7"/>
  <c r="F6273" i="7" l="1"/>
  <c r="G6273" i="7" s="1"/>
  <c r="H6273" i="7"/>
  <c r="F6274" i="7" l="1"/>
  <c r="G6274" i="7" s="1"/>
  <c r="H6274" i="7"/>
  <c r="H6275" i="7" l="1"/>
  <c r="F6275" i="7"/>
  <c r="G6275" i="7" s="1"/>
  <c r="H6276" i="7" l="1"/>
  <c r="F6276" i="7"/>
  <c r="G6276" i="7" s="1"/>
  <c r="H6277" i="7" l="1"/>
  <c r="F6277" i="7"/>
  <c r="G6277" i="7" s="1"/>
  <c r="F6278" i="7" l="1"/>
  <c r="G6278" i="7" s="1"/>
  <c r="H6278" i="7"/>
  <c r="H6279" i="7" l="1"/>
  <c r="F6279" i="7"/>
  <c r="G6279" i="7" s="1"/>
  <c r="H6280" i="7" l="1"/>
  <c r="F6280" i="7"/>
  <c r="G6280" i="7" s="1"/>
  <c r="H6281" i="7" l="1"/>
  <c r="F6281" i="7"/>
  <c r="G6281" i="7" s="1"/>
  <c r="F6282" i="7" l="1"/>
  <c r="G6282" i="7" s="1"/>
  <c r="H6282" i="7"/>
  <c r="F6283" i="7" l="1"/>
  <c r="G6283" i="7" s="1"/>
  <c r="H6283" i="7"/>
  <c r="H6284" i="7" l="1"/>
  <c r="F6284" i="7"/>
  <c r="G6284" i="7" s="1"/>
  <c r="F6285" i="7" l="1"/>
  <c r="G6285" i="7" s="1"/>
  <c r="H6285" i="7"/>
  <c r="H6286" i="7" l="1"/>
  <c r="F6286" i="7"/>
  <c r="G6286" i="7" s="1"/>
  <c r="H6287" i="7" l="1"/>
  <c r="F6287" i="7"/>
  <c r="G6287" i="7" s="1"/>
  <c r="H6288" i="7" l="1"/>
  <c r="F6288" i="7"/>
  <c r="G6288" i="7" s="1"/>
  <c r="F6289" i="7" l="1"/>
  <c r="G6289" i="7" s="1"/>
  <c r="H6289" i="7"/>
  <c r="F6290" i="7" l="1"/>
  <c r="G6290" i="7" s="1"/>
  <c r="H6290" i="7"/>
  <c r="H6291" i="7" l="1"/>
  <c r="F6291" i="7"/>
  <c r="G6291" i="7" s="1"/>
  <c r="H6292" i="7" l="1"/>
  <c r="F6292" i="7"/>
  <c r="G6292" i="7" s="1"/>
  <c r="H6293" i="7" l="1"/>
  <c r="F6293" i="7"/>
  <c r="G6293" i="7" s="1"/>
  <c r="F6294" i="7" l="1"/>
  <c r="G6294" i="7" s="1"/>
  <c r="H6294" i="7"/>
  <c r="H6295" i="7" l="1"/>
  <c r="F6295" i="7"/>
  <c r="G6295" i="7" s="1"/>
  <c r="F6296" i="7" l="1"/>
  <c r="G6296" i="7" s="1"/>
  <c r="H6296" i="7"/>
  <c r="F6297" i="7" l="1"/>
  <c r="G6297" i="7" s="1"/>
  <c r="H6297" i="7"/>
  <c r="H6298" i="7" l="1"/>
  <c r="F6298" i="7"/>
  <c r="G6298" i="7" s="1"/>
  <c r="H6299" i="7" l="1"/>
  <c r="F6299" i="7"/>
  <c r="G6299" i="7" s="1"/>
  <c r="H6300" i="7" l="1"/>
  <c r="F6300" i="7"/>
  <c r="G6300" i="7" s="1"/>
  <c r="F6301" i="7" l="1"/>
  <c r="G6301" i="7" s="1"/>
  <c r="H6301" i="7"/>
  <c r="F6302" i="7" l="1"/>
  <c r="G6302" i="7" s="1"/>
  <c r="H6302" i="7"/>
  <c r="H6303" i="7" l="1"/>
  <c r="F6303" i="7"/>
  <c r="G6303" i="7" s="1"/>
  <c r="H6304" i="7" l="1"/>
  <c r="F6304" i="7"/>
  <c r="G6304" i="7" s="1"/>
  <c r="F6305" i="7" l="1"/>
  <c r="G6305" i="7" s="1"/>
  <c r="H6305" i="7"/>
  <c r="H6306" i="7" l="1"/>
  <c r="F6306" i="7"/>
  <c r="G6306" i="7" s="1"/>
  <c r="H6307" i="7" l="1"/>
  <c r="F6307" i="7"/>
  <c r="G6307" i="7" s="1"/>
  <c r="F6308" i="7" l="1"/>
  <c r="G6308" i="7" s="1"/>
  <c r="H6308" i="7"/>
  <c r="H6309" i="7" l="1"/>
  <c r="F6309" i="7"/>
  <c r="G6309" i="7" s="1"/>
  <c r="F6310" i="7" l="1"/>
  <c r="G6310" i="7" s="1"/>
  <c r="H6310" i="7"/>
  <c r="H6311" i="7" l="1"/>
  <c r="F6311" i="7"/>
  <c r="G6311" i="7" s="1"/>
  <c r="H6312" i="7" l="1"/>
  <c r="F6312" i="7"/>
  <c r="G6312" i="7" s="1"/>
  <c r="H6313" i="7" l="1"/>
  <c r="F6313" i="7"/>
  <c r="G6313" i="7" s="1"/>
  <c r="H6314" i="7" l="1"/>
  <c r="F6314" i="7"/>
  <c r="G6314" i="7" s="1"/>
  <c r="H6315" i="7" l="1"/>
  <c r="F6315" i="7"/>
  <c r="G6315" i="7" s="1"/>
  <c r="F6316" i="7" l="1"/>
  <c r="G6316" i="7" s="1"/>
  <c r="H6316" i="7"/>
  <c r="H6317" i="7" l="1"/>
  <c r="F6317" i="7"/>
  <c r="G6317" i="7" s="1"/>
  <c r="F6318" i="7" l="1"/>
  <c r="G6318" i="7" s="1"/>
  <c r="H6318" i="7"/>
  <c r="H6319" i="7" l="1"/>
  <c r="F6319" i="7"/>
  <c r="G6319" i="7" s="1"/>
  <c r="F6320" i="7" l="1"/>
  <c r="G6320" i="7" s="1"/>
  <c r="H6320" i="7"/>
  <c r="F6321" i="7" l="1"/>
  <c r="G6321" i="7" s="1"/>
  <c r="H6321" i="7"/>
  <c r="F6322" i="7" l="1"/>
  <c r="G6322" i="7" s="1"/>
  <c r="H6322" i="7"/>
  <c r="H6323" i="7" l="1"/>
  <c r="F6323" i="7"/>
  <c r="G6323" i="7" s="1"/>
  <c r="H6324" i="7" l="1"/>
  <c r="F6324" i="7"/>
  <c r="G6324" i="7" s="1"/>
  <c r="F6325" i="7" l="1"/>
  <c r="G6325" i="7" s="1"/>
  <c r="H6325" i="7"/>
  <c r="F6326" i="7" l="1"/>
  <c r="G6326" i="7" s="1"/>
  <c r="H6326" i="7"/>
  <c r="H6327" i="7" l="1"/>
  <c r="F6327" i="7"/>
  <c r="G6327" i="7" s="1"/>
  <c r="H6328" i="7" l="1"/>
  <c r="F6328" i="7"/>
  <c r="G6328" i="7" s="1"/>
  <c r="F6329" i="7" l="1"/>
  <c r="G6329" i="7" s="1"/>
  <c r="H6329" i="7"/>
  <c r="F6330" i="7" l="1"/>
  <c r="G6330" i="7" s="1"/>
  <c r="H6330" i="7"/>
  <c r="H6331" i="7" l="1"/>
  <c r="F6331" i="7"/>
  <c r="G6331" i="7" s="1"/>
  <c r="H6332" i="7" l="1"/>
  <c r="F6332" i="7"/>
  <c r="G6332" i="7" s="1"/>
  <c r="F6333" i="7" l="1"/>
  <c r="G6333" i="7" s="1"/>
  <c r="H6333" i="7"/>
  <c r="F6334" i="7" l="1"/>
  <c r="G6334" i="7" s="1"/>
  <c r="H6334" i="7"/>
  <c r="H6335" i="7" l="1"/>
  <c r="F6335" i="7"/>
  <c r="G6335" i="7" s="1"/>
  <c r="H6336" i="7" l="1"/>
  <c r="F6336" i="7"/>
  <c r="G6336" i="7" s="1"/>
  <c r="F6337" i="7" l="1"/>
  <c r="G6337" i="7" s="1"/>
  <c r="H6337" i="7"/>
  <c r="F6338" i="7" l="1"/>
  <c r="G6338" i="7" s="1"/>
  <c r="H6338" i="7"/>
  <c r="F6339" i="7" l="1"/>
  <c r="G6339" i="7" s="1"/>
  <c r="H6339" i="7"/>
  <c r="F6340" i="7" l="1"/>
  <c r="G6340" i="7" s="1"/>
  <c r="H6340" i="7"/>
  <c r="F6341" i="7" l="1"/>
  <c r="G6341" i="7" s="1"/>
  <c r="H6341" i="7"/>
  <c r="F6342" i="7" l="1"/>
  <c r="G6342" i="7" s="1"/>
  <c r="H6342" i="7"/>
  <c r="H6343" i="7" l="1"/>
  <c r="F6343" i="7"/>
  <c r="G6343" i="7" s="1"/>
  <c r="H6344" i="7" l="1"/>
  <c r="F6344" i="7"/>
  <c r="G6344" i="7" s="1"/>
  <c r="H6345" i="7" l="1"/>
  <c r="F6345" i="7"/>
  <c r="G6345" i="7" s="1"/>
  <c r="H6346" i="7" l="1"/>
  <c r="F6346" i="7"/>
  <c r="G6346" i="7" s="1"/>
  <c r="F6347" i="7" l="1"/>
  <c r="G6347" i="7" s="1"/>
  <c r="H6347" i="7"/>
  <c r="H6348" i="7" l="1"/>
  <c r="F6348" i="7"/>
  <c r="G6348" i="7" s="1"/>
  <c r="F6349" i="7" l="1"/>
  <c r="G6349" i="7" s="1"/>
  <c r="H6349" i="7"/>
  <c r="H6350" i="7" l="1"/>
  <c r="F6350" i="7"/>
  <c r="G6350" i="7" s="1"/>
  <c r="F6351" i="7" l="1"/>
  <c r="G6351" i="7" s="1"/>
  <c r="H6351" i="7"/>
  <c r="F6352" i="7" l="1"/>
  <c r="G6352" i="7" s="1"/>
  <c r="H6352" i="7"/>
  <c r="H6353" i="7" l="1"/>
  <c r="F6353" i="7"/>
  <c r="G6353" i="7" s="1"/>
  <c r="F6354" i="7" l="1"/>
  <c r="G6354" i="7" s="1"/>
  <c r="H6354" i="7"/>
  <c r="F6355" i="7" l="1"/>
  <c r="G6355" i="7" s="1"/>
  <c r="H6355" i="7"/>
  <c r="F6356" i="7" l="1"/>
  <c r="G6356" i="7" s="1"/>
  <c r="H6356" i="7"/>
  <c r="H6357" i="7" l="1"/>
  <c r="F6357" i="7"/>
  <c r="G6357" i="7" s="1"/>
  <c r="F6358" i="7" l="1"/>
  <c r="G6358" i="7" s="1"/>
  <c r="H6358" i="7"/>
  <c r="F6359" i="7" l="1"/>
  <c r="G6359" i="7" s="1"/>
  <c r="H6359" i="7"/>
  <c r="H6360" i="7" l="1"/>
  <c r="F6360" i="7"/>
  <c r="G6360" i="7" s="1"/>
  <c r="H6361" i="7" l="1"/>
  <c r="F6361" i="7"/>
  <c r="G6361" i="7" s="1"/>
  <c r="H6362" i="7" l="1"/>
  <c r="F6362" i="7"/>
  <c r="G6362" i="7" s="1"/>
  <c r="H6363" i="7" l="1"/>
  <c r="F6363" i="7"/>
  <c r="G6363" i="7" s="1"/>
  <c r="H6364" i="7" l="1"/>
  <c r="F6364" i="7"/>
  <c r="G6364" i="7" s="1"/>
  <c r="H6365" i="7" l="1"/>
  <c r="F6365" i="7"/>
  <c r="G6365" i="7" s="1"/>
  <c r="F6366" i="7" l="1"/>
  <c r="G6366" i="7" s="1"/>
  <c r="H6366" i="7"/>
  <c r="F6367" i="7" l="1"/>
  <c r="G6367" i="7" s="1"/>
  <c r="H6367" i="7"/>
  <c r="F6368" i="7" l="1"/>
  <c r="G6368" i="7" s="1"/>
  <c r="H6368" i="7"/>
  <c r="F6369" i="7" l="1"/>
  <c r="G6369" i="7" s="1"/>
  <c r="H6369" i="7"/>
  <c r="H6370" i="7" l="1"/>
  <c r="F6370" i="7"/>
  <c r="G6370" i="7" s="1"/>
  <c r="F6371" i="7" l="1"/>
  <c r="G6371" i="7" s="1"/>
  <c r="H6371" i="7"/>
  <c r="F6372" i="7" l="1"/>
  <c r="G6372" i="7" s="1"/>
  <c r="H6372" i="7"/>
  <c r="H6373" i="7" l="1"/>
  <c r="F6373" i="7"/>
  <c r="G6373" i="7" s="1"/>
  <c r="H6374" i="7" l="1"/>
  <c r="F6374" i="7"/>
  <c r="G6374" i="7" s="1"/>
  <c r="F6375" i="7" l="1"/>
  <c r="G6375" i="7" s="1"/>
  <c r="H6375" i="7"/>
  <c r="H6376" i="7" l="1"/>
  <c r="F6376" i="7"/>
  <c r="G6376" i="7" s="1"/>
  <c r="H6377" i="7" l="1"/>
  <c r="F6377" i="7"/>
  <c r="G6377" i="7" s="1"/>
  <c r="H6378" i="7" l="1"/>
  <c r="F6378" i="7"/>
  <c r="G6378" i="7" s="1"/>
  <c r="H6379" i="7" l="1"/>
  <c r="F6379" i="7"/>
  <c r="G6379" i="7" s="1"/>
  <c r="H6380" i="7" l="1"/>
  <c r="F6380" i="7"/>
  <c r="G6380" i="7" s="1"/>
  <c r="H6381" i="7" l="1"/>
  <c r="F6381" i="7"/>
  <c r="G6381" i="7" s="1"/>
  <c r="H6382" i="7" l="1"/>
  <c r="F6382" i="7"/>
  <c r="G6382" i="7" s="1"/>
  <c r="H6383" i="7" l="1"/>
  <c r="F6383" i="7"/>
  <c r="G6383" i="7" s="1"/>
  <c r="F6384" i="7" l="1"/>
  <c r="G6384" i="7" s="1"/>
  <c r="H6384" i="7"/>
  <c r="H6385" i="7" l="1"/>
  <c r="F6385" i="7"/>
  <c r="G6385" i="7" s="1"/>
  <c r="F6386" i="7" l="1"/>
  <c r="G6386" i="7" s="1"/>
  <c r="H6386" i="7"/>
  <c r="F6387" i="7" l="1"/>
  <c r="G6387" i="7" s="1"/>
  <c r="H6387" i="7"/>
  <c r="H6388" i="7" l="1"/>
  <c r="F6388" i="7"/>
  <c r="G6388" i="7" s="1"/>
  <c r="H6389" i="7" l="1"/>
  <c r="F6389" i="7"/>
  <c r="G6389" i="7" s="1"/>
  <c r="H6390" i="7" l="1"/>
  <c r="F6390" i="7"/>
  <c r="G6390" i="7" s="1"/>
  <c r="F6391" i="7" l="1"/>
  <c r="G6391" i="7" s="1"/>
  <c r="H6391" i="7"/>
  <c r="H6392" i="7" l="1"/>
  <c r="F6392" i="7"/>
  <c r="G6392" i="7" s="1"/>
  <c r="H6393" i="7" l="1"/>
  <c r="F6393" i="7"/>
  <c r="G6393" i="7" s="1"/>
  <c r="F6394" i="7" l="1"/>
  <c r="G6394" i="7" s="1"/>
  <c r="H6394" i="7"/>
  <c r="F6395" i="7" l="1"/>
  <c r="G6395" i="7" s="1"/>
  <c r="H6395" i="7"/>
  <c r="H6396" i="7" l="1"/>
  <c r="F6396" i="7"/>
  <c r="G6396" i="7" s="1"/>
  <c r="H6397" i="7" l="1"/>
  <c r="F6397" i="7"/>
  <c r="G6397" i="7" s="1"/>
  <c r="F6398" i="7" l="1"/>
  <c r="G6398" i="7" s="1"/>
  <c r="H6398" i="7"/>
  <c r="F6399" i="7" l="1"/>
  <c r="G6399" i="7" s="1"/>
  <c r="H6399" i="7"/>
  <c r="H6400" i="7" l="1"/>
  <c r="F6400" i="7"/>
  <c r="G6400" i="7" s="1"/>
  <c r="H6401" i="7" l="1"/>
  <c r="F6401" i="7"/>
  <c r="G6401" i="7" s="1"/>
  <c r="F6402" i="7" l="1"/>
  <c r="G6402" i="7" s="1"/>
  <c r="H6402" i="7"/>
  <c r="F6403" i="7" l="1"/>
  <c r="G6403" i="7" s="1"/>
  <c r="H6403" i="7"/>
  <c r="H6404" i="7" l="1"/>
  <c r="F6404" i="7"/>
  <c r="G6404" i="7" s="1"/>
  <c r="F6405" i="7" l="1"/>
  <c r="G6405" i="7" s="1"/>
  <c r="H6405" i="7"/>
  <c r="H6406" i="7" l="1"/>
  <c r="F6406" i="7"/>
  <c r="G6406" i="7" s="1"/>
  <c r="F6407" i="7" l="1"/>
  <c r="G6407" i="7" s="1"/>
  <c r="H6407" i="7"/>
  <c r="H6408" i="7" l="1"/>
  <c r="F6408" i="7"/>
  <c r="G6408" i="7" s="1"/>
  <c r="H6409" i="7" l="1"/>
  <c r="F6409" i="7"/>
  <c r="G6409" i="7" s="1"/>
  <c r="F6410" i="7" l="1"/>
  <c r="G6410" i="7" s="1"/>
  <c r="H6410" i="7"/>
  <c r="F6411" i="7" l="1"/>
  <c r="G6411" i="7" s="1"/>
  <c r="H6411" i="7"/>
  <c r="H6412" i="7" l="1"/>
  <c r="F6412" i="7"/>
  <c r="G6412" i="7" s="1"/>
  <c r="H6413" i="7" l="1"/>
  <c r="F6413" i="7"/>
  <c r="G6413" i="7" s="1"/>
  <c r="F6414" i="7" l="1"/>
  <c r="G6414" i="7" s="1"/>
  <c r="H6414" i="7"/>
  <c r="F6415" i="7" l="1"/>
  <c r="G6415" i="7" s="1"/>
  <c r="H6415" i="7"/>
  <c r="H6416" i="7" l="1"/>
  <c r="F6416" i="7"/>
  <c r="G6416" i="7" s="1"/>
  <c r="H6417" i="7" l="1"/>
  <c r="F6417" i="7"/>
  <c r="G6417" i="7" s="1"/>
  <c r="F6418" i="7" l="1"/>
  <c r="G6418" i="7" s="1"/>
  <c r="H6418" i="7"/>
  <c r="F6419" i="7" l="1"/>
  <c r="G6419" i="7" s="1"/>
  <c r="H6419" i="7"/>
  <c r="H6420" i="7" l="1"/>
  <c r="F6420" i="7"/>
  <c r="G6420" i="7" s="1"/>
  <c r="H6421" i="7" l="1"/>
  <c r="F6421" i="7"/>
  <c r="G6421" i="7" s="1"/>
  <c r="H6422" i="7" l="1"/>
  <c r="F6422" i="7"/>
  <c r="G6422" i="7" s="1"/>
  <c r="H6423" i="7" l="1"/>
  <c r="F6423" i="7"/>
  <c r="G6423" i="7" s="1"/>
  <c r="H6424" i="7" l="1"/>
  <c r="F6424" i="7"/>
  <c r="G6424" i="7" s="1"/>
  <c r="H6425" i="7" l="1"/>
  <c r="F6425" i="7"/>
  <c r="G6425" i="7" s="1"/>
  <c r="F6426" i="7" l="1"/>
  <c r="G6426" i="7" s="1"/>
  <c r="H6426" i="7"/>
  <c r="H6427" i="7" l="1"/>
  <c r="F6427" i="7"/>
  <c r="G6427" i="7" s="1"/>
  <c r="H6428" i="7" l="1"/>
  <c r="F6428" i="7"/>
  <c r="G6428" i="7" s="1"/>
  <c r="H6429" i="7" l="1"/>
  <c r="F6429" i="7"/>
  <c r="G6429" i="7" s="1"/>
  <c r="F6430" i="7" l="1"/>
  <c r="G6430" i="7" s="1"/>
  <c r="H6430" i="7"/>
  <c r="F6431" i="7" l="1"/>
  <c r="G6431" i="7" s="1"/>
  <c r="H6431" i="7"/>
  <c r="H6432" i="7" l="1"/>
  <c r="F6432" i="7"/>
  <c r="G6432" i="7" s="1"/>
  <c r="H6433" i="7" l="1"/>
  <c r="F6433" i="7"/>
  <c r="G6433" i="7" s="1"/>
  <c r="H6434" i="7" l="1"/>
  <c r="F6434" i="7"/>
  <c r="G6434" i="7" s="1"/>
  <c r="F6435" i="7" l="1"/>
  <c r="G6435" i="7" s="1"/>
  <c r="H6435" i="7"/>
  <c r="H6436" i="7" l="1"/>
  <c r="F6436" i="7"/>
  <c r="G6436" i="7" s="1"/>
  <c r="H6437" i="7" l="1"/>
  <c r="F6437" i="7"/>
  <c r="G6437" i="7" s="1"/>
  <c r="F6438" i="7" l="1"/>
  <c r="G6438" i="7" s="1"/>
  <c r="H6438" i="7"/>
  <c r="F6439" i="7" l="1"/>
  <c r="G6439" i="7" s="1"/>
  <c r="H6439" i="7"/>
  <c r="H6440" i="7" l="1"/>
  <c r="F6440" i="7"/>
  <c r="G6440" i="7" s="1"/>
  <c r="H6441" i="7" l="1"/>
  <c r="F6441" i="7"/>
  <c r="G6441" i="7" s="1"/>
  <c r="F6442" i="7" l="1"/>
  <c r="G6442" i="7" s="1"/>
  <c r="H6442" i="7"/>
  <c r="H6443" i="7" l="1"/>
  <c r="F6443" i="7"/>
  <c r="G6443" i="7" s="1"/>
  <c r="H6444" i="7" l="1"/>
  <c r="F6444" i="7"/>
  <c r="G6444" i="7" s="1"/>
  <c r="F6445" i="7" l="1"/>
  <c r="G6445" i="7" s="1"/>
  <c r="H6445" i="7"/>
  <c r="F6446" i="7" l="1"/>
  <c r="G6446" i="7" s="1"/>
  <c r="H6446" i="7"/>
  <c r="F6447" i="7" l="1"/>
  <c r="G6447" i="7" s="1"/>
  <c r="H6447" i="7"/>
  <c r="H6448" i="7" l="1"/>
  <c r="F6448" i="7"/>
  <c r="G6448" i="7" s="1"/>
  <c r="H6449" i="7" l="1"/>
  <c r="F6449" i="7"/>
  <c r="G6449" i="7" s="1"/>
  <c r="F6450" i="7" l="1"/>
  <c r="G6450" i="7" s="1"/>
  <c r="H6450" i="7"/>
  <c r="H6451" i="7" l="1"/>
  <c r="F6451" i="7"/>
  <c r="G6451" i="7" s="1"/>
  <c r="H6452" i="7" l="1"/>
  <c r="F6452" i="7"/>
  <c r="G6452" i="7" s="1"/>
  <c r="H6453" i="7" l="1"/>
  <c r="F6453" i="7"/>
  <c r="G6453" i="7" s="1"/>
  <c r="F6454" i="7" l="1"/>
  <c r="G6454" i="7" s="1"/>
  <c r="H6454" i="7"/>
  <c r="F6455" i="7" l="1"/>
  <c r="G6455" i="7" s="1"/>
  <c r="H6455" i="7"/>
  <c r="H6456" i="7" l="1"/>
  <c r="F6456" i="7"/>
  <c r="G6456" i="7" s="1"/>
  <c r="H6457" i="7" l="1"/>
  <c r="F6457" i="7"/>
  <c r="G6457" i="7" s="1"/>
  <c r="F6458" i="7" l="1"/>
  <c r="G6458" i="7" s="1"/>
  <c r="H6458" i="7"/>
  <c r="F6459" i="7" l="1"/>
  <c r="G6459" i="7" s="1"/>
  <c r="H6459" i="7"/>
  <c r="H6460" i="7" l="1"/>
  <c r="F6460" i="7"/>
  <c r="G6460" i="7" s="1"/>
  <c r="H6461" i="7" l="1"/>
  <c r="F6461" i="7"/>
  <c r="G6461" i="7" s="1"/>
  <c r="F6462" i="7" l="1"/>
  <c r="G6462" i="7" s="1"/>
  <c r="H6462" i="7"/>
  <c r="F6463" i="7" l="1"/>
  <c r="G6463" i="7" s="1"/>
  <c r="H6463" i="7"/>
  <c r="F6464" i="7" l="1"/>
  <c r="G6464" i="7" s="1"/>
  <c r="H6464" i="7"/>
  <c r="H6465" i="7" l="1"/>
  <c r="F6465" i="7"/>
  <c r="G6465" i="7" s="1"/>
  <c r="F6466" i="7" l="1"/>
  <c r="G6466" i="7" s="1"/>
  <c r="H6466" i="7"/>
  <c r="F6467" i="7" l="1"/>
  <c r="G6467" i="7" s="1"/>
  <c r="H6467" i="7"/>
  <c r="H6468" i="7" l="1"/>
  <c r="F6468" i="7"/>
  <c r="G6468" i="7" s="1"/>
  <c r="H6469" i="7" l="1"/>
  <c r="F6469" i="7"/>
  <c r="G6469" i="7" s="1"/>
  <c r="F6470" i="7" l="1"/>
  <c r="G6470" i="7" s="1"/>
  <c r="H6470" i="7"/>
  <c r="F6471" i="7" l="1"/>
  <c r="G6471" i="7" s="1"/>
  <c r="H6471" i="7"/>
  <c r="H6472" i="7" l="1"/>
  <c r="F6472" i="7"/>
  <c r="G6472" i="7" s="1"/>
  <c r="F6473" i="7" l="1"/>
  <c r="G6473" i="7" s="1"/>
  <c r="H6473" i="7"/>
  <c r="F6474" i="7" l="1"/>
  <c r="G6474" i="7" s="1"/>
  <c r="H6474" i="7"/>
  <c r="F6475" i="7" l="1"/>
  <c r="G6475" i="7" s="1"/>
  <c r="H6475" i="7"/>
  <c r="H6476" i="7" l="1"/>
  <c r="F6476" i="7"/>
  <c r="G6476" i="7" s="1"/>
  <c r="H6477" i="7" l="1"/>
  <c r="F6477" i="7"/>
  <c r="G6477" i="7" s="1"/>
  <c r="F6478" i="7" l="1"/>
  <c r="G6478" i="7" s="1"/>
  <c r="H6478" i="7"/>
  <c r="F6479" i="7" l="1"/>
  <c r="G6479" i="7" s="1"/>
  <c r="H6479" i="7"/>
  <c r="H6480" i="7" l="1"/>
  <c r="F6480" i="7"/>
  <c r="G6480" i="7" s="1"/>
  <c r="H6481" i="7" l="1"/>
  <c r="F6481" i="7"/>
  <c r="G6481" i="7" s="1"/>
  <c r="F6482" i="7" l="1"/>
  <c r="G6482" i="7" s="1"/>
  <c r="H6482" i="7"/>
  <c r="F6483" i="7" l="1"/>
  <c r="G6483" i="7" s="1"/>
  <c r="H6483" i="7"/>
  <c r="H6484" i="7" l="1"/>
  <c r="F6484" i="7"/>
  <c r="G6484" i="7" s="1"/>
  <c r="H6485" i="7" l="1"/>
  <c r="F6485" i="7"/>
  <c r="G6485" i="7" s="1"/>
  <c r="F6486" i="7" l="1"/>
  <c r="G6486" i="7" s="1"/>
  <c r="H6486" i="7"/>
  <c r="F6487" i="7" l="1"/>
  <c r="G6487" i="7" s="1"/>
  <c r="H6487" i="7"/>
  <c r="H6488" i="7" l="1"/>
  <c r="F6488" i="7"/>
  <c r="G6488" i="7" s="1"/>
  <c r="H6489" i="7" l="1"/>
  <c r="F6489" i="7"/>
  <c r="G6489" i="7" s="1"/>
  <c r="F6490" i="7" l="1"/>
  <c r="G6490" i="7" s="1"/>
  <c r="H6490" i="7"/>
  <c r="F6491" i="7" l="1"/>
  <c r="G6491" i="7" s="1"/>
  <c r="H6491" i="7"/>
  <c r="H6492" i="7" l="1"/>
  <c r="F6492" i="7"/>
  <c r="G6492" i="7" s="1"/>
  <c r="H6493" i="7" l="1"/>
  <c r="F6493" i="7"/>
  <c r="G6493" i="7" s="1"/>
  <c r="H6494" i="7" l="1"/>
  <c r="F6494" i="7"/>
  <c r="G6494" i="7" s="1"/>
  <c r="H6495" i="7" l="1"/>
  <c r="F6495" i="7"/>
  <c r="G6495" i="7" s="1"/>
  <c r="H6496" i="7" l="1"/>
  <c r="F6496" i="7"/>
  <c r="G6496" i="7" s="1"/>
  <c r="F6497" i="7" l="1"/>
  <c r="G6497" i="7" s="1"/>
  <c r="H6497" i="7"/>
  <c r="F6498" i="7" l="1"/>
  <c r="G6498" i="7" s="1"/>
  <c r="H6498" i="7"/>
  <c r="F6499" i="7" l="1"/>
  <c r="G6499" i="7" s="1"/>
  <c r="H6499" i="7"/>
  <c r="H6500" i="7" l="1"/>
  <c r="F6500" i="7"/>
  <c r="G6500" i="7" s="1"/>
  <c r="H6501" i="7" l="1"/>
  <c r="F6501" i="7"/>
  <c r="G6501" i="7" s="1"/>
  <c r="F6502" i="7" l="1"/>
  <c r="G6502" i="7" s="1"/>
  <c r="H6502" i="7"/>
  <c r="F6503" i="7" l="1"/>
  <c r="G6503" i="7" s="1"/>
  <c r="H6503" i="7"/>
  <c r="H6504" i="7" l="1"/>
  <c r="F6504" i="7"/>
  <c r="G6504" i="7" s="1"/>
  <c r="H6505" i="7" l="1"/>
  <c r="F6505" i="7"/>
  <c r="G6505" i="7" s="1"/>
  <c r="F6506" i="7" l="1"/>
  <c r="G6506" i="7" s="1"/>
  <c r="H6506" i="7"/>
  <c r="F6507" i="7" l="1"/>
  <c r="G6507" i="7" s="1"/>
  <c r="H6507" i="7"/>
  <c r="H6508" i="7" l="1"/>
  <c r="F6508" i="7"/>
  <c r="G6508" i="7" s="1"/>
  <c r="H6509" i="7" l="1"/>
  <c r="F6509" i="7"/>
  <c r="G6509" i="7" s="1"/>
  <c r="F6510" i="7" l="1"/>
  <c r="G6510" i="7" s="1"/>
  <c r="H6510" i="7"/>
  <c r="F6511" i="7" l="1"/>
  <c r="G6511" i="7" s="1"/>
  <c r="H6511" i="7"/>
  <c r="F6512" i="7" l="1"/>
  <c r="G6512" i="7" s="1"/>
  <c r="H6512" i="7"/>
  <c r="F6513" i="7" l="1"/>
  <c r="G6513" i="7" s="1"/>
  <c r="H6513" i="7"/>
  <c r="F6514" i="7" l="1"/>
  <c r="G6514" i="7" s="1"/>
  <c r="H6514" i="7"/>
  <c r="F6515" i="7" l="1"/>
  <c r="G6515" i="7" s="1"/>
  <c r="H6515" i="7"/>
  <c r="H6516" i="7" l="1"/>
  <c r="F6516" i="7"/>
  <c r="G6516" i="7" s="1"/>
  <c r="H6517" i="7" l="1"/>
  <c r="F6517" i="7"/>
  <c r="G6517" i="7" s="1"/>
  <c r="F6518" i="7" l="1"/>
  <c r="G6518" i="7" s="1"/>
  <c r="H6518" i="7"/>
  <c r="F6519" i="7" l="1"/>
  <c r="G6519" i="7" s="1"/>
  <c r="H6519" i="7"/>
  <c r="H6520" i="7" l="1"/>
  <c r="F6520" i="7"/>
  <c r="G6520" i="7" s="1"/>
  <c r="H6521" i="7" l="1"/>
  <c r="F6521" i="7"/>
  <c r="G6521" i="7" s="1"/>
  <c r="F6522" i="7" l="1"/>
  <c r="G6522" i="7" s="1"/>
  <c r="H6522" i="7"/>
  <c r="H6523" i="7" l="1"/>
  <c r="F6523" i="7"/>
  <c r="G6523" i="7" s="1"/>
  <c r="H6524" i="7" l="1"/>
  <c r="F6524" i="7"/>
  <c r="G6524" i="7" s="1"/>
  <c r="H6525" i="7" l="1"/>
  <c r="F6525" i="7"/>
  <c r="G6525" i="7" s="1"/>
  <c r="F6526" i="7" l="1"/>
  <c r="G6526" i="7" s="1"/>
  <c r="H6526" i="7"/>
  <c r="F6527" i="7" l="1"/>
  <c r="G6527" i="7" s="1"/>
  <c r="H6527" i="7"/>
  <c r="F6528" i="7" l="1"/>
  <c r="G6528" i="7" s="1"/>
  <c r="H6528" i="7"/>
  <c r="H6529" i="7" l="1"/>
  <c r="F6529" i="7"/>
  <c r="G6529" i="7" s="1"/>
  <c r="F6530" i="7" l="1"/>
  <c r="G6530" i="7" s="1"/>
  <c r="H6530" i="7"/>
  <c r="F6531" i="7" l="1"/>
  <c r="G6531" i="7" s="1"/>
  <c r="H6531" i="7"/>
  <c r="H6532" i="7" l="1"/>
  <c r="F6532" i="7"/>
  <c r="G6532" i="7" s="1"/>
  <c r="H6533" i="7" l="1"/>
  <c r="F6533" i="7"/>
  <c r="G6533" i="7" s="1"/>
  <c r="F6534" i="7" l="1"/>
  <c r="G6534" i="7" s="1"/>
  <c r="H6534" i="7"/>
  <c r="F6535" i="7" l="1"/>
  <c r="G6535" i="7" s="1"/>
  <c r="H6535" i="7"/>
  <c r="H6536" i="7" l="1"/>
  <c r="F6536" i="7"/>
  <c r="G6536" i="7" s="1"/>
  <c r="H6537" i="7" l="1"/>
  <c r="F6537" i="7"/>
  <c r="G6537" i="7" s="1"/>
  <c r="F6538" i="7" l="1"/>
  <c r="G6538" i="7" s="1"/>
  <c r="H6538" i="7"/>
  <c r="F6539" i="7" l="1"/>
  <c r="G6539" i="7" s="1"/>
  <c r="H6539" i="7"/>
  <c r="F6540" i="7" l="1"/>
  <c r="G6540" i="7" s="1"/>
  <c r="H6540" i="7"/>
  <c r="H6541" i="7" l="1"/>
  <c r="F6541" i="7"/>
  <c r="G6541" i="7" s="1"/>
  <c r="H6542" i="7" l="1"/>
  <c r="F6542" i="7"/>
  <c r="G6542" i="7" s="1"/>
  <c r="F6543" i="7" l="1"/>
  <c r="G6543" i="7" s="1"/>
  <c r="H6543" i="7"/>
  <c r="F6544" i="7" l="1"/>
  <c r="G6544" i="7" s="1"/>
  <c r="H6544" i="7"/>
  <c r="F6545" i="7" l="1"/>
  <c r="G6545" i="7" s="1"/>
  <c r="H6545" i="7"/>
  <c r="H6546" i="7" l="1"/>
  <c r="F6546" i="7"/>
  <c r="G6546" i="7" s="1"/>
  <c r="H6547" i="7" l="1"/>
  <c r="F6547" i="7"/>
  <c r="G6547" i="7" s="1"/>
  <c r="F6548" i="7" l="1"/>
  <c r="G6548" i="7" s="1"/>
  <c r="H6548" i="7"/>
  <c r="F6549" i="7" l="1"/>
  <c r="G6549" i="7" s="1"/>
  <c r="H6549" i="7"/>
  <c r="H6550" i="7" l="1"/>
  <c r="F6550" i="7"/>
  <c r="G6550" i="7" s="1"/>
  <c r="F6551" i="7" l="1"/>
  <c r="G6551" i="7" s="1"/>
  <c r="H6551" i="7"/>
  <c r="H6552" i="7" l="1"/>
  <c r="F6552" i="7"/>
  <c r="G6552" i="7" s="1"/>
  <c r="H6553" i="7" l="1"/>
  <c r="F6553" i="7"/>
  <c r="G6553" i="7" s="1"/>
  <c r="F6554" i="7" l="1"/>
  <c r="G6554" i="7" s="1"/>
  <c r="H6554" i="7"/>
  <c r="F6555" i="7" l="1"/>
  <c r="G6555" i="7" s="1"/>
  <c r="H6555" i="7"/>
  <c r="H6556" i="7" l="1"/>
  <c r="F6556" i="7"/>
  <c r="G6556" i="7" s="1"/>
  <c r="H6557" i="7" l="1"/>
  <c r="F6557" i="7"/>
  <c r="G6557" i="7" s="1"/>
  <c r="F6558" i="7" l="1"/>
  <c r="G6558" i="7" s="1"/>
  <c r="H6558" i="7"/>
  <c r="F6559" i="7" l="1"/>
  <c r="G6559" i="7" s="1"/>
  <c r="H6559" i="7"/>
  <c r="H6560" i="7" l="1"/>
  <c r="F6560" i="7"/>
  <c r="G6560" i="7" s="1"/>
  <c r="F6561" i="7" l="1"/>
  <c r="G6561" i="7" s="1"/>
  <c r="H6561" i="7"/>
  <c r="H6562" i="7" l="1"/>
  <c r="F6562" i="7"/>
  <c r="G6562" i="7" s="1"/>
  <c r="H6563" i="7" l="1"/>
  <c r="F6563" i="7"/>
  <c r="G6563" i="7" s="1"/>
  <c r="H6564" i="7" l="1"/>
  <c r="F6564" i="7"/>
  <c r="G6564" i="7" s="1"/>
  <c r="H6565" i="7" l="1"/>
  <c r="F6565" i="7"/>
  <c r="G6565" i="7" s="1"/>
  <c r="F6566" i="7" l="1"/>
  <c r="G6566" i="7" s="1"/>
  <c r="H6566" i="7"/>
  <c r="F6567" i="7" l="1"/>
  <c r="G6567" i="7" s="1"/>
  <c r="H6567" i="7"/>
  <c r="H6568" i="7" l="1"/>
  <c r="F6568" i="7"/>
  <c r="G6568" i="7" s="1"/>
  <c r="H6569" i="7" l="1"/>
  <c r="F6569" i="7"/>
  <c r="G6569" i="7" s="1"/>
  <c r="F6570" i="7" l="1"/>
  <c r="G6570" i="7" s="1"/>
  <c r="H6570" i="7"/>
  <c r="F6571" i="7" l="1"/>
  <c r="G6571" i="7" s="1"/>
  <c r="H6571" i="7"/>
  <c r="H6572" i="7" l="1"/>
  <c r="F6572" i="7"/>
  <c r="G6572" i="7" s="1"/>
  <c r="H6573" i="7" l="1"/>
  <c r="F6573" i="7"/>
  <c r="G6573" i="7" s="1"/>
  <c r="F6574" i="7" l="1"/>
  <c r="G6574" i="7" s="1"/>
  <c r="H6574" i="7"/>
  <c r="F6575" i="7" l="1"/>
  <c r="G6575" i="7" s="1"/>
  <c r="H6575" i="7"/>
  <c r="H6576" i="7" l="1"/>
  <c r="F6576" i="7"/>
  <c r="G6576" i="7" s="1"/>
  <c r="H6577" i="7" l="1"/>
  <c r="F6577" i="7"/>
  <c r="G6577" i="7" s="1"/>
  <c r="F6578" i="7" l="1"/>
  <c r="G6578" i="7" s="1"/>
  <c r="H6578" i="7"/>
  <c r="H6579" i="7" l="1"/>
  <c r="F6579" i="7"/>
  <c r="G6579" i="7" s="1"/>
  <c r="H6580" i="7" l="1"/>
  <c r="F6580" i="7"/>
  <c r="G6580" i="7" s="1"/>
  <c r="H6581" i="7" l="1"/>
  <c r="F6581" i="7"/>
  <c r="G6581" i="7" s="1"/>
  <c r="F6582" i="7" l="1"/>
  <c r="G6582" i="7" s="1"/>
  <c r="H6582" i="7"/>
  <c r="F6583" i="7" l="1"/>
  <c r="G6583" i="7" s="1"/>
  <c r="H6583" i="7"/>
  <c r="H6584" i="7" l="1"/>
  <c r="F6584" i="7"/>
  <c r="G6584" i="7" s="1"/>
  <c r="H6585" i="7" l="1"/>
  <c r="F6585" i="7"/>
  <c r="G6585" i="7" s="1"/>
  <c r="F6586" i="7" l="1"/>
  <c r="G6586" i="7" s="1"/>
  <c r="H6586" i="7"/>
  <c r="F6587" i="7" l="1"/>
  <c r="G6587" i="7" s="1"/>
  <c r="H6587" i="7"/>
  <c r="H6588" i="7" l="1"/>
  <c r="F6588" i="7"/>
  <c r="G6588" i="7" s="1"/>
  <c r="H6589" i="7" l="1"/>
  <c r="F6589" i="7"/>
  <c r="G6589" i="7" s="1"/>
  <c r="F6590" i="7" l="1"/>
  <c r="G6590" i="7" s="1"/>
  <c r="H6590" i="7"/>
  <c r="F6591" i="7" l="1"/>
  <c r="G6591" i="7" s="1"/>
  <c r="H6591" i="7"/>
  <c r="H6592" i="7" l="1"/>
  <c r="F6592" i="7"/>
  <c r="G6592" i="7" s="1"/>
  <c r="F6593" i="7" l="1"/>
  <c r="G6593" i="7" s="1"/>
  <c r="H6593" i="7"/>
  <c r="F6594" i="7" l="1"/>
  <c r="G6594" i="7" s="1"/>
  <c r="H6594" i="7"/>
  <c r="F6595" i="7" l="1"/>
  <c r="G6595" i="7" s="1"/>
  <c r="H6595" i="7"/>
  <c r="H6596" i="7" l="1"/>
  <c r="F6596" i="7"/>
  <c r="G6596" i="7" s="1"/>
  <c r="H6597" i="7" l="1"/>
  <c r="F6597" i="7"/>
  <c r="G6597" i="7" s="1"/>
  <c r="F6598" i="7" l="1"/>
  <c r="G6598" i="7" s="1"/>
  <c r="H6598" i="7"/>
  <c r="F6599" i="7" l="1"/>
  <c r="G6599" i="7" s="1"/>
  <c r="H6599" i="7"/>
  <c r="H6600" i="7" l="1"/>
  <c r="F6600" i="7"/>
  <c r="G6600" i="7" s="1"/>
  <c r="H6601" i="7" l="1"/>
  <c r="F6601" i="7"/>
  <c r="G6601" i="7" s="1"/>
  <c r="F6602" i="7" l="1"/>
  <c r="G6602" i="7" s="1"/>
  <c r="H6602" i="7"/>
  <c r="F6603" i="7" l="1"/>
  <c r="G6603" i="7" s="1"/>
  <c r="H6603" i="7"/>
  <c r="H6604" i="7" l="1"/>
  <c r="F6604" i="7"/>
  <c r="G6604" i="7" s="1"/>
  <c r="H6605" i="7" l="1"/>
  <c r="F6605" i="7"/>
  <c r="G6605" i="7" s="1"/>
  <c r="F6606" i="7" l="1"/>
  <c r="G6606" i="7" s="1"/>
  <c r="H6606" i="7"/>
  <c r="F6607" i="7" l="1"/>
  <c r="G6607" i="7" s="1"/>
  <c r="H6607" i="7"/>
  <c r="H6608" i="7" l="1"/>
  <c r="F6608" i="7"/>
  <c r="G6608" i="7" s="1"/>
  <c r="H6609" i="7" l="1"/>
  <c r="F6609" i="7"/>
  <c r="G6609" i="7" s="1"/>
  <c r="F6610" i="7" l="1"/>
  <c r="G6610" i="7" s="1"/>
  <c r="H6610" i="7"/>
  <c r="F6611" i="7" l="1"/>
  <c r="G6611" i="7" s="1"/>
  <c r="H6611" i="7"/>
  <c r="H6612" i="7" l="1"/>
  <c r="F6612" i="7"/>
  <c r="G6612" i="7" s="1"/>
  <c r="H6613" i="7" l="1"/>
  <c r="F6613" i="7"/>
  <c r="G6613" i="7" s="1"/>
  <c r="F6614" i="7" l="1"/>
  <c r="G6614" i="7" s="1"/>
  <c r="H6614" i="7"/>
  <c r="H6615" i="7" l="1"/>
  <c r="F6615" i="7"/>
  <c r="G6615" i="7" s="1"/>
  <c r="H6616" i="7" l="1"/>
  <c r="F6616" i="7"/>
  <c r="G6616" i="7" s="1"/>
  <c r="H6617" i="7" l="1"/>
  <c r="F6617" i="7"/>
  <c r="G6617" i="7" s="1"/>
  <c r="F6618" i="7" l="1"/>
  <c r="G6618" i="7" s="1"/>
  <c r="H6618" i="7"/>
  <c r="H6619" i="7" l="1"/>
  <c r="F6619" i="7"/>
  <c r="G6619" i="7" s="1"/>
  <c r="F6620" i="7" l="1"/>
  <c r="G6620" i="7" s="1"/>
  <c r="H6620" i="7"/>
  <c r="H6621" i="7" l="1"/>
  <c r="F6621" i="7"/>
  <c r="G6621" i="7" s="1"/>
  <c r="H6622" i="7" l="1"/>
  <c r="F6622" i="7"/>
  <c r="G6622" i="7" s="1"/>
  <c r="F6623" i="7" l="1"/>
  <c r="G6623" i="7" s="1"/>
  <c r="H6623" i="7"/>
  <c r="H6624" i="7" l="1"/>
  <c r="F6624" i="7"/>
  <c r="G6624" i="7" s="1"/>
  <c r="H6625" i="7" l="1"/>
  <c r="F6625" i="7"/>
  <c r="G6625" i="7" s="1"/>
  <c r="F6626" i="7" l="1"/>
  <c r="G6626" i="7" s="1"/>
  <c r="H6626" i="7"/>
  <c r="F6627" i="7" l="1"/>
  <c r="G6627" i="7" s="1"/>
  <c r="H6627" i="7"/>
  <c r="H6628" i="7" l="1"/>
  <c r="F6628" i="7"/>
  <c r="G6628" i="7" s="1"/>
  <c r="H6629" i="7" l="1"/>
  <c r="F6629" i="7"/>
  <c r="G6629" i="7" s="1"/>
  <c r="F6630" i="7" l="1"/>
  <c r="G6630" i="7" s="1"/>
  <c r="H6630" i="7"/>
  <c r="F6631" i="7" l="1"/>
  <c r="G6631" i="7" s="1"/>
  <c r="H6631" i="7"/>
  <c r="H6632" i="7" l="1"/>
  <c r="F6632" i="7"/>
  <c r="G6632" i="7" s="1"/>
  <c r="H6633" i="7" l="1"/>
  <c r="F6633" i="7"/>
  <c r="G6633" i="7" s="1"/>
  <c r="H6634" i="7" l="1"/>
  <c r="F6634" i="7"/>
  <c r="G6634" i="7" s="1"/>
  <c r="F6635" i="7" l="1"/>
  <c r="G6635" i="7" s="1"/>
  <c r="H6635" i="7"/>
  <c r="H6636" i="7" l="1"/>
  <c r="F6636" i="7"/>
  <c r="G6636" i="7" s="1"/>
  <c r="H6637" i="7" l="1"/>
  <c r="F6637" i="7"/>
  <c r="G6637" i="7" s="1"/>
  <c r="H6638" i="7" l="1"/>
  <c r="F6638" i="7"/>
  <c r="G6638" i="7" s="1"/>
  <c r="F6639" i="7" l="1"/>
  <c r="G6639" i="7" s="1"/>
  <c r="H6639" i="7"/>
  <c r="H6640" i="7" l="1"/>
  <c r="F6640" i="7"/>
  <c r="G6640" i="7" s="1"/>
  <c r="F6641" i="7" l="1"/>
  <c r="G6641" i="7" s="1"/>
  <c r="H6641" i="7"/>
  <c r="F6642" i="7" l="1"/>
  <c r="G6642" i="7" s="1"/>
  <c r="H6642" i="7"/>
  <c r="H6643" i="7" l="1"/>
  <c r="F6643" i="7"/>
  <c r="G6643" i="7" s="1"/>
  <c r="H6644" i="7" l="1"/>
  <c r="F6644" i="7"/>
  <c r="G6644" i="7" s="1"/>
  <c r="H6645" i="7" l="1"/>
  <c r="F6645" i="7"/>
  <c r="G6645" i="7" s="1"/>
  <c r="F6646" i="7" l="1"/>
  <c r="G6646" i="7" s="1"/>
  <c r="H6646" i="7"/>
  <c r="H6647" i="7" l="1"/>
  <c r="F6647" i="7"/>
  <c r="G6647" i="7" s="1"/>
  <c r="H6648" i="7" l="1"/>
  <c r="F6648" i="7"/>
  <c r="G6648" i="7" s="1"/>
  <c r="F6649" i="7" l="1"/>
  <c r="G6649" i="7" s="1"/>
  <c r="H6649" i="7"/>
  <c r="F6650" i="7" l="1"/>
  <c r="G6650" i="7" s="1"/>
  <c r="H6650" i="7"/>
  <c r="F6651" i="7" l="1"/>
  <c r="G6651" i="7" s="1"/>
  <c r="H6651" i="7"/>
  <c r="F6652" i="7" l="1"/>
  <c r="G6652" i="7" s="1"/>
  <c r="H6652" i="7"/>
  <c r="H6653" i="7" l="1"/>
  <c r="F6653" i="7"/>
  <c r="G6653" i="7" s="1"/>
  <c r="F6654" i="7" l="1"/>
  <c r="G6654" i="7" s="1"/>
  <c r="H6654" i="7"/>
  <c r="H6655" i="7" l="1"/>
  <c r="F6655" i="7"/>
  <c r="G6655" i="7" s="1"/>
  <c r="H6656" i="7" l="1"/>
  <c r="F6656" i="7"/>
  <c r="G6656" i="7" s="1"/>
  <c r="H6657" i="7" l="1"/>
  <c r="F6657" i="7"/>
  <c r="G6657" i="7" s="1"/>
  <c r="F6658" i="7" l="1"/>
  <c r="G6658" i="7" s="1"/>
  <c r="H6658" i="7"/>
  <c r="F6659" i="7" l="1"/>
  <c r="G6659" i="7" s="1"/>
  <c r="H6659" i="7"/>
  <c r="H6660" i="7" l="1"/>
  <c r="F6660" i="7"/>
  <c r="G6660" i="7" s="1"/>
  <c r="H6661" i="7" l="1"/>
  <c r="F6661" i="7"/>
  <c r="G6661" i="7" s="1"/>
  <c r="F6662" i="7" l="1"/>
  <c r="G6662" i="7" s="1"/>
  <c r="H6662" i="7"/>
  <c r="F6663" i="7" l="1"/>
  <c r="G6663" i="7" s="1"/>
  <c r="H6663" i="7"/>
  <c r="H6664" i="7" l="1"/>
  <c r="F6664" i="7"/>
  <c r="G6664" i="7" s="1"/>
  <c r="F6665" i="7" l="1"/>
  <c r="G6665" i="7" s="1"/>
  <c r="H6665" i="7"/>
  <c r="F6666" i="7" l="1"/>
  <c r="G6666" i="7" s="1"/>
  <c r="H6666" i="7"/>
  <c r="H6667" i="7" l="1"/>
  <c r="F6667" i="7"/>
  <c r="G6667" i="7" s="1"/>
  <c r="H6668" i="7" l="1"/>
  <c r="F6668" i="7"/>
  <c r="G6668" i="7" s="1"/>
  <c r="F6669" i="7" l="1"/>
  <c r="G6669" i="7" s="1"/>
  <c r="H6669" i="7"/>
  <c r="F6670" i="7" l="1"/>
  <c r="G6670" i="7" s="1"/>
  <c r="H6670" i="7"/>
  <c r="F6671" i="7" l="1"/>
  <c r="G6671" i="7" s="1"/>
  <c r="H6671" i="7"/>
  <c r="H6672" i="7" l="1"/>
  <c r="F6672" i="7"/>
  <c r="G6672" i="7" s="1"/>
  <c r="H6673" i="7" l="1"/>
  <c r="F6673" i="7"/>
  <c r="G6673" i="7" s="1"/>
  <c r="H6674" i="7" l="1"/>
  <c r="F6674" i="7"/>
  <c r="G6674" i="7" s="1"/>
  <c r="H6675" i="7" l="1"/>
  <c r="F6675" i="7"/>
  <c r="G6675" i="7" s="1"/>
  <c r="H6676" i="7" l="1"/>
  <c r="F6676" i="7"/>
  <c r="G6676" i="7" s="1"/>
  <c r="H6677" i="7" l="1"/>
  <c r="F6677" i="7"/>
  <c r="G6677" i="7" s="1"/>
  <c r="F6678" i="7" l="1"/>
  <c r="G6678" i="7" s="1"/>
  <c r="H6678" i="7"/>
  <c r="F6679" i="7" l="1"/>
  <c r="G6679" i="7" s="1"/>
  <c r="H6679" i="7"/>
  <c r="H6680" i="7" l="1"/>
  <c r="F6680" i="7"/>
  <c r="G6680" i="7" s="1"/>
  <c r="H6681" i="7" l="1"/>
  <c r="F6681" i="7"/>
  <c r="G6681" i="7" s="1"/>
  <c r="F6682" i="7" l="1"/>
  <c r="G6682" i="7" s="1"/>
  <c r="H6682" i="7"/>
  <c r="H6683" i="7" l="1"/>
  <c r="F6683" i="7"/>
  <c r="G6683" i="7" s="1"/>
  <c r="F6684" i="7" l="1"/>
  <c r="G6684" i="7" s="1"/>
  <c r="H6684" i="7"/>
  <c r="F6685" i="7" l="1"/>
  <c r="G6685" i="7" s="1"/>
  <c r="H6685" i="7"/>
  <c r="H6686" i="7" l="1"/>
  <c r="F6686" i="7"/>
  <c r="G6686" i="7" s="1"/>
  <c r="H6687" i="7" l="1"/>
  <c r="F6687" i="7"/>
  <c r="G6687" i="7" s="1"/>
  <c r="H6688" i="7" l="1"/>
  <c r="F6688" i="7"/>
  <c r="G6688" i="7" s="1"/>
  <c r="F6689" i="7" l="1"/>
  <c r="G6689" i="7" s="1"/>
  <c r="H6689" i="7"/>
  <c r="F6690" i="7" l="1"/>
  <c r="G6690" i="7" s="1"/>
  <c r="H6690" i="7"/>
  <c r="H6691" i="7" l="1"/>
  <c r="F6691" i="7"/>
  <c r="G6691" i="7" s="1"/>
  <c r="H6692" i="7" l="1"/>
  <c r="F6692" i="7"/>
  <c r="G6692" i="7" s="1"/>
  <c r="F6693" i="7" l="1"/>
  <c r="G6693" i="7" s="1"/>
  <c r="H6693" i="7"/>
  <c r="H6694" i="7" l="1"/>
  <c r="F6694" i="7"/>
  <c r="G6694" i="7" s="1"/>
  <c r="F6695" i="7" l="1"/>
  <c r="G6695" i="7" s="1"/>
  <c r="H6695" i="7"/>
  <c r="F6696" i="7" l="1"/>
  <c r="G6696" i="7" s="1"/>
  <c r="H6696" i="7"/>
  <c r="H6697" i="7" l="1"/>
  <c r="F6697" i="7"/>
  <c r="G6697" i="7" s="1"/>
  <c r="F6698" i="7" l="1"/>
  <c r="G6698" i="7" s="1"/>
  <c r="H6698" i="7"/>
  <c r="H6699" i="7" l="1"/>
  <c r="F6699" i="7"/>
  <c r="G6699" i="7" s="1"/>
  <c r="F6700" i="7" l="1"/>
  <c r="G6700" i="7" s="1"/>
  <c r="H6700" i="7"/>
  <c r="H6701" i="7" l="1"/>
  <c r="F6701" i="7"/>
  <c r="G6701" i="7" s="1"/>
  <c r="F6702" i="7" l="1"/>
  <c r="G6702" i="7" s="1"/>
  <c r="H6702" i="7"/>
  <c r="F6703" i="7" l="1"/>
  <c r="G6703" i="7" s="1"/>
  <c r="H6703" i="7"/>
  <c r="F6704" i="7" l="1"/>
  <c r="G6704" i="7" s="1"/>
  <c r="H6704" i="7"/>
  <c r="H6705" i="7" l="1"/>
  <c r="F6705" i="7"/>
  <c r="G6705" i="7" s="1"/>
  <c r="F6706" i="7" l="1"/>
  <c r="G6706" i="7" s="1"/>
  <c r="H6706" i="7"/>
  <c r="F6707" i="7" l="1"/>
  <c r="G6707" i="7" s="1"/>
  <c r="H6707" i="7"/>
  <c r="H6708" i="7" l="1"/>
  <c r="F6708" i="7"/>
  <c r="G6708" i="7" s="1"/>
  <c r="H6709" i="7" l="1"/>
  <c r="F6709" i="7"/>
  <c r="G6709" i="7" s="1"/>
  <c r="F6710" i="7" l="1"/>
  <c r="G6710" i="7" s="1"/>
  <c r="H6710" i="7"/>
  <c r="F6711" i="7" l="1"/>
  <c r="G6711" i="7" s="1"/>
  <c r="H6711" i="7"/>
  <c r="F6712" i="7" l="1"/>
  <c r="G6712" i="7" s="1"/>
  <c r="H6712" i="7"/>
  <c r="H6713" i="7" l="1"/>
  <c r="F6713" i="7"/>
  <c r="G6713" i="7" s="1"/>
  <c r="F6714" i="7" l="1"/>
  <c r="G6714" i="7" s="1"/>
  <c r="H6714" i="7"/>
  <c r="F6715" i="7" l="1"/>
  <c r="G6715" i="7" s="1"/>
  <c r="H6715" i="7"/>
  <c r="H6716" i="7" l="1"/>
  <c r="F6716" i="7"/>
  <c r="G6716" i="7" s="1"/>
  <c r="F6717" i="7" l="1"/>
  <c r="G6717" i="7" s="1"/>
  <c r="H6717" i="7"/>
  <c r="F6718" i="7" l="1"/>
  <c r="G6718" i="7" s="1"/>
  <c r="H6718" i="7"/>
  <c r="F6719" i="7" l="1"/>
  <c r="G6719" i="7" s="1"/>
  <c r="H6719" i="7"/>
  <c r="H6720" i="7" l="1"/>
  <c r="F6720" i="7"/>
  <c r="G6720" i="7" s="1"/>
  <c r="H6721" i="7" l="1"/>
  <c r="F6721" i="7"/>
  <c r="G6721" i="7" s="1"/>
  <c r="H6722" i="7" l="1"/>
  <c r="F6722" i="7"/>
  <c r="G6722" i="7" s="1"/>
  <c r="H6723" i="7" l="1"/>
  <c r="F6723" i="7"/>
  <c r="G6723" i="7" s="1"/>
  <c r="H6724" i="7" l="1"/>
  <c r="F6724" i="7"/>
  <c r="G6724" i="7" s="1"/>
  <c r="H6725" i="7" l="1"/>
  <c r="F6725" i="7"/>
  <c r="G6725" i="7" s="1"/>
  <c r="H6726" i="7" l="1"/>
  <c r="F6726" i="7"/>
  <c r="G6726" i="7" s="1"/>
  <c r="F6727" i="7" l="1"/>
  <c r="G6727" i="7" s="1"/>
  <c r="H6727" i="7"/>
  <c r="H6728" i="7" l="1"/>
  <c r="F6728" i="7"/>
  <c r="G6728" i="7" s="1"/>
  <c r="H6729" i="7" l="1"/>
  <c r="F6729" i="7"/>
  <c r="G6729" i="7" s="1"/>
  <c r="H6730" i="7" l="1"/>
  <c r="F6730" i="7"/>
  <c r="G6730" i="7" s="1"/>
  <c r="F6731" i="7" l="1"/>
  <c r="G6731" i="7" s="1"/>
  <c r="H6731" i="7"/>
  <c r="F6732" i="7" l="1"/>
  <c r="G6732" i="7" s="1"/>
  <c r="H6732" i="7"/>
  <c r="F6733" i="7" l="1"/>
  <c r="G6733" i="7" s="1"/>
  <c r="H6733" i="7"/>
  <c r="F6734" i="7" l="1"/>
  <c r="G6734" i="7" s="1"/>
  <c r="H6734" i="7"/>
  <c r="F6735" i="7" l="1"/>
  <c r="G6735" i="7" s="1"/>
  <c r="H6735" i="7"/>
  <c r="H6736" i="7" l="1"/>
  <c r="F6736" i="7"/>
  <c r="G6736" i="7" s="1"/>
  <c r="F6737" i="7" l="1"/>
  <c r="G6737" i="7" s="1"/>
  <c r="H6737" i="7"/>
  <c r="F6738" i="7" l="1"/>
  <c r="G6738" i="7" s="1"/>
  <c r="H6738" i="7"/>
  <c r="H6739" i="7" l="1"/>
  <c r="F6739" i="7"/>
  <c r="G6739" i="7" s="1"/>
  <c r="H6740" i="7" l="1"/>
  <c r="F6740" i="7"/>
  <c r="G6740" i="7" s="1"/>
  <c r="H6741" i="7" l="1"/>
  <c r="F6741" i="7"/>
  <c r="G6741" i="7" s="1"/>
  <c r="F6742" i="7" l="1"/>
  <c r="G6742" i="7" s="1"/>
  <c r="H6742" i="7"/>
  <c r="F6743" i="7" l="1"/>
  <c r="G6743" i="7" s="1"/>
  <c r="H6743" i="7"/>
  <c r="H6744" i="7" l="1"/>
  <c r="F6744" i="7"/>
  <c r="G6744" i="7" s="1"/>
  <c r="H6745" i="7" l="1"/>
  <c r="F6745" i="7"/>
  <c r="G6745" i="7" s="1"/>
  <c r="F6746" i="7" l="1"/>
  <c r="G6746" i="7" s="1"/>
  <c r="H6746" i="7"/>
  <c r="H6747" i="7" l="1"/>
  <c r="F6747" i="7"/>
  <c r="G6747" i="7" s="1"/>
  <c r="F6748" i="7" l="1"/>
  <c r="G6748" i="7" s="1"/>
  <c r="H6748" i="7"/>
  <c r="H6749" i="7" l="1"/>
  <c r="F6749" i="7"/>
  <c r="G6749" i="7" s="1"/>
  <c r="F6750" i="7" l="1"/>
  <c r="G6750" i="7" s="1"/>
  <c r="H6750" i="7"/>
  <c r="H6751" i="7" l="1"/>
  <c r="F6751" i="7"/>
  <c r="G6751" i="7" s="1"/>
  <c r="H6752" i="7" l="1"/>
  <c r="F6752" i="7"/>
  <c r="G6752" i="7" s="1"/>
  <c r="H6753" i="7" l="1"/>
  <c r="F6753" i="7"/>
  <c r="G6753" i="7" s="1"/>
  <c r="F6754" i="7" l="1"/>
  <c r="G6754" i="7" s="1"/>
  <c r="H6754" i="7"/>
  <c r="H6755" i="7" l="1"/>
  <c r="F6755" i="7"/>
  <c r="G6755" i="7" s="1"/>
  <c r="F6756" i="7" l="1"/>
  <c r="G6756" i="7" s="1"/>
  <c r="H6756" i="7"/>
  <c r="H6757" i="7" l="1"/>
  <c r="F6757" i="7"/>
  <c r="G6757" i="7" s="1"/>
  <c r="F6758" i="7" l="1"/>
  <c r="G6758" i="7" s="1"/>
  <c r="H6758" i="7"/>
  <c r="H6759" i="7" l="1"/>
  <c r="F6759" i="7"/>
  <c r="G6759" i="7" s="1"/>
  <c r="H6760" i="7" l="1"/>
  <c r="F6760" i="7"/>
  <c r="G6760" i="7" s="1"/>
  <c r="F6761" i="7" l="1"/>
  <c r="G6761" i="7" s="1"/>
  <c r="H6761" i="7"/>
  <c r="H6762" i="7" l="1"/>
  <c r="F6762" i="7"/>
  <c r="G6762" i="7" s="1"/>
  <c r="F6763" i="7" l="1"/>
  <c r="G6763" i="7" s="1"/>
  <c r="H6763" i="7"/>
  <c r="H6764" i="7" l="1"/>
  <c r="F6764" i="7"/>
  <c r="G6764" i="7" s="1"/>
  <c r="H6765" i="7" l="1"/>
  <c r="F6765" i="7"/>
  <c r="G6765" i="7" s="1"/>
  <c r="F6766" i="7" l="1"/>
  <c r="G6766" i="7" s="1"/>
  <c r="H6766" i="7"/>
  <c r="H6767" i="7" l="1"/>
  <c r="F6767" i="7"/>
  <c r="G6767" i="7" s="1"/>
  <c r="H6768" i="7" l="1"/>
  <c r="F6768" i="7"/>
  <c r="G6768" i="7" s="1"/>
  <c r="F6769" i="7" l="1"/>
  <c r="G6769" i="7" s="1"/>
  <c r="H6769" i="7"/>
  <c r="H6770" i="7" l="1"/>
  <c r="F6770" i="7"/>
  <c r="G6770" i="7" s="1"/>
  <c r="H6771" i="7" l="1"/>
  <c r="F6771" i="7"/>
  <c r="G6771" i="7" s="1"/>
  <c r="H6772" i="7" l="1"/>
  <c r="F6772" i="7"/>
  <c r="G6772" i="7" s="1"/>
  <c r="H6773" i="7" l="1"/>
  <c r="F6773" i="7"/>
  <c r="G6773" i="7" s="1"/>
  <c r="F6774" i="7" l="1"/>
  <c r="G6774" i="7" s="1"/>
  <c r="H6774" i="7"/>
  <c r="F6775" i="7" l="1"/>
  <c r="G6775" i="7" s="1"/>
  <c r="H6775" i="7"/>
  <c r="H6776" i="7" l="1"/>
  <c r="F6776" i="7"/>
  <c r="G6776" i="7" s="1"/>
  <c r="H6777" i="7" l="1"/>
  <c r="F6777" i="7"/>
  <c r="G6777" i="7" s="1"/>
  <c r="F6778" i="7" l="1"/>
  <c r="G6778" i="7" s="1"/>
  <c r="H6778" i="7"/>
  <c r="F6779" i="7" l="1"/>
  <c r="G6779" i="7" s="1"/>
  <c r="H6779" i="7"/>
  <c r="F6780" i="7" l="1"/>
  <c r="G6780" i="7" s="1"/>
  <c r="H6780" i="7"/>
  <c r="H6781" i="7" l="1"/>
  <c r="F6781" i="7"/>
  <c r="G6781" i="7" s="1"/>
  <c r="F6782" i="7" l="1"/>
  <c r="G6782" i="7" s="1"/>
  <c r="H6782" i="7"/>
  <c r="F6783" i="7" l="1"/>
  <c r="G6783" i="7" s="1"/>
  <c r="H6783" i="7"/>
  <c r="H6784" i="7" l="1"/>
  <c r="F6784" i="7"/>
  <c r="G6784" i="7" s="1"/>
  <c r="H6785" i="7" l="1"/>
  <c r="F6785" i="7"/>
  <c r="G6785" i="7" s="1"/>
  <c r="F6786" i="7" l="1"/>
  <c r="G6786" i="7" s="1"/>
  <c r="H6786" i="7"/>
  <c r="F6787" i="7" l="1"/>
  <c r="G6787" i="7" s="1"/>
  <c r="H6787" i="7"/>
  <c r="H6788" i="7" l="1"/>
  <c r="F6788" i="7"/>
  <c r="G6788" i="7" s="1"/>
  <c r="F6789" i="7" l="1"/>
  <c r="G6789" i="7" s="1"/>
  <c r="H6789" i="7"/>
  <c r="H6790" i="7" l="1"/>
  <c r="F6790" i="7"/>
  <c r="G6790" i="7" s="1"/>
  <c r="F6791" i="7" l="1"/>
  <c r="G6791" i="7" s="1"/>
  <c r="H6791" i="7"/>
  <c r="H6792" i="7" l="1"/>
  <c r="F6792" i="7"/>
  <c r="G6792" i="7" s="1"/>
  <c r="H6793" i="7" l="1"/>
  <c r="F6793" i="7"/>
  <c r="G6793" i="7" s="1"/>
  <c r="H6794" i="7" l="1"/>
  <c r="F6794" i="7"/>
  <c r="G6794" i="7" s="1"/>
  <c r="F6795" i="7" l="1"/>
  <c r="G6795" i="7" s="1"/>
  <c r="H6795" i="7"/>
  <c r="F6796" i="7" l="1"/>
  <c r="G6796" i="7" s="1"/>
  <c r="H6796" i="7"/>
  <c r="H6797" i="7" l="1"/>
  <c r="F6797" i="7"/>
  <c r="G6797" i="7" s="1"/>
  <c r="H6798" i="7" l="1"/>
  <c r="F6798" i="7"/>
  <c r="G6798" i="7" s="1"/>
  <c r="F6799" i="7" l="1"/>
  <c r="G6799" i="7" s="1"/>
  <c r="H6799" i="7"/>
  <c r="H6800" i="7" l="1"/>
  <c r="F6800" i="7"/>
  <c r="G6800" i="7" s="1"/>
  <c r="H6801" i="7" l="1"/>
  <c r="F6801" i="7"/>
  <c r="G6801" i="7" s="1"/>
  <c r="F6802" i="7" l="1"/>
  <c r="G6802" i="7" s="1"/>
  <c r="H6802" i="7"/>
  <c r="F6803" i="7" l="1"/>
  <c r="G6803" i="7" s="1"/>
  <c r="H6803" i="7"/>
  <c r="H6804" i="7" l="1"/>
  <c r="F6804" i="7"/>
  <c r="G6804" i="7" s="1"/>
  <c r="H6805" i="7" l="1"/>
  <c r="F6805" i="7"/>
  <c r="G6805" i="7" s="1"/>
  <c r="F6806" i="7" l="1"/>
  <c r="G6806" i="7" s="1"/>
  <c r="H6806" i="7"/>
  <c r="F6807" i="7" l="1"/>
  <c r="G6807" i="7" s="1"/>
  <c r="H6807" i="7"/>
  <c r="H6808" i="7" l="1"/>
  <c r="F6808" i="7"/>
  <c r="G6808" i="7" s="1"/>
  <c r="F6809" i="7" l="1"/>
  <c r="G6809" i="7" s="1"/>
  <c r="H6809" i="7"/>
  <c r="F6810" i="7" l="1"/>
  <c r="G6810" i="7" s="1"/>
  <c r="H6810" i="7"/>
  <c r="F6811" i="7" l="1"/>
  <c r="G6811" i="7" s="1"/>
  <c r="H6811" i="7"/>
  <c r="F6812" i="7" l="1"/>
  <c r="G6812" i="7" s="1"/>
  <c r="H6812" i="7"/>
  <c r="H6813" i="7" l="1"/>
  <c r="F6813" i="7"/>
  <c r="G6813" i="7" s="1"/>
  <c r="H6814" i="7" l="1"/>
  <c r="F6814" i="7"/>
  <c r="G6814" i="7" s="1"/>
  <c r="F6815" i="7" l="1"/>
  <c r="G6815" i="7" s="1"/>
  <c r="H6815" i="7"/>
  <c r="F6816" i="7" l="1"/>
  <c r="G6816" i="7" s="1"/>
  <c r="H6816" i="7"/>
  <c r="F6817" i="7" l="1"/>
  <c r="G6817" i="7" s="1"/>
  <c r="H6817" i="7"/>
  <c r="F6818" i="7" l="1"/>
  <c r="G6818" i="7" s="1"/>
  <c r="H6818" i="7"/>
  <c r="F6819" i="7" l="1"/>
  <c r="G6819" i="7" s="1"/>
  <c r="H6819" i="7"/>
  <c r="F6820" i="7" l="1"/>
  <c r="G6820" i="7" s="1"/>
  <c r="H6820" i="7"/>
  <c r="F6821" i="7" l="1"/>
  <c r="G6821" i="7" s="1"/>
  <c r="H6821" i="7"/>
  <c r="F6822" i="7" l="1"/>
  <c r="G6822" i="7" s="1"/>
  <c r="H6822" i="7"/>
  <c r="F6823" i="7" l="1"/>
  <c r="G6823" i="7" s="1"/>
  <c r="H6823" i="7"/>
  <c r="F6824" i="7" l="1"/>
  <c r="G6824" i="7" s="1"/>
  <c r="H6824" i="7"/>
  <c r="H6825" i="7" l="1"/>
  <c r="F6825" i="7"/>
  <c r="G6825" i="7" s="1"/>
  <c r="F6826" i="7" l="1"/>
  <c r="G6826" i="7" s="1"/>
  <c r="H6826" i="7"/>
  <c r="F6827" i="7" l="1"/>
  <c r="G6827" i="7" s="1"/>
  <c r="H6827" i="7"/>
  <c r="H6828" i="7" l="1"/>
  <c r="F6828" i="7"/>
  <c r="G6828" i="7" s="1"/>
  <c r="H6829" i="7" l="1"/>
  <c r="F6829" i="7"/>
  <c r="G6829" i="7" s="1"/>
  <c r="F6830" i="7" l="1"/>
  <c r="G6830" i="7" s="1"/>
  <c r="H6830" i="7"/>
  <c r="F6831" i="7" l="1"/>
  <c r="G6831" i="7" s="1"/>
  <c r="H6831" i="7"/>
  <c r="H6832" i="7" l="1"/>
  <c r="F6832" i="7"/>
  <c r="G6832" i="7" s="1"/>
  <c r="H6833" i="7" l="1"/>
  <c r="F6833" i="7"/>
  <c r="G6833" i="7" s="1"/>
  <c r="F6834" i="7" l="1"/>
  <c r="G6834" i="7" s="1"/>
  <c r="H6834" i="7"/>
  <c r="F6835" i="7" l="1"/>
  <c r="G6835" i="7" s="1"/>
  <c r="H6835" i="7"/>
  <c r="H6836" i="7" l="1"/>
  <c r="F6836" i="7"/>
  <c r="G6836" i="7" s="1"/>
  <c r="H6837" i="7" l="1"/>
  <c r="F6837" i="7"/>
  <c r="G6837" i="7" s="1"/>
  <c r="F6838" i="7" l="1"/>
  <c r="G6838" i="7" s="1"/>
  <c r="H6838" i="7"/>
  <c r="H6839" i="7" l="1"/>
  <c r="F6839" i="7"/>
  <c r="G6839" i="7" s="1"/>
  <c r="H6840" i="7" l="1"/>
  <c r="F6840" i="7"/>
  <c r="G6840" i="7" s="1"/>
  <c r="H6841" i="7" l="1"/>
  <c r="F6841" i="7"/>
  <c r="G6841" i="7" s="1"/>
  <c r="F6842" i="7" l="1"/>
  <c r="G6842" i="7" s="1"/>
  <c r="H6842" i="7"/>
  <c r="H6843" i="7" l="1"/>
  <c r="F6843" i="7"/>
  <c r="G6843" i="7" s="1"/>
  <c r="H6844" i="7" l="1"/>
  <c r="F6844" i="7"/>
  <c r="G6844" i="7" s="1"/>
  <c r="H6845" i="7" l="1"/>
  <c r="F6845" i="7"/>
  <c r="G6845" i="7" s="1"/>
  <c r="F6846" i="7" l="1"/>
  <c r="G6846" i="7" s="1"/>
  <c r="H6846" i="7"/>
  <c r="F6847" i="7" l="1"/>
  <c r="G6847" i="7" s="1"/>
  <c r="H6847" i="7"/>
  <c r="H6848" i="7" l="1"/>
  <c r="F6848" i="7"/>
  <c r="G6848" i="7" s="1"/>
  <c r="H6849" i="7" l="1"/>
  <c r="F6849" i="7"/>
  <c r="G6849" i="7" s="1"/>
  <c r="H6850" i="7" l="1"/>
  <c r="F6850" i="7"/>
  <c r="G6850" i="7" s="1"/>
  <c r="F6851" i="7" l="1"/>
  <c r="G6851" i="7" s="1"/>
  <c r="H6851" i="7"/>
  <c r="F6852" i="7" l="1"/>
  <c r="G6852" i="7" s="1"/>
  <c r="H6852" i="7"/>
  <c r="F6853" i="7" l="1"/>
  <c r="G6853" i="7" s="1"/>
  <c r="H6853" i="7"/>
  <c r="F6854" i="7" l="1"/>
  <c r="G6854" i="7" s="1"/>
  <c r="H6854" i="7"/>
  <c r="F6855" i="7" l="1"/>
  <c r="G6855" i="7" s="1"/>
  <c r="H6855" i="7"/>
  <c r="H6856" i="7" l="1"/>
  <c r="F6856" i="7"/>
  <c r="G6856" i="7" s="1"/>
  <c r="H6857" i="7" l="1"/>
  <c r="F6857" i="7"/>
  <c r="G6857" i="7" s="1"/>
  <c r="H6858" i="7" l="1"/>
  <c r="F6858" i="7"/>
  <c r="G6858" i="7" s="1"/>
  <c r="F6859" i="7" l="1"/>
  <c r="G6859" i="7" s="1"/>
  <c r="H6859" i="7"/>
  <c r="F6860" i="7" l="1"/>
  <c r="G6860" i="7" s="1"/>
  <c r="H6860" i="7"/>
  <c r="F6861" i="7" l="1"/>
  <c r="G6861" i="7" s="1"/>
  <c r="H6861" i="7"/>
  <c r="F6862" i="7" l="1"/>
  <c r="G6862" i="7" s="1"/>
  <c r="H6862" i="7"/>
  <c r="F6863" i="7" l="1"/>
  <c r="G6863" i="7" s="1"/>
  <c r="H6863" i="7"/>
  <c r="F6864" i="7" l="1"/>
  <c r="G6864" i="7" s="1"/>
  <c r="H6864" i="7"/>
  <c r="H6865" i="7" l="1"/>
  <c r="F6865" i="7"/>
  <c r="G6865" i="7" s="1"/>
  <c r="F6866" i="7" l="1"/>
  <c r="G6866" i="7" s="1"/>
  <c r="H6866" i="7"/>
  <c r="F6867" i="7" l="1"/>
  <c r="G6867" i="7" s="1"/>
  <c r="H6867" i="7"/>
  <c r="H6868" i="7" l="1"/>
  <c r="F6868" i="7"/>
  <c r="G6868" i="7" s="1"/>
  <c r="H6869" i="7" l="1"/>
  <c r="F6869" i="7"/>
  <c r="G6869" i="7" s="1"/>
  <c r="H6870" i="7" l="1"/>
  <c r="F6870" i="7"/>
  <c r="G6870" i="7" s="1"/>
  <c r="F6871" i="7" l="1"/>
  <c r="G6871" i="7" s="1"/>
  <c r="H6871" i="7"/>
  <c r="H6872" i="7" l="1"/>
  <c r="F6872" i="7"/>
  <c r="G6872" i="7" s="1"/>
  <c r="F6873" i="7" l="1"/>
  <c r="G6873" i="7" s="1"/>
  <c r="H6873" i="7"/>
  <c r="F6874" i="7" l="1"/>
  <c r="G6874" i="7" s="1"/>
  <c r="H6874" i="7"/>
  <c r="F6875" i="7" l="1"/>
  <c r="G6875" i="7" s="1"/>
  <c r="H6875" i="7"/>
  <c r="F6876" i="7" l="1"/>
  <c r="G6876" i="7" s="1"/>
  <c r="H6876" i="7"/>
  <c r="H6877" i="7" l="1"/>
  <c r="F6877" i="7"/>
  <c r="G6877" i="7" s="1"/>
  <c r="F6878" i="7" l="1"/>
  <c r="G6878" i="7" s="1"/>
  <c r="H6878" i="7"/>
  <c r="H6879" i="7" l="1"/>
  <c r="F6879" i="7"/>
  <c r="G6879" i="7" s="1"/>
  <c r="H6880" i="7" l="1"/>
  <c r="F6880" i="7"/>
  <c r="G6880" i="7" s="1"/>
  <c r="H6881" i="7" l="1"/>
  <c r="F6881" i="7"/>
  <c r="G6881" i="7" s="1"/>
  <c r="H6882" i="7" l="1"/>
  <c r="F6882" i="7"/>
  <c r="G6882" i="7" s="1"/>
  <c r="F6883" i="7" l="1"/>
  <c r="G6883" i="7" s="1"/>
  <c r="H6883" i="7"/>
  <c r="H6884" i="7" l="1"/>
  <c r="F6884" i="7"/>
  <c r="G6884" i="7" s="1"/>
  <c r="H6885" i="7" l="1"/>
  <c r="F6885" i="7"/>
  <c r="G6885" i="7" s="1"/>
  <c r="F6886" i="7" l="1"/>
  <c r="G6886" i="7" s="1"/>
  <c r="H6886" i="7"/>
  <c r="F6887" i="7" l="1"/>
  <c r="G6887" i="7" s="1"/>
  <c r="H6887" i="7"/>
  <c r="F6888" i="7" l="1"/>
  <c r="G6888" i="7" s="1"/>
  <c r="H6888" i="7"/>
  <c r="F6889" i="7" l="1"/>
  <c r="G6889" i="7" s="1"/>
  <c r="H6889" i="7"/>
  <c r="F6890" i="7" l="1"/>
  <c r="G6890" i="7" s="1"/>
  <c r="H6890" i="7"/>
  <c r="F6891" i="7" l="1"/>
  <c r="G6891" i="7" s="1"/>
  <c r="H6891" i="7"/>
  <c r="H6892" i="7" l="1"/>
  <c r="F6892" i="7"/>
  <c r="G6892" i="7" s="1"/>
  <c r="H6893" i="7" l="1"/>
  <c r="F6893" i="7"/>
  <c r="G6893" i="7" s="1"/>
  <c r="F6894" i="7" l="1"/>
  <c r="G6894" i="7" s="1"/>
  <c r="H6894" i="7"/>
  <c r="H6895" i="7" l="1"/>
  <c r="F6895" i="7"/>
  <c r="G6895" i="7" s="1"/>
  <c r="H6896" i="7" l="1"/>
  <c r="F6896" i="7"/>
  <c r="G6896" i="7" s="1"/>
  <c r="F6897" i="7" l="1"/>
  <c r="G6897" i="7" s="1"/>
  <c r="H6897" i="7"/>
  <c r="F6898" i="7" l="1"/>
  <c r="G6898" i="7" s="1"/>
  <c r="H6898" i="7"/>
  <c r="F6899" i="7" l="1"/>
  <c r="G6899" i="7" s="1"/>
  <c r="H6899" i="7"/>
  <c r="H6900" i="7" l="1"/>
  <c r="F6900" i="7"/>
  <c r="G6900" i="7" s="1"/>
  <c r="H6901" i="7" l="1"/>
  <c r="F6901" i="7"/>
  <c r="G6901" i="7" s="1"/>
  <c r="H6902" i="7" l="1"/>
  <c r="F6902" i="7"/>
  <c r="G6902" i="7" s="1"/>
  <c r="F6903" i="7" l="1"/>
  <c r="G6903" i="7" s="1"/>
  <c r="H6903" i="7"/>
  <c r="H6904" i="7" l="1"/>
  <c r="F6904" i="7"/>
  <c r="G6904" i="7" s="1"/>
  <c r="F6905" i="7" l="1"/>
  <c r="G6905" i="7" s="1"/>
  <c r="H6905" i="7"/>
  <c r="F6906" i="7" l="1"/>
  <c r="G6906" i="7" s="1"/>
  <c r="H6906" i="7"/>
  <c r="F6907" i="7" l="1"/>
  <c r="G6907" i="7" s="1"/>
  <c r="H6907" i="7"/>
  <c r="H6908" i="7" l="1"/>
  <c r="F6908" i="7"/>
  <c r="G6908" i="7" s="1"/>
  <c r="H6909" i="7" l="1"/>
  <c r="F6909" i="7"/>
  <c r="G6909" i="7" s="1"/>
  <c r="H6910" i="7" l="1"/>
  <c r="F6910" i="7"/>
  <c r="G6910" i="7" s="1"/>
  <c r="F6911" i="7" l="1"/>
  <c r="G6911" i="7" s="1"/>
  <c r="H6911" i="7"/>
  <c r="H6912" i="7" l="1"/>
  <c r="F6912" i="7"/>
  <c r="G6912" i="7" s="1"/>
  <c r="F6913" i="7" l="1"/>
  <c r="G6913" i="7" s="1"/>
  <c r="H6913" i="7"/>
  <c r="F6914" i="7" l="1"/>
  <c r="G6914" i="7" s="1"/>
  <c r="H6914" i="7"/>
  <c r="F6915" i="7" l="1"/>
  <c r="G6915" i="7" s="1"/>
  <c r="H6915" i="7"/>
  <c r="H6916" i="7" l="1"/>
  <c r="F6916" i="7"/>
  <c r="G6916" i="7" s="1"/>
  <c r="H6917" i="7" l="1"/>
  <c r="F6917" i="7"/>
  <c r="G6917" i="7" s="1"/>
  <c r="F6918" i="7" l="1"/>
  <c r="G6918" i="7" s="1"/>
  <c r="H6918" i="7"/>
  <c r="F6919" i="7" l="1"/>
  <c r="G6919" i="7" s="1"/>
  <c r="H6919" i="7"/>
  <c r="H6920" i="7" l="1"/>
  <c r="F6920" i="7"/>
  <c r="G6920" i="7" s="1"/>
  <c r="H6921" i="7" l="1"/>
  <c r="F6921" i="7"/>
  <c r="G6921" i="7" s="1"/>
  <c r="F6922" i="7" l="1"/>
  <c r="G6922" i="7" s="1"/>
  <c r="H6922" i="7"/>
  <c r="F6923" i="7" l="1"/>
  <c r="G6923" i="7" s="1"/>
  <c r="H6923" i="7"/>
  <c r="F6924" i="7" l="1"/>
  <c r="G6924" i="7" s="1"/>
  <c r="H6924" i="7"/>
  <c r="H6925" i="7" l="1"/>
  <c r="F6925" i="7"/>
  <c r="G6925" i="7" s="1"/>
  <c r="F6926" i="7" l="1"/>
  <c r="G6926" i="7" s="1"/>
  <c r="H6926" i="7"/>
  <c r="F6927" i="7" l="1"/>
  <c r="G6927" i="7" s="1"/>
  <c r="H6927" i="7"/>
  <c r="H6928" i="7" l="1"/>
  <c r="F6928" i="7"/>
  <c r="G6928" i="7" s="1"/>
  <c r="F6929" i="7" l="1"/>
  <c r="G6929" i="7" s="1"/>
  <c r="H6929" i="7"/>
  <c r="F6930" i="7" l="1"/>
  <c r="G6930" i="7" s="1"/>
  <c r="H6930" i="7"/>
  <c r="H6931" i="7" l="1"/>
  <c r="F6931" i="7"/>
  <c r="G6931" i="7" s="1"/>
  <c r="H6932" i="7" l="1"/>
  <c r="F6932" i="7"/>
  <c r="G6932" i="7" s="1"/>
  <c r="H6933" i="7" l="1"/>
  <c r="F6933" i="7"/>
  <c r="G6933" i="7" s="1"/>
  <c r="F6934" i="7" l="1"/>
  <c r="G6934" i="7" s="1"/>
  <c r="H6934" i="7"/>
  <c r="H6935" i="7" l="1"/>
  <c r="F6935" i="7"/>
  <c r="G6935" i="7" s="1"/>
  <c r="H6936" i="7" l="1"/>
  <c r="F6936" i="7"/>
  <c r="G6936" i="7" s="1"/>
  <c r="F6937" i="7" l="1"/>
  <c r="G6937" i="7" s="1"/>
  <c r="H6937" i="7"/>
  <c r="F6938" i="7" l="1"/>
  <c r="G6938" i="7" s="1"/>
  <c r="H6938" i="7"/>
  <c r="F6939" i="7" l="1"/>
  <c r="G6939" i="7" s="1"/>
  <c r="H6939" i="7"/>
  <c r="F6940" i="7" l="1"/>
  <c r="G6940" i="7" s="1"/>
  <c r="H6940" i="7"/>
  <c r="H6941" i="7" l="1"/>
  <c r="F6941" i="7"/>
  <c r="G6941" i="7" s="1"/>
  <c r="F6942" i="7" l="1"/>
  <c r="G6942" i="7" s="1"/>
  <c r="H6942" i="7"/>
  <c r="F6943" i="7" l="1"/>
  <c r="G6943" i="7" s="1"/>
  <c r="H6943" i="7"/>
  <c r="H6944" i="7" l="1"/>
  <c r="F6944" i="7"/>
  <c r="G6944" i="7" s="1"/>
  <c r="H6945" i="7" l="1"/>
  <c r="F6945" i="7"/>
  <c r="G6945" i="7" s="1"/>
  <c r="H6946" i="7" l="1"/>
  <c r="F6946" i="7"/>
  <c r="G6946" i="7" s="1"/>
  <c r="F6947" i="7" l="1"/>
  <c r="G6947" i="7" s="1"/>
  <c r="H6947" i="7"/>
  <c r="H6948" i="7" l="1"/>
  <c r="F6948" i="7"/>
  <c r="G6948" i="7" s="1"/>
  <c r="H6949" i="7" l="1"/>
  <c r="F6949" i="7"/>
  <c r="G6949" i="7" s="1"/>
  <c r="F6950" i="7" l="1"/>
  <c r="G6950" i="7" s="1"/>
  <c r="H6950" i="7"/>
  <c r="H6951" i="7" l="1"/>
  <c r="F6951" i="7"/>
  <c r="G6951" i="7" s="1"/>
  <c r="H6952" i="7" l="1"/>
  <c r="F6952" i="7"/>
  <c r="G6952" i="7" s="1"/>
  <c r="H6953" i="7" l="1"/>
  <c r="F6953" i="7"/>
  <c r="G6953" i="7" s="1"/>
  <c r="F6954" i="7" l="1"/>
  <c r="G6954" i="7" s="1"/>
  <c r="H6954" i="7"/>
  <c r="F6955" i="7" l="1"/>
  <c r="G6955" i="7" s="1"/>
  <c r="H6955" i="7"/>
  <c r="H6956" i="7" l="1"/>
  <c r="F6956" i="7"/>
  <c r="G6956" i="7" s="1"/>
  <c r="F6957" i="7" l="1"/>
  <c r="G6957" i="7" s="1"/>
  <c r="H6957" i="7"/>
  <c r="H6958" i="7" l="1"/>
  <c r="F6958" i="7"/>
  <c r="G6958" i="7" s="1"/>
  <c r="F6959" i="7" l="1"/>
  <c r="G6959" i="7" s="1"/>
  <c r="H6959" i="7"/>
  <c r="F6960" i="7" l="1"/>
  <c r="G6960" i="7" s="1"/>
  <c r="H6960" i="7"/>
  <c r="H6961" i="7" l="1"/>
  <c r="F6961" i="7"/>
  <c r="G6961" i="7" s="1"/>
  <c r="F6962" i="7" l="1"/>
  <c r="G6962" i="7" s="1"/>
  <c r="H6962" i="7"/>
  <c r="H6963" i="7" l="1"/>
  <c r="F6963" i="7"/>
  <c r="G6963" i="7" s="1"/>
  <c r="H6964" i="7" l="1"/>
  <c r="F6964" i="7"/>
  <c r="G6964" i="7" s="1"/>
  <c r="F6965" i="7" l="1"/>
  <c r="G6965" i="7" s="1"/>
  <c r="H6965" i="7"/>
  <c r="F6966" i="7" l="1"/>
  <c r="G6966" i="7" s="1"/>
  <c r="H6966" i="7"/>
  <c r="H6967" i="7" l="1"/>
  <c r="F6967" i="7"/>
  <c r="G6967" i="7" s="1"/>
  <c r="H6968" i="7" l="1"/>
  <c r="F6968" i="7"/>
  <c r="G6968" i="7" s="1"/>
  <c r="F6969" i="7" l="1"/>
  <c r="G6969" i="7" s="1"/>
  <c r="H6969" i="7"/>
  <c r="F6970" i="7" l="1"/>
  <c r="G6970" i="7" s="1"/>
  <c r="H6970" i="7"/>
  <c r="F6971" i="7" l="1"/>
  <c r="G6971" i="7" s="1"/>
  <c r="H6971" i="7"/>
  <c r="H6972" i="7" l="1"/>
  <c r="F6972" i="7"/>
  <c r="G6972" i="7" s="1"/>
  <c r="H6973" i="7" l="1"/>
  <c r="F6973" i="7"/>
  <c r="G6973" i="7" s="1"/>
  <c r="F6974" i="7" l="1"/>
  <c r="G6974" i="7" s="1"/>
  <c r="H6974" i="7"/>
  <c r="F6975" i="7" l="1"/>
  <c r="G6975" i="7" s="1"/>
  <c r="H6975" i="7"/>
  <c r="H6976" i="7" l="1"/>
  <c r="F6976" i="7"/>
  <c r="G6976" i="7" s="1"/>
  <c r="H6977" i="7" l="1"/>
  <c r="F6977" i="7"/>
  <c r="G6977" i="7" s="1"/>
  <c r="F6978" i="7" l="1"/>
  <c r="G6978" i="7" s="1"/>
  <c r="H6978" i="7"/>
  <c r="F6979" i="7" l="1"/>
  <c r="G6979" i="7" s="1"/>
  <c r="H6979" i="7"/>
  <c r="H6980" i="7" l="1"/>
  <c r="F6980" i="7"/>
  <c r="G6980" i="7" s="1"/>
  <c r="F6981" i="7" l="1"/>
  <c r="G6981" i="7" s="1"/>
  <c r="H6981" i="7"/>
  <c r="F6982" i="7" l="1"/>
  <c r="G6982" i="7" s="1"/>
  <c r="H6982" i="7"/>
  <c r="F6983" i="7" l="1"/>
  <c r="G6983" i="7" s="1"/>
  <c r="H6983" i="7"/>
  <c r="H6984" i="7" l="1"/>
  <c r="F6984" i="7"/>
  <c r="G6984" i="7" s="1"/>
  <c r="H6985" i="7" l="1"/>
  <c r="F6985" i="7"/>
  <c r="G6985" i="7" s="1"/>
  <c r="H6986" i="7" l="1"/>
  <c r="F6986" i="7"/>
  <c r="G6986" i="7" s="1"/>
  <c r="F6987" i="7" l="1"/>
  <c r="G6987" i="7" s="1"/>
  <c r="H6987" i="7"/>
  <c r="H6988" i="7" l="1"/>
  <c r="F6988" i="7"/>
  <c r="G6988" i="7" s="1"/>
  <c r="H6989" i="7" l="1"/>
  <c r="F6989" i="7"/>
  <c r="G6989" i="7" s="1"/>
  <c r="H6990" i="7" l="1"/>
  <c r="F6990" i="7"/>
  <c r="G6990" i="7" s="1"/>
  <c r="F6991" i="7" l="1"/>
  <c r="G6991" i="7" s="1"/>
  <c r="H6991" i="7"/>
  <c r="H6992" i="7" l="1"/>
  <c r="F6992" i="7"/>
  <c r="G6992" i="7" s="1"/>
  <c r="F6993" i="7" l="1"/>
  <c r="G6993" i="7" s="1"/>
  <c r="H6993" i="7"/>
  <c r="H6994" i="7" l="1"/>
  <c r="F6994" i="7"/>
  <c r="G6994" i="7" s="1"/>
  <c r="F6995" i="7" l="1"/>
  <c r="G6995" i="7" s="1"/>
  <c r="H6995" i="7"/>
  <c r="F6996" i="7" l="1"/>
  <c r="G6996" i="7" s="1"/>
  <c r="H6996" i="7"/>
  <c r="F6997" i="7" l="1"/>
  <c r="G6997" i="7" s="1"/>
  <c r="H6997" i="7"/>
  <c r="F6998" i="7" l="1"/>
  <c r="G6998" i="7" s="1"/>
  <c r="H6998" i="7"/>
  <c r="F6999" i="7" l="1"/>
  <c r="G6999" i="7" s="1"/>
  <c r="H6999" i="7"/>
  <c r="H7000" i="7" l="1"/>
  <c r="F7000" i="7"/>
  <c r="G7000" i="7" s="1"/>
  <c r="F7001" i="7" l="1"/>
  <c r="G7001" i="7" s="1"/>
  <c r="H7001" i="7"/>
  <c r="F7002" i="7" l="1"/>
  <c r="G7002" i="7" s="1"/>
  <c r="H7002" i="7"/>
  <c r="H7003" i="7" l="1"/>
  <c r="F7003" i="7"/>
  <c r="G7003" i="7" s="1"/>
  <c r="F7004" i="7" l="1"/>
  <c r="G7004" i="7" s="1"/>
  <c r="H7004" i="7"/>
  <c r="H7005" i="7" l="1"/>
  <c r="F7005" i="7"/>
  <c r="G7005" i="7" s="1"/>
  <c r="F7006" i="7" l="1"/>
  <c r="G7006" i="7" s="1"/>
  <c r="H7006" i="7"/>
  <c r="F7007" i="7" l="1"/>
  <c r="G7007" i="7" s="1"/>
  <c r="H7007" i="7"/>
  <c r="H7008" i="7" l="1"/>
  <c r="F7008" i="7"/>
  <c r="G7008" i="7" s="1"/>
  <c r="H7009" i="7" l="1"/>
  <c r="F7009" i="7"/>
  <c r="G7009" i="7" s="1"/>
  <c r="H7010" i="7" l="1"/>
  <c r="F7010" i="7"/>
  <c r="G7010" i="7" s="1"/>
  <c r="F7011" i="7" l="1"/>
  <c r="G7011" i="7" s="1"/>
  <c r="H7011" i="7"/>
  <c r="H7012" i="7" l="1"/>
  <c r="F7012" i="7"/>
  <c r="G7012" i="7" s="1"/>
  <c r="F7013" i="7" l="1"/>
  <c r="G7013" i="7" s="1"/>
  <c r="H7013" i="7"/>
  <c r="H7014" i="7" l="1"/>
  <c r="F7014" i="7"/>
  <c r="G7014" i="7" s="1"/>
  <c r="H7015" i="7" l="1"/>
  <c r="F7015" i="7"/>
  <c r="G7015" i="7" s="1"/>
  <c r="H7016" i="7" l="1"/>
  <c r="F7016" i="7"/>
  <c r="G7016" i="7" s="1"/>
  <c r="F7017" i="7" l="1"/>
  <c r="G7017" i="7" s="1"/>
  <c r="H7017" i="7"/>
  <c r="H7018" i="7" l="1"/>
  <c r="F7018" i="7"/>
  <c r="G7018" i="7" s="1"/>
  <c r="H7019" i="7" l="1"/>
  <c r="F7019" i="7"/>
  <c r="G7019" i="7" s="1"/>
  <c r="H7020" i="7" l="1"/>
  <c r="F7020" i="7"/>
  <c r="G7020" i="7" s="1"/>
  <c r="H7021" i="7" l="1"/>
  <c r="F7021" i="7"/>
  <c r="G7021" i="7" s="1"/>
  <c r="H7022" i="7" l="1"/>
  <c r="F7022" i="7"/>
  <c r="G7022" i="7" s="1"/>
  <c r="H7023" i="7" l="1"/>
  <c r="F7023" i="7"/>
  <c r="G7023" i="7" s="1"/>
  <c r="H7024" i="7" l="1"/>
  <c r="F7024" i="7"/>
  <c r="G7024" i="7" s="1"/>
  <c r="H7025" i="7" l="1"/>
  <c r="F7025" i="7"/>
  <c r="G7025" i="7" s="1"/>
  <c r="F7026" i="7" l="1"/>
  <c r="G7026" i="7" s="1"/>
  <c r="H7026" i="7"/>
  <c r="F7027" i="7" l="1"/>
  <c r="G7027" i="7" s="1"/>
  <c r="H7027" i="7"/>
  <c r="H7028" i="7" l="1"/>
  <c r="F7028" i="7"/>
  <c r="G7028" i="7" s="1"/>
  <c r="H7029" i="7" l="1"/>
  <c r="F7029" i="7"/>
  <c r="G7029" i="7" s="1"/>
  <c r="H7030" i="7" l="1"/>
  <c r="F7030" i="7"/>
  <c r="G7030" i="7" s="1"/>
  <c r="F7031" i="7" l="1"/>
  <c r="G7031" i="7" s="1"/>
  <c r="H7031" i="7"/>
  <c r="H7032" i="7" l="1"/>
  <c r="F7032" i="7"/>
  <c r="G7032" i="7" s="1"/>
  <c r="H7033" i="7" l="1"/>
  <c r="F7033" i="7"/>
  <c r="G7033" i="7" s="1"/>
  <c r="F7034" i="7" l="1"/>
  <c r="G7034" i="7" s="1"/>
  <c r="H7034" i="7"/>
  <c r="F7035" i="7" l="1"/>
  <c r="G7035" i="7" s="1"/>
  <c r="H7035" i="7"/>
  <c r="H7036" i="7" l="1"/>
  <c r="F7036" i="7"/>
  <c r="G7036" i="7" s="1"/>
  <c r="F7037" i="7" l="1"/>
  <c r="G7037" i="7" s="1"/>
  <c r="H7037" i="7"/>
  <c r="F7038" i="7" l="1"/>
  <c r="G7038" i="7" s="1"/>
  <c r="H7038" i="7"/>
  <c r="H7039" i="7" l="1"/>
  <c r="F7039" i="7"/>
  <c r="G7039" i="7" s="1"/>
  <c r="H7040" i="7" l="1"/>
  <c r="F7040" i="7"/>
  <c r="G7040" i="7" s="1"/>
  <c r="H7041" i="7" l="1"/>
  <c r="F7041" i="7"/>
  <c r="G7041" i="7" s="1"/>
  <c r="F7042" i="7" l="1"/>
  <c r="G7042" i="7" s="1"/>
  <c r="H7042" i="7"/>
  <c r="F7043" i="7" l="1"/>
  <c r="G7043" i="7" s="1"/>
  <c r="H7043" i="7"/>
  <c r="F7044" i="7" l="1"/>
  <c r="G7044" i="7" s="1"/>
  <c r="H7044" i="7"/>
  <c r="H7045" i="7" l="1"/>
  <c r="F7045" i="7"/>
  <c r="G7045" i="7" s="1"/>
  <c r="F7046" i="7" l="1"/>
  <c r="G7046" i="7" s="1"/>
  <c r="H7046" i="7"/>
  <c r="F7047" i="7" l="1"/>
  <c r="G7047" i="7" s="1"/>
  <c r="H7047" i="7"/>
  <c r="H7048" i="7" l="1"/>
  <c r="F7048" i="7"/>
  <c r="G7048" i="7" s="1"/>
  <c r="H7049" i="7" l="1"/>
  <c r="F7049" i="7"/>
  <c r="G7049" i="7" s="1"/>
  <c r="F7050" i="7" l="1"/>
  <c r="G7050" i="7" s="1"/>
  <c r="H7050" i="7"/>
  <c r="F7051" i="7" l="1"/>
  <c r="G7051" i="7" s="1"/>
  <c r="H7051" i="7"/>
  <c r="H7052" i="7" l="1"/>
  <c r="F7052" i="7"/>
  <c r="G7052" i="7" s="1"/>
  <c r="H7053" i="7" l="1"/>
  <c r="F7053" i="7"/>
  <c r="G7053" i="7" s="1"/>
  <c r="H7054" i="7" l="1"/>
  <c r="F7054" i="7"/>
  <c r="G7054" i="7" s="1"/>
  <c r="F7055" i="7" l="1"/>
  <c r="G7055" i="7" s="1"/>
  <c r="H7055" i="7"/>
  <c r="H7056" i="7" l="1"/>
  <c r="F7056" i="7"/>
  <c r="G7056" i="7" s="1"/>
  <c r="H7057" i="7" l="1"/>
  <c r="F7057" i="7"/>
  <c r="G7057" i="7" s="1"/>
  <c r="F7058" i="7" l="1"/>
  <c r="G7058" i="7" s="1"/>
  <c r="H7058" i="7"/>
  <c r="F7059" i="7" l="1"/>
  <c r="G7059" i="7" s="1"/>
  <c r="H7059" i="7"/>
  <c r="H7060" i="7" l="1"/>
  <c r="F7060" i="7"/>
  <c r="G7060" i="7" s="1"/>
  <c r="H7061" i="7" l="1"/>
  <c r="F7061" i="7"/>
  <c r="G7061" i="7" s="1"/>
  <c r="F7062" i="7" l="1"/>
  <c r="G7062" i="7" s="1"/>
  <c r="H7062" i="7"/>
  <c r="F7063" i="7" l="1"/>
  <c r="G7063" i="7" s="1"/>
  <c r="H7063" i="7"/>
  <c r="H7064" i="7" l="1"/>
  <c r="F7064" i="7"/>
  <c r="G7064" i="7" s="1"/>
  <c r="F7065" i="7" l="1"/>
  <c r="G7065" i="7" s="1"/>
  <c r="H7065" i="7"/>
  <c r="F7066" i="7" l="1"/>
  <c r="G7066" i="7" s="1"/>
  <c r="H7066" i="7"/>
  <c r="F7067" i="7" l="1"/>
  <c r="G7067" i="7" s="1"/>
  <c r="H7067" i="7"/>
  <c r="H7068" i="7" l="1"/>
  <c r="F7068" i="7"/>
  <c r="G7068" i="7" s="1"/>
  <c r="H7069" i="7" l="1"/>
  <c r="F7069" i="7"/>
  <c r="G7069" i="7" s="1"/>
  <c r="F7070" i="7" l="1"/>
  <c r="G7070" i="7" s="1"/>
  <c r="H7070" i="7"/>
  <c r="H7071" i="7" l="1"/>
  <c r="F7071" i="7"/>
  <c r="G7071" i="7" s="1"/>
  <c r="F7072" i="7" l="1"/>
  <c r="G7072" i="7" s="1"/>
  <c r="H7072" i="7"/>
  <c r="H7073" i="7" l="1"/>
  <c r="F7073" i="7"/>
  <c r="G7073" i="7" s="1"/>
  <c r="F7074" i="7" l="1"/>
  <c r="G7074" i="7" s="1"/>
  <c r="H7074" i="7"/>
  <c r="H7075" i="7" l="1"/>
  <c r="F7075" i="7"/>
  <c r="G7075" i="7" s="1"/>
  <c r="H7076" i="7" l="1"/>
  <c r="F7076" i="7"/>
  <c r="G7076" i="7" s="1"/>
  <c r="H7077" i="7" l="1"/>
  <c r="F7077" i="7"/>
  <c r="G7077" i="7" s="1"/>
  <c r="F7078" i="7" l="1"/>
  <c r="G7078" i="7" s="1"/>
  <c r="H7078" i="7"/>
  <c r="F7079" i="7" l="1"/>
  <c r="G7079" i="7" s="1"/>
  <c r="H7079" i="7"/>
  <c r="F7080" i="7" l="1"/>
  <c r="G7080" i="7" s="1"/>
  <c r="H7080" i="7"/>
  <c r="H7081" i="7" l="1"/>
  <c r="F7081" i="7"/>
  <c r="G7081" i="7" s="1"/>
  <c r="F7082" i="7" l="1"/>
  <c r="G7082" i="7" s="1"/>
  <c r="H7082" i="7"/>
  <c r="F7083" i="7" l="1"/>
  <c r="G7083" i="7" s="1"/>
  <c r="H7083" i="7"/>
  <c r="F7084" i="7" l="1"/>
  <c r="G7084" i="7" s="1"/>
  <c r="H7084" i="7"/>
  <c r="F7085" i="7" l="1"/>
  <c r="G7085" i="7" s="1"/>
  <c r="H7085" i="7"/>
  <c r="H7086" i="7" l="1"/>
  <c r="F7086" i="7"/>
  <c r="G7086" i="7" s="1"/>
  <c r="F7087" i="7" l="1"/>
  <c r="G7087" i="7" s="1"/>
  <c r="H7087" i="7"/>
  <c r="F7088" i="7" l="1"/>
  <c r="G7088" i="7" s="1"/>
  <c r="H7088" i="7"/>
  <c r="H7089" i="7" l="1"/>
  <c r="F7089" i="7"/>
  <c r="G7089" i="7" s="1"/>
  <c r="F7090" i="7" l="1"/>
  <c r="G7090" i="7" s="1"/>
  <c r="H7090" i="7"/>
  <c r="F7091" i="7" l="1"/>
  <c r="G7091" i="7" s="1"/>
  <c r="H7091" i="7"/>
  <c r="F7092" i="7" l="1"/>
  <c r="G7092" i="7" s="1"/>
  <c r="H7092" i="7"/>
  <c r="F7093" i="7" l="1"/>
  <c r="G7093" i="7" s="1"/>
  <c r="H7093" i="7"/>
  <c r="F7094" i="7" l="1"/>
  <c r="G7094" i="7" s="1"/>
  <c r="H7094" i="7"/>
  <c r="F7095" i="7" l="1"/>
  <c r="G7095" i="7" s="1"/>
  <c r="H7095" i="7"/>
  <c r="H7096" i="7" l="1"/>
  <c r="F7096" i="7"/>
  <c r="G7096" i="7" s="1"/>
  <c r="H7097" i="7" l="1"/>
  <c r="F7097" i="7"/>
  <c r="G7097" i="7" s="1"/>
  <c r="F7098" i="7" l="1"/>
  <c r="G7098" i="7" s="1"/>
  <c r="H7098" i="7"/>
  <c r="F7099" i="7" l="1"/>
  <c r="G7099" i="7" s="1"/>
  <c r="H7099" i="7"/>
  <c r="F7100" i="7" l="1"/>
  <c r="G7100" i="7" s="1"/>
  <c r="H7100" i="7"/>
  <c r="F7101" i="7" l="1"/>
  <c r="G7101" i="7" s="1"/>
  <c r="H7101" i="7"/>
  <c r="H7102" i="7" l="1"/>
  <c r="F7102" i="7"/>
  <c r="G7102" i="7" s="1"/>
  <c r="F7103" i="7" l="1"/>
  <c r="G7103" i="7" s="1"/>
  <c r="H7103" i="7"/>
  <c r="F7104" i="7" l="1"/>
  <c r="G7104" i="7" s="1"/>
  <c r="H7104" i="7"/>
  <c r="H7105" i="7" l="1"/>
  <c r="F7105" i="7"/>
  <c r="G7105" i="7" s="1"/>
  <c r="H7106" i="7" l="1"/>
  <c r="F7106" i="7"/>
  <c r="G7106" i="7" s="1"/>
  <c r="F7107" i="7" l="1"/>
  <c r="G7107" i="7" s="1"/>
  <c r="H7107" i="7"/>
  <c r="H7108" i="7" l="1"/>
  <c r="F7108" i="7"/>
  <c r="G7108" i="7" s="1"/>
  <c r="H7109" i="7" l="1"/>
  <c r="F7109" i="7"/>
  <c r="G7109" i="7" s="1"/>
  <c r="F7110" i="7" l="1"/>
  <c r="G7110" i="7" s="1"/>
  <c r="H7110" i="7"/>
  <c r="F7111" i="7" l="1"/>
  <c r="G7111" i="7" s="1"/>
  <c r="H7111" i="7"/>
  <c r="H7112" i="7" l="1"/>
  <c r="F7112" i="7"/>
  <c r="G7112" i="7" s="1"/>
  <c r="F7113" i="7" l="1"/>
  <c r="G7113" i="7" s="1"/>
  <c r="H7113" i="7"/>
  <c r="F7114" i="7" l="1"/>
  <c r="G7114" i="7" s="1"/>
  <c r="H7114" i="7"/>
  <c r="F7115" i="7" l="1"/>
  <c r="G7115" i="7" s="1"/>
  <c r="H7115" i="7"/>
  <c r="F7116" i="7" l="1"/>
  <c r="G7116" i="7" s="1"/>
  <c r="H7116" i="7"/>
  <c r="F7117" i="7" l="1"/>
  <c r="G7117" i="7" s="1"/>
  <c r="H7117" i="7"/>
  <c r="F7118" i="7" l="1"/>
  <c r="G7118" i="7" s="1"/>
  <c r="H7118" i="7"/>
  <c r="H7119" i="7" l="1"/>
  <c r="F7119" i="7"/>
  <c r="G7119" i="7" s="1"/>
  <c r="H7120" i="7" l="1"/>
  <c r="F7120" i="7"/>
  <c r="G7120" i="7" s="1"/>
  <c r="F7121" i="7" l="1"/>
  <c r="G7121" i="7" s="1"/>
  <c r="H7121" i="7"/>
  <c r="H7122" i="7" l="1"/>
  <c r="F7122" i="7"/>
  <c r="G7122" i="7" s="1"/>
  <c r="F7123" i="7" l="1"/>
  <c r="G7123" i="7" s="1"/>
  <c r="H7123" i="7"/>
  <c r="H7124" i="7" l="1"/>
  <c r="F7124" i="7"/>
  <c r="G7124" i="7" s="1"/>
  <c r="H7125" i="7" l="1"/>
  <c r="F7125" i="7"/>
  <c r="G7125" i="7" s="1"/>
  <c r="F7126" i="7" l="1"/>
  <c r="G7126" i="7" s="1"/>
  <c r="H7126" i="7"/>
  <c r="F7127" i="7" l="1"/>
  <c r="G7127" i="7" s="1"/>
  <c r="H7127" i="7"/>
  <c r="F7128" i="7" l="1"/>
  <c r="G7128" i="7" s="1"/>
  <c r="H7128" i="7"/>
  <c r="H7129" i="7" l="1"/>
  <c r="F7129" i="7"/>
  <c r="G7129" i="7" s="1"/>
  <c r="H7130" i="7" l="1"/>
  <c r="F7130" i="7"/>
  <c r="G7130" i="7" s="1"/>
  <c r="F7131" i="7" l="1"/>
  <c r="G7131" i="7" s="1"/>
  <c r="H7131" i="7"/>
  <c r="H7132" i="7" l="1"/>
  <c r="F7132" i="7"/>
  <c r="G7132" i="7" s="1"/>
  <c r="H7133" i="7" l="1"/>
  <c r="F7133" i="7"/>
  <c r="G7133" i="7" s="1"/>
  <c r="F7134" i="7" l="1"/>
  <c r="G7134" i="7" s="1"/>
  <c r="H7134" i="7"/>
  <c r="F7135" i="7" l="1"/>
  <c r="G7135" i="7" s="1"/>
  <c r="H7135" i="7"/>
  <c r="H7136" i="7" l="1"/>
  <c r="F7136" i="7"/>
  <c r="G7136" i="7" s="1"/>
  <c r="H7137" i="7" l="1"/>
  <c r="F7137" i="7"/>
  <c r="G7137" i="7" s="1"/>
  <c r="F7138" i="7" l="1"/>
  <c r="G7138" i="7" s="1"/>
  <c r="H7138" i="7"/>
  <c r="F7139" i="7" l="1"/>
  <c r="G7139" i="7" s="1"/>
  <c r="H7139" i="7"/>
  <c r="H7140" i="7" l="1"/>
  <c r="F7140" i="7"/>
  <c r="G7140" i="7" s="1"/>
  <c r="H7141" i="7" l="1"/>
  <c r="F7141" i="7"/>
  <c r="G7141" i="7" s="1"/>
  <c r="F7142" i="7" l="1"/>
  <c r="G7142" i="7" s="1"/>
  <c r="H7142" i="7"/>
  <c r="F7143" i="7" l="1"/>
  <c r="G7143" i="7" s="1"/>
  <c r="H7143" i="7"/>
  <c r="H7144" i="7" l="1"/>
  <c r="F7144" i="7"/>
  <c r="G7144" i="7" s="1"/>
  <c r="H7145" i="7" l="1"/>
  <c r="F7145" i="7"/>
  <c r="G7145" i="7" s="1"/>
  <c r="F7146" i="7" l="1"/>
  <c r="G7146" i="7" s="1"/>
  <c r="H7146" i="7"/>
  <c r="F7147" i="7" l="1"/>
  <c r="G7147" i="7" s="1"/>
  <c r="H7147" i="7"/>
  <c r="H7148" i="7" l="1"/>
  <c r="F7148" i="7"/>
  <c r="G7148" i="7" s="1"/>
  <c r="H7149" i="7" l="1"/>
  <c r="F7149" i="7"/>
  <c r="G7149" i="7" s="1"/>
  <c r="H7150" i="7" l="1"/>
  <c r="F7150" i="7"/>
  <c r="G7150" i="7" s="1"/>
  <c r="F7151" i="7" l="1"/>
  <c r="G7151" i="7" s="1"/>
  <c r="H7151" i="7"/>
  <c r="F7152" i="7" l="1"/>
  <c r="G7152" i="7" s="1"/>
  <c r="H7152" i="7"/>
  <c r="H7153" i="7" l="1"/>
  <c r="F7153" i="7"/>
  <c r="G7153" i="7" s="1"/>
  <c r="H7154" i="7" l="1"/>
  <c r="F7154" i="7"/>
  <c r="G7154" i="7" s="1"/>
  <c r="F7155" i="7" l="1"/>
  <c r="G7155" i="7" s="1"/>
  <c r="H7155" i="7"/>
  <c r="H7156" i="7" l="1"/>
  <c r="F7156" i="7"/>
  <c r="G7156" i="7" s="1"/>
  <c r="H7157" i="7" l="1"/>
  <c r="F7157" i="7"/>
  <c r="G7157" i="7" s="1"/>
  <c r="H7158" i="7" l="1"/>
  <c r="F7158" i="7"/>
  <c r="G7158" i="7" s="1"/>
  <c r="F7159" i="7" l="1"/>
  <c r="G7159" i="7" s="1"/>
  <c r="H7159" i="7"/>
  <c r="H7160" i="7" l="1"/>
  <c r="F7160" i="7"/>
  <c r="G7160" i="7" s="1"/>
  <c r="F7161" i="7" l="1"/>
  <c r="G7161" i="7" s="1"/>
  <c r="H7161" i="7"/>
  <c r="F7162" i="7" l="1"/>
  <c r="G7162" i="7" s="1"/>
  <c r="H7162" i="7"/>
  <c r="F7163" i="7" l="1"/>
  <c r="G7163" i="7" s="1"/>
  <c r="H7163" i="7"/>
  <c r="H7164" i="7" l="1"/>
  <c r="F7164" i="7"/>
  <c r="G7164" i="7" s="1"/>
  <c r="H7165" i="7" l="1"/>
  <c r="F7165" i="7"/>
  <c r="G7165" i="7" s="1"/>
  <c r="F7166" i="7" l="1"/>
  <c r="G7166" i="7" s="1"/>
  <c r="H7166" i="7"/>
  <c r="F7167" i="7" l="1"/>
  <c r="G7167" i="7" s="1"/>
  <c r="H7167" i="7"/>
  <c r="F7168" i="7" l="1"/>
  <c r="G7168" i="7" s="1"/>
  <c r="H7168" i="7"/>
  <c r="H7169" i="7" l="1"/>
  <c r="F7169" i="7"/>
  <c r="G7169" i="7" s="1"/>
  <c r="F7170" i="7" l="1"/>
  <c r="G7170" i="7" s="1"/>
  <c r="H7170" i="7"/>
  <c r="H7171" i="7" l="1"/>
  <c r="F7171" i="7"/>
  <c r="G7171" i="7" s="1"/>
  <c r="H7172" i="7" l="1"/>
  <c r="F7172" i="7"/>
  <c r="G7172" i="7" s="1"/>
  <c r="H7173" i="7" l="1"/>
  <c r="F7173" i="7"/>
  <c r="G7173" i="7" s="1"/>
  <c r="H7174" i="7" l="1"/>
  <c r="F7174" i="7"/>
  <c r="G7174" i="7" s="1"/>
  <c r="F7175" i="7" l="1"/>
  <c r="G7175" i="7" s="1"/>
  <c r="H7175" i="7"/>
  <c r="H7176" i="7" l="1"/>
  <c r="F7176" i="7"/>
  <c r="G7176" i="7" s="1"/>
  <c r="F7177" i="7" l="1"/>
  <c r="G7177" i="7" s="1"/>
  <c r="H7177" i="7"/>
  <c r="F7178" i="7" l="1"/>
  <c r="G7178" i="7" s="1"/>
  <c r="H7178" i="7"/>
  <c r="F7179" i="7" l="1"/>
  <c r="G7179" i="7" s="1"/>
  <c r="H7179" i="7"/>
  <c r="F7180" i="7" l="1"/>
  <c r="G7180" i="7" s="1"/>
  <c r="H7180" i="7"/>
  <c r="H7181" i="7" l="1"/>
  <c r="F7181" i="7"/>
  <c r="G7181" i="7" s="1"/>
  <c r="F7182" i="7" l="1"/>
  <c r="G7182" i="7" s="1"/>
  <c r="H7182" i="7"/>
  <c r="F7183" i="7" l="1"/>
  <c r="G7183" i="7" s="1"/>
  <c r="H7183" i="7"/>
  <c r="H7184" i="7" l="1"/>
  <c r="F7184" i="7"/>
  <c r="G7184" i="7" s="1"/>
  <c r="H7185" i="7" l="1"/>
  <c r="F7185" i="7"/>
  <c r="G7185" i="7" s="1"/>
  <c r="F7186" i="7" l="1"/>
  <c r="G7186" i="7" s="1"/>
  <c r="H7186" i="7"/>
  <c r="F7187" i="7" l="1"/>
  <c r="G7187" i="7" s="1"/>
  <c r="H7187" i="7"/>
  <c r="F7188" i="7" l="1"/>
  <c r="G7188" i="7" s="1"/>
  <c r="H7188" i="7"/>
  <c r="F7189" i="7" l="1"/>
  <c r="G7189" i="7" s="1"/>
  <c r="H7189" i="7"/>
  <c r="F7190" i="7" l="1"/>
  <c r="G7190" i="7" s="1"/>
  <c r="H7190" i="7"/>
  <c r="F7191" i="7" l="1"/>
  <c r="G7191" i="7" s="1"/>
  <c r="H7191" i="7"/>
  <c r="H7192" i="7" l="1"/>
  <c r="F7192" i="7"/>
  <c r="G7192" i="7" s="1"/>
  <c r="H7193" i="7" l="1"/>
  <c r="F7193" i="7"/>
  <c r="G7193" i="7" s="1"/>
  <c r="F7194" i="7" l="1"/>
  <c r="G7194" i="7" s="1"/>
  <c r="H7194" i="7"/>
  <c r="F7195" i="7" l="1"/>
  <c r="G7195" i="7" s="1"/>
  <c r="H7195" i="7"/>
  <c r="H7196" i="7" l="1"/>
  <c r="F7196" i="7"/>
  <c r="G7196" i="7" s="1"/>
  <c r="H7197" i="7" l="1"/>
  <c r="F7197" i="7"/>
  <c r="G7197" i="7" s="1"/>
  <c r="F7198" i="7" l="1"/>
  <c r="G7198" i="7" s="1"/>
  <c r="H7198" i="7"/>
  <c r="F7199" i="7" l="1"/>
  <c r="G7199" i="7" s="1"/>
  <c r="H7199" i="7"/>
  <c r="H7200" i="7" l="1"/>
  <c r="F7200" i="7"/>
  <c r="G7200" i="7" s="1"/>
  <c r="H7201" i="7" l="1"/>
  <c r="F7201" i="7"/>
  <c r="G7201" i="7" s="1"/>
  <c r="F7202" i="7" l="1"/>
  <c r="G7202" i="7" s="1"/>
  <c r="H7202" i="7"/>
  <c r="F7203" i="7" l="1"/>
  <c r="G7203" i="7" s="1"/>
  <c r="H7203" i="7"/>
  <c r="H7204" i="7" l="1"/>
  <c r="F7204" i="7"/>
  <c r="G7204" i="7" s="1"/>
  <c r="F7205" i="7" l="1"/>
  <c r="G7205" i="7" s="1"/>
  <c r="H7205" i="7"/>
  <c r="F7206" i="7" l="1"/>
  <c r="G7206" i="7" s="1"/>
  <c r="H7206" i="7"/>
  <c r="F7207" i="7" l="1"/>
  <c r="G7207" i="7" s="1"/>
  <c r="H7207" i="7"/>
  <c r="H7208" i="7" l="1"/>
  <c r="F7208" i="7"/>
  <c r="G7208" i="7" s="1"/>
  <c r="H7209" i="7" l="1"/>
  <c r="F7209" i="7"/>
  <c r="G7209" i="7" s="1"/>
  <c r="F7210" i="7" l="1"/>
  <c r="G7210" i="7" s="1"/>
  <c r="H7210" i="7"/>
  <c r="F7211" i="7" l="1"/>
  <c r="G7211" i="7" s="1"/>
  <c r="H7211" i="7"/>
  <c r="H7212" i="7" l="1"/>
  <c r="F7212" i="7"/>
  <c r="G7212" i="7" s="1"/>
  <c r="H7213" i="7" l="1"/>
  <c r="F7213" i="7"/>
  <c r="G7213" i="7" s="1"/>
  <c r="F7214" i="7" l="1"/>
  <c r="G7214" i="7" s="1"/>
  <c r="H7214" i="7"/>
  <c r="H7215" i="7" l="1"/>
  <c r="F7215" i="7"/>
  <c r="G7215" i="7" s="1"/>
  <c r="F7216" i="7" l="1"/>
  <c r="G7216" i="7" s="1"/>
  <c r="H7216" i="7"/>
  <c r="H7217" i="7" l="1"/>
  <c r="F7217" i="7"/>
  <c r="G7217" i="7" s="1"/>
  <c r="F7218" i="7" l="1"/>
  <c r="G7218" i="7" s="1"/>
  <c r="H7218" i="7"/>
  <c r="H7219" i="7" l="1"/>
  <c r="F7219" i="7"/>
  <c r="G7219" i="7" s="1"/>
  <c r="H7220" i="7" l="1"/>
  <c r="F7220" i="7"/>
  <c r="G7220" i="7" s="1"/>
  <c r="F7221" i="7" l="1"/>
  <c r="G7221" i="7" s="1"/>
  <c r="H7221" i="7"/>
  <c r="H7222" i="7" l="1"/>
  <c r="F7222" i="7"/>
  <c r="G7222" i="7" s="1"/>
  <c r="F7223" i="7" l="1"/>
  <c r="G7223" i="7" s="1"/>
  <c r="H7223" i="7"/>
  <c r="H7224" i="7" l="1"/>
  <c r="F7224" i="7"/>
  <c r="G7224" i="7" s="1"/>
  <c r="H7225" i="7" l="1"/>
  <c r="F7225" i="7"/>
  <c r="G7225" i="7" s="1"/>
  <c r="H7226" i="7" l="1"/>
  <c r="F7226" i="7"/>
  <c r="G7226" i="7" s="1"/>
  <c r="H7227" i="7" l="1"/>
  <c r="F7227" i="7"/>
  <c r="G7227" i="7" s="1"/>
  <c r="F7228" i="7" l="1"/>
  <c r="G7228" i="7" s="1"/>
  <c r="H7228" i="7"/>
  <c r="F7229" i="7" l="1"/>
  <c r="G7229" i="7" s="1"/>
  <c r="H7229" i="7"/>
  <c r="H7230" i="7" l="1"/>
  <c r="F7230" i="7"/>
  <c r="G7230" i="7" s="1"/>
  <c r="F7231" i="7" l="1"/>
  <c r="G7231" i="7" s="1"/>
  <c r="H7231" i="7"/>
  <c r="F7232" i="7" l="1"/>
  <c r="G7232" i="7" s="1"/>
  <c r="H7232" i="7"/>
  <c r="H7233" i="7" l="1"/>
  <c r="F7233" i="7"/>
  <c r="G7233" i="7" s="1"/>
  <c r="F7234" i="7" l="1"/>
  <c r="G7234" i="7" s="1"/>
  <c r="H7234" i="7"/>
  <c r="F7235" i="7" l="1"/>
  <c r="G7235" i="7" s="1"/>
  <c r="H7235" i="7"/>
  <c r="F7236" i="7" l="1"/>
  <c r="G7236" i="7" s="1"/>
  <c r="H7236" i="7"/>
  <c r="F7237" i="7" l="1"/>
  <c r="G7237" i="7" s="1"/>
  <c r="H7237" i="7"/>
  <c r="F7238" i="7" l="1"/>
  <c r="G7238" i="7" s="1"/>
  <c r="H7238" i="7"/>
  <c r="H7239" i="7" l="1"/>
  <c r="F7239" i="7"/>
  <c r="G7239" i="7" s="1"/>
  <c r="H7240" i="7" l="1"/>
  <c r="F7240" i="7"/>
  <c r="G7240" i="7" s="1"/>
  <c r="H7241" i="7" l="1"/>
  <c r="F7241" i="7"/>
  <c r="G7241" i="7" s="1"/>
  <c r="F7242" i="7" l="1"/>
  <c r="G7242" i="7" s="1"/>
  <c r="H7242" i="7"/>
  <c r="H7243" i="7" l="1"/>
  <c r="F7243" i="7"/>
  <c r="G7243" i="7" s="1"/>
  <c r="F7244" i="7" l="1"/>
  <c r="G7244" i="7" s="1"/>
  <c r="H7244" i="7"/>
  <c r="F7245" i="7" l="1"/>
  <c r="G7245" i="7" s="1"/>
  <c r="H7245" i="7"/>
  <c r="F7246" i="7" l="1"/>
  <c r="G7246" i="7" s="1"/>
  <c r="H7246" i="7"/>
  <c r="H7247" i="7" l="1"/>
  <c r="F7247" i="7"/>
  <c r="G7247" i="7" s="1"/>
  <c r="F7248" i="7" l="1"/>
  <c r="G7248" i="7" s="1"/>
  <c r="H7248" i="7"/>
  <c r="H7249" i="7" l="1"/>
  <c r="F7249" i="7"/>
  <c r="G7249" i="7" s="1"/>
  <c r="H7250" i="7" l="1"/>
  <c r="F7250" i="7"/>
  <c r="G7250" i="7" s="1"/>
  <c r="H7251" i="7" l="1"/>
  <c r="F7251" i="7"/>
  <c r="G7251" i="7" s="1"/>
  <c r="H7252" i="7" l="1"/>
  <c r="F7252" i="7"/>
  <c r="G7252" i="7" s="1"/>
  <c r="F7253" i="7" l="1"/>
  <c r="G7253" i="7" s="1"/>
  <c r="H7253" i="7"/>
  <c r="H7254" i="7" l="1"/>
  <c r="F7254" i="7"/>
  <c r="G7254" i="7" s="1"/>
  <c r="H7255" i="7" l="1"/>
  <c r="F7255" i="7"/>
  <c r="G7255" i="7" s="1"/>
  <c r="H7256" i="7" l="1"/>
  <c r="F7256" i="7"/>
  <c r="G7256" i="7" s="1"/>
  <c r="F7257" i="7" l="1"/>
  <c r="G7257" i="7" s="1"/>
  <c r="H7257" i="7"/>
  <c r="F7258" i="7" l="1"/>
  <c r="G7258" i="7" s="1"/>
  <c r="H7258" i="7"/>
  <c r="H7259" i="7" l="1"/>
  <c r="F7259" i="7"/>
  <c r="G7259" i="7" s="1"/>
  <c r="H7260" i="7" l="1"/>
  <c r="F7260" i="7"/>
  <c r="G7260" i="7" s="1"/>
  <c r="H7261" i="7" l="1"/>
  <c r="F7261" i="7"/>
  <c r="G7261" i="7" s="1"/>
  <c r="F7262" i="7" l="1"/>
  <c r="G7262" i="7" s="1"/>
  <c r="H7262" i="7"/>
  <c r="H7263" i="7" l="1"/>
  <c r="F7263" i="7"/>
  <c r="G7263" i="7" s="1"/>
  <c r="H7264" i="7" l="1"/>
  <c r="F7264" i="7"/>
  <c r="G7264" i="7" s="1"/>
  <c r="F7265" i="7" l="1"/>
  <c r="G7265" i="7" s="1"/>
  <c r="H7265" i="7"/>
  <c r="F7266" i="7" l="1"/>
  <c r="G7266" i="7" s="1"/>
  <c r="H7266" i="7"/>
  <c r="F7267" i="7" l="1"/>
  <c r="G7267" i="7" s="1"/>
  <c r="H7267" i="7"/>
  <c r="H7268" i="7" l="1"/>
  <c r="F7268" i="7"/>
  <c r="G7268" i="7" s="1"/>
  <c r="H7269" i="7" l="1"/>
  <c r="F7269" i="7"/>
  <c r="G7269" i="7" s="1"/>
  <c r="H7270" i="7" l="1"/>
  <c r="F7270" i="7"/>
  <c r="G7270" i="7" s="1"/>
  <c r="F7271" i="7" l="1"/>
  <c r="G7271" i="7" s="1"/>
  <c r="H7271" i="7"/>
  <c r="F7272" i="7" l="1"/>
  <c r="G7272" i="7" s="1"/>
  <c r="H7272" i="7"/>
  <c r="F7273" i="7" l="1"/>
  <c r="G7273" i="7" s="1"/>
  <c r="H7273" i="7"/>
  <c r="H7274" i="7" l="1"/>
  <c r="F7274" i="7"/>
  <c r="G7274" i="7" s="1"/>
  <c r="F7275" i="7" l="1"/>
  <c r="G7275" i="7" s="1"/>
  <c r="H7275" i="7"/>
  <c r="F7276" i="7" l="1"/>
  <c r="G7276" i="7" s="1"/>
  <c r="H7276" i="7"/>
  <c r="H7277" i="7" l="1"/>
  <c r="F7277" i="7"/>
  <c r="G7277" i="7" s="1"/>
  <c r="H7278" i="7" l="1"/>
  <c r="F7278" i="7"/>
  <c r="G7278" i="7" s="1"/>
  <c r="H7279" i="7" l="1"/>
  <c r="F7279" i="7"/>
  <c r="G7279" i="7" s="1"/>
  <c r="H7280" i="7" l="1"/>
  <c r="F7280" i="7"/>
  <c r="G7280" i="7" s="1"/>
  <c r="H7281" i="7" l="1"/>
  <c r="F7281" i="7"/>
  <c r="G7281" i="7" s="1"/>
  <c r="F7282" i="7" l="1"/>
  <c r="G7282" i="7" s="1"/>
  <c r="H7282" i="7"/>
  <c r="F7283" i="7" l="1"/>
  <c r="G7283" i="7" s="1"/>
  <c r="H7283" i="7"/>
  <c r="H7284" i="7" l="1"/>
  <c r="F7284" i="7"/>
  <c r="G7284" i="7" s="1"/>
  <c r="F7285" i="7" l="1"/>
  <c r="G7285" i="7" s="1"/>
  <c r="H7285" i="7"/>
  <c r="F7286" i="7" l="1"/>
  <c r="G7286" i="7" s="1"/>
  <c r="H7286" i="7"/>
  <c r="H7287" i="7" l="1"/>
  <c r="F7287" i="7"/>
  <c r="G7287" i="7" s="1"/>
  <c r="H7288" i="7" l="1"/>
  <c r="F7288" i="7"/>
  <c r="G7288" i="7" s="1"/>
  <c r="H7289" i="7" l="1"/>
  <c r="F7289" i="7"/>
  <c r="G7289" i="7" s="1"/>
  <c r="F7290" i="7" l="1"/>
  <c r="G7290" i="7" s="1"/>
  <c r="H7290" i="7"/>
  <c r="F7291" i="7" l="1"/>
  <c r="G7291" i="7" s="1"/>
  <c r="H7291" i="7"/>
  <c r="H7292" i="7" l="1"/>
  <c r="F7292" i="7"/>
  <c r="G7292" i="7" s="1"/>
  <c r="H7293" i="7" l="1"/>
  <c r="F7293" i="7"/>
  <c r="G7293" i="7" s="1"/>
  <c r="F7294" i="7" l="1"/>
  <c r="G7294" i="7" s="1"/>
  <c r="H7294" i="7"/>
  <c r="F7295" i="7" l="1"/>
  <c r="G7295" i="7" s="1"/>
  <c r="H7295" i="7"/>
  <c r="H7296" i="7" l="1"/>
  <c r="F7296" i="7"/>
  <c r="G7296" i="7" s="1"/>
  <c r="F7297" i="7" l="1"/>
  <c r="G7297" i="7" s="1"/>
  <c r="H7297" i="7"/>
  <c r="F7298" i="7" l="1"/>
  <c r="G7298" i="7" s="1"/>
  <c r="H7298" i="7"/>
  <c r="H7299" i="7" l="1"/>
  <c r="F7299" i="7"/>
  <c r="G7299" i="7" s="1"/>
  <c r="H7300" i="7" l="1"/>
  <c r="F7300" i="7"/>
  <c r="G7300" i="7" s="1"/>
  <c r="H7301" i="7" l="1"/>
  <c r="F7301" i="7"/>
  <c r="G7301" i="7" s="1"/>
  <c r="H7302" i="7" l="1"/>
  <c r="F7302" i="7"/>
  <c r="G7302" i="7" s="1"/>
  <c r="F7303" i="7" l="1"/>
  <c r="G7303" i="7" s="1"/>
  <c r="H7303" i="7"/>
  <c r="F7304" i="7" l="1"/>
  <c r="G7304" i="7" s="1"/>
  <c r="H7304" i="7"/>
  <c r="H7305" i="7" l="1"/>
  <c r="F7305" i="7"/>
  <c r="G7305" i="7" s="1"/>
  <c r="F7306" i="7" l="1"/>
  <c r="G7306" i="7" s="1"/>
  <c r="H7306" i="7"/>
  <c r="H7307" i="7" l="1"/>
  <c r="F7307" i="7"/>
  <c r="G7307" i="7" s="1"/>
  <c r="H7308" i="7" l="1"/>
  <c r="F7308" i="7"/>
  <c r="G7308" i="7" s="1"/>
  <c r="F7309" i="7" l="1"/>
  <c r="G7309" i="7" s="1"/>
  <c r="H7309" i="7"/>
  <c r="H7310" i="7" l="1"/>
  <c r="F7310" i="7"/>
  <c r="G7310" i="7" s="1"/>
  <c r="F7311" i="7" l="1"/>
  <c r="G7311" i="7" s="1"/>
  <c r="H7311" i="7"/>
  <c r="H7312" i="7" l="1"/>
  <c r="F7312" i="7"/>
  <c r="G7312" i="7" s="1"/>
  <c r="F7313" i="7" l="1"/>
  <c r="G7313" i="7" s="1"/>
  <c r="H7313" i="7"/>
  <c r="F7314" i="7" l="1"/>
  <c r="G7314" i="7" s="1"/>
  <c r="H7314" i="7"/>
  <c r="F7315" i="7" l="1"/>
  <c r="G7315" i="7" s="1"/>
  <c r="H7315" i="7"/>
  <c r="H7316" i="7" l="1"/>
  <c r="F7316" i="7"/>
  <c r="G7316" i="7" s="1"/>
  <c r="H7317" i="7" l="1"/>
  <c r="F7317" i="7"/>
  <c r="G7317" i="7" s="1"/>
  <c r="F7318" i="7" l="1"/>
  <c r="G7318" i="7" s="1"/>
  <c r="H7318" i="7"/>
  <c r="H7319" i="7" l="1"/>
  <c r="F7319" i="7"/>
  <c r="G7319" i="7" s="1"/>
  <c r="F7320" i="7" l="1"/>
  <c r="G7320" i="7" s="1"/>
  <c r="H7320" i="7"/>
  <c r="F7321" i="7" l="1"/>
  <c r="G7321" i="7" s="1"/>
  <c r="H7321" i="7"/>
  <c r="H7322" i="7" l="1"/>
  <c r="F7322" i="7"/>
  <c r="G7322" i="7" s="1"/>
  <c r="F7323" i="7" l="1"/>
  <c r="G7323" i="7" s="1"/>
  <c r="H7323" i="7"/>
  <c r="F7324" i="7" l="1"/>
  <c r="G7324" i="7" s="1"/>
  <c r="H7324" i="7"/>
  <c r="F7325" i="7" l="1"/>
  <c r="G7325" i="7" s="1"/>
  <c r="H7325" i="7"/>
  <c r="F7326" i="7" l="1"/>
  <c r="G7326" i="7" s="1"/>
  <c r="H7326" i="7"/>
  <c r="H7327" i="7" l="1"/>
  <c r="F7327" i="7"/>
  <c r="G7327" i="7" s="1"/>
  <c r="F7328" i="7" l="1"/>
  <c r="G7328" i="7" s="1"/>
  <c r="H7328" i="7"/>
  <c r="F7329" i="7" l="1"/>
  <c r="G7329" i="7" s="1"/>
  <c r="H7329" i="7"/>
  <c r="H7330" i="7" l="1"/>
  <c r="F7330" i="7"/>
  <c r="G7330" i="7" s="1"/>
  <c r="H7331" i="7" l="1"/>
  <c r="F7331" i="7"/>
  <c r="G7331" i="7" s="1"/>
  <c r="H7332" i="7" l="1"/>
  <c r="F7332" i="7"/>
  <c r="G7332" i="7" s="1"/>
  <c r="H7333" i="7" l="1"/>
  <c r="F7333" i="7"/>
  <c r="G7333" i="7" s="1"/>
  <c r="H7334" i="7" l="1"/>
  <c r="F7334" i="7"/>
  <c r="G7334" i="7" s="1"/>
  <c r="F7335" i="7" l="1"/>
  <c r="G7335" i="7" s="1"/>
  <c r="H7335" i="7"/>
  <c r="H7336" i="7" l="1"/>
  <c r="F7336" i="7"/>
  <c r="G7336" i="7" s="1"/>
  <c r="F7337" i="7" l="1"/>
  <c r="G7337" i="7" s="1"/>
  <c r="H7337" i="7"/>
  <c r="H7338" i="7" l="1"/>
  <c r="F7338" i="7"/>
  <c r="G7338" i="7" s="1"/>
  <c r="F7339" i="7" l="1"/>
  <c r="G7339" i="7" s="1"/>
  <c r="H7339" i="7"/>
  <c r="H7340" i="7" l="1"/>
  <c r="F7340" i="7"/>
  <c r="G7340" i="7" s="1"/>
  <c r="F7341" i="7" l="1"/>
  <c r="G7341" i="7" s="1"/>
  <c r="H7341" i="7"/>
  <c r="H7342" i="7" l="1"/>
  <c r="F7342" i="7"/>
  <c r="G7342" i="7" s="1"/>
  <c r="H7343" i="7" l="1"/>
  <c r="F7343" i="7"/>
  <c r="G7343" i="7" s="1"/>
  <c r="F7344" i="7" l="1"/>
  <c r="G7344" i="7" s="1"/>
  <c r="H7344" i="7"/>
  <c r="F7345" i="7" l="1"/>
  <c r="G7345" i="7" s="1"/>
  <c r="H7345" i="7"/>
  <c r="F7346" i="7" l="1"/>
  <c r="G7346" i="7" s="1"/>
  <c r="H7346" i="7"/>
  <c r="H7347" i="7" l="1"/>
  <c r="F7347" i="7"/>
  <c r="G7347" i="7" s="1"/>
  <c r="H7348" i="7" l="1"/>
  <c r="F7348" i="7"/>
  <c r="G7348" i="7" s="1"/>
  <c r="H7349" i="7" l="1"/>
  <c r="F7349" i="7"/>
  <c r="G7349" i="7" s="1"/>
  <c r="H7350" i="7" l="1"/>
  <c r="F7350" i="7"/>
  <c r="G7350" i="7" s="1"/>
  <c r="H7351" i="7" l="1"/>
  <c r="F7351" i="7"/>
  <c r="G7351" i="7" s="1"/>
  <c r="H7352" i="7" l="1"/>
  <c r="F7352" i="7"/>
  <c r="G7352" i="7" s="1"/>
  <c r="H7353" i="7" l="1"/>
  <c r="F7353" i="7"/>
  <c r="G7353" i="7" s="1"/>
  <c r="F7354" i="7" l="1"/>
  <c r="G7354" i="7" s="1"/>
  <c r="H7354" i="7"/>
  <c r="F7355" i="7" l="1"/>
  <c r="G7355" i="7" s="1"/>
  <c r="H7355" i="7"/>
  <c r="H7356" i="7" l="1"/>
  <c r="F7356" i="7"/>
  <c r="G7356" i="7" s="1"/>
  <c r="H7357" i="7" l="1"/>
  <c r="F7357" i="7"/>
  <c r="G7357" i="7" s="1"/>
  <c r="H7358" i="7" l="1"/>
  <c r="F7358" i="7"/>
  <c r="G7358" i="7" s="1"/>
  <c r="F7359" i="7" l="1"/>
  <c r="G7359" i="7" s="1"/>
  <c r="H7359" i="7"/>
  <c r="F7360" i="7" l="1"/>
  <c r="G7360" i="7" s="1"/>
  <c r="H7360" i="7"/>
  <c r="F7361" i="7" l="1"/>
  <c r="G7361" i="7" s="1"/>
  <c r="H7361" i="7"/>
  <c r="H7362" i="7" l="1"/>
  <c r="F7362" i="7"/>
  <c r="G7362" i="7" s="1"/>
  <c r="F7363" i="7" l="1"/>
  <c r="G7363" i="7" s="1"/>
  <c r="H7363" i="7"/>
  <c r="F7364" i="7" l="1"/>
  <c r="G7364" i="7" s="1"/>
  <c r="H7364" i="7"/>
  <c r="H7365" i="7" l="1"/>
  <c r="F7365" i="7"/>
  <c r="G7365" i="7" s="1"/>
  <c r="H7366" i="7" l="1"/>
  <c r="F7366" i="7"/>
  <c r="G7366" i="7" s="1"/>
  <c r="H7367" i="7" l="1"/>
  <c r="F7367" i="7"/>
  <c r="G7367" i="7" s="1"/>
  <c r="H7368" i="7" l="1"/>
  <c r="F7368" i="7"/>
  <c r="G7368" i="7" s="1"/>
  <c r="H7369" i="7" l="1"/>
  <c r="F7369" i="7"/>
  <c r="G7369" i="7" s="1"/>
  <c r="F7370" i="7" l="1"/>
  <c r="G7370" i="7" s="1"/>
  <c r="H7370" i="7"/>
  <c r="F7371" i="7" l="1"/>
  <c r="G7371" i="7" s="1"/>
  <c r="H7371" i="7"/>
  <c r="H7372" i="7" l="1"/>
  <c r="F7372" i="7"/>
  <c r="G7372" i="7" s="1"/>
  <c r="F7373" i="7" l="1"/>
  <c r="G7373" i="7" s="1"/>
  <c r="H7373" i="7"/>
  <c r="F7374" i="7" l="1"/>
  <c r="G7374" i="7" s="1"/>
  <c r="H7374" i="7"/>
  <c r="H7375" i="7" l="1"/>
  <c r="F7375" i="7"/>
  <c r="G7375" i="7" s="1"/>
  <c r="H7376" i="7" l="1"/>
  <c r="F7376" i="7"/>
  <c r="G7376" i="7" s="1"/>
  <c r="F7377" i="7" l="1"/>
  <c r="G7377" i="7" s="1"/>
  <c r="H7377" i="7"/>
  <c r="F7378" i="7" l="1"/>
  <c r="G7378" i="7" s="1"/>
  <c r="H7378" i="7"/>
  <c r="F7379" i="7" l="1"/>
  <c r="G7379" i="7" s="1"/>
  <c r="H7379" i="7"/>
  <c r="H7380" i="7" l="1"/>
  <c r="F7380" i="7"/>
  <c r="G7380" i="7" s="1"/>
  <c r="H7381" i="7" l="1"/>
  <c r="F7381" i="7"/>
  <c r="G7381" i="7" s="1"/>
  <c r="H7382" i="7" l="1"/>
  <c r="F7382" i="7"/>
  <c r="G7382" i="7" s="1"/>
  <c r="H7383" i="7" l="1"/>
  <c r="F7383" i="7"/>
  <c r="G7383" i="7" s="1"/>
  <c r="H7384" i="7" l="1"/>
  <c r="F7384" i="7"/>
  <c r="G7384" i="7" s="1"/>
  <c r="H7385" i="7" l="1"/>
  <c r="F7385" i="7"/>
  <c r="G7385" i="7" s="1"/>
  <c r="F7386" i="7" l="1"/>
  <c r="G7386" i="7" s="1"/>
  <c r="H7386" i="7"/>
  <c r="F7387" i="7" l="1"/>
  <c r="G7387" i="7" s="1"/>
  <c r="H7387" i="7"/>
  <c r="F7388" i="7" l="1"/>
  <c r="G7388" i="7" s="1"/>
  <c r="H7388" i="7"/>
  <c r="F7389" i="7" l="1"/>
  <c r="G7389" i="7" s="1"/>
  <c r="H7389" i="7"/>
  <c r="H7390" i="7" l="1"/>
  <c r="F7390" i="7"/>
  <c r="G7390" i="7" s="1"/>
  <c r="F7391" i="7" l="1"/>
  <c r="G7391" i="7" s="1"/>
  <c r="H7391" i="7"/>
  <c r="F7392" i="7" l="1"/>
  <c r="G7392" i="7" s="1"/>
  <c r="H7392" i="7"/>
  <c r="H7393" i="7" l="1"/>
  <c r="F7393" i="7"/>
  <c r="G7393" i="7" s="1"/>
  <c r="F7394" i="7" l="1"/>
  <c r="G7394" i="7" s="1"/>
  <c r="H7394" i="7"/>
  <c r="H7395" i="7" l="1"/>
  <c r="F7395" i="7"/>
  <c r="G7395" i="7" s="1"/>
  <c r="F7396" i="7" l="1"/>
  <c r="G7396" i="7" s="1"/>
  <c r="H7396" i="7"/>
  <c r="F7397" i="7" l="1"/>
  <c r="G7397" i="7" s="1"/>
  <c r="H7397" i="7"/>
  <c r="F7398" i="7" l="1"/>
  <c r="G7398" i="7" s="1"/>
  <c r="H7398" i="7"/>
  <c r="F7399" i="7" l="1"/>
  <c r="G7399" i="7" s="1"/>
  <c r="H7399" i="7"/>
  <c r="F7400" i="7" l="1"/>
  <c r="G7400" i="7" s="1"/>
  <c r="H7400" i="7"/>
  <c r="F7401" i="7" l="1"/>
  <c r="G7401" i="7" s="1"/>
  <c r="H7401" i="7"/>
  <c r="F7402" i="7" l="1"/>
  <c r="G7402" i="7" s="1"/>
  <c r="H7402" i="7"/>
  <c r="F7403" i="7" l="1"/>
  <c r="G7403" i="7" s="1"/>
  <c r="H7403" i="7"/>
  <c r="H7404" i="7" l="1"/>
  <c r="F7404" i="7"/>
  <c r="G7404" i="7" s="1"/>
  <c r="H7405" i="7" l="1"/>
  <c r="F7405" i="7"/>
  <c r="G7405" i="7" s="1"/>
  <c r="F7406" i="7" l="1"/>
  <c r="G7406" i="7" s="1"/>
  <c r="H7406" i="7"/>
  <c r="H7407" i="7" l="1"/>
  <c r="F7407" i="7"/>
  <c r="G7407" i="7" s="1"/>
  <c r="F7408" i="7" l="1"/>
  <c r="G7408" i="7" s="1"/>
  <c r="H7408" i="7"/>
  <c r="F7409" i="7" l="1"/>
  <c r="G7409" i="7" s="1"/>
  <c r="H7409" i="7"/>
  <c r="H7410" i="7" l="1"/>
  <c r="F7410" i="7"/>
  <c r="G7410" i="7" s="1"/>
  <c r="H7411" i="7" l="1"/>
  <c r="F7411" i="7"/>
  <c r="G7411" i="7" s="1"/>
  <c r="F7412" i="7" l="1"/>
  <c r="G7412" i="7" s="1"/>
  <c r="H7412" i="7"/>
  <c r="H7413" i="7" l="1"/>
  <c r="F7413" i="7"/>
  <c r="G7413" i="7" s="1"/>
  <c r="F7414" i="7" l="1"/>
  <c r="G7414" i="7" s="1"/>
  <c r="H7414" i="7"/>
  <c r="H7415" i="7" l="1"/>
  <c r="F7415" i="7"/>
  <c r="G7415" i="7" s="1"/>
  <c r="F7416" i="7" l="1"/>
  <c r="G7416" i="7" s="1"/>
  <c r="H7416" i="7"/>
  <c r="H7417" i="7" l="1"/>
  <c r="F7417" i="7"/>
  <c r="G7417" i="7" s="1"/>
  <c r="F7418" i="7" l="1"/>
  <c r="G7418" i="7" s="1"/>
  <c r="H7418" i="7"/>
  <c r="H7419" i="7" l="1"/>
  <c r="F7419" i="7"/>
  <c r="G7419" i="7" s="1"/>
  <c r="F7420" i="7" l="1"/>
  <c r="G7420" i="7" s="1"/>
  <c r="H7420" i="7"/>
  <c r="H7421" i="7" l="1"/>
  <c r="F7421" i="7"/>
  <c r="G7421" i="7" s="1"/>
  <c r="F7422" i="7" l="1"/>
  <c r="G7422" i="7" s="1"/>
  <c r="H7422" i="7"/>
  <c r="F7423" i="7" l="1"/>
  <c r="G7423" i="7" s="1"/>
  <c r="H7423" i="7"/>
  <c r="H7424" i="7" l="1"/>
  <c r="F7424" i="7"/>
  <c r="G7424" i="7" s="1"/>
  <c r="F7425" i="7" l="1"/>
  <c r="G7425" i="7" s="1"/>
  <c r="H7425" i="7"/>
  <c r="H7426" i="7" l="1"/>
  <c r="F7426" i="7"/>
  <c r="G7426" i="7" s="1"/>
  <c r="F7427" i="7" l="1"/>
  <c r="G7427" i="7" s="1"/>
  <c r="H7427" i="7"/>
  <c r="H7428" i="7" l="1"/>
  <c r="F7428" i="7"/>
  <c r="G7428" i="7" s="1"/>
  <c r="F7429" i="7" l="1"/>
  <c r="G7429" i="7" s="1"/>
  <c r="H7429" i="7"/>
  <c r="H7430" i="7" l="1"/>
  <c r="F7430" i="7"/>
  <c r="G7430" i="7" s="1"/>
  <c r="H7431" i="7" l="1"/>
  <c r="F7431" i="7"/>
  <c r="G7431" i="7" s="1"/>
  <c r="H7432" i="7" l="1"/>
  <c r="F7432" i="7"/>
  <c r="G7432" i="7" s="1"/>
  <c r="F7433" i="7" l="1"/>
  <c r="G7433" i="7" s="1"/>
  <c r="H7433" i="7"/>
  <c r="F7434" i="7" l="1"/>
  <c r="G7434" i="7" s="1"/>
  <c r="H7434" i="7"/>
  <c r="H7435" i="7" l="1"/>
  <c r="F7435" i="7"/>
  <c r="G7435" i="7" s="1"/>
  <c r="H7436" i="7" l="1"/>
  <c r="F7436" i="7"/>
  <c r="G7436" i="7" s="1"/>
  <c r="F7437" i="7" l="1"/>
  <c r="G7437" i="7" s="1"/>
  <c r="H7437" i="7"/>
  <c r="F7438" i="7" l="1"/>
  <c r="G7438" i="7" s="1"/>
  <c r="H7438" i="7"/>
  <c r="F7439" i="7" l="1"/>
  <c r="G7439" i="7" s="1"/>
  <c r="H7439" i="7"/>
  <c r="H7440" i="7" l="1"/>
  <c r="F7440" i="7"/>
  <c r="G7440" i="7" s="1"/>
  <c r="F7441" i="7" l="1"/>
  <c r="G7441" i="7" s="1"/>
  <c r="H7441" i="7"/>
  <c r="F7442" i="7" l="1"/>
  <c r="G7442" i="7" s="1"/>
  <c r="H7442" i="7"/>
  <c r="H7443" i="7" l="1"/>
  <c r="F7443" i="7"/>
  <c r="G7443" i="7" s="1"/>
  <c r="H7444" i="7" l="1"/>
  <c r="F7444" i="7"/>
  <c r="G7444" i="7" s="1"/>
  <c r="F7445" i="7" l="1"/>
  <c r="G7445" i="7" s="1"/>
  <c r="H7445" i="7"/>
  <c r="F7446" i="7" l="1"/>
  <c r="G7446" i="7" s="1"/>
  <c r="H7446" i="7"/>
  <c r="H7447" i="7" l="1"/>
  <c r="F7447" i="7"/>
  <c r="G7447" i="7" s="1"/>
  <c r="H7448" i="7" l="1"/>
  <c r="F7448" i="7"/>
  <c r="G7448" i="7" s="1"/>
  <c r="F7449" i="7" l="1"/>
  <c r="G7449" i="7" s="1"/>
  <c r="H7449" i="7"/>
  <c r="H7450" i="7" l="1"/>
  <c r="F7450" i="7"/>
  <c r="G7450" i="7" s="1"/>
  <c r="H7451" i="7" l="1"/>
  <c r="F7451" i="7"/>
  <c r="G7451" i="7" s="1"/>
  <c r="H7452" i="7" l="1"/>
  <c r="F7452" i="7"/>
  <c r="G7452" i="7" s="1"/>
  <c r="F7453" i="7" l="1"/>
  <c r="G7453" i="7" s="1"/>
  <c r="H7453" i="7"/>
  <c r="F7454" i="7" l="1"/>
  <c r="G7454" i="7" s="1"/>
  <c r="H7454" i="7"/>
  <c r="H7455" i="7" l="1"/>
  <c r="F7455" i="7"/>
  <c r="G7455" i="7" s="1"/>
  <c r="H7456" i="7" l="1"/>
  <c r="F7456" i="7"/>
  <c r="G7456" i="7" s="1"/>
  <c r="F7457" i="7" l="1"/>
  <c r="G7457" i="7" s="1"/>
  <c r="H7457" i="7"/>
  <c r="F7458" i="7" l="1"/>
  <c r="G7458" i="7" s="1"/>
  <c r="H7458" i="7"/>
  <c r="H7459" i="7" l="1"/>
  <c r="F7459" i="7"/>
  <c r="G7459" i="7" s="1"/>
  <c r="H7460" i="7" l="1"/>
  <c r="F7460" i="7"/>
  <c r="G7460" i="7" s="1"/>
  <c r="H7461" i="7" l="1"/>
  <c r="F7461" i="7"/>
  <c r="G7461" i="7" s="1"/>
  <c r="F7462" i="7" l="1"/>
  <c r="G7462" i="7" s="1"/>
  <c r="H7462" i="7"/>
  <c r="H7463" i="7" l="1"/>
  <c r="F7463" i="7"/>
  <c r="G7463" i="7" s="1"/>
  <c r="H7464" i="7" l="1"/>
  <c r="F7464" i="7"/>
  <c r="G7464" i="7" s="1"/>
  <c r="F7465" i="7" l="1"/>
  <c r="G7465" i="7" s="1"/>
  <c r="H7465" i="7"/>
  <c r="H7466" i="7" l="1"/>
  <c r="F7466" i="7"/>
  <c r="G7466" i="7" s="1"/>
  <c r="H7467" i="7" l="1"/>
  <c r="F7467" i="7"/>
  <c r="G7467" i="7" s="1"/>
  <c r="H7468" i="7" l="1"/>
  <c r="F7468" i="7"/>
  <c r="G7468" i="7" s="1"/>
  <c r="F7469" i="7" l="1"/>
  <c r="G7469" i="7" s="1"/>
  <c r="H7469" i="7"/>
  <c r="H7470" i="7" l="1"/>
  <c r="F7470" i="7"/>
  <c r="G7470" i="7" s="1"/>
  <c r="H7471" i="7" l="1"/>
  <c r="F7471" i="7"/>
  <c r="G7471" i="7" s="1"/>
  <c r="F7472" i="7" l="1"/>
  <c r="G7472" i="7" s="1"/>
  <c r="H7472" i="7"/>
  <c r="H7473" i="7" l="1"/>
  <c r="F7473" i="7"/>
  <c r="G7473" i="7" s="1"/>
  <c r="F7474" i="7" l="1"/>
  <c r="G7474" i="7" s="1"/>
  <c r="H7474" i="7"/>
  <c r="H7475" i="7" l="1"/>
  <c r="F7475" i="7"/>
  <c r="G7475" i="7" s="1"/>
  <c r="H7476" i="7" l="1"/>
  <c r="F7476" i="7"/>
  <c r="G7476" i="7" s="1"/>
  <c r="F7477" i="7" l="1"/>
  <c r="G7477" i="7" s="1"/>
  <c r="H7477" i="7"/>
  <c r="F7478" i="7" l="1"/>
  <c r="G7478" i="7" s="1"/>
  <c r="H7478" i="7"/>
  <c r="H7479" i="7" l="1"/>
  <c r="F7479" i="7"/>
  <c r="G7479" i="7" s="1"/>
  <c r="H7480" i="7" l="1"/>
  <c r="F7480" i="7"/>
  <c r="G7480" i="7" s="1"/>
  <c r="F7481" i="7" l="1"/>
  <c r="G7481" i="7" s="1"/>
  <c r="H7481" i="7"/>
  <c r="F7482" i="7" l="1"/>
  <c r="G7482" i="7" s="1"/>
  <c r="H7482" i="7"/>
  <c r="H7483" i="7" l="1"/>
  <c r="F7483" i="7"/>
  <c r="G7483" i="7" s="1"/>
  <c r="H7484" i="7" l="1"/>
  <c r="F7484" i="7"/>
  <c r="G7484" i="7" s="1"/>
  <c r="H7485" i="7" l="1"/>
  <c r="F7485" i="7"/>
  <c r="G7485" i="7" s="1"/>
  <c r="F7486" i="7" l="1"/>
  <c r="G7486" i="7" s="1"/>
  <c r="H7486" i="7"/>
  <c r="H7487" i="7" l="1"/>
  <c r="F7487" i="7"/>
  <c r="G7487" i="7" s="1"/>
  <c r="F7488" i="7" l="1"/>
  <c r="G7488" i="7" s="1"/>
  <c r="H7488" i="7"/>
  <c r="F7489" i="7" l="1"/>
  <c r="G7489" i="7" s="1"/>
  <c r="H7489" i="7"/>
  <c r="H7490" i="7" l="1"/>
  <c r="F7490" i="7"/>
  <c r="G7490" i="7" s="1"/>
  <c r="H7491" i="7" l="1"/>
  <c r="F7491" i="7"/>
  <c r="G7491" i="7" s="1"/>
  <c r="H7492" i="7" l="1"/>
  <c r="F7492" i="7"/>
  <c r="G7492" i="7" s="1"/>
  <c r="H7493" i="7" l="1"/>
  <c r="F7493" i="7"/>
  <c r="G7493" i="7" s="1"/>
  <c r="F7494" i="7" l="1"/>
  <c r="G7494" i="7" s="1"/>
  <c r="H7494" i="7"/>
  <c r="F7495" i="7" l="1"/>
  <c r="G7495" i="7" s="1"/>
  <c r="H7495" i="7"/>
  <c r="H7496" i="7" l="1"/>
  <c r="F7496" i="7"/>
  <c r="G7496" i="7" s="1"/>
  <c r="F7497" i="7" l="1"/>
  <c r="G7497" i="7" s="1"/>
  <c r="H7497" i="7"/>
  <c r="H7498" i="7" l="1"/>
  <c r="F7498" i="7"/>
  <c r="G7498" i="7" s="1"/>
  <c r="H7499" i="7" l="1"/>
  <c r="F7499" i="7"/>
  <c r="G7499" i="7" s="1"/>
  <c r="H7500" i="7" l="1"/>
  <c r="F7500" i="7"/>
  <c r="G7500" i="7" s="1"/>
  <c r="F7501" i="7" l="1"/>
  <c r="G7501" i="7" s="1"/>
  <c r="H7501" i="7"/>
  <c r="H7502" i="7" l="1"/>
  <c r="F7502" i="7"/>
  <c r="G7502" i="7" s="1"/>
  <c r="H7503" i="7" l="1"/>
  <c r="F7503" i="7"/>
  <c r="G7503" i="7" s="1"/>
  <c r="F7504" i="7" l="1"/>
  <c r="G7504" i="7" s="1"/>
  <c r="H7504" i="7"/>
  <c r="F7505" i="7" l="1"/>
  <c r="G7505" i="7" s="1"/>
  <c r="H7505" i="7"/>
  <c r="H7506" i="7" l="1"/>
  <c r="F7506" i="7"/>
  <c r="G7506" i="7" s="1"/>
  <c r="F7507" i="7" l="1"/>
  <c r="G7507" i="7" s="1"/>
  <c r="H7507" i="7"/>
  <c r="H7508" i="7" l="1"/>
  <c r="F7508" i="7"/>
  <c r="G7508" i="7" s="1"/>
  <c r="H7509" i="7" l="1"/>
  <c r="F7509" i="7"/>
  <c r="G7509" i="7" s="1"/>
  <c r="F7510" i="7" l="1"/>
  <c r="G7510" i="7" s="1"/>
  <c r="H7510" i="7"/>
  <c r="H7511" i="7" l="1"/>
  <c r="F7511" i="7"/>
  <c r="G7511" i="7" s="1"/>
  <c r="F7512" i="7" l="1"/>
  <c r="G7512" i="7" s="1"/>
  <c r="H7512" i="7"/>
  <c r="H7513" i="7" l="1"/>
  <c r="F7513" i="7"/>
  <c r="G7513" i="7" s="1"/>
  <c r="H7514" i="7" l="1"/>
  <c r="F7514" i="7"/>
  <c r="G7514" i="7" s="1"/>
  <c r="F7515" i="7" l="1"/>
  <c r="G7515" i="7" s="1"/>
  <c r="H7515" i="7"/>
  <c r="F7516" i="7" l="1"/>
  <c r="G7516" i="7" s="1"/>
  <c r="H7516" i="7"/>
  <c r="H7517" i="7" l="1"/>
  <c r="F7517" i="7"/>
  <c r="G7517" i="7" s="1"/>
  <c r="H7518" i="7" l="1"/>
  <c r="F7518" i="7"/>
  <c r="G7518" i="7" s="1"/>
  <c r="F7519" i="7" l="1"/>
  <c r="G7519" i="7" s="1"/>
  <c r="H7519" i="7"/>
  <c r="H7520" i="7" l="1"/>
  <c r="F7520" i="7"/>
  <c r="G7520" i="7" s="1"/>
  <c r="F7521" i="7" l="1"/>
  <c r="G7521" i="7" s="1"/>
  <c r="H7521" i="7"/>
  <c r="H7522" i="7" l="1"/>
  <c r="F7522" i="7"/>
  <c r="G7522" i="7" s="1"/>
  <c r="F7523" i="7" l="1"/>
  <c r="G7523" i="7" s="1"/>
  <c r="H7523" i="7"/>
  <c r="H7524" i="7" l="1"/>
  <c r="F7524" i="7"/>
  <c r="G7524" i="7" s="1"/>
  <c r="H7525" i="7" l="1"/>
  <c r="F7525" i="7"/>
  <c r="G7525" i="7" s="1"/>
  <c r="H7526" i="7" l="1"/>
  <c r="F7526" i="7"/>
  <c r="G7526" i="7" s="1"/>
  <c r="F7527" i="7" l="1"/>
  <c r="G7527" i="7" s="1"/>
  <c r="H7527" i="7"/>
  <c r="H7528" i="7" l="1"/>
  <c r="F7528" i="7"/>
  <c r="G7528" i="7" s="1"/>
  <c r="F7529" i="7" l="1"/>
  <c r="G7529" i="7" s="1"/>
  <c r="H7529" i="7"/>
  <c r="F7530" i="7" l="1"/>
  <c r="G7530" i="7" s="1"/>
  <c r="H7530" i="7"/>
  <c r="F7531" i="7" l="1"/>
  <c r="G7531" i="7" s="1"/>
  <c r="H7531" i="7"/>
  <c r="H7532" i="7" l="1"/>
  <c r="F7532" i="7"/>
  <c r="G7532" i="7" s="1"/>
  <c r="F7533" i="7" l="1"/>
  <c r="G7533" i="7" s="1"/>
  <c r="H7533" i="7"/>
  <c r="H7534" i="7" l="1"/>
  <c r="F7534" i="7"/>
  <c r="G7534" i="7" s="1"/>
  <c r="H7535" i="7" l="1"/>
  <c r="F7535" i="7"/>
  <c r="G7535" i="7" s="1"/>
  <c r="F7536" i="7" l="1"/>
  <c r="G7536" i="7" s="1"/>
  <c r="H7536" i="7"/>
  <c r="H7537" i="7" l="1"/>
  <c r="F7537" i="7"/>
  <c r="G7537" i="7" s="1"/>
  <c r="H7538" i="7" l="1"/>
  <c r="F7538" i="7"/>
  <c r="G7538" i="7" s="1"/>
  <c r="H7539" i="7" l="1"/>
  <c r="F7539" i="7"/>
  <c r="G7539" i="7" s="1"/>
  <c r="F7540" i="7" l="1"/>
  <c r="G7540" i="7" s="1"/>
  <c r="H7540" i="7"/>
  <c r="F7541" i="7" l="1"/>
  <c r="G7541" i="7" s="1"/>
  <c r="H7541" i="7"/>
  <c r="F7542" i="7" l="1"/>
  <c r="G7542" i="7" s="1"/>
  <c r="H7542" i="7"/>
  <c r="H7543" i="7" l="1"/>
  <c r="F7543" i="7"/>
  <c r="G7543" i="7" s="1"/>
  <c r="H7544" i="7" l="1"/>
  <c r="F7544" i="7"/>
  <c r="G7544" i="7" s="1"/>
  <c r="H7545" i="7" l="1"/>
  <c r="F7545" i="7"/>
  <c r="G7545" i="7" s="1"/>
  <c r="F7546" i="7" l="1"/>
  <c r="G7546" i="7" s="1"/>
  <c r="H7546" i="7"/>
  <c r="H7547" i="7" l="1"/>
  <c r="F7547" i="7"/>
  <c r="G7547" i="7" s="1"/>
  <c r="F7548" i="7" l="1"/>
  <c r="G7548" i="7" s="1"/>
  <c r="H7548" i="7"/>
  <c r="F7549" i="7" l="1"/>
  <c r="G7549" i="7" s="1"/>
  <c r="H7549" i="7"/>
  <c r="F7550" i="7" l="1"/>
  <c r="G7550" i="7" s="1"/>
  <c r="H7550" i="7"/>
  <c r="F7551" i="7" l="1"/>
  <c r="G7551" i="7" s="1"/>
  <c r="H7551" i="7"/>
  <c r="F7552" i="7" l="1"/>
  <c r="G7552" i="7" s="1"/>
  <c r="H7552" i="7"/>
  <c r="F7553" i="7" l="1"/>
  <c r="G7553" i="7" s="1"/>
  <c r="H7553" i="7"/>
  <c r="F7554" i="7" l="1"/>
  <c r="G7554" i="7" s="1"/>
  <c r="H7554" i="7"/>
  <c r="F7555" i="7" l="1"/>
  <c r="G7555" i="7" s="1"/>
  <c r="H7555" i="7"/>
  <c r="H7556" i="7" l="1"/>
  <c r="F7556" i="7"/>
  <c r="G7556" i="7" s="1"/>
  <c r="F7557" i="7" l="1"/>
  <c r="G7557" i="7" s="1"/>
  <c r="H7557" i="7"/>
  <c r="F7558" i="7" l="1"/>
  <c r="G7558" i="7" s="1"/>
  <c r="H7558" i="7"/>
  <c r="H7559" i="7" l="1"/>
  <c r="F7559" i="7"/>
  <c r="G7559" i="7" s="1"/>
  <c r="F7560" i="7" l="1"/>
  <c r="G7560" i="7" s="1"/>
  <c r="H7560" i="7"/>
  <c r="F7561" i="7" l="1"/>
  <c r="G7561" i="7" s="1"/>
  <c r="H7561" i="7"/>
  <c r="F7562" i="7" l="1"/>
  <c r="G7562" i="7" s="1"/>
  <c r="H7562" i="7"/>
  <c r="H7563" i="7" l="1"/>
  <c r="F7563" i="7"/>
  <c r="G7563" i="7" s="1"/>
  <c r="H7564" i="7" l="1"/>
  <c r="F7564" i="7"/>
  <c r="G7564" i="7" s="1"/>
  <c r="H7565" i="7" l="1"/>
  <c r="F7565" i="7"/>
  <c r="G7565" i="7" s="1"/>
  <c r="H7566" i="7" l="1"/>
  <c r="F7566" i="7"/>
  <c r="G7566" i="7" s="1"/>
  <c r="H7567" i="7" l="1"/>
  <c r="F7567" i="7"/>
  <c r="G7567" i="7" s="1"/>
  <c r="H7568" i="7" l="1"/>
  <c r="F7568" i="7"/>
  <c r="G7568" i="7" s="1"/>
  <c r="F7569" i="7" l="1"/>
  <c r="G7569" i="7" s="1"/>
  <c r="H7569" i="7"/>
  <c r="F7570" i="7" l="1"/>
  <c r="G7570" i="7" s="1"/>
  <c r="H7570" i="7"/>
  <c r="H7571" i="7" l="1"/>
  <c r="F7571" i="7"/>
  <c r="G7571" i="7" s="1"/>
  <c r="H7572" i="7" l="1"/>
  <c r="F7572" i="7"/>
  <c r="G7572" i="7" s="1"/>
  <c r="F7573" i="7" l="1"/>
  <c r="G7573" i="7" s="1"/>
  <c r="H7573" i="7"/>
  <c r="H7574" i="7" l="1"/>
  <c r="F7574" i="7"/>
  <c r="G7574" i="7" s="1"/>
  <c r="H7575" i="7" l="1"/>
  <c r="F7575" i="7"/>
  <c r="G7575" i="7" s="1"/>
  <c r="H7576" i="7" l="1"/>
  <c r="F7576" i="7"/>
  <c r="G7576" i="7" s="1"/>
  <c r="F7577" i="7" l="1"/>
  <c r="G7577" i="7" s="1"/>
  <c r="H7577" i="7"/>
  <c r="F7578" i="7" l="1"/>
  <c r="G7578" i="7" s="1"/>
  <c r="H7578" i="7"/>
  <c r="H7579" i="7" l="1"/>
  <c r="F7579" i="7"/>
  <c r="G7579" i="7" s="1"/>
  <c r="F7580" i="7" l="1"/>
  <c r="G7580" i="7" s="1"/>
  <c r="H7580" i="7"/>
  <c r="F7581" i="7" l="1"/>
  <c r="G7581" i="7" s="1"/>
  <c r="H7581" i="7"/>
  <c r="H7582" i="7" l="1"/>
  <c r="F7582" i="7"/>
  <c r="G7582" i="7" s="1"/>
  <c r="H7583" i="7" l="1"/>
  <c r="F7583" i="7"/>
  <c r="G7583" i="7" s="1"/>
  <c r="H7584" i="7" l="1"/>
  <c r="F7584" i="7"/>
  <c r="G7584" i="7" s="1"/>
  <c r="F7585" i="7" l="1"/>
  <c r="G7585" i="7" s="1"/>
  <c r="H7585" i="7"/>
  <c r="H7586" i="7" l="1"/>
  <c r="F7586" i="7"/>
  <c r="G7586" i="7" s="1"/>
  <c r="F7587" i="7" l="1"/>
  <c r="G7587" i="7" s="1"/>
  <c r="H7587" i="7"/>
  <c r="H7588" i="7" l="1"/>
  <c r="F7588" i="7"/>
  <c r="G7588" i="7" s="1"/>
  <c r="F7589" i="7" l="1"/>
  <c r="G7589" i="7" s="1"/>
  <c r="H7589" i="7"/>
  <c r="F7590" i="7" l="1"/>
  <c r="G7590" i="7" s="1"/>
  <c r="H7590" i="7"/>
  <c r="H7591" i="7" l="1"/>
  <c r="F7591" i="7"/>
  <c r="G7591" i="7" s="1"/>
  <c r="H7592" i="7" l="1"/>
  <c r="F7592" i="7"/>
  <c r="G7592" i="7" s="1"/>
  <c r="F7593" i="7" l="1"/>
  <c r="G7593" i="7" s="1"/>
  <c r="H7593" i="7"/>
  <c r="F7594" i="7" l="1"/>
  <c r="G7594" i="7" s="1"/>
  <c r="H7594" i="7"/>
  <c r="H7595" i="7" l="1"/>
  <c r="F7595" i="7"/>
  <c r="G7595" i="7" s="1"/>
  <c r="H7596" i="7" l="1"/>
  <c r="F7596" i="7"/>
  <c r="G7596" i="7" s="1"/>
  <c r="F7597" i="7" l="1"/>
  <c r="G7597" i="7" s="1"/>
  <c r="H7597" i="7"/>
  <c r="F7598" i="7" l="1"/>
  <c r="G7598" i="7" s="1"/>
  <c r="H7598" i="7"/>
  <c r="F7599" i="7" l="1"/>
  <c r="G7599" i="7" s="1"/>
  <c r="H7599" i="7"/>
  <c r="F7600" i="7" l="1"/>
  <c r="G7600" i="7" s="1"/>
  <c r="H7600" i="7"/>
  <c r="F7601" i="7" l="1"/>
  <c r="G7601" i="7" s="1"/>
  <c r="H7601" i="7"/>
  <c r="F7602" i="7" l="1"/>
  <c r="G7602" i="7" s="1"/>
  <c r="H7602" i="7"/>
  <c r="F7603" i="7" l="1"/>
  <c r="G7603" i="7" s="1"/>
  <c r="H7603" i="7"/>
  <c r="H7604" i="7" l="1"/>
  <c r="F7604" i="7"/>
  <c r="G7604" i="7" s="1"/>
  <c r="F7605" i="7" l="1"/>
  <c r="G7605" i="7" s="1"/>
  <c r="H7605" i="7"/>
  <c r="H7606" i="7" l="1"/>
  <c r="F7606" i="7"/>
  <c r="G7606" i="7" s="1"/>
  <c r="H7607" i="7" l="1"/>
  <c r="F7607" i="7"/>
  <c r="G7607" i="7" s="1"/>
  <c r="H7608" i="7" l="1"/>
  <c r="F7608" i="7"/>
  <c r="G7608" i="7" s="1"/>
  <c r="H7609" i="7" l="1"/>
  <c r="F7609" i="7"/>
  <c r="G7609" i="7" s="1"/>
  <c r="F7610" i="7" l="1"/>
  <c r="G7610" i="7" s="1"/>
  <c r="H7610" i="7"/>
  <c r="H7611" i="7" l="1"/>
  <c r="F7611" i="7"/>
  <c r="G7611" i="7" s="1"/>
  <c r="H7612" i="7" l="1"/>
  <c r="F7612" i="7"/>
  <c r="G7612" i="7" s="1"/>
  <c r="H7613" i="7" l="1"/>
  <c r="F7613" i="7"/>
  <c r="G7613" i="7" s="1"/>
  <c r="H7614" i="7" l="1"/>
  <c r="F7614" i="7"/>
  <c r="G7614" i="7" s="1"/>
  <c r="H7615" i="7" l="1"/>
  <c r="F7615" i="7"/>
  <c r="G7615" i="7" s="1"/>
  <c r="H7616" i="7" l="1"/>
  <c r="F7616" i="7"/>
  <c r="G7616" i="7" s="1"/>
  <c r="F7617" i="7" l="1"/>
  <c r="G7617" i="7" s="1"/>
  <c r="H7617" i="7"/>
  <c r="F7618" i="7" l="1"/>
  <c r="G7618" i="7" s="1"/>
  <c r="H7618" i="7"/>
  <c r="H7619" i="7" l="1"/>
  <c r="F7619" i="7"/>
  <c r="G7619" i="7" s="1"/>
  <c r="H7620" i="7" l="1"/>
  <c r="F7620" i="7"/>
  <c r="G7620" i="7" s="1"/>
  <c r="F7621" i="7" l="1"/>
  <c r="G7621" i="7" s="1"/>
  <c r="H7621" i="7"/>
  <c r="F7622" i="7" l="1"/>
  <c r="G7622" i="7" s="1"/>
  <c r="H7622" i="7"/>
  <c r="H7623" i="7" l="1"/>
  <c r="F7623" i="7"/>
  <c r="G7623" i="7" s="1"/>
  <c r="H7624" i="7" l="1"/>
  <c r="F7624" i="7"/>
  <c r="G7624" i="7" s="1"/>
  <c r="F7625" i="7" l="1"/>
  <c r="G7625" i="7" s="1"/>
  <c r="H7625" i="7"/>
  <c r="F7626" i="7" l="1"/>
  <c r="G7626" i="7" s="1"/>
  <c r="H7626" i="7"/>
  <c r="H7627" i="7" l="1"/>
  <c r="F7627" i="7"/>
  <c r="G7627" i="7" s="1"/>
  <c r="F7628" i="7" l="1"/>
  <c r="G7628" i="7" s="1"/>
  <c r="H7628" i="7"/>
  <c r="F7629" i="7" l="1"/>
  <c r="G7629" i="7" s="1"/>
  <c r="H7629" i="7"/>
  <c r="H7630" i="7" l="1"/>
  <c r="F7630" i="7"/>
  <c r="G7630" i="7" s="1"/>
  <c r="H7631" i="7" l="1"/>
  <c r="F7631" i="7"/>
  <c r="G7631" i="7" s="1"/>
  <c r="F7632" i="7" l="1"/>
  <c r="G7632" i="7" s="1"/>
  <c r="H7632" i="7"/>
  <c r="F7633" i="7" l="1"/>
  <c r="G7633" i="7" s="1"/>
  <c r="H7633" i="7"/>
  <c r="H7634" i="7" l="1"/>
  <c r="F7634" i="7"/>
  <c r="G7634" i="7" s="1"/>
  <c r="F7635" i="7" l="1"/>
  <c r="G7635" i="7" s="1"/>
  <c r="H7635" i="7"/>
  <c r="H7636" i="7" l="1"/>
  <c r="F7636" i="7"/>
  <c r="G7636" i="7" s="1"/>
  <c r="F7637" i="7" l="1"/>
  <c r="G7637" i="7" s="1"/>
  <c r="H7637" i="7"/>
  <c r="H7638" i="7" l="1"/>
  <c r="F7638" i="7"/>
  <c r="G7638" i="7" s="1"/>
  <c r="F7639" i="7" l="1"/>
  <c r="G7639" i="7" s="1"/>
  <c r="H7639" i="7"/>
  <c r="H7640" i="7" l="1"/>
  <c r="F7640" i="7"/>
  <c r="G7640" i="7" s="1"/>
  <c r="F7641" i="7" l="1"/>
  <c r="G7641" i="7" s="1"/>
  <c r="H7641" i="7"/>
  <c r="F7642" i="7" l="1"/>
  <c r="G7642" i="7" s="1"/>
  <c r="H7642" i="7"/>
  <c r="H7643" i="7" l="1"/>
  <c r="F7643" i="7"/>
  <c r="G7643" i="7" s="1"/>
  <c r="F7644" i="7" l="1"/>
  <c r="G7644" i="7" s="1"/>
  <c r="H7644" i="7"/>
  <c r="F7645" i="7" l="1"/>
  <c r="G7645" i="7" s="1"/>
  <c r="H7645" i="7"/>
  <c r="H7646" i="7" l="1"/>
  <c r="F7646" i="7"/>
  <c r="G7646" i="7" s="1"/>
  <c r="H7647" i="7" l="1"/>
  <c r="F7647" i="7"/>
  <c r="G7647" i="7" s="1"/>
  <c r="F7648" i="7" l="1"/>
  <c r="G7648" i="7" s="1"/>
  <c r="H7648" i="7"/>
  <c r="F7649" i="7" l="1"/>
  <c r="G7649" i="7" s="1"/>
  <c r="H7649" i="7"/>
  <c r="F7650" i="7" l="1"/>
  <c r="G7650" i="7" s="1"/>
  <c r="H7650" i="7"/>
  <c r="H7651" i="7" l="1"/>
  <c r="F7651" i="7"/>
  <c r="G7651" i="7" s="1"/>
  <c r="H7652" i="7" l="1"/>
  <c r="F7652" i="7"/>
  <c r="G7652" i="7" s="1"/>
  <c r="F7653" i="7" l="1"/>
  <c r="G7653" i="7" s="1"/>
  <c r="H7653" i="7"/>
  <c r="F7654" i="7" l="1"/>
  <c r="G7654" i="7" s="1"/>
  <c r="H7654" i="7"/>
  <c r="H7655" i="7" l="1"/>
  <c r="F7655" i="7"/>
  <c r="G7655" i="7" s="1"/>
  <c r="F7656" i="7" l="1"/>
  <c r="G7656" i="7" s="1"/>
  <c r="H7656" i="7"/>
  <c r="H7657" i="7" l="1"/>
  <c r="F7657" i="7"/>
  <c r="G7657" i="7" s="1"/>
  <c r="F7658" i="7" l="1"/>
  <c r="G7658" i="7" s="1"/>
  <c r="H7658" i="7"/>
  <c r="H7659" i="7" l="1"/>
  <c r="F7659" i="7"/>
  <c r="G7659" i="7" s="1"/>
  <c r="H7660" i="7" l="1"/>
  <c r="F7660" i="7"/>
  <c r="G7660" i="7" s="1"/>
  <c r="H7661" i="7" l="1"/>
  <c r="F7661" i="7"/>
  <c r="G7661" i="7" s="1"/>
  <c r="H7662" i="7" l="1"/>
  <c r="F7662" i="7"/>
  <c r="G7662" i="7" s="1"/>
  <c r="H7663" i="7" l="1"/>
  <c r="F7663" i="7"/>
  <c r="G7663" i="7" s="1"/>
  <c r="H7664" i="7" l="1"/>
  <c r="F7664" i="7"/>
  <c r="G7664" i="7" s="1"/>
  <c r="F7665" i="7" l="1"/>
  <c r="G7665" i="7" s="1"/>
  <c r="H7665" i="7"/>
  <c r="H7666" i="7" l="1"/>
  <c r="F7666" i="7"/>
  <c r="G7666" i="7" s="1"/>
  <c r="H7667" i="7" l="1"/>
  <c r="F7667" i="7"/>
  <c r="G7667" i="7" s="1"/>
  <c r="F7668" i="7" l="1"/>
  <c r="G7668" i="7" s="1"/>
  <c r="H7668" i="7"/>
  <c r="F7669" i="7" l="1"/>
  <c r="G7669" i="7" s="1"/>
  <c r="H7669" i="7"/>
  <c r="F7670" i="7" l="1"/>
  <c r="G7670" i="7" s="1"/>
  <c r="H7670" i="7"/>
  <c r="H7671" i="7" l="1"/>
  <c r="F7671" i="7"/>
  <c r="G7671" i="7" s="1"/>
  <c r="H7672" i="7" l="1"/>
  <c r="F7672" i="7"/>
  <c r="G7672" i="7" s="1"/>
  <c r="F7673" i="7" l="1"/>
  <c r="G7673" i="7" s="1"/>
  <c r="H7673" i="7"/>
  <c r="F7674" i="7" l="1"/>
  <c r="G7674" i="7" s="1"/>
  <c r="H7674" i="7"/>
  <c r="H7675" i="7" l="1"/>
  <c r="F7675" i="7"/>
  <c r="G7675" i="7" s="1"/>
  <c r="H7676" i="7" l="1"/>
  <c r="F7676" i="7"/>
  <c r="G7676" i="7" s="1"/>
  <c r="F7677" i="7" l="1"/>
  <c r="G7677" i="7" s="1"/>
  <c r="H7677" i="7"/>
  <c r="F7678" i="7" l="1"/>
  <c r="G7678" i="7" s="1"/>
  <c r="H7678" i="7"/>
  <c r="H7679" i="7" l="1"/>
  <c r="F7679" i="7"/>
  <c r="G7679" i="7" s="1"/>
  <c r="H7680" i="7" l="1"/>
  <c r="F7680" i="7"/>
  <c r="G7680" i="7" s="1"/>
  <c r="H7681" i="7" l="1"/>
  <c r="F7681" i="7"/>
  <c r="G7681" i="7" s="1"/>
  <c r="H7682" i="7" l="1"/>
  <c r="F7682" i="7"/>
  <c r="G7682" i="7" s="1"/>
  <c r="F7683" i="7" l="1"/>
  <c r="G7683" i="7" s="1"/>
  <c r="H7683" i="7"/>
  <c r="H7684" i="7" l="1"/>
  <c r="F7684" i="7"/>
  <c r="G7684" i="7" s="1"/>
  <c r="F7685" i="7" l="1"/>
  <c r="G7685" i="7" s="1"/>
  <c r="H7685" i="7"/>
  <c r="F7686" i="7" l="1"/>
  <c r="G7686" i="7" s="1"/>
  <c r="H7686" i="7"/>
  <c r="F7687" i="7" l="1"/>
  <c r="G7687" i="7" s="1"/>
  <c r="H7687" i="7"/>
  <c r="H7688" i="7" l="1"/>
  <c r="F7688" i="7"/>
  <c r="G7688" i="7" s="1"/>
  <c r="F7689" i="7" l="1"/>
  <c r="G7689" i="7" s="1"/>
  <c r="H7689" i="7"/>
  <c r="F7690" i="7" l="1"/>
  <c r="G7690" i="7" s="1"/>
  <c r="H7690" i="7"/>
  <c r="H7691" i="7" l="1"/>
  <c r="F7691" i="7"/>
  <c r="G7691" i="7" s="1"/>
  <c r="H7692" i="7" l="1"/>
  <c r="F7692" i="7"/>
  <c r="G7692" i="7" s="1"/>
  <c r="F7693" i="7" l="1"/>
  <c r="G7693" i="7" s="1"/>
  <c r="H7693" i="7"/>
  <c r="F7694" i="7" l="1"/>
  <c r="G7694" i="7" s="1"/>
  <c r="H7694" i="7"/>
  <c r="F7695" i="7" l="1"/>
  <c r="G7695" i="7" s="1"/>
  <c r="H7695" i="7"/>
  <c r="H7696" i="7" l="1"/>
  <c r="F7696" i="7"/>
  <c r="G7696" i="7" s="1"/>
  <c r="H7697" i="7" l="1"/>
  <c r="F7697" i="7"/>
  <c r="G7697" i="7" s="1"/>
  <c r="F7698" i="7" l="1"/>
  <c r="G7698" i="7" s="1"/>
  <c r="H7698" i="7"/>
  <c r="H7699" i="7" l="1"/>
  <c r="F7699" i="7"/>
  <c r="G7699" i="7" s="1"/>
  <c r="H7700" i="7" l="1"/>
  <c r="F7700" i="7"/>
  <c r="G7700" i="7" s="1"/>
  <c r="F7701" i="7" l="1"/>
  <c r="G7701" i="7" s="1"/>
  <c r="H7701" i="7"/>
  <c r="F7702" i="7" l="1"/>
  <c r="G7702" i="7" s="1"/>
  <c r="H7702" i="7"/>
  <c r="H7703" i="7" l="1"/>
  <c r="F7703" i="7"/>
  <c r="G7703" i="7" s="1"/>
  <c r="H7704" i="7" l="1"/>
  <c r="F7704" i="7"/>
  <c r="G7704" i="7" s="1"/>
  <c r="H7705" i="7" l="1"/>
  <c r="F7705" i="7"/>
  <c r="G7705" i="7" s="1"/>
  <c r="F7706" i="7" l="1"/>
  <c r="G7706" i="7" s="1"/>
  <c r="H7706" i="7"/>
  <c r="F7707" i="7" l="1"/>
  <c r="G7707" i="7" s="1"/>
  <c r="H7707" i="7"/>
  <c r="F7708" i="7" l="1"/>
  <c r="G7708" i="7" s="1"/>
  <c r="H7708" i="7"/>
  <c r="H7709" i="7" l="1"/>
  <c r="F7709" i="7"/>
  <c r="G7709" i="7" s="1"/>
  <c r="H7710" i="7" l="1"/>
  <c r="F7710" i="7"/>
  <c r="G7710" i="7" s="1"/>
  <c r="H7711" i="7" l="1"/>
  <c r="F7711" i="7"/>
  <c r="G7711" i="7" s="1"/>
  <c r="F7712" i="7" l="1"/>
  <c r="G7712" i="7" s="1"/>
  <c r="H7712" i="7"/>
  <c r="F7713" i="7" l="1"/>
  <c r="G7713" i="7" s="1"/>
  <c r="H7713" i="7"/>
  <c r="F7714" i="7" l="1"/>
  <c r="G7714" i="7" s="1"/>
  <c r="H7714" i="7"/>
  <c r="F7715" i="7" l="1"/>
  <c r="G7715" i="7" s="1"/>
  <c r="H7715" i="7"/>
  <c r="F7716" i="7" l="1"/>
  <c r="G7716" i="7" s="1"/>
  <c r="H7716" i="7"/>
  <c r="F7717" i="7" l="1"/>
  <c r="G7717" i="7" s="1"/>
  <c r="H7717" i="7"/>
  <c r="H7718" i="7" l="1"/>
  <c r="F7718" i="7"/>
  <c r="G7718" i="7" s="1"/>
  <c r="F7719" i="7" l="1"/>
  <c r="G7719" i="7" s="1"/>
  <c r="H7719" i="7"/>
  <c r="F7720" i="7" l="1"/>
  <c r="G7720" i="7" s="1"/>
  <c r="H7720" i="7"/>
  <c r="F7721" i="7" l="1"/>
  <c r="G7721" i="7" s="1"/>
  <c r="H7721" i="7"/>
  <c r="F7722" i="7" l="1"/>
  <c r="G7722" i="7" s="1"/>
  <c r="H7722" i="7"/>
  <c r="H7723" i="7" l="1"/>
  <c r="F7723" i="7"/>
  <c r="G7723" i="7" s="1"/>
  <c r="H7724" i="7" l="1"/>
  <c r="F7724" i="7"/>
  <c r="G7724" i="7" s="1"/>
  <c r="H7725" i="7" l="1"/>
  <c r="F7725" i="7"/>
  <c r="G7725" i="7" s="1"/>
  <c r="F7726" i="7" l="1"/>
  <c r="G7726" i="7" s="1"/>
  <c r="H7726" i="7"/>
  <c r="H7727" i="7" l="1"/>
  <c r="F7727" i="7"/>
  <c r="G7727" i="7" s="1"/>
  <c r="H7728" i="7" l="1"/>
  <c r="F7728" i="7"/>
  <c r="G7728" i="7" s="1"/>
  <c r="F7729" i="7" l="1"/>
  <c r="G7729" i="7" s="1"/>
  <c r="H7729" i="7"/>
  <c r="H7730" i="7" l="1"/>
  <c r="F7730" i="7"/>
  <c r="G7730" i="7" s="1"/>
  <c r="F7731" i="7" l="1"/>
  <c r="G7731" i="7" s="1"/>
  <c r="H7731" i="7"/>
  <c r="H7732" i="7" l="1"/>
  <c r="F7732" i="7"/>
  <c r="G7732" i="7" s="1"/>
  <c r="F7733" i="7" l="1"/>
  <c r="G7733" i="7" s="1"/>
  <c r="H7733" i="7"/>
  <c r="H7734" i="7" l="1"/>
  <c r="F7734" i="7"/>
  <c r="G7734" i="7" s="1"/>
  <c r="F7735" i="7" l="1"/>
  <c r="G7735" i="7" s="1"/>
  <c r="H7735" i="7"/>
  <c r="F7736" i="7" l="1"/>
  <c r="G7736" i="7" s="1"/>
  <c r="H7736" i="7"/>
  <c r="H7737" i="7" l="1"/>
  <c r="F7737" i="7"/>
  <c r="G7737" i="7" s="1"/>
  <c r="F7738" i="7" l="1"/>
  <c r="G7738" i="7" s="1"/>
  <c r="H7738" i="7"/>
  <c r="F7739" i="7" l="1"/>
  <c r="G7739" i="7" s="1"/>
  <c r="H7739" i="7"/>
  <c r="F7740" i="7" l="1"/>
  <c r="G7740" i="7" s="1"/>
  <c r="H7740" i="7"/>
  <c r="H7741" i="7" l="1"/>
  <c r="F7741" i="7"/>
  <c r="G7741" i="7" s="1"/>
  <c r="F7742" i="7" l="1"/>
  <c r="G7742" i="7" s="1"/>
  <c r="H7742" i="7"/>
  <c r="H7743" i="7" l="1"/>
  <c r="F7743" i="7"/>
  <c r="G7743" i="7" s="1"/>
  <c r="H7744" i="7" l="1"/>
  <c r="F7744" i="7"/>
  <c r="G7744" i="7" s="1"/>
  <c r="F7745" i="7" l="1"/>
  <c r="G7745" i="7" s="1"/>
  <c r="H7745" i="7"/>
  <c r="F7746" i="7" l="1"/>
  <c r="G7746" i="7" s="1"/>
  <c r="H7746" i="7"/>
  <c r="F7747" i="7" l="1"/>
  <c r="G7747" i="7" s="1"/>
  <c r="H7747" i="7"/>
  <c r="H7748" i="7" l="1"/>
  <c r="F7748" i="7"/>
  <c r="G7748" i="7" s="1"/>
  <c r="F7749" i="7" l="1"/>
  <c r="G7749" i="7" s="1"/>
  <c r="H7749" i="7"/>
  <c r="F7750" i="7" l="1"/>
  <c r="G7750" i="7" s="1"/>
  <c r="H7750" i="7"/>
  <c r="F7751" i="7" l="1"/>
  <c r="G7751" i="7" s="1"/>
  <c r="H7751" i="7"/>
  <c r="H7752" i="7" l="1"/>
  <c r="F7752" i="7"/>
  <c r="G7752" i="7" s="1"/>
  <c r="H7753" i="7" l="1"/>
  <c r="F7753" i="7"/>
  <c r="G7753" i="7" s="1"/>
  <c r="F7754" i="7" l="1"/>
  <c r="G7754" i="7" s="1"/>
  <c r="H7754" i="7"/>
  <c r="H7755" i="7" l="1"/>
  <c r="F7755" i="7"/>
  <c r="G7755" i="7" s="1"/>
  <c r="H7756" i="7" l="1"/>
  <c r="F7756" i="7"/>
  <c r="G7756" i="7" s="1"/>
  <c r="F7757" i="7" l="1"/>
  <c r="G7757" i="7" s="1"/>
  <c r="H7757" i="7"/>
  <c r="H7758" i="7" l="1"/>
  <c r="F7758" i="7"/>
  <c r="G7758" i="7" s="1"/>
  <c r="H7759" i="7" l="1"/>
  <c r="F7759" i="7"/>
  <c r="G7759" i="7" s="1"/>
  <c r="F7760" i="7" l="1"/>
  <c r="G7760" i="7" s="1"/>
  <c r="H7760" i="7"/>
  <c r="F7761" i="7" l="1"/>
  <c r="G7761" i="7" s="1"/>
  <c r="H7761" i="7"/>
  <c r="H7762" i="7" l="1"/>
  <c r="F7762" i="7"/>
  <c r="G7762" i="7" s="1"/>
  <c r="H7763" i="7" l="1"/>
  <c r="F7763" i="7"/>
  <c r="G7763" i="7" s="1"/>
  <c r="H7764" i="7" l="1"/>
  <c r="F7764" i="7"/>
  <c r="G7764" i="7" s="1"/>
  <c r="F7765" i="7" l="1"/>
  <c r="G7765" i="7" s="1"/>
  <c r="H7765" i="7"/>
  <c r="H7766" i="7" l="1"/>
  <c r="F7766" i="7"/>
  <c r="G7766" i="7" s="1"/>
  <c r="H7767" i="7" l="1"/>
  <c r="F7767" i="7"/>
  <c r="G7767" i="7" s="1"/>
  <c r="F7768" i="7" l="1"/>
  <c r="G7768" i="7" s="1"/>
  <c r="H7768" i="7"/>
  <c r="H7769" i="7" l="1"/>
  <c r="F7769" i="7"/>
  <c r="G7769" i="7" s="1"/>
  <c r="H7770" i="7" l="1"/>
  <c r="F7770" i="7"/>
  <c r="G7770" i="7" s="1"/>
  <c r="F7771" i="7" l="1"/>
  <c r="G7771" i="7" s="1"/>
  <c r="H7771" i="7"/>
  <c r="F7772" i="7" l="1"/>
  <c r="G7772" i="7" s="1"/>
  <c r="H7772" i="7"/>
  <c r="H7773" i="7" l="1"/>
  <c r="F7773" i="7"/>
  <c r="G7773" i="7" s="1"/>
  <c r="F7774" i="7" l="1"/>
  <c r="G7774" i="7" s="1"/>
  <c r="H7774" i="7"/>
  <c r="F7775" i="7" l="1"/>
  <c r="G7775" i="7" s="1"/>
  <c r="H7775" i="7"/>
  <c r="F7776" i="7" l="1"/>
  <c r="G7776" i="7" s="1"/>
  <c r="H7776" i="7"/>
  <c r="F7777" i="7" l="1"/>
  <c r="G7777" i="7" s="1"/>
  <c r="H7777" i="7"/>
  <c r="F7778" i="7" l="1"/>
  <c r="G7778" i="7" s="1"/>
  <c r="H7778" i="7"/>
  <c r="F7779" i="7" l="1"/>
  <c r="G7779" i="7" s="1"/>
  <c r="H7779" i="7"/>
  <c r="H7780" i="7" l="1"/>
  <c r="F7780" i="7"/>
  <c r="G7780" i="7" s="1"/>
  <c r="H7781" i="7" l="1"/>
  <c r="F7781" i="7"/>
  <c r="G7781" i="7" s="1"/>
  <c r="H7782" i="7" l="1"/>
  <c r="F7782" i="7"/>
  <c r="G7782" i="7" s="1"/>
  <c r="F7783" i="7" l="1"/>
  <c r="G7783" i="7" s="1"/>
  <c r="H7783" i="7"/>
  <c r="H7784" i="7" l="1"/>
  <c r="F7784" i="7"/>
  <c r="G7784" i="7" s="1"/>
  <c r="H7785" i="7" l="1"/>
  <c r="F7785" i="7"/>
  <c r="G7785" i="7" s="1"/>
  <c r="F7786" i="7" l="1"/>
  <c r="G7786" i="7" s="1"/>
  <c r="H7786" i="7"/>
  <c r="F7787" i="7" l="1"/>
  <c r="G7787" i="7" s="1"/>
  <c r="H7787" i="7"/>
  <c r="H7788" i="7" l="1"/>
  <c r="F7788" i="7"/>
  <c r="G7788" i="7" s="1"/>
  <c r="F7789" i="7" l="1"/>
  <c r="G7789" i="7" s="1"/>
  <c r="H7789" i="7"/>
  <c r="F7790" i="7" l="1"/>
  <c r="G7790" i="7" s="1"/>
  <c r="H7790" i="7"/>
  <c r="F7791" i="7" l="1"/>
  <c r="G7791" i="7" s="1"/>
  <c r="H7791" i="7"/>
  <c r="H7792" i="7" l="1"/>
  <c r="F7792" i="7"/>
  <c r="G7792" i="7" s="1"/>
  <c r="H7793" i="7" l="1"/>
  <c r="F7793" i="7"/>
  <c r="G7793" i="7" s="1"/>
  <c r="H7794" i="7" l="1"/>
  <c r="F7794" i="7"/>
  <c r="G7794" i="7" s="1"/>
  <c r="F7795" i="7" l="1"/>
  <c r="G7795" i="7" s="1"/>
  <c r="H7795" i="7"/>
  <c r="F7796" i="7" l="1"/>
  <c r="G7796" i="7" s="1"/>
  <c r="H7796" i="7"/>
  <c r="F7797" i="7" l="1"/>
  <c r="G7797" i="7" s="1"/>
  <c r="H7797" i="7"/>
  <c r="H7798" i="7" l="1"/>
  <c r="F7798" i="7"/>
  <c r="G7798" i="7" s="1"/>
  <c r="F7799" i="7" l="1"/>
  <c r="G7799" i="7" s="1"/>
  <c r="H7799" i="7"/>
  <c r="H7800" i="7" l="1"/>
  <c r="F7800" i="7"/>
  <c r="G7800" i="7" s="1"/>
  <c r="H7801" i="7" l="1"/>
  <c r="F7801" i="7"/>
  <c r="G7801" i="7" s="1"/>
  <c r="H7802" i="7" l="1"/>
  <c r="F7802" i="7"/>
  <c r="G7802" i="7" s="1"/>
  <c r="H7803" i="7" l="1"/>
  <c r="F7803" i="7"/>
  <c r="G7803" i="7" s="1"/>
  <c r="F7804" i="7" l="1"/>
  <c r="G7804" i="7" s="1"/>
  <c r="H7804" i="7"/>
  <c r="H7805" i="7" l="1"/>
  <c r="F7805" i="7"/>
  <c r="G7805" i="7" s="1"/>
  <c r="H7806" i="7" l="1"/>
  <c r="F7806" i="7"/>
  <c r="G7806" i="7" s="1"/>
  <c r="H7807" i="7" l="1"/>
  <c r="F7807" i="7"/>
  <c r="G7807" i="7" s="1"/>
  <c r="F7808" i="7" l="1"/>
  <c r="G7808" i="7" s="1"/>
  <c r="H7808" i="7"/>
  <c r="F7809" i="7" l="1"/>
  <c r="G7809" i="7" s="1"/>
  <c r="H7809" i="7"/>
  <c r="F7810" i="7" l="1"/>
  <c r="G7810" i="7" s="1"/>
  <c r="H7810" i="7"/>
  <c r="F7811" i="7" l="1"/>
  <c r="G7811" i="7" s="1"/>
  <c r="H7811" i="7"/>
  <c r="F7812" i="7" l="1"/>
  <c r="G7812" i="7" s="1"/>
  <c r="H7812" i="7"/>
  <c r="H7813" i="7" l="1"/>
  <c r="F7813" i="7"/>
  <c r="G7813" i="7" s="1"/>
  <c r="H7814" i="7" l="1"/>
  <c r="F7814" i="7"/>
  <c r="G7814" i="7" s="1"/>
  <c r="H7815" i="7" l="1"/>
  <c r="F7815" i="7"/>
  <c r="G7815" i="7" s="1"/>
  <c r="F7816" i="7" l="1"/>
  <c r="G7816" i="7" s="1"/>
  <c r="H7816" i="7"/>
  <c r="H7817" i="7" l="1"/>
  <c r="F7817" i="7"/>
  <c r="G7817" i="7" s="1"/>
  <c r="H7818" i="7" l="1"/>
  <c r="F7818" i="7"/>
  <c r="G7818" i="7" s="1"/>
  <c r="F7819" i="7" l="1"/>
  <c r="G7819" i="7" s="1"/>
  <c r="H7819" i="7"/>
  <c r="H7820" i="7" l="1"/>
  <c r="F7820" i="7"/>
  <c r="G7820" i="7" s="1"/>
  <c r="H7821" i="7" l="1"/>
  <c r="F7821" i="7"/>
  <c r="G7821" i="7" s="1"/>
  <c r="H7822" i="7" l="1"/>
  <c r="F7822" i="7"/>
  <c r="G7822" i="7" s="1"/>
  <c r="F7823" i="7" l="1"/>
  <c r="G7823" i="7" s="1"/>
  <c r="H7823" i="7"/>
  <c r="F7824" i="7" l="1"/>
  <c r="G7824" i="7" s="1"/>
  <c r="H7824" i="7"/>
  <c r="F7825" i="7" l="1"/>
  <c r="G7825" i="7" s="1"/>
  <c r="H7825" i="7"/>
  <c r="H7826" i="7" l="1"/>
  <c r="F7826" i="7"/>
  <c r="G7826" i="7" s="1"/>
  <c r="H7827" i="7" l="1"/>
  <c r="F7827" i="7"/>
  <c r="G7827" i="7" s="1"/>
  <c r="F7828" i="7" l="1"/>
  <c r="G7828" i="7" s="1"/>
  <c r="H7828" i="7"/>
  <c r="H7829" i="7" l="1"/>
  <c r="F7829" i="7"/>
  <c r="G7829" i="7" s="1"/>
  <c r="H7830" i="7" l="1"/>
  <c r="F7830" i="7"/>
  <c r="G7830" i="7" s="1"/>
  <c r="H7831" i="7" l="1"/>
  <c r="F7831" i="7"/>
  <c r="G7831" i="7" s="1"/>
  <c r="F7832" i="7" l="1"/>
  <c r="G7832" i="7" s="1"/>
  <c r="H7832" i="7"/>
  <c r="F7833" i="7" l="1"/>
  <c r="G7833" i="7" s="1"/>
  <c r="H7833" i="7"/>
  <c r="H7834" i="7" l="1"/>
  <c r="F7834" i="7"/>
  <c r="G7834" i="7" s="1"/>
  <c r="H7835" i="7" l="1"/>
  <c r="F7835" i="7"/>
  <c r="G7835" i="7" s="1"/>
  <c r="H7836" i="7" l="1"/>
  <c r="F7836" i="7"/>
  <c r="G7836" i="7" s="1"/>
  <c r="F7837" i="7" l="1"/>
  <c r="G7837" i="7" s="1"/>
  <c r="H7837" i="7"/>
  <c r="H7838" i="7" l="1"/>
  <c r="F7838" i="7"/>
  <c r="G7838" i="7" s="1"/>
  <c r="H7839" i="7" l="1"/>
  <c r="F7839" i="7"/>
  <c r="G7839" i="7" s="1"/>
  <c r="F7840" i="7" l="1"/>
  <c r="G7840" i="7" s="1"/>
  <c r="H7840" i="7"/>
  <c r="H7841" i="7" l="1"/>
  <c r="F7841" i="7"/>
  <c r="G7841" i="7" s="1"/>
  <c r="H7842" i="7" l="1"/>
  <c r="F7842" i="7"/>
  <c r="G7842" i="7" s="1"/>
  <c r="F7843" i="7" l="1"/>
  <c r="G7843" i="7" s="1"/>
  <c r="H7843" i="7"/>
  <c r="H7844" i="7" l="1"/>
  <c r="F7844" i="7"/>
  <c r="G7844" i="7" s="1"/>
  <c r="H7845" i="7" l="1"/>
  <c r="F7845" i="7"/>
  <c r="G7845" i="7" s="1"/>
  <c r="H7846" i="7" l="1"/>
  <c r="F7846" i="7"/>
  <c r="G7846" i="7" s="1"/>
  <c r="H7847" i="7" l="1"/>
  <c r="F7847" i="7"/>
  <c r="G7847" i="7" s="1"/>
  <c r="F7848" i="7" l="1"/>
  <c r="G7848" i="7" s="1"/>
  <c r="H7848" i="7"/>
  <c r="F7849" i="7" l="1"/>
  <c r="G7849" i="7" s="1"/>
  <c r="H7849" i="7"/>
  <c r="F7850" i="7" l="1"/>
  <c r="G7850" i="7" s="1"/>
  <c r="H7850" i="7"/>
  <c r="F7851" i="7" l="1"/>
  <c r="G7851" i="7" s="1"/>
  <c r="H7851" i="7"/>
  <c r="H7852" i="7" l="1"/>
  <c r="F7852" i="7"/>
  <c r="G7852" i="7" s="1"/>
  <c r="F7853" i="7" l="1"/>
  <c r="G7853" i="7" s="1"/>
  <c r="H7853" i="7"/>
  <c r="H7854" i="7" l="1"/>
  <c r="F7854" i="7"/>
  <c r="G7854" i="7" s="1"/>
  <c r="F7855" i="7" l="1"/>
  <c r="G7855" i="7" s="1"/>
  <c r="H7855" i="7"/>
  <c r="F7856" i="7" l="1"/>
  <c r="G7856" i="7" s="1"/>
  <c r="H7856" i="7"/>
  <c r="F7857" i="7" l="1"/>
  <c r="G7857" i="7" s="1"/>
  <c r="H7857" i="7"/>
  <c r="H7858" i="7" l="1"/>
  <c r="F7858" i="7"/>
  <c r="G7858" i="7" s="1"/>
  <c r="H7859" i="7" l="1"/>
  <c r="F7859" i="7"/>
  <c r="G7859" i="7" s="1"/>
  <c r="H7860" i="7" l="1"/>
  <c r="F7860" i="7"/>
  <c r="G7860" i="7" s="1"/>
  <c r="H7861" i="7" l="1"/>
  <c r="F7861" i="7"/>
  <c r="G7861" i="7" s="1"/>
  <c r="H7862" i="7" l="1"/>
  <c r="F7862" i="7"/>
  <c r="G7862" i="7" s="1"/>
  <c r="H7863" i="7" l="1"/>
  <c r="F7863" i="7"/>
  <c r="G7863" i="7" s="1"/>
  <c r="H7864" i="7" l="1"/>
  <c r="F7864" i="7"/>
  <c r="G7864" i="7" s="1"/>
  <c r="F7865" i="7" l="1"/>
  <c r="G7865" i="7" s="1"/>
  <c r="H7865" i="7"/>
  <c r="F7866" i="7" l="1"/>
  <c r="G7866" i="7" s="1"/>
  <c r="H7866" i="7"/>
  <c r="F7867" i="7" l="1"/>
  <c r="G7867" i="7" s="1"/>
  <c r="H7867" i="7"/>
  <c r="F7868" i="7" l="1"/>
  <c r="G7868" i="7" s="1"/>
  <c r="H7868" i="7"/>
  <c r="F7869" i="7" l="1"/>
  <c r="G7869" i="7" s="1"/>
  <c r="H7869" i="7"/>
  <c r="F7870" i="7" l="1"/>
  <c r="G7870" i="7" s="1"/>
  <c r="H7870" i="7"/>
  <c r="F7871" i="7" l="1"/>
  <c r="G7871" i="7" s="1"/>
  <c r="H7871" i="7"/>
  <c r="F7872" i="7" l="1"/>
  <c r="G7872" i="7" s="1"/>
  <c r="H7872" i="7"/>
  <c r="H7873" i="7" l="1"/>
  <c r="F7873" i="7"/>
  <c r="G7873" i="7" s="1"/>
  <c r="H7874" i="7" l="1"/>
  <c r="F7874" i="7"/>
  <c r="G7874" i="7" s="1"/>
  <c r="F7875" i="7" l="1"/>
  <c r="G7875" i="7" s="1"/>
  <c r="H7875" i="7"/>
  <c r="H7876" i="7" l="1"/>
  <c r="F7876" i="7"/>
  <c r="G7876" i="7" s="1"/>
  <c r="H7877" i="7" l="1"/>
  <c r="F7877" i="7"/>
  <c r="G7877" i="7" s="1"/>
  <c r="H7878" i="7" l="1"/>
  <c r="F7878" i="7"/>
  <c r="G7878" i="7" s="1"/>
  <c r="F7879" i="7" l="1"/>
  <c r="G7879" i="7" s="1"/>
  <c r="H7879" i="7"/>
  <c r="F7880" i="7" l="1"/>
  <c r="G7880" i="7" s="1"/>
  <c r="H7880" i="7"/>
  <c r="H7881" i="7" l="1"/>
  <c r="F7881" i="7"/>
  <c r="G7881" i="7" s="1"/>
  <c r="F7882" i="7" l="1"/>
  <c r="G7882" i="7" s="1"/>
  <c r="H7882" i="7"/>
  <c r="F7883" i="7" l="1"/>
  <c r="G7883" i="7" s="1"/>
  <c r="H7883" i="7"/>
  <c r="H7884" i="7" l="1"/>
  <c r="F7884" i="7"/>
  <c r="G7884" i="7" s="1"/>
  <c r="F7885" i="7" l="1"/>
  <c r="G7885" i="7" s="1"/>
  <c r="H7885" i="7"/>
  <c r="H7886" i="7" l="1"/>
  <c r="F7886" i="7"/>
  <c r="G7886" i="7" s="1"/>
  <c r="H7887" i="7" l="1"/>
  <c r="F7887" i="7"/>
  <c r="G7887" i="7" s="1"/>
  <c r="H7888" i="7" l="1"/>
  <c r="F7888" i="7"/>
  <c r="G7888" i="7" s="1"/>
  <c r="F7889" i="7" l="1"/>
  <c r="G7889" i="7" s="1"/>
  <c r="H7889" i="7"/>
  <c r="F7890" i="7" l="1"/>
  <c r="G7890" i="7" s="1"/>
  <c r="H7890" i="7"/>
  <c r="F7891" i="7" l="1"/>
  <c r="G7891" i="7" s="1"/>
  <c r="H7891" i="7"/>
  <c r="H7892" i="7" l="1"/>
  <c r="F7892" i="7"/>
  <c r="G7892" i="7" s="1"/>
  <c r="F7893" i="7" l="1"/>
  <c r="G7893" i="7" s="1"/>
  <c r="H7893" i="7"/>
  <c r="F7894" i="7" l="1"/>
  <c r="G7894" i="7" s="1"/>
  <c r="H7894" i="7"/>
  <c r="F7895" i="7" l="1"/>
  <c r="G7895" i="7" s="1"/>
  <c r="H7895" i="7"/>
  <c r="H7896" i="7" l="1"/>
  <c r="F7896" i="7"/>
  <c r="G7896" i="7" s="1"/>
  <c r="F7897" i="7" l="1"/>
  <c r="G7897" i="7" s="1"/>
  <c r="H7897" i="7"/>
  <c r="H7898" i="7" l="1"/>
  <c r="F7898" i="7"/>
  <c r="G7898" i="7" s="1"/>
  <c r="H7899" i="7" l="1"/>
  <c r="F7899" i="7"/>
  <c r="G7899" i="7" s="1"/>
  <c r="F7900" i="7" l="1"/>
  <c r="G7900" i="7" s="1"/>
  <c r="H7900" i="7"/>
  <c r="F7901" i="7" l="1"/>
  <c r="G7901" i="7" s="1"/>
  <c r="H7901" i="7"/>
  <c r="H7902" i="7" l="1"/>
  <c r="F7902" i="7"/>
  <c r="G7902" i="7" s="1"/>
  <c r="F7903" i="7" l="1"/>
  <c r="G7903" i="7" s="1"/>
  <c r="H7903" i="7"/>
  <c r="F7904" i="7" l="1"/>
  <c r="G7904" i="7" s="1"/>
  <c r="H7904" i="7"/>
  <c r="H7905" i="7" l="1"/>
  <c r="F7905" i="7"/>
  <c r="G7905" i="7" s="1"/>
  <c r="H7906" i="7" l="1"/>
  <c r="F7906" i="7"/>
  <c r="G7906" i="7" s="1"/>
  <c r="H7907" i="7" l="1"/>
  <c r="F7907" i="7"/>
  <c r="G7907" i="7" s="1"/>
  <c r="F7908" i="7" l="1"/>
  <c r="G7908" i="7" s="1"/>
  <c r="H7908" i="7"/>
  <c r="H7909" i="7" l="1"/>
  <c r="F7909" i="7"/>
  <c r="G7909" i="7" s="1"/>
  <c r="H7910" i="7" l="1"/>
  <c r="F7910" i="7"/>
  <c r="G7910" i="7" s="1"/>
  <c r="F7911" i="7" l="1"/>
  <c r="G7911" i="7" s="1"/>
  <c r="H7911" i="7"/>
  <c r="H7912" i="7" l="1"/>
  <c r="F7912" i="7"/>
  <c r="G7912" i="7" s="1"/>
  <c r="H7913" i="7" l="1"/>
  <c r="F7913" i="7"/>
  <c r="G7913" i="7" s="1"/>
  <c r="F7914" i="7" l="1"/>
  <c r="G7914" i="7" s="1"/>
  <c r="H7914" i="7"/>
  <c r="H7915" i="7" l="1"/>
  <c r="F7915" i="7"/>
  <c r="G7915" i="7" s="1"/>
  <c r="F7916" i="7" l="1"/>
  <c r="G7916" i="7" s="1"/>
  <c r="H7916" i="7"/>
  <c r="H7917" i="7" l="1"/>
  <c r="F7917" i="7"/>
  <c r="G7917" i="7" s="1"/>
  <c r="H7918" i="7" l="1"/>
  <c r="F7918" i="7"/>
  <c r="G7918" i="7" s="1"/>
  <c r="F7919" i="7" l="1"/>
  <c r="G7919" i="7" s="1"/>
  <c r="H7919" i="7"/>
  <c r="H7920" i="7" l="1"/>
  <c r="F7920" i="7"/>
  <c r="G7920" i="7" s="1"/>
  <c r="H7921" i="7" l="1"/>
  <c r="F7921" i="7"/>
  <c r="G7921" i="7" s="1"/>
  <c r="H7922" i="7" l="1"/>
  <c r="F7922" i="7"/>
  <c r="G7922" i="7" s="1"/>
  <c r="H7923" i="7" l="1"/>
  <c r="F7923" i="7"/>
  <c r="G7923" i="7" s="1"/>
  <c r="H7924" i="7" l="1"/>
  <c r="F7924" i="7"/>
  <c r="G7924" i="7" s="1"/>
  <c r="F7925" i="7" l="1"/>
  <c r="G7925" i="7" s="1"/>
  <c r="H7925" i="7"/>
  <c r="H7926" i="7" l="1"/>
  <c r="F7926" i="7"/>
  <c r="G7926" i="7" s="1"/>
  <c r="F7927" i="7" l="1"/>
  <c r="G7927" i="7" s="1"/>
  <c r="H7927" i="7"/>
  <c r="H7928" i="7" l="1"/>
  <c r="F7928" i="7"/>
  <c r="G7928" i="7" s="1"/>
  <c r="H7929" i="7" l="1"/>
  <c r="F7929" i="7"/>
  <c r="G7929" i="7" s="1"/>
  <c r="H7930" i="7" l="1"/>
  <c r="F7930" i="7"/>
  <c r="G7930" i="7" s="1"/>
  <c r="F7931" i="7" l="1"/>
  <c r="G7931" i="7" s="1"/>
  <c r="H7931" i="7"/>
  <c r="H7932" i="7" l="1"/>
  <c r="F7932" i="7"/>
  <c r="G7932" i="7" s="1"/>
  <c r="F7933" i="7" l="1"/>
  <c r="G7933" i="7" s="1"/>
  <c r="H7933" i="7"/>
  <c r="F7934" i="7" l="1"/>
  <c r="G7934" i="7" s="1"/>
  <c r="H7934" i="7"/>
  <c r="F7935" i="7" l="1"/>
  <c r="G7935" i="7" s="1"/>
  <c r="H7935" i="7"/>
  <c r="F7936" i="7" l="1"/>
  <c r="G7936" i="7" s="1"/>
  <c r="H7936" i="7"/>
  <c r="H7937" i="7" l="1"/>
  <c r="F7937" i="7"/>
  <c r="G7937" i="7" s="1"/>
  <c r="H7938" i="7" l="1"/>
  <c r="F7938" i="7"/>
  <c r="G7938" i="7" s="1"/>
  <c r="H7939" i="7" l="1"/>
  <c r="F7939" i="7"/>
  <c r="G7939" i="7" s="1"/>
  <c r="H7940" i="7" l="1"/>
  <c r="F7940" i="7"/>
  <c r="G7940" i="7" s="1"/>
  <c r="H7941" i="7" l="1"/>
  <c r="F7941" i="7"/>
  <c r="G7941" i="7" s="1"/>
  <c r="H7942" i="7" l="1"/>
  <c r="F7942" i="7"/>
  <c r="G7942" i="7" s="1"/>
  <c r="F7943" i="7" l="1"/>
  <c r="G7943" i="7" s="1"/>
  <c r="H7943" i="7"/>
  <c r="F7944" i="7" l="1"/>
  <c r="G7944" i="7" s="1"/>
  <c r="H7944" i="7"/>
  <c r="H7945" i="7" l="1"/>
  <c r="F7945" i="7"/>
  <c r="G7945" i="7" s="1"/>
  <c r="H7946" i="7" l="1"/>
  <c r="F7946" i="7"/>
  <c r="G7946" i="7" s="1"/>
  <c r="F7947" i="7" l="1"/>
  <c r="G7947" i="7" s="1"/>
  <c r="H7947" i="7"/>
  <c r="H7948" i="7" l="1"/>
  <c r="F7948" i="7"/>
  <c r="G7948" i="7" s="1"/>
  <c r="F7949" i="7" l="1"/>
  <c r="G7949" i="7" s="1"/>
  <c r="H7949" i="7"/>
  <c r="H7950" i="7" l="1"/>
  <c r="F7950" i="7"/>
  <c r="G7950" i="7" s="1"/>
  <c r="H7951" i="7" l="1"/>
  <c r="F7951" i="7"/>
  <c r="G7951" i="7" s="1"/>
  <c r="H7952" i="7" l="1"/>
  <c r="F7952" i="7"/>
  <c r="G7952" i="7" s="1"/>
  <c r="F7953" i="7" l="1"/>
  <c r="G7953" i="7" s="1"/>
  <c r="H7953" i="7"/>
  <c r="H7954" i="7" l="1"/>
  <c r="F7954" i="7"/>
  <c r="G7954" i="7" s="1"/>
  <c r="F7955" i="7" l="1"/>
  <c r="G7955" i="7" s="1"/>
  <c r="H7955" i="7"/>
  <c r="F7956" i="7" l="1"/>
  <c r="G7956" i="7" s="1"/>
  <c r="H7956" i="7"/>
  <c r="F7957" i="7" l="1"/>
  <c r="G7957" i="7" s="1"/>
  <c r="H7957" i="7"/>
  <c r="H7958" i="7" l="1"/>
  <c r="F7958" i="7"/>
  <c r="G7958" i="7" s="1"/>
  <c r="H7959" i="7" l="1"/>
  <c r="F7959" i="7"/>
  <c r="G7959" i="7" s="1"/>
  <c r="F7960" i="7" l="1"/>
  <c r="G7960" i="7" s="1"/>
  <c r="H7960" i="7"/>
  <c r="H7961" i="7" l="1"/>
  <c r="F7961" i="7"/>
  <c r="G7961" i="7" s="1"/>
  <c r="H7962" i="7" l="1"/>
  <c r="F7962" i="7"/>
  <c r="G7962" i="7" s="1"/>
  <c r="H7963" i="7" l="1"/>
  <c r="F7963" i="7"/>
  <c r="G7963" i="7" s="1"/>
  <c r="F7964" i="7" l="1"/>
  <c r="G7964" i="7" s="1"/>
  <c r="H7964" i="7"/>
  <c r="H7965" i="7" l="1"/>
  <c r="F7965" i="7"/>
  <c r="G7965" i="7" s="1"/>
  <c r="F7966" i="7" l="1"/>
  <c r="G7966" i="7" s="1"/>
  <c r="H7966" i="7"/>
  <c r="F7967" i="7" l="1"/>
  <c r="G7967" i="7" s="1"/>
  <c r="H7967" i="7"/>
  <c r="F7968" i="7" l="1"/>
  <c r="G7968" i="7" s="1"/>
  <c r="H7968" i="7"/>
  <c r="H7969" i="7" l="1"/>
  <c r="F7969" i="7"/>
  <c r="G7969" i="7" s="1"/>
  <c r="H7970" i="7" l="1"/>
  <c r="F7970" i="7"/>
  <c r="G7970" i="7" s="1"/>
  <c r="H7971" i="7" l="1"/>
  <c r="F7971" i="7"/>
  <c r="G7971" i="7" s="1"/>
  <c r="H7972" i="7" l="1"/>
  <c r="F7972" i="7"/>
  <c r="G7972" i="7" s="1"/>
  <c r="F7973" i="7" l="1"/>
  <c r="G7973" i="7" s="1"/>
  <c r="H7973" i="7"/>
  <c r="H7974" i="7" l="1"/>
  <c r="F7974" i="7"/>
  <c r="G7974" i="7" s="1"/>
  <c r="H7975" i="7" l="1"/>
  <c r="F7975" i="7"/>
  <c r="G7975" i="7" s="1"/>
  <c r="F7976" i="7" l="1"/>
  <c r="G7976" i="7" s="1"/>
  <c r="H7976" i="7"/>
  <c r="H7977" i="7" l="1"/>
  <c r="F7977" i="7"/>
  <c r="G7977" i="7" s="1"/>
  <c r="H7978" i="7" l="1"/>
  <c r="F7978" i="7"/>
  <c r="G7978" i="7" s="1"/>
  <c r="F7979" i="7" l="1"/>
  <c r="G7979" i="7" s="1"/>
  <c r="H7979" i="7"/>
  <c r="H7980" i="7" l="1"/>
  <c r="F7980" i="7"/>
  <c r="G7980" i="7" s="1"/>
  <c r="F7981" i="7" l="1"/>
  <c r="G7981" i="7" s="1"/>
  <c r="H7981" i="7"/>
  <c r="H7982" i="7" l="1"/>
  <c r="F7982" i="7"/>
  <c r="G7982" i="7" s="1"/>
  <c r="H7983" i="7" l="1"/>
  <c r="F7983" i="7"/>
  <c r="G7983" i="7" s="1"/>
  <c r="F7984" i="7" l="1"/>
  <c r="G7984" i="7" s="1"/>
  <c r="H7984" i="7"/>
  <c r="H7985" i="7" l="1"/>
  <c r="F7985" i="7"/>
  <c r="G7985" i="7" s="1"/>
  <c r="F7986" i="7" l="1"/>
  <c r="G7986" i="7" s="1"/>
  <c r="H7986" i="7"/>
  <c r="F7987" i="7" l="1"/>
  <c r="G7987" i="7" s="1"/>
  <c r="H7987" i="7"/>
  <c r="H7988" i="7" l="1"/>
  <c r="F7988" i="7"/>
  <c r="G7988" i="7" s="1"/>
  <c r="H7989" i="7" l="1"/>
  <c r="F7989" i="7"/>
  <c r="G7989" i="7" s="1"/>
  <c r="H7990" i="7" l="1"/>
  <c r="F7990" i="7"/>
  <c r="G7990" i="7" s="1"/>
  <c r="F7991" i="7" l="1"/>
  <c r="G7991" i="7" s="1"/>
  <c r="H7991" i="7"/>
  <c r="H7992" i="7" l="1"/>
  <c r="F7992" i="7"/>
  <c r="G7992" i="7" s="1"/>
  <c r="F7993" i="7" l="1"/>
  <c r="G7993" i="7" s="1"/>
  <c r="H7993" i="7"/>
  <c r="H7994" i="7" l="1"/>
  <c r="F7994" i="7"/>
  <c r="G7994" i="7" s="1"/>
  <c r="H7995" i="7" l="1"/>
  <c r="F7995" i="7"/>
  <c r="G7995" i="7" s="1"/>
  <c r="H7996" i="7" l="1"/>
  <c r="F7996" i="7"/>
  <c r="G7996" i="7" s="1"/>
  <c r="H7997" i="7" l="1"/>
  <c r="F7997" i="7"/>
  <c r="G7997" i="7" s="1"/>
  <c r="F7998" i="7" l="1"/>
  <c r="G7998" i="7" s="1"/>
  <c r="H7998" i="7"/>
  <c r="H7999" i="7" l="1"/>
  <c r="F7999" i="7"/>
  <c r="G7999" i="7" s="1"/>
  <c r="H8000" i="7" l="1"/>
  <c r="F8000" i="7"/>
  <c r="G8000" i="7" s="1"/>
  <c r="F8001" i="7" l="1"/>
  <c r="G8001" i="7" s="1"/>
  <c r="H8001" i="7"/>
  <c r="F8002" i="7" l="1"/>
  <c r="G8002" i="7" s="1"/>
  <c r="H8002" i="7"/>
  <c r="F8003" i="7" l="1"/>
  <c r="G8003" i="7" s="1"/>
  <c r="H8003" i="7"/>
  <c r="H8004" i="7" l="1"/>
  <c r="F8004" i="7"/>
  <c r="G8004" i="7" s="1"/>
  <c r="H8005" i="7" l="1"/>
  <c r="F8005" i="7"/>
  <c r="G8005" i="7" s="1"/>
  <c r="H8006" i="7" l="1"/>
  <c r="F8006" i="7"/>
  <c r="G8006" i="7" s="1"/>
  <c r="H8007" i="7" l="1"/>
  <c r="F8007" i="7"/>
  <c r="G8007" i="7" s="1"/>
  <c r="H8008" i="7" l="1"/>
  <c r="F8008" i="7"/>
  <c r="G8008" i="7" s="1"/>
  <c r="F8009" i="7" l="1"/>
  <c r="G8009" i="7" s="1"/>
  <c r="H8009" i="7"/>
  <c r="H8010" i="7" l="1"/>
  <c r="F8010" i="7"/>
  <c r="G8010" i="7" s="1"/>
  <c r="F8011" i="7" l="1"/>
  <c r="G8011" i="7" s="1"/>
  <c r="H8011" i="7"/>
  <c r="H8012" i="7" l="1"/>
  <c r="F8012" i="7"/>
  <c r="G8012" i="7" s="1"/>
  <c r="H8013" i="7" l="1"/>
  <c r="F8013" i="7"/>
  <c r="G8013" i="7" s="1"/>
  <c r="H8014" i="7" l="1"/>
  <c r="F8014" i="7"/>
  <c r="G8014" i="7" s="1"/>
  <c r="H8015" i="7" l="1"/>
  <c r="F8015" i="7"/>
  <c r="G8015" i="7" s="1"/>
  <c r="F8016" i="7" l="1"/>
  <c r="G8016" i="7" s="1"/>
  <c r="H8016" i="7"/>
  <c r="H8017" i="7" l="1"/>
  <c r="F8017" i="7"/>
  <c r="G8017" i="7" s="1"/>
  <c r="H8018" i="7" l="1"/>
  <c r="F8018" i="7"/>
  <c r="G8018" i="7" s="1"/>
  <c r="F8019" i="7" l="1"/>
  <c r="G8019" i="7" s="1"/>
  <c r="H8019" i="7"/>
  <c r="H8020" i="7" l="1"/>
  <c r="F8020" i="7"/>
  <c r="G8020" i="7" s="1"/>
  <c r="H8021" i="7" l="1"/>
  <c r="F8021" i="7"/>
  <c r="G8021" i="7" s="1"/>
  <c r="H8022" i="7" l="1"/>
  <c r="F8022" i="7"/>
  <c r="G8022" i="7" s="1"/>
  <c r="F8023" i="7" l="1"/>
  <c r="G8023" i="7" s="1"/>
  <c r="H8023" i="7"/>
  <c r="F8024" i="7" l="1"/>
  <c r="G8024" i="7" s="1"/>
  <c r="H8024" i="7"/>
  <c r="H8025" i="7" l="1"/>
  <c r="F8025" i="7"/>
  <c r="G8025" i="7" s="1"/>
  <c r="H8026" i="7" l="1"/>
  <c r="F8026" i="7"/>
  <c r="G8026" i="7" s="1"/>
  <c r="H8027" i="7" l="1"/>
  <c r="F8027" i="7"/>
  <c r="G8027" i="7" s="1"/>
  <c r="F8028" i="7" l="1"/>
  <c r="G8028" i="7" s="1"/>
  <c r="H8028" i="7"/>
  <c r="H8029" i="7" l="1"/>
  <c r="F8029" i="7"/>
  <c r="G8029" i="7" s="1"/>
  <c r="H8030" i="7" l="1"/>
  <c r="F8030" i="7"/>
  <c r="G8030" i="7" s="1"/>
  <c r="H8031" i="7" l="1"/>
  <c r="F8031" i="7"/>
  <c r="G8031" i="7" s="1"/>
  <c r="H8032" i="7" l="1"/>
  <c r="F8032" i="7"/>
  <c r="G8032" i="7" s="1"/>
  <c r="F8033" i="7" l="1"/>
  <c r="G8033" i="7" s="1"/>
  <c r="H8033" i="7"/>
  <c r="H8034" i="7" l="1"/>
  <c r="F8034" i="7"/>
  <c r="G8034" i="7" s="1"/>
  <c r="F8035" i="7" l="1"/>
  <c r="G8035" i="7" s="1"/>
  <c r="H8035" i="7"/>
  <c r="F8036" i="7" l="1"/>
  <c r="G8036" i="7" s="1"/>
  <c r="H8036" i="7"/>
  <c r="F8037" i="7" l="1"/>
  <c r="G8037" i="7" s="1"/>
  <c r="H8037" i="7"/>
  <c r="F8038" i="7" l="1"/>
  <c r="G8038" i="7" s="1"/>
  <c r="H8038" i="7"/>
  <c r="F8039" i="7" l="1"/>
  <c r="G8039" i="7" s="1"/>
  <c r="H8039" i="7"/>
  <c r="H8040" i="7" l="1"/>
  <c r="F8040" i="7"/>
  <c r="G8040" i="7" s="1"/>
  <c r="H8041" i="7" l="1"/>
  <c r="F8041" i="7"/>
  <c r="G8041" i="7" s="1"/>
  <c r="H8042" i="7" l="1"/>
  <c r="F8042" i="7"/>
  <c r="G8042" i="7" s="1"/>
  <c r="F8043" i="7" l="1"/>
  <c r="G8043" i="7" s="1"/>
  <c r="H8043" i="7"/>
  <c r="F8044" i="7" l="1"/>
  <c r="G8044" i="7" s="1"/>
  <c r="H8044" i="7"/>
  <c r="H8045" i="7" l="1"/>
  <c r="F8045" i="7"/>
  <c r="G8045" i="7" s="1"/>
  <c r="H8046" i="7" l="1"/>
  <c r="F8046" i="7"/>
  <c r="G8046" i="7" s="1"/>
  <c r="F8047" i="7" l="1"/>
  <c r="G8047" i="7" s="1"/>
  <c r="H8047" i="7"/>
  <c r="H8048" i="7" l="1"/>
  <c r="F8048" i="7"/>
  <c r="G8048" i="7" s="1"/>
  <c r="H8049" i="7" l="1"/>
  <c r="F8049" i="7"/>
  <c r="G8049" i="7" s="1"/>
  <c r="H8050" i="7" l="1"/>
  <c r="F8050" i="7"/>
  <c r="G8050" i="7" s="1"/>
  <c r="F8051" i="7" l="1"/>
  <c r="G8051" i="7" s="1"/>
  <c r="H8051" i="7"/>
  <c r="F8052" i="7" l="1"/>
  <c r="G8052" i="7" s="1"/>
  <c r="H8052" i="7"/>
  <c r="H8053" i="7" l="1"/>
  <c r="F8053" i="7"/>
  <c r="G8053" i="7" s="1"/>
  <c r="H8054" i="7" l="1"/>
  <c r="F8054" i="7"/>
  <c r="G8054" i="7" s="1"/>
  <c r="F8055" i="7" l="1"/>
  <c r="G8055" i="7" s="1"/>
  <c r="H8055" i="7"/>
  <c r="F8056" i="7" l="1"/>
  <c r="G8056" i="7" s="1"/>
  <c r="H8056" i="7"/>
  <c r="F8057" i="7" l="1"/>
  <c r="G8057" i="7" s="1"/>
  <c r="H8057" i="7"/>
  <c r="H8058" i="7" l="1"/>
  <c r="F8058" i="7"/>
  <c r="G8058" i="7" s="1"/>
  <c r="H8059" i="7" l="1"/>
  <c r="F8059" i="7"/>
  <c r="G8059" i="7" s="1"/>
  <c r="H8060" i="7" l="1"/>
  <c r="F8060" i="7"/>
  <c r="G8060" i="7" s="1"/>
  <c r="F8061" i="7" l="1"/>
  <c r="G8061" i="7" s="1"/>
  <c r="H8061" i="7"/>
  <c r="H8062" i="7" l="1"/>
  <c r="F8062" i="7"/>
  <c r="G8062" i="7" s="1"/>
  <c r="F8063" i="7" l="1"/>
  <c r="G8063" i="7" s="1"/>
  <c r="H8063" i="7"/>
  <c r="H8064" i="7" l="1"/>
  <c r="F8064" i="7"/>
  <c r="G8064" i="7" s="1"/>
  <c r="H8065" i="7" l="1"/>
  <c r="F8065" i="7"/>
  <c r="G8065" i="7" s="1"/>
  <c r="H8066" i="7" l="1"/>
  <c r="F8066" i="7"/>
  <c r="G8066" i="7" s="1"/>
  <c r="H8067" i="7" l="1"/>
  <c r="F8067" i="7"/>
  <c r="G8067" i="7" s="1"/>
  <c r="F8068" i="7" l="1"/>
  <c r="G8068" i="7" s="1"/>
  <c r="H8068" i="7"/>
  <c r="H8069" i="7" l="1"/>
  <c r="F8069" i="7"/>
  <c r="G8069" i="7" s="1"/>
  <c r="H8070" i="7" l="1"/>
  <c r="F8070" i="7"/>
  <c r="G8070" i="7" s="1"/>
  <c r="F8071" i="7" l="1"/>
  <c r="G8071" i="7" s="1"/>
  <c r="H8071" i="7"/>
  <c r="H8072" i="7" l="1"/>
  <c r="F8072" i="7"/>
  <c r="G8072" i="7" s="1"/>
  <c r="H8073" i="7" l="1"/>
  <c r="F8073" i="7"/>
  <c r="G8073" i="7" s="1"/>
  <c r="H8074" i="7" l="1"/>
  <c r="F8074" i="7"/>
  <c r="G8074" i="7" s="1"/>
  <c r="F8075" i="7" l="1"/>
  <c r="G8075" i="7" s="1"/>
  <c r="H8075" i="7"/>
  <c r="F8076" i="7" l="1"/>
  <c r="G8076" i="7" s="1"/>
  <c r="H8076" i="7"/>
  <c r="F8077" i="7" l="1"/>
  <c r="G8077" i="7" s="1"/>
  <c r="H8077" i="7"/>
  <c r="H8078" i="7" l="1"/>
  <c r="F8078" i="7"/>
  <c r="G8078" i="7" s="1"/>
  <c r="F8079" i="7" l="1"/>
  <c r="G8079" i="7" s="1"/>
  <c r="H8079" i="7"/>
  <c r="F8080" i="7" l="1"/>
  <c r="G8080" i="7" s="1"/>
  <c r="H8080" i="7"/>
  <c r="H8081" i="7" l="1"/>
  <c r="F8081" i="7"/>
  <c r="G8081" i="7" s="1"/>
  <c r="H8082" i="7" l="1"/>
  <c r="F8082" i="7"/>
  <c r="G8082" i="7" s="1"/>
  <c r="H8083" i="7" l="1"/>
  <c r="F8083" i="7"/>
  <c r="G8083" i="7" s="1"/>
  <c r="F8084" i="7" l="1"/>
  <c r="G8084" i="7" s="1"/>
  <c r="H8084" i="7"/>
  <c r="H8085" i="7" l="1"/>
  <c r="F8085" i="7"/>
  <c r="G8085" i="7" s="1"/>
  <c r="F8086" i="7" l="1"/>
  <c r="G8086" i="7" s="1"/>
  <c r="H8086" i="7"/>
  <c r="F8087" i="7" l="1"/>
  <c r="G8087" i="7" s="1"/>
  <c r="H8087" i="7"/>
  <c r="F8088" i="7" l="1"/>
  <c r="G8088" i="7" s="1"/>
  <c r="H8088" i="7"/>
  <c r="F8089" i="7" l="1"/>
  <c r="G8089" i="7" s="1"/>
  <c r="H8089" i="7"/>
  <c r="F8090" i="7" l="1"/>
  <c r="G8090" i="7" s="1"/>
  <c r="H8090" i="7"/>
  <c r="F8091" i="7" l="1"/>
  <c r="G8091" i="7" s="1"/>
  <c r="H8091" i="7"/>
  <c r="F8092" i="7" l="1"/>
  <c r="G8092" i="7" s="1"/>
  <c r="H8092" i="7"/>
  <c r="F8093" i="7" l="1"/>
  <c r="G8093" i="7" s="1"/>
  <c r="H8093" i="7"/>
  <c r="H8094" i="7" l="1"/>
  <c r="F8094" i="7"/>
  <c r="G8094" i="7" s="1"/>
  <c r="H8095" i="7" l="1"/>
  <c r="F8095" i="7"/>
  <c r="G8095" i="7" s="1"/>
  <c r="F8096" i="7" l="1"/>
  <c r="G8096" i="7" s="1"/>
  <c r="H8096" i="7"/>
  <c r="H8097" i="7" l="1"/>
  <c r="F8097" i="7"/>
  <c r="G8097" i="7" s="1"/>
  <c r="H8098" i="7" l="1"/>
  <c r="F8098" i="7"/>
  <c r="G8098" i="7" s="1"/>
  <c r="F8099" i="7" l="1"/>
  <c r="G8099" i="7" s="1"/>
  <c r="H8099" i="7"/>
  <c r="F8100" i="7" l="1"/>
  <c r="G8100" i="7" s="1"/>
  <c r="H8100" i="7"/>
  <c r="H8101" i="7" l="1"/>
  <c r="F8101" i="7"/>
  <c r="G8101" i="7" s="1"/>
  <c r="H8102" i="7" l="1"/>
  <c r="F8102" i="7"/>
  <c r="G8102" i="7" s="1"/>
  <c r="F8103" i="7" l="1"/>
  <c r="G8103" i="7" s="1"/>
  <c r="H8103" i="7"/>
  <c r="F8104" i="7" l="1"/>
  <c r="G8104" i="7" s="1"/>
  <c r="H8104" i="7"/>
  <c r="H8105" i="7" l="1"/>
  <c r="F8105" i="7"/>
  <c r="G8105" i="7" s="1"/>
  <c r="F8106" i="7" l="1"/>
  <c r="G8106" i="7" s="1"/>
  <c r="H8106" i="7"/>
  <c r="F8107" i="7" l="1"/>
  <c r="G8107" i="7" s="1"/>
  <c r="H8107" i="7"/>
  <c r="H8108" i="7" l="1"/>
  <c r="F8108" i="7"/>
  <c r="G8108" i="7" s="1"/>
  <c r="F8109" i="7" l="1"/>
  <c r="G8109" i="7" s="1"/>
  <c r="H8109" i="7"/>
  <c r="H8110" i="7" l="1"/>
  <c r="F8110" i="7"/>
  <c r="G8110" i="7" s="1"/>
  <c r="F8111" i="7" l="1"/>
  <c r="G8111" i="7" s="1"/>
  <c r="H8111" i="7"/>
  <c r="H8112" i="7" l="1"/>
  <c r="F8112" i="7"/>
  <c r="G8112" i="7" s="1"/>
  <c r="H8113" i="7" l="1"/>
  <c r="F8113" i="7"/>
  <c r="G8113" i="7" s="1"/>
  <c r="H8114" i="7" l="1"/>
  <c r="F8114" i="7"/>
  <c r="G8114" i="7" s="1"/>
  <c r="H8115" i="7" l="1"/>
  <c r="F8115" i="7"/>
  <c r="G8115" i="7" s="1"/>
  <c r="F8116" i="7" l="1"/>
  <c r="G8116" i="7" s="1"/>
  <c r="H8116" i="7"/>
  <c r="H8117" i="7" l="1"/>
  <c r="F8117" i="7"/>
  <c r="G8117" i="7" s="1"/>
  <c r="H8118" i="7" l="1"/>
  <c r="F8118" i="7"/>
  <c r="G8118" i="7" s="1"/>
  <c r="F8119" i="7" l="1"/>
  <c r="G8119" i="7" s="1"/>
  <c r="H8119" i="7"/>
  <c r="F8120" i="7" l="1"/>
  <c r="G8120" i="7" s="1"/>
  <c r="H8120" i="7"/>
  <c r="F8121" i="7" l="1"/>
  <c r="G8121" i="7" s="1"/>
  <c r="H8121" i="7"/>
  <c r="H8122" i="7" l="1"/>
  <c r="F8122" i="7"/>
  <c r="G8122" i="7" s="1"/>
  <c r="F8123" i="7" l="1"/>
  <c r="G8123" i="7" s="1"/>
  <c r="H8123" i="7"/>
  <c r="H8124" i="7" l="1"/>
  <c r="F8124" i="7"/>
  <c r="G8124" i="7" s="1"/>
  <c r="F8125" i="7" l="1"/>
  <c r="G8125" i="7" s="1"/>
  <c r="H8125" i="7"/>
  <c r="H8126" i="7" l="1"/>
  <c r="F8126" i="7"/>
  <c r="G8126" i="7" s="1"/>
  <c r="F8127" i="7" l="1"/>
  <c r="G8127" i="7" s="1"/>
  <c r="H8127" i="7"/>
  <c r="F8128" i="7" l="1"/>
  <c r="G8128" i="7" s="1"/>
  <c r="H8128" i="7"/>
  <c r="H8129" i="7" l="1"/>
  <c r="F8129" i="7"/>
  <c r="G8129" i="7" s="1"/>
  <c r="H8130" i="7" l="1"/>
  <c r="F8130" i="7"/>
  <c r="G8130" i="7" s="1"/>
  <c r="F8131" i="7" l="1"/>
  <c r="G8131" i="7" s="1"/>
  <c r="H8131" i="7"/>
  <c r="H8132" i="7" l="1"/>
  <c r="F8132" i="7"/>
  <c r="G8132" i="7" s="1"/>
  <c r="H8133" i="7" l="1"/>
  <c r="F8133" i="7"/>
  <c r="G8133" i="7" s="1"/>
  <c r="F8134" i="7" l="1"/>
  <c r="G8134" i="7" s="1"/>
  <c r="H8134" i="7"/>
  <c r="F8135" i="7" l="1"/>
  <c r="G8135" i="7" s="1"/>
  <c r="H8135" i="7"/>
  <c r="F8136" i="7" l="1"/>
  <c r="G8136" i="7" s="1"/>
  <c r="H8136" i="7"/>
  <c r="F8137" i="7" l="1"/>
  <c r="G8137" i="7" s="1"/>
  <c r="H8137" i="7"/>
  <c r="H8138" i="7" l="1"/>
  <c r="F8138" i="7"/>
  <c r="G8138" i="7" s="1"/>
  <c r="F8139" i="7" l="1"/>
  <c r="G8139" i="7" s="1"/>
  <c r="H8139" i="7"/>
  <c r="H8140" i="7" l="1"/>
  <c r="F8140" i="7"/>
  <c r="G8140" i="7" s="1"/>
  <c r="H8141" i="7" l="1"/>
  <c r="F8141" i="7"/>
  <c r="G8141" i="7" s="1"/>
  <c r="F8142" i="7" l="1"/>
  <c r="G8142" i="7" s="1"/>
  <c r="H8142" i="7"/>
  <c r="F8143" i="7" l="1"/>
  <c r="G8143" i="7" s="1"/>
  <c r="H8143" i="7"/>
  <c r="F8144" i="7" l="1"/>
  <c r="G8144" i="7" s="1"/>
  <c r="H8144" i="7"/>
  <c r="H8145" i="7" l="1"/>
  <c r="F8145" i="7"/>
  <c r="G8145" i="7" s="1"/>
  <c r="F8146" i="7" l="1"/>
  <c r="G8146" i="7" s="1"/>
  <c r="H8146" i="7"/>
  <c r="F8147" i="7" l="1"/>
  <c r="G8147" i="7" s="1"/>
  <c r="H8147" i="7"/>
  <c r="H8148" i="7" l="1"/>
  <c r="F8148" i="7"/>
  <c r="G8148" i="7" s="1"/>
  <c r="H8149" i="7" l="1"/>
  <c r="F8149" i="7"/>
  <c r="G8149" i="7" s="1"/>
  <c r="F8150" i="7" l="1"/>
  <c r="G8150" i="7" s="1"/>
  <c r="H8150" i="7"/>
  <c r="F8151" i="7" l="1"/>
  <c r="G8151" i="7" s="1"/>
  <c r="H8151" i="7"/>
  <c r="H8152" i="7" l="1"/>
  <c r="F8152" i="7"/>
  <c r="G8152" i="7" s="1"/>
  <c r="H8153" i="7" l="1"/>
  <c r="F8153" i="7"/>
  <c r="G8153" i="7" s="1"/>
  <c r="H8154" i="7" l="1"/>
  <c r="F8154" i="7"/>
  <c r="G8154" i="7" s="1"/>
  <c r="F8155" i="7" l="1"/>
  <c r="G8155" i="7" s="1"/>
  <c r="H8155" i="7"/>
  <c r="H8156" i="7" l="1"/>
  <c r="F8156" i="7"/>
  <c r="G8156" i="7" s="1"/>
  <c r="H8157" i="7" l="1"/>
  <c r="F8157" i="7"/>
  <c r="G8157" i="7" s="1"/>
  <c r="H8158" i="7" l="1"/>
  <c r="F8158" i="7"/>
  <c r="G8158" i="7" s="1"/>
  <c r="F8159" i="7" l="1"/>
  <c r="G8159" i="7" s="1"/>
  <c r="H8159" i="7"/>
  <c r="F8160" i="7" l="1"/>
  <c r="G8160" i="7" s="1"/>
  <c r="H8160" i="7"/>
  <c r="H8161" i="7" l="1"/>
  <c r="F8161" i="7"/>
  <c r="G8161" i="7" s="1"/>
  <c r="H8162" i="7" l="1"/>
  <c r="F8162" i="7"/>
  <c r="G8162" i="7" s="1"/>
  <c r="H8163" i="7" l="1"/>
  <c r="F8163" i="7"/>
  <c r="G8163" i="7" s="1"/>
  <c r="H8164" i="7" l="1"/>
  <c r="F8164" i="7"/>
  <c r="G8164" i="7" s="1"/>
  <c r="H8165" i="7" l="1"/>
  <c r="F8165" i="7"/>
  <c r="G8165" i="7" s="1"/>
  <c r="F8166" i="7" l="1"/>
  <c r="G8166" i="7" s="1"/>
  <c r="H8166" i="7"/>
  <c r="F8167" i="7" l="1"/>
  <c r="G8167" i="7" s="1"/>
  <c r="H8167" i="7"/>
  <c r="F8168" i="7" l="1"/>
  <c r="G8168" i="7" s="1"/>
  <c r="H8168" i="7"/>
  <c r="H8169" i="7" l="1"/>
  <c r="F8169" i="7"/>
  <c r="G8169" i="7" s="1"/>
  <c r="H8170" i="7" l="1"/>
  <c r="F8170" i="7"/>
  <c r="G8170" i="7" s="1"/>
  <c r="H8171" i="7" l="1"/>
  <c r="F8171" i="7"/>
  <c r="G8171" i="7" s="1"/>
  <c r="F8172" i="7" l="1"/>
  <c r="G8172" i="7" s="1"/>
  <c r="H8172" i="7"/>
  <c r="H8173" i="7" l="1"/>
  <c r="F8173" i="7"/>
  <c r="G8173" i="7" s="1"/>
  <c r="H8174" i="7" l="1"/>
  <c r="F8174" i="7"/>
  <c r="G8174" i="7" s="1"/>
  <c r="F8175" i="7" l="1"/>
  <c r="G8175" i="7" s="1"/>
  <c r="H8175" i="7"/>
  <c r="F8176" i="7" l="1"/>
  <c r="G8176" i="7" s="1"/>
  <c r="H8176" i="7"/>
  <c r="H8177" i="7" l="1"/>
  <c r="F8177" i="7"/>
  <c r="G8177" i="7" s="1"/>
  <c r="H8178" i="7" l="1"/>
  <c r="F8178" i="7"/>
  <c r="G8178" i="7" s="1"/>
  <c r="H8179" i="7" l="1"/>
  <c r="F8179" i="7"/>
  <c r="G8179" i="7" s="1"/>
  <c r="F8180" i="7" l="1"/>
  <c r="G8180" i="7" s="1"/>
  <c r="H8180" i="7"/>
  <c r="H8181" i="7" l="1"/>
  <c r="F8181" i="7"/>
  <c r="G8181" i="7" s="1"/>
  <c r="H8182" i="7" l="1"/>
  <c r="F8182" i="7"/>
  <c r="G8182" i="7" s="1"/>
  <c r="F8183" i="7" l="1"/>
  <c r="G8183" i="7" s="1"/>
  <c r="H8183" i="7"/>
  <c r="F8184" i="7" l="1"/>
  <c r="G8184" i="7" s="1"/>
  <c r="H8184" i="7"/>
  <c r="F8185" i="7" l="1"/>
  <c r="G8185" i="7" s="1"/>
  <c r="H8185" i="7"/>
  <c r="H8186" i="7" l="1"/>
  <c r="F8186" i="7"/>
  <c r="G8186" i="7" s="1"/>
  <c r="F8187" i="7" l="1"/>
  <c r="G8187" i="7" s="1"/>
  <c r="H8187" i="7"/>
  <c r="F8188" i="7" l="1"/>
  <c r="G8188" i="7" s="1"/>
  <c r="H8188" i="7"/>
  <c r="H8189" i="7" l="1"/>
  <c r="F8189" i="7"/>
  <c r="G8189" i="7" s="1"/>
  <c r="F8190" i="7" l="1"/>
  <c r="G8190" i="7" s="1"/>
  <c r="H8190" i="7"/>
  <c r="H8191" i="7" l="1"/>
  <c r="F8191" i="7"/>
  <c r="G8191" i="7" s="1"/>
  <c r="F8192" i="7" l="1"/>
  <c r="G8192" i="7" s="1"/>
  <c r="H8192" i="7"/>
  <c r="H8193" i="7" l="1"/>
  <c r="F8193" i="7"/>
  <c r="G8193" i="7" s="1"/>
  <c r="H8194" i="7" l="1"/>
  <c r="F8194" i="7"/>
  <c r="G8194" i="7" s="1"/>
  <c r="F8195" i="7" l="1"/>
  <c r="G8195" i="7" s="1"/>
  <c r="H8195" i="7"/>
  <c r="F8196" i="7" l="1"/>
  <c r="G8196" i="7" s="1"/>
  <c r="H8196" i="7"/>
  <c r="F8197" i="7" l="1"/>
  <c r="G8197" i="7" s="1"/>
  <c r="H8197" i="7"/>
  <c r="H8198" i="7" l="1"/>
  <c r="F8198" i="7"/>
  <c r="G8198" i="7" s="1"/>
  <c r="H8199" i="7" l="1"/>
  <c r="F8199" i="7"/>
  <c r="G8199" i="7" s="1"/>
  <c r="H8200" i="7" l="1"/>
  <c r="F8200" i="7"/>
  <c r="G8200" i="7" s="1"/>
  <c r="F8201" i="7" l="1"/>
  <c r="G8201" i="7" s="1"/>
  <c r="H8201" i="7"/>
  <c r="H8202" i="7" l="1"/>
  <c r="F8202" i="7"/>
  <c r="G8202" i="7" s="1"/>
  <c r="H8203" i="7" l="1"/>
  <c r="F8203" i="7"/>
  <c r="G8203" i="7" s="1"/>
  <c r="H8204" i="7" l="1"/>
  <c r="F8204" i="7"/>
  <c r="G8204" i="7" s="1"/>
  <c r="H8205" i="7" l="1"/>
  <c r="F8205" i="7"/>
  <c r="G8205" i="7" s="1"/>
  <c r="H8206" i="7" l="1"/>
  <c r="F8206" i="7"/>
  <c r="G8206" i="7" s="1"/>
  <c r="F8207" i="7" l="1"/>
  <c r="G8207" i="7" s="1"/>
  <c r="H8207" i="7"/>
  <c r="H8208" i="7" l="1"/>
  <c r="F8208" i="7"/>
  <c r="G8208" i="7" s="1"/>
  <c r="H8209" i="7" l="1"/>
  <c r="F8209" i="7"/>
  <c r="G8209" i="7" s="1"/>
  <c r="H8210" i="7" l="1"/>
  <c r="F8210" i="7"/>
  <c r="G8210" i="7" s="1"/>
  <c r="F8211" i="7" l="1"/>
  <c r="G8211" i="7" s="1"/>
  <c r="H8211" i="7"/>
  <c r="H8212" i="7" l="1"/>
  <c r="F8212" i="7"/>
  <c r="G8212" i="7" s="1"/>
  <c r="H8213" i="7" l="1"/>
  <c r="F8213" i="7"/>
  <c r="G8213" i="7" s="1"/>
  <c r="H8214" i="7" l="1"/>
  <c r="F8214" i="7"/>
  <c r="G8214" i="7" s="1"/>
  <c r="F8215" i="7" l="1"/>
  <c r="G8215" i="7" s="1"/>
  <c r="H8215" i="7"/>
  <c r="F8216" i="7" l="1"/>
  <c r="G8216" i="7" s="1"/>
  <c r="H8216" i="7"/>
  <c r="H8217" i="7" l="1"/>
  <c r="F8217" i="7"/>
  <c r="G8217" i="7" s="1"/>
  <c r="F8218" i="7" l="1"/>
  <c r="G8218" i="7" s="1"/>
  <c r="H8218" i="7"/>
  <c r="H8219" i="7" l="1"/>
  <c r="F8219" i="7"/>
  <c r="G8219" i="7" s="1"/>
  <c r="F8220" i="7" l="1"/>
  <c r="G8220" i="7" s="1"/>
  <c r="H8220" i="7"/>
  <c r="H8221" i="7" l="1"/>
  <c r="F8221" i="7"/>
  <c r="G8221" i="7" s="1"/>
  <c r="F8222" i="7" l="1"/>
  <c r="G8222" i="7" s="1"/>
  <c r="H8222" i="7"/>
  <c r="F8223" i="7" l="1"/>
  <c r="G8223" i="7" s="1"/>
  <c r="H8223" i="7"/>
  <c r="H8224" i="7" l="1"/>
  <c r="F8224" i="7"/>
  <c r="G8224" i="7" s="1"/>
  <c r="H8225" i="7" l="1"/>
  <c r="F8225" i="7"/>
  <c r="G8225" i="7" s="1"/>
  <c r="H8226" i="7" l="1"/>
  <c r="F8226" i="7"/>
  <c r="G8226" i="7" s="1"/>
  <c r="F8227" i="7" l="1"/>
  <c r="G8227" i="7" s="1"/>
  <c r="H8227" i="7"/>
  <c r="H8228" i="7" l="1"/>
  <c r="F8228" i="7"/>
  <c r="G8228" i="7" s="1"/>
  <c r="H8229" i="7" l="1"/>
  <c r="F8229" i="7"/>
  <c r="G8229" i="7" s="1"/>
  <c r="H8230" i="7" l="1"/>
  <c r="F8230" i="7"/>
  <c r="G8230" i="7" s="1"/>
  <c r="F8231" i="7" l="1"/>
  <c r="G8231" i="7" s="1"/>
  <c r="H8231" i="7"/>
  <c r="H8232" i="7" l="1"/>
  <c r="F8232" i="7"/>
  <c r="G8232" i="7" s="1"/>
  <c r="F8233" i="7" l="1"/>
  <c r="G8233" i="7" s="1"/>
  <c r="H8233" i="7"/>
  <c r="H8234" i="7" l="1"/>
  <c r="F8234" i="7"/>
  <c r="G8234" i="7" s="1"/>
  <c r="F8235" i="7" l="1"/>
  <c r="G8235" i="7" s="1"/>
  <c r="H8235" i="7"/>
  <c r="F8236" i="7" l="1"/>
  <c r="G8236" i="7" s="1"/>
  <c r="H8236" i="7"/>
  <c r="H8237" i="7" l="1"/>
  <c r="F8237" i="7"/>
  <c r="G8237" i="7" s="1"/>
  <c r="H8238" i="7" l="1"/>
  <c r="F8238" i="7"/>
  <c r="G8238" i="7" s="1"/>
  <c r="F8239" i="7" l="1"/>
  <c r="G8239" i="7" s="1"/>
  <c r="H8239" i="7"/>
  <c r="H8240" i="7" l="1"/>
  <c r="F8240" i="7"/>
  <c r="G8240" i="7" s="1"/>
  <c r="H8241" i="7" l="1"/>
  <c r="F8241" i="7"/>
  <c r="G8241" i="7" s="1"/>
  <c r="F8242" i="7" l="1"/>
  <c r="G8242" i="7" s="1"/>
  <c r="H8242" i="7"/>
  <c r="F8243" i="7" l="1"/>
  <c r="G8243" i="7" s="1"/>
  <c r="H8243" i="7"/>
  <c r="H8244" i="7" l="1"/>
  <c r="F8244" i="7"/>
  <c r="G8244" i="7" s="1"/>
  <c r="F8245" i="7" l="1"/>
  <c r="G8245" i="7" s="1"/>
  <c r="H8245" i="7"/>
  <c r="F8246" i="7" l="1"/>
  <c r="G8246" i="7" s="1"/>
  <c r="H8246" i="7"/>
  <c r="H8247" i="7" l="1"/>
  <c r="F8247" i="7"/>
  <c r="G8247" i="7" s="1"/>
  <c r="F8248" i="7" l="1"/>
  <c r="G8248" i="7" s="1"/>
  <c r="H8248" i="7"/>
  <c r="H8249" i="7" l="1"/>
  <c r="F8249" i="7"/>
  <c r="G8249" i="7" s="1"/>
  <c r="F8250" i="7" l="1"/>
  <c r="G8250" i="7" s="1"/>
  <c r="H8250" i="7"/>
  <c r="H8251" i="7" l="1"/>
  <c r="F8251" i="7"/>
  <c r="G8251" i="7" s="1"/>
  <c r="F8252" i="7" l="1"/>
  <c r="G8252" i="7" s="1"/>
  <c r="H8252" i="7"/>
  <c r="F8253" i="7" l="1"/>
  <c r="G8253" i="7" s="1"/>
  <c r="H8253" i="7"/>
  <c r="F8254" i="7" l="1"/>
  <c r="G8254" i="7" s="1"/>
  <c r="H8254" i="7"/>
  <c r="H8255" i="7" l="1"/>
  <c r="F8255" i="7"/>
  <c r="G8255" i="7" s="1"/>
  <c r="H8256" i="7" l="1"/>
  <c r="F8256" i="7"/>
  <c r="G8256" i="7" s="1"/>
  <c r="F8257" i="7" l="1"/>
  <c r="G8257" i="7" s="1"/>
  <c r="H8257" i="7"/>
  <c r="F8258" i="7" l="1"/>
  <c r="G8258" i="7" s="1"/>
  <c r="H8258" i="7"/>
  <c r="F8259" i="7" l="1"/>
  <c r="G8259" i="7" s="1"/>
  <c r="H8259" i="7"/>
  <c r="H8260" i="7" l="1"/>
  <c r="F8260" i="7"/>
  <c r="G8260" i="7" s="1"/>
  <c r="H8261" i="7" l="1"/>
  <c r="F8261" i="7"/>
  <c r="G8261" i="7" s="1"/>
  <c r="H8262" i="7" l="1"/>
  <c r="F8262" i="7"/>
  <c r="G8262" i="7" s="1"/>
  <c r="F8263" i="7" l="1"/>
  <c r="G8263" i="7" s="1"/>
  <c r="H8263" i="7"/>
  <c r="H8264" i="7" l="1"/>
  <c r="F8264" i="7"/>
  <c r="G8264" i="7" s="1"/>
  <c r="H8265" i="7" l="1"/>
  <c r="F8265" i="7"/>
  <c r="G8265" i="7" s="1"/>
  <c r="F8266" i="7" l="1"/>
  <c r="G8266" i="7" s="1"/>
  <c r="H8266" i="7"/>
  <c r="F8267" i="7" l="1"/>
  <c r="G8267" i="7" s="1"/>
  <c r="H8267" i="7"/>
  <c r="H8268" i="7" l="1"/>
  <c r="F8268" i="7"/>
  <c r="G8268" i="7" s="1"/>
  <c r="H8269" i="7" l="1"/>
  <c r="F8269" i="7"/>
  <c r="G8269" i="7" s="1"/>
  <c r="F8270" i="7" l="1"/>
  <c r="G8270" i="7" s="1"/>
  <c r="H8270" i="7"/>
  <c r="F8271" i="7" l="1"/>
  <c r="G8271" i="7" s="1"/>
  <c r="H8271" i="7"/>
  <c r="F8272" i="7" l="1"/>
  <c r="G8272" i="7" s="1"/>
  <c r="H8272" i="7"/>
  <c r="H8273" i="7" l="1"/>
  <c r="F8273" i="7"/>
  <c r="G8273" i="7" s="1"/>
  <c r="F8274" i="7" l="1"/>
  <c r="G8274" i="7" s="1"/>
  <c r="H8274" i="7"/>
  <c r="F8275" i="7" l="1"/>
  <c r="G8275" i="7" s="1"/>
  <c r="H8275" i="7"/>
  <c r="H8276" i="7" l="1"/>
  <c r="F8276" i="7"/>
  <c r="G8276" i="7" s="1"/>
  <c r="H8277" i="7" l="1"/>
  <c r="F8277" i="7"/>
  <c r="G8277" i="7" s="1"/>
  <c r="F8278" i="7" l="1"/>
  <c r="G8278" i="7" s="1"/>
  <c r="H8278" i="7"/>
  <c r="F8279" i="7" l="1"/>
  <c r="G8279" i="7" s="1"/>
  <c r="H8279" i="7"/>
  <c r="H8280" i="7" l="1"/>
  <c r="F8280" i="7"/>
  <c r="G8280" i="7" s="1"/>
  <c r="F8281" i="7" l="1"/>
  <c r="G8281" i="7" s="1"/>
  <c r="H8281" i="7"/>
  <c r="F8282" i="7" l="1"/>
  <c r="G8282" i="7" s="1"/>
  <c r="H8282" i="7"/>
  <c r="F8283" i="7" l="1"/>
  <c r="G8283" i="7" s="1"/>
  <c r="H8283" i="7"/>
  <c r="H8284" i="7" l="1"/>
  <c r="F8284" i="7"/>
  <c r="G8284" i="7" s="1"/>
  <c r="F8285" i="7" l="1"/>
  <c r="G8285" i="7" s="1"/>
  <c r="H8285" i="7"/>
  <c r="H8286" i="7" l="1"/>
  <c r="F8286" i="7"/>
  <c r="G8286" i="7" s="1"/>
  <c r="F8287" i="7" l="1"/>
  <c r="G8287" i="7" s="1"/>
  <c r="H8287" i="7"/>
  <c r="H8288" i="7" l="1"/>
  <c r="F8288" i="7"/>
  <c r="G8288" i="7" s="1"/>
  <c r="H8289" i="7" l="1"/>
  <c r="F8289" i="7"/>
  <c r="G8289" i="7" s="1"/>
  <c r="H8290" i="7" l="1"/>
  <c r="F8290" i="7"/>
  <c r="G8290" i="7" s="1"/>
  <c r="F8291" i="7" l="1"/>
  <c r="G8291" i="7" s="1"/>
  <c r="H8291" i="7"/>
  <c r="H8292" i="7" l="1"/>
  <c r="F8292" i="7"/>
  <c r="G8292" i="7" s="1"/>
  <c r="H8293" i="7" l="1"/>
  <c r="F8293" i="7"/>
  <c r="G8293" i="7" s="1"/>
  <c r="F8294" i="7" l="1"/>
  <c r="G8294" i="7" s="1"/>
  <c r="H8294" i="7"/>
  <c r="F8295" i="7" l="1"/>
  <c r="G8295" i="7" s="1"/>
  <c r="H8295" i="7"/>
  <c r="H8296" i="7" l="1"/>
  <c r="F8296" i="7"/>
  <c r="G8296" i="7" s="1"/>
  <c r="F8297" i="7" l="1"/>
  <c r="G8297" i="7" s="1"/>
  <c r="H8297" i="7"/>
  <c r="F8298" i="7" l="1"/>
  <c r="G8298" i="7" s="1"/>
  <c r="H8298" i="7"/>
  <c r="F8299" i="7" l="1"/>
  <c r="G8299" i="7" s="1"/>
  <c r="H8299" i="7"/>
  <c r="H8300" i="7" l="1"/>
  <c r="F8300" i="7"/>
  <c r="G8300" i="7" s="1"/>
  <c r="H8301" i="7" l="1"/>
  <c r="F8301" i="7"/>
  <c r="G8301" i="7" s="1"/>
  <c r="H8302" i="7" l="1"/>
  <c r="F8302" i="7"/>
  <c r="G8302" i="7" s="1"/>
  <c r="F8303" i="7" l="1"/>
  <c r="G8303" i="7" s="1"/>
  <c r="H8303" i="7"/>
  <c r="H8304" i="7" l="1"/>
  <c r="F8304" i="7"/>
  <c r="G8304" i="7" s="1"/>
  <c r="H8305" i="7" l="1"/>
  <c r="F8305" i="7"/>
  <c r="G8305" i="7" s="1"/>
  <c r="F8306" i="7" l="1"/>
  <c r="G8306" i="7" s="1"/>
  <c r="H8306" i="7"/>
  <c r="F8307" i="7" l="1"/>
  <c r="G8307" i="7" s="1"/>
  <c r="H8307" i="7"/>
  <c r="F8308" i="7" l="1"/>
  <c r="G8308" i="7" s="1"/>
  <c r="H8308" i="7"/>
  <c r="H8309" i="7" l="1"/>
  <c r="F8309" i="7"/>
  <c r="G8309" i="7" s="1"/>
  <c r="H8310" i="7" l="1"/>
  <c r="F8310" i="7"/>
  <c r="G8310" i="7" s="1"/>
  <c r="H8311" i="7" l="1"/>
  <c r="F8311" i="7"/>
  <c r="G8311" i="7" s="1"/>
  <c r="F8312" i="7" l="1"/>
  <c r="G8312" i="7" s="1"/>
  <c r="H8312" i="7"/>
  <c r="H8313" i="7" l="1"/>
  <c r="F8313" i="7"/>
  <c r="G8313" i="7" s="1"/>
  <c r="F8314" i="7" l="1"/>
  <c r="G8314" i="7" s="1"/>
  <c r="H8314" i="7"/>
  <c r="H8315" i="7" l="1"/>
  <c r="F8315" i="7"/>
  <c r="G8315" i="7" s="1"/>
  <c r="H8316" i="7" l="1"/>
  <c r="F8316" i="7"/>
  <c r="G8316" i="7" s="1"/>
  <c r="F8317" i="7" l="1"/>
  <c r="G8317" i="7" s="1"/>
  <c r="H8317" i="7"/>
  <c r="F8318" i="7" l="1"/>
  <c r="G8318" i="7" s="1"/>
  <c r="H8318" i="7"/>
  <c r="F8319" i="7" l="1"/>
  <c r="G8319" i="7" s="1"/>
  <c r="H8319" i="7"/>
  <c r="F8320" i="7" l="1"/>
  <c r="G8320" i="7" s="1"/>
  <c r="H8320" i="7"/>
  <c r="H8321" i="7" l="1"/>
  <c r="F8321" i="7"/>
  <c r="G8321" i="7" s="1"/>
  <c r="H8322" i="7" l="1"/>
  <c r="F8322" i="7"/>
  <c r="G8322" i="7" s="1"/>
  <c r="H8323" i="7" l="1"/>
  <c r="F8323" i="7"/>
  <c r="G8323" i="7" s="1"/>
  <c r="H8324" i="7" l="1"/>
  <c r="F8324" i="7"/>
  <c r="G8324" i="7" s="1"/>
  <c r="H8325" i="7" l="1"/>
  <c r="F8325" i="7"/>
  <c r="G8325" i="7" s="1"/>
  <c r="F8326" i="7" l="1"/>
  <c r="G8326" i="7" s="1"/>
  <c r="H8326" i="7"/>
  <c r="F8327" i="7" l="1"/>
  <c r="G8327" i="7" s="1"/>
  <c r="H8327" i="7"/>
  <c r="H8328" i="7" l="1"/>
  <c r="F8328" i="7"/>
  <c r="G8328" i="7" s="1"/>
  <c r="F8329" i="7" l="1"/>
  <c r="G8329" i="7" s="1"/>
  <c r="H8329" i="7"/>
  <c r="F8330" i="7" l="1"/>
  <c r="G8330" i="7" s="1"/>
  <c r="H8330" i="7"/>
  <c r="H8331" i="7" l="1"/>
  <c r="F8331" i="7"/>
  <c r="G8331" i="7" s="1"/>
  <c r="F8332" i="7" l="1"/>
  <c r="G8332" i="7" s="1"/>
  <c r="H8332" i="7"/>
  <c r="H8333" i="7" l="1"/>
  <c r="F8333" i="7"/>
  <c r="G8333" i="7" s="1"/>
  <c r="F8334" i="7" l="1"/>
  <c r="G8334" i="7" s="1"/>
  <c r="H8334" i="7"/>
  <c r="F8335" i="7" l="1"/>
  <c r="G8335" i="7" s="1"/>
  <c r="H8335" i="7"/>
  <c r="H8336" i="7" l="1"/>
  <c r="F8336" i="7"/>
  <c r="G8336" i="7" s="1"/>
  <c r="F8337" i="7" l="1"/>
  <c r="G8337" i="7" s="1"/>
  <c r="H8337" i="7"/>
  <c r="F8338" i="7" l="1"/>
  <c r="G8338" i="7" s="1"/>
  <c r="H8338" i="7"/>
  <c r="H8339" i="7" l="1"/>
  <c r="F8339" i="7"/>
  <c r="G8339" i="7" s="1"/>
  <c r="H8340" i="7" l="1"/>
  <c r="F8340" i="7"/>
  <c r="G8340" i="7" s="1"/>
  <c r="H8341" i="7" l="1"/>
  <c r="F8341" i="7"/>
  <c r="G8341" i="7" s="1"/>
  <c r="H8342" i="7" l="1"/>
  <c r="F8342" i="7"/>
  <c r="G8342" i="7" s="1"/>
  <c r="F8343" i="7" l="1"/>
  <c r="G8343" i="7" s="1"/>
  <c r="H8343" i="7"/>
  <c r="F8344" i="7" l="1"/>
  <c r="G8344" i="7" s="1"/>
  <c r="H8344" i="7"/>
  <c r="H8345" i="7" l="1"/>
  <c r="F8345" i="7"/>
  <c r="G8345" i="7" s="1"/>
  <c r="F8346" i="7" l="1"/>
  <c r="G8346" i="7" s="1"/>
  <c r="H8346" i="7"/>
  <c r="H8347" i="7" l="1"/>
  <c r="F8347" i="7"/>
  <c r="G8347" i="7" s="1"/>
  <c r="F8348" i="7" l="1"/>
  <c r="G8348" i="7" s="1"/>
  <c r="H8348" i="7"/>
  <c r="H8349" i="7" l="1"/>
  <c r="F8349" i="7"/>
  <c r="G8349" i="7" s="1"/>
  <c r="F8350" i="7" l="1"/>
  <c r="G8350" i="7" s="1"/>
  <c r="H8350" i="7"/>
  <c r="F8351" i="7" l="1"/>
  <c r="G8351" i="7" s="1"/>
  <c r="H8351" i="7"/>
  <c r="H8352" i="7" l="1"/>
  <c r="F8352" i="7"/>
  <c r="G8352" i="7" s="1"/>
  <c r="H8353" i="7" l="1"/>
  <c r="F8353" i="7"/>
  <c r="G8353" i="7" s="1"/>
  <c r="F8354" i="7" l="1"/>
  <c r="G8354" i="7" s="1"/>
  <c r="H8354" i="7"/>
  <c r="F8355" i="7" l="1"/>
  <c r="G8355" i="7" s="1"/>
  <c r="H8355" i="7"/>
  <c r="H8356" i="7" l="1"/>
  <c r="F8356" i="7"/>
  <c r="G8356" i="7" s="1"/>
  <c r="H8357" i="7" l="1"/>
  <c r="F8357" i="7"/>
  <c r="G8357" i="7" s="1"/>
  <c r="F8358" i="7" l="1"/>
  <c r="G8358" i="7" s="1"/>
  <c r="H8358" i="7"/>
  <c r="H8359" i="7" l="1"/>
  <c r="F8359" i="7"/>
  <c r="G8359" i="7" s="1"/>
  <c r="H8360" i="7" l="1"/>
  <c r="F8360" i="7"/>
  <c r="G8360" i="7" s="1"/>
  <c r="H8361" i="7" l="1"/>
  <c r="F8361" i="7"/>
  <c r="G8361" i="7" s="1"/>
  <c r="H8362" i="7" l="1"/>
  <c r="F8362" i="7"/>
  <c r="G8362" i="7" s="1"/>
  <c r="F8363" i="7" l="1"/>
  <c r="G8363" i="7" s="1"/>
  <c r="H8363" i="7"/>
  <c r="H8364" i="7" l="1"/>
  <c r="F8364" i="7"/>
  <c r="G8364" i="7" s="1"/>
  <c r="F8365" i="7" l="1"/>
  <c r="G8365" i="7" s="1"/>
  <c r="H8365" i="7"/>
  <c r="F8366" i="7" l="1"/>
  <c r="G8366" i="7" s="1"/>
  <c r="H8366" i="7"/>
  <c r="H8367" i="7" l="1"/>
  <c r="F8367" i="7"/>
  <c r="G8367" i="7" s="1"/>
  <c r="F8368" i="7" l="1"/>
  <c r="G8368" i="7" s="1"/>
  <c r="H8368" i="7"/>
  <c r="F8369" i="7" l="1"/>
  <c r="G8369" i="7" s="1"/>
  <c r="H8369" i="7"/>
  <c r="F8370" i="7" l="1"/>
  <c r="G8370" i="7" s="1"/>
  <c r="H8370" i="7"/>
  <c r="F8371" i="7" l="1"/>
  <c r="G8371" i="7" s="1"/>
  <c r="H8371" i="7"/>
  <c r="F8372" i="7" l="1"/>
  <c r="G8372" i="7" s="1"/>
  <c r="H8372" i="7"/>
  <c r="F8373" i="7" l="1"/>
  <c r="G8373" i="7" s="1"/>
  <c r="H8373" i="7"/>
  <c r="F8374" i="7" l="1"/>
  <c r="G8374" i="7" s="1"/>
  <c r="H8374" i="7"/>
  <c r="F8375" i="7" l="1"/>
  <c r="G8375" i="7" s="1"/>
  <c r="H8375" i="7"/>
  <c r="H8376" i="7" l="1"/>
  <c r="F8376" i="7"/>
  <c r="G8376" i="7" s="1"/>
  <c r="H8377" i="7" l="1"/>
  <c r="F8377" i="7"/>
  <c r="G8377" i="7" s="1"/>
  <c r="F8378" i="7" l="1"/>
  <c r="G8378" i="7" s="1"/>
  <c r="H8378" i="7"/>
  <c r="H8379" i="7" l="1"/>
  <c r="F8379" i="7"/>
  <c r="G8379" i="7" s="1"/>
  <c r="F8380" i="7" l="1"/>
  <c r="G8380" i="7" s="1"/>
  <c r="H8380" i="7"/>
  <c r="H8381" i="7" l="1"/>
  <c r="F8381" i="7"/>
  <c r="G8381" i="7" s="1"/>
  <c r="H8382" i="7" l="1"/>
  <c r="F8382" i="7"/>
  <c r="G8382" i="7" s="1"/>
  <c r="H8383" i="7" l="1"/>
  <c r="F8383" i="7"/>
  <c r="G8383" i="7" s="1"/>
  <c r="F8384" i="7" l="1"/>
  <c r="G8384" i="7" s="1"/>
  <c r="H8384" i="7"/>
  <c r="H8385" i="7" l="1"/>
  <c r="F8385" i="7"/>
  <c r="G8385" i="7" s="1"/>
  <c r="F8386" i="7" l="1"/>
  <c r="G8386" i="7" s="1"/>
  <c r="H8386" i="7"/>
  <c r="F8387" i="7" l="1"/>
  <c r="G8387" i="7" s="1"/>
  <c r="H8387" i="7"/>
  <c r="F8388" i="7" l="1"/>
  <c r="G8388" i="7" s="1"/>
  <c r="H8388" i="7"/>
  <c r="H8389" i="7" l="1"/>
  <c r="F8389" i="7"/>
  <c r="G8389" i="7" s="1"/>
  <c r="F8390" i="7" l="1"/>
  <c r="G8390" i="7" s="1"/>
  <c r="H8390" i="7"/>
  <c r="F8391" i="7" l="1"/>
  <c r="G8391" i="7" s="1"/>
  <c r="H8391" i="7"/>
  <c r="F8392" i="7" l="1"/>
  <c r="G8392" i="7" s="1"/>
  <c r="H8392" i="7"/>
  <c r="F8393" i="7" l="1"/>
  <c r="G8393" i="7" s="1"/>
  <c r="H8393" i="7"/>
  <c r="H8394" i="7" l="1"/>
  <c r="F8394" i="7"/>
  <c r="G8394" i="7" s="1"/>
  <c r="H8395" i="7" l="1"/>
  <c r="F8395" i="7"/>
  <c r="G8395" i="7" s="1"/>
  <c r="H8396" i="7" l="1"/>
  <c r="F8396" i="7"/>
  <c r="G8396" i="7" s="1"/>
  <c r="F8397" i="7" l="1"/>
  <c r="G8397" i="7" s="1"/>
  <c r="H8397" i="7"/>
  <c r="H8398" i="7" l="1"/>
  <c r="F8398" i="7"/>
  <c r="G8398" i="7" s="1"/>
  <c r="H8399" i="7" l="1"/>
  <c r="F8399" i="7"/>
  <c r="G8399" i="7" s="1"/>
  <c r="H8400" i="7" l="1"/>
  <c r="F8400" i="7"/>
  <c r="G8400" i="7" s="1"/>
  <c r="H8401" i="7" l="1"/>
  <c r="F8401" i="7"/>
  <c r="G8401" i="7" s="1"/>
  <c r="F8402" i="7" l="1"/>
  <c r="G8402" i="7" s="1"/>
  <c r="H8402" i="7"/>
  <c r="F8403" i="7" l="1"/>
  <c r="G8403" i="7" s="1"/>
  <c r="H8403" i="7"/>
  <c r="F8404" i="7" l="1"/>
  <c r="G8404" i="7" s="1"/>
  <c r="H8404" i="7"/>
  <c r="H8405" i="7" l="1"/>
  <c r="F8405" i="7"/>
  <c r="G8405" i="7" s="1"/>
  <c r="H8406" i="7" l="1"/>
  <c r="F8406" i="7"/>
  <c r="G8406" i="7" s="1"/>
  <c r="F8407" i="7" l="1"/>
  <c r="G8407" i="7" s="1"/>
  <c r="H8407" i="7"/>
  <c r="H8408" i="7" l="1"/>
  <c r="F8408" i="7"/>
  <c r="G8408" i="7" s="1"/>
  <c r="H8409" i="7" l="1"/>
  <c r="F8409" i="7"/>
  <c r="G8409" i="7" s="1"/>
  <c r="H8410" i="7" l="1"/>
  <c r="F8410" i="7"/>
  <c r="G8410" i="7" s="1"/>
  <c r="H8411" i="7" l="1"/>
  <c r="F8411" i="7"/>
  <c r="G8411" i="7" s="1"/>
  <c r="F8412" i="7" l="1"/>
  <c r="G8412" i="7" s="1"/>
  <c r="H8412" i="7"/>
  <c r="F8413" i="7" l="1"/>
  <c r="G8413" i="7" s="1"/>
  <c r="H8413" i="7"/>
  <c r="H8414" i="7" l="1"/>
  <c r="F8414" i="7"/>
  <c r="G8414" i="7" s="1"/>
  <c r="F8415" i="7" l="1"/>
  <c r="G8415" i="7" s="1"/>
  <c r="H8415" i="7"/>
  <c r="H8416" i="7" l="1"/>
  <c r="F8416" i="7"/>
  <c r="G8416" i="7" s="1"/>
  <c r="H8417" i="7" l="1"/>
  <c r="F8417" i="7"/>
  <c r="G8417" i="7" s="1"/>
  <c r="F8418" i="7" l="1"/>
  <c r="G8418" i="7" s="1"/>
  <c r="H8418" i="7"/>
  <c r="F8419" i="7" l="1"/>
  <c r="G8419" i="7" s="1"/>
  <c r="H8419" i="7"/>
  <c r="F8420" i="7" l="1"/>
  <c r="G8420" i="7" s="1"/>
  <c r="H8420" i="7"/>
  <c r="H8421" i="7" l="1"/>
  <c r="F8421" i="7"/>
  <c r="G8421" i="7" s="1"/>
  <c r="F8422" i="7" l="1"/>
  <c r="G8422" i="7" s="1"/>
  <c r="H8422" i="7"/>
  <c r="F8423" i="7" l="1"/>
  <c r="G8423" i="7" s="1"/>
  <c r="H8423" i="7"/>
  <c r="F8424" i="7" l="1"/>
  <c r="G8424" i="7" s="1"/>
  <c r="H8424" i="7"/>
  <c r="F8425" i="7" l="1"/>
  <c r="G8425" i="7" s="1"/>
  <c r="H8425" i="7"/>
  <c r="F8426" i="7" l="1"/>
  <c r="G8426" i="7" s="1"/>
  <c r="H8426" i="7"/>
  <c r="F8427" i="7" l="1"/>
  <c r="G8427" i="7" s="1"/>
  <c r="H8427" i="7"/>
  <c r="F8428" i="7" l="1"/>
  <c r="G8428" i="7" s="1"/>
  <c r="H8428" i="7"/>
  <c r="H8429" i="7" l="1"/>
  <c r="F8429" i="7"/>
  <c r="G8429" i="7" s="1"/>
  <c r="F8430" i="7" l="1"/>
  <c r="G8430" i="7" s="1"/>
  <c r="H8430" i="7"/>
  <c r="H8431" i="7" l="1"/>
  <c r="F8431" i="7"/>
  <c r="G8431" i="7" s="1"/>
  <c r="H8432" i="7" l="1"/>
  <c r="F8432" i="7"/>
  <c r="G8432" i="7" s="1"/>
  <c r="H8433" i="7" l="1"/>
  <c r="F8433" i="7"/>
  <c r="G8433" i="7" s="1"/>
  <c r="F8434" i="7" l="1"/>
  <c r="G8434" i="7" s="1"/>
  <c r="H8434" i="7"/>
  <c r="F8435" i="7" l="1"/>
  <c r="G8435" i="7" s="1"/>
  <c r="H8435" i="7"/>
  <c r="H8436" i="7" l="1"/>
  <c r="F8436" i="7"/>
  <c r="G8436" i="7" s="1"/>
  <c r="F8437" i="7" l="1"/>
  <c r="G8437" i="7" s="1"/>
  <c r="H8437" i="7"/>
  <c r="F8438" i="7" l="1"/>
  <c r="G8438" i="7" s="1"/>
  <c r="H8438" i="7"/>
  <c r="F8439" i="7" l="1"/>
  <c r="G8439" i="7" s="1"/>
  <c r="H8439" i="7"/>
  <c r="F8440" i="7" l="1"/>
  <c r="G8440" i="7" s="1"/>
  <c r="H8440" i="7"/>
  <c r="H8441" i="7" l="1"/>
  <c r="F8441" i="7"/>
  <c r="G8441" i="7" s="1"/>
  <c r="F8442" i="7" l="1"/>
  <c r="G8442" i="7" s="1"/>
  <c r="H8442" i="7"/>
  <c r="F8443" i="7" l="1"/>
  <c r="G8443" i="7" s="1"/>
  <c r="H8443" i="7"/>
  <c r="F8444" i="7" l="1"/>
  <c r="G8444" i="7" s="1"/>
  <c r="H8444" i="7"/>
  <c r="H8445" i="7" l="1"/>
  <c r="F8445" i="7"/>
  <c r="G8445" i="7" s="1"/>
  <c r="F8446" i="7" l="1"/>
  <c r="G8446" i="7" s="1"/>
  <c r="H8446" i="7"/>
  <c r="F8447" i="7" l="1"/>
  <c r="G8447" i="7" s="1"/>
  <c r="H8447" i="7"/>
  <c r="F8448" i="7" l="1"/>
  <c r="G8448" i="7" s="1"/>
  <c r="H8448" i="7"/>
  <c r="F8449" i="7" l="1"/>
  <c r="G8449" i="7" s="1"/>
  <c r="H8449" i="7"/>
  <c r="F8450" i="7" l="1"/>
  <c r="G8450" i="7" s="1"/>
  <c r="H8450" i="7"/>
  <c r="H8451" i="7" l="1"/>
  <c r="F8451" i="7"/>
  <c r="G8451" i="7" s="1"/>
  <c r="H8452" i="7" l="1"/>
  <c r="F8452" i="7"/>
  <c r="G8452" i="7" s="1"/>
  <c r="F8453" i="7" l="1"/>
  <c r="G8453" i="7" s="1"/>
  <c r="H8453" i="7"/>
  <c r="F8454" i="7" l="1"/>
  <c r="G8454" i="7" s="1"/>
  <c r="H8454" i="7"/>
  <c r="H8455" i="7" l="1"/>
  <c r="F8455" i="7"/>
  <c r="G8455" i="7" s="1"/>
  <c r="H8456" i="7" l="1"/>
  <c r="F8456" i="7"/>
  <c r="G8456" i="7" s="1"/>
  <c r="H8457" i="7" l="1"/>
  <c r="F8457" i="7"/>
  <c r="G8457" i="7" s="1"/>
  <c r="H8458" i="7" l="1"/>
  <c r="F8458" i="7"/>
  <c r="G8458" i="7" s="1"/>
  <c r="H8459" i="7" l="1"/>
  <c r="F8459" i="7"/>
  <c r="G8459" i="7" s="1"/>
  <c r="H8460" i="7" l="1"/>
  <c r="F8460" i="7"/>
  <c r="G8460" i="7" s="1"/>
  <c r="H8461" i="7" l="1"/>
  <c r="F8461" i="7"/>
  <c r="G8461" i="7" s="1"/>
  <c r="F8462" i="7" l="1"/>
  <c r="G8462" i="7" s="1"/>
  <c r="H8462" i="7"/>
  <c r="F8463" i="7" l="1"/>
  <c r="G8463" i="7" s="1"/>
  <c r="H8463" i="7"/>
  <c r="F8464" i="7" l="1"/>
  <c r="G8464" i="7" s="1"/>
  <c r="H8464" i="7"/>
  <c r="H8465" i="7" l="1"/>
  <c r="F8465" i="7"/>
  <c r="G8465" i="7" s="1"/>
  <c r="H8466" i="7" l="1"/>
  <c r="F8466" i="7"/>
  <c r="G8466" i="7" s="1"/>
  <c r="F8467" i="7" l="1"/>
  <c r="G8467" i="7" s="1"/>
  <c r="H8467" i="7"/>
  <c r="H8468" i="7" l="1"/>
  <c r="F8468" i="7"/>
  <c r="G8468" i="7" s="1"/>
  <c r="H8469" i="7" l="1"/>
  <c r="F8469" i="7"/>
  <c r="G8469" i="7" s="1"/>
  <c r="F8470" i="7" l="1"/>
  <c r="G8470" i="7" s="1"/>
  <c r="H8470" i="7"/>
  <c r="F8471" i="7" l="1"/>
  <c r="G8471" i="7" s="1"/>
  <c r="H8471" i="7"/>
  <c r="H8472" i="7" l="1"/>
  <c r="F8472" i="7"/>
  <c r="G8472" i="7" s="1"/>
  <c r="F8473" i="7" l="1"/>
  <c r="G8473" i="7" s="1"/>
  <c r="H8473" i="7"/>
  <c r="F8474" i="7" l="1"/>
  <c r="G8474" i="7" s="1"/>
  <c r="H8474" i="7"/>
  <c r="F8475" i="7" l="1"/>
  <c r="G8475" i="7" s="1"/>
  <c r="H8475" i="7"/>
  <c r="F8476" i="7" l="1"/>
  <c r="G8476" i="7" s="1"/>
  <c r="H8476" i="7"/>
  <c r="H8477" i="7" l="1"/>
  <c r="F8477" i="7"/>
  <c r="G8477" i="7" s="1"/>
  <c r="F8478" i="7" l="1"/>
  <c r="G8478" i="7" s="1"/>
  <c r="H8478" i="7"/>
  <c r="H8479" i="7" l="1"/>
  <c r="F8479" i="7"/>
  <c r="G8479" i="7" s="1"/>
  <c r="H8480" i="7" l="1"/>
  <c r="F8480" i="7"/>
  <c r="G8480" i="7" s="1"/>
  <c r="H8481" i="7" l="1"/>
  <c r="F8481" i="7"/>
  <c r="G8481" i="7" s="1"/>
  <c r="F8482" i="7" l="1"/>
  <c r="G8482" i="7" s="1"/>
  <c r="H8482" i="7"/>
  <c r="F8483" i="7" l="1"/>
  <c r="G8483" i="7" s="1"/>
  <c r="H8483" i="7"/>
  <c r="H8484" i="7" l="1"/>
  <c r="F8484" i="7"/>
  <c r="G8484" i="7" s="1"/>
  <c r="H8485" i="7" l="1"/>
  <c r="F8485" i="7"/>
  <c r="G8485" i="7" s="1"/>
  <c r="F8486" i="7" l="1"/>
  <c r="G8486" i="7" s="1"/>
  <c r="H8486" i="7"/>
  <c r="F8487" i="7" l="1"/>
  <c r="G8487" i="7" s="1"/>
  <c r="H8487" i="7"/>
  <c r="F8488" i="7" l="1"/>
  <c r="G8488" i="7" s="1"/>
  <c r="H8488" i="7"/>
  <c r="H8489" i="7" l="1"/>
  <c r="F8489" i="7"/>
  <c r="G8489" i="7" s="1"/>
  <c r="F8490" i="7" l="1"/>
  <c r="G8490" i="7" s="1"/>
  <c r="H8490" i="7"/>
  <c r="F8491" i="7" l="1"/>
  <c r="G8491" i="7" s="1"/>
  <c r="H8491" i="7"/>
  <c r="H8492" i="7" l="1"/>
  <c r="F8492" i="7"/>
  <c r="G8492" i="7" s="1"/>
  <c r="H8493" i="7" l="1"/>
  <c r="F8493" i="7"/>
  <c r="G8493" i="7" s="1"/>
  <c r="H8494" i="7" l="1"/>
  <c r="F8494" i="7"/>
  <c r="G8494" i="7" s="1"/>
  <c r="F8495" i="7" l="1"/>
  <c r="G8495" i="7" s="1"/>
  <c r="H8495" i="7"/>
  <c r="H8496" i="7" l="1"/>
  <c r="F8496" i="7"/>
  <c r="G8496" i="7" s="1"/>
  <c r="H8497" i="7" l="1"/>
  <c r="F8497" i="7"/>
  <c r="G8497" i="7" s="1"/>
  <c r="F8498" i="7" l="1"/>
  <c r="G8498" i="7" s="1"/>
  <c r="H8498" i="7"/>
  <c r="F8499" i="7" l="1"/>
  <c r="G8499" i="7" s="1"/>
  <c r="H8499" i="7"/>
  <c r="F8500" i="7" l="1"/>
  <c r="G8500" i="7" s="1"/>
  <c r="H8500" i="7"/>
  <c r="F8501" i="7" l="1"/>
  <c r="G8501" i="7" s="1"/>
  <c r="H8501" i="7"/>
  <c r="F8502" i="7" l="1"/>
  <c r="G8502" i="7" s="1"/>
  <c r="H8502" i="7"/>
  <c r="H8503" i="7" l="1"/>
  <c r="F8503" i="7"/>
  <c r="G8503" i="7" s="1"/>
  <c r="F8504" i="7" l="1"/>
  <c r="G8504" i="7" s="1"/>
  <c r="H8504" i="7"/>
  <c r="F8505" i="7" l="1"/>
  <c r="G8505" i="7" s="1"/>
  <c r="H8505" i="7"/>
  <c r="H8506" i="7" l="1"/>
  <c r="F8506" i="7"/>
  <c r="G8506" i="7" s="1"/>
  <c r="H8507" i="7" l="1"/>
  <c r="F8507" i="7"/>
  <c r="G8507" i="7" s="1"/>
  <c r="F8508" i="7" l="1"/>
  <c r="G8508" i="7" s="1"/>
  <c r="H8508" i="7"/>
  <c r="H8509" i="7" l="1"/>
  <c r="F8509" i="7"/>
  <c r="G8509" i="7" s="1"/>
  <c r="F8510" i="7" l="1"/>
  <c r="G8510" i="7" s="1"/>
  <c r="H8510" i="7"/>
  <c r="F8511" i="7" l="1"/>
  <c r="G8511" i="7" s="1"/>
  <c r="H8511" i="7"/>
  <c r="H8512" i="7" l="1"/>
  <c r="F8512" i="7"/>
  <c r="G8512" i="7" s="1"/>
  <c r="H8513" i="7" l="1"/>
  <c r="F8513" i="7"/>
  <c r="G8513" i="7" s="1"/>
  <c r="F8514" i="7" l="1"/>
  <c r="G8514" i="7" s="1"/>
  <c r="H8514" i="7"/>
  <c r="F8515" i="7" l="1"/>
  <c r="G8515" i="7" s="1"/>
  <c r="H8515" i="7"/>
  <c r="H8516" i="7" l="1"/>
  <c r="F8516" i="7"/>
  <c r="G8516" i="7" s="1"/>
  <c r="H8517" i="7" l="1"/>
  <c r="F8517" i="7"/>
  <c r="G8517" i="7" s="1"/>
  <c r="F8518" i="7" l="1"/>
  <c r="G8518" i="7" s="1"/>
  <c r="H8518" i="7"/>
  <c r="F8519" i="7" l="1"/>
  <c r="G8519" i="7" s="1"/>
  <c r="H8519" i="7"/>
  <c r="H8520" i="7" l="1"/>
  <c r="F8520" i="7"/>
  <c r="G8520" i="7" s="1"/>
  <c r="H8521" i="7" l="1"/>
  <c r="F8521" i="7"/>
  <c r="G8521" i="7" s="1"/>
  <c r="F8522" i="7" l="1"/>
  <c r="G8522" i="7" s="1"/>
  <c r="H8522" i="7"/>
  <c r="F8523" i="7" l="1"/>
  <c r="G8523" i="7" s="1"/>
  <c r="H8523" i="7"/>
  <c r="H8524" i="7" l="1"/>
  <c r="F8524" i="7"/>
  <c r="G8524" i="7" s="1"/>
  <c r="H8525" i="7" l="1"/>
  <c r="F8525" i="7"/>
  <c r="G8525" i="7" s="1"/>
  <c r="F8526" i="7" l="1"/>
  <c r="G8526" i="7" s="1"/>
  <c r="H8526" i="7"/>
  <c r="H8527" i="7" l="1"/>
  <c r="F8527" i="7"/>
  <c r="G8527" i="7" s="1"/>
  <c r="H8528" i="7" l="1"/>
  <c r="F8528" i="7"/>
  <c r="G8528" i="7" s="1"/>
  <c r="H8529" i="7" l="1"/>
  <c r="F8529" i="7"/>
  <c r="G8529" i="7" s="1"/>
  <c r="H8530" i="7" l="1"/>
  <c r="F8530" i="7"/>
  <c r="G8530" i="7" s="1"/>
  <c r="F8531" i="7" l="1"/>
  <c r="G8531" i="7" s="1"/>
  <c r="H8531" i="7"/>
  <c r="F8532" i="7" l="1"/>
  <c r="G8532" i="7" s="1"/>
  <c r="H8532" i="7"/>
  <c r="H8533" i="7" l="1"/>
  <c r="F8533" i="7"/>
  <c r="G8533" i="7" s="1"/>
  <c r="H8534" i="7" l="1"/>
  <c r="F8534" i="7"/>
  <c r="G8534" i="7" s="1"/>
  <c r="H8535" i="7" l="1"/>
  <c r="F8535" i="7"/>
  <c r="G8535" i="7" s="1"/>
  <c r="H8536" i="7" l="1"/>
  <c r="F8536" i="7"/>
  <c r="G8536" i="7" s="1"/>
  <c r="H8537" i="7" l="1"/>
  <c r="F8537" i="7"/>
  <c r="G8537" i="7" s="1"/>
  <c r="H8538" i="7" l="1"/>
  <c r="F8538" i="7"/>
  <c r="G8538" i="7" s="1"/>
  <c r="H8539" i="7" l="1"/>
  <c r="F8539" i="7"/>
  <c r="G8539" i="7" s="1"/>
  <c r="F8540" i="7" l="1"/>
  <c r="G8540" i="7" s="1"/>
  <c r="H8540" i="7"/>
  <c r="F8541" i="7" l="1"/>
  <c r="G8541" i="7" s="1"/>
  <c r="H8541" i="7"/>
  <c r="H8542" i="7" l="1"/>
  <c r="F8542" i="7"/>
  <c r="G8542" i="7" s="1"/>
  <c r="F8543" i="7" l="1"/>
  <c r="G8543" i="7" s="1"/>
  <c r="H8543" i="7"/>
  <c r="F8544" i="7" l="1"/>
  <c r="G8544" i="7" s="1"/>
  <c r="H8544" i="7"/>
  <c r="H8545" i="7" l="1"/>
  <c r="F8545" i="7"/>
  <c r="G8545" i="7" s="1"/>
  <c r="F8546" i="7" l="1"/>
  <c r="G8546" i="7" s="1"/>
  <c r="H8546" i="7"/>
  <c r="H8547" i="7" l="1"/>
  <c r="F8547" i="7"/>
  <c r="G8547" i="7" s="1"/>
  <c r="F8548" i="7" l="1"/>
  <c r="G8548" i="7" s="1"/>
  <c r="H8548" i="7"/>
  <c r="F8549" i="7" l="1"/>
  <c r="G8549" i="7" s="1"/>
  <c r="H8549" i="7"/>
  <c r="F8550" i="7" l="1"/>
  <c r="G8550" i="7" s="1"/>
  <c r="H8550" i="7"/>
  <c r="F8551" i="7" l="1"/>
  <c r="G8551" i="7" s="1"/>
  <c r="H8551" i="7"/>
  <c r="H8552" i="7" l="1"/>
  <c r="F8552" i="7"/>
  <c r="G8552" i="7" s="1"/>
  <c r="F8553" i="7" l="1"/>
  <c r="G8553" i="7" s="1"/>
  <c r="H8553" i="7"/>
  <c r="F8554" i="7" l="1"/>
  <c r="G8554" i="7" s="1"/>
  <c r="H8554" i="7"/>
  <c r="H8555" i="7" l="1"/>
  <c r="F8555" i="7"/>
  <c r="G8555" i="7" s="1"/>
  <c r="H8556" i="7" l="1"/>
  <c r="F8556" i="7"/>
  <c r="G8556" i="7" s="1"/>
  <c r="H8557" i="7" l="1"/>
  <c r="F8557" i="7"/>
  <c r="G8557" i="7" s="1"/>
  <c r="F8558" i="7" l="1"/>
  <c r="G8558" i="7" s="1"/>
  <c r="H8558" i="7"/>
  <c r="H8559" i="7" l="1"/>
  <c r="F8559" i="7"/>
  <c r="G8559" i="7" s="1"/>
  <c r="F8560" i="7" l="1"/>
  <c r="G8560" i="7" s="1"/>
  <c r="H8560" i="7"/>
  <c r="H8561" i="7" l="1"/>
  <c r="F8561" i="7"/>
  <c r="G8561" i="7" s="1"/>
  <c r="H8562" i="7" l="1"/>
  <c r="F8562" i="7"/>
  <c r="G8562" i="7" s="1"/>
  <c r="F8563" i="7" l="1"/>
  <c r="G8563" i="7" s="1"/>
  <c r="H8563" i="7"/>
  <c r="H8564" i="7" l="1"/>
  <c r="F8564" i="7"/>
  <c r="G8564" i="7" s="1"/>
  <c r="H8565" i="7" l="1"/>
  <c r="F8565" i="7"/>
  <c r="G8565" i="7" s="1"/>
  <c r="F8566" i="7" l="1"/>
  <c r="G8566" i="7" s="1"/>
  <c r="H8566" i="7"/>
  <c r="F8567" i="7" l="1"/>
  <c r="G8567" i="7" s="1"/>
  <c r="H8567" i="7"/>
  <c r="H8568" i="7" l="1"/>
  <c r="F8568" i="7"/>
  <c r="G8568" i="7" s="1"/>
  <c r="F8569" i="7" l="1"/>
  <c r="G8569" i="7" s="1"/>
  <c r="H8569" i="7"/>
  <c r="F8570" i="7" l="1"/>
  <c r="G8570" i="7" s="1"/>
  <c r="H8570" i="7"/>
  <c r="F8571" i="7" l="1"/>
  <c r="G8571" i="7" s="1"/>
  <c r="H8571" i="7"/>
  <c r="F8572" i="7" l="1"/>
  <c r="G8572" i="7" s="1"/>
  <c r="H8572" i="7"/>
  <c r="H8573" i="7" l="1"/>
  <c r="F8573" i="7"/>
  <c r="G8573" i="7" s="1"/>
  <c r="H8574" i="7" l="1"/>
  <c r="F8574" i="7"/>
  <c r="G8574" i="7" s="1"/>
  <c r="F8575" i="7" l="1"/>
  <c r="G8575" i="7" s="1"/>
  <c r="H8575" i="7"/>
  <c r="F8576" i="7" l="1"/>
  <c r="G8576" i="7" s="1"/>
  <c r="H8576" i="7"/>
  <c r="H8577" i="7" l="1"/>
  <c r="F8577" i="7"/>
  <c r="G8577" i="7" s="1"/>
  <c r="H8578" i="7" l="1"/>
  <c r="F8578" i="7"/>
  <c r="G8578" i="7" s="1"/>
  <c r="H8579" i="7" l="1"/>
  <c r="F8579" i="7"/>
  <c r="G8579" i="7" s="1"/>
  <c r="F8580" i="7" l="1"/>
  <c r="G8580" i="7" s="1"/>
  <c r="H8580" i="7"/>
  <c r="F8581" i="7" l="1"/>
  <c r="G8581" i="7" s="1"/>
  <c r="H8581" i="7"/>
  <c r="H8582" i="7" l="1"/>
  <c r="F8582" i="7"/>
  <c r="G8582" i="7" s="1"/>
  <c r="F8583" i="7" l="1"/>
  <c r="G8583" i="7" s="1"/>
  <c r="H8583" i="7"/>
  <c r="H8584" i="7" l="1"/>
  <c r="F8584" i="7"/>
  <c r="G8584" i="7" s="1"/>
  <c r="F8585" i="7" l="1"/>
  <c r="G8585" i="7" s="1"/>
  <c r="H8585" i="7"/>
  <c r="H8586" i="7" l="1"/>
  <c r="F8586" i="7"/>
  <c r="G8586" i="7" s="1"/>
  <c r="H8587" i="7" l="1"/>
  <c r="F8587" i="7"/>
  <c r="G8587" i="7" s="1"/>
  <c r="H8588" i="7" l="1"/>
  <c r="F8588" i="7"/>
  <c r="G8588" i="7" s="1"/>
  <c r="F8589" i="7" l="1"/>
  <c r="G8589" i="7" s="1"/>
  <c r="H8589" i="7"/>
  <c r="F8590" i="7" l="1"/>
  <c r="G8590" i="7" s="1"/>
  <c r="H8590" i="7"/>
  <c r="F8591" i="7" l="1"/>
  <c r="G8591" i="7" s="1"/>
  <c r="H8591" i="7"/>
  <c r="F8592" i="7" l="1"/>
  <c r="G8592" i="7" s="1"/>
  <c r="H8592" i="7"/>
  <c r="H8593" i="7" l="1"/>
  <c r="F8593" i="7"/>
  <c r="G8593" i="7" s="1"/>
  <c r="H8594" i="7" l="1"/>
  <c r="F8594" i="7"/>
  <c r="G8594" i="7" s="1"/>
  <c r="H8595" i="7" l="1"/>
  <c r="F8595" i="7"/>
  <c r="G8595" i="7" s="1"/>
  <c r="H8596" i="7" l="1"/>
  <c r="F8596" i="7"/>
  <c r="G8596" i="7" s="1"/>
  <c r="H8597" i="7" l="1"/>
  <c r="F8597" i="7"/>
  <c r="G8597" i="7" s="1"/>
  <c r="H8598" i="7" l="1"/>
  <c r="F8598" i="7"/>
  <c r="G8598" i="7" s="1"/>
  <c r="H8599" i="7" l="1"/>
  <c r="F8599" i="7"/>
  <c r="G8599" i="7" s="1"/>
  <c r="H8600" i="7" l="1"/>
  <c r="F8600" i="7"/>
  <c r="G8600" i="7" s="1"/>
  <c r="F8601" i="7" l="1"/>
  <c r="G8601" i="7" s="1"/>
  <c r="H8601" i="7"/>
  <c r="H8602" i="7" l="1"/>
  <c r="F8602" i="7"/>
  <c r="G8602" i="7" s="1"/>
  <c r="F8603" i="7" l="1"/>
  <c r="G8603" i="7" s="1"/>
  <c r="H8603" i="7"/>
  <c r="H8604" i="7" l="1"/>
  <c r="F8604" i="7"/>
  <c r="G8604" i="7" s="1"/>
  <c r="F8605" i="7" l="1"/>
  <c r="G8605" i="7" s="1"/>
  <c r="H8605" i="7"/>
  <c r="F8606" i="7" l="1"/>
  <c r="G8606" i="7" s="1"/>
  <c r="H8606" i="7"/>
  <c r="H8607" i="7" l="1"/>
  <c r="F8607" i="7"/>
  <c r="G8607" i="7" s="1"/>
  <c r="H8608" i="7" l="1"/>
  <c r="F8608" i="7"/>
  <c r="G8608" i="7" s="1"/>
  <c r="H8609" i="7" l="1"/>
  <c r="F8609" i="7"/>
  <c r="G8609" i="7" s="1"/>
  <c r="H8610" i="7" l="1"/>
  <c r="F8610" i="7"/>
  <c r="G8610" i="7" s="1"/>
  <c r="F8611" i="7" l="1"/>
  <c r="G8611" i="7" s="1"/>
  <c r="H8611" i="7"/>
  <c r="F8612" i="7" l="1"/>
  <c r="G8612" i="7" s="1"/>
  <c r="H8612" i="7"/>
  <c r="H8613" i="7" l="1"/>
  <c r="F8613" i="7"/>
  <c r="G8613" i="7" s="1"/>
  <c r="H8614" i="7" l="1"/>
  <c r="F8614" i="7"/>
  <c r="G8614" i="7" s="1"/>
  <c r="F8615" i="7" l="1"/>
  <c r="G8615" i="7" s="1"/>
  <c r="H8615" i="7"/>
  <c r="F8616" i="7" l="1"/>
  <c r="G8616" i="7" s="1"/>
  <c r="H8616" i="7"/>
  <c r="H8617" i="7" l="1"/>
  <c r="F8617" i="7"/>
  <c r="G8617" i="7" s="1"/>
  <c r="H8618" i="7" l="1"/>
  <c r="F8618" i="7"/>
  <c r="G8618" i="7" s="1"/>
  <c r="H8619" i="7" l="1"/>
  <c r="F8619" i="7"/>
  <c r="G8619" i="7" s="1"/>
  <c r="H8620" i="7" l="1"/>
  <c r="F8620" i="7"/>
  <c r="G8620" i="7" s="1"/>
  <c r="F8621" i="7" l="1"/>
  <c r="G8621" i="7" s="1"/>
  <c r="H8621" i="7"/>
  <c r="F8622" i="7" l="1"/>
  <c r="G8622" i="7" s="1"/>
  <c r="H8622" i="7"/>
  <c r="F8623" i="7" l="1"/>
  <c r="G8623" i="7" s="1"/>
  <c r="H8623" i="7"/>
  <c r="H8624" i="7" l="1"/>
  <c r="F8624" i="7"/>
  <c r="G8624" i="7" s="1"/>
  <c r="F8625" i="7" l="1"/>
  <c r="G8625" i="7" s="1"/>
  <c r="H8625" i="7"/>
  <c r="H8626" i="7" l="1"/>
  <c r="F8626" i="7"/>
  <c r="G8626" i="7" s="1"/>
  <c r="F8627" i="7" l="1"/>
  <c r="G8627" i="7" s="1"/>
  <c r="H8627" i="7"/>
  <c r="H8628" i="7" l="1"/>
  <c r="F8628" i="7"/>
  <c r="G8628" i="7" s="1"/>
  <c r="F8629" i="7" l="1"/>
  <c r="G8629" i="7" s="1"/>
  <c r="H8629" i="7"/>
  <c r="F8630" i="7" l="1"/>
  <c r="G8630" i="7" s="1"/>
  <c r="H8630" i="7"/>
  <c r="F8631" i="7" l="1"/>
  <c r="G8631" i="7" s="1"/>
  <c r="H8631" i="7"/>
  <c r="H8632" i="7" l="1"/>
  <c r="F8632" i="7"/>
  <c r="G8632" i="7" s="1"/>
  <c r="F8633" i="7" l="1"/>
  <c r="G8633" i="7" s="1"/>
  <c r="H8633" i="7"/>
  <c r="H8634" i="7" l="1"/>
  <c r="F8634" i="7"/>
  <c r="G8634" i="7" s="1"/>
  <c r="F8635" i="7" l="1"/>
  <c r="G8635" i="7" s="1"/>
  <c r="H8635" i="7"/>
  <c r="F8636" i="7" l="1"/>
  <c r="G8636" i="7" s="1"/>
  <c r="H8636" i="7"/>
  <c r="F8637" i="7" l="1"/>
  <c r="G8637" i="7" s="1"/>
  <c r="H8637" i="7"/>
  <c r="F8638" i="7" l="1"/>
  <c r="G8638" i="7" s="1"/>
  <c r="H8638" i="7"/>
  <c r="F8639" i="7" l="1"/>
  <c r="G8639" i="7" s="1"/>
  <c r="H8639" i="7"/>
  <c r="H8640" i="7" l="1"/>
  <c r="F8640" i="7"/>
  <c r="G8640" i="7" s="1"/>
  <c r="H8641" i="7" l="1"/>
  <c r="F8641" i="7"/>
  <c r="G8641" i="7" s="1"/>
  <c r="H8642" i="7" l="1"/>
  <c r="F8642" i="7"/>
  <c r="G8642" i="7" s="1"/>
  <c r="F8643" i="7" l="1"/>
  <c r="G8643" i="7" s="1"/>
  <c r="H8643" i="7"/>
  <c r="F8644" i="7" l="1"/>
  <c r="G8644" i="7" s="1"/>
  <c r="H8644" i="7"/>
  <c r="H8645" i="7" l="1"/>
  <c r="F8645" i="7"/>
  <c r="G8645" i="7" s="1"/>
  <c r="F8646" i="7" l="1"/>
  <c r="G8646" i="7" s="1"/>
  <c r="H8646" i="7"/>
  <c r="F8647" i="7" l="1"/>
  <c r="G8647" i="7" s="1"/>
  <c r="H8647" i="7"/>
  <c r="F8648" i="7" l="1"/>
  <c r="G8648" i="7" s="1"/>
  <c r="H8648" i="7"/>
  <c r="H8649" i="7" l="1"/>
  <c r="F8649" i="7"/>
  <c r="G8649" i="7" s="1"/>
  <c r="F8650" i="7" l="1"/>
  <c r="G8650" i="7" s="1"/>
  <c r="H8650" i="7"/>
  <c r="H8651" i="7" l="1"/>
  <c r="F8651" i="7"/>
  <c r="G8651" i="7" s="1"/>
  <c r="H8652" i="7" l="1"/>
  <c r="F8652" i="7"/>
  <c r="G8652" i="7" s="1"/>
  <c r="H8653" i="7" l="1"/>
  <c r="F8653" i="7"/>
  <c r="G8653" i="7" s="1"/>
  <c r="F8654" i="7" l="1"/>
  <c r="G8654" i="7" s="1"/>
  <c r="H8654" i="7"/>
  <c r="F8655" i="7" l="1"/>
  <c r="G8655" i="7" s="1"/>
  <c r="H8655" i="7"/>
  <c r="H8656" i="7" l="1"/>
  <c r="F8656" i="7"/>
  <c r="G8656" i="7" s="1"/>
  <c r="H8657" i="7" l="1"/>
  <c r="F8657" i="7"/>
  <c r="G8657" i="7" s="1"/>
  <c r="F8658" i="7" l="1"/>
  <c r="G8658" i="7" s="1"/>
  <c r="H8658" i="7"/>
  <c r="F8659" i="7" l="1"/>
  <c r="G8659" i="7" s="1"/>
  <c r="H8659" i="7"/>
  <c r="F8660" i="7" l="1"/>
  <c r="G8660" i="7" s="1"/>
  <c r="H8660" i="7"/>
  <c r="F8661" i="7" l="1"/>
  <c r="G8661" i="7" s="1"/>
  <c r="H8661" i="7"/>
  <c r="F8662" i="7" l="1"/>
  <c r="G8662" i="7" s="1"/>
  <c r="H8662" i="7"/>
  <c r="F8663" i="7" l="1"/>
  <c r="G8663" i="7" s="1"/>
  <c r="H8663" i="7"/>
  <c r="F8664" i="7" l="1"/>
  <c r="G8664" i="7" s="1"/>
  <c r="H8664" i="7"/>
  <c r="F8665" i="7" l="1"/>
  <c r="G8665" i="7" s="1"/>
  <c r="H8665" i="7"/>
  <c r="F8666" i="7" l="1"/>
  <c r="G8666" i="7" s="1"/>
  <c r="H8666" i="7"/>
  <c r="F8667" i="7" l="1"/>
  <c r="G8667" i="7" s="1"/>
  <c r="H8667" i="7"/>
  <c r="H8668" i="7" l="1"/>
  <c r="F8668" i="7"/>
  <c r="G8668" i="7" s="1"/>
  <c r="F8669" i="7" l="1"/>
  <c r="G8669" i="7" s="1"/>
  <c r="H8669" i="7"/>
  <c r="F8670" i="7" l="1"/>
  <c r="G8670" i="7" s="1"/>
  <c r="H8670" i="7"/>
  <c r="F8671" i="7" l="1"/>
  <c r="G8671" i="7" s="1"/>
  <c r="H8671" i="7"/>
  <c r="F8672" i="7" l="1"/>
  <c r="G8672" i="7" s="1"/>
  <c r="H8672" i="7"/>
  <c r="H8673" i="7" l="1"/>
  <c r="F8673" i="7"/>
  <c r="G8673" i="7" s="1"/>
  <c r="F8674" i="7" l="1"/>
  <c r="G8674" i="7" s="1"/>
  <c r="H8674" i="7"/>
  <c r="F8675" i="7" l="1"/>
  <c r="G8675" i="7" s="1"/>
  <c r="H8675" i="7"/>
  <c r="H8676" i="7" l="1"/>
  <c r="F8676" i="7"/>
  <c r="G8676" i="7" s="1"/>
  <c r="H8677" i="7" l="1"/>
  <c r="F8677" i="7"/>
  <c r="G8677" i="7" s="1"/>
  <c r="F8678" i="7" l="1"/>
  <c r="G8678" i="7" s="1"/>
  <c r="H8678" i="7"/>
  <c r="H8679" i="7" l="1"/>
  <c r="F8679" i="7"/>
  <c r="G8679" i="7" s="1"/>
  <c r="H8680" i="7" l="1"/>
  <c r="F8680" i="7"/>
  <c r="G8680" i="7" s="1"/>
  <c r="F8681" i="7" l="1"/>
  <c r="G8681" i="7" s="1"/>
  <c r="H8681" i="7"/>
  <c r="F8682" i="7" l="1"/>
  <c r="G8682" i="7" s="1"/>
  <c r="H8682" i="7"/>
  <c r="F8683" i="7" l="1"/>
  <c r="G8683" i="7" s="1"/>
  <c r="H8683" i="7"/>
  <c r="F8684" i="7" l="1"/>
  <c r="G8684" i="7" s="1"/>
  <c r="H8684" i="7"/>
  <c r="F8685" i="7" l="1"/>
  <c r="G8685" i="7" s="1"/>
  <c r="H8685" i="7"/>
  <c r="F8686" i="7" l="1"/>
  <c r="G8686" i="7" s="1"/>
  <c r="H8686" i="7"/>
  <c r="F8687" i="7" l="1"/>
  <c r="G8687" i="7" s="1"/>
  <c r="H8687" i="7"/>
  <c r="H8688" i="7" l="1"/>
  <c r="F8688" i="7"/>
  <c r="G8688" i="7" s="1"/>
  <c r="F8689" i="7" l="1"/>
  <c r="G8689" i="7" s="1"/>
  <c r="H8689" i="7"/>
  <c r="F8690" i="7" l="1"/>
  <c r="G8690" i="7" s="1"/>
  <c r="H8690" i="7"/>
  <c r="H8691" i="7" l="1"/>
  <c r="F8691" i="7"/>
  <c r="G8691" i="7" s="1"/>
  <c r="H8692" i="7" l="1"/>
  <c r="F8692" i="7"/>
  <c r="G8692" i="7" s="1"/>
  <c r="H8693" i="7" l="1"/>
  <c r="F8693" i="7"/>
  <c r="G8693" i="7" s="1"/>
  <c r="F8694" i="7" l="1"/>
  <c r="G8694" i="7" s="1"/>
  <c r="H8694" i="7"/>
  <c r="F8695" i="7" l="1"/>
  <c r="G8695" i="7" s="1"/>
  <c r="H8695" i="7"/>
  <c r="H8696" i="7" l="1"/>
  <c r="F8696" i="7"/>
  <c r="G8696" i="7" s="1"/>
  <c r="H8697" i="7" l="1"/>
  <c r="F8697" i="7"/>
  <c r="G8697" i="7" s="1"/>
  <c r="F8698" i="7" l="1"/>
  <c r="G8698" i="7" s="1"/>
  <c r="H8698" i="7"/>
  <c r="H8699" i="7" l="1"/>
  <c r="F8699" i="7"/>
  <c r="G8699" i="7" s="1"/>
  <c r="F8700" i="7" l="1"/>
  <c r="G8700" i="7" s="1"/>
  <c r="H8700" i="7"/>
  <c r="H8701" i="7" l="1"/>
  <c r="F8701" i="7"/>
  <c r="G8701" i="7" s="1"/>
  <c r="F8702" i="7" l="1"/>
  <c r="G8702" i="7" s="1"/>
  <c r="H8702" i="7"/>
  <c r="F8703" i="7" l="1"/>
  <c r="G8703" i="7" s="1"/>
  <c r="H8703" i="7"/>
  <c r="H8704" i="7" l="1"/>
  <c r="F8704" i="7"/>
  <c r="G8704" i="7" s="1"/>
  <c r="F8705" i="7" l="1"/>
  <c r="G8705" i="7" s="1"/>
  <c r="H8705" i="7"/>
  <c r="F8706" i="7" l="1"/>
  <c r="G8706" i="7" s="1"/>
  <c r="H8706" i="7"/>
  <c r="H8707" i="7" l="1"/>
  <c r="F8707" i="7"/>
  <c r="G8707" i="7" s="1"/>
  <c r="F8708" i="7" l="1"/>
  <c r="G8708" i="7" s="1"/>
  <c r="H8708" i="7"/>
  <c r="F8709" i="7" l="1"/>
  <c r="G8709" i="7" s="1"/>
  <c r="H8709" i="7"/>
  <c r="F8710" i="7" l="1"/>
  <c r="G8710" i="7" s="1"/>
  <c r="H8710" i="7"/>
  <c r="F8711" i="7" l="1"/>
  <c r="G8711" i="7" s="1"/>
  <c r="H8711" i="7"/>
  <c r="H8712" i="7" l="1"/>
  <c r="F8712" i="7"/>
  <c r="G8712" i="7" s="1"/>
  <c r="F8713" i="7" l="1"/>
  <c r="G8713" i="7" s="1"/>
  <c r="H8713" i="7"/>
  <c r="F8714" i="7" l="1"/>
  <c r="G8714" i="7" s="1"/>
  <c r="H8714" i="7"/>
  <c r="F8715" i="7" l="1"/>
  <c r="G8715" i="7" s="1"/>
  <c r="H8715" i="7"/>
  <c r="F8716" i="7" l="1"/>
  <c r="G8716" i="7" s="1"/>
  <c r="H8716" i="7"/>
  <c r="H8717" i="7" l="1"/>
  <c r="F8717" i="7"/>
  <c r="G8717" i="7" s="1"/>
  <c r="F8718" i="7" l="1"/>
  <c r="G8718" i="7" s="1"/>
  <c r="H8718" i="7"/>
  <c r="F8719" i="7" l="1"/>
  <c r="G8719" i="7" s="1"/>
  <c r="H8719" i="7"/>
</calcChain>
</file>

<file path=xl/sharedStrings.xml><?xml version="1.0" encoding="utf-8"?>
<sst xmlns="http://schemas.openxmlformats.org/spreadsheetml/2006/main" count="9169" uniqueCount="1303">
  <si>
    <t>Year</t>
  </si>
  <si>
    <t>cm</t>
  </si>
  <si>
    <t>ug/l</t>
  </si>
  <si>
    <t xml:space="preserve">Sample </t>
  </si>
  <si>
    <t>Size</t>
  </si>
  <si>
    <t>Cl</t>
  </si>
  <si>
    <t>NO3</t>
  </si>
  <si>
    <t>SO4</t>
  </si>
  <si>
    <t>Na</t>
  </si>
  <si>
    <t>NH4</t>
  </si>
  <si>
    <t>K</t>
  </si>
  <si>
    <t>Mg</t>
  </si>
  <si>
    <t>Ca</t>
  </si>
  <si>
    <t>Tube</t>
  </si>
  <si>
    <t>Sample</t>
  </si>
  <si>
    <t>#</t>
  </si>
  <si>
    <t>m</t>
  </si>
  <si>
    <t>Middle</t>
  </si>
  <si>
    <t>CORE NAME:</t>
  </si>
  <si>
    <t>Conc</t>
  </si>
  <si>
    <t>Top</t>
  </si>
  <si>
    <t>Bottom</t>
  </si>
  <si>
    <t>Start</t>
  </si>
  <si>
    <t>IC4 Sample 63</t>
  </si>
  <si>
    <t>Tube 1</t>
  </si>
  <si>
    <t>IC1 Sample 64</t>
  </si>
  <si>
    <t>IC2 Sample 64</t>
  </si>
  <si>
    <t>IC3 Sample 64</t>
  </si>
  <si>
    <t>IC4 Sample 64</t>
  </si>
  <si>
    <t>IC1 Sample 65</t>
  </si>
  <si>
    <t>IC2 Sample 65</t>
  </si>
  <si>
    <t>IC3 Sample 65</t>
  </si>
  <si>
    <t>IC4 Sample 65</t>
  </si>
  <si>
    <t>IC1 Sample 66</t>
  </si>
  <si>
    <t>39 samples</t>
  </si>
  <si>
    <t>IC2 Sample 66</t>
  </si>
  <si>
    <t>IC3 Sample 66</t>
  </si>
  <si>
    <t>IC4 Sample 66</t>
  </si>
  <si>
    <t>IC1 Sample 67</t>
  </si>
  <si>
    <t>IC2 Sample 67</t>
  </si>
  <si>
    <t>IC3 Sample 67</t>
  </si>
  <si>
    <t>IC4 Sample 67</t>
  </si>
  <si>
    <t>IC1 Sample 68</t>
  </si>
  <si>
    <t>IC2 Sample 68</t>
  </si>
  <si>
    <t>IC3 Sample 68</t>
  </si>
  <si>
    <t>IC4 Sample 68</t>
  </si>
  <si>
    <t>IC1 Sample 69</t>
  </si>
  <si>
    <t>IC2 Sample 69</t>
  </si>
  <si>
    <t>IC3 Sample 69</t>
  </si>
  <si>
    <t>IC4 Sample 69</t>
  </si>
  <si>
    <t>IC1 Sample 70</t>
  </si>
  <si>
    <t>IC2 Sample 70</t>
  </si>
  <si>
    <t>IC3 Sample 70</t>
  </si>
  <si>
    <t>IC4 Sample 70</t>
  </si>
  <si>
    <t>IC1 Sample 71</t>
  </si>
  <si>
    <t>IC2 Sample 71</t>
  </si>
  <si>
    <t>IC3 Sample 71</t>
  </si>
  <si>
    <t>IC4 Sample 71</t>
  </si>
  <si>
    <t>IC1 Sample 72</t>
  </si>
  <si>
    <t>IC2 Sample 72</t>
  </si>
  <si>
    <t>IC3 Sample 72</t>
  </si>
  <si>
    <t>IC4 Sample 72</t>
  </si>
  <si>
    <t>IC1 Sample 73</t>
  </si>
  <si>
    <t>IC2 Sample 73</t>
  </si>
  <si>
    <t>IC3 Sample 73</t>
  </si>
  <si>
    <t>Tube 2</t>
  </si>
  <si>
    <t>IC4 Sample 73</t>
  </si>
  <si>
    <t>IC1 Sample 74</t>
  </si>
  <si>
    <t>IC2 Sample 74</t>
  </si>
  <si>
    <t>IC3 Sample 74</t>
  </si>
  <si>
    <t>IC4 Sample 74</t>
  </si>
  <si>
    <t>IC1 Sample 75</t>
  </si>
  <si>
    <t>IC2 Sample 75</t>
  </si>
  <si>
    <t>32 samples</t>
  </si>
  <si>
    <t>IC3 Sample 75</t>
  </si>
  <si>
    <t>IC4 Sample 75</t>
  </si>
  <si>
    <t>IC1 Sample 76</t>
  </si>
  <si>
    <t>IC2 Sample 76</t>
  </si>
  <si>
    <t>IC3 Sample 76</t>
  </si>
  <si>
    <t>IC4 Sample 76</t>
  </si>
  <si>
    <t>IC1 Sample 77</t>
  </si>
  <si>
    <t>IC2 Sample 77</t>
  </si>
  <si>
    <t>IC3 Sample 77</t>
  </si>
  <si>
    <t>IC4 Sample 77</t>
  </si>
  <si>
    <t>IC1 Sample 78</t>
  </si>
  <si>
    <t>IC2 Sample 78</t>
  </si>
  <si>
    <t>IC3 Sample 78</t>
  </si>
  <si>
    <t>IC4 Sample 78</t>
  </si>
  <si>
    <t>IC1 Sample 79</t>
  </si>
  <si>
    <t>IC2 Sample 79</t>
  </si>
  <si>
    <t>IC3 Sample 79</t>
  </si>
  <si>
    <t>IC4 Sample 79</t>
  </si>
  <si>
    <t>IC1 Sample 80</t>
  </si>
  <si>
    <t>IC2 Sample 80</t>
  </si>
  <si>
    <t>IC3 Sample 80</t>
  </si>
  <si>
    <t>IC4 Sample 80</t>
  </si>
  <si>
    <t>IC1 Sample 81</t>
  </si>
  <si>
    <t>IC2 Sample 81</t>
  </si>
  <si>
    <t>IC3 Sample 81</t>
  </si>
  <si>
    <t>Tube 3</t>
  </si>
  <si>
    <t>IC4 Sample 81</t>
  </si>
  <si>
    <t>IC1 Sample 82</t>
  </si>
  <si>
    <t>IC2 Sample 82</t>
  </si>
  <si>
    <t>IC3 Sample 82</t>
  </si>
  <si>
    <t>IC4 Sample 82</t>
  </si>
  <si>
    <t>IC1 Sample 83</t>
  </si>
  <si>
    <t>IC2 Sample 83</t>
  </si>
  <si>
    <t>IC3 Sample 83</t>
  </si>
  <si>
    <t>IC4 Sample 83</t>
  </si>
  <si>
    <t>IC1 Sample 84</t>
  </si>
  <si>
    <t>IC2 Sample 84</t>
  </si>
  <si>
    <t>IC3 Sample 84</t>
  </si>
  <si>
    <t>IC4 Sample 84</t>
  </si>
  <si>
    <t>IC1 Sample 85</t>
  </si>
  <si>
    <t>IC2 Sample 85</t>
  </si>
  <si>
    <t>IC3 Sample 85</t>
  </si>
  <si>
    <t>IC4 Sample 85</t>
  </si>
  <si>
    <t>IC1 Sample 86</t>
  </si>
  <si>
    <t>IC2 Sample 86</t>
  </si>
  <si>
    <t>IC3 Sample 86</t>
  </si>
  <si>
    <t>IC4 Sample 86</t>
  </si>
  <si>
    <t>IC1 Sample 87</t>
  </si>
  <si>
    <t>IC2 Sample 87</t>
  </si>
  <si>
    <t>IC3 Sample 87</t>
  </si>
  <si>
    <t>IC4 Sample 87</t>
  </si>
  <si>
    <t>IC1 Sample 88</t>
  </si>
  <si>
    <t>IC2 Sample 88</t>
  </si>
  <si>
    <t>IC3 Sample 88</t>
  </si>
  <si>
    <t>IC4 Sample 88</t>
  </si>
  <si>
    <t>IC1 Sample 89</t>
  </si>
  <si>
    <t>IC2 Sample 89</t>
  </si>
  <si>
    <t>IC3 Sample 89</t>
  </si>
  <si>
    <t>IC4 Sample 89</t>
  </si>
  <si>
    <t>IC1 Sample 90</t>
  </si>
  <si>
    <t>IC2 Sample 90</t>
  </si>
  <si>
    <t>IC3 Sample 90</t>
  </si>
  <si>
    <t>IC4 Sample 90</t>
  </si>
  <si>
    <t>IC1 Sample 91</t>
  </si>
  <si>
    <t>IC2 Sample 91</t>
  </si>
  <si>
    <t>Tube 4</t>
  </si>
  <si>
    <t>IC3 Sample 91</t>
  </si>
  <si>
    <t>IC4 Sample 91</t>
  </si>
  <si>
    <t>IC1 Sample 92</t>
  </si>
  <si>
    <t>IC2 Sample 92</t>
  </si>
  <si>
    <t>IC3 Sample 92</t>
  </si>
  <si>
    <t>IC4 Sample 92</t>
  </si>
  <si>
    <t>IC1 Sample 93</t>
  </si>
  <si>
    <t>35 samples</t>
  </si>
  <si>
    <t>IC2 Sample 93</t>
  </si>
  <si>
    <t>IC3 Sample 93</t>
  </si>
  <si>
    <t>IC4 Sample 93</t>
  </si>
  <si>
    <t>IC1 Sample 94</t>
  </si>
  <si>
    <t>IC2 Sample 94</t>
  </si>
  <si>
    <t>IC3 Sample 94</t>
  </si>
  <si>
    <t>IC4 Sample 94</t>
  </si>
  <si>
    <t>IC1 Sample 95</t>
  </si>
  <si>
    <t>IC2 Sample 95</t>
  </si>
  <si>
    <t>IC3 Sample 95</t>
  </si>
  <si>
    <t>IC4 Sample 95</t>
  </si>
  <si>
    <t>IC1 Sample 96</t>
  </si>
  <si>
    <t>IC2 Sample 96</t>
  </si>
  <si>
    <t>IC3 Sample 96</t>
  </si>
  <si>
    <t>IC4 Sample 96</t>
  </si>
  <si>
    <t>IC1 Sample 97</t>
  </si>
  <si>
    <t>IC2 Sample 97</t>
  </si>
  <si>
    <t>IC3 Sample 97</t>
  </si>
  <si>
    <t>IC4 Sample 97</t>
  </si>
  <si>
    <t>IC1 Sample 98</t>
  </si>
  <si>
    <t>IC2 Sample 98</t>
  </si>
  <si>
    <t>IC3 Sample 98</t>
  </si>
  <si>
    <t>IC4 Sample 98</t>
  </si>
  <si>
    <t>IC1 Sample 99</t>
  </si>
  <si>
    <t>IC2 Sample 99</t>
  </si>
  <si>
    <t>IC3 Sample 99</t>
  </si>
  <si>
    <t>IC4 Sample 99</t>
  </si>
  <si>
    <t>IC1 Sample 100</t>
  </si>
  <si>
    <t>Tube 5</t>
  </si>
  <si>
    <t>IC2 Sample 100</t>
  </si>
  <si>
    <t>IC3 Sample 100</t>
  </si>
  <si>
    <t>IC4 Sample 100</t>
  </si>
  <si>
    <t>IC1 Sample 101</t>
  </si>
  <si>
    <t>IC2 Sample 101</t>
  </si>
  <si>
    <t>IC3 Sample 101</t>
  </si>
  <si>
    <t>34 samples</t>
  </si>
  <si>
    <t>IC4 Sample 101</t>
  </si>
  <si>
    <t>IC1 Sample 102</t>
  </si>
  <si>
    <t>IC2 Sample 102</t>
  </si>
  <si>
    <t>IC3 Sample 102</t>
  </si>
  <si>
    <t>IC4 Sample 102</t>
  </si>
  <si>
    <t>IC1 Sample 103</t>
  </si>
  <si>
    <t>IC2 Sample 103</t>
  </si>
  <si>
    <t>IC3 Sample 103</t>
  </si>
  <si>
    <t>IC4 Sample 103</t>
  </si>
  <si>
    <t>IC1 Sample 104</t>
  </si>
  <si>
    <t>IC2 Sample 104</t>
  </si>
  <si>
    <t>IC3 Sample 104</t>
  </si>
  <si>
    <t>IC4 Sample 104</t>
  </si>
  <si>
    <t>IC1 Sample 105</t>
  </si>
  <si>
    <t>IC2 Sample 105</t>
  </si>
  <si>
    <t>IC3 Sample 105</t>
  </si>
  <si>
    <t>IC4 Sample 105</t>
  </si>
  <si>
    <t>IC1 Sample 106</t>
  </si>
  <si>
    <t>IC2 Sample 106</t>
  </si>
  <si>
    <t>IC3 Sample 106</t>
  </si>
  <si>
    <t>IC4 Sample 106</t>
  </si>
  <si>
    <t>IC1 Sample 107</t>
  </si>
  <si>
    <t>IC2 Sample 107</t>
  </si>
  <si>
    <t>IC3 Sample 107</t>
  </si>
  <si>
    <t>IC4 Sample 107</t>
  </si>
  <si>
    <t>IC1 Sample 108</t>
  </si>
  <si>
    <t>IC2 Sample 108</t>
  </si>
  <si>
    <t>IC3 Sample 108</t>
  </si>
  <si>
    <t>Tube 6</t>
  </si>
  <si>
    <t>IC4 Sample 108</t>
  </si>
  <si>
    <t>IC1 Sample 109</t>
  </si>
  <si>
    <t>IC2 Sample 109</t>
  </si>
  <si>
    <t>IC3 Sample 109</t>
  </si>
  <si>
    <t>IC4 Sample 109</t>
  </si>
  <si>
    <t>IC1 Sample 110</t>
  </si>
  <si>
    <t>IC2 Sample 110</t>
  </si>
  <si>
    <t>IC3 Sample 110</t>
  </si>
  <si>
    <t>IC4 Sample 110</t>
  </si>
  <si>
    <t>33 samples</t>
  </si>
  <si>
    <t>IC1 Sample 111</t>
  </si>
  <si>
    <t>IC2 Sample 111</t>
  </si>
  <si>
    <t>IC3 Sample 111</t>
  </si>
  <si>
    <t>IC4 Sample 111</t>
  </si>
  <si>
    <t>IC1 Sample 112</t>
  </si>
  <si>
    <t>IC2 Sample 112</t>
  </si>
  <si>
    <t>IC3 Sample 112</t>
  </si>
  <si>
    <t>IC4 Sample 112</t>
  </si>
  <si>
    <t>IC1 Sample 113</t>
  </si>
  <si>
    <t>IC2 Sample 113</t>
  </si>
  <si>
    <t>IC3 Sample 113</t>
  </si>
  <si>
    <t>IC4 Sample 113</t>
  </si>
  <si>
    <t>IC1 Sample 114</t>
  </si>
  <si>
    <t>IC2 Sample 114</t>
  </si>
  <si>
    <t>IC3 Sample 114</t>
  </si>
  <si>
    <t>IC4 Sample 114</t>
  </si>
  <si>
    <t>IC1 Sample 115</t>
  </si>
  <si>
    <t>IC2 Sample 115</t>
  </si>
  <si>
    <t>IC3 Sample 115</t>
  </si>
  <si>
    <t>IC4 Sample 115</t>
  </si>
  <si>
    <t>IC1 Sample 116</t>
  </si>
  <si>
    <t>IC2 Sample 116</t>
  </si>
  <si>
    <t>IC3 Sample 116</t>
  </si>
  <si>
    <t>End of Tube</t>
  </si>
  <si>
    <t>IC4 Sample 12</t>
  </si>
  <si>
    <t>Tube 7</t>
  </si>
  <si>
    <t>IC1 Sample 13</t>
  </si>
  <si>
    <t>IC2 Sample 13</t>
  </si>
  <si>
    <t>IC3 Sample 13</t>
  </si>
  <si>
    <t>IC4 Sample 13</t>
  </si>
  <si>
    <t>IC1 Sample 14</t>
  </si>
  <si>
    <t>IC2 Sample 14</t>
  </si>
  <si>
    <t>IC3 Sample 14</t>
  </si>
  <si>
    <t>IC4 Sample 14</t>
  </si>
  <si>
    <t>IC1 Sample 15</t>
  </si>
  <si>
    <t>IC2 Sample 15</t>
  </si>
  <si>
    <t>IC3 Sample 15</t>
  </si>
  <si>
    <t>IC4 Sample 15</t>
  </si>
  <si>
    <t>IC1 Sample 16</t>
  </si>
  <si>
    <t>IC2 Sample 16</t>
  </si>
  <si>
    <t>IC3 Sample 16</t>
  </si>
  <si>
    <t>IC4 Sample 16</t>
  </si>
  <si>
    <t>IC1 Sample 17</t>
  </si>
  <si>
    <t>IC2 Sample 17</t>
  </si>
  <si>
    <t>IC3 Sample 17</t>
  </si>
  <si>
    <t>IC4 Sample 17</t>
  </si>
  <si>
    <t>IC1 Sample 18</t>
  </si>
  <si>
    <t>IC2 Sample 18</t>
  </si>
  <si>
    <t>IC3 Sample 18</t>
  </si>
  <si>
    <t>IC4 Sample 18</t>
  </si>
  <si>
    <t>IC1 Sample 19</t>
  </si>
  <si>
    <t>IC2 Sample 19</t>
  </si>
  <si>
    <t>IC3 Sample 19</t>
  </si>
  <si>
    <t>IC4 Sample 19</t>
  </si>
  <si>
    <t>IC1 Sample 20</t>
  </si>
  <si>
    <t>IC2 Sample 20</t>
  </si>
  <si>
    <t>IC3 Sample 20</t>
  </si>
  <si>
    <t>IC4 Sample 20</t>
  </si>
  <si>
    <t>IC1 Sample 21</t>
  </si>
  <si>
    <t>IC2 Sample 21</t>
  </si>
  <si>
    <t>IC3 Sample 21</t>
  </si>
  <si>
    <t>IC4 Sample 21</t>
  </si>
  <si>
    <t>IC1 Sample 22</t>
  </si>
  <si>
    <t>IC2 Sample 22</t>
  </si>
  <si>
    <t>IC3 Sample 22</t>
  </si>
  <si>
    <t>Tube 8</t>
  </si>
  <si>
    <t>IC4 Sample 22</t>
  </si>
  <si>
    <t>IC1 Sample 23</t>
  </si>
  <si>
    <t>IC2 Sample 23</t>
  </si>
  <si>
    <t>IC3 Sample 23</t>
  </si>
  <si>
    <t>IC4 Sample 23</t>
  </si>
  <si>
    <t>IC1 Sample 24</t>
  </si>
  <si>
    <t>IC2 Sample 24</t>
  </si>
  <si>
    <t>IC3 Sample 24</t>
  </si>
  <si>
    <t>IC4 Sample 24</t>
  </si>
  <si>
    <t>IC1 Sample 25</t>
  </si>
  <si>
    <t>38 samples</t>
  </si>
  <si>
    <t>IC2 Sample 25</t>
  </si>
  <si>
    <t>IC3 Sample 25</t>
  </si>
  <si>
    <t>IC4 Sample 25</t>
  </si>
  <si>
    <t>IC1 Sample 26</t>
  </si>
  <si>
    <t>IC2 Sample 26</t>
  </si>
  <si>
    <t>IC3 Sample 26</t>
  </si>
  <si>
    <t>IC4 Sample 26</t>
  </si>
  <si>
    <t>IC1 Sample 27</t>
  </si>
  <si>
    <t>IC2 Sample 27</t>
  </si>
  <si>
    <t>IC3 Sample 27</t>
  </si>
  <si>
    <t>IC4 Sample 27</t>
  </si>
  <si>
    <t>IC1 Sample 28</t>
  </si>
  <si>
    <t>IC2 Sample 28</t>
  </si>
  <si>
    <t>IC3 Sample 28</t>
  </si>
  <si>
    <t>IC4 Sample 28</t>
  </si>
  <si>
    <t>IC1 Sample 29</t>
  </si>
  <si>
    <t>IC2 Sample 29</t>
  </si>
  <si>
    <t>IC3 Sample 29</t>
  </si>
  <si>
    <t>IC4 Sample 29</t>
  </si>
  <si>
    <t>IC1 Sample 30</t>
  </si>
  <si>
    <t>IC2 Sample 30</t>
  </si>
  <si>
    <t>IC3 Sample 30</t>
  </si>
  <si>
    <t>IC4 Sample 30</t>
  </si>
  <si>
    <t>IC1 Sample 31</t>
  </si>
  <si>
    <t>IC2 Sample 31</t>
  </si>
  <si>
    <t>IC3 Sample 31</t>
  </si>
  <si>
    <t>IC4 Sample 31</t>
  </si>
  <si>
    <t>IC1 Sample 32</t>
  </si>
  <si>
    <t>Tube 9</t>
  </si>
  <si>
    <t>IC2 Sample 32</t>
  </si>
  <si>
    <t>IC3 Sample 32</t>
  </si>
  <si>
    <t>IC4 Sample 32</t>
  </si>
  <si>
    <t>IC1 Sample 33</t>
  </si>
  <si>
    <t>IC2 Sample 33</t>
  </si>
  <si>
    <t>IC3 Sample 33</t>
  </si>
  <si>
    <t>IC4 Sample 33</t>
  </si>
  <si>
    <t>IC1 Sample 34</t>
  </si>
  <si>
    <t>IC2 Sample 34</t>
  </si>
  <si>
    <t>42 samples</t>
  </si>
  <si>
    <t>IC3 Sample 34</t>
  </si>
  <si>
    <t>IC4 Sample 34</t>
  </si>
  <si>
    <t>IC1 Sample 35</t>
  </si>
  <si>
    <t>IC2 Sample 35</t>
  </si>
  <si>
    <t>IC3 Sample 35</t>
  </si>
  <si>
    <t>IC4 Sample 35</t>
  </si>
  <si>
    <t>IC1 Sample 36</t>
  </si>
  <si>
    <t>IC2 Sample 36</t>
  </si>
  <si>
    <t>IC3 Sample 36</t>
  </si>
  <si>
    <t>IC4 Sample 36</t>
  </si>
  <si>
    <t>IC1 Sample 37</t>
  </si>
  <si>
    <t>IC2 Sample 37</t>
  </si>
  <si>
    <t>IC3 Sample 37</t>
  </si>
  <si>
    <t>IC4 Sample 37</t>
  </si>
  <si>
    <t>IC1 Sample 38</t>
  </si>
  <si>
    <t>IC2 Sample 38</t>
  </si>
  <si>
    <t>IC3 Sample 38</t>
  </si>
  <si>
    <t>IC4 Sample 38</t>
  </si>
  <si>
    <t>IC1 Sample 39</t>
  </si>
  <si>
    <t>IC2 Sample 39</t>
  </si>
  <si>
    <t>IC3 Sample 39</t>
  </si>
  <si>
    <t>IC4 Sample 39</t>
  </si>
  <si>
    <t>IC1 Sample 40</t>
  </si>
  <si>
    <t>IC2 Sample 40</t>
  </si>
  <si>
    <t>IC3 Sample 40</t>
  </si>
  <si>
    <t>IC4 Sample 40</t>
  </si>
  <si>
    <t>IC1 Sample 41</t>
  </si>
  <si>
    <t>IC2 Sample 41</t>
  </si>
  <si>
    <t>IC3 Sample 41</t>
  </si>
  <si>
    <t>IC4 Sample 41</t>
  </si>
  <si>
    <t>IC1 Sample 42</t>
  </si>
  <si>
    <t>IC2 Sample 42</t>
  </si>
  <si>
    <t>IC3 Sample 42</t>
  </si>
  <si>
    <t>Tube 10</t>
  </si>
  <si>
    <t>IC4 Sample 42</t>
  </si>
  <si>
    <t>IC1 Sample 43</t>
  </si>
  <si>
    <t>IC2 Sample 43</t>
  </si>
  <si>
    <t>IC3 Sample 43</t>
  </si>
  <si>
    <t>IC4 Sample 43</t>
  </si>
  <si>
    <t>IC1 Sample 44</t>
  </si>
  <si>
    <t>IC2 Sample 44</t>
  </si>
  <si>
    <t>IC3 Sample 44</t>
  </si>
  <si>
    <t>IC4 Sample 44</t>
  </si>
  <si>
    <t>IC1 Sample 45</t>
  </si>
  <si>
    <t>IC2 Sample 45</t>
  </si>
  <si>
    <t>IC3 Sample 45</t>
  </si>
  <si>
    <t>IC4 Sample 45</t>
  </si>
  <si>
    <t>IC1 Sample 46</t>
  </si>
  <si>
    <t>IC2 Sample 46</t>
  </si>
  <si>
    <t>IC3 Sample 46</t>
  </si>
  <si>
    <t>IC4 Sample 46</t>
  </si>
  <si>
    <t>IC1 Sample 47</t>
  </si>
  <si>
    <t>IC2 Sample 47</t>
  </si>
  <si>
    <t>IC3 Sample 47</t>
  </si>
  <si>
    <t>IC4 Sample 47</t>
  </si>
  <si>
    <t>IC1 Sample 48</t>
  </si>
  <si>
    <t>IC2 Sample 48</t>
  </si>
  <si>
    <t>IC3 Sample 48</t>
  </si>
  <si>
    <t>IC4 Sample 48</t>
  </si>
  <si>
    <t>IC1 Sample 49</t>
  </si>
  <si>
    <t>IC2 Sample 49</t>
  </si>
  <si>
    <t>IC3 Sample 49</t>
  </si>
  <si>
    <t>IC4 Sample 49</t>
  </si>
  <si>
    <t>IC1 Sample 50</t>
  </si>
  <si>
    <t>IC2 Sample 50</t>
  </si>
  <si>
    <t>IC3 Sample 50</t>
  </si>
  <si>
    <t>IC4 Sample 50</t>
  </si>
  <si>
    <t>IC1 Sample 51</t>
  </si>
  <si>
    <t>IC2 Sample 51</t>
  </si>
  <si>
    <t>IC3 Sample 51</t>
  </si>
  <si>
    <t>IC4 Sample 51</t>
  </si>
  <si>
    <t>IC1 Sample 52</t>
  </si>
  <si>
    <t>IC2 Sample 52</t>
  </si>
  <si>
    <t>Tube 11</t>
  </si>
  <si>
    <t>IC3 Sample 52</t>
  </si>
  <si>
    <t>IC4 Sample 52</t>
  </si>
  <si>
    <t>IC1 Sample 53</t>
  </si>
  <si>
    <t>IC2 Sample 53</t>
  </si>
  <si>
    <t>IC3 Sample 53</t>
  </si>
  <si>
    <t>IC4 Sample 53</t>
  </si>
  <si>
    <t>IC1 Sample 54</t>
  </si>
  <si>
    <t>IC2 Sample 54</t>
  </si>
  <si>
    <t>IC3 Sample 54</t>
  </si>
  <si>
    <t>37 samples</t>
  </si>
  <si>
    <t>IC4 Sample 54</t>
  </si>
  <si>
    <t>IC1 Sample 55</t>
  </si>
  <si>
    <t>IC2 Sample 55</t>
  </si>
  <si>
    <t>IC3 Sample 55</t>
  </si>
  <si>
    <t>IC4 Sample 55</t>
  </si>
  <si>
    <t>IC1 Sample 56</t>
  </si>
  <si>
    <t>IC2 Sample 56</t>
  </si>
  <si>
    <t>IC3 Sample 56</t>
  </si>
  <si>
    <t>IC4 Sample 56</t>
  </si>
  <si>
    <t>IC1 Sample 57</t>
  </si>
  <si>
    <t>IC2 Sample 57</t>
  </si>
  <si>
    <t>IC3 Sample 57</t>
  </si>
  <si>
    <t>IC4 Sample 57</t>
  </si>
  <si>
    <t>IC1 Sample 58</t>
  </si>
  <si>
    <t>IC2 Sample 58</t>
  </si>
  <si>
    <t>IC3 Sample 58</t>
  </si>
  <si>
    <t>IC4 Sample 58</t>
  </si>
  <si>
    <t>IC1 Sample 59</t>
  </si>
  <si>
    <t>IC2 Sample 59</t>
  </si>
  <si>
    <t>IC3 Sample 59</t>
  </si>
  <si>
    <t>IC4 Sample 59</t>
  </si>
  <si>
    <t>IC1 Sample 60</t>
  </si>
  <si>
    <t>IC2 Sample 60</t>
  </si>
  <si>
    <t>IC3 Sample 60</t>
  </si>
  <si>
    <t>IC4 Sample 60</t>
  </si>
  <si>
    <t>IC1 Sample 61</t>
  </si>
  <si>
    <t>IC2 Sample 61</t>
  </si>
  <si>
    <t>IC3 Sample 61</t>
  </si>
  <si>
    <t>Tube 12</t>
  </si>
  <si>
    <t>IC4 Sample 61</t>
  </si>
  <si>
    <t>IC1 Sample 62</t>
  </si>
  <si>
    <t>IC2 Sample 62</t>
  </si>
  <si>
    <t>IC3 Sample 62</t>
  </si>
  <si>
    <t>IC4 Sample 62</t>
  </si>
  <si>
    <t>IC1 Sample 63</t>
  </si>
  <si>
    <t>IC2 Sample 63</t>
  </si>
  <si>
    <t>IC3 Sample 63</t>
  </si>
  <si>
    <t>36 samples</t>
  </si>
  <si>
    <t>Tube 13</t>
  </si>
  <si>
    <t>46 samples</t>
  </si>
  <si>
    <t>Tube 14</t>
  </si>
  <si>
    <t>Tube 15</t>
  </si>
  <si>
    <t>Tube 16</t>
  </si>
  <si>
    <t>41 samples</t>
  </si>
  <si>
    <t>Tube 17</t>
  </si>
  <si>
    <t>IC4 Sample 11</t>
  </si>
  <si>
    <t>Tube 18</t>
  </si>
  <si>
    <t>IC1 Sample 12</t>
  </si>
  <si>
    <t>IC2 Sample 12</t>
  </si>
  <si>
    <t>IC3 Sample 12</t>
  </si>
  <si>
    <t>43 samples</t>
  </si>
  <si>
    <t>Tube 19</t>
  </si>
  <si>
    <t>Tube 20</t>
  </si>
  <si>
    <t>Tube 21</t>
  </si>
  <si>
    <t>Tube 22</t>
  </si>
  <si>
    <t>Tube 23</t>
  </si>
  <si>
    <t>Tube 24</t>
  </si>
  <si>
    <t>Tube 25</t>
  </si>
  <si>
    <t>IC4 Sample 9</t>
  </si>
  <si>
    <t>Tube 26</t>
  </si>
  <si>
    <t>IC1 Sample 10</t>
  </si>
  <si>
    <t>IC2 Sample 10</t>
  </si>
  <si>
    <t>IC3 Sample 10</t>
  </si>
  <si>
    <t>IC4 Sample 10</t>
  </si>
  <si>
    <t>IC1 Sample 11</t>
  </si>
  <si>
    <t>IC2 Sample 11</t>
  </si>
  <si>
    <t>IC3 Sample 11</t>
  </si>
  <si>
    <t>Tube 27</t>
  </si>
  <si>
    <t>Tube 28</t>
  </si>
  <si>
    <t>Tube 29</t>
  </si>
  <si>
    <t>Tube 30</t>
  </si>
  <si>
    <t>Tube 31</t>
  </si>
  <si>
    <t>44 samples</t>
  </si>
  <si>
    <t>Tube 32</t>
  </si>
  <si>
    <t>40 samples</t>
  </si>
  <si>
    <t>Tube 33</t>
  </si>
  <si>
    <t>Tube 34</t>
  </si>
  <si>
    <t>Tube 35</t>
  </si>
  <si>
    <t>IC4 Sample 116</t>
  </si>
  <si>
    <t>IC1 Sample 117</t>
  </si>
  <si>
    <t>IC2 Sample 117</t>
  </si>
  <si>
    <t>IC3 Sample 117</t>
  </si>
  <si>
    <t>IC4 Sample 117</t>
  </si>
  <si>
    <t>IC1 Sample 118</t>
  </si>
  <si>
    <t>IC2 Sample 118</t>
  </si>
  <si>
    <t>IC3 Sample 118</t>
  </si>
  <si>
    <t>IC4 Sample 118</t>
  </si>
  <si>
    <t>IC1 Sample 119</t>
  </si>
  <si>
    <t>IC2 Sample 119</t>
  </si>
  <si>
    <t>IC3 Sample 119</t>
  </si>
  <si>
    <t>IC4 Sample 119</t>
  </si>
  <si>
    <t>IC1 Sample 120</t>
  </si>
  <si>
    <t>IC2 Sample 120</t>
  </si>
  <si>
    <t>IC3 Sample 120</t>
  </si>
  <si>
    <t>IC4 Sample 120</t>
  </si>
  <si>
    <t>Tube 36</t>
  </si>
  <si>
    <t>IC1 Sample 121</t>
  </si>
  <si>
    <t>IC2 Sample 121</t>
  </si>
  <si>
    <t>IC3 Sample 121</t>
  </si>
  <si>
    <t>IC4 Sample 121</t>
  </si>
  <si>
    <t>IC1 Sample 122</t>
  </si>
  <si>
    <t>IC2 Sample 122</t>
  </si>
  <si>
    <t>IC3 Sample 122</t>
  </si>
  <si>
    <t>IC4 Sample 122</t>
  </si>
  <si>
    <t>IC1 Sample 123</t>
  </si>
  <si>
    <t>IC2 Sample 123</t>
  </si>
  <si>
    <t>IC3 Sample 123</t>
  </si>
  <si>
    <t>IC4 Sample 123</t>
  </si>
  <si>
    <t>IC1 Sample 124</t>
  </si>
  <si>
    <t>IC2 Sample 124</t>
  </si>
  <si>
    <t>IC3 Sample 124</t>
  </si>
  <si>
    <t>IC4 Sample 124</t>
  </si>
  <si>
    <t>IC1 Sample 125</t>
  </si>
  <si>
    <t>IC2 Sample 125</t>
  </si>
  <si>
    <t>IC3 Sample 125</t>
  </si>
  <si>
    <t>IC4 Sample 125</t>
  </si>
  <si>
    <t>IC1 Sample 126</t>
  </si>
  <si>
    <t>IC2 Sample 126</t>
  </si>
  <si>
    <t>IC3 Sample 126</t>
  </si>
  <si>
    <t>IC4 Sample 126</t>
  </si>
  <si>
    <t>IC1 Sample 127</t>
  </si>
  <si>
    <t>IC2 Sample 127</t>
  </si>
  <si>
    <t>IC3 Sample 127</t>
  </si>
  <si>
    <t>IC4 Sample 127</t>
  </si>
  <si>
    <t>IC1 Sample 128</t>
  </si>
  <si>
    <t>IC2 Sample 128</t>
  </si>
  <si>
    <t>IC3 Sample 128</t>
  </si>
  <si>
    <t>IC4 Sample 128</t>
  </si>
  <si>
    <t>IC1 Sample 129</t>
  </si>
  <si>
    <t>IC2 Sample 129</t>
  </si>
  <si>
    <t>Tube 37</t>
  </si>
  <si>
    <t>Tube 38</t>
  </si>
  <si>
    <t>Tube 39</t>
  </si>
  <si>
    <t>Tube 40</t>
  </si>
  <si>
    <t>Tube 41</t>
  </si>
  <si>
    <t>Tube 42</t>
  </si>
  <si>
    <t>47 samples</t>
  </si>
  <si>
    <t>Tube 43</t>
  </si>
  <si>
    <t>Tube 44</t>
  </si>
  <si>
    <t>Tube 45</t>
  </si>
  <si>
    <t>Tube 46</t>
  </si>
  <si>
    <t>Tube 47</t>
  </si>
  <si>
    <t>Tube 48</t>
  </si>
  <si>
    <t>IC3 Sample 129</t>
  </si>
  <si>
    <t>IC4 Sample 129</t>
  </si>
  <si>
    <t>Tube 49</t>
  </si>
  <si>
    <t>Tube 50</t>
  </si>
  <si>
    <t>Tube 51</t>
  </si>
  <si>
    <t>Tube 52</t>
  </si>
  <si>
    <t>Tube 53</t>
  </si>
  <si>
    <t>Tube 54</t>
  </si>
  <si>
    <t>Tube 55</t>
  </si>
  <si>
    <t>Tube 56</t>
  </si>
  <si>
    <t>Tube 57</t>
  </si>
  <si>
    <t>Tube 58</t>
  </si>
  <si>
    <t>Tube 59</t>
  </si>
  <si>
    <t>Tube 60</t>
  </si>
  <si>
    <t>Tube 61</t>
  </si>
  <si>
    <t>45 samples</t>
  </si>
  <si>
    <t>Tube 62</t>
  </si>
  <si>
    <t>Tube 63</t>
  </si>
  <si>
    <t>Tube 64</t>
  </si>
  <si>
    <t>Tube 65</t>
  </si>
  <si>
    <t>Tube 69</t>
  </si>
  <si>
    <t>Tube 70</t>
  </si>
  <si>
    <t>Tube 71</t>
  </si>
  <si>
    <t>Tube 72</t>
  </si>
  <si>
    <t>Tube 73</t>
  </si>
  <si>
    <t>Tube 74</t>
  </si>
  <si>
    <t>Tube 76</t>
  </si>
  <si>
    <t>Tube 77</t>
  </si>
  <si>
    <t>Tube 78</t>
  </si>
  <si>
    <t>Discrete</t>
  </si>
  <si>
    <t>Tube 67</t>
  </si>
  <si>
    <t>Tube 68</t>
  </si>
  <si>
    <t>Tube 75</t>
  </si>
  <si>
    <t>28 samples</t>
  </si>
  <si>
    <t>Tube 79</t>
  </si>
  <si>
    <t>Tube 80</t>
  </si>
  <si>
    <t>Tube 81</t>
  </si>
  <si>
    <t>Tube 82</t>
  </si>
  <si>
    <t>Tube 83</t>
  </si>
  <si>
    <t>Tube 84</t>
  </si>
  <si>
    <t>Tube 85</t>
  </si>
  <si>
    <t>Tube 86</t>
  </si>
  <si>
    <t>Tube 87</t>
  </si>
  <si>
    <t>Tube 88</t>
  </si>
  <si>
    <t>Tube 89</t>
  </si>
  <si>
    <t>Tube 90</t>
  </si>
  <si>
    <t>Tube 91</t>
  </si>
  <si>
    <t>Tube 92</t>
  </si>
  <si>
    <t>Tube 93</t>
  </si>
  <si>
    <t>Tube 94</t>
  </si>
  <si>
    <t>Tube 95</t>
  </si>
  <si>
    <t>Tube 96</t>
  </si>
  <si>
    <t>Tube 97</t>
  </si>
  <si>
    <t>Tube 98</t>
  </si>
  <si>
    <t>Tube 99</t>
  </si>
  <si>
    <t>Tube 100</t>
  </si>
  <si>
    <t>Tube 101</t>
  </si>
  <si>
    <t>IC1 Sample 130</t>
  </si>
  <si>
    <t>IC2 Sample 130</t>
  </si>
  <si>
    <t>IC3 Sample 130</t>
  </si>
  <si>
    <t>IC4 Sample 130</t>
  </si>
  <si>
    <t>IC1 Sample 131</t>
  </si>
  <si>
    <t>IC2 Sample 131</t>
  </si>
  <si>
    <t>IC3 Sample 131</t>
  </si>
  <si>
    <t>IC4 Sample 131</t>
  </si>
  <si>
    <t>IC1 Sample 132</t>
  </si>
  <si>
    <t>IC2 Sample 132</t>
  </si>
  <si>
    <t>IC3 Sample 132</t>
  </si>
  <si>
    <t>IC4 Sample 132</t>
  </si>
  <si>
    <t>IC1 Sample 133</t>
  </si>
  <si>
    <t>IC2 Sample 133</t>
  </si>
  <si>
    <t>IC3 Sample 133</t>
  </si>
  <si>
    <t>IC4 Sample 133</t>
  </si>
  <si>
    <t>IC1 Sample 134</t>
  </si>
  <si>
    <t>IC2 Sample 134</t>
  </si>
  <si>
    <t>IC3 Sample 134</t>
  </si>
  <si>
    <t>IC4 Sample 134</t>
  </si>
  <si>
    <t>IC1 Sample 135</t>
  </si>
  <si>
    <t>IC2 Sample 135</t>
  </si>
  <si>
    <t>IC3 Sample 135</t>
  </si>
  <si>
    <t>IC4 Sample 135</t>
  </si>
  <si>
    <t>IC1 Sample 136</t>
  </si>
  <si>
    <t>IC2 Sample 136</t>
  </si>
  <si>
    <t>IC3 Sample 136</t>
  </si>
  <si>
    <t>IC4 Sample 136</t>
  </si>
  <si>
    <t>IC1 Sample 137</t>
  </si>
  <si>
    <t>IC2 Sample 137</t>
  </si>
  <si>
    <t>Tube 102</t>
  </si>
  <si>
    <t>IC3 Sample 137</t>
  </si>
  <si>
    <t>IC4 Sample 137</t>
  </si>
  <si>
    <t>IC1 Sample 138</t>
  </si>
  <si>
    <t>IC2 Sample 138</t>
  </si>
  <si>
    <t>IC3 Sample 138</t>
  </si>
  <si>
    <t>IC4 Sample 138</t>
  </si>
  <si>
    <t>IC1 Sample 139</t>
  </si>
  <si>
    <t>IC2 Sample 139</t>
  </si>
  <si>
    <t>IC3 Sample 139</t>
  </si>
  <si>
    <t>IC4 Sample 139</t>
  </si>
  <si>
    <t>IC1 Sample 140</t>
  </si>
  <si>
    <t>IC2 Sample 140</t>
  </si>
  <si>
    <t>IC3 Sample 140</t>
  </si>
  <si>
    <t>IC4 Sample 140</t>
  </si>
  <si>
    <t>IC1 Sample 141</t>
  </si>
  <si>
    <t>IC2 Sample 141</t>
  </si>
  <si>
    <t>IC3 Sample 141</t>
  </si>
  <si>
    <t>IC4 Sample 141</t>
  </si>
  <si>
    <t>IC1 Sample 142</t>
  </si>
  <si>
    <t>IC2 Sample 142</t>
  </si>
  <si>
    <t>IC3 Sample 142</t>
  </si>
  <si>
    <t>IC4 Sample 142</t>
  </si>
  <si>
    <t>IC1 Sample 143</t>
  </si>
  <si>
    <t>IC2 Sample 143</t>
  </si>
  <si>
    <t>IC3 Sample 143</t>
  </si>
  <si>
    <t>IC4 Sample 143</t>
  </si>
  <si>
    <t>IC1 Sample 144</t>
  </si>
  <si>
    <t>IC2 Sample 144</t>
  </si>
  <si>
    <t>IC3 Sample 144</t>
  </si>
  <si>
    <t>IC4 Sample 144</t>
  </si>
  <si>
    <t>IC1 Sample 145</t>
  </si>
  <si>
    <t>IC2 Sample 145</t>
  </si>
  <si>
    <t>IC3 Sample 145</t>
  </si>
  <si>
    <t>IC4 Sample 145</t>
  </si>
  <si>
    <t>IC1 Sample 146</t>
  </si>
  <si>
    <t>IC2 Sample 146</t>
  </si>
  <si>
    <t>IC3 Sample 146</t>
  </si>
  <si>
    <t>IC4 Sample 146</t>
  </si>
  <si>
    <t>IC1 Sample 147</t>
  </si>
  <si>
    <t>IC2 Sample 147</t>
  </si>
  <si>
    <t>IC3 Sample 147</t>
  </si>
  <si>
    <t>IC4 Sample 147</t>
  </si>
  <si>
    <t>IC1 Sample 148</t>
  </si>
  <si>
    <t>IC2 Sample 148</t>
  </si>
  <si>
    <t>Tube 103</t>
  </si>
  <si>
    <t>IC3 Sample 148</t>
  </si>
  <si>
    <t>IC4 Sample 148</t>
  </si>
  <si>
    <t>IC1 Sample 149</t>
  </si>
  <si>
    <t>IC2 Sample 149</t>
  </si>
  <si>
    <t>IC3 Sample 149</t>
  </si>
  <si>
    <t>IC4 Sample 149</t>
  </si>
  <si>
    <t>IC1 Sample 150</t>
  </si>
  <si>
    <t>IC2 Sample 150</t>
  </si>
  <si>
    <t>IC3 Sample 150</t>
  </si>
  <si>
    <t>IC4 Sample 150</t>
  </si>
  <si>
    <t>IC1 Sample 151</t>
  </si>
  <si>
    <t>IC2 Sample 151</t>
  </si>
  <si>
    <t>IC3 Sample 151</t>
  </si>
  <si>
    <t>IC4 Sample 151</t>
  </si>
  <si>
    <t>IC1 Sample 152</t>
  </si>
  <si>
    <t>IC2 Sample 152</t>
  </si>
  <si>
    <t>IC3 Sample 152</t>
  </si>
  <si>
    <t>IC4 Sample 152</t>
  </si>
  <si>
    <t>IC1 Sample 153</t>
  </si>
  <si>
    <t>IC2 Sample 153</t>
  </si>
  <si>
    <t>IC3 Sample 153</t>
  </si>
  <si>
    <t>IC4 Sample 153</t>
  </si>
  <si>
    <t>IC1 Sample 154</t>
  </si>
  <si>
    <t>IC2 Sample 154</t>
  </si>
  <si>
    <t>IC3 Sample 154</t>
  </si>
  <si>
    <t>IC4 Sample 154</t>
  </si>
  <si>
    <t>IC1 Sample 155</t>
  </si>
  <si>
    <t>IC2 Sample 155</t>
  </si>
  <si>
    <t>IC3 Sample 155</t>
  </si>
  <si>
    <t>IC4 Sample 155</t>
  </si>
  <si>
    <t>IC1 Sample 156</t>
  </si>
  <si>
    <t>IC2 Sample 156</t>
  </si>
  <si>
    <t>IC3 Sample 156</t>
  </si>
  <si>
    <t>IC4 Sample 156</t>
  </si>
  <si>
    <t>IC1 Sample 157</t>
  </si>
  <si>
    <t>IC2 Sample 157</t>
  </si>
  <si>
    <t>IC3 Sample 157</t>
  </si>
  <si>
    <t>IC4 Sample 157</t>
  </si>
  <si>
    <t>IC1 Sample 158</t>
  </si>
  <si>
    <t>IC2 Sample 158</t>
  </si>
  <si>
    <t>IC3 Sample 158</t>
  </si>
  <si>
    <t>IC4 Sample 158</t>
  </si>
  <si>
    <t>Tube 104</t>
  </si>
  <si>
    <t>Tube 105</t>
  </si>
  <si>
    <t>Tube 106</t>
  </si>
  <si>
    <t>Tube 107</t>
  </si>
  <si>
    <t>Tube 108</t>
  </si>
  <si>
    <t>Tube 109</t>
  </si>
  <si>
    <t>Tube 110</t>
  </si>
  <si>
    <t>piece 1</t>
  </si>
  <si>
    <t>11 samples</t>
  </si>
  <si>
    <t>piece 2</t>
  </si>
  <si>
    <t>8 samples</t>
  </si>
  <si>
    <t>Piece 3</t>
  </si>
  <si>
    <t>IC1 Sample 190</t>
  </si>
  <si>
    <t>IC2 Sample 190</t>
  </si>
  <si>
    <t>piece 4 re-run</t>
  </si>
  <si>
    <t>IC3 Sample 190</t>
  </si>
  <si>
    <t>IC4 Sample 190</t>
  </si>
  <si>
    <t>IC1 Sample 191</t>
  </si>
  <si>
    <t>IC2 Sample 191</t>
  </si>
  <si>
    <t>IC3 Sample 191</t>
  </si>
  <si>
    <t>IC4 Sample 191</t>
  </si>
  <si>
    <t>IC1 Sample 192</t>
  </si>
  <si>
    <t>IC2 Sample 192</t>
  </si>
  <si>
    <t>IC3 Sample 192</t>
  </si>
  <si>
    <t>Tube 111</t>
  </si>
  <si>
    <t>Tube 112</t>
  </si>
  <si>
    <t>Tube 113</t>
  </si>
  <si>
    <t>Tube 114</t>
  </si>
  <si>
    <t>Tube 115</t>
  </si>
  <si>
    <t>Tube 116</t>
  </si>
  <si>
    <t>48 samples</t>
  </si>
  <si>
    <t>IC1 Sample 159</t>
  </si>
  <si>
    <t>IC2 Sample 159</t>
  </si>
  <si>
    <t>IC3 Sample 159</t>
  </si>
  <si>
    <t>IC4 Sample 159</t>
  </si>
  <si>
    <t>IC1 Sample 160</t>
  </si>
  <si>
    <t>IC2 Sample 160</t>
  </si>
  <si>
    <t>IC3 Sample 160</t>
  </si>
  <si>
    <t>IC4 Sample 160</t>
  </si>
  <si>
    <t>IC1 Sample 161</t>
  </si>
  <si>
    <t>IC2 Sample 161</t>
  </si>
  <si>
    <t>IC3 Sample 161</t>
  </si>
  <si>
    <t>IC4 Sample 161</t>
  </si>
  <si>
    <t>IC1 Sample 162</t>
  </si>
  <si>
    <t>IC2 Sample 162</t>
  </si>
  <si>
    <t>IC3 Sample 162</t>
  </si>
  <si>
    <t>IC4 Sample 162</t>
  </si>
  <si>
    <t>IC1 Sample 163</t>
  </si>
  <si>
    <t>IC2 Sample 163</t>
  </si>
  <si>
    <t>IC3 Sample 163</t>
  </si>
  <si>
    <t>IC4 Sample 163</t>
  </si>
  <si>
    <t>IC1 Sample 164</t>
  </si>
  <si>
    <t>IC2 Sample 164</t>
  </si>
  <si>
    <t>IC3 Sample 164</t>
  </si>
  <si>
    <t>IC4 Sample 164</t>
  </si>
  <si>
    <t>IC1 Sample 165</t>
  </si>
  <si>
    <t>IC2 Sample 165</t>
  </si>
  <si>
    <t>IC3 Sample 165</t>
  </si>
  <si>
    <t>IC4 Sample 165</t>
  </si>
  <si>
    <t>Tube 117</t>
  </si>
  <si>
    <t>IC1 Sample 166</t>
  </si>
  <si>
    <t>IC2 Sample 166</t>
  </si>
  <si>
    <t>IC3 Sample 166</t>
  </si>
  <si>
    <t>IC4 Sample 166</t>
  </si>
  <si>
    <t>IC1 Sample 167</t>
  </si>
  <si>
    <t>49 samples</t>
  </si>
  <si>
    <t>IC2 Sample 167</t>
  </si>
  <si>
    <t>IC3 Sample 167</t>
  </si>
  <si>
    <t>IC4 Sample 167</t>
  </si>
  <si>
    <t>IC1 Sample 168</t>
  </si>
  <si>
    <t>IC2 Sample 168</t>
  </si>
  <si>
    <t>IC3 Sample 168</t>
  </si>
  <si>
    <t>IC4 Sample 168</t>
  </si>
  <si>
    <t>IC1 Sample 169</t>
  </si>
  <si>
    <t>IC2 Sample 169</t>
  </si>
  <si>
    <t>IC3 Sample 169</t>
  </si>
  <si>
    <t>IC4 Sample 169</t>
  </si>
  <si>
    <t>IC1 Sample 170</t>
  </si>
  <si>
    <t>IC2 Sample 170</t>
  </si>
  <si>
    <t>IC3 Sample 170</t>
  </si>
  <si>
    <t>IC4 Sample 170</t>
  </si>
  <si>
    <t>IC1 Sample 171</t>
  </si>
  <si>
    <t>IC2 Sample 171</t>
  </si>
  <si>
    <t>IC3 Sample 171</t>
  </si>
  <si>
    <t>IC4 Sample 171</t>
  </si>
  <si>
    <t>IC1 Sample 172</t>
  </si>
  <si>
    <t>IC2 Sample 172</t>
  </si>
  <si>
    <t>IC3 Sample 172</t>
  </si>
  <si>
    <t>IC4 Sample 172</t>
  </si>
  <si>
    <t>IC1 Sample 173</t>
  </si>
  <si>
    <t>IC2 Sample 173</t>
  </si>
  <si>
    <t>IC3 Sample 173</t>
  </si>
  <si>
    <t>IC4 Sample 173</t>
  </si>
  <si>
    <t>IC1 Sample 174</t>
  </si>
  <si>
    <t>IC2 Sample 174</t>
  </si>
  <si>
    <t>IC3 Sample 174</t>
  </si>
  <si>
    <t>IC4 Sample 174</t>
  </si>
  <si>
    <t>IC1 Sample 175</t>
  </si>
  <si>
    <t>IC2 Sample 175</t>
  </si>
  <si>
    <t>IC3 Sample 175</t>
  </si>
  <si>
    <t>IC4 Sample 175</t>
  </si>
  <si>
    <t>IC1 Sample 176</t>
  </si>
  <si>
    <t>IC2 Sample 176</t>
  </si>
  <si>
    <t>IC3 Sample 176</t>
  </si>
  <si>
    <t>IC4 Sample 176</t>
  </si>
  <si>
    <t>IC1 Sample 177</t>
  </si>
  <si>
    <t>IC2 Sample 177</t>
  </si>
  <si>
    <t>IC3 Sample 177</t>
  </si>
  <si>
    <t>IC4 Sample 177</t>
  </si>
  <si>
    <t>IC1 Sample 178</t>
  </si>
  <si>
    <t>Tube 118</t>
  </si>
  <si>
    <t>IC2 Sample 178</t>
  </si>
  <si>
    <t>IC3 Sample 178</t>
  </si>
  <si>
    <t>IC4 Sample 178</t>
  </si>
  <si>
    <t>IC1 Sample 179</t>
  </si>
  <si>
    <t>IC2 Sample 179</t>
  </si>
  <si>
    <t>IC3 Sample 179</t>
  </si>
  <si>
    <t>IC4 Sample 179</t>
  </si>
  <si>
    <t>IC1 Sample 180</t>
  </si>
  <si>
    <t>IC2 Sample 180</t>
  </si>
  <si>
    <t>IC3 Sample 180</t>
  </si>
  <si>
    <t>IC4 Sample 180</t>
  </si>
  <si>
    <t>IC1 Sample 181</t>
  </si>
  <si>
    <t>IC2 Sample 181</t>
  </si>
  <si>
    <t>IC3 Sample 181</t>
  </si>
  <si>
    <t>IC4 Sample 181</t>
  </si>
  <si>
    <t>IC1 Sample 182</t>
  </si>
  <si>
    <t>IC2 Sample 182</t>
  </si>
  <si>
    <t>IC3 Sample 182</t>
  </si>
  <si>
    <t>IC4 Sample 182</t>
  </si>
  <si>
    <t>IC1 Sample 183</t>
  </si>
  <si>
    <t>IC2 Sample 183</t>
  </si>
  <si>
    <t>IC3 Sample 183</t>
  </si>
  <si>
    <t>IC4 Sample 183</t>
  </si>
  <si>
    <t>IC1 Sample 184</t>
  </si>
  <si>
    <t>IC2 Sample 184</t>
  </si>
  <si>
    <t>IC3 Sample 184</t>
  </si>
  <si>
    <t>IC4 Sample 184</t>
  </si>
  <si>
    <t>IC1 Sample 185</t>
  </si>
  <si>
    <t>IC2 Sample 185</t>
  </si>
  <si>
    <t>IC3 Sample 185</t>
  </si>
  <si>
    <t>IC4 Sample 185</t>
  </si>
  <si>
    <t>IC1 Sample 186</t>
  </si>
  <si>
    <t>IC2 Sample 186</t>
  </si>
  <si>
    <t>IC3 Sample 186</t>
  </si>
  <si>
    <t>IC4 Sample 186</t>
  </si>
  <si>
    <t>IC1 Sample 187</t>
  </si>
  <si>
    <t>IC2 Sample 187</t>
  </si>
  <si>
    <t>IC3 Sample 187</t>
  </si>
  <si>
    <t>IC4 Sample 187</t>
  </si>
  <si>
    <t>IC1 Sample 188</t>
  </si>
  <si>
    <t>IC2 Sample 188</t>
  </si>
  <si>
    <t>IC1 Sample 189</t>
  </si>
  <si>
    <t>Tube 119</t>
  </si>
  <si>
    <t>IC2 Sample 189</t>
  </si>
  <si>
    <t>IC3 Sample 189</t>
  </si>
  <si>
    <t>IC4 Sample 189</t>
  </si>
  <si>
    <t>IC4 Sample 192</t>
  </si>
  <si>
    <t>IC1 Sample 193</t>
  </si>
  <si>
    <t>IC2 Sample 193</t>
  </si>
  <si>
    <t>IC3 Sample 193</t>
  </si>
  <si>
    <t>IC4 Sample 193</t>
  </si>
  <si>
    <t>IC1 Sample 194</t>
  </si>
  <si>
    <t>IC2 Sample 194</t>
  </si>
  <si>
    <t>IC3 Sample 194</t>
  </si>
  <si>
    <t>IC4 Sample 194</t>
  </si>
  <si>
    <t>IC1 Sample 195</t>
  </si>
  <si>
    <t>IC2 Sample 195</t>
  </si>
  <si>
    <t>IC3 Sample 195</t>
  </si>
  <si>
    <t>IC4 Sample 195</t>
  </si>
  <si>
    <t>IC1 Sample 196</t>
  </si>
  <si>
    <t>IC2 Sample 196</t>
  </si>
  <si>
    <t>IC3 Sample 196</t>
  </si>
  <si>
    <t>IC4 Sample 196</t>
  </si>
  <si>
    <t>IC1 Sample 197</t>
  </si>
  <si>
    <t>IC2 Sample 197</t>
  </si>
  <si>
    <t>IC3 Sample 197</t>
  </si>
  <si>
    <t>IC4 Sample 197</t>
  </si>
  <si>
    <t>IC1 Sample 198</t>
  </si>
  <si>
    <t>IC2 Sample 198</t>
  </si>
  <si>
    <t>IC3 Sample 198</t>
  </si>
  <si>
    <t>IC4 Sample 198</t>
  </si>
  <si>
    <t>IC1 Sample 199</t>
  </si>
  <si>
    <t>IC2 Sample 199</t>
  </si>
  <si>
    <t>IC3 Sample 199</t>
  </si>
  <si>
    <t>IC4 Sample 199</t>
  </si>
  <si>
    <t>Tube 120</t>
  </si>
  <si>
    <t>Tube 121</t>
  </si>
  <si>
    <t>Tube 122</t>
  </si>
  <si>
    <t>Tube 123</t>
  </si>
  <si>
    <t>Tube 124</t>
  </si>
  <si>
    <t>Tube 125</t>
  </si>
  <si>
    <t>Tube 126</t>
  </si>
  <si>
    <t>Tube 127</t>
  </si>
  <si>
    <t>Tube 128</t>
  </si>
  <si>
    <t>Tube 129</t>
  </si>
  <si>
    <t>Tube 130</t>
  </si>
  <si>
    <t>Tube 131</t>
  </si>
  <si>
    <t>Tube 132</t>
  </si>
  <si>
    <t>Tube 133</t>
  </si>
  <si>
    <t>Tube 134</t>
  </si>
  <si>
    <t>Tube 135</t>
  </si>
  <si>
    <t>Tube 136</t>
  </si>
  <si>
    <t>Tube 137</t>
  </si>
  <si>
    <t>Tube 138</t>
  </si>
  <si>
    <t>Tube 139</t>
  </si>
  <si>
    <t>Tube 140</t>
  </si>
  <si>
    <t>Tube 141</t>
  </si>
  <si>
    <t>Tube 142</t>
  </si>
  <si>
    <t>Tube 143</t>
  </si>
  <si>
    <t>Tube 144</t>
  </si>
  <si>
    <t>Tube 145</t>
  </si>
  <si>
    <t>Tube 146</t>
  </si>
  <si>
    <t>Tube 147</t>
  </si>
  <si>
    <t>Tube 148</t>
  </si>
  <si>
    <t>Tube 149</t>
  </si>
  <si>
    <t>Tube 150</t>
  </si>
  <si>
    <t>S61</t>
  </si>
  <si>
    <t>Tube 151</t>
  </si>
  <si>
    <t>S62</t>
  </si>
  <si>
    <t>DISCRETE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</si>
  <si>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</si>
  <si>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</si>
  <si>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</si>
  <si>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</si>
  <si>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</si>
  <si>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</si>
  <si>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</si>
  <si>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</si>
  <si>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</si>
  <si>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</si>
  <si>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</si>
  <si>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</si>
  <si>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</si>
  <si>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</si>
  <si>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</si>
  <si>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</si>
  <si>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</si>
  <si>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</si>
  <si>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</si>
  <si>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</si>
  <si>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</si>
  <si>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</si>
  <si>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</si>
  <si>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</si>
  <si>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</si>
  <si>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</si>
  <si>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</si>
  <si>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</si>
  <si>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P40</t>
  </si>
  <si>
    <t>V21</t>
  </si>
  <si>
    <t>V22</t>
  </si>
  <si>
    <t>V23</t>
  </si>
  <si>
    <t>V24</t>
  </si>
  <si>
    <t>S21</t>
  </si>
  <si>
    <t>Tube 152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</si>
  <si>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</si>
  <si>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</si>
  <si>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</si>
  <si>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</si>
  <si>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</si>
  <si>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</si>
  <si>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</si>
  <si>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</si>
  <si>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</si>
  <si>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</si>
  <si>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</si>
  <si>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</si>
  <si>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</si>
  <si>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</si>
  <si>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</si>
  <si>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</si>
  <si>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</si>
  <si>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</si>
  <si>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</si>
  <si>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</si>
  <si>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</si>
  <si>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</si>
  <si>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</si>
  <si>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</si>
  <si>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</si>
  <si>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</si>
  <si>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S49</t>
  </si>
  <si>
    <t>Tube 153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</si>
  <si>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</si>
  <si>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</si>
  <si>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</si>
  <si>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</si>
  <si>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</si>
  <si>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</si>
  <si>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</si>
  <si>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</si>
  <si>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</si>
  <si>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</si>
  <si>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</si>
  <si>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V26</t>
  </si>
  <si>
    <t>V27</t>
  </si>
  <si>
    <t>V28</t>
  </si>
  <si>
    <t>V29</t>
  </si>
  <si>
    <t>V30</t>
  </si>
  <si>
    <t>P2</t>
  </si>
  <si>
    <t>P3</t>
  </si>
  <si>
    <t>P4</t>
  </si>
  <si>
    <t>P5</t>
  </si>
  <si>
    <t>P6</t>
  </si>
  <si>
    <t>P7</t>
  </si>
  <si>
    <t>P8</t>
  </si>
  <si>
    <t>P9</t>
  </si>
  <si>
    <t>V1</t>
  </si>
  <si>
    <t>V2</t>
  </si>
  <si>
    <t>V3</t>
  </si>
  <si>
    <t>V4</t>
  </si>
  <si>
    <t>V5</t>
  </si>
  <si>
    <t>V7</t>
  </si>
  <si>
    <t>V8</t>
  </si>
  <si>
    <t>V9</t>
  </si>
  <si>
    <t>V10</t>
  </si>
  <si>
    <t>P51</t>
  </si>
  <si>
    <t>Tube 154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</si>
  <si>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</si>
  <si>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</si>
  <si>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</si>
  <si>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</si>
  <si>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</si>
  <si>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</si>
  <si>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</si>
  <si>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</si>
  <si>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</si>
  <si>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</si>
  <si>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</si>
  <si>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</si>
  <si>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</si>
  <si>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</si>
  <si>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</si>
  <si>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</si>
  <si>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</si>
  <si>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</si>
  <si>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</si>
  <si>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</si>
  <si>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</si>
  <si>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</si>
  <si>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</si>
  <si>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</si>
  <si>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</si>
  <si>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</si>
  <si>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</si>
  <si>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</si>
  <si>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P18</t>
  </si>
  <si>
    <t>P19</t>
  </si>
  <si>
    <t>C2 T155</t>
  </si>
  <si>
    <t>S48</t>
  </si>
  <si>
    <t>V31</t>
  </si>
  <si>
    <t>C2 T156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</si>
  <si>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</si>
  <si>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</si>
  <si>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</si>
  <si>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</si>
  <si>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</si>
  <si>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</si>
  <si>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</si>
  <si>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</si>
  <si>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</si>
  <si>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</si>
  <si>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</si>
  <si>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</si>
  <si>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</si>
  <si>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</si>
  <si>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</si>
  <si>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</si>
  <si>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</si>
  <si>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</si>
  <si>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</si>
  <si>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P21</t>
  </si>
  <si>
    <t>C2 T157</t>
  </si>
  <si>
    <t>P22</t>
  </si>
  <si>
    <t>P23</t>
  </si>
  <si>
    <t>P24</t>
  </si>
  <si>
    <t>P25</t>
  </si>
  <si>
    <t>P26</t>
  </si>
  <si>
    <t>P27</t>
  </si>
  <si>
    <t>P28</t>
  </si>
  <si>
    <t>P17</t>
  </si>
  <si>
    <t>P20</t>
  </si>
  <si>
    <t>C2 T158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</si>
  <si>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</si>
  <si>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</si>
  <si>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</si>
  <si>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</si>
  <si>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</si>
  <si>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</si>
  <si>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</si>
  <si>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</si>
  <si>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</si>
  <si>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V11</t>
  </si>
  <si>
    <t>C2 T159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</si>
  <si>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</si>
  <si>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</si>
  <si>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</si>
  <si>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</si>
  <si>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</si>
  <si>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</si>
  <si>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</si>
  <si>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</si>
  <si>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</si>
  <si>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V25</t>
  </si>
  <si>
    <t>C2 T160</t>
  </si>
  <si>
    <t>C2 T161</t>
  </si>
  <si>
    <t>C2 T162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</si>
  <si>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</si>
  <si>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</si>
  <si>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</si>
  <si>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</si>
  <si>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</si>
  <si>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</si>
  <si>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</si>
  <si>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</si>
  <si>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</si>
  <si>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</si>
  <si>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</si>
  <si>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</si>
  <si>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</si>
  <si>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</si>
  <si>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</si>
  <si>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</si>
  <si>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</si>
  <si>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</si>
  <si>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</si>
  <si>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</si>
  <si>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</si>
  <si>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</si>
  <si>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</si>
  <si>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</si>
  <si>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</si>
  <si>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</si>
  <si>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</si>
  <si>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</si>
  <si>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</si>
  <si>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</si>
  <si>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</si>
  <si>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S1</t>
  </si>
  <si>
    <t>S2</t>
  </si>
  <si>
    <t>S3</t>
  </si>
  <si>
    <t>S4</t>
  </si>
  <si>
    <t>S5</t>
  </si>
  <si>
    <t>S14</t>
  </si>
  <si>
    <t>S15</t>
  </si>
  <si>
    <t>U79</t>
  </si>
  <si>
    <t>U80</t>
  </si>
  <si>
    <t>C4 T163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</si>
  <si>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</si>
  <si>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</si>
  <si>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</si>
  <si>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</si>
  <si>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</si>
  <si>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</si>
  <si>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</si>
  <si>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</si>
  <si>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</si>
  <si>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Y63</t>
  </si>
  <si>
    <t>Y64</t>
  </si>
  <si>
    <t>Y65</t>
  </si>
  <si>
    <t>Y66</t>
  </si>
  <si>
    <t>Y67</t>
  </si>
  <si>
    <t>Y68</t>
  </si>
  <si>
    <t>D1</t>
  </si>
  <si>
    <t>C4 T164</t>
  </si>
  <si>
    <t>D2</t>
  </si>
  <si>
    <t>D3</t>
  </si>
  <si>
    <t>D4</t>
  </si>
  <si>
    <t>D5</t>
  </si>
  <si>
    <t>D6</t>
  </si>
  <si>
    <t>D7</t>
  </si>
  <si>
    <t>D9</t>
  </si>
  <si>
    <t>D10</t>
  </si>
  <si>
    <t>D12</t>
  </si>
  <si>
    <t>D13</t>
  </si>
  <si>
    <t>D14</t>
  </si>
  <si>
    <t>D15</t>
  </si>
  <si>
    <t>D16</t>
  </si>
  <si>
    <t>D49</t>
  </si>
  <si>
    <t>C4 T165</t>
  </si>
  <si>
    <t>C4 T166</t>
  </si>
  <si>
    <t>C4 T167</t>
  </si>
  <si>
    <t>C4 T168</t>
  </si>
  <si>
    <t>C4 T169</t>
  </si>
  <si>
    <t>Y69</t>
  </si>
  <si>
    <t>Y70</t>
  </si>
  <si>
    <t>Y71</t>
  </si>
  <si>
    <t>C4 T170</t>
  </si>
  <si>
    <t>C4 T171</t>
  </si>
  <si>
    <t>C4 T172</t>
  </si>
  <si>
    <t>S52 re-run from T172</t>
  </si>
  <si>
    <t>C4 T173</t>
  </si>
  <si>
    <t>C4 T174</t>
  </si>
  <si>
    <t>C4 T175</t>
  </si>
  <si>
    <t>C4 T176</t>
  </si>
  <si>
    <t>C4 T177</t>
  </si>
  <si>
    <t>C4 T178</t>
  </si>
  <si>
    <t>C4 T179</t>
  </si>
  <si>
    <t>C4 T180</t>
  </si>
  <si>
    <t>C4 T181</t>
  </si>
  <si>
    <t>C4 T182</t>
  </si>
  <si>
    <t>C4 T183</t>
  </si>
  <si>
    <t>C4 T184</t>
  </si>
  <si>
    <t>C4 T185</t>
  </si>
  <si>
    <t>Y70 re-run</t>
  </si>
  <si>
    <t>C4 T186</t>
  </si>
  <si>
    <t>C4 T187</t>
  </si>
  <si>
    <t>C4 T188</t>
  </si>
  <si>
    <t>C4 T189</t>
  </si>
  <si>
    <t>C4 T190</t>
  </si>
  <si>
    <t>C4 T191</t>
  </si>
  <si>
    <t>C4 T192</t>
  </si>
  <si>
    <t>C4 T193</t>
  </si>
  <si>
    <t>C4 T194</t>
  </si>
  <si>
    <t>C4 T195</t>
  </si>
  <si>
    <t>C4 T196</t>
  </si>
  <si>
    <t>C4 T197</t>
  </si>
  <si>
    <t>V64 re-run</t>
  </si>
  <si>
    <t>C4 T198</t>
  </si>
  <si>
    <t>C4 T199</t>
  </si>
  <si>
    <t>C4 T200</t>
  </si>
  <si>
    <t>C4 T201</t>
  </si>
  <si>
    <t>C4 T202</t>
  </si>
  <si>
    <t>C4 T203</t>
  </si>
  <si>
    <t>V77 re-run C4 T203</t>
  </si>
  <si>
    <t>C2 T202</t>
  </si>
  <si>
    <t>C2 T203</t>
  </si>
  <si>
    <t>C2 T204</t>
  </si>
  <si>
    <t>C2 T205</t>
  </si>
  <si>
    <t>C2 T206</t>
  </si>
  <si>
    <t>CORE = 1</t>
  </si>
  <si>
    <t>CORE = 2</t>
  </si>
  <si>
    <t>CORE = 4</t>
  </si>
  <si>
    <t>SM07 CORES 1,2,4 Stitched</t>
  </si>
  <si>
    <t>Data is color coded to denote the data set it came from.</t>
  </si>
  <si>
    <t>The following intervals were covered by the denoted core data.</t>
  </si>
  <si>
    <t>Core</t>
  </si>
  <si>
    <t>start year</t>
  </si>
  <si>
    <t>end year</t>
  </si>
  <si>
    <t>end snow depth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</si>
  <si>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</si>
  <si>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</si>
  <si>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</si>
  <si>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</si>
  <si>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</si>
  <si>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</si>
  <si>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</si>
  <si>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</si>
  <si>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</si>
  <si>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</si>
  <si>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</si>
  <si>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</si>
  <si>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</si>
  <si>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</si>
  <si>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Analyzed Core Length</t>
  </si>
  <si>
    <t>start snow depth</t>
  </si>
  <si>
    <t>These years are from preliminary dating of each individual core</t>
  </si>
  <si>
    <t>Some concentrations (e.g. Ca) are smoothed with a weighted 3-sample running mean.</t>
  </si>
  <si>
    <t xml:space="preserve">This data set was generated by stitching together data from Summit07 C1, C2, C4. </t>
  </si>
  <si>
    <t>Summit 2007 ice cores</t>
  </si>
  <si>
    <t>Analysis by ICECL, South Dakota State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</si>
</sst>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000"/>
    <numFmt numFmtId="166" formatCode="0.000000000000000"/>
    <numFmt numFmtId="168" formatCode=";;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EE3DE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164" fontId="1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0" xfId="0" applyFill="1"/>
    <xf numFmtId="164" fontId="1" fillId="2" borderId="0" xfId="0" applyNumberFormat="1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0" xfId="0" applyNumberFormat="1" applyFont="1" applyFill="1" applyAlignment="1">
      <alignment horizontal="center"/>
    </xf>
    <xf numFmtId="0" fontId="1" fillId="2" borderId="0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0" fontId="0" fillId="0" borderId="0" xfId="0" applyFill="1"/>
    <xf numFmtId="164" fontId="0" fillId="0" borderId="0" xfId="0" applyNumberFormat="1"/>
    <xf numFmtId="2" fontId="0" fillId="3" borderId="0" xfId="0" applyNumberFormat="1" applyFill="1"/>
    <xf numFmtId="0" fontId="0" fillId="3" borderId="0" xfId="0" applyFill="1"/>
    <xf numFmtId="0" fontId="0" fillId="3" borderId="0" xfId="0" applyFill="1" applyAlignment="1">
      <alignment horizontal="center"/>
    </xf>
    <xf numFmtId="165" fontId="0" fillId="3" borderId="0" xfId="0" applyNumberFormat="1" applyFill="1"/>
    <xf numFmtId="0" fontId="0" fillId="3" borderId="0" xfId="0" applyFill="1" applyBorder="1"/>
    <xf numFmtId="0" fontId="1" fillId="3" borderId="0" xfId="0" applyNumberFormat="1" applyFont="1" applyFill="1" applyAlignment="1">
      <alignment horizontal="right"/>
    </xf>
    <xf numFmtId="0" fontId="0" fillId="3" borderId="0" xfId="0" applyFill="1" applyAlignment="1">
      <alignment horizontal="right"/>
    </xf>
    <xf numFmtId="166" fontId="0" fillId="3" borderId="0" xfId="0" applyNumberFormat="1" applyFill="1"/>
    <xf numFmtId="0" fontId="0" fillId="4" borderId="0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5" borderId="0" xfId="0" applyFill="1" applyBorder="1"/>
    <xf numFmtId="0" fontId="0" fillId="5" borderId="0" xfId="0" applyFill="1" applyAlignment="1">
      <alignment horizontal="center"/>
    </xf>
    <xf numFmtId="0" fontId="0" fillId="5" borderId="0" xfId="0" applyFill="1"/>
    <xf numFmtId="2" fontId="0" fillId="2" borderId="0" xfId="0" applyNumberFormat="1" applyFill="1"/>
    <xf numFmtId="0" fontId="0" fillId="0" borderId="0" xfId="0" applyFill="1" applyAlignment="1">
      <alignment horizontal="center"/>
    </xf>
    <xf numFmtId="0" fontId="0" fillId="5" borderId="0" xfId="0" applyFill="1" applyBorder="1" applyAlignment="1">
      <alignment horizontal="center"/>
    </xf>
    <xf numFmtId="0" fontId="1" fillId="5" borderId="0" xfId="0" applyNumberFormat="1" applyFont="1" applyFill="1"/>
    <xf numFmtId="0" fontId="0" fillId="5" borderId="0" xfId="0" applyNumberFormat="1" applyFill="1"/>
    <xf numFmtId="168" fontId="1" fillId="5" borderId="0" xfId="0" applyNumberFormat="1" applyFont="1" applyFill="1"/>
    <xf numFmtId="164" fontId="0" fillId="3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5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5" borderId="0" xfId="0" applyNumberFormat="1" applyFont="1" applyFill="1"/>
    <xf numFmtId="0" fontId="2" fillId="5" borderId="0" xfId="0" applyFont="1" applyFill="1"/>
    <xf numFmtId="2" fontId="2" fillId="5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A3" sqref="A3"/>
    </sheetView>
  </sheetViews>
  <sheetFormatPr defaultRowHeight="15" x14ac:dyDescent="0.25"/>
  <cols>
    <col min="2" max="2" width="12.42578125" bestFit="1" customWidth="1"/>
    <col min="3" max="3" width="12" bestFit="1" customWidth="1"/>
    <col min="4" max="4" width="15.140625" bestFit="1" customWidth="1"/>
    <col min="5" max="5" width="15.42578125" bestFit="1" customWidth="1"/>
  </cols>
  <sheetData>
    <row r="1" spans="1:5" x14ac:dyDescent="0.25">
      <c r="A1" t="s">
        <v>1301</v>
      </c>
    </row>
    <row r="2" spans="1:5" x14ac:dyDescent="0.25">
      <c r="A2" t="s">
        <v>1302</v>
      </c>
    </row>
    <row r="3" spans="1:5" x14ac:dyDescent="0.25">
      <c r="A3" t="s">
        <v>1300</v>
      </c>
    </row>
    <row r="4" spans="1:5" x14ac:dyDescent="0.25">
      <c r="A4" s="20" t="s">
        <v>1272</v>
      </c>
      <c r="B4" t="s">
        <v>1276</v>
      </c>
    </row>
    <row r="5" spans="1:5" x14ac:dyDescent="0.25">
      <c r="A5" s="27" t="s">
        <v>1273</v>
      </c>
    </row>
    <row r="6" spans="1:5" x14ac:dyDescent="0.25">
      <c r="A6" s="30" t="s">
        <v>1274</v>
      </c>
    </row>
    <row r="7" spans="1:5" x14ac:dyDescent="0.25">
      <c r="A7" t="s">
        <v>1277</v>
      </c>
    </row>
    <row r="8" spans="1:5" x14ac:dyDescent="0.25">
      <c r="A8" t="s">
        <v>1278</v>
      </c>
      <c r="B8" t="s">
        <v>1279</v>
      </c>
      <c r="C8" t="s">
        <v>1280</v>
      </c>
      <c r="D8" t="s">
        <v>1297</v>
      </c>
      <c r="E8" t="s">
        <v>1281</v>
      </c>
    </row>
    <row r="9" spans="1:5" x14ac:dyDescent="0.25">
      <c r="A9">
        <v>1</v>
      </c>
      <c r="B9">
        <v>2007</v>
      </c>
      <c r="C9">
        <v>1820</v>
      </c>
      <c r="D9" s="15">
        <v>0</v>
      </c>
      <c r="E9" s="15">
        <v>66.5047</v>
      </c>
    </row>
    <row r="10" spans="1:5" x14ac:dyDescent="0.25">
      <c r="A10">
        <v>2</v>
      </c>
      <c r="B10">
        <v>1819</v>
      </c>
      <c r="C10">
        <v>1439</v>
      </c>
      <c r="D10" s="15">
        <v>66.685000000000002</v>
      </c>
      <c r="E10" s="15">
        <v>161.46899999999999</v>
      </c>
    </row>
    <row r="11" spans="1:5" x14ac:dyDescent="0.25">
      <c r="A11">
        <v>4</v>
      </c>
      <c r="B11">
        <v>1438</v>
      </c>
      <c r="C11">
        <v>1275</v>
      </c>
      <c r="D11" s="15">
        <v>161.40860000000001</v>
      </c>
      <c r="E11" s="15">
        <v>199.9</v>
      </c>
    </row>
    <row r="12" spans="1:5" x14ac:dyDescent="0.25">
      <c r="A12">
        <v>2</v>
      </c>
      <c r="B12">
        <v>1274</v>
      </c>
      <c r="C12">
        <v>1252</v>
      </c>
      <c r="D12" s="15">
        <v>199.5488</v>
      </c>
      <c r="E12" s="15">
        <v>205.15</v>
      </c>
    </row>
    <row r="13" spans="1:5" x14ac:dyDescent="0.25">
      <c r="A13">
        <v>4</v>
      </c>
      <c r="B13">
        <v>1251</v>
      </c>
      <c r="C13">
        <v>1200</v>
      </c>
      <c r="D13" s="15">
        <v>205.22300000000001</v>
      </c>
      <c r="E13" s="15">
        <v>217.49</v>
      </c>
    </row>
    <row r="14" spans="1:5" x14ac:dyDescent="0.25">
      <c r="A14" s="14" t="s">
        <v>1298</v>
      </c>
    </row>
    <row r="16" spans="1:5" x14ac:dyDescent="0.25">
      <c r="A16" t="s">
        <v>1299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23"/>
  <sheetViews>
    <sheetView workbookViewId="0">
      <pane ySplit="7" topLeftCell="A8" activePane="bottomLeft" state="frozen"/>
      <selection pane="bottomLeft" activeCell="Q1" sqref="Q1:AU1048576"/>
    </sheetView>
  </sheetViews>
  <sheetFormatPr defaultRowHeight="15" x14ac:dyDescent="0.25"/>
  <cols>
    <col min="1" max="1" width="13.85546875" style="2" customWidth="1"/>
    <col min="2" max="2" width="12.28515625" style="2" customWidth="1"/>
    <col min="3" max="3" width="9.140625" style="32"/>
    <col min="4" max="5" width="9.140625" style="14"/>
    <col min="6" max="8" width="9.140625" style="32"/>
    <col min="9" max="10" width="9.42578125" style="7" bestFit="1" customWidth="1"/>
    <col min="11" max="11" width="9.5703125" style="7" bestFit="1" customWidth="1"/>
    <col min="12" max="16" width="9.42578125" style="7" bestFit="1" customWidth="1"/>
  </cols>
  <sheetData>
    <row r="1" spans="1:16" s="2" customFormat="1" x14ac:dyDescent="0.25">
      <c r="A1" s="20" t="s">
        <v>1272</v>
      </c>
      <c r="C1" s="1"/>
      <c r="F1" s="1"/>
      <c r="G1" s="1"/>
      <c r="H1" s="1"/>
    </row>
    <row r="2" spans="1:16" s="2" customFormat="1" x14ac:dyDescent="0.25">
      <c r="A2" s="27" t="s">
        <v>1273</v>
      </c>
      <c r="C2" s="1"/>
      <c r="F2" s="1"/>
      <c r="G2" s="1"/>
      <c r="H2" s="1"/>
    </row>
    <row r="3" spans="1:16" s="14" customFormat="1" x14ac:dyDescent="0.25">
      <c r="A3" s="30" t="s">
        <v>1274</v>
      </c>
      <c r="C3" s="32"/>
      <c r="F3" s="32"/>
      <c r="G3" s="32"/>
      <c r="H3" s="32"/>
    </row>
    <row r="4" spans="1:16" s="14" customFormat="1" x14ac:dyDescent="0.25">
      <c r="A4" s="14" t="s">
        <v>18</v>
      </c>
      <c r="B4" s="14" t="s">
        <v>1275</v>
      </c>
      <c r="C4" s="32"/>
      <c r="F4" s="32"/>
      <c r="G4" s="32"/>
      <c r="H4" s="32"/>
    </row>
    <row r="5" spans="1:16" s="4" customFormat="1" x14ac:dyDescent="0.25">
      <c r="A5" s="9"/>
      <c r="B5" s="9"/>
      <c r="C5" s="8" t="s">
        <v>0</v>
      </c>
      <c r="D5" s="3" t="s">
        <v>0</v>
      </c>
      <c r="E5" s="9" t="s">
        <v>14</v>
      </c>
      <c r="F5" s="47" t="s">
        <v>1296</v>
      </c>
      <c r="G5" s="47"/>
      <c r="H5" s="47"/>
      <c r="I5" s="11" t="s">
        <v>19</v>
      </c>
      <c r="J5" s="11" t="s">
        <v>19</v>
      </c>
      <c r="K5" s="11" t="s">
        <v>19</v>
      </c>
      <c r="L5" s="11" t="s">
        <v>19</v>
      </c>
      <c r="M5" s="11" t="s">
        <v>19</v>
      </c>
      <c r="N5" s="11" t="s">
        <v>19</v>
      </c>
      <c r="O5" s="11" t="s">
        <v>19</v>
      </c>
      <c r="P5" s="11" t="s">
        <v>19</v>
      </c>
    </row>
    <row r="6" spans="1:16" s="4" customFormat="1" x14ac:dyDescent="0.25">
      <c r="A6" s="9" t="s">
        <v>3</v>
      </c>
      <c r="B6" s="9" t="s">
        <v>13</v>
      </c>
      <c r="C6" s="9"/>
      <c r="D6" s="3" t="s">
        <v>22</v>
      </c>
      <c r="E6" s="9" t="s">
        <v>4</v>
      </c>
      <c r="F6" s="32" t="s">
        <v>20</v>
      </c>
      <c r="G6" s="32" t="s">
        <v>17</v>
      </c>
      <c r="H6" s="32" t="s">
        <v>21</v>
      </c>
      <c r="I6" s="12" t="s">
        <v>5</v>
      </c>
      <c r="J6" s="12" t="s">
        <v>6</v>
      </c>
      <c r="K6" s="12" t="s">
        <v>7</v>
      </c>
      <c r="L6" s="12" t="s">
        <v>8</v>
      </c>
      <c r="M6" s="12" t="s">
        <v>9</v>
      </c>
      <c r="N6" s="12" t="s">
        <v>10</v>
      </c>
      <c r="O6" s="12" t="s">
        <v>11</v>
      </c>
      <c r="P6" s="12" t="s">
        <v>12</v>
      </c>
    </row>
    <row r="7" spans="1:16" s="5" customFormat="1" ht="15.75" thickBot="1" x14ac:dyDescent="0.3">
      <c r="A7" s="10" t="s">
        <v>15</v>
      </c>
      <c r="B7" s="10" t="s">
        <v>15</v>
      </c>
      <c r="C7" s="10"/>
      <c r="E7" s="10" t="s">
        <v>1</v>
      </c>
      <c r="F7" s="6" t="s">
        <v>16</v>
      </c>
      <c r="G7" s="6" t="s">
        <v>16</v>
      </c>
      <c r="H7" s="6" t="s">
        <v>16</v>
      </c>
      <c r="I7" s="13" t="s">
        <v>2</v>
      </c>
      <c r="J7" s="13" t="s">
        <v>2</v>
      </c>
      <c r="K7" s="13" t="s">
        <v>2</v>
      </c>
      <c r="L7" s="13" t="s">
        <v>2</v>
      </c>
      <c r="M7" s="13" t="s">
        <v>2</v>
      </c>
      <c r="N7" s="13" t="s">
        <v>2</v>
      </c>
      <c r="O7" s="13" t="s">
        <v>2</v>
      </c>
      <c r="P7" s="13" t="s">
        <v>2</v>
      </c>
    </row>
    <row r="8" spans="1:16" x14ac:dyDescent="0.25">
      <c r="A8" s="16" t="s">
        <v>23</v>
      </c>
      <c r="B8" s="17" t="s">
        <v>24</v>
      </c>
      <c r="C8" s="18">
        <f t="shared" ref="C8:C72" si="0">C9</f>
        <v>2007</v>
      </c>
      <c r="D8" s="17">
        <f t="shared" ref="D8:D71" si="1">IF(C8&gt;C9,C8,-1)</f>
        <v>-1</v>
      </c>
      <c r="E8" s="16">
        <v>2.77</v>
      </c>
      <c r="F8" s="37">
        <v>0</v>
      </c>
      <c r="G8" s="37">
        <f>F8+(E8/200)</f>
        <v>1.3849999999999999E-2</v>
      </c>
      <c r="H8" s="37">
        <f>E8/100</f>
        <v>2.7699999999999999E-2</v>
      </c>
      <c r="I8" s="40">
        <v>29.811533933053841</v>
      </c>
      <c r="J8" s="40">
        <v>152.85936799739889</v>
      </c>
      <c r="K8" s="40">
        <v>26.347044554962181</v>
      </c>
      <c r="L8" s="40">
        <v>11.908757170108746</v>
      </c>
      <c r="M8" s="40">
        <v>9.265636044003843</v>
      </c>
      <c r="N8" s="40">
        <v>10.284547497523164</v>
      </c>
      <c r="O8" s="40">
        <v>2.2287319519329398</v>
      </c>
      <c r="P8" s="40">
        <v>23.568359455902829</v>
      </c>
    </row>
    <row r="9" spans="1:16" x14ac:dyDescent="0.25">
      <c r="A9" s="16" t="s">
        <v>25</v>
      </c>
      <c r="B9" s="17">
        <v>101</v>
      </c>
      <c r="C9" s="18">
        <v>2007</v>
      </c>
      <c r="D9" s="17">
        <f t="shared" si="1"/>
        <v>2007</v>
      </c>
      <c r="E9" s="16">
        <v>2.58</v>
      </c>
      <c r="F9" s="37">
        <f>H8</f>
        <v>2.7699999999999999E-2</v>
      </c>
      <c r="G9" s="37">
        <f>F9+(E9/200)</f>
        <v>4.0599999999999997E-2</v>
      </c>
      <c r="H9" s="37">
        <f>H8+E9/100</f>
        <v>5.3499999999999999E-2</v>
      </c>
      <c r="I9" s="40">
        <v>24.250163964020604</v>
      </c>
      <c r="J9" s="40">
        <v>164.50651112066467</v>
      </c>
      <c r="K9" s="40">
        <v>90.44014326773393</v>
      </c>
      <c r="L9" s="40">
        <v>7.3950339735507473</v>
      </c>
      <c r="M9" s="40">
        <v>8.2002096112849383</v>
      </c>
      <c r="N9" s="40">
        <v>3.0318029794796906</v>
      </c>
      <c r="O9" s="40">
        <v>1.9812276224339358</v>
      </c>
      <c r="P9" s="40">
        <v>24.135478301530494</v>
      </c>
    </row>
    <row r="10" spans="1:16" x14ac:dyDescent="0.25">
      <c r="A10" s="16" t="s">
        <v>26</v>
      </c>
      <c r="B10" s="17"/>
      <c r="C10" s="18">
        <f t="shared" si="0"/>
        <v>2006</v>
      </c>
      <c r="D10" s="17">
        <f t="shared" si="1"/>
        <v>-1</v>
      </c>
      <c r="E10" s="16">
        <v>2.58</v>
      </c>
      <c r="F10" s="37">
        <f t="shared" ref="F10:F18" si="2">H9</f>
        <v>5.3499999999999999E-2</v>
      </c>
      <c r="G10" s="37">
        <f t="shared" ref="G10:G18" si="3">F10+(E10/200)</f>
        <v>6.6400000000000001E-2</v>
      </c>
      <c r="H10" s="37">
        <f t="shared" ref="H10:H18" si="4">H9+E10/100</f>
        <v>7.9299999999999995E-2</v>
      </c>
      <c r="I10" s="40">
        <v>20.191646355464609</v>
      </c>
      <c r="J10" s="40">
        <v>97.942049478192757</v>
      </c>
      <c r="K10" s="40">
        <v>46.90688342244659</v>
      </c>
      <c r="L10" s="40">
        <v>11.017997254267723</v>
      </c>
      <c r="M10" s="40">
        <v>5.289993363983247</v>
      </c>
      <c r="N10" s="40">
        <v>1.7324007922857154</v>
      </c>
      <c r="O10" s="40">
        <v>2.6832999711971142</v>
      </c>
      <c r="P10" s="40">
        <v>19.282067525837061</v>
      </c>
    </row>
    <row r="11" spans="1:16" x14ac:dyDescent="0.25">
      <c r="A11" s="16" t="s">
        <v>27</v>
      </c>
      <c r="B11" s="17"/>
      <c r="C11" s="18">
        <f t="shared" si="0"/>
        <v>2006</v>
      </c>
      <c r="D11" s="17">
        <f t="shared" si="1"/>
        <v>-1</v>
      </c>
      <c r="E11" s="16">
        <v>2.58</v>
      </c>
      <c r="F11" s="37">
        <f t="shared" si="2"/>
        <v>7.9299999999999995E-2</v>
      </c>
      <c r="G11" s="37">
        <f t="shared" si="3"/>
        <v>9.219999999999999E-2</v>
      </c>
      <c r="H11" s="37">
        <f t="shared" si="4"/>
        <v>0.1051</v>
      </c>
      <c r="I11" s="40">
        <v>24.239658394093418</v>
      </c>
      <c r="J11" s="40">
        <v>87.910690399124903</v>
      </c>
      <c r="K11" s="40">
        <v>49.58418299534889</v>
      </c>
      <c r="L11" s="40">
        <v>12.750755194682874</v>
      </c>
      <c r="M11" s="40">
        <v>6.3099215572341665</v>
      </c>
      <c r="N11" s="40">
        <v>1.6238515150434096</v>
      </c>
      <c r="O11" s="40">
        <v>2.7750563954767564</v>
      </c>
      <c r="P11" s="40">
        <v>18.845992885540909</v>
      </c>
    </row>
    <row r="12" spans="1:16" x14ac:dyDescent="0.25">
      <c r="A12" s="16" t="s">
        <v>28</v>
      </c>
      <c r="B12" s="17"/>
      <c r="C12" s="18">
        <f t="shared" si="0"/>
        <v>2006</v>
      </c>
      <c r="D12" s="17">
        <f t="shared" si="1"/>
        <v>-1</v>
      </c>
      <c r="E12" s="16">
        <v>2.58</v>
      </c>
      <c r="F12" s="37">
        <f t="shared" si="2"/>
        <v>0.1051</v>
      </c>
      <c r="G12" s="37">
        <f t="shared" si="3"/>
        <v>0.11799999999999999</v>
      </c>
      <c r="H12" s="37">
        <f t="shared" si="4"/>
        <v>0.13089999999999999</v>
      </c>
      <c r="I12" s="40">
        <v>46.244176078016835</v>
      </c>
      <c r="J12" s="40">
        <v>60.849975332013528</v>
      </c>
      <c r="K12" s="40">
        <v>74.223779327335251</v>
      </c>
      <c r="L12" s="40">
        <v>21.951412407388467</v>
      </c>
      <c r="M12" s="40">
        <v>10.250944765216392</v>
      </c>
      <c r="N12" s="40">
        <v>1.3685424391396452</v>
      </c>
      <c r="O12" s="40">
        <v>3.1169727508134275</v>
      </c>
      <c r="P12" s="40">
        <v>11.752384169053757</v>
      </c>
    </row>
    <row r="13" spans="1:16" x14ac:dyDescent="0.25">
      <c r="A13" s="16" t="s">
        <v>29</v>
      </c>
      <c r="B13" s="17"/>
      <c r="C13" s="18">
        <f t="shared" si="0"/>
        <v>2006</v>
      </c>
      <c r="D13" s="17">
        <f t="shared" si="1"/>
        <v>-1</v>
      </c>
      <c r="E13" s="16">
        <v>2.58</v>
      </c>
      <c r="F13" s="37">
        <f t="shared" si="2"/>
        <v>0.13089999999999999</v>
      </c>
      <c r="G13" s="37">
        <f t="shared" si="3"/>
        <v>0.14379999999999998</v>
      </c>
      <c r="H13" s="37">
        <f t="shared" si="4"/>
        <v>0.15669999999999998</v>
      </c>
      <c r="I13" s="40">
        <v>24.531639467955586</v>
      </c>
      <c r="J13" s="40">
        <v>102.89534951895408</v>
      </c>
      <c r="K13" s="40">
        <v>40.614532999402336</v>
      </c>
      <c r="L13" s="40">
        <v>15.39144270159302</v>
      </c>
      <c r="M13" s="40">
        <v>6.2271281452759455</v>
      </c>
      <c r="N13" s="40">
        <v>1.3764955433085762</v>
      </c>
      <c r="O13" s="40">
        <v>2.0468504156497391</v>
      </c>
      <c r="P13" s="40">
        <v>12.739492473427692</v>
      </c>
    </row>
    <row r="14" spans="1:16" x14ac:dyDescent="0.25">
      <c r="A14" s="16" t="s">
        <v>30</v>
      </c>
      <c r="B14" s="17"/>
      <c r="C14" s="18">
        <f t="shared" si="0"/>
        <v>2006</v>
      </c>
      <c r="D14" s="17">
        <f t="shared" si="1"/>
        <v>-1</v>
      </c>
      <c r="E14" s="16">
        <v>2.58</v>
      </c>
      <c r="F14" s="37">
        <f t="shared" si="2"/>
        <v>0.15669999999999998</v>
      </c>
      <c r="G14" s="37">
        <f t="shared" si="3"/>
        <v>0.16959999999999997</v>
      </c>
      <c r="H14" s="37">
        <f t="shared" si="4"/>
        <v>0.18249999999999997</v>
      </c>
      <c r="I14" s="40">
        <v>21.575529196255523</v>
      </c>
      <c r="J14" s="40">
        <v>138.04930295465013</v>
      </c>
      <c r="K14" s="40">
        <v>60.190402898835593</v>
      </c>
      <c r="L14" s="40">
        <v>11.780816400507479</v>
      </c>
      <c r="M14" s="40">
        <v>4.0990755028714414</v>
      </c>
      <c r="N14" s="40">
        <v>0.77028783725553385</v>
      </c>
      <c r="O14" s="40">
        <v>2.1830126660327136</v>
      </c>
      <c r="P14" s="40">
        <v>9.5150043129948543</v>
      </c>
    </row>
    <row r="15" spans="1:16" x14ac:dyDescent="0.25">
      <c r="A15" s="16" t="s">
        <v>31</v>
      </c>
      <c r="B15" s="17"/>
      <c r="C15" s="18">
        <f t="shared" si="0"/>
        <v>2006</v>
      </c>
      <c r="D15" s="17">
        <f t="shared" si="1"/>
        <v>-1</v>
      </c>
      <c r="E15" s="16">
        <v>2.58</v>
      </c>
      <c r="F15" s="37">
        <f t="shared" si="2"/>
        <v>0.18249999999999997</v>
      </c>
      <c r="G15" s="37">
        <f t="shared" si="3"/>
        <v>0.19539999999999996</v>
      </c>
      <c r="H15" s="37">
        <f t="shared" si="4"/>
        <v>0.20829999999999996</v>
      </c>
      <c r="I15" s="40">
        <v>15.20977912524989</v>
      </c>
      <c r="J15" s="40">
        <v>120.13962269456277</v>
      </c>
      <c r="K15" s="40">
        <v>53.032850735145402</v>
      </c>
      <c r="L15" s="40">
        <v>9.0387321176662816</v>
      </c>
      <c r="M15" s="40">
        <v>4.3248434372780684</v>
      </c>
      <c r="N15" s="40">
        <v>0.80389893008065738</v>
      </c>
      <c r="O15" s="40">
        <v>1.5501684006412038</v>
      </c>
      <c r="P15" s="40">
        <v>7.5119702620533468</v>
      </c>
    </row>
    <row r="16" spans="1:16" x14ac:dyDescent="0.25">
      <c r="A16" s="16" t="s">
        <v>32</v>
      </c>
      <c r="B16" s="19"/>
      <c r="C16" s="18">
        <f t="shared" si="0"/>
        <v>2006</v>
      </c>
      <c r="D16" s="17">
        <f t="shared" si="1"/>
        <v>-1</v>
      </c>
      <c r="E16" s="16">
        <v>2.58</v>
      </c>
      <c r="F16" s="37">
        <f t="shared" si="2"/>
        <v>0.20829999999999996</v>
      </c>
      <c r="G16" s="37">
        <f t="shared" si="3"/>
        <v>0.22119999999999995</v>
      </c>
      <c r="H16" s="37">
        <f t="shared" si="4"/>
        <v>0.23409999999999995</v>
      </c>
      <c r="I16" s="40">
        <v>20.638621831773612</v>
      </c>
      <c r="J16" s="40">
        <v>110.27453020980971</v>
      </c>
      <c r="K16" s="40">
        <v>44.140146675540002</v>
      </c>
      <c r="L16" s="40">
        <v>7.0342943718605859</v>
      </c>
      <c r="M16" s="40">
        <v>7.3886826907513319</v>
      </c>
      <c r="N16" s="40">
        <v>10.164571983965676</v>
      </c>
      <c r="O16" s="40">
        <v>1.3649675061277371</v>
      </c>
      <c r="P16" s="40">
        <v>8.7337059211511558</v>
      </c>
    </row>
    <row r="17" spans="1:16" x14ac:dyDescent="0.25">
      <c r="A17" s="16" t="s">
        <v>33</v>
      </c>
      <c r="B17" s="17" t="s">
        <v>34</v>
      </c>
      <c r="C17" s="18">
        <f t="shared" si="0"/>
        <v>2006</v>
      </c>
      <c r="D17" s="17">
        <f t="shared" si="1"/>
        <v>-1</v>
      </c>
      <c r="E17" s="16">
        <v>2.58</v>
      </c>
      <c r="F17" s="37">
        <f t="shared" si="2"/>
        <v>0.23409999999999995</v>
      </c>
      <c r="G17" s="37">
        <f t="shared" si="3"/>
        <v>0.24699999999999994</v>
      </c>
      <c r="H17" s="37">
        <f t="shared" si="4"/>
        <v>0.25989999999999996</v>
      </c>
      <c r="I17" s="40">
        <v>10.951088688265799</v>
      </c>
      <c r="J17" s="40">
        <v>94.140777902476771</v>
      </c>
      <c r="K17" s="40">
        <v>29.360715060287291</v>
      </c>
      <c r="L17" s="40">
        <v>4.922922131589349</v>
      </c>
      <c r="M17" s="40">
        <v>8.3128611757220909</v>
      </c>
      <c r="N17" s="40">
        <v>4.2660061977304471</v>
      </c>
      <c r="O17" s="40">
        <v>1.0321555558308657</v>
      </c>
      <c r="P17" s="40">
        <v>6.9582216786864013</v>
      </c>
    </row>
    <row r="18" spans="1:16" x14ac:dyDescent="0.25">
      <c r="A18" s="16" t="s">
        <v>35</v>
      </c>
      <c r="B18" s="17">
        <v>2.5897435897435899</v>
      </c>
      <c r="C18" s="18">
        <f t="shared" si="0"/>
        <v>2006</v>
      </c>
      <c r="D18" s="17">
        <f t="shared" si="1"/>
        <v>-1</v>
      </c>
      <c r="E18" s="16">
        <v>2.58</v>
      </c>
      <c r="F18" s="37">
        <f t="shared" si="2"/>
        <v>0.25989999999999996</v>
      </c>
      <c r="G18" s="37">
        <f t="shared" si="3"/>
        <v>0.27279999999999999</v>
      </c>
      <c r="H18" s="37">
        <f t="shared" si="4"/>
        <v>0.28569999999999995</v>
      </c>
      <c r="I18" s="40">
        <v>11.097625515321846</v>
      </c>
      <c r="J18" s="40">
        <v>87.389902449549453</v>
      </c>
      <c r="K18" s="40">
        <v>23.548493878473256</v>
      </c>
      <c r="L18" s="40">
        <v>3.9446960831104327</v>
      </c>
      <c r="M18" s="40">
        <v>3.6180637148512695</v>
      </c>
      <c r="N18" s="40">
        <v>2.1537099466619352</v>
      </c>
      <c r="O18" s="40">
        <v>0.97376187395336244</v>
      </c>
      <c r="P18" s="40">
        <v>5.9081600927586102</v>
      </c>
    </row>
    <row r="19" spans="1:16" x14ac:dyDescent="0.25">
      <c r="A19" s="16" t="s">
        <v>36</v>
      </c>
      <c r="B19" s="17"/>
      <c r="C19" s="18">
        <f t="shared" si="0"/>
        <v>2006</v>
      </c>
      <c r="D19" s="17">
        <f t="shared" si="1"/>
        <v>-1</v>
      </c>
      <c r="E19" s="16">
        <v>2.58</v>
      </c>
      <c r="F19" s="37">
        <f t="shared" ref="F19:F82" si="5">H18</f>
        <v>0.28569999999999995</v>
      </c>
      <c r="G19" s="37">
        <f t="shared" ref="G19:G82" si="6">F19+(E19/200)</f>
        <v>0.29859999999999998</v>
      </c>
      <c r="H19" s="37">
        <f t="shared" ref="H19:H82" si="7">H18+E19/100</f>
        <v>0.31149999999999994</v>
      </c>
      <c r="I19" s="40">
        <v>11.081829539500381</v>
      </c>
      <c r="J19" s="40">
        <v>103.20702725723794</v>
      </c>
      <c r="K19" s="40">
        <v>29.558275445083673</v>
      </c>
      <c r="L19" s="40">
        <v>5.9039018290987126</v>
      </c>
      <c r="M19" s="40">
        <v>4.1249031570792178</v>
      </c>
      <c r="N19" s="40">
        <v>5.3015979062142238</v>
      </c>
      <c r="O19" s="40">
        <v>0.94272927511563187</v>
      </c>
      <c r="P19" s="40">
        <v>6.3494701081939366</v>
      </c>
    </row>
    <row r="20" spans="1:16" x14ac:dyDescent="0.25">
      <c r="A20" s="16" t="s">
        <v>37</v>
      </c>
      <c r="B20" s="17"/>
      <c r="C20" s="18">
        <f t="shared" si="0"/>
        <v>2006</v>
      </c>
      <c r="D20" s="17">
        <f t="shared" si="1"/>
        <v>-1</v>
      </c>
      <c r="E20" s="16">
        <v>2.58</v>
      </c>
      <c r="F20" s="37">
        <f t="shared" si="5"/>
        <v>0.31149999999999994</v>
      </c>
      <c r="G20" s="37">
        <f t="shared" si="6"/>
        <v>0.32439999999999997</v>
      </c>
      <c r="H20" s="37">
        <f t="shared" si="7"/>
        <v>0.33729999999999993</v>
      </c>
      <c r="I20" s="40">
        <v>21.45735579081985</v>
      </c>
      <c r="J20" s="40">
        <v>114.44768817656504</v>
      </c>
      <c r="K20" s="40">
        <v>27.866976041325024</v>
      </c>
      <c r="L20" s="40">
        <v>6.3753048059655635</v>
      </c>
      <c r="M20" s="40">
        <v>4.8542058691371279</v>
      </c>
      <c r="N20" s="40">
        <v>8.6232551396022554</v>
      </c>
      <c r="O20" s="40">
        <v>0.91695510708188244</v>
      </c>
      <c r="P20" s="40">
        <v>7.4731392647869459</v>
      </c>
    </row>
    <row r="21" spans="1:16" x14ac:dyDescent="0.25">
      <c r="A21" s="16" t="s">
        <v>38</v>
      </c>
      <c r="B21" s="17"/>
      <c r="C21" s="18">
        <f t="shared" si="0"/>
        <v>2006</v>
      </c>
      <c r="D21" s="17">
        <f t="shared" si="1"/>
        <v>-1</v>
      </c>
      <c r="E21" s="16">
        <v>2.58</v>
      </c>
      <c r="F21" s="37">
        <f t="shared" si="5"/>
        <v>0.33729999999999993</v>
      </c>
      <c r="G21" s="37">
        <f t="shared" si="6"/>
        <v>0.35019999999999996</v>
      </c>
      <c r="H21" s="37">
        <f t="shared" si="7"/>
        <v>0.36309999999999992</v>
      </c>
      <c r="I21" s="40">
        <v>19.966925770970452</v>
      </c>
      <c r="J21" s="40">
        <v>150.99401336479161</v>
      </c>
      <c r="K21" s="40">
        <v>53.276098514564175</v>
      </c>
      <c r="L21" s="40">
        <v>11.652919216065687</v>
      </c>
      <c r="M21" s="40">
        <v>8.1617432234283491</v>
      </c>
      <c r="N21" s="40">
        <v>11.461748113720862</v>
      </c>
      <c r="O21" s="40">
        <v>1.4069991451614901</v>
      </c>
      <c r="P21" s="40">
        <v>9.9198604391849354</v>
      </c>
    </row>
    <row r="22" spans="1:16" x14ac:dyDescent="0.25">
      <c r="A22" s="16" t="s">
        <v>39</v>
      </c>
      <c r="B22" s="17"/>
      <c r="C22" s="18">
        <f t="shared" si="0"/>
        <v>2006</v>
      </c>
      <c r="D22" s="17">
        <f t="shared" si="1"/>
        <v>-1</v>
      </c>
      <c r="E22" s="16">
        <v>2.58</v>
      </c>
      <c r="F22" s="37">
        <f t="shared" si="5"/>
        <v>0.36309999999999992</v>
      </c>
      <c r="G22" s="37">
        <f t="shared" si="6"/>
        <v>0.37599999999999995</v>
      </c>
      <c r="H22" s="37">
        <f t="shared" si="7"/>
        <v>0.38889999999999991</v>
      </c>
      <c r="I22" s="40">
        <v>10.460278853722695</v>
      </c>
      <c r="J22" s="40">
        <v>187.56823034823796</v>
      </c>
      <c r="K22" s="40">
        <v>32.410288194466155</v>
      </c>
      <c r="L22" s="40">
        <v>3.072505962330156</v>
      </c>
      <c r="M22" s="40">
        <v>4.9804214779681972</v>
      </c>
      <c r="N22" s="40">
        <v>1.5198451639068231</v>
      </c>
      <c r="O22" s="40">
        <v>1.1762866856852554</v>
      </c>
      <c r="P22" s="40">
        <v>7.5139617136966219</v>
      </c>
    </row>
    <row r="23" spans="1:16" x14ac:dyDescent="0.25">
      <c r="A23" s="16" t="s">
        <v>40</v>
      </c>
      <c r="B23" s="17"/>
      <c r="C23" s="18">
        <f t="shared" si="0"/>
        <v>2006</v>
      </c>
      <c r="D23" s="17">
        <f t="shared" si="1"/>
        <v>-1</v>
      </c>
      <c r="E23" s="16">
        <v>2.58</v>
      </c>
      <c r="F23" s="37">
        <f t="shared" si="5"/>
        <v>0.38889999999999991</v>
      </c>
      <c r="G23" s="37">
        <f t="shared" si="6"/>
        <v>0.40179999999999993</v>
      </c>
      <c r="H23" s="37">
        <f t="shared" si="7"/>
        <v>0.4146999999999999</v>
      </c>
      <c r="I23" s="40">
        <v>7.847260333430107</v>
      </c>
      <c r="J23" s="40">
        <v>211.51618342539393</v>
      </c>
      <c r="K23" s="40">
        <v>38.430283429768984</v>
      </c>
      <c r="L23" s="40">
        <v>1.7936591762645089</v>
      </c>
      <c r="M23" s="40">
        <v>4.3836217100307753</v>
      </c>
      <c r="N23" s="40">
        <v>0.90192351973950913</v>
      </c>
      <c r="O23" s="40">
        <v>0.81437969811193023</v>
      </c>
      <c r="P23" s="40">
        <v>6.309835924325788</v>
      </c>
    </row>
    <row r="24" spans="1:16" x14ac:dyDescent="0.25">
      <c r="A24" s="16" t="s">
        <v>41</v>
      </c>
      <c r="B24" s="17"/>
      <c r="C24" s="18">
        <f t="shared" si="0"/>
        <v>2006</v>
      </c>
      <c r="D24" s="17">
        <f t="shared" si="1"/>
        <v>-1</v>
      </c>
      <c r="E24" s="16">
        <v>2.58</v>
      </c>
      <c r="F24" s="37">
        <f t="shared" si="5"/>
        <v>0.4146999999999999</v>
      </c>
      <c r="G24" s="37">
        <f t="shared" si="6"/>
        <v>0.42759999999999992</v>
      </c>
      <c r="H24" s="37">
        <f t="shared" si="7"/>
        <v>0.44049999999999989</v>
      </c>
      <c r="I24" s="40">
        <v>18.598390034880509</v>
      </c>
      <c r="J24" s="40">
        <v>195.13844515107729</v>
      </c>
      <c r="K24" s="40">
        <v>38.642368835730409</v>
      </c>
      <c r="L24" s="40">
        <v>2.1652144604214967</v>
      </c>
      <c r="M24" s="40">
        <v>3.6385256725534689</v>
      </c>
      <c r="N24" s="40">
        <v>1.1595216551975964</v>
      </c>
      <c r="O24" s="40">
        <v>0.83825022616842149</v>
      </c>
      <c r="P24" s="40">
        <v>7.3068846963908474</v>
      </c>
    </row>
    <row r="25" spans="1:16" x14ac:dyDescent="0.25">
      <c r="A25" s="16" t="s">
        <v>42</v>
      </c>
      <c r="B25" s="17"/>
      <c r="C25" s="18">
        <f t="shared" si="0"/>
        <v>2006</v>
      </c>
      <c r="D25" s="17">
        <f t="shared" si="1"/>
        <v>-1</v>
      </c>
      <c r="E25" s="16">
        <v>2.58</v>
      </c>
      <c r="F25" s="37">
        <f t="shared" si="5"/>
        <v>0.44049999999999989</v>
      </c>
      <c r="G25" s="37">
        <f t="shared" si="6"/>
        <v>0.45339999999999991</v>
      </c>
      <c r="H25" s="37">
        <f t="shared" si="7"/>
        <v>0.46629999999999988</v>
      </c>
      <c r="I25" s="40">
        <v>13.733484922753304</v>
      </c>
      <c r="J25" s="40">
        <v>135.41186180831977</v>
      </c>
      <c r="K25" s="40">
        <v>28.414555223530218</v>
      </c>
      <c r="L25" s="40">
        <v>1.9984655606647392</v>
      </c>
      <c r="M25" s="40">
        <v>4.2204649120905655</v>
      </c>
      <c r="N25" s="40">
        <v>0.88648671221822506</v>
      </c>
      <c r="O25" s="40">
        <v>0.71488193317392856</v>
      </c>
      <c r="P25" s="40">
        <v>7.4272431343632537</v>
      </c>
    </row>
    <row r="26" spans="1:16" x14ac:dyDescent="0.25">
      <c r="A26" s="16" t="s">
        <v>43</v>
      </c>
      <c r="B26" s="17"/>
      <c r="C26" s="18">
        <f t="shared" si="0"/>
        <v>2006</v>
      </c>
      <c r="D26" s="17">
        <f t="shared" si="1"/>
        <v>-1</v>
      </c>
      <c r="E26" s="16">
        <v>2.58</v>
      </c>
      <c r="F26" s="37">
        <f t="shared" si="5"/>
        <v>0.46629999999999988</v>
      </c>
      <c r="G26" s="37">
        <f t="shared" si="6"/>
        <v>0.4791999999999999</v>
      </c>
      <c r="H26" s="37">
        <f t="shared" si="7"/>
        <v>0.49209999999999987</v>
      </c>
      <c r="I26" s="40">
        <v>23.785887679577971</v>
      </c>
      <c r="J26" s="40">
        <v>204.39402061943383</v>
      </c>
      <c r="K26" s="40">
        <v>45.231602246953258</v>
      </c>
      <c r="L26" s="40">
        <v>1.3374011730322226</v>
      </c>
      <c r="M26" s="40">
        <v>6.4243090702076939</v>
      </c>
      <c r="N26" s="40">
        <v>1.0524581497159287</v>
      </c>
      <c r="O26" s="40">
        <v>1.000466056740237</v>
      </c>
      <c r="P26" s="40">
        <v>7.1779221416766212</v>
      </c>
    </row>
    <row r="27" spans="1:16" x14ac:dyDescent="0.25">
      <c r="A27" s="16" t="s">
        <v>44</v>
      </c>
      <c r="B27" s="17"/>
      <c r="C27" s="18">
        <f t="shared" si="0"/>
        <v>2006</v>
      </c>
      <c r="D27" s="17">
        <f t="shared" si="1"/>
        <v>-1</v>
      </c>
      <c r="E27" s="16">
        <v>2.58</v>
      </c>
      <c r="F27" s="37">
        <f t="shared" si="5"/>
        <v>0.49209999999999987</v>
      </c>
      <c r="G27" s="37">
        <f t="shared" si="6"/>
        <v>0.50499999999999989</v>
      </c>
      <c r="H27" s="37">
        <f t="shared" si="7"/>
        <v>0.51789999999999992</v>
      </c>
      <c r="I27" s="40">
        <v>22.712585648824959</v>
      </c>
      <c r="J27" s="40">
        <v>126.38668891965506</v>
      </c>
      <c r="K27" s="40">
        <v>61.688214768830264</v>
      </c>
      <c r="L27" s="40">
        <v>7.7378341559180033</v>
      </c>
      <c r="M27" s="40">
        <v>13.096996255407065</v>
      </c>
      <c r="N27" s="40">
        <v>1.3738036783950236</v>
      </c>
      <c r="O27" s="40">
        <v>2.3894273894636564</v>
      </c>
      <c r="P27" s="40">
        <v>14.31692576591214</v>
      </c>
    </row>
    <row r="28" spans="1:16" x14ac:dyDescent="0.25">
      <c r="A28" s="16" t="s">
        <v>45</v>
      </c>
      <c r="B28" s="17"/>
      <c r="C28" s="18">
        <f t="shared" si="0"/>
        <v>2006</v>
      </c>
      <c r="D28" s="17">
        <f t="shared" si="1"/>
        <v>-1</v>
      </c>
      <c r="E28" s="16">
        <v>2.58</v>
      </c>
      <c r="F28" s="37">
        <f t="shared" si="5"/>
        <v>0.51789999999999992</v>
      </c>
      <c r="G28" s="37">
        <f t="shared" si="6"/>
        <v>0.53079999999999994</v>
      </c>
      <c r="H28" s="37">
        <f t="shared" si="7"/>
        <v>0.54369999999999996</v>
      </c>
      <c r="I28" s="40">
        <v>26.587630398163192</v>
      </c>
      <c r="J28" s="40">
        <v>65.144354797201544</v>
      </c>
      <c r="K28" s="40">
        <v>40.473134194481737</v>
      </c>
      <c r="L28" s="40">
        <v>7.2931387654390507</v>
      </c>
      <c r="M28" s="40">
        <v>4.5495436941804215</v>
      </c>
      <c r="N28" s="40">
        <v>1.2680191488276309</v>
      </c>
      <c r="O28" s="40">
        <v>2.6600952415547932</v>
      </c>
      <c r="P28" s="40">
        <v>17.880288107672357</v>
      </c>
    </row>
    <row r="29" spans="1:16" x14ac:dyDescent="0.25">
      <c r="A29" s="16" t="s">
        <v>46</v>
      </c>
      <c r="B29" s="17"/>
      <c r="C29" s="18">
        <f t="shared" si="0"/>
        <v>2006</v>
      </c>
      <c r="D29" s="17">
        <f t="shared" si="1"/>
        <v>-1</v>
      </c>
      <c r="E29" s="16">
        <v>2.58</v>
      </c>
      <c r="F29" s="37">
        <f t="shared" si="5"/>
        <v>0.54369999999999996</v>
      </c>
      <c r="G29" s="37">
        <f t="shared" si="6"/>
        <v>0.55659999999999998</v>
      </c>
      <c r="H29" s="37">
        <f t="shared" si="7"/>
        <v>0.56950000000000001</v>
      </c>
      <c r="I29" s="40">
        <v>13.061831717034643</v>
      </c>
      <c r="J29" s="40">
        <v>70.770085569974441</v>
      </c>
      <c r="K29" s="40">
        <v>46.925172922972855</v>
      </c>
      <c r="L29" s="40">
        <v>5.3398585876036035</v>
      </c>
      <c r="M29" s="40">
        <v>4.0351546150354114</v>
      </c>
      <c r="N29" s="40">
        <v>0.98357957623048786</v>
      </c>
      <c r="O29" s="40">
        <v>2.0725575157649563</v>
      </c>
      <c r="P29" s="40">
        <v>15.034206787403557</v>
      </c>
    </row>
    <row r="30" spans="1:16" x14ac:dyDescent="0.25">
      <c r="A30" s="16" t="s">
        <v>47</v>
      </c>
      <c r="B30" s="17"/>
      <c r="C30" s="18">
        <v>2006</v>
      </c>
      <c r="D30" s="17">
        <f t="shared" si="1"/>
        <v>2006</v>
      </c>
      <c r="E30" s="16">
        <v>2.58</v>
      </c>
      <c r="F30" s="37">
        <f t="shared" si="5"/>
        <v>0.56950000000000001</v>
      </c>
      <c r="G30" s="37">
        <f t="shared" si="6"/>
        <v>0.58240000000000003</v>
      </c>
      <c r="H30" s="37">
        <f t="shared" si="7"/>
        <v>0.59530000000000005</v>
      </c>
      <c r="I30" s="40">
        <v>15.922799944480992</v>
      </c>
      <c r="J30" s="40">
        <v>73.551548547259031</v>
      </c>
      <c r="K30" s="40">
        <v>55.70854467633945</v>
      </c>
      <c r="L30" s="40">
        <v>7.7581965981212386</v>
      </c>
      <c r="M30" s="40">
        <v>7.5851858880104004</v>
      </c>
      <c r="N30" s="40">
        <v>1.4018894638311432</v>
      </c>
      <c r="O30" s="40">
        <v>2.8697950363509781</v>
      </c>
      <c r="P30" s="40">
        <v>18.408072430261562</v>
      </c>
    </row>
    <row r="31" spans="1:16" x14ac:dyDescent="0.25">
      <c r="A31" s="16" t="s">
        <v>48</v>
      </c>
      <c r="B31" s="17"/>
      <c r="C31" s="18">
        <f t="shared" si="0"/>
        <v>2005</v>
      </c>
      <c r="D31" s="17">
        <f t="shared" si="1"/>
        <v>-1</v>
      </c>
      <c r="E31" s="16">
        <v>2.58</v>
      </c>
      <c r="F31" s="37">
        <f t="shared" si="5"/>
        <v>0.59530000000000005</v>
      </c>
      <c r="G31" s="37">
        <f t="shared" si="6"/>
        <v>0.60820000000000007</v>
      </c>
      <c r="H31" s="37">
        <f t="shared" si="7"/>
        <v>0.6211000000000001</v>
      </c>
      <c r="I31" s="40">
        <v>11.064043779307163</v>
      </c>
      <c r="J31" s="40">
        <v>66.59068319956576</v>
      </c>
      <c r="K31" s="40">
        <v>30.847908304830931</v>
      </c>
      <c r="L31" s="40">
        <v>4.7348107034503686</v>
      </c>
      <c r="M31" s="40">
        <v>5.5427776701745328</v>
      </c>
      <c r="N31" s="40">
        <v>1.1180803071923615</v>
      </c>
      <c r="O31" s="40">
        <v>1.3259646467455035</v>
      </c>
      <c r="P31" s="40">
        <v>10.541708208707211</v>
      </c>
    </row>
    <row r="32" spans="1:16" x14ac:dyDescent="0.25">
      <c r="A32" s="16" t="s">
        <v>49</v>
      </c>
      <c r="B32" s="17"/>
      <c r="C32" s="18">
        <f t="shared" si="0"/>
        <v>2005</v>
      </c>
      <c r="D32" s="17">
        <f t="shared" si="1"/>
        <v>-1</v>
      </c>
      <c r="E32" s="16">
        <v>2.58</v>
      </c>
      <c r="F32" s="37">
        <f t="shared" si="5"/>
        <v>0.6211000000000001</v>
      </c>
      <c r="G32" s="37">
        <f t="shared" si="6"/>
        <v>0.63400000000000012</v>
      </c>
      <c r="H32" s="37">
        <f t="shared" si="7"/>
        <v>0.64690000000000014</v>
      </c>
      <c r="I32" s="40">
        <v>19.697832678571086</v>
      </c>
      <c r="J32" s="40">
        <v>70.111847035887223</v>
      </c>
      <c r="K32" s="40">
        <v>27.801218823460822</v>
      </c>
      <c r="L32" s="40">
        <v>4.9395232667000952</v>
      </c>
      <c r="M32" s="40">
        <v>5.0377062406687445</v>
      </c>
      <c r="N32" s="40">
        <v>1.7787306249681165</v>
      </c>
      <c r="O32" s="40">
        <v>1.310090311688626</v>
      </c>
      <c r="P32" s="40">
        <v>12.809559617768233</v>
      </c>
    </row>
    <row r="33" spans="1:16" x14ac:dyDescent="0.25">
      <c r="A33" s="16" t="s">
        <v>50</v>
      </c>
      <c r="B33" s="17"/>
      <c r="C33" s="18">
        <f t="shared" si="0"/>
        <v>2005</v>
      </c>
      <c r="D33" s="17">
        <f t="shared" si="1"/>
        <v>-1</v>
      </c>
      <c r="E33" s="16">
        <v>2.58</v>
      </c>
      <c r="F33" s="37">
        <f t="shared" si="5"/>
        <v>0.64690000000000014</v>
      </c>
      <c r="G33" s="37">
        <f t="shared" si="6"/>
        <v>0.65980000000000016</v>
      </c>
      <c r="H33" s="37">
        <f t="shared" si="7"/>
        <v>0.67270000000000019</v>
      </c>
      <c r="I33" s="40">
        <v>16.169671178325078</v>
      </c>
      <c r="J33" s="40">
        <v>71.176543923593215</v>
      </c>
      <c r="K33" s="40">
        <v>48.117132772203682</v>
      </c>
      <c r="L33" s="40">
        <v>5.5879186002608492</v>
      </c>
      <c r="M33" s="40">
        <v>5.1879250955630241</v>
      </c>
      <c r="N33" s="40">
        <v>1.2828417687236926</v>
      </c>
      <c r="O33" s="40">
        <v>1.2619321208667318</v>
      </c>
      <c r="P33" s="40">
        <v>12.219754329802349</v>
      </c>
    </row>
    <row r="34" spans="1:16" x14ac:dyDescent="0.25">
      <c r="A34" s="16" t="s">
        <v>51</v>
      </c>
      <c r="B34" s="17"/>
      <c r="C34" s="18">
        <f t="shared" si="0"/>
        <v>2005</v>
      </c>
      <c r="D34" s="17">
        <f t="shared" si="1"/>
        <v>-1</v>
      </c>
      <c r="E34" s="16">
        <v>2.58</v>
      </c>
      <c r="F34" s="37">
        <f t="shared" si="5"/>
        <v>0.67270000000000019</v>
      </c>
      <c r="G34" s="37">
        <f t="shared" si="6"/>
        <v>0.68560000000000021</v>
      </c>
      <c r="H34" s="37">
        <f t="shared" si="7"/>
        <v>0.69850000000000023</v>
      </c>
      <c r="I34" s="40">
        <v>16.512726792098736</v>
      </c>
      <c r="J34" s="40">
        <v>67.420170576523631</v>
      </c>
      <c r="K34" s="40">
        <v>22.96573316394446</v>
      </c>
      <c r="L34" s="40">
        <v>6.2419825619513398</v>
      </c>
      <c r="M34" s="40">
        <v>2.6282717039791104</v>
      </c>
      <c r="N34" s="40">
        <v>0.89974037072308743</v>
      </c>
      <c r="O34" s="40">
        <v>1.5267338541010822</v>
      </c>
      <c r="P34" s="40">
        <v>10.906617232810554</v>
      </c>
    </row>
    <row r="35" spans="1:16" x14ac:dyDescent="0.25">
      <c r="A35" s="16" t="s">
        <v>52</v>
      </c>
      <c r="B35" s="17"/>
      <c r="C35" s="18">
        <f t="shared" si="0"/>
        <v>2005</v>
      </c>
      <c r="D35" s="17">
        <f t="shared" si="1"/>
        <v>-1</v>
      </c>
      <c r="E35" s="16">
        <v>2.58</v>
      </c>
      <c r="F35" s="37">
        <f t="shared" si="5"/>
        <v>0.69850000000000023</v>
      </c>
      <c r="G35" s="37">
        <f t="shared" si="6"/>
        <v>0.71140000000000025</v>
      </c>
      <c r="H35" s="37">
        <f t="shared" si="7"/>
        <v>0.72430000000000028</v>
      </c>
      <c r="I35" s="40">
        <v>15.233313158732983</v>
      </c>
      <c r="J35" s="40">
        <v>72.424207774529577</v>
      </c>
      <c r="K35" s="40">
        <v>17.480939497859683</v>
      </c>
      <c r="L35" s="40">
        <v>6.8563785505701471</v>
      </c>
      <c r="M35" s="40">
        <v>1.8245475283534554</v>
      </c>
      <c r="N35" s="40">
        <v>0.94157118255437966</v>
      </c>
      <c r="O35" s="40">
        <v>1.2262661479652899</v>
      </c>
      <c r="P35" s="40">
        <v>8.2568344349667058</v>
      </c>
    </row>
    <row r="36" spans="1:16" x14ac:dyDescent="0.25">
      <c r="A36" s="16" t="s">
        <v>53</v>
      </c>
      <c r="B36" s="17"/>
      <c r="C36" s="18">
        <f t="shared" si="0"/>
        <v>2005</v>
      </c>
      <c r="D36" s="17">
        <f t="shared" si="1"/>
        <v>-1</v>
      </c>
      <c r="E36" s="16">
        <v>2.58</v>
      </c>
      <c r="F36" s="37">
        <f t="shared" si="5"/>
        <v>0.72430000000000028</v>
      </c>
      <c r="G36" s="37">
        <f t="shared" si="6"/>
        <v>0.7372000000000003</v>
      </c>
      <c r="H36" s="37">
        <f t="shared" si="7"/>
        <v>0.75010000000000032</v>
      </c>
      <c r="I36" s="40">
        <v>25.168230136299737</v>
      </c>
      <c r="J36" s="40">
        <v>92.177219710788265</v>
      </c>
      <c r="K36" s="40">
        <v>16.958903497447626</v>
      </c>
      <c r="L36" s="40">
        <v>8.0011954149398292</v>
      </c>
      <c r="M36" s="40">
        <v>2.1091996727772004</v>
      </c>
      <c r="N36" s="40">
        <v>1.2181199674588066</v>
      </c>
      <c r="O36" s="40">
        <v>1.4710028731605975</v>
      </c>
      <c r="P36" s="40">
        <v>9.2641576467064528</v>
      </c>
    </row>
    <row r="37" spans="1:16" x14ac:dyDescent="0.25">
      <c r="A37" s="16" t="s">
        <v>54</v>
      </c>
      <c r="B37" s="17"/>
      <c r="C37" s="18">
        <f t="shared" si="0"/>
        <v>2005</v>
      </c>
      <c r="D37" s="17">
        <f t="shared" si="1"/>
        <v>-1</v>
      </c>
      <c r="E37" s="16">
        <v>2.58</v>
      </c>
      <c r="F37" s="37">
        <f t="shared" si="5"/>
        <v>0.75010000000000032</v>
      </c>
      <c r="G37" s="37">
        <f t="shared" si="6"/>
        <v>0.76300000000000034</v>
      </c>
      <c r="H37" s="37">
        <f t="shared" si="7"/>
        <v>0.77590000000000037</v>
      </c>
      <c r="I37" s="40">
        <v>12.278929659783708</v>
      </c>
      <c r="J37" s="40">
        <v>136.6354488728405</v>
      </c>
      <c r="K37" s="40">
        <v>23.280353002383855</v>
      </c>
      <c r="L37" s="40">
        <v>7.040708721643723</v>
      </c>
      <c r="M37" s="40">
        <v>1.2033720978865772</v>
      </c>
      <c r="N37" s="40">
        <v>0.73504395279112822</v>
      </c>
      <c r="O37" s="40">
        <v>1.3382016799435061</v>
      </c>
      <c r="P37" s="40">
        <v>7.0492419473769399</v>
      </c>
    </row>
    <row r="38" spans="1:16" x14ac:dyDescent="0.25">
      <c r="A38" s="16" t="s">
        <v>55</v>
      </c>
      <c r="B38" s="17"/>
      <c r="C38" s="18">
        <f t="shared" si="0"/>
        <v>2005</v>
      </c>
      <c r="D38" s="17">
        <f t="shared" si="1"/>
        <v>-1</v>
      </c>
      <c r="E38" s="16">
        <v>2.58</v>
      </c>
      <c r="F38" s="37">
        <f t="shared" si="5"/>
        <v>0.77590000000000037</v>
      </c>
      <c r="G38" s="37">
        <f t="shared" si="6"/>
        <v>0.78880000000000039</v>
      </c>
      <c r="H38" s="37">
        <f t="shared" si="7"/>
        <v>0.80170000000000041</v>
      </c>
      <c r="I38" s="40">
        <v>15.565639419007908</v>
      </c>
      <c r="J38" s="40">
        <v>133.09896855065782</v>
      </c>
      <c r="K38" s="40">
        <v>25.654258017202437</v>
      </c>
      <c r="L38" s="40">
        <v>4.3863464945883432</v>
      </c>
      <c r="M38" s="40">
        <v>2.1716904570897433</v>
      </c>
      <c r="N38" s="40">
        <v>0.58072587566038902</v>
      </c>
      <c r="O38" s="40">
        <v>1.3128109155699135</v>
      </c>
      <c r="P38" s="40">
        <v>6.8415319196684248</v>
      </c>
    </row>
    <row r="39" spans="1:16" x14ac:dyDescent="0.25">
      <c r="A39" s="16" t="s">
        <v>56</v>
      </c>
      <c r="B39" s="17"/>
      <c r="C39" s="18">
        <f t="shared" si="0"/>
        <v>2005</v>
      </c>
      <c r="D39" s="17">
        <f t="shared" si="1"/>
        <v>-1</v>
      </c>
      <c r="E39" s="16">
        <v>2.58</v>
      </c>
      <c r="F39" s="37">
        <f t="shared" si="5"/>
        <v>0.80170000000000041</v>
      </c>
      <c r="G39" s="37">
        <f t="shared" si="6"/>
        <v>0.81460000000000043</v>
      </c>
      <c r="H39" s="37">
        <f t="shared" si="7"/>
        <v>0.82750000000000046</v>
      </c>
      <c r="I39" s="40">
        <v>11.648893257199072</v>
      </c>
      <c r="J39" s="40">
        <v>105.10479640424039</v>
      </c>
      <c r="K39" s="40">
        <v>18.504665413445938</v>
      </c>
      <c r="L39" s="40">
        <v>5.0361073443228621</v>
      </c>
      <c r="M39" s="40">
        <v>1.660721587363075</v>
      </c>
      <c r="N39" s="40">
        <v>0.59163393775073692</v>
      </c>
      <c r="O39" s="40">
        <v>1.0225896222651518</v>
      </c>
      <c r="P39" s="40">
        <v>5.8093004935809853</v>
      </c>
    </row>
    <row r="40" spans="1:16" x14ac:dyDescent="0.25">
      <c r="A40" s="16" t="s">
        <v>57</v>
      </c>
      <c r="B40" s="17"/>
      <c r="C40" s="18">
        <f t="shared" si="0"/>
        <v>2005</v>
      </c>
      <c r="D40" s="17">
        <f t="shared" si="1"/>
        <v>-1</v>
      </c>
      <c r="E40" s="16">
        <v>2.58</v>
      </c>
      <c r="F40" s="37">
        <f t="shared" si="5"/>
        <v>0.82750000000000046</v>
      </c>
      <c r="G40" s="37">
        <f t="shared" si="6"/>
        <v>0.84040000000000048</v>
      </c>
      <c r="H40" s="37">
        <f t="shared" si="7"/>
        <v>0.8533000000000005</v>
      </c>
      <c r="I40" s="40">
        <v>21.264891162309979</v>
      </c>
      <c r="J40" s="40">
        <v>92.652925824055117</v>
      </c>
      <c r="K40" s="40">
        <v>16.080138807064912</v>
      </c>
      <c r="L40" s="40">
        <v>5.6426628561348968</v>
      </c>
      <c r="M40" s="40">
        <v>2.2180187521912242</v>
      </c>
      <c r="N40" s="40">
        <v>1.2430091475120217</v>
      </c>
      <c r="O40" s="40">
        <v>1.0341907840908893</v>
      </c>
      <c r="P40" s="40">
        <v>7.5347946890304325</v>
      </c>
    </row>
    <row r="41" spans="1:16" x14ac:dyDescent="0.25">
      <c r="A41" s="16" t="s">
        <v>58</v>
      </c>
      <c r="B41" s="17"/>
      <c r="C41" s="18">
        <f t="shared" si="0"/>
        <v>2005</v>
      </c>
      <c r="D41" s="17">
        <f t="shared" si="1"/>
        <v>-1</v>
      </c>
      <c r="E41" s="16">
        <v>2.58</v>
      </c>
      <c r="F41" s="37">
        <f t="shared" si="5"/>
        <v>0.8533000000000005</v>
      </c>
      <c r="G41" s="37">
        <f t="shared" si="6"/>
        <v>0.86620000000000053</v>
      </c>
      <c r="H41" s="37">
        <f t="shared" si="7"/>
        <v>0.87910000000000055</v>
      </c>
      <c r="I41" s="40">
        <v>11.230641552995964</v>
      </c>
      <c r="J41" s="40">
        <v>94.072371842963491</v>
      </c>
      <c r="K41" s="40">
        <v>18.255987247855941</v>
      </c>
      <c r="L41" s="40">
        <v>6.2390912911372078</v>
      </c>
      <c r="M41" s="40">
        <v>2.3788865934563788</v>
      </c>
      <c r="N41" s="40">
        <v>0.91848252635509342</v>
      </c>
      <c r="O41" s="40">
        <v>1.0892222208456706</v>
      </c>
      <c r="P41" s="40">
        <v>7.4041508551696849</v>
      </c>
    </row>
    <row r="42" spans="1:16" x14ac:dyDescent="0.25">
      <c r="A42" s="16" t="s">
        <v>59</v>
      </c>
      <c r="B42" s="17"/>
      <c r="C42" s="18">
        <f t="shared" si="0"/>
        <v>2005</v>
      </c>
      <c r="D42" s="17">
        <f t="shared" si="1"/>
        <v>-1</v>
      </c>
      <c r="E42" s="16">
        <v>2.58</v>
      </c>
      <c r="F42" s="37">
        <f t="shared" si="5"/>
        <v>0.87910000000000055</v>
      </c>
      <c r="G42" s="37">
        <f t="shared" si="6"/>
        <v>0.89200000000000057</v>
      </c>
      <c r="H42" s="37">
        <f t="shared" si="7"/>
        <v>0.90490000000000059</v>
      </c>
      <c r="I42" s="40">
        <v>12.850668081924086</v>
      </c>
      <c r="J42" s="40">
        <v>91.429483869325821</v>
      </c>
      <c r="K42" s="40">
        <v>25.721367219349254</v>
      </c>
      <c r="L42" s="40">
        <v>1.7426937956946225</v>
      </c>
      <c r="M42" s="40">
        <v>1.5193097860793641</v>
      </c>
      <c r="N42" s="40">
        <v>0.46738701419089451</v>
      </c>
      <c r="O42" s="40">
        <v>1.0130944575432441</v>
      </c>
      <c r="P42" s="40">
        <v>6.1844138417914003</v>
      </c>
    </row>
    <row r="43" spans="1:16" x14ac:dyDescent="0.25">
      <c r="A43" s="16" t="s">
        <v>60</v>
      </c>
      <c r="B43" s="17"/>
      <c r="C43" s="18">
        <f t="shared" si="0"/>
        <v>2005</v>
      </c>
      <c r="D43" s="17">
        <f t="shared" si="1"/>
        <v>-1</v>
      </c>
      <c r="E43" s="16">
        <v>2.58</v>
      </c>
      <c r="F43" s="37">
        <f t="shared" si="5"/>
        <v>0.90490000000000059</v>
      </c>
      <c r="G43" s="37">
        <f t="shared" si="6"/>
        <v>0.91780000000000062</v>
      </c>
      <c r="H43" s="37">
        <f t="shared" si="7"/>
        <v>0.93070000000000064</v>
      </c>
      <c r="I43" s="40">
        <v>8.0804404834316248</v>
      </c>
      <c r="J43" s="40">
        <v>66.583145793584876</v>
      </c>
      <c r="K43" s="40">
        <v>29.551502173689496</v>
      </c>
      <c r="L43" s="40">
        <v>3.4781964964614982</v>
      </c>
      <c r="M43" s="40">
        <v>2.9925135042072872</v>
      </c>
      <c r="N43" s="40">
        <v>0.76871061584414646</v>
      </c>
      <c r="O43" s="40">
        <v>0.83157034504602301</v>
      </c>
      <c r="P43" s="40">
        <v>5.3385522445010647</v>
      </c>
    </row>
    <row r="44" spans="1:16" x14ac:dyDescent="0.25">
      <c r="A44" s="16" t="s">
        <v>61</v>
      </c>
      <c r="B44" s="17"/>
      <c r="C44" s="18">
        <f t="shared" si="0"/>
        <v>2005</v>
      </c>
      <c r="D44" s="17">
        <f t="shared" si="1"/>
        <v>-1</v>
      </c>
      <c r="E44" s="16">
        <v>2.58</v>
      </c>
      <c r="F44" s="37">
        <f t="shared" si="5"/>
        <v>0.93070000000000064</v>
      </c>
      <c r="G44" s="37">
        <f t="shared" si="6"/>
        <v>0.94360000000000066</v>
      </c>
      <c r="H44" s="37">
        <f t="shared" si="7"/>
        <v>0.95650000000000068</v>
      </c>
      <c r="I44" s="40">
        <v>16.59669265192376</v>
      </c>
      <c r="J44" s="40">
        <v>56.072043701880169</v>
      </c>
      <c r="K44" s="40">
        <v>25.533483159335404</v>
      </c>
      <c r="L44" s="40">
        <v>2.9376069589960667</v>
      </c>
      <c r="M44" s="40">
        <v>1.9885846988969043</v>
      </c>
      <c r="N44" s="40">
        <v>1.0631062878069866</v>
      </c>
      <c r="O44" s="40">
        <v>0.73757716970329112</v>
      </c>
      <c r="P44" s="40">
        <v>5.3945628518899698</v>
      </c>
    </row>
    <row r="45" spans="1:16" x14ac:dyDescent="0.25">
      <c r="A45" s="16" t="s">
        <v>62</v>
      </c>
      <c r="B45" s="17"/>
      <c r="C45" s="18">
        <f t="shared" si="0"/>
        <v>2005</v>
      </c>
      <c r="D45" s="17">
        <f t="shared" si="1"/>
        <v>-1</v>
      </c>
      <c r="E45" s="16">
        <v>2.58</v>
      </c>
      <c r="F45" s="37">
        <f t="shared" si="5"/>
        <v>0.95650000000000068</v>
      </c>
      <c r="G45" s="37">
        <f t="shared" si="6"/>
        <v>0.96940000000000071</v>
      </c>
      <c r="H45" s="37">
        <f t="shared" si="7"/>
        <v>0.98230000000000073</v>
      </c>
      <c r="I45" s="40">
        <v>12.128474709379031</v>
      </c>
      <c r="J45" s="40">
        <v>99.746408779375628</v>
      </c>
      <c r="K45" s="40">
        <v>30.837387692551438</v>
      </c>
      <c r="L45" s="40">
        <v>5.289050141146026</v>
      </c>
      <c r="M45" s="40">
        <v>5.8452118658426713</v>
      </c>
      <c r="N45" s="40">
        <v>1.4417154178063769</v>
      </c>
      <c r="O45" s="40">
        <v>0.87446727455182915</v>
      </c>
      <c r="P45" s="40">
        <v>6.7891300829091952</v>
      </c>
    </row>
    <row r="46" spans="1:16" x14ac:dyDescent="0.25">
      <c r="A46" s="16" t="s">
        <v>63</v>
      </c>
      <c r="B46" s="17"/>
      <c r="C46" s="18">
        <f t="shared" si="0"/>
        <v>2005</v>
      </c>
      <c r="D46" s="17">
        <f t="shared" si="1"/>
        <v>-1</v>
      </c>
      <c r="E46" s="16">
        <v>2.77</v>
      </c>
      <c r="F46" s="37">
        <f t="shared" si="5"/>
        <v>0.98230000000000073</v>
      </c>
      <c r="G46" s="37">
        <f t="shared" si="6"/>
        <v>0.99615000000000076</v>
      </c>
      <c r="H46" s="37">
        <f t="shared" si="7"/>
        <v>1.0100000000000007</v>
      </c>
      <c r="I46" s="40">
        <v>21.281490020736282</v>
      </c>
      <c r="J46" s="40">
        <v>174.22135661303273</v>
      </c>
      <c r="K46" s="40">
        <v>45.690310564380937</v>
      </c>
      <c r="L46" s="40">
        <v>0.91861698344237519</v>
      </c>
      <c r="M46" s="40">
        <v>13.240288007672326</v>
      </c>
      <c r="N46" s="40">
        <v>1.1498643916817242</v>
      </c>
      <c r="O46" s="40">
        <v>0.88648478874747971</v>
      </c>
      <c r="P46" s="40">
        <v>6.1222903522162246</v>
      </c>
    </row>
    <row r="47" spans="1:16" x14ac:dyDescent="0.25">
      <c r="A47" s="16" t="s">
        <v>64</v>
      </c>
      <c r="B47" s="17" t="s">
        <v>65</v>
      </c>
      <c r="C47" s="18">
        <f t="shared" si="0"/>
        <v>2005</v>
      </c>
      <c r="D47" s="17">
        <f t="shared" si="1"/>
        <v>-1</v>
      </c>
      <c r="E47" s="16">
        <v>3.25</v>
      </c>
      <c r="F47" s="37">
        <f t="shared" si="5"/>
        <v>1.0100000000000007</v>
      </c>
      <c r="G47" s="37">
        <f t="shared" si="6"/>
        <v>1.0262500000000008</v>
      </c>
      <c r="H47" s="37">
        <f t="shared" si="7"/>
        <v>1.0425000000000006</v>
      </c>
      <c r="I47" s="40">
        <v>21.368339109419598</v>
      </c>
      <c r="J47" s="40">
        <v>196.02558462873813</v>
      </c>
      <c r="K47" s="40">
        <v>32.628606178222341</v>
      </c>
      <c r="L47" s="40">
        <v>1.6358251899616414</v>
      </c>
      <c r="M47" s="40">
        <v>15.136481266274993</v>
      </c>
      <c r="N47" s="40">
        <v>2.1106502216701637</v>
      </c>
      <c r="O47" s="40">
        <v>0.79613730273672201</v>
      </c>
      <c r="P47" s="40">
        <v>5.8369951872776733</v>
      </c>
    </row>
    <row r="48" spans="1:16" x14ac:dyDescent="0.25">
      <c r="A48" s="16" t="s">
        <v>66</v>
      </c>
      <c r="B48" s="17">
        <v>101</v>
      </c>
      <c r="C48" s="18">
        <f t="shared" si="0"/>
        <v>2005</v>
      </c>
      <c r="D48" s="17">
        <f t="shared" si="1"/>
        <v>-1</v>
      </c>
      <c r="E48" s="16">
        <v>3.15</v>
      </c>
      <c r="F48" s="37">
        <f t="shared" si="5"/>
        <v>1.0425000000000006</v>
      </c>
      <c r="G48" s="37">
        <f t="shared" si="6"/>
        <v>1.0582500000000006</v>
      </c>
      <c r="H48" s="37">
        <f t="shared" si="7"/>
        <v>1.0740000000000007</v>
      </c>
      <c r="I48" s="40">
        <v>18.96045998395503</v>
      </c>
      <c r="J48" s="40">
        <v>193.74977246450135</v>
      </c>
      <c r="K48" s="40">
        <v>12.58937444260822</v>
      </c>
      <c r="L48" s="40">
        <v>0.50138485114868736</v>
      </c>
      <c r="M48" s="40">
        <v>2.5515847745156184</v>
      </c>
      <c r="N48" s="40">
        <v>1.0728928100609207</v>
      </c>
      <c r="O48" s="40">
        <v>0.56853465349959953</v>
      </c>
      <c r="P48" s="40">
        <v>5.276915699350945</v>
      </c>
    </row>
    <row r="49" spans="1:16" x14ac:dyDescent="0.25">
      <c r="A49" s="16" t="s">
        <v>67</v>
      </c>
      <c r="B49" s="17"/>
      <c r="C49" s="18">
        <f t="shared" si="0"/>
        <v>2005</v>
      </c>
      <c r="D49" s="17">
        <f t="shared" si="1"/>
        <v>-1</v>
      </c>
      <c r="E49" s="16">
        <v>3.15</v>
      </c>
      <c r="F49" s="37">
        <f t="shared" si="5"/>
        <v>1.0740000000000007</v>
      </c>
      <c r="G49" s="37">
        <f t="shared" si="6"/>
        <v>1.0897500000000007</v>
      </c>
      <c r="H49" s="37">
        <f t="shared" si="7"/>
        <v>1.1055000000000008</v>
      </c>
      <c r="I49" s="40">
        <v>8.2806721330784754</v>
      </c>
      <c r="J49" s="40">
        <v>131.25882619517878</v>
      </c>
      <c r="K49" s="40">
        <v>36.248873173394948</v>
      </c>
      <c r="L49" s="40">
        <v>1.489855630851131</v>
      </c>
      <c r="M49" s="40">
        <v>2.8359802380458827</v>
      </c>
      <c r="N49" s="40">
        <v>0.86081636613528645</v>
      </c>
      <c r="O49" s="40">
        <v>0.78340838980636041</v>
      </c>
      <c r="P49" s="40">
        <v>7.284588961027282</v>
      </c>
    </row>
    <row r="50" spans="1:16" x14ac:dyDescent="0.25">
      <c r="A50" s="16" t="s">
        <v>68</v>
      </c>
      <c r="B50" s="17"/>
      <c r="C50" s="18">
        <f t="shared" si="0"/>
        <v>2005</v>
      </c>
      <c r="D50" s="17">
        <f t="shared" si="1"/>
        <v>-1</v>
      </c>
      <c r="E50" s="16">
        <v>3.15</v>
      </c>
      <c r="F50" s="37">
        <f t="shared" si="5"/>
        <v>1.1055000000000008</v>
      </c>
      <c r="G50" s="37">
        <f t="shared" si="6"/>
        <v>1.1212500000000007</v>
      </c>
      <c r="H50" s="37">
        <f t="shared" si="7"/>
        <v>1.1370000000000009</v>
      </c>
      <c r="I50" s="40">
        <v>8.7317849627901918</v>
      </c>
      <c r="J50" s="40">
        <v>57.168540462946517</v>
      </c>
      <c r="K50" s="40">
        <v>35.438592635675711</v>
      </c>
      <c r="L50" s="40">
        <v>1.8490886892952647</v>
      </c>
      <c r="M50" s="40">
        <v>3.6932018326314764</v>
      </c>
      <c r="N50" s="40">
        <v>0.76820573357039146</v>
      </c>
      <c r="O50" s="40">
        <v>1.1287763984235124</v>
      </c>
      <c r="P50" s="40">
        <v>8.082248461230968</v>
      </c>
    </row>
    <row r="51" spans="1:16" x14ac:dyDescent="0.25">
      <c r="A51" s="16" t="s">
        <v>69</v>
      </c>
      <c r="B51" s="17"/>
      <c r="C51" s="18">
        <f t="shared" si="0"/>
        <v>2005</v>
      </c>
      <c r="D51" s="17">
        <f t="shared" si="1"/>
        <v>-1</v>
      </c>
      <c r="E51" s="16">
        <v>3.15</v>
      </c>
      <c r="F51" s="37">
        <f t="shared" si="5"/>
        <v>1.1370000000000009</v>
      </c>
      <c r="G51" s="37">
        <f t="shared" si="6"/>
        <v>1.1527500000000008</v>
      </c>
      <c r="H51" s="37">
        <f t="shared" si="7"/>
        <v>1.168500000000001</v>
      </c>
      <c r="I51" s="40">
        <v>7.3453294071568713</v>
      </c>
      <c r="J51" s="40">
        <v>76.593034763318244</v>
      </c>
      <c r="K51" s="40">
        <v>35.003779922423206</v>
      </c>
      <c r="L51" s="40">
        <v>1.9672849166230897</v>
      </c>
      <c r="M51" s="40">
        <v>4.2413164181031702</v>
      </c>
      <c r="N51" s="40">
        <v>0.75849465364644986</v>
      </c>
      <c r="O51" s="40">
        <v>1.2398300761369159</v>
      </c>
      <c r="P51" s="40">
        <v>9.5644547837967586</v>
      </c>
    </row>
    <row r="52" spans="1:16" x14ac:dyDescent="0.25">
      <c r="A52" s="16" t="s">
        <v>70</v>
      </c>
      <c r="B52" s="19"/>
      <c r="C52" s="18">
        <v>2005</v>
      </c>
      <c r="D52" s="17">
        <f t="shared" si="1"/>
        <v>2005</v>
      </c>
      <c r="E52" s="16">
        <v>3.15</v>
      </c>
      <c r="F52" s="37">
        <f t="shared" si="5"/>
        <v>1.168500000000001</v>
      </c>
      <c r="G52" s="37">
        <f t="shared" si="6"/>
        <v>1.1842500000000009</v>
      </c>
      <c r="H52" s="37">
        <f t="shared" si="7"/>
        <v>1.2000000000000011</v>
      </c>
      <c r="I52" s="40">
        <v>22.008534076622635</v>
      </c>
      <c r="J52" s="40">
        <v>120.37953862705395</v>
      </c>
      <c r="K52" s="40">
        <v>49.433932353728736</v>
      </c>
      <c r="L52" s="40">
        <v>4.8510679440395084</v>
      </c>
      <c r="M52" s="40">
        <v>14.000633072375859</v>
      </c>
      <c r="N52" s="40">
        <v>2.0537198181774245</v>
      </c>
      <c r="O52" s="40">
        <v>1.9477295804078467</v>
      </c>
      <c r="P52" s="40">
        <v>19.527204858511155</v>
      </c>
    </row>
    <row r="53" spans="1:16" x14ac:dyDescent="0.25">
      <c r="A53" s="16" t="s">
        <v>71</v>
      </c>
      <c r="B53" s="17"/>
      <c r="C53" s="18">
        <f t="shared" si="0"/>
        <v>2004</v>
      </c>
      <c r="D53" s="17">
        <f t="shared" si="1"/>
        <v>-1</v>
      </c>
      <c r="E53" s="16">
        <v>3.15</v>
      </c>
      <c r="F53" s="37">
        <f t="shared" si="5"/>
        <v>1.2000000000000011</v>
      </c>
      <c r="G53" s="37">
        <f t="shared" si="6"/>
        <v>1.215750000000001</v>
      </c>
      <c r="H53" s="37">
        <f t="shared" si="7"/>
        <v>1.2315000000000011</v>
      </c>
      <c r="I53" s="40">
        <v>12.565166787714231</v>
      </c>
      <c r="J53" s="40">
        <v>101.2691261041397</v>
      </c>
      <c r="K53" s="40">
        <v>60.21502114570292</v>
      </c>
      <c r="L53" s="40">
        <v>3.5214659219018802</v>
      </c>
      <c r="M53" s="40">
        <v>14.292094821477798</v>
      </c>
      <c r="N53" s="40">
        <v>1.4453387441673657</v>
      </c>
      <c r="O53" s="40">
        <v>1.581102803622533</v>
      </c>
      <c r="P53" s="40">
        <v>16.834001762494829</v>
      </c>
    </row>
    <row r="54" spans="1:16" x14ac:dyDescent="0.25">
      <c r="A54" s="16" t="s">
        <v>72</v>
      </c>
      <c r="B54" s="17" t="s">
        <v>73</v>
      </c>
      <c r="C54" s="18">
        <f t="shared" si="0"/>
        <v>2004</v>
      </c>
      <c r="D54" s="17">
        <f t="shared" si="1"/>
        <v>-1</v>
      </c>
      <c r="E54" s="16">
        <v>3.15</v>
      </c>
      <c r="F54" s="37">
        <f t="shared" si="5"/>
        <v>1.2315000000000011</v>
      </c>
      <c r="G54" s="37">
        <f t="shared" si="6"/>
        <v>1.2472500000000011</v>
      </c>
      <c r="H54" s="37">
        <f t="shared" si="7"/>
        <v>1.2630000000000012</v>
      </c>
      <c r="I54" s="40">
        <v>15.303697837269686</v>
      </c>
      <c r="J54" s="40">
        <v>104.07490518074115</v>
      </c>
      <c r="K54" s="40">
        <v>62.100957108341511</v>
      </c>
      <c r="L54" s="40">
        <v>3.9937022159204254</v>
      </c>
      <c r="M54" s="40">
        <v>7.7029354147396845</v>
      </c>
      <c r="N54" s="40">
        <v>0.92336772123709554</v>
      </c>
      <c r="O54" s="40">
        <v>1.8060422374776197</v>
      </c>
      <c r="P54" s="40">
        <v>13.408621781909734</v>
      </c>
    </row>
    <row r="55" spans="1:16" x14ac:dyDescent="0.25">
      <c r="A55" s="16" t="s">
        <v>74</v>
      </c>
      <c r="B55" s="17">
        <v>3.15625</v>
      </c>
      <c r="C55" s="18">
        <f t="shared" si="0"/>
        <v>2004</v>
      </c>
      <c r="D55" s="17">
        <f t="shared" si="1"/>
        <v>-1</v>
      </c>
      <c r="E55" s="16">
        <v>3.15</v>
      </c>
      <c r="F55" s="37">
        <f t="shared" si="5"/>
        <v>1.2630000000000012</v>
      </c>
      <c r="G55" s="37">
        <f t="shared" si="6"/>
        <v>1.2787500000000012</v>
      </c>
      <c r="H55" s="37">
        <f t="shared" si="7"/>
        <v>1.2945000000000013</v>
      </c>
      <c r="I55" s="40">
        <v>15.067387537988136</v>
      </c>
      <c r="J55" s="40">
        <v>115.36448890694304</v>
      </c>
      <c r="K55" s="40">
        <v>62.217262029749961</v>
      </c>
      <c r="L55" s="40">
        <v>6.0121045883693398</v>
      </c>
      <c r="M55" s="40">
        <v>9.5245685109862919</v>
      </c>
      <c r="N55" s="40">
        <v>1.1670520624892569</v>
      </c>
      <c r="O55" s="40">
        <v>1.7727401310937942</v>
      </c>
      <c r="P55" s="40">
        <v>12.894772472705341</v>
      </c>
    </row>
    <row r="56" spans="1:16" x14ac:dyDescent="0.25">
      <c r="A56" s="16" t="s">
        <v>75</v>
      </c>
      <c r="B56" s="17"/>
      <c r="C56" s="18">
        <f t="shared" si="0"/>
        <v>2004</v>
      </c>
      <c r="D56" s="17">
        <f t="shared" si="1"/>
        <v>-1</v>
      </c>
      <c r="E56" s="16">
        <v>3.15</v>
      </c>
      <c r="F56" s="37">
        <f t="shared" si="5"/>
        <v>1.2945000000000013</v>
      </c>
      <c r="G56" s="37">
        <f t="shared" si="6"/>
        <v>1.3102500000000012</v>
      </c>
      <c r="H56" s="37">
        <f t="shared" si="7"/>
        <v>1.3260000000000014</v>
      </c>
      <c r="I56" s="40">
        <v>32.741835516614536</v>
      </c>
      <c r="J56" s="40">
        <v>170.12837082072213</v>
      </c>
      <c r="K56" s="40">
        <v>85.879633700492477</v>
      </c>
      <c r="L56" s="40">
        <v>11.796182373861363</v>
      </c>
      <c r="M56" s="40">
        <v>17.77969393794141</v>
      </c>
      <c r="N56" s="40">
        <v>4.1684543738639439</v>
      </c>
      <c r="O56" s="40">
        <v>2.2422242172323901</v>
      </c>
      <c r="P56" s="40">
        <v>18.1105639479864</v>
      </c>
    </row>
    <row r="57" spans="1:16" x14ac:dyDescent="0.25">
      <c r="A57" s="16" t="s">
        <v>76</v>
      </c>
      <c r="B57" s="17"/>
      <c r="C57" s="18">
        <f t="shared" si="0"/>
        <v>2004</v>
      </c>
      <c r="D57" s="17">
        <f t="shared" si="1"/>
        <v>-1</v>
      </c>
      <c r="E57" s="16">
        <v>3.15</v>
      </c>
      <c r="F57" s="37">
        <f t="shared" si="5"/>
        <v>1.3260000000000014</v>
      </c>
      <c r="G57" s="37">
        <f t="shared" si="6"/>
        <v>1.3417500000000013</v>
      </c>
      <c r="H57" s="37">
        <f t="shared" si="7"/>
        <v>1.3575000000000015</v>
      </c>
      <c r="I57" s="40">
        <v>19.177966275873946</v>
      </c>
      <c r="J57" s="40">
        <v>210.64674926267185</v>
      </c>
      <c r="K57" s="40">
        <v>70.544472827828258</v>
      </c>
      <c r="L57" s="40">
        <v>9.0778970282960199</v>
      </c>
      <c r="M57" s="40">
        <v>28.225780600545793</v>
      </c>
      <c r="N57" s="40">
        <v>3.7042063748435523</v>
      </c>
      <c r="O57" s="40">
        <v>1.9114622694104091</v>
      </c>
      <c r="P57" s="40">
        <v>15.806071614840926</v>
      </c>
    </row>
    <row r="58" spans="1:16" x14ac:dyDescent="0.25">
      <c r="A58" s="16" t="s">
        <v>77</v>
      </c>
      <c r="B58" s="17"/>
      <c r="C58" s="18">
        <f t="shared" si="0"/>
        <v>2004</v>
      </c>
      <c r="D58" s="17">
        <f t="shared" si="1"/>
        <v>-1</v>
      </c>
      <c r="E58" s="16">
        <v>3.15</v>
      </c>
      <c r="F58" s="37">
        <f t="shared" si="5"/>
        <v>1.3575000000000015</v>
      </c>
      <c r="G58" s="37">
        <f t="shared" si="6"/>
        <v>1.3732500000000014</v>
      </c>
      <c r="H58" s="37">
        <f t="shared" si="7"/>
        <v>1.3890000000000016</v>
      </c>
      <c r="I58" s="40">
        <v>19.793717398210077</v>
      </c>
      <c r="J58" s="40">
        <v>130.27052269090785</v>
      </c>
      <c r="K58" s="40">
        <v>37.815165651337068</v>
      </c>
      <c r="L58" s="40">
        <v>7.3086099708036532</v>
      </c>
      <c r="M58" s="40">
        <v>7.6436345372855516</v>
      </c>
      <c r="N58" s="40">
        <v>2.0861773662655749</v>
      </c>
      <c r="O58" s="40">
        <v>1.6384716812635058</v>
      </c>
      <c r="P58" s="40">
        <v>10.845078159882368</v>
      </c>
    </row>
    <row r="59" spans="1:16" x14ac:dyDescent="0.25">
      <c r="A59" s="16" t="s">
        <v>78</v>
      </c>
      <c r="B59" s="17"/>
      <c r="C59" s="18">
        <f t="shared" si="0"/>
        <v>2004</v>
      </c>
      <c r="D59" s="17">
        <f t="shared" si="1"/>
        <v>-1</v>
      </c>
      <c r="E59" s="16">
        <v>3.15</v>
      </c>
      <c r="F59" s="37">
        <f t="shared" si="5"/>
        <v>1.3890000000000016</v>
      </c>
      <c r="G59" s="37">
        <f t="shared" si="6"/>
        <v>1.4047500000000015</v>
      </c>
      <c r="H59" s="37">
        <f t="shared" si="7"/>
        <v>1.4205000000000017</v>
      </c>
      <c r="I59" s="40">
        <v>18.682539108715748</v>
      </c>
      <c r="J59" s="40">
        <v>71.80630085443714</v>
      </c>
      <c r="K59" s="40">
        <v>34.629083513670153</v>
      </c>
      <c r="L59" s="40">
        <v>9.5720171455000838</v>
      </c>
      <c r="M59" s="40">
        <v>3.5929396130587303</v>
      </c>
      <c r="N59" s="40">
        <v>1.2952380643508323</v>
      </c>
      <c r="O59" s="40">
        <v>1.383012932879107</v>
      </c>
      <c r="P59" s="40">
        <v>8.310808315793361</v>
      </c>
    </row>
    <row r="60" spans="1:16" x14ac:dyDescent="0.25">
      <c r="A60" s="16" t="s">
        <v>79</v>
      </c>
      <c r="B60" s="17"/>
      <c r="C60" s="18">
        <f t="shared" si="0"/>
        <v>2004</v>
      </c>
      <c r="D60" s="17">
        <f t="shared" si="1"/>
        <v>-1</v>
      </c>
      <c r="E60" s="16">
        <v>3.15</v>
      </c>
      <c r="F60" s="37">
        <f t="shared" si="5"/>
        <v>1.4205000000000017</v>
      </c>
      <c r="G60" s="37">
        <f t="shared" si="6"/>
        <v>1.4362500000000016</v>
      </c>
      <c r="H60" s="37">
        <f t="shared" si="7"/>
        <v>1.4520000000000017</v>
      </c>
      <c r="I60" s="40">
        <v>27.480322454004046</v>
      </c>
      <c r="J60" s="40">
        <v>46.291391061024711</v>
      </c>
      <c r="K60" s="40">
        <v>19.787771251849353</v>
      </c>
      <c r="L60" s="40">
        <v>9.8135202382051627</v>
      </c>
      <c r="M60" s="40"/>
      <c r="N60" s="40">
        <v>1.1400694319521225</v>
      </c>
      <c r="O60" s="40">
        <v>1.3521671518692839</v>
      </c>
      <c r="P60" s="40">
        <v>6.929639530845237</v>
      </c>
    </row>
    <row r="61" spans="1:16" x14ac:dyDescent="0.25">
      <c r="A61" s="16" t="s">
        <v>80</v>
      </c>
      <c r="B61" s="17"/>
      <c r="C61" s="18">
        <f t="shared" si="0"/>
        <v>2004</v>
      </c>
      <c r="D61" s="17">
        <f t="shared" si="1"/>
        <v>-1</v>
      </c>
      <c r="E61" s="16">
        <v>3.15</v>
      </c>
      <c r="F61" s="37">
        <f t="shared" si="5"/>
        <v>1.4520000000000017</v>
      </c>
      <c r="G61" s="37">
        <f t="shared" si="6"/>
        <v>1.4677500000000017</v>
      </c>
      <c r="H61" s="37">
        <f t="shared" si="7"/>
        <v>1.4835000000000018</v>
      </c>
      <c r="I61" s="40">
        <v>10.148159139298066</v>
      </c>
      <c r="J61" s="40">
        <v>39.084196003250518</v>
      </c>
      <c r="K61" s="40">
        <v>17.841671076593872</v>
      </c>
      <c r="L61" s="40">
        <v>5.8257118305790128</v>
      </c>
      <c r="M61" s="40"/>
      <c r="N61" s="40">
        <v>0.86192178773694406</v>
      </c>
      <c r="O61" s="40">
        <v>1.300337908990671</v>
      </c>
      <c r="P61" s="40">
        <v>5.8848623275722529</v>
      </c>
    </row>
    <row r="62" spans="1:16" x14ac:dyDescent="0.25">
      <c r="A62" s="16" t="s">
        <v>81</v>
      </c>
      <c r="B62" s="17"/>
      <c r="C62" s="18">
        <f t="shared" si="0"/>
        <v>2004</v>
      </c>
      <c r="D62" s="17">
        <f t="shared" si="1"/>
        <v>-1</v>
      </c>
      <c r="E62" s="16">
        <v>3.15</v>
      </c>
      <c r="F62" s="37">
        <f t="shared" si="5"/>
        <v>1.4835000000000018</v>
      </c>
      <c r="G62" s="37">
        <f t="shared" si="6"/>
        <v>1.4992500000000017</v>
      </c>
      <c r="H62" s="37">
        <f t="shared" si="7"/>
        <v>1.5150000000000019</v>
      </c>
      <c r="I62" s="40">
        <v>8.8727461831484007</v>
      </c>
      <c r="J62" s="40">
        <v>50.511963171937907</v>
      </c>
      <c r="K62" s="40">
        <v>15.30416928467708</v>
      </c>
      <c r="L62" s="40">
        <v>2.8137853259567525</v>
      </c>
      <c r="M62" s="40">
        <v>0.43591471354906453</v>
      </c>
      <c r="N62" s="40">
        <v>0.66980370288561464</v>
      </c>
      <c r="O62" s="40">
        <v>1.3151629099888116</v>
      </c>
      <c r="P62" s="40">
        <v>4.8349373622237755</v>
      </c>
    </row>
    <row r="63" spans="1:16" x14ac:dyDescent="0.25">
      <c r="A63" s="16" t="s">
        <v>82</v>
      </c>
      <c r="B63" s="17"/>
      <c r="C63" s="18">
        <f t="shared" si="0"/>
        <v>2004</v>
      </c>
      <c r="D63" s="17">
        <f t="shared" si="1"/>
        <v>-1</v>
      </c>
      <c r="E63" s="16">
        <v>3.15</v>
      </c>
      <c r="F63" s="37">
        <f t="shared" si="5"/>
        <v>1.5150000000000019</v>
      </c>
      <c r="G63" s="37">
        <f t="shared" si="6"/>
        <v>1.5307500000000018</v>
      </c>
      <c r="H63" s="37">
        <f t="shared" si="7"/>
        <v>1.546500000000002</v>
      </c>
      <c r="I63" s="40">
        <v>17.558721727651164</v>
      </c>
      <c r="J63" s="40">
        <v>92.603393831974984</v>
      </c>
      <c r="K63" s="40">
        <v>55.204358139037588</v>
      </c>
      <c r="L63" s="40">
        <v>8.721977939755126</v>
      </c>
      <c r="M63" s="40">
        <v>1.4812259237738612</v>
      </c>
      <c r="N63" s="40">
        <v>1.2131049714439532</v>
      </c>
      <c r="O63" s="40">
        <v>1.5692449413317795</v>
      </c>
      <c r="P63" s="40">
        <v>5.8011767167632904</v>
      </c>
    </row>
    <row r="64" spans="1:16" x14ac:dyDescent="0.25">
      <c r="A64" s="16" t="s">
        <v>83</v>
      </c>
      <c r="B64" s="17"/>
      <c r="C64" s="18">
        <f t="shared" si="0"/>
        <v>2004</v>
      </c>
      <c r="D64" s="17">
        <f t="shared" si="1"/>
        <v>-1</v>
      </c>
      <c r="E64" s="16">
        <v>3.15</v>
      </c>
      <c r="F64" s="37">
        <f t="shared" si="5"/>
        <v>1.546500000000002</v>
      </c>
      <c r="G64" s="37">
        <f t="shared" si="6"/>
        <v>1.5622500000000019</v>
      </c>
      <c r="H64" s="37">
        <f t="shared" si="7"/>
        <v>1.5780000000000021</v>
      </c>
      <c r="I64" s="40">
        <v>35.810502134848711</v>
      </c>
      <c r="J64" s="40">
        <v>137.8392005061645</v>
      </c>
      <c r="K64" s="40">
        <v>94.142715420789912</v>
      </c>
      <c r="L64" s="40">
        <v>13.318659445869068</v>
      </c>
      <c r="M64" s="40">
        <v>4.1602791767934288</v>
      </c>
      <c r="N64" s="40">
        <v>1.9250451737275507</v>
      </c>
      <c r="O64" s="40">
        <v>2.313188343374692</v>
      </c>
      <c r="P64" s="40">
        <v>6.5218534225929687</v>
      </c>
    </row>
    <row r="65" spans="1:16" x14ac:dyDescent="0.25">
      <c r="A65" s="16" t="s">
        <v>84</v>
      </c>
      <c r="B65" s="17"/>
      <c r="C65" s="18">
        <f t="shared" si="0"/>
        <v>2004</v>
      </c>
      <c r="D65" s="17">
        <f t="shared" si="1"/>
        <v>-1</v>
      </c>
      <c r="E65" s="16">
        <v>3.15</v>
      </c>
      <c r="F65" s="37">
        <f t="shared" si="5"/>
        <v>1.5780000000000021</v>
      </c>
      <c r="G65" s="37">
        <f t="shared" si="6"/>
        <v>1.593750000000002</v>
      </c>
      <c r="H65" s="37">
        <f t="shared" si="7"/>
        <v>1.6095000000000022</v>
      </c>
      <c r="I65" s="40">
        <v>15.8728145607516</v>
      </c>
      <c r="J65" s="40">
        <v>149.38081596130988</v>
      </c>
      <c r="K65" s="40">
        <v>74.898925327621441</v>
      </c>
      <c r="L65" s="40">
        <v>10.262740298790042</v>
      </c>
      <c r="M65" s="40">
        <v>3.3090252220441707</v>
      </c>
      <c r="N65" s="40">
        <v>1.3099860102755081</v>
      </c>
      <c r="O65" s="40">
        <v>2.0899020652402838</v>
      </c>
      <c r="P65" s="40">
        <v>6.2935093430210598</v>
      </c>
    </row>
    <row r="66" spans="1:16" x14ac:dyDescent="0.25">
      <c r="A66" s="16" t="s">
        <v>85</v>
      </c>
      <c r="B66" s="17"/>
      <c r="C66" s="18">
        <f t="shared" si="0"/>
        <v>2004</v>
      </c>
      <c r="D66" s="17">
        <f t="shared" si="1"/>
        <v>-1</v>
      </c>
      <c r="E66" s="16">
        <v>3.15</v>
      </c>
      <c r="F66" s="37">
        <f t="shared" si="5"/>
        <v>1.6095000000000022</v>
      </c>
      <c r="G66" s="37">
        <f t="shared" si="6"/>
        <v>1.6252500000000021</v>
      </c>
      <c r="H66" s="37">
        <f t="shared" si="7"/>
        <v>1.6410000000000022</v>
      </c>
      <c r="I66" s="40">
        <v>10.86227343495648</v>
      </c>
      <c r="J66" s="40">
        <v>92.179365594806086</v>
      </c>
      <c r="K66" s="40">
        <v>47.255920854281484</v>
      </c>
      <c r="L66" s="40">
        <v>5.0917768800374503</v>
      </c>
      <c r="M66" s="40">
        <v>2.9350028293975545</v>
      </c>
      <c r="N66" s="40">
        <v>0.80867096605989941</v>
      </c>
      <c r="O66" s="40">
        <v>1.7277389155930716</v>
      </c>
      <c r="P66" s="40">
        <v>5.8771275688033713</v>
      </c>
    </row>
    <row r="67" spans="1:16" x14ac:dyDescent="0.25">
      <c r="A67" s="16" t="s">
        <v>86</v>
      </c>
      <c r="B67" s="17"/>
      <c r="C67" s="18">
        <f t="shared" si="0"/>
        <v>2004</v>
      </c>
      <c r="D67" s="17">
        <f t="shared" si="1"/>
        <v>-1</v>
      </c>
      <c r="E67" s="16">
        <v>3.15</v>
      </c>
      <c r="F67" s="37">
        <f t="shared" si="5"/>
        <v>1.6410000000000022</v>
      </c>
      <c r="G67" s="37">
        <f t="shared" si="6"/>
        <v>1.6567500000000022</v>
      </c>
      <c r="H67" s="37">
        <f t="shared" si="7"/>
        <v>1.6725000000000023</v>
      </c>
      <c r="I67" s="40">
        <v>9.7602694113851118</v>
      </c>
      <c r="J67" s="40">
        <v>78.45407910245639</v>
      </c>
      <c r="K67" s="40">
        <v>42.527047116998325</v>
      </c>
      <c r="L67" s="40">
        <v>4.6065967002837462</v>
      </c>
      <c r="M67" s="40">
        <v>3.1814917037897867</v>
      </c>
      <c r="N67" s="40">
        <v>0.95689512585092473</v>
      </c>
      <c r="O67" s="40">
        <v>1.2104536541609345</v>
      </c>
      <c r="P67" s="40">
        <v>5.5775266792215952</v>
      </c>
    </row>
    <row r="68" spans="1:16" x14ac:dyDescent="0.25">
      <c r="A68" s="16" t="s">
        <v>87</v>
      </c>
      <c r="B68" s="17"/>
      <c r="C68" s="18">
        <f t="shared" si="0"/>
        <v>2004</v>
      </c>
      <c r="D68" s="17">
        <f t="shared" si="1"/>
        <v>-1</v>
      </c>
      <c r="E68" s="16">
        <v>3.15</v>
      </c>
      <c r="F68" s="37">
        <f t="shared" si="5"/>
        <v>1.6725000000000023</v>
      </c>
      <c r="G68" s="37">
        <f t="shared" si="6"/>
        <v>1.6882500000000022</v>
      </c>
      <c r="H68" s="37">
        <f t="shared" si="7"/>
        <v>1.7040000000000024</v>
      </c>
      <c r="I68" s="40">
        <v>16.593254802074554</v>
      </c>
      <c r="J68" s="40">
        <v>87.667466127025705</v>
      </c>
      <c r="K68" s="40">
        <v>31.977085504672448</v>
      </c>
      <c r="L68" s="40">
        <v>2.656506398803177</v>
      </c>
      <c r="M68" s="40">
        <v>2.3458987471666419</v>
      </c>
      <c r="N68" s="40">
        <v>1.0956072073910392</v>
      </c>
      <c r="O68" s="40">
        <v>1.0546021598003144</v>
      </c>
      <c r="P68" s="40">
        <v>6.3353816104333083</v>
      </c>
    </row>
    <row r="69" spans="1:16" x14ac:dyDescent="0.25">
      <c r="A69" s="16" t="s">
        <v>88</v>
      </c>
      <c r="B69" s="17"/>
      <c r="C69" s="18">
        <f t="shared" si="0"/>
        <v>2004</v>
      </c>
      <c r="D69" s="17">
        <f t="shared" si="1"/>
        <v>-1</v>
      </c>
      <c r="E69" s="16">
        <v>3.15</v>
      </c>
      <c r="F69" s="37">
        <f t="shared" si="5"/>
        <v>1.7040000000000024</v>
      </c>
      <c r="G69" s="37">
        <f t="shared" si="6"/>
        <v>1.7197500000000023</v>
      </c>
      <c r="H69" s="37">
        <f t="shared" si="7"/>
        <v>1.7355000000000025</v>
      </c>
      <c r="I69" s="40">
        <v>8.7556202341877984</v>
      </c>
      <c r="J69" s="40">
        <v>107.41826145388745</v>
      </c>
      <c r="K69" s="40">
        <v>31.629811031965183</v>
      </c>
      <c r="L69" s="40">
        <v>2.0650379642571268</v>
      </c>
      <c r="M69" s="40">
        <v>3.6452245047986818</v>
      </c>
      <c r="N69" s="40">
        <v>0.83139986906895258</v>
      </c>
      <c r="O69" s="40">
        <v>0.89324429797935989</v>
      </c>
      <c r="P69" s="40">
        <v>6.4684279625200078</v>
      </c>
    </row>
    <row r="70" spans="1:16" x14ac:dyDescent="0.25">
      <c r="A70" s="16" t="s">
        <v>89</v>
      </c>
      <c r="B70" s="17"/>
      <c r="C70" s="18">
        <f t="shared" si="0"/>
        <v>2004</v>
      </c>
      <c r="D70" s="17">
        <f t="shared" si="1"/>
        <v>-1</v>
      </c>
      <c r="E70" s="16">
        <v>3.15</v>
      </c>
      <c r="F70" s="37">
        <f t="shared" si="5"/>
        <v>1.7355000000000025</v>
      </c>
      <c r="G70" s="37">
        <f t="shared" si="6"/>
        <v>1.7512500000000024</v>
      </c>
      <c r="H70" s="37">
        <f t="shared" si="7"/>
        <v>1.7670000000000026</v>
      </c>
      <c r="I70" s="40">
        <v>8.4212695923274357</v>
      </c>
      <c r="J70" s="40">
        <v>70.659694558804887</v>
      </c>
      <c r="K70" s="40">
        <v>31.628797853112779</v>
      </c>
      <c r="L70" s="40">
        <v>2.3249144302327758</v>
      </c>
      <c r="M70" s="40">
        <v>4.0353714464925696</v>
      </c>
      <c r="N70" s="40">
        <v>0.7287362897998646</v>
      </c>
      <c r="O70" s="40">
        <v>0.93956749355553526</v>
      </c>
      <c r="P70" s="40">
        <v>5.9310692253206696</v>
      </c>
    </row>
    <row r="71" spans="1:16" x14ac:dyDescent="0.25">
      <c r="A71" s="16" t="s">
        <v>90</v>
      </c>
      <c r="B71" s="17"/>
      <c r="C71" s="18">
        <f t="shared" si="0"/>
        <v>2004</v>
      </c>
      <c r="D71" s="17">
        <f t="shared" si="1"/>
        <v>-1</v>
      </c>
      <c r="E71" s="16">
        <v>3.15</v>
      </c>
      <c r="F71" s="37">
        <f t="shared" si="5"/>
        <v>1.7670000000000026</v>
      </c>
      <c r="G71" s="37">
        <f t="shared" si="6"/>
        <v>1.7827500000000025</v>
      </c>
      <c r="H71" s="37">
        <f t="shared" si="7"/>
        <v>1.7985000000000027</v>
      </c>
      <c r="I71" s="40">
        <v>7.3274703294321917</v>
      </c>
      <c r="J71" s="40">
        <v>65.703621392141784</v>
      </c>
      <c r="K71" s="40">
        <v>30.076114318065791</v>
      </c>
      <c r="L71" s="40">
        <v>3.1612334329146861</v>
      </c>
      <c r="M71" s="40">
        <v>4.1680117072330907</v>
      </c>
      <c r="N71" s="40">
        <v>0.724279288190672</v>
      </c>
      <c r="O71" s="40">
        <v>0.73981436035561188</v>
      </c>
      <c r="P71" s="40">
        <v>5.0519429366222326</v>
      </c>
    </row>
    <row r="72" spans="1:16" x14ac:dyDescent="0.25">
      <c r="A72" s="16" t="s">
        <v>91</v>
      </c>
      <c r="B72" s="17"/>
      <c r="C72" s="18">
        <f t="shared" si="0"/>
        <v>2004</v>
      </c>
      <c r="D72" s="17">
        <f t="shared" ref="D72:D135" si="8">IF(C72&gt;C73,C72,-1)</f>
        <v>-1</v>
      </c>
      <c r="E72" s="16">
        <v>3.15</v>
      </c>
      <c r="F72" s="37">
        <f t="shared" si="5"/>
        <v>1.7985000000000027</v>
      </c>
      <c r="G72" s="37">
        <f t="shared" si="6"/>
        <v>1.8142500000000026</v>
      </c>
      <c r="H72" s="37">
        <f t="shared" si="7"/>
        <v>1.8300000000000027</v>
      </c>
      <c r="I72" s="40">
        <v>23.357984998013823</v>
      </c>
      <c r="J72" s="40">
        <v>224.84689214754596</v>
      </c>
      <c r="K72" s="40">
        <v>34.059209037922237</v>
      </c>
      <c r="L72" s="40">
        <v>1.7403804707210293</v>
      </c>
      <c r="M72" s="40">
        <v>13.709641636039004</v>
      </c>
      <c r="N72" s="40">
        <v>1.7796971950672704</v>
      </c>
      <c r="O72" s="40">
        <v>0.75824801205309023</v>
      </c>
      <c r="P72" s="40">
        <v>6.7306932491293363</v>
      </c>
    </row>
    <row r="73" spans="1:16" x14ac:dyDescent="0.25">
      <c r="A73" s="16" t="s">
        <v>92</v>
      </c>
      <c r="B73" s="17"/>
      <c r="C73" s="18">
        <f t="shared" ref="C73:C136" si="9">C74</f>
        <v>2004</v>
      </c>
      <c r="D73" s="17">
        <f t="shared" si="8"/>
        <v>-1</v>
      </c>
      <c r="E73" s="16">
        <v>3.15</v>
      </c>
      <c r="F73" s="37">
        <f t="shared" si="5"/>
        <v>1.8300000000000027</v>
      </c>
      <c r="G73" s="37">
        <f t="shared" si="6"/>
        <v>1.8457500000000027</v>
      </c>
      <c r="H73" s="37">
        <f t="shared" si="7"/>
        <v>1.8615000000000028</v>
      </c>
      <c r="I73" s="40">
        <v>15.220117902982141</v>
      </c>
      <c r="J73" s="40">
        <v>199.82540984810655</v>
      </c>
      <c r="K73" s="40">
        <v>34.597641765625333</v>
      </c>
      <c r="L73" s="40">
        <v>1.0337113840144017</v>
      </c>
      <c r="M73" s="40">
        <v>13.273880376250119</v>
      </c>
      <c r="N73" s="40">
        <v>1.4720530995407588</v>
      </c>
      <c r="O73" s="40">
        <v>0.74070517982581108</v>
      </c>
      <c r="P73" s="40">
        <v>6.0670107728000282</v>
      </c>
    </row>
    <row r="74" spans="1:16" x14ac:dyDescent="0.25">
      <c r="A74" s="16" t="s">
        <v>93</v>
      </c>
      <c r="B74" s="17"/>
      <c r="C74" s="18">
        <f t="shared" si="9"/>
        <v>2004</v>
      </c>
      <c r="D74" s="17">
        <f t="shared" si="8"/>
        <v>-1</v>
      </c>
      <c r="E74" s="16">
        <v>3.15</v>
      </c>
      <c r="F74" s="37">
        <f t="shared" si="5"/>
        <v>1.8615000000000028</v>
      </c>
      <c r="G74" s="37">
        <f t="shared" si="6"/>
        <v>1.8772500000000027</v>
      </c>
      <c r="H74" s="37">
        <f t="shared" si="7"/>
        <v>1.8930000000000029</v>
      </c>
      <c r="I74" s="40">
        <v>17.606929917511106</v>
      </c>
      <c r="J74" s="40">
        <v>219.2135884455702</v>
      </c>
      <c r="K74" s="40">
        <v>44.247315875898295</v>
      </c>
      <c r="L74" s="40">
        <v>1.3955835554068394</v>
      </c>
      <c r="M74" s="40">
        <v>27.968495396831532</v>
      </c>
      <c r="N74" s="40">
        <v>2.3199161364846126</v>
      </c>
      <c r="O74" s="40">
        <v>0.89285326594326553</v>
      </c>
      <c r="P74" s="40">
        <v>5.4820034737725498</v>
      </c>
    </row>
    <row r="75" spans="1:16" x14ac:dyDescent="0.25">
      <c r="A75" s="16" t="s">
        <v>94</v>
      </c>
      <c r="B75" s="17"/>
      <c r="C75" s="18">
        <f t="shared" si="9"/>
        <v>2004</v>
      </c>
      <c r="D75" s="17">
        <f t="shared" si="8"/>
        <v>-1</v>
      </c>
      <c r="E75" s="16">
        <v>3.15</v>
      </c>
      <c r="F75" s="37">
        <f t="shared" si="5"/>
        <v>1.8930000000000029</v>
      </c>
      <c r="G75" s="37">
        <f t="shared" si="6"/>
        <v>1.9087500000000028</v>
      </c>
      <c r="H75" s="37">
        <f t="shared" si="7"/>
        <v>1.924500000000003</v>
      </c>
      <c r="I75" s="40">
        <v>27.712092025132645</v>
      </c>
      <c r="J75" s="40">
        <v>189.81802296407048</v>
      </c>
      <c r="K75" s="40">
        <v>32.104693494004678</v>
      </c>
      <c r="L75" s="40">
        <v>1.8053567718613335</v>
      </c>
      <c r="M75" s="40">
        <v>32.076056663868989</v>
      </c>
      <c r="N75" s="40">
        <v>1.5833119825128672</v>
      </c>
      <c r="O75" s="40">
        <v>0.91763238127936131</v>
      </c>
      <c r="P75" s="40">
        <v>5.9293723766970698</v>
      </c>
    </row>
    <row r="76" spans="1:16" x14ac:dyDescent="0.25">
      <c r="A76" s="16" t="s">
        <v>95</v>
      </c>
      <c r="B76" s="17"/>
      <c r="C76" s="18">
        <f t="shared" si="9"/>
        <v>2004</v>
      </c>
      <c r="D76" s="17">
        <f t="shared" si="8"/>
        <v>-1</v>
      </c>
      <c r="E76" s="16">
        <v>3.15</v>
      </c>
      <c r="F76" s="37">
        <f t="shared" si="5"/>
        <v>1.924500000000003</v>
      </c>
      <c r="G76" s="37">
        <f t="shared" si="6"/>
        <v>1.9402500000000029</v>
      </c>
      <c r="H76" s="37">
        <f t="shared" si="7"/>
        <v>1.9560000000000031</v>
      </c>
      <c r="I76" s="40">
        <v>72.867628197868356</v>
      </c>
      <c r="J76" s="40">
        <v>194.55320815637873</v>
      </c>
      <c r="K76" s="40">
        <v>43.658814631898586</v>
      </c>
      <c r="L76" s="40">
        <v>2.8514807700509426</v>
      </c>
      <c r="M76" s="40">
        <v>16.269194498207337</v>
      </c>
      <c r="N76" s="40">
        <v>1.8606474408714166</v>
      </c>
      <c r="O76" s="40">
        <v>1.509966113656767</v>
      </c>
      <c r="P76" s="40">
        <v>11.982875086429114</v>
      </c>
    </row>
    <row r="77" spans="1:16" x14ac:dyDescent="0.25">
      <c r="A77" s="16" t="s">
        <v>96</v>
      </c>
      <c r="B77" s="17"/>
      <c r="C77" s="18">
        <v>2004</v>
      </c>
      <c r="D77" s="17">
        <f t="shared" si="8"/>
        <v>2004</v>
      </c>
      <c r="E77" s="16">
        <v>3.15</v>
      </c>
      <c r="F77" s="37">
        <f t="shared" si="5"/>
        <v>1.9560000000000031</v>
      </c>
      <c r="G77" s="37">
        <f t="shared" si="6"/>
        <v>1.971750000000003</v>
      </c>
      <c r="H77" s="37">
        <f t="shared" si="7"/>
        <v>1.9875000000000032</v>
      </c>
      <c r="I77" s="40">
        <v>29.934165685446061</v>
      </c>
      <c r="J77" s="40">
        <v>195.65108021643977</v>
      </c>
      <c r="K77" s="40">
        <v>70.388275388437066</v>
      </c>
      <c r="L77" s="40">
        <v>5.0465681440903287</v>
      </c>
      <c r="M77" s="40">
        <v>15.1582754480342</v>
      </c>
      <c r="N77" s="40">
        <v>1.8250510643367657</v>
      </c>
      <c r="O77" s="40">
        <v>1.9531588760731939</v>
      </c>
      <c r="P77" s="40">
        <v>20.67449598043271</v>
      </c>
    </row>
    <row r="78" spans="1:16" x14ac:dyDescent="0.25">
      <c r="A78" s="16" t="s">
        <v>97</v>
      </c>
      <c r="B78" s="17"/>
      <c r="C78" s="18">
        <f t="shared" si="9"/>
        <v>2003</v>
      </c>
      <c r="D78" s="17">
        <f t="shared" si="8"/>
        <v>-1</v>
      </c>
      <c r="E78" s="16">
        <v>3.25</v>
      </c>
      <c r="F78" s="37">
        <f t="shared" si="5"/>
        <v>1.9875000000000032</v>
      </c>
      <c r="G78" s="37">
        <f t="shared" si="6"/>
        <v>2.0037500000000033</v>
      </c>
      <c r="H78" s="37">
        <f t="shared" si="7"/>
        <v>2.0200000000000031</v>
      </c>
      <c r="I78" s="40">
        <v>15.720752857396395</v>
      </c>
      <c r="J78" s="40">
        <v>170.00699982155271</v>
      </c>
      <c r="K78" s="40">
        <v>44.293365629367656</v>
      </c>
      <c r="L78" s="40">
        <v>3.389607386474168</v>
      </c>
      <c r="M78" s="40">
        <v>6.2204134783863578</v>
      </c>
      <c r="N78" s="40">
        <v>0.85610671958227569</v>
      </c>
      <c r="O78" s="40">
        <v>1.8327464202644943</v>
      </c>
      <c r="P78" s="40">
        <v>14.043999560518682</v>
      </c>
    </row>
    <row r="79" spans="1:16" x14ac:dyDescent="0.25">
      <c r="A79" s="16" t="s">
        <v>98</v>
      </c>
      <c r="B79" s="17" t="s">
        <v>99</v>
      </c>
      <c r="C79" s="18">
        <f t="shared" si="9"/>
        <v>2003</v>
      </c>
      <c r="D79" s="17">
        <f t="shared" si="8"/>
        <v>-1</v>
      </c>
      <c r="E79" s="16">
        <v>2.65</v>
      </c>
      <c r="F79" s="37">
        <f t="shared" si="5"/>
        <v>2.0200000000000031</v>
      </c>
      <c r="G79" s="37">
        <f t="shared" si="6"/>
        <v>2.0332500000000033</v>
      </c>
      <c r="H79" s="37">
        <f t="shared" si="7"/>
        <v>2.0465000000000031</v>
      </c>
      <c r="I79" s="40">
        <v>13.822448700831938</v>
      </c>
      <c r="J79" s="40">
        <v>168.63074894926692</v>
      </c>
      <c r="K79" s="40">
        <v>44.244890053375769</v>
      </c>
      <c r="L79" s="40">
        <v>3.1276028455738158</v>
      </c>
      <c r="M79" s="40">
        <v>4.389136376353111</v>
      </c>
      <c r="N79" s="40">
        <v>0.74341394754508805</v>
      </c>
      <c r="O79" s="40">
        <v>1.6447894931539639</v>
      </c>
      <c r="P79" s="40">
        <v>13.032076609677143</v>
      </c>
    </row>
    <row r="80" spans="1:16" x14ac:dyDescent="0.25">
      <c r="A80" s="16" t="s">
        <v>100</v>
      </c>
      <c r="B80" s="17">
        <v>101.5</v>
      </c>
      <c r="C80" s="18">
        <f t="shared" si="9"/>
        <v>2003</v>
      </c>
      <c r="D80" s="17">
        <f t="shared" si="8"/>
        <v>-1</v>
      </c>
      <c r="E80" s="16">
        <v>2.6</v>
      </c>
      <c r="F80" s="37">
        <f t="shared" si="5"/>
        <v>2.0465000000000031</v>
      </c>
      <c r="G80" s="37">
        <f t="shared" si="6"/>
        <v>2.059500000000003</v>
      </c>
      <c r="H80" s="37">
        <f t="shared" si="7"/>
        <v>2.0725000000000029</v>
      </c>
      <c r="I80" s="40">
        <v>21.243686951236459</v>
      </c>
      <c r="J80" s="40">
        <v>173.07636781788122</v>
      </c>
      <c r="K80" s="40">
        <v>20.149267538321702</v>
      </c>
      <c r="L80" s="40">
        <v>2.3635531359249309</v>
      </c>
      <c r="M80" s="40">
        <v>1.0793634029171326</v>
      </c>
      <c r="N80" s="40">
        <v>0.99822526990127558</v>
      </c>
      <c r="O80" s="40">
        <v>1.2656782717446016</v>
      </c>
      <c r="P80" s="40">
        <v>10.210568408843969</v>
      </c>
    </row>
    <row r="81" spans="1:16" x14ac:dyDescent="0.25">
      <c r="A81" s="16" t="s">
        <v>101</v>
      </c>
      <c r="B81" s="17"/>
      <c r="C81" s="18">
        <f t="shared" si="9"/>
        <v>2003</v>
      </c>
      <c r="D81" s="17">
        <f t="shared" si="8"/>
        <v>-1</v>
      </c>
      <c r="E81" s="16">
        <v>2.6</v>
      </c>
      <c r="F81" s="37">
        <f t="shared" si="5"/>
        <v>2.0725000000000029</v>
      </c>
      <c r="G81" s="37">
        <f t="shared" si="6"/>
        <v>2.0855000000000028</v>
      </c>
      <c r="H81" s="37">
        <f t="shared" si="7"/>
        <v>2.0985000000000027</v>
      </c>
      <c r="I81" s="40">
        <v>11.018347329921875</v>
      </c>
      <c r="J81" s="40">
        <v>146.25004923754281</v>
      </c>
      <c r="K81" s="40">
        <v>34.491727863181865</v>
      </c>
      <c r="L81" s="40">
        <v>2.7185146180993427</v>
      </c>
      <c r="M81" s="40">
        <v>0.85228998649707666</v>
      </c>
      <c r="N81" s="40">
        <v>0.71189151146752094</v>
      </c>
      <c r="O81" s="40">
        <v>1.0803950840591201</v>
      </c>
      <c r="P81" s="40">
        <v>8.7685376688308185</v>
      </c>
    </row>
    <row r="82" spans="1:16" x14ac:dyDescent="0.25">
      <c r="A82" s="16" t="s">
        <v>102</v>
      </c>
      <c r="B82" s="17"/>
      <c r="C82" s="18">
        <f t="shared" si="9"/>
        <v>2003</v>
      </c>
      <c r="D82" s="17">
        <f t="shared" si="8"/>
        <v>-1</v>
      </c>
      <c r="E82" s="16">
        <v>2.6</v>
      </c>
      <c r="F82" s="37">
        <f t="shared" si="5"/>
        <v>2.0985000000000027</v>
      </c>
      <c r="G82" s="37">
        <f t="shared" si="6"/>
        <v>2.1115000000000026</v>
      </c>
      <c r="H82" s="37">
        <f t="shared" si="7"/>
        <v>2.1245000000000025</v>
      </c>
      <c r="I82" s="40">
        <v>15.043829136088561</v>
      </c>
      <c r="J82" s="40">
        <v>120.76561733030135</v>
      </c>
      <c r="K82" s="40">
        <v>50.29869265328233</v>
      </c>
      <c r="L82" s="40">
        <v>2.3210455250109341</v>
      </c>
      <c r="M82" s="40">
        <v>2.8423940339482257</v>
      </c>
      <c r="N82" s="40">
        <v>0.69551315708476513</v>
      </c>
      <c r="O82" s="40">
        <v>1.6983932621511268</v>
      </c>
      <c r="P82" s="40">
        <v>12.892990974269303</v>
      </c>
    </row>
    <row r="83" spans="1:16" x14ac:dyDescent="0.25">
      <c r="A83" s="16" t="s">
        <v>103</v>
      </c>
      <c r="B83" s="17"/>
      <c r="C83" s="18">
        <f t="shared" si="9"/>
        <v>2003</v>
      </c>
      <c r="D83" s="17">
        <f t="shared" si="8"/>
        <v>-1</v>
      </c>
      <c r="E83" s="16">
        <v>2.6</v>
      </c>
      <c r="F83" s="37">
        <f t="shared" ref="F83:F146" si="10">H82</f>
        <v>2.1245000000000025</v>
      </c>
      <c r="G83" s="37">
        <f t="shared" ref="G83:G146" si="11">F83+(E83/200)</f>
        <v>2.1375000000000024</v>
      </c>
      <c r="H83" s="37">
        <f t="shared" ref="H83:H146" si="12">H82+E83/100</f>
        <v>2.1505000000000023</v>
      </c>
      <c r="I83" s="40">
        <v>12.299528231369701</v>
      </c>
      <c r="J83" s="40">
        <v>116.63804323381233</v>
      </c>
      <c r="K83" s="40">
        <v>48.363626437312604</v>
      </c>
      <c r="L83" s="40">
        <v>2.8740156838855135</v>
      </c>
      <c r="M83" s="40">
        <v>4.6193400692964905</v>
      </c>
      <c r="N83" s="40">
        <v>0.73644114794983473</v>
      </c>
      <c r="O83" s="40">
        <v>1.5729441944694957</v>
      </c>
      <c r="P83" s="40">
        <v>12.367896311066801</v>
      </c>
    </row>
    <row r="84" spans="1:16" x14ac:dyDescent="0.25">
      <c r="A84" s="16" t="s">
        <v>104</v>
      </c>
      <c r="B84" s="17"/>
      <c r="C84" s="18">
        <f t="shared" si="9"/>
        <v>2003</v>
      </c>
      <c r="D84" s="17">
        <f t="shared" si="8"/>
        <v>-1</v>
      </c>
      <c r="E84" s="16">
        <v>2.6</v>
      </c>
      <c r="F84" s="37">
        <f t="shared" si="10"/>
        <v>2.1505000000000023</v>
      </c>
      <c r="G84" s="37">
        <f t="shared" si="11"/>
        <v>2.1635000000000022</v>
      </c>
      <c r="H84" s="37">
        <f t="shared" si="12"/>
        <v>2.1765000000000021</v>
      </c>
      <c r="I84" s="40">
        <v>22.220496402291712</v>
      </c>
      <c r="J84" s="40">
        <v>131.9883213089976</v>
      </c>
      <c r="K84" s="40">
        <v>30.91316363467018</v>
      </c>
      <c r="L84" s="40">
        <v>5.1661220979511491</v>
      </c>
      <c r="M84" s="40">
        <v>1.5359660728201969</v>
      </c>
      <c r="N84" s="40">
        <v>0.7582742427862994</v>
      </c>
      <c r="O84" s="40">
        <v>1.3196040885023412</v>
      </c>
      <c r="P84" s="40">
        <v>8.6585006420448565</v>
      </c>
    </row>
    <row r="85" spans="1:16" x14ac:dyDescent="0.25">
      <c r="A85" s="16" t="s">
        <v>105</v>
      </c>
      <c r="B85" s="17"/>
      <c r="C85" s="18">
        <f t="shared" si="9"/>
        <v>2003</v>
      </c>
      <c r="D85" s="17">
        <f t="shared" si="8"/>
        <v>-1</v>
      </c>
      <c r="E85" s="16">
        <v>2.6</v>
      </c>
      <c r="F85" s="37">
        <f t="shared" si="10"/>
        <v>2.1765000000000021</v>
      </c>
      <c r="G85" s="37">
        <f t="shared" si="11"/>
        <v>2.189500000000002</v>
      </c>
      <c r="H85" s="37">
        <f t="shared" si="12"/>
        <v>2.2025000000000019</v>
      </c>
      <c r="I85" s="40">
        <v>16.347712066092377</v>
      </c>
      <c r="J85" s="40">
        <v>144.83910601002222</v>
      </c>
      <c r="K85" s="40">
        <v>47.240626467867877</v>
      </c>
      <c r="L85" s="40">
        <v>4.2723557467566362</v>
      </c>
      <c r="M85" s="40">
        <v>0.70865160961989404</v>
      </c>
      <c r="N85" s="40">
        <v>0.51322268472516153</v>
      </c>
      <c r="O85" s="40">
        <v>1.0918935911889687</v>
      </c>
      <c r="P85" s="40">
        <v>6.3018722011402257</v>
      </c>
    </row>
    <row r="86" spans="1:16" x14ac:dyDescent="0.25">
      <c r="A86" s="16" t="s">
        <v>106</v>
      </c>
      <c r="B86" s="17" t="s">
        <v>34</v>
      </c>
      <c r="C86" s="18">
        <f t="shared" si="9"/>
        <v>2003</v>
      </c>
      <c r="D86" s="17">
        <f t="shared" si="8"/>
        <v>-1</v>
      </c>
      <c r="E86" s="16">
        <v>2.6</v>
      </c>
      <c r="F86" s="37">
        <f t="shared" si="10"/>
        <v>2.2025000000000019</v>
      </c>
      <c r="G86" s="37">
        <f t="shared" si="11"/>
        <v>2.2155000000000018</v>
      </c>
      <c r="H86" s="37">
        <f t="shared" si="12"/>
        <v>2.2285000000000017</v>
      </c>
      <c r="I86" s="40">
        <v>13.879409853042384</v>
      </c>
      <c r="J86" s="40">
        <v>134.90159985365977</v>
      </c>
      <c r="K86" s="40">
        <v>45.435193484328565</v>
      </c>
      <c r="L86" s="40">
        <v>6.2787867629078322</v>
      </c>
      <c r="M86" s="40">
        <v>1.7004792931278594</v>
      </c>
      <c r="N86" s="40">
        <v>0.58027324442448847</v>
      </c>
      <c r="O86" s="40">
        <v>1.5868363576363107</v>
      </c>
      <c r="P86" s="40">
        <v>5.7593676144346233</v>
      </c>
    </row>
    <row r="87" spans="1:16" x14ac:dyDescent="0.25">
      <c r="A87" s="16" t="s">
        <v>107</v>
      </c>
      <c r="B87" s="17">
        <v>2.6025641025641026</v>
      </c>
      <c r="C87" s="18">
        <f t="shared" si="9"/>
        <v>2003</v>
      </c>
      <c r="D87" s="17">
        <f t="shared" si="8"/>
        <v>-1</v>
      </c>
      <c r="E87" s="16">
        <v>2.6</v>
      </c>
      <c r="F87" s="37">
        <f t="shared" si="10"/>
        <v>2.2285000000000017</v>
      </c>
      <c r="G87" s="37">
        <f t="shared" si="11"/>
        <v>2.2415000000000016</v>
      </c>
      <c r="H87" s="37">
        <f t="shared" si="12"/>
        <v>2.2545000000000015</v>
      </c>
      <c r="I87" s="40">
        <v>12.838500605123564</v>
      </c>
      <c r="J87" s="40">
        <v>127.29165874838114</v>
      </c>
      <c r="K87" s="40">
        <v>46.255442168917853</v>
      </c>
      <c r="L87" s="40">
        <v>6.9025840531776037</v>
      </c>
      <c r="M87" s="40">
        <v>4.4268647642412899</v>
      </c>
      <c r="N87" s="40">
        <v>0.86932973558495297</v>
      </c>
      <c r="O87" s="40">
        <v>1.476002001948757</v>
      </c>
      <c r="P87" s="40">
        <v>5.7489876050859765</v>
      </c>
    </row>
    <row r="88" spans="1:16" x14ac:dyDescent="0.25">
      <c r="A88" s="16" t="s">
        <v>108</v>
      </c>
      <c r="B88" s="17"/>
      <c r="C88" s="18">
        <f t="shared" si="9"/>
        <v>2003</v>
      </c>
      <c r="D88" s="17">
        <f t="shared" si="8"/>
        <v>-1</v>
      </c>
      <c r="E88" s="16">
        <v>2.6</v>
      </c>
      <c r="F88" s="37">
        <f t="shared" si="10"/>
        <v>2.2545000000000015</v>
      </c>
      <c r="G88" s="37">
        <f t="shared" si="11"/>
        <v>2.2675000000000014</v>
      </c>
      <c r="H88" s="37">
        <f t="shared" si="12"/>
        <v>2.2805000000000013</v>
      </c>
      <c r="I88" s="40">
        <v>17.202005991592323</v>
      </c>
      <c r="J88" s="40">
        <v>121.63678994801521</v>
      </c>
      <c r="K88" s="40">
        <v>18.922359779912352</v>
      </c>
      <c r="L88" s="40">
        <v>1.0833059703253871</v>
      </c>
      <c r="M88" s="40">
        <v>1.1190476041679036</v>
      </c>
      <c r="N88" s="40">
        <v>0.64301075846218692</v>
      </c>
      <c r="O88" s="40">
        <v>0.89948435329669651</v>
      </c>
      <c r="P88" s="40">
        <v>4.7659642940214946</v>
      </c>
    </row>
    <row r="89" spans="1:16" x14ac:dyDescent="0.25">
      <c r="A89" s="16" t="s">
        <v>109</v>
      </c>
      <c r="B89" s="17"/>
      <c r="C89" s="18">
        <f t="shared" si="9"/>
        <v>2003</v>
      </c>
      <c r="D89" s="17">
        <f t="shared" si="8"/>
        <v>-1</v>
      </c>
      <c r="E89" s="16">
        <v>2.6</v>
      </c>
      <c r="F89" s="37">
        <f t="shared" si="10"/>
        <v>2.2805000000000013</v>
      </c>
      <c r="G89" s="37">
        <f t="shared" si="11"/>
        <v>2.2935000000000012</v>
      </c>
      <c r="H89" s="37">
        <f t="shared" si="12"/>
        <v>2.3065000000000011</v>
      </c>
      <c r="I89" s="40">
        <v>7.4600818500115649</v>
      </c>
      <c r="J89" s="40">
        <v>101.77877854753733</v>
      </c>
      <c r="K89" s="40">
        <v>24.656150359281664</v>
      </c>
      <c r="L89" s="40">
        <v>0.90578080880498657</v>
      </c>
      <c r="M89" s="40">
        <v>0.54890924893767135</v>
      </c>
      <c r="N89" s="40">
        <v>0.44542349315682617</v>
      </c>
      <c r="O89" s="40">
        <v>0.79982376698836666</v>
      </c>
      <c r="P89" s="40">
        <v>4.681689836879305</v>
      </c>
    </row>
    <row r="90" spans="1:16" x14ac:dyDescent="0.25">
      <c r="A90" s="16" t="s">
        <v>110</v>
      </c>
      <c r="B90" s="17"/>
      <c r="C90" s="18">
        <f t="shared" si="9"/>
        <v>2003</v>
      </c>
      <c r="D90" s="17">
        <f t="shared" si="8"/>
        <v>-1</v>
      </c>
      <c r="E90" s="16">
        <v>2.6</v>
      </c>
      <c r="F90" s="37">
        <f t="shared" si="10"/>
        <v>2.3065000000000011</v>
      </c>
      <c r="G90" s="37">
        <f t="shared" si="11"/>
        <v>2.319500000000001</v>
      </c>
      <c r="H90" s="37">
        <f t="shared" si="12"/>
        <v>2.3325000000000009</v>
      </c>
      <c r="I90" s="40">
        <v>7.1548838187845076</v>
      </c>
      <c r="J90" s="40">
        <v>82.244574615866227</v>
      </c>
      <c r="K90" s="40">
        <v>22.715726196840862</v>
      </c>
      <c r="L90" s="40">
        <v>0.19741336901191431</v>
      </c>
      <c r="M90" s="40">
        <v>0.2660372298720749</v>
      </c>
      <c r="N90" s="40">
        <v>0.3305113284545721</v>
      </c>
      <c r="O90" s="40">
        <v>0.81266834852359882</v>
      </c>
      <c r="P90" s="40">
        <v>4.0958840704385695</v>
      </c>
    </row>
    <row r="91" spans="1:16" x14ac:dyDescent="0.25">
      <c r="A91" s="16" t="s">
        <v>111</v>
      </c>
      <c r="B91" s="17"/>
      <c r="C91" s="18">
        <f t="shared" si="9"/>
        <v>2003</v>
      </c>
      <c r="D91" s="17">
        <f t="shared" si="8"/>
        <v>-1</v>
      </c>
      <c r="E91" s="16">
        <v>2.6</v>
      </c>
      <c r="F91" s="37">
        <f t="shared" si="10"/>
        <v>2.3325000000000009</v>
      </c>
      <c r="G91" s="37">
        <f t="shared" si="11"/>
        <v>2.3455000000000008</v>
      </c>
      <c r="H91" s="37">
        <f t="shared" si="12"/>
        <v>2.3585000000000007</v>
      </c>
      <c r="I91" s="40">
        <v>5.1049164218767151</v>
      </c>
      <c r="J91" s="40">
        <v>82.750614338680037</v>
      </c>
      <c r="K91" s="40">
        <v>22.648844838001061</v>
      </c>
      <c r="L91" s="40">
        <v>0.22726757159544717</v>
      </c>
      <c r="M91" s="40">
        <v>0.26013084554630173</v>
      </c>
      <c r="N91" s="40">
        <v>0.43547565844308733</v>
      </c>
      <c r="O91" s="40">
        <v>0.62096678650957338</v>
      </c>
      <c r="P91" s="40">
        <v>3.317455042280566</v>
      </c>
    </row>
    <row r="92" spans="1:16" x14ac:dyDescent="0.25">
      <c r="A92" s="16" t="s">
        <v>112</v>
      </c>
      <c r="B92" s="17"/>
      <c r="C92" s="18">
        <f t="shared" si="9"/>
        <v>2003</v>
      </c>
      <c r="D92" s="17">
        <f t="shared" si="8"/>
        <v>-1</v>
      </c>
      <c r="E92" s="16">
        <v>2.6</v>
      </c>
      <c r="F92" s="37">
        <f t="shared" si="10"/>
        <v>2.3585000000000007</v>
      </c>
      <c r="G92" s="37">
        <f t="shared" si="11"/>
        <v>2.3715000000000006</v>
      </c>
      <c r="H92" s="37">
        <f t="shared" si="12"/>
        <v>2.3845000000000005</v>
      </c>
      <c r="I92" s="40">
        <v>14.640585342250926</v>
      </c>
      <c r="J92" s="40">
        <v>92.869947613482154</v>
      </c>
      <c r="K92" s="40">
        <v>23.145761683942425</v>
      </c>
      <c r="L92" s="40">
        <v>0.30242507332112933</v>
      </c>
      <c r="M92" s="40">
        <v>0.43488572512409907</v>
      </c>
      <c r="N92" s="40">
        <v>0.72927713981167985</v>
      </c>
      <c r="O92" s="40">
        <v>0.58479456296303978</v>
      </c>
      <c r="P92" s="40">
        <v>3.4309092820887011</v>
      </c>
    </row>
    <row r="93" spans="1:16" x14ac:dyDescent="0.25">
      <c r="A93" s="16" t="s">
        <v>113</v>
      </c>
      <c r="B93" s="17"/>
      <c r="C93" s="18">
        <f t="shared" si="9"/>
        <v>2003</v>
      </c>
      <c r="D93" s="17">
        <f t="shared" si="8"/>
        <v>-1</v>
      </c>
      <c r="E93" s="16">
        <v>2.6</v>
      </c>
      <c r="F93" s="37">
        <f t="shared" si="10"/>
        <v>2.3845000000000005</v>
      </c>
      <c r="G93" s="37">
        <f t="shared" si="11"/>
        <v>2.3975000000000004</v>
      </c>
      <c r="H93" s="37">
        <f t="shared" si="12"/>
        <v>2.4105000000000003</v>
      </c>
      <c r="I93" s="40">
        <v>5.3741251260790337</v>
      </c>
      <c r="J93" s="40">
        <v>103.58058011510469</v>
      </c>
      <c r="K93" s="40">
        <v>33.443081697915154</v>
      </c>
      <c r="L93" s="40">
        <v>0.53496403251077673</v>
      </c>
      <c r="M93" s="40">
        <v>0.53852942999224263</v>
      </c>
      <c r="N93" s="40">
        <v>0.59477823400301411</v>
      </c>
      <c r="O93" s="40">
        <v>0.58464295006008637</v>
      </c>
      <c r="P93" s="40">
        <v>3.5651133931622394</v>
      </c>
    </row>
    <row r="94" spans="1:16" x14ac:dyDescent="0.25">
      <c r="A94" s="16" t="s">
        <v>114</v>
      </c>
      <c r="B94" s="17"/>
      <c r="C94" s="18">
        <f t="shared" si="9"/>
        <v>2003</v>
      </c>
      <c r="D94" s="17">
        <f t="shared" si="8"/>
        <v>-1</v>
      </c>
      <c r="E94" s="16">
        <v>2.6</v>
      </c>
      <c r="F94" s="37">
        <f t="shared" si="10"/>
        <v>2.4105000000000003</v>
      </c>
      <c r="G94" s="37">
        <f t="shared" si="11"/>
        <v>2.4235000000000002</v>
      </c>
      <c r="H94" s="37">
        <f t="shared" si="12"/>
        <v>2.4365000000000001</v>
      </c>
      <c r="I94" s="40">
        <v>13.794379010396138</v>
      </c>
      <c r="J94" s="40">
        <v>182.35627024371306</v>
      </c>
      <c r="K94" s="40">
        <v>29.795853201627182</v>
      </c>
      <c r="L94" s="40">
        <v>0.59402575559966986</v>
      </c>
      <c r="M94" s="40">
        <v>1.0920593923499455</v>
      </c>
      <c r="N94" s="40">
        <v>0.43543124893631657</v>
      </c>
      <c r="O94" s="40">
        <v>0.84559627038817309</v>
      </c>
      <c r="P94" s="40">
        <v>4.0310138226225343</v>
      </c>
    </row>
    <row r="95" spans="1:16" x14ac:dyDescent="0.25">
      <c r="A95" s="16" t="s">
        <v>115</v>
      </c>
      <c r="B95" s="17"/>
      <c r="C95" s="18">
        <f t="shared" si="9"/>
        <v>2003</v>
      </c>
      <c r="D95" s="17">
        <f t="shared" si="8"/>
        <v>-1</v>
      </c>
      <c r="E95" s="16">
        <v>2.6</v>
      </c>
      <c r="F95" s="37">
        <f t="shared" si="10"/>
        <v>2.4365000000000001</v>
      </c>
      <c r="G95" s="37">
        <f t="shared" si="11"/>
        <v>2.4495</v>
      </c>
      <c r="H95" s="37">
        <f t="shared" si="12"/>
        <v>2.4624999999999999</v>
      </c>
      <c r="I95" s="40">
        <v>15.333274459951646</v>
      </c>
      <c r="J95" s="40">
        <v>260.72940386442275</v>
      </c>
      <c r="K95" s="40">
        <v>47.306744975180379</v>
      </c>
      <c r="L95" s="40">
        <v>0.72859309717363951</v>
      </c>
      <c r="M95" s="40">
        <v>32.249028880711045</v>
      </c>
      <c r="N95" s="40">
        <v>2.0114094460353957</v>
      </c>
      <c r="O95" s="40">
        <v>0.89866464215165964</v>
      </c>
      <c r="P95" s="40">
        <v>4.5490688428541537</v>
      </c>
    </row>
    <row r="96" spans="1:16" x14ac:dyDescent="0.25">
      <c r="A96" s="16" t="s">
        <v>116</v>
      </c>
      <c r="B96" s="17"/>
      <c r="C96" s="18">
        <f t="shared" si="9"/>
        <v>2003</v>
      </c>
      <c r="D96" s="17">
        <f t="shared" si="8"/>
        <v>-1</v>
      </c>
      <c r="E96" s="16">
        <v>2.6</v>
      </c>
      <c r="F96" s="37">
        <f t="shared" si="10"/>
        <v>2.4624999999999999</v>
      </c>
      <c r="G96" s="37">
        <f t="shared" si="11"/>
        <v>2.4754999999999998</v>
      </c>
      <c r="H96" s="37">
        <f t="shared" si="12"/>
        <v>2.4884999999999997</v>
      </c>
      <c r="I96" s="40">
        <v>21.107487637857876</v>
      </c>
      <c r="J96" s="40">
        <v>280.60783990037402</v>
      </c>
      <c r="K96" s="40">
        <v>51.042954470271482</v>
      </c>
      <c r="L96" s="40">
        <v>0.49843461510910075</v>
      </c>
      <c r="M96" s="40">
        <v>23.346574940958035</v>
      </c>
      <c r="N96" s="40">
        <v>2.1115932028642694</v>
      </c>
      <c r="O96" s="40">
        <v>0.55737758796351544</v>
      </c>
      <c r="P96" s="40">
        <v>4.0678241529946693</v>
      </c>
    </row>
    <row r="97" spans="1:16" x14ac:dyDescent="0.25">
      <c r="A97" s="16" t="s">
        <v>117</v>
      </c>
      <c r="B97" s="17"/>
      <c r="C97" s="18">
        <f t="shared" si="9"/>
        <v>2003</v>
      </c>
      <c r="D97" s="17">
        <f t="shared" si="8"/>
        <v>-1</v>
      </c>
      <c r="E97" s="16">
        <v>2.6</v>
      </c>
      <c r="F97" s="37">
        <f t="shared" si="10"/>
        <v>2.4884999999999997</v>
      </c>
      <c r="G97" s="37">
        <f t="shared" si="11"/>
        <v>2.5014999999999996</v>
      </c>
      <c r="H97" s="37">
        <f t="shared" si="12"/>
        <v>2.5144999999999995</v>
      </c>
      <c r="I97" s="40">
        <v>12.192905609748497</v>
      </c>
      <c r="J97" s="40">
        <v>252.41976360519431</v>
      </c>
      <c r="K97" s="40">
        <v>57.903584829531624</v>
      </c>
      <c r="L97" s="40">
        <v>0.48856140997036335</v>
      </c>
      <c r="M97" s="40">
        <v>19.265401895904457</v>
      </c>
      <c r="N97" s="40">
        <v>1.8602403186562004</v>
      </c>
      <c r="O97" s="40">
        <v>0.64016099458602271</v>
      </c>
      <c r="P97" s="40">
        <v>4.1952412639605772</v>
      </c>
    </row>
    <row r="98" spans="1:16" x14ac:dyDescent="0.25">
      <c r="A98" s="16" t="s">
        <v>118</v>
      </c>
      <c r="B98" s="17"/>
      <c r="C98" s="18">
        <f t="shared" si="9"/>
        <v>2003</v>
      </c>
      <c r="D98" s="17">
        <f t="shared" si="8"/>
        <v>-1</v>
      </c>
      <c r="E98" s="16">
        <v>2.6</v>
      </c>
      <c r="F98" s="37">
        <f t="shared" si="10"/>
        <v>2.5144999999999995</v>
      </c>
      <c r="G98" s="37">
        <f t="shared" si="11"/>
        <v>2.5274999999999994</v>
      </c>
      <c r="H98" s="37">
        <f t="shared" si="12"/>
        <v>2.5404999999999993</v>
      </c>
      <c r="I98" s="40">
        <v>10.410099651061545</v>
      </c>
      <c r="J98" s="40">
        <v>200.61962489046687</v>
      </c>
      <c r="K98" s="40">
        <v>39.157982245832017</v>
      </c>
      <c r="L98" s="40">
        <v>0.36903403654488504</v>
      </c>
      <c r="M98" s="40">
        <v>18.319141840312895</v>
      </c>
      <c r="N98" s="40">
        <v>1.3664031749365411</v>
      </c>
      <c r="O98" s="40">
        <v>0.72933537703556062</v>
      </c>
      <c r="P98" s="40">
        <v>3.6583313268361786</v>
      </c>
    </row>
    <row r="99" spans="1:16" x14ac:dyDescent="0.25">
      <c r="A99" s="16" t="s">
        <v>119</v>
      </c>
      <c r="B99" s="19"/>
      <c r="C99" s="18">
        <f t="shared" si="9"/>
        <v>2003</v>
      </c>
      <c r="D99" s="17">
        <f t="shared" si="8"/>
        <v>-1</v>
      </c>
      <c r="E99" s="16">
        <v>2.6</v>
      </c>
      <c r="F99" s="37">
        <f t="shared" si="10"/>
        <v>2.5404999999999993</v>
      </c>
      <c r="G99" s="37">
        <f t="shared" si="11"/>
        <v>2.5534999999999992</v>
      </c>
      <c r="H99" s="37">
        <f t="shared" si="12"/>
        <v>2.5664999999999991</v>
      </c>
      <c r="I99" s="40">
        <v>8.455683185919554</v>
      </c>
      <c r="J99" s="40">
        <v>176.40347167573802</v>
      </c>
      <c r="K99" s="40">
        <v>25.489901611351904</v>
      </c>
      <c r="L99" s="40">
        <v>0.17312441483300239</v>
      </c>
      <c r="M99" s="40">
        <v>5.7458115436761581</v>
      </c>
      <c r="N99" s="40">
        <v>0.56398597656490701</v>
      </c>
      <c r="O99" s="40">
        <v>0.56355582849972319</v>
      </c>
      <c r="P99" s="40">
        <v>2.9350836379749641</v>
      </c>
    </row>
    <row r="100" spans="1:16" x14ac:dyDescent="0.25">
      <c r="A100" s="16" t="s">
        <v>120</v>
      </c>
      <c r="B100" s="17"/>
      <c r="C100" s="18">
        <f t="shared" si="9"/>
        <v>2003</v>
      </c>
      <c r="D100" s="17">
        <f t="shared" si="8"/>
        <v>-1</v>
      </c>
      <c r="E100" s="16">
        <v>2.6</v>
      </c>
      <c r="F100" s="37">
        <f t="shared" si="10"/>
        <v>2.5664999999999991</v>
      </c>
      <c r="G100" s="37">
        <f t="shared" si="11"/>
        <v>2.579499999999999</v>
      </c>
      <c r="H100" s="37">
        <f t="shared" si="12"/>
        <v>2.5924999999999989</v>
      </c>
      <c r="I100" s="40">
        <v>17.92833022755169</v>
      </c>
      <c r="J100" s="40">
        <v>219.58595757608475</v>
      </c>
      <c r="K100" s="40">
        <v>25.615977794462395</v>
      </c>
      <c r="L100" s="40">
        <v>0.38120155143079199</v>
      </c>
      <c r="M100" s="40">
        <v>15.374581362924207</v>
      </c>
      <c r="N100" s="40">
        <v>1.2428883262496273</v>
      </c>
      <c r="O100" s="40">
        <v>0.62998500282818637</v>
      </c>
      <c r="P100" s="40">
        <v>4.2470550374234088</v>
      </c>
    </row>
    <row r="101" spans="1:16" x14ac:dyDescent="0.25">
      <c r="A101" s="16" t="s">
        <v>121</v>
      </c>
      <c r="B101" s="17"/>
      <c r="C101" s="18">
        <f t="shared" si="9"/>
        <v>2003</v>
      </c>
      <c r="D101" s="17">
        <f t="shared" si="8"/>
        <v>-1</v>
      </c>
      <c r="E101" s="16">
        <v>2.6</v>
      </c>
      <c r="F101" s="37">
        <f t="shared" si="10"/>
        <v>2.5924999999999989</v>
      </c>
      <c r="G101" s="37">
        <f t="shared" si="11"/>
        <v>2.6054999999999988</v>
      </c>
      <c r="H101" s="37">
        <f t="shared" si="12"/>
        <v>2.6184999999999987</v>
      </c>
      <c r="I101" s="40">
        <v>19.657203773805701</v>
      </c>
      <c r="J101" s="40">
        <v>224.98230373460424</v>
      </c>
      <c r="K101" s="40">
        <v>58.720580231670006</v>
      </c>
      <c r="L101" s="40">
        <v>2.52401163929754</v>
      </c>
      <c r="M101" s="40">
        <v>22.645712051000324</v>
      </c>
      <c r="N101" s="40">
        <v>1.7780706462663158</v>
      </c>
      <c r="O101" s="40">
        <v>1.9413506448455715</v>
      </c>
      <c r="P101" s="40">
        <v>15.578386058306206</v>
      </c>
    </row>
    <row r="102" spans="1:16" x14ac:dyDescent="0.25">
      <c r="A102" s="16" t="s">
        <v>122</v>
      </c>
      <c r="B102" s="17"/>
      <c r="C102" s="18">
        <f t="shared" si="9"/>
        <v>2003</v>
      </c>
      <c r="D102" s="17">
        <f t="shared" si="8"/>
        <v>-1</v>
      </c>
      <c r="E102" s="16">
        <v>2.6</v>
      </c>
      <c r="F102" s="37">
        <f t="shared" si="10"/>
        <v>2.6184999999999987</v>
      </c>
      <c r="G102" s="37">
        <f t="shared" si="11"/>
        <v>2.6314999999999986</v>
      </c>
      <c r="H102" s="37">
        <f t="shared" si="12"/>
        <v>2.6444999999999985</v>
      </c>
      <c r="I102" s="40">
        <v>16.218206793769863</v>
      </c>
      <c r="J102" s="40">
        <v>181.2106922404825</v>
      </c>
      <c r="K102" s="40">
        <v>44.315640480682795</v>
      </c>
      <c r="L102" s="40">
        <v>1.8837600322448447</v>
      </c>
      <c r="M102" s="40">
        <v>10.706258536485594</v>
      </c>
      <c r="N102" s="40">
        <v>0.86126671567154178</v>
      </c>
      <c r="O102" s="40">
        <v>2.1894535122875425</v>
      </c>
      <c r="P102" s="40">
        <v>17.650610014096127</v>
      </c>
    </row>
    <row r="103" spans="1:16" x14ac:dyDescent="0.25">
      <c r="A103" s="16" t="s">
        <v>123</v>
      </c>
      <c r="B103" s="17"/>
      <c r="C103" s="18">
        <f t="shared" si="9"/>
        <v>2003</v>
      </c>
      <c r="D103" s="17">
        <f t="shared" si="8"/>
        <v>-1</v>
      </c>
      <c r="E103" s="16">
        <v>2.6</v>
      </c>
      <c r="F103" s="37">
        <f t="shared" si="10"/>
        <v>2.6444999999999985</v>
      </c>
      <c r="G103" s="37">
        <f t="shared" si="11"/>
        <v>2.6574999999999984</v>
      </c>
      <c r="H103" s="37">
        <f t="shared" si="12"/>
        <v>2.6704999999999983</v>
      </c>
      <c r="I103" s="40">
        <v>13.52942266871637</v>
      </c>
      <c r="J103" s="40">
        <v>159.14714197869523</v>
      </c>
      <c r="K103" s="40">
        <v>44.34867405054456</v>
      </c>
      <c r="L103" s="40">
        <v>1.7938680619001666</v>
      </c>
      <c r="M103" s="40">
        <v>13.087244711300494</v>
      </c>
      <c r="N103" s="40">
        <v>0.57671538977949732</v>
      </c>
      <c r="O103" s="40">
        <v>1.9572675817281073</v>
      </c>
      <c r="P103" s="40">
        <v>17.879817338109131</v>
      </c>
    </row>
    <row r="104" spans="1:16" x14ac:dyDescent="0.25">
      <c r="A104" s="16" t="s">
        <v>124</v>
      </c>
      <c r="B104" s="17"/>
      <c r="C104" s="18">
        <f t="shared" si="9"/>
        <v>2003</v>
      </c>
      <c r="D104" s="17">
        <f t="shared" si="8"/>
        <v>-1</v>
      </c>
      <c r="E104" s="16">
        <v>2.6</v>
      </c>
      <c r="F104" s="37">
        <f t="shared" si="10"/>
        <v>2.6704999999999983</v>
      </c>
      <c r="G104" s="37">
        <f t="shared" si="11"/>
        <v>2.6834999999999982</v>
      </c>
      <c r="H104" s="37">
        <f t="shared" si="12"/>
        <v>2.6964999999999981</v>
      </c>
      <c r="I104" s="40">
        <v>22.04005538324671</v>
      </c>
      <c r="J104" s="40">
        <v>141.32582895105193</v>
      </c>
      <c r="K104" s="40">
        <v>46.334301556517012</v>
      </c>
      <c r="L104" s="40">
        <v>1.8461748999300638</v>
      </c>
      <c r="M104" s="40">
        <v>9.923159512365535</v>
      </c>
      <c r="N104" s="40">
        <v>1.0453455622350323</v>
      </c>
      <c r="O104" s="40">
        <v>2.2490568387622401</v>
      </c>
      <c r="P104" s="40">
        <v>24.013210511054961</v>
      </c>
    </row>
    <row r="105" spans="1:16" x14ac:dyDescent="0.25">
      <c r="A105" s="16" t="s">
        <v>125</v>
      </c>
      <c r="B105" s="17"/>
      <c r="C105" s="18">
        <f t="shared" si="9"/>
        <v>2003</v>
      </c>
      <c r="D105" s="17">
        <f t="shared" si="8"/>
        <v>-1</v>
      </c>
      <c r="E105" s="16">
        <v>2.6</v>
      </c>
      <c r="F105" s="37">
        <f t="shared" si="10"/>
        <v>2.6964999999999981</v>
      </c>
      <c r="G105" s="37">
        <f t="shared" si="11"/>
        <v>2.709499999999998</v>
      </c>
      <c r="H105" s="37">
        <f t="shared" si="12"/>
        <v>2.7224999999999979</v>
      </c>
      <c r="I105" s="40">
        <v>17.443340946984584</v>
      </c>
      <c r="J105" s="40">
        <v>106.14342834478265</v>
      </c>
      <c r="K105" s="40">
        <v>114.06299215922384</v>
      </c>
      <c r="L105" s="40">
        <v>3.457803787318996</v>
      </c>
      <c r="M105" s="40">
        <v>8.9770169438332736</v>
      </c>
      <c r="N105" s="40">
        <v>1.0861381359398357</v>
      </c>
      <c r="O105" s="40">
        <v>2.4714821536974863</v>
      </c>
      <c r="P105" s="40">
        <v>30.915490171393628</v>
      </c>
    </row>
    <row r="106" spans="1:16" x14ac:dyDescent="0.25">
      <c r="A106" s="16" t="s">
        <v>126</v>
      </c>
      <c r="B106" s="17"/>
      <c r="C106" s="18">
        <v>2003</v>
      </c>
      <c r="D106" s="17">
        <f t="shared" si="8"/>
        <v>2003</v>
      </c>
      <c r="E106" s="16">
        <v>2.6</v>
      </c>
      <c r="F106" s="37">
        <f t="shared" si="10"/>
        <v>2.7224999999999979</v>
      </c>
      <c r="G106" s="37">
        <f t="shared" si="11"/>
        <v>2.7354999999999978</v>
      </c>
      <c r="H106" s="37">
        <f t="shared" si="12"/>
        <v>2.7484999999999977</v>
      </c>
      <c r="I106" s="40">
        <v>21.20399741124999</v>
      </c>
      <c r="J106" s="40">
        <v>111.63296604732041</v>
      </c>
      <c r="K106" s="40">
        <v>56.843043969670923</v>
      </c>
      <c r="L106" s="40">
        <v>9.8050954672204007</v>
      </c>
      <c r="M106" s="40">
        <v>17.356692150183061</v>
      </c>
      <c r="N106" s="40">
        <v>2.4603223458609591</v>
      </c>
      <c r="O106" s="40">
        <v>4.1641880263944433</v>
      </c>
      <c r="P106" s="40">
        <v>67.53407733468606</v>
      </c>
    </row>
    <row r="107" spans="1:16" x14ac:dyDescent="0.25">
      <c r="A107" s="16" t="s">
        <v>127</v>
      </c>
      <c r="B107" s="17"/>
      <c r="C107" s="18">
        <f t="shared" si="9"/>
        <v>2002</v>
      </c>
      <c r="D107" s="17">
        <f t="shared" si="8"/>
        <v>-1</v>
      </c>
      <c r="E107" s="16">
        <v>2.6</v>
      </c>
      <c r="F107" s="37">
        <f t="shared" si="10"/>
        <v>2.7484999999999977</v>
      </c>
      <c r="G107" s="37">
        <f t="shared" si="11"/>
        <v>2.7614999999999976</v>
      </c>
      <c r="H107" s="37">
        <f t="shared" si="12"/>
        <v>2.7744999999999975</v>
      </c>
      <c r="I107" s="40">
        <v>11.465008417710964</v>
      </c>
      <c r="J107" s="40">
        <v>57.953938537853368</v>
      </c>
      <c r="K107" s="40">
        <v>31.535778422826027</v>
      </c>
      <c r="L107" s="40">
        <v>5.9298454250473842</v>
      </c>
      <c r="M107" s="40">
        <v>4.4673504852906367</v>
      </c>
      <c r="N107" s="40">
        <v>0.61984945239199452</v>
      </c>
      <c r="O107" s="40">
        <v>2.3585277456074389</v>
      </c>
      <c r="P107" s="40">
        <v>33.541905148751276</v>
      </c>
    </row>
    <row r="108" spans="1:16" x14ac:dyDescent="0.25">
      <c r="A108" s="16" t="s">
        <v>128</v>
      </c>
      <c r="B108" s="17"/>
      <c r="C108" s="18">
        <f t="shared" si="9"/>
        <v>2002</v>
      </c>
      <c r="D108" s="17">
        <f t="shared" si="8"/>
        <v>-1</v>
      </c>
      <c r="E108" s="16">
        <v>2.6</v>
      </c>
      <c r="F108" s="37">
        <f t="shared" si="10"/>
        <v>2.7744999999999975</v>
      </c>
      <c r="G108" s="37">
        <f t="shared" si="11"/>
        <v>2.7874999999999974</v>
      </c>
      <c r="H108" s="37">
        <f t="shared" si="12"/>
        <v>2.8004999999999973</v>
      </c>
      <c r="I108" s="40">
        <v>30.449738222981601</v>
      </c>
      <c r="J108" s="40">
        <v>94.54939497526297</v>
      </c>
      <c r="K108" s="40">
        <v>43.697466332822188</v>
      </c>
      <c r="L108" s="40">
        <v>8.6696050327507255</v>
      </c>
      <c r="M108" s="40">
        <v>4.1447335940199972</v>
      </c>
      <c r="N108" s="40">
        <v>0.91461695632445605</v>
      </c>
      <c r="O108" s="40">
        <v>2.4533435736167397</v>
      </c>
      <c r="P108" s="40">
        <v>25.600550915909647</v>
      </c>
    </row>
    <row r="109" spans="1:16" x14ac:dyDescent="0.25">
      <c r="A109" s="16" t="s">
        <v>129</v>
      </c>
      <c r="B109" s="17"/>
      <c r="C109" s="18">
        <f t="shared" si="9"/>
        <v>2002</v>
      </c>
      <c r="D109" s="17">
        <f t="shared" si="8"/>
        <v>-1</v>
      </c>
      <c r="E109" s="16">
        <v>2.6</v>
      </c>
      <c r="F109" s="37">
        <f t="shared" si="10"/>
        <v>2.8004999999999973</v>
      </c>
      <c r="G109" s="37">
        <f t="shared" si="11"/>
        <v>2.8134999999999972</v>
      </c>
      <c r="H109" s="37">
        <f t="shared" si="12"/>
        <v>2.8264999999999971</v>
      </c>
      <c r="I109" s="40">
        <v>10.835522331150788</v>
      </c>
      <c r="J109" s="40">
        <v>118.89659544003803</v>
      </c>
      <c r="K109" s="40">
        <v>25.492735233698625</v>
      </c>
      <c r="L109" s="40">
        <v>5.6983471410103341</v>
      </c>
      <c r="M109" s="40">
        <v>2.615561729851779</v>
      </c>
      <c r="N109" s="40">
        <v>0.69623137211070429</v>
      </c>
      <c r="O109" s="40">
        <v>1.5901622334824137</v>
      </c>
      <c r="P109" s="40">
        <v>13.792727011132492</v>
      </c>
    </row>
    <row r="110" spans="1:16" x14ac:dyDescent="0.25">
      <c r="A110" s="16" t="s">
        <v>130</v>
      </c>
      <c r="B110" s="17"/>
      <c r="C110" s="18">
        <f t="shared" si="9"/>
        <v>2002</v>
      </c>
      <c r="D110" s="17">
        <f t="shared" si="8"/>
        <v>-1</v>
      </c>
      <c r="E110" s="16">
        <v>2.6</v>
      </c>
      <c r="F110" s="37">
        <f t="shared" si="10"/>
        <v>2.8264999999999971</v>
      </c>
      <c r="G110" s="37">
        <f t="shared" si="11"/>
        <v>2.839499999999997</v>
      </c>
      <c r="H110" s="37">
        <f t="shared" si="12"/>
        <v>2.8524999999999969</v>
      </c>
      <c r="I110" s="40">
        <v>9.3428626715562419</v>
      </c>
      <c r="J110" s="40">
        <v>94.505987164779711</v>
      </c>
      <c r="K110" s="40">
        <v>18.58272015893743</v>
      </c>
      <c r="L110" s="40">
        <v>0.99143176377139275</v>
      </c>
      <c r="M110" s="40">
        <v>0.5283104519536479</v>
      </c>
      <c r="N110" s="40">
        <v>0.32390291241042429</v>
      </c>
      <c r="O110" s="40">
        <v>1.2191653531682449</v>
      </c>
      <c r="P110" s="40">
        <v>8.5089894968640198</v>
      </c>
    </row>
    <row r="111" spans="1:16" x14ac:dyDescent="0.25">
      <c r="A111" s="16" t="s">
        <v>131</v>
      </c>
      <c r="B111" s="17"/>
      <c r="C111" s="18">
        <f t="shared" si="9"/>
        <v>2002</v>
      </c>
      <c r="D111" s="17">
        <f t="shared" si="8"/>
        <v>-1</v>
      </c>
      <c r="E111" s="16">
        <v>2.6</v>
      </c>
      <c r="F111" s="37">
        <f t="shared" si="10"/>
        <v>2.8524999999999969</v>
      </c>
      <c r="G111" s="37">
        <f t="shared" si="11"/>
        <v>2.8654999999999968</v>
      </c>
      <c r="H111" s="37">
        <f t="shared" si="12"/>
        <v>2.8784999999999967</v>
      </c>
      <c r="I111" s="40">
        <v>6.379412953606983</v>
      </c>
      <c r="J111" s="40">
        <v>92.768094171174283</v>
      </c>
      <c r="K111" s="40">
        <v>19.259065117158588</v>
      </c>
      <c r="L111" s="40">
        <v>0.94921810555517561</v>
      </c>
      <c r="M111" s="40">
        <v>0.43236329007682878</v>
      </c>
      <c r="N111" s="40">
        <v>0.43061091453942224</v>
      </c>
      <c r="O111" s="40">
        <v>0.8792254295848374</v>
      </c>
      <c r="P111" s="40">
        <v>6.5475179400071397</v>
      </c>
    </row>
    <row r="112" spans="1:16" x14ac:dyDescent="0.25">
      <c r="A112" s="16" t="s">
        <v>132</v>
      </c>
      <c r="B112" s="17"/>
      <c r="C112" s="18">
        <f t="shared" si="9"/>
        <v>2002</v>
      </c>
      <c r="D112" s="17">
        <f t="shared" si="8"/>
        <v>-1</v>
      </c>
      <c r="E112" s="16">
        <v>2.6</v>
      </c>
      <c r="F112" s="37">
        <f t="shared" si="10"/>
        <v>2.8784999999999967</v>
      </c>
      <c r="G112" s="37">
        <f t="shared" si="11"/>
        <v>2.8914999999999966</v>
      </c>
      <c r="H112" s="37">
        <f t="shared" si="12"/>
        <v>2.9044999999999965</v>
      </c>
      <c r="I112" s="40">
        <v>15.051700944473257</v>
      </c>
      <c r="J112" s="40">
        <v>108.02294875963339</v>
      </c>
      <c r="K112" s="40">
        <v>16.822718228823568</v>
      </c>
      <c r="L112" s="40">
        <v>0.74537454747519827</v>
      </c>
      <c r="M112" s="40">
        <v>0.20342059066340112</v>
      </c>
      <c r="N112" s="40">
        <v>0.51095311866527404</v>
      </c>
      <c r="O112" s="40">
        <v>0.76188054501832692</v>
      </c>
      <c r="P112" s="40">
        <v>6.1585165736790284</v>
      </c>
    </row>
    <row r="113" spans="1:16" x14ac:dyDescent="0.25">
      <c r="A113" s="16" t="s">
        <v>133</v>
      </c>
      <c r="B113" s="17"/>
      <c r="C113" s="18">
        <f t="shared" si="9"/>
        <v>2002</v>
      </c>
      <c r="D113" s="17">
        <f t="shared" si="8"/>
        <v>-1</v>
      </c>
      <c r="E113" s="16">
        <v>2.6</v>
      </c>
      <c r="F113" s="37">
        <f t="shared" si="10"/>
        <v>2.9044999999999965</v>
      </c>
      <c r="G113" s="37">
        <f t="shared" si="11"/>
        <v>2.9174999999999964</v>
      </c>
      <c r="H113" s="37">
        <f t="shared" si="12"/>
        <v>2.9304999999999963</v>
      </c>
      <c r="I113" s="40">
        <v>12.236215587625328</v>
      </c>
      <c r="J113" s="40">
        <v>143.63611096341651</v>
      </c>
      <c r="K113" s="40">
        <v>25.29486521966761</v>
      </c>
      <c r="L113" s="40">
        <v>1.6391281787969036</v>
      </c>
      <c r="M113" s="40">
        <v>0.3401680370571748</v>
      </c>
      <c r="N113" s="40">
        <v>0.42454330734773743</v>
      </c>
      <c r="O113" s="40">
        <v>0.78054344190195368</v>
      </c>
      <c r="P113" s="40">
        <v>6.5332266244627091</v>
      </c>
    </row>
    <row r="114" spans="1:16" x14ac:dyDescent="0.25">
      <c r="A114" s="16" t="s">
        <v>134</v>
      </c>
      <c r="B114" s="17"/>
      <c r="C114" s="18">
        <f t="shared" si="9"/>
        <v>2002</v>
      </c>
      <c r="D114" s="17">
        <f t="shared" si="8"/>
        <v>-1</v>
      </c>
      <c r="E114" s="16">
        <v>2.6</v>
      </c>
      <c r="F114" s="37">
        <f t="shared" si="10"/>
        <v>2.9304999999999963</v>
      </c>
      <c r="G114" s="37">
        <f t="shared" si="11"/>
        <v>2.9434999999999962</v>
      </c>
      <c r="H114" s="37">
        <f t="shared" si="12"/>
        <v>2.9564999999999961</v>
      </c>
      <c r="I114" s="40">
        <v>11.257408277439461</v>
      </c>
      <c r="J114" s="40">
        <v>130.03193617273283</v>
      </c>
      <c r="K114" s="40">
        <v>29.974006829894126</v>
      </c>
      <c r="L114" s="40">
        <v>1.738824890472781</v>
      </c>
      <c r="M114" s="40">
        <v>0.46552964276867348</v>
      </c>
      <c r="N114" s="40">
        <v>0.36762708979841613</v>
      </c>
      <c r="O114" s="40">
        <v>1.1420199362283852</v>
      </c>
      <c r="P114" s="40">
        <v>5.9214263506453131</v>
      </c>
    </row>
    <row r="115" spans="1:16" x14ac:dyDescent="0.25">
      <c r="A115" s="16" t="s">
        <v>135</v>
      </c>
      <c r="B115" s="17"/>
      <c r="C115" s="18">
        <f t="shared" si="9"/>
        <v>2002</v>
      </c>
      <c r="D115" s="17">
        <f t="shared" si="8"/>
        <v>-1</v>
      </c>
      <c r="E115" s="16">
        <v>2.6</v>
      </c>
      <c r="F115" s="37">
        <f t="shared" si="10"/>
        <v>2.9564999999999961</v>
      </c>
      <c r="G115" s="37">
        <f t="shared" si="11"/>
        <v>2.969499999999996</v>
      </c>
      <c r="H115" s="37">
        <f t="shared" si="12"/>
        <v>2.9824999999999959</v>
      </c>
      <c r="I115" s="40">
        <v>6.0309409853813278</v>
      </c>
      <c r="J115" s="40">
        <v>102.0396380954611</v>
      </c>
      <c r="K115" s="40">
        <v>20.222254387615681</v>
      </c>
      <c r="L115" s="40">
        <v>0.57238841882890101</v>
      </c>
      <c r="M115" s="40">
        <v>0.80406525060795841</v>
      </c>
      <c r="N115" s="40">
        <v>0.40904388323317364</v>
      </c>
      <c r="O115" s="40">
        <v>0.71906952903430155</v>
      </c>
      <c r="P115" s="40">
        <v>4.2865846903733251</v>
      </c>
    </row>
    <row r="116" spans="1:16" x14ac:dyDescent="0.25">
      <c r="A116" s="16" t="s">
        <v>136</v>
      </c>
      <c r="B116" s="17"/>
      <c r="C116" s="18">
        <f t="shared" si="9"/>
        <v>2002</v>
      </c>
      <c r="D116" s="17">
        <f t="shared" si="8"/>
        <v>-1</v>
      </c>
      <c r="E116" s="16">
        <v>2.6</v>
      </c>
      <c r="F116" s="37">
        <f t="shared" si="10"/>
        <v>2.9824999999999959</v>
      </c>
      <c r="G116" s="37">
        <f t="shared" si="11"/>
        <v>2.9954999999999958</v>
      </c>
      <c r="H116" s="37">
        <f t="shared" si="12"/>
        <v>3.0084999999999957</v>
      </c>
      <c r="I116" s="40">
        <v>15.377672583630401</v>
      </c>
      <c r="J116" s="40">
        <v>52.663326550160129</v>
      </c>
      <c r="K116" s="40">
        <v>14.984512421635243</v>
      </c>
      <c r="L116" s="40">
        <v>0.86250409409948647</v>
      </c>
      <c r="M116" s="40">
        <v>1.2300540017611037</v>
      </c>
      <c r="N116" s="40">
        <v>0.63721133786726303</v>
      </c>
      <c r="O116" s="40">
        <v>0.66912122108460503</v>
      </c>
      <c r="P116" s="40">
        <v>4.1682651406285345</v>
      </c>
    </row>
    <row r="117" spans="1:16" x14ac:dyDescent="0.25">
      <c r="A117" s="16" t="s">
        <v>137</v>
      </c>
      <c r="B117" s="17"/>
      <c r="C117" s="18">
        <f t="shared" si="9"/>
        <v>2002</v>
      </c>
      <c r="D117" s="17">
        <f t="shared" si="8"/>
        <v>-1</v>
      </c>
      <c r="E117" s="16">
        <v>2.65</v>
      </c>
      <c r="F117" s="37">
        <f t="shared" si="10"/>
        <v>3.0084999999999957</v>
      </c>
      <c r="G117" s="37">
        <f t="shared" si="11"/>
        <v>3.0217499999999959</v>
      </c>
      <c r="H117" s="37">
        <f t="shared" si="12"/>
        <v>3.0349999999999957</v>
      </c>
      <c r="I117" s="40">
        <v>5.2132024733370415</v>
      </c>
      <c r="J117" s="40">
        <v>38.121051165314512</v>
      </c>
      <c r="K117" s="40">
        <v>14.115585339315531</v>
      </c>
      <c r="L117" s="40">
        <v>0.78536842853678823</v>
      </c>
      <c r="M117" s="40">
        <v>1.1183491691718155</v>
      </c>
      <c r="N117" s="40">
        <v>0.59637495409429742</v>
      </c>
      <c r="O117" s="40">
        <v>0.60136805133986637</v>
      </c>
      <c r="P117" s="40">
        <v>4.3122133697822056</v>
      </c>
    </row>
    <row r="118" spans="1:16" x14ac:dyDescent="0.25">
      <c r="A118" s="16" t="s">
        <v>138</v>
      </c>
      <c r="B118" s="17" t="s">
        <v>139</v>
      </c>
      <c r="C118" s="18">
        <f t="shared" si="9"/>
        <v>2002</v>
      </c>
      <c r="D118" s="17">
        <f t="shared" si="8"/>
        <v>-1</v>
      </c>
      <c r="E118" s="16">
        <v>2.98</v>
      </c>
      <c r="F118" s="37">
        <f t="shared" si="10"/>
        <v>3.0349999999999957</v>
      </c>
      <c r="G118" s="37">
        <f t="shared" si="11"/>
        <v>3.0498999999999956</v>
      </c>
      <c r="H118" s="37">
        <f t="shared" si="12"/>
        <v>3.0647999999999955</v>
      </c>
      <c r="I118" s="40">
        <v>7.6996240072478157</v>
      </c>
      <c r="J118" s="40">
        <v>60.663376200741062</v>
      </c>
      <c r="K118" s="40">
        <v>17.266244818634632</v>
      </c>
      <c r="L118" s="40">
        <v>0.45414995142539888</v>
      </c>
      <c r="M118" s="40">
        <v>1.8801574008631368</v>
      </c>
      <c r="N118" s="40">
        <v>0.40039759127761504</v>
      </c>
      <c r="O118" s="40">
        <v>0.81961577819172871</v>
      </c>
      <c r="P118" s="40">
        <v>4.2450271987507513</v>
      </c>
    </row>
    <row r="119" spans="1:16" x14ac:dyDescent="0.25">
      <c r="A119" s="16" t="s">
        <v>140</v>
      </c>
      <c r="B119" s="17">
        <v>101</v>
      </c>
      <c r="C119" s="18">
        <f t="shared" si="9"/>
        <v>2002</v>
      </c>
      <c r="D119" s="17">
        <f t="shared" si="8"/>
        <v>-1</v>
      </c>
      <c r="E119" s="16">
        <v>2.88</v>
      </c>
      <c r="F119" s="37">
        <f t="shared" si="10"/>
        <v>3.0647999999999955</v>
      </c>
      <c r="G119" s="37">
        <f t="shared" si="11"/>
        <v>3.0791999999999957</v>
      </c>
      <c r="H119" s="37">
        <f t="shared" si="12"/>
        <v>3.0935999999999955</v>
      </c>
      <c r="I119" s="40">
        <v>6.1944363981930781</v>
      </c>
      <c r="J119" s="40">
        <v>77.170367987385916</v>
      </c>
      <c r="K119" s="40">
        <v>18.039423674339979</v>
      </c>
      <c r="L119" s="40">
        <v>0.45039920760487429</v>
      </c>
      <c r="M119" s="40">
        <v>2.6117997718811203</v>
      </c>
      <c r="N119" s="40">
        <v>0.43539457937802623</v>
      </c>
      <c r="O119" s="40">
        <v>0.67126937574498846</v>
      </c>
      <c r="P119" s="40">
        <v>3.7631549795059267</v>
      </c>
    </row>
    <row r="120" spans="1:16" x14ac:dyDescent="0.25">
      <c r="A120" s="16" t="s">
        <v>141</v>
      </c>
      <c r="B120" s="17"/>
      <c r="C120" s="18">
        <f t="shared" si="9"/>
        <v>2002</v>
      </c>
      <c r="D120" s="17">
        <f t="shared" si="8"/>
        <v>-1</v>
      </c>
      <c r="E120" s="16">
        <v>2.88</v>
      </c>
      <c r="F120" s="37">
        <f t="shared" si="10"/>
        <v>3.0935999999999955</v>
      </c>
      <c r="G120" s="37">
        <f t="shared" si="11"/>
        <v>3.1079999999999957</v>
      </c>
      <c r="H120" s="37">
        <f t="shared" si="12"/>
        <v>3.1223999999999954</v>
      </c>
      <c r="I120" s="40">
        <v>14.620290680931214</v>
      </c>
      <c r="J120" s="40">
        <v>83.271951055701948</v>
      </c>
      <c r="K120" s="40">
        <v>12.588280963273455</v>
      </c>
      <c r="L120" s="40">
        <v>0.25268512886423983</v>
      </c>
      <c r="M120" s="40">
        <v>1.6336923243255406</v>
      </c>
      <c r="N120" s="40">
        <v>0.56737664820338785</v>
      </c>
      <c r="O120" s="40">
        <v>0.52079279167077486</v>
      </c>
      <c r="P120" s="40">
        <v>3.2571987089003667</v>
      </c>
    </row>
    <row r="121" spans="1:16" x14ac:dyDescent="0.25">
      <c r="A121" s="16" t="s">
        <v>142</v>
      </c>
      <c r="B121" s="17"/>
      <c r="C121" s="18">
        <f t="shared" si="9"/>
        <v>2002</v>
      </c>
      <c r="D121" s="17">
        <f t="shared" si="8"/>
        <v>-1</v>
      </c>
      <c r="E121" s="16">
        <v>2.88</v>
      </c>
      <c r="F121" s="37">
        <f t="shared" si="10"/>
        <v>3.1223999999999954</v>
      </c>
      <c r="G121" s="37">
        <f t="shared" si="11"/>
        <v>3.1367999999999956</v>
      </c>
      <c r="H121" s="37">
        <f t="shared" si="12"/>
        <v>3.1511999999999953</v>
      </c>
      <c r="I121" s="40">
        <v>3.7389542128982689</v>
      </c>
      <c r="J121" s="40">
        <v>44.51877273133227</v>
      </c>
      <c r="K121" s="40">
        <v>16.346641777934714</v>
      </c>
      <c r="L121" s="40">
        <v>0.27550546623297728</v>
      </c>
      <c r="M121" s="40">
        <v>2.2673035397930201</v>
      </c>
      <c r="N121" s="40">
        <v>0.53047954417326137</v>
      </c>
      <c r="O121" s="40">
        <v>0.51658107957431521</v>
      </c>
      <c r="P121" s="40">
        <v>3.604661618977393</v>
      </c>
    </row>
    <row r="122" spans="1:16" x14ac:dyDescent="0.25">
      <c r="A122" s="16" t="s">
        <v>143</v>
      </c>
      <c r="B122" s="17"/>
      <c r="C122" s="18">
        <f t="shared" si="9"/>
        <v>2002</v>
      </c>
      <c r="D122" s="17">
        <f t="shared" si="8"/>
        <v>-1</v>
      </c>
      <c r="E122" s="16">
        <v>2.88</v>
      </c>
      <c r="F122" s="37">
        <f t="shared" si="10"/>
        <v>3.1511999999999953</v>
      </c>
      <c r="G122" s="37">
        <f t="shared" si="11"/>
        <v>3.1655999999999955</v>
      </c>
      <c r="H122" s="37">
        <f t="shared" si="12"/>
        <v>3.1799999999999953</v>
      </c>
      <c r="I122" s="40">
        <v>10.584902783504614</v>
      </c>
      <c r="J122" s="40">
        <v>98.775020033341519</v>
      </c>
      <c r="K122" s="40">
        <v>26.544023112494163</v>
      </c>
      <c r="L122" s="40">
        <v>0.18020170090961926</v>
      </c>
      <c r="M122" s="40">
        <v>2.6050484861018632</v>
      </c>
      <c r="N122" s="40">
        <v>0.40510495613098063</v>
      </c>
      <c r="O122" s="40">
        <v>0.70632201625988011</v>
      </c>
      <c r="P122" s="40">
        <v>3.6780261678397856</v>
      </c>
    </row>
    <row r="123" spans="1:16" x14ac:dyDescent="0.25">
      <c r="A123" s="16" t="s">
        <v>144</v>
      </c>
      <c r="B123" s="17"/>
      <c r="C123" s="18">
        <f t="shared" si="9"/>
        <v>2002</v>
      </c>
      <c r="D123" s="17">
        <f t="shared" si="8"/>
        <v>-1</v>
      </c>
      <c r="E123" s="16">
        <v>2.88</v>
      </c>
      <c r="F123" s="37">
        <f t="shared" si="10"/>
        <v>3.1799999999999953</v>
      </c>
      <c r="G123" s="37">
        <f t="shared" si="11"/>
        <v>3.1943999999999955</v>
      </c>
      <c r="H123" s="37">
        <f t="shared" si="12"/>
        <v>3.2087999999999952</v>
      </c>
      <c r="I123" s="40">
        <v>7.4799091008529635</v>
      </c>
      <c r="J123" s="40">
        <v>164.42754925093422</v>
      </c>
      <c r="K123" s="40">
        <v>32.014416313692308</v>
      </c>
      <c r="L123" s="40">
        <v>0.34382575629237688</v>
      </c>
      <c r="M123" s="40">
        <v>14.833981642886352</v>
      </c>
      <c r="N123" s="40">
        <v>0.77244025283695639</v>
      </c>
      <c r="O123" s="40">
        <v>0.59191676922221392</v>
      </c>
      <c r="P123" s="40">
        <v>3.3405954974582426</v>
      </c>
    </row>
    <row r="124" spans="1:16" x14ac:dyDescent="0.25">
      <c r="A124" s="16" t="s">
        <v>145</v>
      </c>
      <c r="B124" s="17"/>
      <c r="C124" s="18">
        <f t="shared" si="9"/>
        <v>2002</v>
      </c>
      <c r="D124" s="17">
        <f t="shared" si="8"/>
        <v>-1</v>
      </c>
      <c r="E124" s="16">
        <v>2.88</v>
      </c>
      <c r="F124" s="37">
        <f t="shared" si="10"/>
        <v>3.2087999999999952</v>
      </c>
      <c r="G124" s="37">
        <f t="shared" si="11"/>
        <v>3.2231999999999954</v>
      </c>
      <c r="H124" s="37">
        <f t="shared" si="12"/>
        <v>3.2375999999999951</v>
      </c>
      <c r="I124" s="40">
        <v>22.476073677607772</v>
      </c>
      <c r="J124" s="40">
        <v>280.55511443309456</v>
      </c>
      <c r="K124" s="40">
        <v>39.603351997846069</v>
      </c>
      <c r="L124" s="40">
        <v>0.44258716446499691</v>
      </c>
      <c r="M124" s="40">
        <v>16.48917621222736</v>
      </c>
      <c r="N124" s="40">
        <v>1.364555337480635</v>
      </c>
      <c r="O124" s="40">
        <v>0.62613624766263798</v>
      </c>
      <c r="P124" s="40">
        <v>4.0215825848120543</v>
      </c>
    </row>
    <row r="125" spans="1:16" x14ac:dyDescent="0.25">
      <c r="A125" s="16" t="s">
        <v>146</v>
      </c>
      <c r="B125" s="17" t="s">
        <v>147</v>
      </c>
      <c r="C125" s="18">
        <f t="shared" si="9"/>
        <v>2002</v>
      </c>
      <c r="D125" s="17">
        <f t="shared" si="8"/>
        <v>-1</v>
      </c>
      <c r="E125" s="16">
        <v>2.88</v>
      </c>
      <c r="F125" s="37">
        <f t="shared" si="10"/>
        <v>3.2375999999999951</v>
      </c>
      <c r="G125" s="37">
        <f t="shared" si="11"/>
        <v>3.2519999999999953</v>
      </c>
      <c r="H125" s="37">
        <f t="shared" si="12"/>
        <v>3.2663999999999951</v>
      </c>
      <c r="I125" s="40">
        <v>26.165618569699451</v>
      </c>
      <c r="J125" s="40">
        <v>293.58749742112275</v>
      </c>
      <c r="K125" s="40">
        <v>64.674299503352941</v>
      </c>
      <c r="L125" s="40">
        <v>1.3103486215288525</v>
      </c>
      <c r="M125" s="40">
        <v>26.120051154190072</v>
      </c>
      <c r="N125" s="40">
        <v>2.1461760396183105</v>
      </c>
      <c r="O125" s="40">
        <v>1.3669285900120172</v>
      </c>
      <c r="P125" s="40">
        <v>8.1060913979461535</v>
      </c>
    </row>
    <row r="126" spans="1:16" x14ac:dyDescent="0.25">
      <c r="A126" s="16" t="s">
        <v>148</v>
      </c>
      <c r="B126" s="17">
        <v>2.8857142857142857</v>
      </c>
      <c r="C126" s="18">
        <f t="shared" si="9"/>
        <v>2002</v>
      </c>
      <c r="D126" s="17">
        <f t="shared" si="8"/>
        <v>-1</v>
      </c>
      <c r="E126" s="16">
        <v>2.88</v>
      </c>
      <c r="F126" s="37">
        <f t="shared" si="10"/>
        <v>3.2663999999999951</v>
      </c>
      <c r="G126" s="37">
        <f t="shared" si="11"/>
        <v>3.2807999999999953</v>
      </c>
      <c r="H126" s="37">
        <f t="shared" si="12"/>
        <v>3.295199999999995</v>
      </c>
      <c r="I126" s="40">
        <v>16.220413236218523</v>
      </c>
      <c r="J126" s="40">
        <v>202.65459593625246</v>
      </c>
      <c r="K126" s="40">
        <v>53.762228712642994</v>
      </c>
      <c r="L126" s="40">
        <v>3.1140718927904536</v>
      </c>
      <c r="M126" s="40">
        <v>10.076461912218226</v>
      </c>
      <c r="N126" s="40">
        <v>0.87502670524291815</v>
      </c>
      <c r="O126" s="40">
        <v>2.325941557642679</v>
      </c>
      <c r="P126" s="40">
        <v>13.016770420102063</v>
      </c>
    </row>
    <row r="127" spans="1:16" x14ac:dyDescent="0.25">
      <c r="A127" s="16" t="s">
        <v>149</v>
      </c>
      <c r="B127" s="17"/>
      <c r="C127" s="18">
        <v>2002</v>
      </c>
      <c r="D127" s="17">
        <f t="shared" si="8"/>
        <v>2002</v>
      </c>
      <c r="E127" s="16">
        <v>2.88</v>
      </c>
      <c r="F127" s="37">
        <f t="shared" si="10"/>
        <v>3.295199999999995</v>
      </c>
      <c r="G127" s="37">
        <f t="shared" si="11"/>
        <v>3.3095999999999952</v>
      </c>
      <c r="H127" s="37">
        <f t="shared" si="12"/>
        <v>3.323999999999995</v>
      </c>
      <c r="I127" s="40">
        <v>15.650432689313091</v>
      </c>
      <c r="J127" s="40">
        <v>177.00058390840803</v>
      </c>
      <c r="K127" s="40">
        <v>62.071493397663623</v>
      </c>
      <c r="L127" s="40">
        <v>4.9600311958163719</v>
      </c>
      <c r="M127" s="40">
        <v>9.971794499322101</v>
      </c>
      <c r="N127" s="40">
        <v>0.70011772680246864</v>
      </c>
      <c r="O127" s="40">
        <v>2.759461504798149</v>
      </c>
      <c r="P127" s="40">
        <v>17.653828637544159</v>
      </c>
    </row>
    <row r="128" spans="1:16" x14ac:dyDescent="0.25">
      <c r="A128" s="16" t="s">
        <v>150</v>
      </c>
      <c r="B128" s="17"/>
      <c r="C128" s="18">
        <f t="shared" si="9"/>
        <v>2001</v>
      </c>
      <c r="D128" s="17">
        <f t="shared" si="8"/>
        <v>-1</v>
      </c>
      <c r="E128" s="16">
        <v>2.88</v>
      </c>
      <c r="F128" s="37">
        <f t="shared" si="10"/>
        <v>3.323999999999995</v>
      </c>
      <c r="G128" s="37">
        <f t="shared" si="11"/>
        <v>3.3383999999999951</v>
      </c>
      <c r="H128" s="37">
        <f t="shared" si="12"/>
        <v>3.3527999999999949</v>
      </c>
      <c r="I128" s="40">
        <v>64.206111775420098</v>
      </c>
      <c r="J128" s="40">
        <v>136.62933933734132</v>
      </c>
      <c r="K128" s="40">
        <v>123.73888775570846</v>
      </c>
      <c r="L128" s="40">
        <v>26.120872309229455</v>
      </c>
      <c r="M128" s="40">
        <v>10.217197570451956</v>
      </c>
      <c r="N128" s="40">
        <v>1.3435324378240359</v>
      </c>
      <c r="O128" s="40">
        <v>4.5522989609225935</v>
      </c>
      <c r="P128" s="40">
        <v>17.201576594517604</v>
      </c>
    </row>
    <row r="129" spans="1:16" x14ac:dyDescent="0.25">
      <c r="A129" s="16" t="s">
        <v>151</v>
      </c>
      <c r="B129" s="17"/>
      <c r="C129" s="18">
        <f t="shared" si="9"/>
        <v>2001</v>
      </c>
      <c r="D129" s="17">
        <f t="shared" si="8"/>
        <v>-1</v>
      </c>
      <c r="E129" s="16">
        <v>2.88</v>
      </c>
      <c r="F129" s="37">
        <f t="shared" si="10"/>
        <v>3.3527999999999949</v>
      </c>
      <c r="G129" s="37">
        <f t="shared" si="11"/>
        <v>3.3671999999999951</v>
      </c>
      <c r="H129" s="37">
        <f t="shared" si="12"/>
        <v>3.3815999999999948</v>
      </c>
      <c r="I129" s="40">
        <v>23.43163124220797</v>
      </c>
      <c r="J129" s="40">
        <v>155.05914290145432</v>
      </c>
      <c r="K129" s="40">
        <v>39.362954844431201</v>
      </c>
      <c r="L129" s="40">
        <v>18.510200149304882</v>
      </c>
      <c r="M129" s="40">
        <v>2.9119208251833943</v>
      </c>
      <c r="N129" s="40">
        <v>0.44081756981658604</v>
      </c>
      <c r="O129" s="40">
        <v>2.9630917278887963</v>
      </c>
      <c r="P129" s="40">
        <v>8.5475963527147805</v>
      </c>
    </row>
    <row r="130" spans="1:16" x14ac:dyDescent="0.25">
      <c r="A130" s="16" t="s">
        <v>152</v>
      </c>
      <c r="B130" s="17"/>
      <c r="C130" s="18">
        <f t="shared" si="9"/>
        <v>2001</v>
      </c>
      <c r="D130" s="17">
        <f t="shared" si="8"/>
        <v>-1</v>
      </c>
      <c r="E130" s="16">
        <v>2.88</v>
      </c>
      <c r="F130" s="37">
        <f t="shared" si="10"/>
        <v>3.3815999999999948</v>
      </c>
      <c r="G130" s="37">
        <f t="shared" si="11"/>
        <v>3.395999999999995</v>
      </c>
      <c r="H130" s="37">
        <f t="shared" si="12"/>
        <v>3.4103999999999948</v>
      </c>
      <c r="I130" s="40">
        <v>18.760851235880239</v>
      </c>
      <c r="J130" s="40">
        <v>129.40081034931714</v>
      </c>
      <c r="K130" s="40">
        <v>26.482656574854758</v>
      </c>
      <c r="L130" s="40">
        <v>8.9096423137600773</v>
      </c>
      <c r="M130" s="40">
        <v>1.2778451353679241</v>
      </c>
      <c r="N130" s="40">
        <v>0.38500812925699679</v>
      </c>
      <c r="O130" s="40">
        <v>2.2118879205908786</v>
      </c>
      <c r="P130" s="40">
        <v>6.3623102691355538</v>
      </c>
    </row>
    <row r="131" spans="1:16" x14ac:dyDescent="0.25">
      <c r="A131" s="16" t="s">
        <v>153</v>
      </c>
      <c r="B131" s="17"/>
      <c r="C131" s="18">
        <f t="shared" si="9"/>
        <v>2001</v>
      </c>
      <c r="D131" s="17">
        <f t="shared" si="8"/>
        <v>-1</v>
      </c>
      <c r="E131" s="16">
        <v>2.88</v>
      </c>
      <c r="F131" s="37">
        <f t="shared" si="10"/>
        <v>3.4103999999999948</v>
      </c>
      <c r="G131" s="37">
        <f t="shared" si="11"/>
        <v>3.424799999999995</v>
      </c>
      <c r="H131" s="37">
        <f t="shared" si="12"/>
        <v>3.4391999999999947</v>
      </c>
      <c r="I131" s="40">
        <v>18.934178288437206</v>
      </c>
      <c r="J131" s="40">
        <v>120.69920826766837</v>
      </c>
      <c r="K131" s="40">
        <v>25.825648162630252</v>
      </c>
      <c r="L131" s="40">
        <v>9.7298511318029508</v>
      </c>
      <c r="M131" s="40">
        <v>0.68650870510254602</v>
      </c>
      <c r="N131" s="40">
        <v>0.50877113325830814</v>
      </c>
      <c r="O131" s="40">
        <v>1.8451294375926324</v>
      </c>
      <c r="P131" s="40">
        <v>5.0175399726745695</v>
      </c>
    </row>
    <row r="132" spans="1:16" x14ac:dyDescent="0.25">
      <c r="A132" s="16" t="s">
        <v>154</v>
      </c>
      <c r="B132" s="17"/>
      <c r="C132" s="18">
        <f t="shared" si="9"/>
        <v>2001</v>
      </c>
      <c r="D132" s="17">
        <f t="shared" si="8"/>
        <v>-1</v>
      </c>
      <c r="E132" s="16">
        <v>2.88</v>
      </c>
      <c r="F132" s="37">
        <f t="shared" si="10"/>
        <v>3.4391999999999947</v>
      </c>
      <c r="G132" s="37">
        <f t="shared" si="11"/>
        <v>3.4535999999999949</v>
      </c>
      <c r="H132" s="37">
        <f t="shared" si="12"/>
        <v>3.4679999999999946</v>
      </c>
      <c r="I132" s="40">
        <v>27.717081091723689</v>
      </c>
      <c r="J132" s="40">
        <v>116.89965778660999</v>
      </c>
      <c r="K132" s="40">
        <v>24.197110936075191</v>
      </c>
      <c r="L132" s="40">
        <v>9.371036590794187</v>
      </c>
      <c r="M132" s="40"/>
      <c r="N132" s="40">
        <v>0.69774279032678121</v>
      </c>
      <c r="O132" s="40">
        <v>1.8996850074985858</v>
      </c>
      <c r="P132" s="40">
        <v>5.4623838185578046</v>
      </c>
    </row>
    <row r="133" spans="1:16" x14ac:dyDescent="0.25">
      <c r="A133" s="16" t="s">
        <v>155</v>
      </c>
      <c r="B133" s="17"/>
      <c r="C133" s="18">
        <f t="shared" si="9"/>
        <v>2001</v>
      </c>
      <c r="D133" s="17">
        <f t="shared" si="8"/>
        <v>-1</v>
      </c>
      <c r="E133" s="16">
        <v>2.88</v>
      </c>
      <c r="F133" s="37">
        <f t="shared" si="10"/>
        <v>3.4679999999999946</v>
      </c>
      <c r="G133" s="37">
        <f t="shared" si="11"/>
        <v>3.4823999999999948</v>
      </c>
      <c r="H133" s="37">
        <f t="shared" si="12"/>
        <v>3.4967999999999946</v>
      </c>
      <c r="I133" s="40">
        <v>11.031434768719546</v>
      </c>
      <c r="J133" s="40">
        <v>92.959934875143333</v>
      </c>
      <c r="K133" s="40">
        <v>21.091613559661802</v>
      </c>
      <c r="L133" s="40">
        <v>5.9355744856877619</v>
      </c>
      <c r="M133" s="40">
        <v>1.0290521973618774</v>
      </c>
      <c r="N133" s="40">
        <v>0.59146196919804128</v>
      </c>
      <c r="O133" s="40">
        <v>1.5615514699505679</v>
      </c>
      <c r="P133" s="40">
        <v>5.2070391885329927</v>
      </c>
    </row>
    <row r="134" spans="1:16" x14ac:dyDescent="0.25">
      <c r="A134" s="16" t="s">
        <v>156</v>
      </c>
      <c r="B134" s="17"/>
      <c r="C134" s="18">
        <f t="shared" si="9"/>
        <v>2001</v>
      </c>
      <c r="D134" s="17">
        <f t="shared" si="8"/>
        <v>-1</v>
      </c>
      <c r="E134" s="16">
        <v>2.88</v>
      </c>
      <c r="F134" s="37">
        <f t="shared" si="10"/>
        <v>3.4967999999999946</v>
      </c>
      <c r="G134" s="37">
        <f t="shared" si="11"/>
        <v>3.5111999999999948</v>
      </c>
      <c r="H134" s="37">
        <f t="shared" si="12"/>
        <v>3.5255999999999945</v>
      </c>
      <c r="I134" s="40">
        <v>8.9671851254365205</v>
      </c>
      <c r="J134" s="40">
        <v>83.169903409328811</v>
      </c>
      <c r="K134" s="40">
        <v>16.395221322380479</v>
      </c>
      <c r="L134" s="40">
        <v>2.2880110265782871</v>
      </c>
      <c r="M134" s="40">
        <v>0.57525402081254851</v>
      </c>
      <c r="N134" s="40">
        <v>0.34173658310490546</v>
      </c>
      <c r="O134" s="40">
        <v>1.3093733852653699</v>
      </c>
      <c r="P134" s="40">
        <v>4.2072738833551124</v>
      </c>
    </row>
    <row r="135" spans="1:16" x14ac:dyDescent="0.25">
      <c r="A135" s="16" t="s">
        <v>157</v>
      </c>
      <c r="B135" s="17"/>
      <c r="C135" s="18">
        <f t="shared" si="9"/>
        <v>2001</v>
      </c>
      <c r="D135" s="17">
        <f t="shared" si="8"/>
        <v>-1</v>
      </c>
      <c r="E135" s="16">
        <v>2.88</v>
      </c>
      <c r="F135" s="37">
        <f t="shared" si="10"/>
        <v>3.5255999999999945</v>
      </c>
      <c r="G135" s="37">
        <f t="shared" si="11"/>
        <v>3.5399999999999947</v>
      </c>
      <c r="H135" s="37">
        <f t="shared" si="12"/>
        <v>3.5543999999999945</v>
      </c>
      <c r="I135" s="40">
        <v>9.8259994724571147</v>
      </c>
      <c r="J135" s="40">
        <v>89.9129675510396</v>
      </c>
      <c r="K135" s="40">
        <v>21.421283746895423</v>
      </c>
      <c r="L135" s="40">
        <v>4.6604891942834019</v>
      </c>
      <c r="M135" s="40">
        <v>0.46800686508705108</v>
      </c>
      <c r="N135" s="40">
        <v>0.41601668282842691</v>
      </c>
      <c r="O135" s="40">
        <v>1.1569595524145484</v>
      </c>
      <c r="P135" s="40">
        <v>3.6770552539911132</v>
      </c>
    </row>
    <row r="136" spans="1:16" x14ac:dyDescent="0.25">
      <c r="A136" s="16" t="s">
        <v>158</v>
      </c>
      <c r="B136" s="19"/>
      <c r="C136" s="18">
        <f t="shared" si="9"/>
        <v>2001</v>
      </c>
      <c r="D136" s="17">
        <f t="shared" ref="D136:D199" si="13">IF(C136&gt;C137,C136,-1)</f>
        <v>-1</v>
      </c>
      <c r="E136" s="16">
        <v>2.88</v>
      </c>
      <c r="F136" s="37">
        <f t="shared" si="10"/>
        <v>3.5543999999999945</v>
      </c>
      <c r="G136" s="37">
        <f t="shared" si="11"/>
        <v>3.5687999999999946</v>
      </c>
      <c r="H136" s="37">
        <f t="shared" si="12"/>
        <v>3.5831999999999944</v>
      </c>
      <c r="I136" s="40">
        <v>19.985208735241176</v>
      </c>
      <c r="J136" s="40">
        <v>123.42145286280457</v>
      </c>
      <c r="K136" s="40">
        <v>23.827776717436866</v>
      </c>
      <c r="L136" s="40">
        <v>4.3637096537106101</v>
      </c>
      <c r="M136" s="40">
        <v>1.2430997923297626</v>
      </c>
      <c r="N136" s="40">
        <v>0.63262012989628158</v>
      </c>
      <c r="O136" s="40">
        <v>1.243407385112496</v>
      </c>
      <c r="P136" s="40">
        <v>3.8964794274807941</v>
      </c>
    </row>
    <row r="137" spans="1:16" x14ac:dyDescent="0.25">
      <c r="A137" s="16" t="s">
        <v>159</v>
      </c>
      <c r="B137" s="17"/>
      <c r="C137" s="18">
        <f t="shared" ref="C137:C200" si="14">C138</f>
        <v>2001</v>
      </c>
      <c r="D137" s="17">
        <f t="shared" si="13"/>
        <v>-1</v>
      </c>
      <c r="E137" s="16">
        <v>2.88</v>
      </c>
      <c r="F137" s="37">
        <f t="shared" si="10"/>
        <v>3.5831999999999944</v>
      </c>
      <c r="G137" s="37">
        <f t="shared" si="11"/>
        <v>3.5975999999999946</v>
      </c>
      <c r="H137" s="37">
        <f t="shared" si="12"/>
        <v>3.6119999999999943</v>
      </c>
      <c r="I137" s="40">
        <v>14.65142708625805</v>
      </c>
      <c r="J137" s="40">
        <v>158.16533960384544</v>
      </c>
      <c r="K137" s="40">
        <v>31.391076304725633</v>
      </c>
      <c r="L137" s="40">
        <v>3.2418779949750163</v>
      </c>
      <c r="M137" s="40">
        <v>0.45518558963630029</v>
      </c>
      <c r="N137" s="40">
        <v>0.44112463137260205</v>
      </c>
      <c r="O137" s="40">
        <v>1.2857808763953069</v>
      </c>
      <c r="P137" s="40">
        <v>5.0120497095480454</v>
      </c>
    </row>
    <row r="138" spans="1:16" x14ac:dyDescent="0.25">
      <c r="A138" s="16" t="s">
        <v>160</v>
      </c>
      <c r="B138" s="17"/>
      <c r="C138" s="18">
        <f t="shared" si="14"/>
        <v>2001</v>
      </c>
      <c r="D138" s="17">
        <f t="shared" si="13"/>
        <v>-1</v>
      </c>
      <c r="E138" s="16">
        <v>2.88</v>
      </c>
      <c r="F138" s="37">
        <f t="shared" si="10"/>
        <v>3.6119999999999943</v>
      </c>
      <c r="G138" s="37">
        <f t="shared" si="11"/>
        <v>3.6263999999999945</v>
      </c>
      <c r="H138" s="37">
        <f t="shared" si="12"/>
        <v>3.6407999999999943</v>
      </c>
      <c r="I138" s="40">
        <v>13.657098755769473</v>
      </c>
      <c r="J138" s="40">
        <v>144.33953709528527</v>
      </c>
      <c r="K138" s="40">
        <v>23.952676251545729</v>
      </c>
      <c r="L138" s="40">
        <v>2.5686554592087925</v>
      </c>
      <c r="M138" s="40">
        <v>1.5719348761314751</v>
      </c>
      <c r="N138" s="40">
        <v>0.44167755999174402</v>
      </c>
      <c r="O138" s="40">
        <v>1.464243171617434</v>
      </c>
      <c r="P138" s="40">
        <v>5.6428933766892566</v>
      </c>
    </row>
    <row r="139" spans="1:16" x14ac:dyDescent="0.25">
      <c r="A139" s="16" t="s">
        <v>161</v>
      </c>
      <c r="B139" s="17"/>
      <c r="C139" s="18">
        <f t="shared" si="14"/>
        <v>2001</v>
      </c>
      <c r="D139" s="17">
        <f t="shared" si="13"/>
        <v>-1</v>
      </c>
      <c r="E139" s="16">
        <v>2.88</v>
      </c>
      <c r="F139" s="37">
        <f t="shared" si="10"/>
        <v>3.6407999999999943</v>
      </c>
      <c r="G139" s="37">
        <f t="shared" si="11"/>
        <v>3.6551999999999945</v>
      </c>
      <c r="H139" s="37">
        <f t="shared" si="12"/>
        <v>3.6695999999999942</v>
      </c>
      <c r="I139" s="40">
        <v>6.3055106701256705</v>
      </c>
      <c r="J139" s="40">
        <v>109.49632433853517</v>
      </c>
      <c r="K139" s="40">
        <v>20.733355458785713</v>
      </c>
      <c r="L139" s="40">
        <v>0.47178909669621044</v>
      </c>
      <c r="M139" s="40">
        <v>1.9499725611724452</v>
      </c>
      <c r="N139" s="40">
        <v>0.46401548934458925</v>
      </c>
      <c r="O139" s="40">
        <v>0.82554999190032807</v>
      </c>
      <c r="P139" s="40">
        <v>4.1265093608064696</v>
      </c>
    </row>
    <row r="140" spans="1:16" x14ac:dyDescent="0.25">
      <c r="A140" s="16" t="s">
        <v>162</v>
      </c>
      <c r="B140" s="17"/>
      <c r="C140" s="18">
        <f t="shared" si="14"/>
        <v>2001</v>
      </c>
      <c r="D140" s="17">
        <f t="shared" si="13"/>
        <v>-1</v>
      </c>
      <c r="E140" s="16">
        <v>2.88</v>
      </c>
      <c r="F140" s="37">
        <f t="shared" si="10"/>
        <v>3.6695999999999942</v>
      </c>
      <c r="G140" s="37">
        <f t="shared" si="11"/>
        <v>3.6839999999999944</v>
      </c>
      <c r="H140" s="37">
        <f t="shared" si="12"/>
        <v>3.6983999999999941</v>
      </c>
      <c r="I140" s="40">
        <v>14.830533195174956</v>
      </c>
      <c r="J140" s="40">
        <v>63.898009488073377</v>
      </c>
      <c r="K140" s="40">
        <v>18.874602668586565</v>
      </c>
      <c r="L140" s="40">
        <v>0.42623146992974503</v>
      </c>
      <c r="M140" s="40">
        <v>1.0245242114249253</v>
      </c>
      <c r="N140" s="40">
        <v>0.53137191200990197</v>
      </c>
      <c r="O140" s="40">
        <v>0.66929419884485442</v>
      </c>
      <c r="P140" s="40">
        <v>3.9979241080674606</v>
      </c>
    </row>
    <row r="141" spans="1:16" x14ac:dyDescent="0.25">
      <c r="A141" s="16" t="s">
        <v>163</v>
      </c>
      <c r="B141" s="17"/>
      <c r="C141" s="18">
        <f t="shared" si="14"/>
        <v>2001</v>
      </c>
      <c r="D141" s="17">
        <f t="shared" si="13"/>
        <v>-1</v>
      </c>
      <c r="E141" s="16">
        <v>2.88</v>
      </c>
      <c r="F141" s="37">
        <f t="shared" si="10"/>
        <v>3.6983999999999941</v>
      </c>
      <c r="G141" s="37">
        <f t="shared" si="11"/>
        <v>3.7127999999999943</v>
      </c>
      <c r="H141" s="37">
        <f t="shared" si="12"/>
        <v>3.7271999999999941</v>
      </c>
      <c r="I141" s="40">
        <v>5.7832425105557386</v>
      </c>
      <c r="J141" s="40">
        <v>73.402821860455006</v>
      </c>
      <c r="K141" s="40">
        <v>17.706090447717553</v>
      </c>
      <c r="L141" s="40">
        <v>0.55525507477148017</v>
      </c>
      <c r="M141" s="40">
        <v>0.54272715088929091</v>
      </c>
      <c r="N141" s="40">
        <v>0.34814639221095378</v>
      </c>
      <c r="O141" s="40">
        <v>0.57798388195795181</v>
      </c>
      <c r="P141" s="40">
        <v>3.7154829775371829</v>
      </c>
    </row>
    <row r="142" spans="1:16" x14ac:dyDescent="0.25">
      <c r="A142" s="16" t="s">
        <v>164</v>
      </c>
      <c r="B142" s="17"/>
      <c r="C142" s="18">
        <f t="shared" si="14"/>
        <v>2001</v>
      </c>
      <c r="D142" s="17">
        <f t="shared" si="13"/>
        <v>-1</v>
      </c>
      <c r="E142" s="16">
        <v>2.88</v>
      </c>
      <c r="F142" s="37">
        <f t="shared" si="10"/>
        <v>3.7271999999999941</v>
      </c>
      <c r="G142" s="37">
        <f t="shared" si="11"/>
        <v>3.7415999999999943</v>
      </c>
      <c r="H142" s="37">
        <f t="shared" si="12"/>
        <v>3.755999999999994</v>
      </c>
      <c r="I142" s="40">
        <v>11.582182715445748</v>
      </c>
      <c r="J142" s="40">
        <v>132.70475000472055</v>
      </c>
      <c r="K142" s="40">
        <v>21.740652487415026</v>
      </c>
      <c r="L142" s="40">
        <v>0.17117425539198902</v>
      </c>
      <c r="M142" s="40">
        <v>0.38222433827322666</v>
      </c>
      <c r="N142" s="40">
        <v>0.24921875848683567</v>
      </c>
      <c r="O142" s="40">
        <v>0.68768698355630231</v>
      </c>
      <c r="P142" s="40">
        <v>3.1393693443078985</v>
      </c>
    </row>
    <row r="143" spans="1:16" x14ac:dyDescent="0.25">
      <c r="A143" s="16" t="s">
        <v>165</v>
      </c>
      <c r="B143" s="17"/>
      <c r="C143" s="18">
        <f t="shared" si="14"/>
        <v>2001</v>
      </c>
      <c r="D143" s="17">
        <f t="shared" si="13"/>
        <v>-1</v>
      </c>
      <c r="E143" s="16">
        <v>2.88</v>
      </c>
      <c r="F143" s="37">
        <f t="shared" si="10"/>
        <v>3.755999999999994</v>
      </c>
      <c r="G143" s="37">
        <f t="shared" si="11"/>
        <v>3.7703999999999942</v>
      </c>
      <c r="H143" s="37">
        <f t="shared" si="12"/>
        <v>3.7847999999999939</v>
      </c>
      <c r="I143" s="40">
        <v>18.276098008358225</v>
      </c>
      <c r="J143" s="40">
        <v>145.61851392182942</v>
      </c>
      <c r="K143" s="40">
        <v>32.224260036416197</v>
      </c>
      <c r="L143" s="40">
        <v>1.6420917590313688</v>
      </c>
      <c r="M143" s="40">
        <v>7.6124588417586683</v>
      </c>
      <c r="N143" s="40">
        <v>0.86495146607165441</v>
      </c>
      <c r="O143" s="40">
        <v>0.72178956810615158</v>
      </c>
      <c r="P143" s="40">
        <v>3.510764004283446</v>
      </c>
    </row>
    <row r="144" spans="1:16" x14ac:dyDescent="0.25">
      <c r="A144" s="16" t="s">
        <v>166</v>
      </c>
      <c r="B144" s="17"/>
      <c r="C144" s="18">
        <f t="shared" si="14"/>
        <v>2001</v>
      </c>
      <c r="D144" s="17">
        <f t="shared" si="13"/>
        <v>-1</v>
      </c>
      <c r="E144" s="16">
        <v>2.88</v>
      </c>
      <c r="F144" s="37">
        <f t="shared" si="10"/>
        <v>3.7847999999999939</v>
      </c>
      <c r="G144" s="37">
        <f t="shared" si="11"/>
        <v>3.7991999999999941</v>
      </c>
      <c r="H144" s="37">
        <f t="shared" si="12"/>
        <v>3.8135999999999939</v>
      </c>
      <c r="I144" s="40">
        <v>31.011822240822784</v>
      </c>
      <c r="J144" s="40">
        <v>214.75741891262513</v>
      </c>
      <c r="K144" s="40">
        <v>62.415551402438851</v>
      </c>
      <c r="L144" s="40">
        <v>1.1275077523921755</v>
      </c>
      <c r="M144" s="40">
        <v>6.9934030483716043</v>
      </c>
      <c r="N144" s="40">
        <v>1.105152087120185</v>
      </c>
      <c r="O144" s="40">
        <v>0.92201470656917628</v>
      </c>
      <c r="P144" s="40">
        <v>5.2812172405772344</v>
      </c>
    </row>
    <row r="145" spans="1:16" x14ac:dyDescent="0.25">
      <c r="A145" s="16" t="s">
        <v>167</v>
      </c>
      <c r="B145" s="17"/>
      <c r="C145" s="18">
        <f t="shared" si="14"/>
        <v>2001</v>
      </c>
      <c r="D145" s="17">
        <f t="shared" si="13"/>
        <v>-1</v>
      </c>
      <c r="E145" s="16">
        <v>2.88</v>
      </c>
      <c r="F145" s="37">
        <f t="shared" si="10"/>
        <v>3.8135999999999939</v>
      </c>
      <c r="G145" s="37">
        <f t="shared" si="11"/>
        <v>3.8279999999999941</v>
      </c>
      <c r="H145" s="37">
        <f t="shared" si="12"/>
        <v>3.8423999999999938</v>
      </c>
      <c r="I145" s="40">
        <v>28.913238645938499</v>
      </c>
      <c r="J145" s="40">
        <v>198.33022654729709</v>
      </c>
      <c r="K145" s="40">
        <v>46.30940973272974</v>
      </c>
      <c r="L145" s="40">
        <v>1.3780932168056232</v>
      </c>
      <c r="M145" s="40">
        <v>6.2803247173712675</v>
      </c>
      <c r="N145" s="40">
        <v>0.96417328589027596</v>
      </c>
      <c r="O145" s="40">
        <v>1.2864003245908544</v>
      </c>
      <c r="P145" s="40">
        <v>8.334909986871212</v>
      </c>
    </row>
    <row r="146" spans="1:16" x14ac:dyDescent="0.25">
      <c r="A146" s="16" t="s">
        <v>168</v>
      </c>
      <c r="B146" s="17"/>
      <c r="C146" s="18">
        <f t="shared" si="14"/>
        <v>2001</v>
      </c>
      <c r="D146" s="17">
        <f t="shared" si="13"/>
        <v>-1</v>
      </c>
      <c r="E146" s="16">
        <v>2.88</v>
      </c>
      <c r="F146" s="37">
        <f t="shared" si="10"/>
        <v>3.8423999999999938</v>
      </c>
      <c r="G146" s="37">
        <f t="shared" si="11"/>
        <v>3.856799999999994</v>
      </c>
      <c r="H146" s="37">
        <f t="shared" si="12"/>
        <v>3.8711999999999938</v>
      </c>
      <c r="I146" s="40">
        <v>13.547102524351805</v>
      </c>
      <c r="J146" s="40">
        <v>108.34622181665036</v>
      </c>
      <c r="K146" s="40">
        <v>52.864629014474907</v>
      </c>
      <c r="L146" s="40">
        <v>1.4184001759459051</v>
      </c>
      <c r="M146" s="40">
        <v>4.4877625715019445</v>
      </c>
      <c r="N146" s="40">
        <v>0.55501642146123853</v>
      </c>
      <c r="O146" s="40">
        <v>2.1028639331425683</v>
      </c>
      <c r="P146" s="40">
        <v>11.003396629552313</v>
      </c>
    </row>
    <row r="147" spans="1:16" x14ac:dyDescent="0.25">
      <c r="A147" s="16" t="s">
        <v>169</v>
      </c>
      <c r="B147" s="17"/>
      <c r="C147" s="18">
        <f t="shared" si="14"/>
        <v>2001</v>
      </c>
      <c r="D147" s="17">
        <f t="shared" si="13"/>
        <v>-1</v>
      </c>
      <c r="E147" s="16">
        <v>2.88</v>
      </c>
      <c r="F147" s="37">
        <f t="shared" ref="F147:F210" si="15">H146</f>
        <v>3.8711999999999938</v>
      </c>
      <c r="G147" s="37">
        <f t="shared" ref="G147:G210" si="16">F147+(E147/200)</f>
        <v>3.8855999999999939</v>
      </c>
      <c r="H147" s="37">
        <f t="shared" ref="H147:H210" si="17">H146+E147/100</f>
        <v>3.8999999999999937</v>
      </c>
      <c r="I147" s="40">
        <v>13.403898584272085</v>
      </c>
      <c r="J147" s="40">
        <v>89.103311161064696</v>
      </c>
      <c r="K147" s="40">
        <v>57.348040365178932</v>
      </c>
      <c r="L147" s="40">
        <v>6.9434003063850946</v>
      </c>
      <c r="M147" s="40">
        <v>7.8767593130608828</v>
      </c>
      <c r="N147" s="40">
        <v>0.60022831864721193</v>
      </c>
      <c r="O147" s="40">
        <v>2.7101743968162246</v>
      </c>
      <c r="P147" s="40">
        <v>26.381103602771933</v>
      </c>
    </row>
    <row r="148" spans="1:16" x14ac:dyDescent="0.25">
      <c r="A148" s="16" t="s">
        <v>170</v>
      </c>
      <c r="B148" s="17"/>
      <c r="C148" s="18">
        <v>2001</v>
      </c>
      <c r="D148" s="17">
        <f t="shared" si="13"/>
        <v>2001</v>
      </c>
      <c r="E148" s="16">
        <v>2.88</v>
      </c>
      <c r="F148" s="37">
        <f t="shared" si="15"/>
        <v>3.8999999999999937</v>
      </c>
      <c r="G148" s="37">
        <f t="shared" si="16"/>
        <v>3.9143999999999939</v>
      </c>
      <c r="H148" s="37">
        <f t="shared" si="17"/>
        <v>3.9287999999999936</v>
      </c>
      <c r="I148" s="40">
        <v>27.606808378832422</v>
      </c>
      <c r="J148" s="40">
        <v>85.842474506608895</v>
      </c>
      <c r="K148" s="40">
        <v>97.891483440724087</v>
      </c>
      <c r="L148" s="40">
        <v>12.156266446271957</v>
      </c>
      <c r="M148" s="40">
        <v>9.1052587503663762</v>
      </c>
      <c r="N148" s="40">
        <v>1.0617772539206498</v>
      </c>
      <c r="O148" s="40">
        <v>4.9238551899382292</v>
      </c>
      <c r="P148" s="40">
        <v>39.024298928438284</v>
      </c>
    </row>
    <row r="149" spans="1:16" x14ac:dyDescent="0.25">
      <c r="A149" s="16" t="s">
        <v>171</v>
      </c>
      <c r="B149" s="17"/>
      <c r="C149" s="18">
        <f t="shared" si="14"/>
        <v>2000</v>
      </c>
      <c r="D149" s="17">
        <f t="shared" si="13"/>
        <v>-1</v>
      </c>
      <c r="E149" s="16">
        <v>2.88</v>
      </c>
      <c r="F149" s="37">
        <f t="shared" si="15"/>
        <v>3.9287999999999936</v>
      </c>
      <c r="G149" s="37">
        <f t="shared" si="16"/>
        <v>3.9431999999999938</v>
      </c>
      <c r="H149" s="37">
        <f t="shared" si="17"/>
        <v>3.9575999999999936</v>
      </c>
      <c r="I149" s="40">
        <v>18.218119572507579</v>
      </c>
      <c r="J149" s="40">
        <v>127.28152473492651</v>
      </c>
      <c r="K149" s="40">
        <v>59.87917960653656</v>
      </c>
      <c r="L149" s="40">
        <v>19.162908815491814</v>
      </c>
      <c r="M149" s="40">
        <v>5.4005587395480559</v>
      </c>
      <c r="N149" s="40">
        <v>1.0901299361680439</v>
      </c>
      <c r="O149" s="40">
        <v>3.6502533543119786</v>
      </c>
      <c r="P149" s="40">
        <v>37.654281243817778</v>
      </c>
    </row>
    <row r="150" spans="1:16" x14ac:dyDescent="0.25">
      <c r="A150" s="16" t="s">
        <v>172</v>
      </c>
      <c r="B150" s="17"/>
      <c r="C150" s="18">
        <f t="shared" si="14"/>
        <v>2000</v>
      </c>
      <c r="D150" s="17">
        <f t="shared" si="13"/>
        <v>-1</v>
      </c>
      <c r="E150" s="16">
        <v>2.88</v>
      </c>
      <c r="F150" s="37">
        <f t="shared" si="15"/>
        <v>3.9575999999999936</v>
      </c>
      <c r="G150" s="37">
        <f t="shared" si="16"/>
        <v>3.9719999999999938</v>
      </c>
      <c r="H150" s="37">
        <f t="shared" si="17"/>
        <v>3.9863999999999935</v>
      </c>
      <c r="I150" s="40">
        <v>11.761748664942045</v>
      </c>
      <c r="J150" s="40">
        <v>217.31228495923514</v>
      </c>
      <c r="K150" s="40">
        <v>22.568590186074619</v>
      </c>
      <c r="L150" s="40">
        <v>4.2112041312765172</v>
      </c>
      <c r="M150" s="40">
        <v>0.85918804244323599</v>
      </c>
      <c r="N150" s="40">
        <v>0.27809663133728996</v>
      </c>
      <c r="O150" s="40">
        <v>2.0188072710640999</v>
      </c>
      <c r="P150" s="40">
        <v>14.757221636506872</v>
      </c>
    </row>
    <row r="151" spans="1:16" x14ac:dyDescent="0.25">
      <c r="A151" s="16" t="s">
        <v>173</v>
      </c>
      <c r="B151" s="17"/>
      <c r="C151" s="18">
        <f t="shared" si="14"/>
        <v>2000</v>
      </c>
      <c r="D151" s="17">
        <f t="shared" si="13"/>
        <v>-1</v>
      </c>
      <c r="E151" s="16">
        <v>2.88</v>
      </c>
      <c r="F151" s="37">
        <f t="shared" si="15"/>
        <v>3.9863999999999935</v>
      </c>
      <c r="G151" s="37">
        <f t="shared" si="16"/>
        <v>4.0007999999999937</v>
      </c>
      <c r="H151" s="37">
        <f t="shared" si="17"/>
        <v>4.0151999999999939</v>
      </c>
      <c r="I151" s="40">
        <v>19.63443850201282</v>
      </c>
      <c r="J151" s="40">
        <v>255.77572443158206</v>
      </c>
      <c r="K151" s="40">
        <v>27.918042791865858</v>
      </c>
      <c r="L151" s="40">
        <v>10.675142187407763</v>
      </c>
      <c r="M151" s="40">
        <v>3.1656202251059895</v>
      </c>
      <c r="N151" s="40">
        <v>1.0322175772926727</v>
      </c>
      <c r="O151" s="40">
        <v>1.7127542027625926</v>
      </c>
      <c r="P151" s="40">
        <v>10.311472988442082</v>
      </c>
    </row>
    <row r="152" spans="1:16" x14ac:dyDescent="0.25">
      <c r="A152" s="16" t="s">
        <v>174</v>
      </c>
      <c r="B152" s="17"/>
      <c r="C152" s="18">
        <f t="shared" si="14"/>
        <v>2000</v>
      </c>
      <c r="D152" s="17">
        <f t="shared" si="13"/>
        <v>-1</v>
      </c>
      <c r="E152" s="16">
        <v>2.98</v>
      </c>
      <c r="F152" s="37">
        <f t="shared" si="15"/>
        <v>4.0151999999999939</v>
      </c>
      <c r="G152" s="37">
        <f t="shared" si="16"/>
        <v>4.0300999999999938</v>
      </c>
      <c r="H152" s="37">
        <f t="shared" si="17"/>
        <v>4.0449999999999937</v>
      </c>
      <c r="I152" s="40">
        <v>31.076808950182144</v>
      </c>
      <c r="J152" s="40">
        <v>294.68153817763209</v>
      </c>
      <c r="K152" s="40">
        <v>40.630097166786527</v>
      </c>
      <c r="L152" s="40">
        <v>10.52318140204326</v>
      </c>
      <c r="M152" s="40"/>
      <c r="N152" s="40">
        <v>0.80817342415512372</v>
      </c>
      <c r="O152" s="40">
        <v>2.0361644603353346</v>
      </c>
      <c r="P152" s="40">
        <v>8.3449182866483351</v>
      </c>
    </row>
    <row r="153" spans="1:16" x14ac:dyDescent="0.25">
      <c r="A153" s="16" t="s">
        <v>175</v>
      </c>
      <c r="B153" s="17" t="s">
        <v>176</v>
      </c>
      <c r="C153" s="18">
        <f t="shared" si="14"/>
        <v>2000</v>
      </c>
      <c r="D153" s="17">
        <f t="shared" si="13"/>
        <v>-1</v>
      </c>
      <c r="E153" s="16">
        <v>2.98</v>
      </c>
      <c r="F153" s="37">
        <f t="shared" si="15"/>
        <v>4.0449999999999937</v>
      </c>
      <c r="G153" s="37">
        <f t="shared" si="16"/>
        <v>4.0598999999999936</v>
      </c>
      <c r="H153" s="37">
        <f t="shared" si="17"/>
        <v>4.0747999999999935</v>
      </c>
      <c r="I153" s="40">
        <v>10.621772074292938</v>
      </c>
      <c r="J153" s="40">
        <v>232.32476212254304</v>
      </c>
      <c r="K153" s="40">
        <v>36.89367734769062</v>
      </c>
      <c r="L153" s="40">
        <v>3.0146344898163018</v>
      </c>
      <c r="M153" s="40">
        <v>0.7103306979787134</v>
      </c>
      <c r="N153" s="40">
        <v>0.44830987178337672</v>
      </c>
      <c r="O153" s="40">
        <v>1.2595704746212073</v>
      </c>
      <c r="P153" s="40">
        <v>6.3355394493102892</v>
      </c>
    </row>
    <row r="154" spans="1:16" x14ac:dyDescent="0.25">
      <c r="A154" s="16" t="s">
        <v>177</v>
      </c>
      <c r="B154" s="17">
        <v>101</v>
      </c>
      <c r="C154" s="18">
        <f t="shared" si="14"/>
        <v>2000</v>
      </c>
      <c r="D154" s="17">
        <f t="shared" si="13"/>
        <v>-1</v>
      </c>
      <c r="E154" s="16">
        <v>2.97</v>
      </c>
      <c r="F154" s="37">
        <f t="shared" si="15"/>
        <v>4.0747999999999935</v>
      </c>
      <c r="G154" s="37">
        <f t="shared" si="16"/>
        <v>4.0896499999999936</v>
      </c>
      <c r="H154" s="37">
        <f t="shared" si="17"/>
        <v>4.1044999999999936</v>
      </c>
      <c r="I154" s="40">
        <v>12.543037648319146</v>
      </c>
      <c r="J154" s="40">
        <v>172.25389104325106</v>
      </c>
      <c r="K154" s="40">
        <v>48.421162153363099</v>
      </c>
      <c r="L154" s="40">
        <v>1.558275980120176</v>
      </c>
      <c r="M154" s="40">
        <v>0.48179299718423813</v>
      </c>
      <c r="N154" s="40">
        <v>0.26623769295669586</v>
      </c>
      <c r="O154" s="40">
        <v>1.2450734763056464</v>
      </c>
      <c r="P154" s="40">
        <v>5.0594702379978349</v>
      </c>
    </row>
    <row r="155" spans="1:16" x14ac:dyDescent="0.25">
      <c r="A155" s="16" t="s">
        <v>178</v>
      </c>
      <c r="B155" s="17"/>
      <c r="C155" s="18">
        <f t="shared" si="14"/>
        <v>2000</v>
      </c>
      <c r="D155" s="17">
        <f t="shared" si="13"/>
        <v>-1</v>
      </c>
      <c r="E155" s="16">
        <v>2.97</v>
      </c>
      <c r="F155" s="37">
        <f t="shared" si="15"/>
        <v>4.1044999999999936</v>
      </c>
      <c r="G155" s="37">
        <f t="shared" si="16"/>
        <v>4.1193499999999936</v>
      </c>
      <c r="H155" s="37">
        <f t="shared" si="17"/>
        <v>4.1341999999999937</v>
      </c>
      <c r="I155" s="40">
        <v>10.369019510417427</v>
      </c>
      <c r="J155" s="40">
        <v>156.406733608454</v>
      </c>
      <c r="K155" s="40">
        <v>69.161326555559683</v>
      </c>
      <c r="L155" s="40">
        <v>3.1507055968775441</v>
      </c>
      <c r="M155" s="40">
        <v>1.1274802548044851</v>
      </c>
      <c r="N155" s="40">
        <v>0.4232327196188635</v>
      </c>
      <c r="O155" s="40">
        <v>1.09171488187777</v>
      </c>
      <c r="P155" s="40">
        <v>5.0241251553980035</v>
      </c>
    </row>
    <row r="156" spans="1:16" x14ac:dyDescent="0.25">
      <c r="A156" s="16" t="s">
        <v>179</v>
      </c>
      <c r="B156" s="17"/>
      <c r="C156" s="18">
        <f t="shared" si="14"/>
        <v>2000</v>
      </c>
      <c r="D156" s="17">
        <f t="shared" si="13"/>
        <v>-1</v>
      </c>
      <c r="E156" s="16">
        <v>2.97</v>
      </c>
      <c r="F156" s="37">
        <f t="shared" si="15"/>
        <v>4.1341999999999937</v>
      </c>
      <c r="G156" s="37">
        <f t="shared" si="16"/>
        <v>4.1490499999999937</v>
      </c>
      <c r="H156" s="37">
        <f t="shared" si="17"/>
        <v>4.1638999999999937</v>
      </c>
      <c r="I156" s="40">
        <v>18.589644705132599</v>
      </c>
      <c r="J156" s="40">
        <v>138.31412201426349</v>
      </c>
      <c r="K156" s="40">
        <v>84.002073811493986</v>
      </c>
      <c r="L156" s="40">
        <v>2.4254045757022284</v>
      </c>
      <c r="M156" s="40">
        <v>5.1030133120184384</v>
      </c>
      <c r="N156" s="40">
        <v>0.99629212970296754</v>
      </c>
      <c r="O156" s="40">
        <v>1.5164960241061805</v>
      </c>
      <c r="P156" s="40">
        <v>9.5469839823350036</v>
      </c>
    </row>
    <row r="157" spans="1:16" x14ac:dyDescent="0.25">
      <c r="A157" s="16" t="s">
        <v>180</v>
      </c>
      <c r="B157" s="17"/>
      <c r="C157" s="18">
        <f t="shared" si="14"/>
        <v>2000</v>
      </c>
      <c r="D157" s="17">
        <f t="shared" si="13"/>
        <v>-1</v>
      </c>
      <c r="E157" s="16">
        <v>2.97</v>
      </c>
      <c r="F157" s="37">
        <f t="shared" si="15"/>
        <v>4.1638999999999937</v>
      </c>
      <c r="G157" s="37">
        <f t="shared" si="16"/>
        <v>4.1787499999999937</v>
      </c>
      <c r="H157" s="37">
        <f t="shared" si="17"/>
        <v>4.1935999999999938</v>
      </c>
      <c r="I157" s="40">
        <v>8.6509713195749711</v>
      </c>
      <c r="J157" s="40">
        <v>111.93056537959187</v>
      </c>
      <c r="K157" s="40">
        <v>45.374457222186869</v>
      </c>
      <c r="L157" s="40">
        <v>1.9234857132671201</v>
      </c>
      <c r="M157" s="40">
        <v>5.0556587262069357</v>
      </c>
      <c r="N157" s="40">
        <v>0.72712176464591505</v>
      </c>
      <c r="O157" s="40">
        <v>1.2689783440910836</v>
      </c>
      <c r="P157" s="40">
        <v>9.3109364602629352</v>
      </c>
    </row>
    <row r="158" spans="1:16" x14ac:dyDescent="0.25">
      <c r="A158" s="16" t="s">
        <v>181</v>
      </c>
      <c r="B158" s="17"/>
      <c r="C158" s="18">
        <f t="shared" si="14"/>
        <v>2000</v>
      </c>
      <c r="D158" s="17">
        <f t="shared" si="13"/>
        <v>-1</v>
      </c>
      <c r="E158" s="16">
        <v>2.97</v>
      </c>
      <c r="F158" s="37">
        <f t="shared" si="15"/>
        <v>4.1935999999999938</v>
      </c>
      <c r="G158" s="37">
        <f t="shared" si="16"/>
        <v>4.2084499999999938</v>
      </c>
      <c r="H158" s="37">
        <f t="shared" si="17"/>
        <v>4.2232999999999938</v>
      </c>
      <c r="I158" s="40">
        <v>8.220600863963794</v>
      </c>
      <c r="J158" s="40">
        <v>94.928752802559444</v>
      </c>
      <c r="K158" s="40">
        <v>33.376348044181306</v>
      </c>
      <c r="L158" s="40">
        <v>0.42081784489876406</v>
      </c>
      <c r="M158" s="40">
        <v>3.8003695261384065</v>
      </c>
      <c r="N158" s="40">
        <v>0.38618497047033817</v>
      </c>
      <c r="O158" s="40">
        <v>1.0154826364916638</v>
      </c>
      <c r="P158" s="40">
        <v>6.1463098764075674</v>
      </c>
    </row>
    <row r="159" spans="1:16" x14ac:dyDescent="0.25">
      <c r="A159" s="16" t="s">
        <v>182</v>
      </c>
      <c r="B159" s="17" t="s">
        <v>183</v>
      </c>
      <c r="C159" s="18">
        <f t="shared" si="14"/>
        <v>2000</v>
      </c>
      <c r="D159" s="17">
        <f t="shared" si="13"/>
        <v>-1</v>
      </c>
      <c r="E159" s="16">
        <v>2.97</v>
      </c>
      <c r="F159" s="37">
        <f t="shared" si="15"/>
        <v>4.2232999999999938</v>
      </c>
      <c r="G159" s="37">
        <f t="shared" si="16"/>
        <v>4.2381499999999939</v>
      </c>
      <c r="H159" s="37">
        <f t="shared" si="17"/>
        <v>4.2529999999999939</v>
      </c>
      <c r="I159" s="40">
        <v>5.4716596554124655</v>
      </c>
      <c r="J159" s="40">
        <v>91.782030407178695</v>
      </c>
      <c r="K159" s="40">
        <v>31.46380354686741</v>
      </c>
      <c r="L159" s="40">
        <v>0.37444839047977813</v>
      </c>
      <c r="M159" s="40">
        <v>4.3317031441668288</v>
      </c>
      <c r="N159" s="40">
        <v>0.32301899520336247</v>
      </c>
      <c r="O159" s="40">
        <v>0.70050072897047122</v>
      </c>
      <c r="P159" s="40">
        <v>4.7359772534249105</v>
      </c>
    </row>
    <row r="160" spans="1:16" x14ac:dyDescent="0.25">
      <c r="A160" s="16" t="s">
        <v>184</v>
      </c>
      <c r="B160" s="17">
        <v>2.9705882352941178</v>
      </c>
      <c r="C160" s="18">
        <f t="shared" si="14"/>
        <v>2000</v>
      </c>
      <c r="D160" s="17">
        <f t="shared" si="13"/>
        <v>-1</v>
      </c>
      <c r="E160" s="16">
        <v>2.97</v>
      </c>
      <c r="F160" s="37">
        <f t="shared" si="15"/>
        <v>4.2529999999999939</v>
      </c>
      <c r="G160" s="37">
        <f t="shared" si="16"/>
        <v>4.2678499999999939</v>
      </c>
      <c r="H160" s="37">
        <f t="shared" si="17"/>
        <v>4.282699999999994</v>
      </c>
      <c r="I160" s="40">
        <v>16.363931246016925</v>
      </c>
      <c r="J160" s="40">
        <v>121.04205923078565</v>
      </c>
      <c r="K160" s="40">
        <v>23.316551981791346</v>
      </c>
      <c r="L160" s="40">
        <v>0.34636806275286625</v>
      </c>
      <c r="M160" s="40">
        <v>2.986079907107722</v>
      </c>
      <c r="N160" s="40">
        <v>0.374908377209351</v>
      </c>
      <c r="O160" s="40">
        <v>0.62687140314369771</v>
      </c>
      <c r="P160" s="40">
        <v>4.2490624233290104</v>
      </c>
    </row>
    <row r="161" spans="1:16" x14ac:dyDescent="0.25">
      <c r="A161" s="16" t="s">
        <v>185</v>
      </c>
      <c r="B161" s="17"/>
      <c r="C161" s="18">
        <f t="shared" si="14"/>
        <v>2000</v>
      </c>
      <c r="D161" s="17">
        <f t="shared" si="13"/>
        <v>-1</v>
      </c>
      <c r="E161" s="16">
        <v>2.97</v>
      </c>
      <c r="F161" s="37">
        <f t="shared" si="15"/>
        <v>4.282699999999994</v>
      </c>
      <c r="G161" s="37">
        <f t="shared" si="16"/>
        <v>4.297549999999994</v>
      </c>
      <c r="H161" s="37">
        <f t="shared" si="17"/>
        <v>4.312399999999994</v>
      </c>
      <c r="I161" s="40">
        <v>7.7464876305039141</v>
      </c>
      <c r="J161" s="40">
        <v>130.65557367034907</v>
      </c>
      <c r="K161" s="40">
        <v>20.239132960897695</v>
      </c>
      <c r="L161" s="40">
        <v>0.26325808415131763</v>
      </c>
      <c r="M161" s="40">
        <v>6.8850254931406187</v>
      </c>
      <c r="N161" s="40">
        <v>0.71250563457955296</v>
      </c>
      <c r="O161" s="40">
        <v>0.62688157389397525</v>
      </c>
      <c r="P161" s="40">
        <v>4.2961890545474164</v>
      </c>
    </row>
    <row r="162" spans="1:16" x14ac:dyDescent="0.25">
      <c r="A162" s="16" t="s">
        <v>186</v>
      </c>
      <c r="B162" s="17"/>
      <c r="C162" s="18">
        <f t="shared" si="14"/>
        <v>2000</v>
      </c>
      <c r="D162" s="17">
        <f t="shared" si="13"/>
        <v>-1</v>
      </c>
      <c r="E162" s="16">
        <v>2.97</v>
      </c>
      <c r="F162" s="37">
        <f t="shared" si="15"/>
        <v>4.312399999999994</v>
      </c>
      <c r="G162" s="37">
        <f t="shared" si="16"/>
        <v>4.327249999999994</v>
      </c>
      <c r="H162" s="37">
        <f t="shared" si="17"/>
        <v>4.3420999999999941</v>
      </c>
      <c r="I162" s="40">
        <v>10.932970415399922</v>
      </c>
      <c r="J162" s="40">
        <v>100.21963721982523</v>
      </c>
      <c r="K162" s="40">
        <v>28.75137503154173</v>
      </c>
      <c r="L162" s="40">
        <v>0.31229009329120916</v>
      </c>
      <c r="M162" s="40">
        <v>6.7245774652688617</v>
      </c>
      <c r="N162" s="40">
        <v>0.49916172695111222</v>
      </c>
      <c r="O162" s="40">
        <v>0.69713114576141655</v>
      </c>
      <c r="P162" s="40">
        <v>3.5364220142737919</v>
      </c>
    </row>
    <row r="163" spans="1:16" x14ac:dyDescent="0.25">
      <c r="A163" s="16" t="s">
        <v>187</v>
      </c>
      <c r="B163" s="17"/>
      <c r="C163" s="18">
        <f t="shared" si="14"/>
        <v>2000</v>
      </c>
      <c r="D163" s="17">
        <f t="shared" si="13"/>
        <v>-1</v>
      </c>
      <c r="E163" s="16">
        <v>2.97</v>
      </c>
      <c r="F163" s="37">
        <f t="shared" si="15"/>
        <v>4.3420999999999941</v>
      </c>
      <c r="G163" s="37">
        <f t="shared" si="16"/>
        <v>4.3569499999999941</v>
      </c>
      <c r="H163" s="37">
        <f t="shared" si="17"/>
        <v>4.3717999999999941</v>
      </c>
      <c r="I163" s="40">
        <v>6.8828853362733966</v>
      </c>
      <c r="J163" s="40">
        <v>92.541170140047683</v>
      </c>
      <c r="K163" s="40">
        <v>22.099171305709664</v>
      </c>
      <c r="L163" s="40">
        <v>0.24385309106665903</v>
      </c>
      <c r="M163" s="40">
        <v>2.9103315255988123</v>
      </c>
      <c r="N163" s="40">
        <v>0.29910067101034243</v>
      </c>
      <c r="O163" s="40">
        <v>0.50273575485315414</v>
      </c>
      <c r="P163" s="40">
        <v>2.855569095183585</v>
      </c>
    </row>
    <row r="164" spans="1:16" x14ac:dyDescent="0.25">
      <c r="A164" s="16" t="s">
        <v>188</v>
      </c>
      <c r="B164" s="17"/>
      <c r="C164" s="18">
        <f t="shared" si="14"/>
        <v>2000</v>
      </c>
      <c r="D164" s="17">
        <f t="shared" si="13"/>
        <v>-1</v>
      </c>
      <c r="E164" s="16">
        <v>2.97</v>
      </c>
      <c r="F164" s="37">
        <f t="shared" si="15"/>
        <v>4.3717999999999941</v>
      </c>
      <c r="G164" s="37">
        <f t="shared" si="16"/>
        <v>4.3866499999999942</v>
      </c>
      <c r="H164" s="37">
        <f t="shared" si="17"/>
        <v>4.4014999999999942</v>
      </c>
      <c r="I164" s="40">
        <v>15.967673396108326</v>
      </c>
      <c r="J164" s="40">
        <v>93.330353925975956</v>
      </c>
      <c r="K164" s="40">
        <v>20.453590020627701</v>
      </c>
      <c r="L164" s="40">
        <v>0.27183578385804746</v>
      </c>
      <c r="M164" s="40">
        <v>1.9233557460536093</v>
      </c>
      <c r="N164" s="40">
        <v>0.53644640503046037</v>
      </c>
      <c r="O164" s="40">
        <v>0.45977488674281142</v>
      </c>
      <c r="P164" s="40">
        <v>2.6154804502917082</v>
      </c>
    </row>
    <row r="165" spans="1:16" x14ac:dyDescent="0.25">
      <c r="A165" s="16" t="s">
        <v>189</v>
      </c>
      <c r="B165" s="17"/>
      <c r="C165" s="18">
        <f t="shared" si="14"/>
        <v>2000</v>
      </c>
      <c r="D165" s="17">
        <f t="shared" si="13"/>
        <v>-1</v>
      </c>
      <c r="E165" s="16">
        <v>2.97</v>
      </c>
      <c r="F165" s="37">
        <f t="shared" si="15"/>
        <v>4.4014999999999942</v>
      </c>
      <c r="G165" s="37">
        <f t="shared" si="16"/>
        <v>4.4163499999999942</v>
      </c>
      <c r="H165" s="37">
        <f t="shared" si="17"/>
        <v>4.4311999999999943</v>
      </c>
      <c r="I165" s="40">
        <v>17.295449515519657</v>
      </c>
      <c r="J165" s="40">
        <v>148.93582557416823</v>
      </c>
      <c r="K165" s="40">
        <v>30.163612579992058</v>
      </c>
      <c r="L165" s="40">
        <v>0.42853711164935815</v>
      </c>
      <c r="M165" s="40">
        <v>1.5800221456490089</v>
      </c>
      <c r="N165" s="40">
        <v>0.44867834565059589</v>
      </c>
      <c r="O165" s="40">
        <v>0.5095735718621851</v>
      </c>
      <c r="P165" s="40">
        <v>3.0544395086596046</v>
      </c>
    </row>
    <row r="166" spans="1:16" x14ac:dyDescent="0.25">
      <c r="A166" s="16" t="s">
        <v>190</v>
      </c>
      <c r="B166" s="17"/>
      <c r="C166" s="18">
        <f t="shared" si="14"/>
        <v>2000</v>
      </c>
      <c r="D166" s="17">
        <f t="shared" si="13"/>
        <v>-1</v>
      </c>
      <c r="E166" s="16">
        <v>2.97</v>
      </c>
      <c r="F166" s="37">
        <f t="shared" si="15"/>
        <v>4.4311999999999943</v>
      </c>
      <c r="G166" s="37">
        <f t="shared" si="16"/>
        <v>4.4460499999999943</v>
      </c>
      <c r="H166" s="37">
        <f t="shared" si="17"/>
        <v>4.4608999999999943</v>
      </c>
      <c r="I166" s="40">
        <v>22.820598491904601</v>
      </c>
      <c r="J166" s="40">
        <v>134.56555020545323</v>
      </c>
      <c r="K166" s="40">
        <v>80.779653411627052</v>
      </c>
      <c r="L166" s="40">
        <v>2.2835469051684703</v>
      </c>
      <c r="M166" s="40">
        <v>8.571640005181548</v>
      </c>
      <c r="N166" s="40">
        <v>0.72221840000289683</v>
      </c>
      <c r="O166" s="40">
        <v>1.3459197600820954</v>
      </c>
      <c r="P166" s="40">
        <v>6.3903038265264378</v>
      </c>
    </row>
    <row r="167" spans="1:16" x14ac:dyDescent="0.25">
      <c r="A167" s="16" t="s">
        <v>191</v>
      </c>
      <c r="B167" s="17"/>
      <c r="C167" s="18">
        <v>2000</v>
      </c>
      <c r="D167" s="17">
        <f t="shared" si="13"/>
        <v>2000</v>
      </c>
      <c r="E167" s="16">
        <v>2.97</v>
      </c>
      <c r="F167" s="37">
        <f t="shared" si="15"/>
        <v>4.4608999999999943</v>
      </c>
      <c r="G167" s="37">
        <f t="shared" si="16"/>
        <v>4.4757499999999943</v>
      </c>
      <c r="H167" s="37">
        <f t="shared" si="17"/>
        <v>4.4905999999999944</v>
      </c>
      <c r="I167" s="40">
        <v>15.903932524924455</v>
      </c>
      <c r="J167" s="40">
        <v>111.75091749207945</v>
      </c>
      <c r="K167" s="40">
        <v>81.48811156085911</v>
      </c>
      <c r="L167" s="40">
        <v>6.7613773634730796</v>
      </c>
      <c r="M167" s="40">
        <v>6.52257247078572</v>
      </c>
      <c r="N167" s="40">
        <v>0.57403978063248151</v>
      </c>
      <c r="O167" s="40">
        <v>1.7320846137665409</v>
      </c>
      <c r="P167" s="40">
        <v>7.3252464827739008</v>
      </c>
    </row>
    <row r="168" spans="1:16" x14ac:dyDescent="0.25">
      <c r="A168" s="16" t="s">
        <v>192</v>
      </c>
      <c r="B168" s="17"/>
      <c r="C168" s="18">
        <f t="shared" si="14"/>
        <v>1999</v>
      </c>
      <c r="D168" s="17">
        <f t="shared" si="13"/>
        <v>-1</v>
      </c>
      <c r="E168" s="16">
        <v>2.97</v>
      </c>
      <c r="F168" s="37">
        <f t="shared" si="15"/>
        <v>4.4905999999999944</v>
      </c>
      <c r="G168" s="37">
        <f t="shared" si="16"/>
        <v>4.5054499999999944</v>
      </c>
      <c r="H168" s="37">
        <f t="shared" si="17"/>
        <v>4.5202999999999944</v>
      </c>
      <c r="I168" s="40">
        <v>16.991415969060576</v>
      </c>
      <c r="J168" s="40">
        <v>78.344081377992651</v>
      </c>
      <c r="K168" s="40">
        <v>28.487555095727831</v>
      </c>
      <c r="L168" s="40">
        <v>2.2688867900231089</v>
      </c>
      <c r="M168" s="40">
        <v>0.39410786478373988</v>
      </c>
      <c r="N168" s="40">
        <v>0.39858934463862356</v>
      </c>
      <c r="O168" s="40">
        <v>1.0926572670551746</v>
      </c>
      <c r="P168" s="40">
        <v>4.8231747923311481</v>
      </c>
    </row>
    <row r="169" spans="1:16" x14ac:dyDescent="0.25">
      <c r="A169" s="16" t="s">
        <v>193</v>
      </c>
      <c r="B169" s="17"/>
      <c r="C169" s="18">
        <f t="shared" si="14"/>
        <v>1999</v>
      </c>
      <c r="D169" s="17">
        <f t="shared" si="13"/>
        <v>-1</v>
      </c>
      <c r="E169" s="16">
        <v>2.97</v>
      </c>
      <c r="F169" s="37">
        <f t="shared" si="15"/>
        <v>4.5202999999999944</v>
      </c>
      <c r="G169" s="37">
        <f t="shared" si="16"/>
        <v>4.5351499999999945</v>
      </c>
      <c r="H169" s="37">
        <f t="shared" si="17"/>
        <v>4.5499999999999945</v>
      </c>
      <c r="I169" s="40">
        <v>9.4162857255035188</v>
      </c>
      <c r="J169" s="40">
        <v>60.98848705998374</v>
      </c>
      <c r="K169" s="40">
        <v>20.675705014133467</v>
      </c>
      <c r="L169" s="40">
        <v>2.6928476622516402</v>
      </c>
      <c r="M169" s="40">
        <v>0.54066645153983084</v>
      </c>
      <c r="N169" s="40">
        <v>0.29127859203678846</v>
      </c>
      <c r="O169" s="40">
        <v>0.95882837568294155</v>
      </c>
      <c r="P169" s="40">
        <v>4.5911551534989119</v>
      </c>
    </row>
    <row r="170" spans="1:16" x14ac:dyDescent="0.25">
      <c r="A170" s="16" t="s">
        <v>194</v>
      </c>
      <c r="B170" s="17"/>
      <c r="C170" s="18">
        <f t="shared" si="14"/>
        <v>1999</v>
      </c>
      <c r="D170" s="17">
        <f t="shared" si="13"/>
        <v>-1</v>
      </c>
      <c r="E170" s="16">
        <v>2.97</v>
      </c>
      <c r="F170" s="37">
        <f t="shared" si="15"/>
        <v>4.5499999999999945</v>
      </c>
      <c r="G170" s="37">
        <f t="shared" si="16"/>
        <v>4.5648499999999945</v>
      </c>
      <c r="H170" s="37">
        <f t="shared" si="17"/>
        <v>4.5796999999999946</v>
      </c>
      <c r="I170" s="40">
        <v>8.8475190130695118</v>
      </c>
      <c r="J170" s="40">
        <v>51.435814233587458</v>
      </c>
      <c r="K170" s="40">
        <v>18.384695375278202</v>
      </c>
      <c r="L170" s="40">
        <v>2.2338463534725057</v>
      </c>
      <c r="M170" s="40">
        <v>0.49905061780861459</v>
      </c>
      <c r="N170" s="40">
        <v>0.31385449897343237</v>
      </c>
      <c r="O170" s="40">
        <v>1.0075944090559745</v>
      </c>
      <c r="P170" s="40">
        <v>3.1979278923364274</v>
      </c>
    </row>
    <row r="171" spans="1:16" x14ac:dyDescent="0.25">
      <c r="A171" s="16" t="s">
        <v>195</v>
      </c>
      <c r="B171" s="19"/>
      <c r="C171" s="18">
        <f t="shared" si="14"/>
        <v>1999</v>
      </c>
      <c r="D171" s="17">
        <f t="shared" si="13"/>
        <v>-1</v>
      </c>
      <c r="E171" s="16">
        <v>2.97</v>
      </c>
      <c r="F171" s="37">
        <f t="shared" si="15"/>
        <v>4.5796999999999946</v>
      </c>
      <c r="G171" s="37">
        <f t="shared" si="16"/>
        <v>4.5945499999999946</v>
      </c>
      <c r="H171" s="37">
        <f t="shared" si="17"/>
        <v>4.6093999999999946</v>
      </c>
      <c r="I171" s="40">
        <v>5.7653643217521768</v>
      </c>
      <c r="J171" s="40">
        <v>48.559657846672167</v>
      </c>
      <c r="K171" s="40">
        <v>17.338719242764718</v>
      </c>
      <c r="L171" s="40">
        <v>1.4428566397411688</v>
      </c>
      <c r="M171" s="40">
        <v>0.33195601179331574</v>
      </c>
      <c r="N171" s="40">
        <v>0.39063893546430734</v>
      </c>
      <c r="O171" s="40">
        <v>0.78177549643735322</v>
      </c>
      <c r="P171" s="40">
        <v>2.8980958359489435</v>
      </c>
    </row>
    <row r="172" spans="1:16" x14ac:dyDescent="0.25">
      <c r="A172" s="16" t="s">
        <v>196</v>
      </c>
      <c r="B172" s="17"/>
      <c r="C172" s="18">
        <f t="shared" si="14"/>
        <v>1999</v>
      </c>
      <c r="D172" s="17">
        <f t="shared" si="13"/>
        <v>-1</v>
      </c>
      <c r="E172" s="16">
        <v>2.97</v>
      </c>
      <c r="F172" s="37">
        <f t="shared" si="15"/>
        <v>4.6093999999999946</v>
      </c>
      <c r="G172" s="37">
        <f t="shared" si="16"/>
        <v>4.6242499999999946</v>
      </c>
      <c r="H172" s="37">
        <f t="shared" si="17"/>
        <v>4.6390999999999947</v>
      </c>
      <c r="I172" s="40">
        <v>15.345543137502322</v>
      </c>
      <c r="J172" s="40">
        <v>46.727709994865549</v>
      </c>
      <c r="K172" s="40">
        <v>15.893896129711571</v>
      </c>
      <c r="L172" s="40">
        <v>1.5515136056604781</v>
      </c>
      <c r="M172" s="40">
        <v>0.58502949442327612</v>
      </c>
      <c r="N172" s="40">
        <v>0.52521002762779534</v>
      </c>
      <c r="O172" s="40">
        <v>0.69627872944375535</v>
      </c>
      <c r="P172" s="40">
        <v>2.9522194359564238</v>
      </c>
    </row>
    <row r="173" spans="1:16" x14ac:dyDescent="0.25">
      <c r="A173" s="16" t="s">
        <v>197</v>
      </c>
      <c r="B173" s="17"/>
      <c r="C173" s="18">
        <f t="shared" si="14"/>
        <v>1999</v>
      </c>
      <c r="D173" s="17">
        <f t="shared" si="13"/>
        <v>-1</v>
      </c>
      <c r="E173" s="16">
        <v>2.97</v>
      </c>
      <c r="F173" s="37">
        <f t="shared" si="15"/>
        <v>4.6390999999999947</v>
      </c>
      <c r="G173" s="37">
        <f t="shared" si="16"/>
        <v>4.6539499999999947</v>
      </c>
      <c r="H173" s="37">
        <f t="shared" si="17"/>
        <v>4.6687999999999947</v>
      </c>
      <c r="I173" s="40">
        <v>7.6756254457768289</v>
      </c>
      <c r="J173" s="40">
        <v>46.945744842798007</v>
      </c>
      <c r="K173" s="40">
        <v>16.481082995312594</v>
      </c>
      <c r="L173" s="40">
        <v>1.6879156051089934</v>
      </c>
      <c r="M173" s="40">
        <v>0.31963736576070179</v>
      </c>
      <c r="N173" s="40">
        <v>0.4262014397502239</v>
      </c>
      <c r="O173" s="40">
        <v>0.66188039694240364</v>
      </c>
      <c r="P173" s="40">
        <v>3.2607053576245884</v>
      </c>
    </row>
    <row r="174" spans="1:16" x14ac:dyDescent="0.25">
      <c r="A174" s="16" t="s">
        <v>198</v>
      </c>
      <c r="B174" s="17"/>
      <c r="C174" s="18">
        <f t="shared" si="14"/>
        <v>1999</v>
      </c>
      <c r="D174" s="17">
        <f t="shared" si="13"/>
        <v>-1</v>
      </c>
      <c r="E174" s="16">
        <v>2.97</v>
      </c>
      <c r="F174" s="37">
        <f t="shared" si="15"/>
        <v>4.6687999999999947</v>
      </c>
      <c r="G174" s="37">
        <f t="shared" si="16"/>
        <v>4.6836499999999948</v>
      </c>
      <c r="H174" s="37">
        <f t="shared" si="17"/>
        <v>4.6984999999999948</v>
      </c>
      <c r="I174" s="40">
        <v>8.3249127012764355</v>
      </c>
      <c r="J174" s="40">
        <v>46.246893311420116</v>
      </c>
      <c r="K174" s="40">
        <v>15.550019484395296</v>
      </c>
      <c r="L174" s="40">
        <v>1.0575503619856848</v>
      </c>
      <c r="M174" s="40">
        <v>0.28620663010797165</v>
      </c>
      <c r="N174" s="40">
        <v>0.36880393101175757</v>
      </c>
      <c r="O174" s="40">
        <v>0.78440823096729928</v>
      </c>
      <c r="P174" s="40">
        <v>3.0573172470703192</v>
      </c>
    </row>
    <row r="175" spans="1:16" x14ac:dyDescent="0.25">
      <c r="A175" s="16" t="s">
        <v>199</v>
      </c>
      <c r="B175" s="17"/>
      <c r="C175" s="18">
        <f t="shared" si="14"/>
        <v>1999</v>
      </c>
      <c r="D175" s="17">
        <f t="shared" si="13"/>
        <v>-1</v>
      </c>
      <c r="E175" s="16">
        <v>2.97</v>
      </c>
      <c r="F175" s="37">
        <f t="shared" si="15"/>
        <v>4.6984999999999948</v>
      </c>
      <c r="G175" s="37">
        <f t="shared" si="16"/>
        <v>4.7133499999999948</v>
      </c>
      <c r="H175" s="37">
        <f t="shared" si="17"/>
        <v>4.7281999999999949</v>
      </c>
      <c r="I175" s="40">
        <v>5.4621087057651732</v>
      </c>
      <c r="J175" s="40">
        <v>46.643392653787544</v>
      </c>
      <c r="K175" s="40">
        <v>15.429919426729834</v>
      </c>
      <c r="L175" s="40">
        <v>1.2549848990307413</v>
      </c>
      <c r="M175" s="40">
        <v>0.22697559558396282</v>
      </c>
      <c r="N175" s="40">
        <v>0.45161039239024325</v>
      </c>
      <c r="O175" s="40">
        <v>0.64526580221810115</v>
      </c>
      <c r="P175" s="40">
        <v>2.7302044483832453</v>
      </c>
    </row>
    <row r="176" spans="1:16" x14ac:dyDescent="0.25">
      <c r="A176" s="16" t="s">
        <v>200</v>
      </c>
      <c r="B176" s="17"/>
      <c r="C176" s="18">
        <f t="shared" si="14"/>
        <v>1999</v>
      </c>
      <c r="D176" s="17">
        <f t="shared" si="13"/>
        <v>-1</v>
      </c>
      <c r="E176" s="16">
        <v>2.97</v>
      </c>
      <c r="F176" s="37">
        <f t="shared" si="15"/>
        <v>4.7281999999999949</v>
      </c>
      <c r="G176" s="37">
        <f t="shared" si="16"/>
        <v>4.7430499999999949</v>
      </c>
      <c r="H176" s="37">
        <f t="shared" si="17"/>
        <v>4.7578999999999949</v>
      </c>
      <c r="I176" s="40">
        <v>15.230993058566078</v>
      </c>
      <c r="J176" s="40">
        <v>48.364553296032163</v>
      </c>
      <c r="K176" s="40">
        <v>15.309885578375619</v>
      </c>
      <c r="L176" s="40">
        <v>1.6587055150987904</v>
      </c>
      <c r="M176" s="40">
        <v>0.54018947175016074</v>
      </c>
      <c r="N176" s="40">
        <v>0.59721950001476698</v>
      </c>
      <c r="O176" s="40">
        <v>0.64023393512296123</v>
      </c>
      <c r="P176" s="40">
        <v>3.1282241644654456</v>
      </c>
    </row>
    <row r="177" spans="1:16" x14ac:dyDescent="0.25">
      <c r="A177" s="16" t="s">
        <v>201</v>
      </c>
      <c r="B177" s="17"/>
      <c r="C177" s="18">
        <f t="shared" si="14"/>
        <v>1999</v>
      </c>
      <c r="D177" s="17">
        <f t="shared" si="13"/>
        <v>-1</v>
      </c>
      <c r="E177" s="16">
        <v>2.97</v>
      </c>
      <c r="F177" s="37">
        <f t="shared" si="15"/>
        <v>4.7578999999999949</v>
      </c>
      <c r="G177" s="37">
        <f t="shared" si="16"/>
        <v>4.7727499999999949</v>
      </c>
      <c r="H177" s="37">
        <f t="shared" si="17"/>
        <v>4.787599999999995</v>
      </c>
      <c r="I177" s="40">
        <v>6.8526965138526039</v>
      </c>
      <c r="J177" s="40">
        <v>57.550478068915915</v>
      </c>
      <c r="K177" s="40">
        <v>15.917251752914545</v>
      </c>
      <c r="L177" s="40">
        <v>1.1926444082556085</v>
      </c>
      <c r="M177" s="40">
        <v>0.28246845527229164</v>
      </c>
      <c r="N177" s="40">
        <v>0.44867834565059589</v>
      </c>
      <c r="O177" s="40">
        <v>0.59540586245772265</v>
      </c>
      <c r="P177" s="40">
        <v>3.2659388881894862</v>
      </c>
    </row>
    <row r="178" spans="1:16" x14ac:dyDescent="0.25">
      <c r="A178" s="16" t="s">
        <v>202</v>
      </c>
      <c r="B178" s="17"/>
      <c r="C178" s="18">
        <f t="shared" si="14"/>
        <v>1999</v>
      </c>
      <c r="D178" s="17">
        <f t="shared" si="13"/>
        <v>-1</v>
      </c>
      <c r="E178" s="16">
        <v>2.97</v>
      </c>
      <c r="F178" s="37">
        <f t="shared" si="15"/>
        <v>4.787599999999995</v>
      </c>
      <c r="G178" s="37">
        <f t="shared" si="16"/>
        <v>4.802449999999995</v>
      </c>
      <c r="H178" s="37">
        <f t="shared" si="17"/>
        <v>4.817299999999995</v>
      </c>
      <c r="I178" s="40">
        <v>9.7614082423928235</v>
      </c>
      <c r="J178" s="40">
        <v>76.351715993677999</v>
      </c>
      <c r="K178" s="40">
        <v>16.355605521907627</v>
      </c>
      <c r="L178" s="40">
        <v>1.1935572609381142</v>
      </c>
      <c r="M178" s="40">
        <v>0.27448849264697528</v>
      </c>
      <c r="N178" s="40">
        <v>0.33087343344329256</v>
      </c>
      <c r="O178" s="40">
        <v>0.77807593830103494</v>
      </c>
      <c r="P178" s="40">
        <v>3.139018694319704</v>
      </c>
    </row>
    <row r="179" spans="1:16" x14ac:dyDescent="0.25">
      <c r="A179" s="16" t="s">
        <v>203</v>
      </c>
      <c r="B179" s="17"/>
      <c r="C179" s="18">
        <f t="shared" si="14"/>
        <v>1999</v>
      </c>
      <c r="D179" s="17">
        <f t="shared" si="13"/>
        <v>-1</v>
      </c>
      <c r="E179" s="16">
        <v>2.97</v>
      </c>
      <c r="F179" s="37">
        <f t="shared" si="15"/>
        <v>4.817299999999995</v>
      </c>
      <c r="G179" s="37">
        <f t="shared" si="16"/>
        <v>4.8321499999999951</v>
      </c>
      <c r="H179" s="37">
        <f t="shared" si="17"/>
        <v>4.8469999999999951</v>
      </c>
      <c r="I179" s="40">
        <v>7.7017107276180594</v>
      </c>
      <c r="J179" s="40">
        <v>82.995980958908802</v>
      </c>
      <c r="K179" s="40">
        <v>14.139401246213836</v>
      </c>
      <c r="L179" s="40">
        <v>0.77630257635783073</v>
      </c>
      <c r="M179" s="40">
        <v>0.11042783050336799</v>
      </c>
      <c r="N179" s="40">
        <v>0.4474753600721279</v>
      </c>
      <c r="O179" s="40">
        <v>0.65447766787476702</v>
      </c>
      <c r="P179" s="40">
        <v>3.025799145772559</v>
      </c>
    </row>
    <row r="180" spans="1:16" x14ac:dyDescent="0.25">
      <c r="A180" s="16" t="s">
        <v>204</v>
      </c>
      <c r="B180" s="17"/>
      <c r="C180" s="18">
        <f t="shared" si="14"/>
        <v>1999</v>
      </c>
      <c r="D180" s="17">
        <f t="shared" si="13"/>
        <v>-1</v>
      </c>
      <c r="E180" s="16">
        <v>2.97</v>
      </c>
      <c r="F180" s="37">
        <f t="shared" si="15"/>
        <v>4.8469999999999951</v>
      </c>
      <c r="G180" s="37">
        <f t="shared" si="16"/>
        <v>4.8618499999999951</v>
      </c>
      <c r="H180" s="37">
        <f t="shared" si="17"/>
        <v>4.8766999999999951</v>
      </c>
      <c r="I180" s="40">
        <v>16.157818938696195</v>
      </c>
      <c r="J180" s="40">
        <v>89.371471630560194</v>
      </c>
      <c r="K180" s="40">
        <v>19.944210631129611</v>
      </c>
      <c r="L180" s="40">
        <v>1.6524944918575555</v>
      </c>
      <c r="M180" s="40">
        <v>0.53011218442466967</v>
      </c>
      <c r="N180" s="40">
        <v>0.69351404614298251</v>
      </c>
      <c r="O180" s="40">
        <v>0.66267779951531625</v>
      </c>
      <c r="P180" s="40">
        <v>3.4116957312779399</v>
      </c>
    </row>
    <row r="181" spans="1:16" x14ac:dyDescent="0.25">
      <c r="A181" s="16" t="s">
        <v>205</v>
      </c>
      <c r="B181" s="17"/>
      <c r="C181" s="18">
        <f t="shared" si="14"/>
        <v>1999</v>
      </c>
      <c r="D181" s="17">
        <f t="shared" si="13"/>
        <v>-1</v>
      </c>
      <c r="E181" s="16">
        <v>2.97</v>
      </c>
      <c r="F181" s="37">
        <f t="shared" si="15"/>
        <v>4.8766999999999951</v>
      </c>
      <c r="G181" s="37">
        <f t="shared" si="16"/>
        <v>4.8915499999999952</v>
      </c>
      <c r="H181" s="37">
        <f t="shared" si="17"/>
        <v>4.9063999999999952</v>
      </c>
      <c r="I181" s="40">
        <v>5.9432150871994462</v>
      </c>
      <c r="J181" s="40">
        <v>92.507924481894293</v>
      </c>
      <c r="K181" s="40">
        <v>19.709185201420588</v>
      </c>
      <c r="L181" s="40">
        <v>0.78278152275056312</v>
      </c>
      <c r="M181" s="40">
        <v>0.30528879251260915</v>
      </c>
      <c r="N181" s="40">
        <v>0.4782790796505394</v>
      </c>
      <c r="O181" s="40">
        <v>0.63462467633831776</v>
      </c>
      <c r="P181" s="40">
        <v>3.8356383648364294</v>
      </c>
    </row>
    <row r="182" spans="1:16" x14ac:dyDescent="0.25">
      <c r="A182" s="16" t="s">
        <v>206</v>
      </c>
      <c r="B182" s="17"/>
      <c r="C182" s="18">
        <f t="shared" si="14"/>
        <v>1999</v>
      </c>
      <c r="D182" s="17">
        <f t="shared" si="13"/>
        <v>-1</v>
      </c>
      <c r="E182" s="16">
        <v>2.97</v>
      </c>
      <c r="F182" s="37">
        <f t="shared" si="15"/>
        <v>4.9063999999999952</v>
      </c>
      <c r="G182" s="37">
        <f t="shared" si="16"/>
        <v>4.9212499999999952</v>
      </c>
      <c r="H182" s="37">
        <f t="shared" si="17"/>
        <v>4.9360999999999953</v>
      </c>
      <c r="I182" s="40">
        <v>8.594055940207868</v>
      </c>
      <c r="J182" s="40">
        <v>76.661099299622293</v>
      </c>
      <c r="K182" s="40">
        <v>16.596187470787413</v>
      </c>
      <c r="L182" s="40">
        <v>0.37091888780680787</v>
      </c>
      <c r="M182" s="40">
        <v>0.34025210045838516</v>
      </c>
      <c r="N182" s="40">
        <v>0.36563551236045377</v>
      </c>
      <c r="O182" s="40">
        <v>0.70606872455322955</v>
      </c>
      <c r="P182" s="40">
        <v>3.352973628783221</v>
      </c>
    </row>
    <row r="183" spans="1:16" x14ac:dyDescent="0.25">
      <c r="A183" s="16" t="s">
        <v>207</v>
      </c>
      <c r="B183" s="17"/>
      <c r="C183" s="18">
        <f t="shared" si="14"/>
        <v>1999</v>
      </c>
      <c r="D183" s="17">
        <f t="shared" si="13"/>
        <v>-1</v>
      </c>
      <c r="E183" s="16">
        <v>2.97</v>
      </c>
      <c r="F183" s="37">
        <f t="shared" si="15"/>
        <v>4.9360999999999953</v>
      </c>
      <c r="G183" s="37">
        <f t="shared" si="16"/>
        <v>4.9509499999999953</v>
      </c>
      <c r="H183" s="37">
        <f t="shared" si="17"/>
        <v>4.9657999999999953</v>
      </c>
      <c r="I183" s="40">
        <v>6.9526237204374057</v>
      </c>
      <c r="J183" s="40">
        <v>75.769853808001756</v>
      </c>
      <c r="K183" s="40">
        <v>15.314126847851727</v>
      </c>
      <c r="L183" s="40">
        <v>0.39725870189358586</v>
      </c>
      <c r="M183" s="40">
        <v>0.20753975939914351</v>
      </c>
      <c r="N183" s="40">
        <v>0.46085340580720691</v>
      </c>
      <c r="O183" s="40">
        <v>0.54643771594087964</v>
      </c>
      <c r="P183" s="40">
        <v>2.9141587582930222</v>
      </c>
    </row>
    <row r="184" spans="1:16" x14ac:dyDescent="0.25">
      <c r="A184" s="16" t="s">
        <v>208</v>
      </c>
      <c r="B184" s="17"/>
      <c r="C184" s="18">
        <f t="shared" si="14"/>
        <v>1999</v>
      </c>
      <c r="D184" s="17">
        <f t="shared" si="13"/>
        <v>-1</v>
      </c>
      <c r="E184" s="16">
        <v>2.97</v>
      </c>
      <c r="F184" s="37">
        <f t="shared" si="15"/>
        <v>4.9657999999999953</v>
      </c>
      <c r="G184" s="37">
        <f t="shared" si="16"/>
        <v>4.9806499999999954</v>
      </c>
      <c r="H184" s="37">
        <f t="shared" si="17"/>
        <v>4.9954999999999954</v>
      </c>
      <c r="I184" s="40">
        <v>18.190469381306066</v>
      </c>
      <c r="J184" s="40">
        <v>89.950431783915974</v>
      </c>
      <c r="K184" s="40">
        <v>18.457730034489401</v>
      </c>
      <c r="L184" s="40">
        <v>0.3462127871718354</v>
      </c>
      <c r="M184" s="40">
        <v>1.589242894184421</v>
      </c>
      <c r="N184" s="40">
        <v>0.72843139097492016</v>
      </c>
      <c r="O184" s="40">
        <v>0.46673724159284835</v>
      </c>
      <c r="P184" s="40">
        <v>2.7057411236900215</v>
      </c>
    </row>
    <row r="185" spans="1:16" x14ac:dyDescent="0.25">
      <c r="A185" s="16" t="s">
        <v>209</v>
      </c>
      <c r="B185" s="17"/>
      <c r="C185" s="18">
        <f t="shared" si="14"/>
        <v>1999</v>
      </c>
      <c r="D185" s="17">
        <f t="shared" si="13"/>
        <v>-1</v>
      </c>
      <c r="E185" s="16">
        <v>2.97</v>
      </c>
      <c r="F185" s="37">
        <f t="shared" si="15"/>
        <v>4.9954999999999954</v>
      </c>
      <c r="G185" s="37">
        <f t="shared" si="16"/>
        <v>5.0103499999999954</v>
      </c>
      <c r="H185" s="37">
        <f t="shared" si="17"/>
        <v>5.0251999999999954</v>
      </c>
      <c r="I185" s="40">
        <v>11.004827016215517</v>
      </c>
      <c r="J185" s="40">
        <v>121.731429906344</v>
      </c>
      <c r="K185" s="40">
        <v>16.984175199348915</v>
      </c>
      <c r="L185" s="40">
        <v>1.4653204462849021</v>
      </c>
      <c r="M185" s="40">
        <v>1.9325543788029442</v>
      </c>
      <c r="N185" s="40">
        <v>0.66761323509001202</v>
      </c>
      <c r="O185" s="40">
        <v>0.48769930745691736</v>
      </c>
      <c r="P185" s="40">
        <v>3.3095876121791989</v>
      </c>
    </row>
    <row r="186" spans="1:16" x14ac:dyDescent="0.25">
      <c r="A186" s="16" t="s">
        <v>210</v>
      </c>
      <c r="B186" s="17"/>
      <c r="C186" s="18">
        <f t="shared" si="14"/>
        <v>1999</v>
      </c>
      <c r="D186" s="17">
        <f t="shared" si="13"/>
        <v>-1</v>
      </c>
      <c r="E186" s="16">
        <v>2.98</v>
      </c>
      <c r="F186" s="37">
        <f t="shared" si="15"/>
        <v>5.0251999999999954</v>
      </c>
      <c r="G186" s="37">
        <f t="shared" si="16"/>
        <v>5.0400999999999954</v>
      </c>
      <c r="H186" s="37">
        <f t="shared" si="17"/>
        <v>5.0549999999999953</v>
      </c>
      <c r="I186" s="40">
        <v>56.44981059321033</v>
      </c>
      <c r="J186" s="40">
        <v>156.20061866212581</v>
      </c>
      <c r="K186" s="40">
        <v>20.136461070662548</v>
      </c>
      <c r="L186" s="40">
        <v>0.34914389559669973</v>
      </c>
      <c r="M186" s="40">
        <v>2.5852341809405419</v>
      </c>
      <c r="N186" s="40">
        <v>0.54786484793401002</v>
      </c>
      <c r="O186" s="40">
        <v>0.66713417078808457</v>
      </c>
      <c r="P186" s="40">
        <v>3.35238921213623</v>
      </c>
    </row>
    <row r="187" spans="1:16" x14ac:dyDescent="0.25">
      <c r="A187" s="16" t="s">
        <v>211</v>
      </c>
      <c r="B187" s="17" t="s">
        <v>212</v>
      </c>
      <c r="C187" s="18">
        <f t="shared" si="14"/>
        <v>1999</v>
      </c>
      <c r="D187" s="17">
        <f t="shared" si="13"/>
        <v>-1</v>
      </c>
      <c r="E187" s="16">
        <v>3</v>
      </c>
      <c r="F187" s="37">
        <f t="shared" si="15"/>
        <v>5.0549999999999953</v>
      </c>
      <c r="G187" s="37">
        <f t="shared" si="16"/>
        <v>5.069999999999995</v>
      </c>
      <c r="H187" s="37">
        <f t="shared" si="17"/>
        <v>5.0849999999999955</v>
      </c>
      <c r="I187" s="40"/>
      <c r="J187" s="40"/>
      <c r="K187" s="40"/>
      <c r="L187" s="40"/>
      <c r="M187" s="40"/>
      <c r="N187" s="40"/>
      <c r="O187" s="40"/>
      <c r="P187" s="40"/>
    </row>
    <row r="188" spans="1:16" x14ac:dyDescent="0.25">
      <c r="A188" s="16" t="s">
        <v>213</v>
      </c>
      <c r="B188" s="17">
        <v>99</v>
      </c>
      <c r="C188" s="18">
        <f t="shared" si="14"/>
        <v>1999</v>
      </c>
      <c r="D188" s="17">
        <f t="shared" si="13"/>
        <v>-1</v>
      </c>
      <c r="E188" s="16">
        <v>3</v>
      </c>
      <c r="F188" s="37">
        <f t="shared" si="15"/>
        <v>5.0849999999999955</v>
      </c>
      <c r="G188" s="37">
        <f t="shared" si="16"/>
        <v>5.0999999999999952</v>
      </c>
      <c r="H188" s="37">
        <f t="shared" si="17"/>
        <v>5.1149999999999958</v>
      </c>
      <c r="I188" s="40">
        <v>54.817531775399701</v>
      </c>
      <c r="J188" s="40">
        <v>203.35985194186642</v>
      </c>
      <c r="K188" s="40">
        <v>28.850590234869834</v>
      </c>
      <c r="L188" s="40">
        <v>0.43120028852273296</v>
      </c>
      <c r="M188" s="40">
        <v>3.8942856625043043</v>
      </c>
      <c r="N188" s="40">
        <v>0.78207603147796623</v>
      </c>
      <c r="O188" s="40">
        <v>0.82108218346367201</v>
      </c>
      <c r="P188" s="40">
        <v>4.4943219655812978</v>
      </c>
    </row>
    <row r="189" spans="1:16" x14ac:dyDescent="0.25">
      <c r="A189" s="16" t="s">
        <v>214</v>
      </c>
      <c r="B189" s="17"/>
      <c r="C189" s="18">
        <f t="shared" si="14"/>
        <v>1999</v>
      </c>
      <c r="D189" s="17">
        <f t="shared" si="13"/>
        <v>-1</v>
      </c>
      <c r="E189" s="16">
        <v>3</v>
      </c>
      <c r="F189" s="37">
        <f t="shared" si="15"/>
        <v>5.1149999999999958</v>
      </c>
      <c r="G189" s="37">
        <f t="shared" si="16"/>
        <v>5.1299999999999955</v>
      </c>
      <c r="H189" s="37">
        <f t="shared" si="17"/>
        <v>5.144999999999996</v>
      </c>
      <c r="I189" s="40">
        <v>15.41925722623383</v>
      </c>
      <c r="J189" s="40">
        <v>152.40909059590879</v>
      </c>
      <c r="K189" s="40">
        <v>41.181693751629851</v>
      </c>
      <c r="L189" s="40">
        <v>0.85994407190530986</v>
      </c>
      <c r="M189" s="40">
        <v>2.1409139796928001</v>
      </c>
      <c r="N189" s="40">
        <v>0.48626268010695572</v>
      </c>
      <c r="O189" s="40">
        <v>1.1725767186590184</v>
      </c>
      <c r="P189" s="40">
        <v>7.3743143355574334</v>
      </c>
    </row>
    <row r="190" spans="1:16" x14ac:dyDescent="0.25">
      <c r="A190" s="16" t="s">
        <v>215</v>
      </c>
      <c r="B190" s="17"/>
      <c r="C190" s="18">
        <f t="shared" si="14"/>
        <v>1999</v>
      </c>
      <c r="D190" s="17">
        <f t="shared" si="13"/>
        <v>-1</v>
      </c>
      <c r="E190" s="16">
        <v>3</v>
      </c>
      <c r="F190" s="37">
        <f t="shared" si="15"/>
        <v>5.144999999999996</v>
      </c>
      <c r="G190" s="37">
        <f t="shared" si="16"/>
        <v>5.1599999999999957</v>
      </c>
      <c r="H190" s="37">
        <f t="shared" si="17"/>
        <v>5.1749999999999963</v>
      </c>
      <c r="I190" s="40">
        <v>12.097929288488023</v>
      </c>
      <c r="J190" s="40">
        <v>103.31064915489787</v>
      </c>
      <c r="K190" s="40">
        <v>37.065808929162863</v>
      </c>
      <c r="L190" s="40">
        <v>1.2451922652449992</v>
      </c>
      <c r="M190" s="40">
        <v>1.5353600834501835</v>
      </c>
      <c r="N190" s="40">
        <v>0.33594290328537857</v>
      </c>
      <c r="O190" s="40">
        <v>1.9113392183852145</v>
      </c>
      <c r="P190" s="40">
        <v>11.499449479518534</v>
      </c>
    </row>
    <row r="191" spans="1:16" x14ac:dyDescent="0.25">
      <c r="A191" s="16" t="s">
        <v>216</v>
      </c>
      <c r="B191" s="17"/>
      <c r="C191" s="18">
        <f t="shared" si="14"/>
        <v>1999</v>
      </c>
      <c r="D191" s="17">
        <f t="shared" si="13"/>
        <v>-1</v>
      </c>
      <c r="E191" s="16">
        <v>3</v>
      </c>
      <c r="F191" s="37">
        <f t="shared" si="15"/>
        <v>5.1749999999999963</v>
      </c>
      <c r="G191" s="37">
        <f t="shared" si="16"/>
        <v>5.1899999999999959</v>
      </c>
      <c r="H191" s="37">
        <f t="shared" si="17"/>
        <v>5.2049999999999965</v>
      </c>
      <c r="I191" s="40">
        <v>11.208769904064619</v>
      </c>
      <c r="J191" s="40">
        <v>105.15205219776594</v>
      </c>
      <c r="K191" s="40">
        <v>42.123945248131584</v>
      </c>
      <c r="L191" s="40">
        <v>6.0755222673549811</v>
      </c>
      <c r="M191" s="40">
        <v>4.1693567477995144</v>
      </c>
      <c r="N191" s="40">
        <v>0.44917802043841071</v>
      </c>
      <c r="O191" s="40">
        <v>3.074369494943145</v>
      </c>
      <c r="P191" s="40">
        <v>21.224167005157369</v>
      </c>
    </row>
    <row r="192" spans="1:16" x14ac:dyDescent="0.25">
      <c r="A192" s="16" t="s">
        <v>217</v>
      </c>
      <c r="B192" s="17"/>
      <c r="C192" s="18">
        <v>1999</v>
      </c>
      <c r="D192" s="17">
        <f t="shared" si="13"/>
        <v>1999</v>
      </c>
      <c r="E192" s="16">
        <v>3</v>
      </c>
      <c r="F192" s="37">
        <f t="shared" si="15"/>
        <v>5.2049999999999965</v>
      </c>
      <c r="G192" s="37">
        <f t="shared" si="16"/>
        <v>5.2199999999999962</v>
      </c>
      <c r="H192" s="37">
        <f t="shared" si="17"/>
        <v>5.2349999999999968</v>
      </c>
      <c r="I192" s="40">
        <v>26.788502599641046</v>
      </c>
      <c r="J192" s="40">
        <v>144.35730793807019</v>
      </c>
      <c r="K192" s="40">
        <v>114.61451306958161</v>
      </c>
      <c r="L192" s="40">
        <v>17.740649200993264</v>
      </c>
      <c r="M192" s="40">
        <v>10.938231384516163</v>
      </c>
      <c r="N192" s="40">
        <v>1.279255526230296</v>
      </c>
      <c r="O192" s="40">
        <v>5.0114251810644701</v>
      </c>
      <c r="P192" s="40">
        <v>55.909999012238679</v>
      </c>
    </row>
    <row r="193" spans="1:16" x14ac:dyDescent="0.25">
      <c r="A193" s="16" t="s">
        <v>218</v>
      </c>
      <c r="B193" s="17"/>
      <c r="C193" s="18">
        <f t="shared" si="14"/>
        <v>1998</v>
      </c>
      <c r="D193" s="17">
        <f t="shared" si="13"/>
        <v>-1</v>
      </c>
      <c r="E193" s="16">
        <v>3</v>
      </c>
      <c r="F193" s="37">
        <f t="shared" si="15"/>
        <v>5.2349999999999968</v>
      </c>
      <c r="G193" s="37">
        <f t="shared" si="16"/>
        <v>5.2499999999999964</v>
      </c>
      <c r="H193" s="37">
        <f t="shared" si="17"/>
        <v>5.264999999999997</v>
      </c>
      <c r="I193" s="40">
        <v>11.403240584768353</v>
      </c>
      <c r="J193" s="40">
        <v>94.030875806861943</v>
      </c>
      <c r="K193" s="40">
        <v>23.453226009237937</v>
      </c>
      <c r="L193" s="40">
        <v>4.9244176864970104</v>
      </c>
      <c r="M193" s="40">
        <v>1.2395488197993214</v>
      </c>
      <c r="N193" s="40">
        <v>0.43639588340995544</v>
      </c>
      <c r="O193" s="40">
        <v>2.218902151963031</v>
      </c>
      <c r="P193" s="40">
        <v>23.255975397010953</v>
      </c>
    </row>
    <row r="194" spans="1:16" x14ac:dyDescent="0.25">
      <c r="A194" s="16" t="s">
        <v>219</v>
      </c>
      <c r="B194" s="17"/>
      <c r="C194" s="18">
        <f t="shared" si="14"/>
        <v>1998</v>
      </c>
      <c r="D194" s="17">
        <f t="shared" si="13"/>
        <v>-1</v>
      </c>
      <c r="E194" s="16">
        <v>3</v>
      </c>
      <c r="F194" s="37">
        <f t="shared" si="15"/>
        <v>5.264999999999997</v>
      </c>
      <c r="G194" s="37">
        <f t="shared" si="16"/>
        <v>5.2799999999999967</v>
      </c>
      <c r="H194" s="37">
        <f t="shared" si="17"/>
        <v>5.2949999999999973</v>
      </c>
      <c r="I194" s="40">
        <v>10.460358990857635</v>
      </c>
      <c r="J194" s="40">
        <v>90.575354881399718</v>
      </c>
      <c r="K194" s="40">
        <v>18.706632491050566</v>
      </c>
      <c r="L194" s="40">
        <v>2.0249750728420608</v>
      </c>
      <c r="M194" s="40"/>
      <c r="N194" s="40">
        <v>0.2337387702190373</v>
      </c>
      <c r="O194" s="40">
        <v>1.3861931414395363</v>
      </c>
      <c r="P194" s="40">
        <v>11.465611755657736</v>
      </c>
    </row>
    <row r="195" spans="1:16" x14ac:dyDescent="0.25">
      <c r="A195" s="16" t="s">
        <v>220</v>
      </c>
      <c r="B195" s="17"/>
      <c r="C195" s="18">
        <f t="shared" si="14"/>
        <v>1998</v>
      </c>
      <c r="D195" s="17">
        <f t="shared" si="13"/>
        <v>-1</v>
      </c>
      <c r="E195" s="16">
        <v>3</v>
      </c>
      <c r="F195" s="37">
        <f t="shared" si="15"/>
        <v>5.2949999999999973</v>
      </c>
      <c r="G195" s="37">
        <f t="shared" si="16"/>
        <v>5.3099999999999969</v>
      </c>
      <c r="H195" s="37">
        <f t="shared" si="17"/>
        <v>5.3249999999999975</v>
      </c>
      <c r="I195" s="40">
        <v>7.168155804146255</v>
      </c>
      <c r="J195" s="40">
        <v>94.506081002738014</v>
      </c>
      <c r="K195" s="40">
        <v>19.344488639859005</v>
      </c>
      <c r="L195" s="40">
        <v>1.506984529888046</v>
      </c>
      <c r="M195" s="40">
        <v>0.16913885122775305</v>
      </c>
      <c r="N195" s="40">
        <v>0.28126327669690371</v>
      </c>
      <c r="O195" s="40">
        <v>0.92122283285420348</v>
      </c>
      <c r="P195" s="40">
        <v>7.3384783919845402</v>
      </c>
    </row>
    <row r="196" spans="1:16" x14ac:dyDescent="0.25">
      <c r="A196" s="16" t="s">
        <v>221</v>
      </c>
      <c r="B196" s="17" t="s">
        <v>222</v>
      </c>
      <c r="C196" s="18">
        <f t="shared" si="14"/>
        <v>1998</v>
      </c>
      <c r="D196" s="17">
        <f t="shared" si="13"/>
        <v>-1</v>
      </c>
      <c r="E196" s="16">
        <v>3</v>
      </c>
      <c r="F196" s="37">
        <f t="shared" si="15"/>
        <v>5.3249999999999975</v>
      </c>
      <c r="G196" s="37">
        <f t="shared" si="16"/>
        <v>5.3399999999999972</v>
      </c>
      <c r="H196" s="37">
        <f t="shared" si="17"/>
        <v>5.3549999999999978</v>
      </c>
      <c r="I196" s="40">
        <v>19.810953718322978</v>
      </c>
      <c r="J196" s="40">
        <v>118.64501198249013</v>
      </c>
      <c r="K196" s="40">
        <v>50.431480826270864</v>
      </c>
      <c r="L196" s="40">
        <v>3.863256456048108</v>
      </c>
      <c r="M196" s="40"/>
      <c r="N196" s="40">
        <v>0.53390915852018117</v>
      </c>
      <c r="O196" s="40">
        <v>1.1500426390179013</v>
      </c>
      <c r="P196" s="40">
        <v>6.6936283022294729</v>
      </c>
    </row>
    <row r="197" spans="1:16" x14ac:dyDescent="0.25">
      <c r="A197" s="16" t="s">
        <v>223</v>
      </c>
      <c r="B197" s="17">
        <v>3</v>
      </c>
      <c r="C197" s="18">
        <f t="shared" si="14"/>
        <v>1998</v>
      </c>
      <c r="D197" s="17">
        <f t="shared" si="13"/>
        <v>-1</v>
      </c>
      <c r="E197" s="16">
        <v>3</v>
      </c>
      <c r="F197" s="37">
        <f t="shared" si="15"/>
        <v>5.3549999999999978</v>
      </c>
      <c r="G197" s="37">
        <f t="shared" si="16"/>
        <v>5.3699999999999974</v>
      </c>
      <c r="H197" s="37">
        <f t="shared" si="17"/>
        <v>5.384999999999998</v>
      </c>
      <c r="I197" s="40">
        <v>10.913664684796681</v>
      </c>
      <c r="J197" s="40">
        <v>156.69753432685485</v>
      </c>
      <c r="K197" s="40">
        <v>37.364571837457383</v>
      </c>
      <c r="L197" s="40">
        <v>1.9474550121926124</v>
      </c>
      <c r="M197" s="40">
        <v>0.45052993555048299</v>
      </c>
      <c r="N197" s="40">
        <v>0.38628343746814237</v>
      </c>
      <c r="O197" s="40">
        <v>0.90102611593592419</v>
      </c>
      <c r="P197" s="40">
        <v>5.5625955434059309</v>
      </c>
    </row>
    <row r="198" spans="1:16" x14ac:dyDescent="0.25">
      <c r="A198" s="16" t="s">
        <v>224</v>
      </c>
      <c r="B198" s="17"/>
      <c r="C198" s="18">
        <f t="shared" si="14"/>
        <v>1998</v>
      </c>
      <c r="D198" s="17">
        <f t="shared" si="13"/>
        <v>-1</v>
      </c>
      <c r="E198" s="16">
        <v>3</v>
      </c>
      <c r="F198" s="37">
        <f t="shared" si="15"/>
        <v>5.384999999999998</v>
      </c>
      <c r="G198" s="37">
        <f t="shared" si="16"/>
        <v>5.3999999999999977</v>
      </c>
      <c r="H198" s="37">
        <f t="shared" si="17"/>
        <v>5.4149999999999983</v>
      </c>
      <c r="I198" s="40">
        <v>12.331026844123762</v>
      </c>
      <c r="J198" s="40">
        <v>138.73806031877362</v>
      </c>
      <c r="K198" s="40">
        <v>56.789634026994186</v>
      </c>
      <c r="L198" s="40">
        <v>2.71716189810871</v>
      </c>
      <c r="M198" s="40">
        <v>0.75209136795122078</v>
      </c>
      <c r="N198" s="40">
        <v>0.32851975101660974</v>
      </c>
      <c r="O198" s="40">
        <v>1.1556615038579945</v>
      </c>
      <c r="P198" s="40">
        <v>4.7191059827900981</v>
      </c>
    </row>
    <row r="199" spans="1:16" x14ac:dyDescent="0.25">
      <c r="A199" s="16" t="s">
        <v>225</v>
      </c>
      <c r="B199" s="17"/>
      <c r="C199" s="18">
        <f t="shared" si="14"/>
        <v>1998</v>
      </c>
      <c r="D199" s="17">
        <f t="shared" si="13"/>
        <v>-1</v>
      </c>
      <c r="E199" s="16">
        <v>3</v>
      </c>
      <c r="F199" s="37">
        <f t="shared" si="15"/>
        <v>5.4149999999999983</v>
      </c>
      <c r="G199" s="37">
        <f t="shared" si="16"/>
        <v>5.4299999999999979</v>
      </c>
      <c r="H199" s="37">
        <f t="shared" si="17"/>
        <v>5.4449999999999985</v>
      </c>
      <c r="I199" s="40">
        <v>7.415991413394055</v>
      </c>
      <c r="J199" s="40">
        <v>134.10370968135965</v>
      </c>
      <c r="K199" s="40">
        <v>44.514299973463082</v>
      </c>
      <c r="L199" s="40">
        <v>1.7928236337218786</v>
      </c>
      <c r="M199" s="40">
        <v>0.40875782813609662</v>
      </c>
      <c r="N199" s="40">
        <v>0.30461404743449622</v>
      </c>
      <c r="O199" s="40">
        <v>0.82380916689434402</v>
      </c>
      <c r="P199" s="40">
        <v>3.4050318181258694</v>
      </c>
    </row>
    <row r="200" spans="1:16" x14ac:dyDescent="0.25">
      <c r="A200" s="16" t="s">
        <v>226</v>
      </c>
      <c r="B200" s="17"/>
      <c r="C200" s="18">
        <f t="shared" si="14"/>
        <v>1998</v>
      </c>
      <c r="D200" s="17">
        <f t="shared" ref="D200:D263" si="18">IF(C200&gt;C201,C200,-1)</f>
        <v>-1</v>
      </c>
      <c r="E200" s="16">
        <v>3</v>
      </c>
      <c r="F200" s="37">
        <f t="shared" si="15"/>
        <v>5.4449999999999985</v>
      </c>
      <c r="G200" s="37">
        <f t="shared" si="16"/>
        <v>5.4599999999999982</v>
      </c>
      <c r="H200" s="37">
        <f t="shared" si="17"/>
        <v>5.4749999999999988</v>
      </c>
      <c r="I200" s="40">
        <v>15.579687484555301</v>
      </c>
      <c r="J200" s="40">
        <v>130.43127235340123</v>
      </c>
      <c r="K200" s="40">
        <v>27.215525750637511</v>
      </c>
      <c r="L200" s="40">
        <v>0.7630759637127178</v>
      </c>
      <c r="M200" s="40">
        <v>2.1261513886658174</v>
      </c>
      <c r="N200" s="40">
        <v>0.68711051923608735</v>
      </c>
      <c r="O200" s="40">
        <v>0.74069076938777978</v>
      </c>
      <c r="P200" s="40">
        <v>3.3207181343419121</v>
      </c>
    </row>
    <row r="201" spans="1:16" x14ac:dyDescent="0.25">
      <c r="A201" s="16" t="s">
        <v>227</v>
      </c>
      <c r="B201" s="17"/>
      <c r="C201" s="18">
        <f t="shared" ref="C201:C264" si="19">C202</f>
        <v>1998</v>
      </c>
      <c r="D201" s="17">
        <f t="shared" si="18"/>
        <v>-1</v>
      </c>
      <c r="E201" s="16">
        <v>3</v>
      </c>
      <c r="F201" s="37">
        <f t="shared" si="15"/>
        <v>5.4749999999999988</v>
      </c>
      <c r="G201" s="37">
        <f t="shared" si="16"/>
        <v>5.4899999999999984</v>
      </c>
      <c r="H201" s="37">
        <f t="shared" si="17"/>
        <v>5.504999999999999</v>
      </c>
      <c r="I201" s="40">
        <v>11.062570842508594</v>
      </c>
      <c r="J201" s="40">
        <v>159.45507072591153</v>
      </c>
      <c r="K201" s="40">
        <v>54.133048034656198</v>
      </c>
      <c r="L201" s="40">
        <v>0.36572380552757899</v>
      </c>
      <c r="M201" s="40">
        <v>10.451943422659816</v>
      </c>
      <c r="N201" s="40">
        <v>1.4468740519474459</v>
      </c>
      <c r="O201" s="40">
        <v>0.73547858567587987</v>
      </c>
      <c r="P201" s="40">
        <v>3.8990881786953939</v>
      </c>
    </row>
    <row r="202" spans="1:16" x14ac:dyDescent="0.25">
      <c r="A202" s="16" t="s">
        <v>228</v>
      </c>
      <c r="B202" s="17"/>
      <c r="C202" s="18">
        <f t="shared" si="19"/>
        <v>1998</v>
      </c>
      <c r="D202" s="17">
        <f t="shared" si="18"/>
        <v>-1</v>
      </c>
      <c r="E202" s="16">
        <v>3</v>
      </c>
      <c r="F202" s="37">
        <f t="shared" si="15"/>
        <v>5.504999999999999</v>
      </c>
      <c r="G202" s="37">
        <f t="shared" si="16"/>
        <v>5.5199999999999987</v>
      </c>
      <c r="H202" s="37">
        <f t="shared" si="17"/>
        <v>5.5349999999999993</v>
      </c>
      <c r="I202" s="40">
        <v>19.356115216684938</v>
      </c>
      <c r="J202" s="40">
        <v>155.17285618616975</v>
      </c>
      <c r="K202" s="40">
        <v>52.79212956940335</v>
      </c>
      <c r="L202" s="40">
        <v>0.66902299528459808</v>
      </c>
      <c r="M202" s="40">
        <v>11.696121566372668</v>
      </c>
      <c r="N202" s="40">
        <v>1.025843433044977</v>
      </c>
      <c r="O202" s="40">
        <v>0.85319502158769023</v>
      </c>
      <c r="P202" s="40">
        <v>3.8594290950658872</v>
      </c>
    </row>
    <row r="203" spans="1:16" x14ac:dyDescent="0.25">
      <c r="A203" s="16" t="s">
        <v>229</v>
      </c>
      <c r="B203" s="17"/>
      <c r="C203" s="18">
        <f t="shared" si="19"/>
        <v>1998</v>
      </c>
      <c r="D203" s="17">
        <f t="shared" si="18"/>
        <v>-1</v>
      </c>
      <c r="E203" s="16">
        <v>3</v>
      </c>
      <c r="F203" s="37">
        <f t="shared" si="15"/>
        <v>5.5349999999999993</v>
      </c>
      <c r="G203" s="37">
        <f t="shared" si="16"/>
        <v>5.5499999999999989</v>
      </c>
      <c r="H203" s="37">
        <f t="shared" si="17"/>
        <v>5.5649999999999995</v>
      </c>
      <c r="I203" s="40">
        <v>7.2990365389684602</v>
      </c>
      <c r="J203" s="40">
        <v>123.10390805947026</v>
      </c>
      <c r="K203" s="40">
        <v>42.605744188152912</v>
      </c>
      <c r="L203" s="40">
        <v>0.66166613950895081</v>
      </c>
      <c r="M203" s="40">
        <v>13.494792002926809</v>
      </c>
      <c r="N203" s="40">
        <v>0.52036543956204329</v>
      </c>
      <c r="O203" s="40">
        <v>1.0194706441294303</v>
      </c>
      <c r="P203" s="40">
        <v>5.4371453540612729</v>
      </c>
    </row>
    <row r="204" spans="1:16" x14ac:dyDescent="0.25">
      <c r="A204" s="16" t="s">
        <v>230</v>
      </c>
      <c r="B204" s="19"/>
      <c r="C204" s="18">
        <f t="shared" si="19"/>
        <v>1998</v>
      </c>
      <c r="D204" s="17">
        <f t="shared" si="18"/>
        <v>-1</v>
      </c>
      <c r="E204" s="16">
        <v>3</v>
      </c>
      <c r="F204" s="37">
        <f t="shared" si="15"/>
        <v>5.5649999999999995</v>
      </c>
      <c r="G204" s="37">
        <f t="shared" si="16"/>
        <v>5.5799999999999992</v>
      </c>
      <c r="H204" s="37">
        <f t="shared" si="17"/>
        <v>5.5949999999999998</v>
      </c>
      <c r="I204" s="40">
        <v>15.887691526821351</v>
      </c>
      <c r="J204" s="40">
        <v>82.275110189949771</v>
      </c>
      <c r="K204" s="40">
        <v>28.492021599638303</v>
      </c>
      <c r="L204" s="40">
        <v>0.58316332382494684</v>
      </c>
      <c r="M204" s="40">
        <v>6.7033490341115396</v>
      </c>
      <c r="N204" s="40">
        <v>0.77857221486853301</v>
      </c>
      <c r="O204" s="40">
        <v>0.9715728348806193</v>
      </c>
      <c r="P204" s="40">
        <v>5.6810454975608664</v>
      </c>
    </row>
    <row r="205" spans="1:16" x14ac:dyDescent="0.25">
      <c r="A205" s="16" t="s">
        <v>231</v>
      </c>
      <c r="B205" s="17"/>
      <c r="C205" s="18">
        <f t="shared" si="19"/>
        <v>1998</v>
      </c>
      <c r="D205" s="17">
        <f t="shared" si="18"/>
        <v>-1</v>
      </c>
      <c r="E205" s="16">
        <v>3</v>
      </c>
      <c r="F205" s="37">
        <f t="shared" si="15"/>
        <v>5.5949999999999998</v>
      </c>
      <c r="G205" s="37">
        <f t="shared" si="16"/>
        <v>5.6099999999999994</v>
      </c>
      <c r="H205" s="37">
        <f t="shared" si="17"/>
        <v>5.625</v>
      </c>
      <c r="I205" s="40">
        <v>9.5192846558864854</v>
      </c>
      <c r="J205" s="40">
        <v>85.016953964749945</v>
      </c>
      <c r="K205" s="40">
        <v>26.338001116212336</v>
      </c>
      <c r="L205" s="40">
        <v>0.64717107098829219</v>
      </c>
      <c r="M205" s="40">
        <v>5.658833058013724</v>
      </c>
      <c r="N205" s="40">
        <v>0.59434834782459178</v>
      </c>
      <c r="O205" s="40">
        <v>0.99053638019252443</v>
      </c>
      <c r="P205" s="40">
        <v>7.095264643994029</v>
      </c>
    </row>
    <row r="206" spans="1:16" x14ac:dyDescent="0.25">
      <c r="A206" s="16" t="s">
        <v>232</v>
      </c>
      <c r="B206" s="17"/>
      <c r="C206" s="18">
        <f t="shared" si="19"/>
        <v>1998</v>
      </c>
      <c r="D206" s="17">
        <f t="shared" si="18"/>
        <v>-1</v>
      </c>
      <c r="E206" s="16">
        <v>3</v>
      </c>
      <c r="F206" s="37">
        <f t="shared" si="15"/>
        <v>5.625</v>
      </c>
      <c r="G206" s="37">
        <f t="shared" si="16"/>
        <v>5.64</v>
      </c>
      <c r="H206" s="37">
        <f t="shared" si="17"/>
        <v>5.6550000000000002</v>
      </c>
      <c r="I206" s="40">
        <v>14.144391303432638</v>
      </c>
      <c r="J206" s="40">
        <v>114.11810793905447</v>
      </c>
      <c r="K206" s="40">
        <v>35.528152899929005</v>
      </c>
      <c r="L206" s="40">
        <v>0.88568168770772415</v>
      </c>
      <c r="M206" s="40">
        <v>8.0903441411017152</v>
      </c>
      <c r="N206" s="40">
        <v>0.62273005435195883</v>
      </c>
      <c r="O206" s="40">
        <v>1.5935666801273116</v>
      </c>
      <c r="P206" s="40">
        <v>8.8518083019891201</v>
      </c>
    </row>
    <row r="207" spans="1:16" x14ac:dyDescent="0.25">
      <c r="A207" s="16" t="s">
        <v>233</v>
      </c>
      <c r="B207" s="17"/>
      <c r="C207" s="18">
        <f t="shared" si="19"/>
        <v>1998</v>
      </c>
      <c r="D207" s="17">
        <f t="shared" si="18"/>
        <v>-1</v>
      </c>
      <c r="E207" s="16">
        <v>3</v>
      </c>
      <c r="F207" s="37">
        <f t="shared" si="15"/>
        <v>5.6550000000000002</v>
      </c>
      <c r="G207" s="37">
        <f t="shared" si="16"/>
        <v>5.67</v>
      </c>
      <c r="H207" s="37">
        <f t="shared" si="17"/>
        <v>5.6850000000000005</v>
      </c>
      <c r="I207" s="40">
        <v>14.898091099028507</v>
      </c>
      <c r="J207" s="40">
        <v>119.47985911572545</v>
      </c>
      <c r="K207" s="40">
        <v>69.083143083953615</v>
      </c>
      <c r="L207" s="40">
        <v>7.6665623770316369</v>
      </c>
      <c r="M207" s="40"/>
      <c r="N207" s="40">
        <v>0.56682374384204492</v>
      </c>
      <c r="O207" s="40">
        <v>2.6142839527366011</v>
      </c>
      <c r="P207" s="40">
        <v>17.233977081102374</v>
      </c>
    </row>
    <row r="208" spans="1:16" x14ac:dyDescent="0.25">
      <c r="A208" s="16" t="s">
        <v>234</v>
      </c>
      <c r="B208" s="17"/>
      <c r="C208" s="18">
        <v>1998</v>
      </c>
      <c r="D208" s="17">
        <f t="shared" si="18"/>
        <v>1998</v>
      </c>
      <c r="E208" s="16">
        <v>3</v>
      </c>
      <c r="F208" s="37">
        <f t="shared" si="15"/>
        <v>5.6850000000000005</v>
      </c>
      <c r="G208" s="37">
        <f t="shared" si="16"/>
        <v>5.7</v>
      </c>
      <c r="H208" s="37">
        <f t="shared" si="17"/>
        <v>5.7150000000000007</v>
      </c>
      <c r="I208" s="40">
        <v>31.811479590558804</v>
      </c>
      <c r="J208" s="40">
        <v>116.18284250526314</v>
      </c>
      <c r="K208" s="40">
        <v>120.60462798446893</v>
      </c>
      <c r="L208" s="40">
        <v>10.968408251385782</v>
      </c>
      <c r="M208" s="40">
        <v>10.669972433541462</v>
      </c>
      <c r="N208" s="40">
        <v>1.1289538758118518</v>
      </c>
      <c r="O208" s="40">
        <v>4.4757995464523121</v>
      </c>
      <c r="P208" s="40">
        <v>26.93173454073878</v>
      </c>
    </row>
    <row r="209" spans="1:16" x14ac:dyDescent="0.25">
      <c r="A209" s="16" t="s">
        <v>235</v>
      </c>
      <c r="B209" s="17"/>
      <c r="C209" s="18">
        <f t="shared" si="19"/>
        <v>1997</v>
      </c>
      <c r="D209" s="17">
        <f t="shared" si="18"/>
        <v>-1</v>
      </c>
      <c r="E209" s="16">
        <v>3</v>
      </c>
      <c r="F209" s="37">
        <f t="shared" si="15"/>
        <v>5.7150000000000007</v>
      </c>
      <c r="G209" s="37">
        <f t="shared" si="16"/>
        <v>5.73</v>
      </c>
      <c r="H209" s="37">
        <f t="shared" si="17"/>
        <v>5.745000000000001</v>
      </c>
      <c r="I209" s="40">
        <v>64.648175464866057</v>
      </c>
      <c r="J209" s="40">
        <v>99.445094517232221</v>
      </c>
      <c r="K209" s="40">
        <v>100.50436423556164</v>
      </c>
      <c r="L209" s="40">
        <v>36.302331840917745</v>
      </c>
      <c r="M209" s="40">
        <v>4.752354310845659</v>
      </c>
      <c r="N209" s="40">
        <v>1.0982977735580697</v>
      </c>
      <c r="O209" s="40">
        <v>4.1765907429661651</v>
      </c>
      <c r="P209" s="40">
        <v>10.727496717802996</v>
      </c>
    </row>
    <row r="210" spans="1:16" x14ac:dyDescent="0.25">
      <c r="A210" s="16" t="s">
        <v>236</v>
      </c>
      <c r="B210" s="17"/>
      <c r="C210" s="18">
        <f t="shared" si="19"/>
        <v>1997</v>
      </c>
      <c r="D210" s="17">
        <f t="shared" si="18"/>
        <v>-1</v>
      </c>
      <c r="E210" s="16">
        <v>3</v>
      </c>
      <c r="F210" s="37">
        <f t="shared" si="15"/>
        <v>5.745000000000001</v>
      </c>
      <c r="G210" s="37">
        <f t="shared" si="16"/>
        <v>5.7600000000000007</v>
      </c>
      <c r="H210" s="37">
        <f t="shared" si="17"/>
        <v>5.7750000000000012</v>
      </c>
      <c r="I210" s="40">
        <v>16.652688969508034</v>
      </c>
      <c r="J210" s="40">
        <v>142.76011046567734</v>
      </c>
      <c r="K210" s="40">
        <v>67.461768312701963</v>
      </c>
      <c r="L210" s="40">
        <v>7.0049505122380902</v>
      </c>
      <c r="M210" s="40">
        <v>1.7489142612999777</v>
      </c>
      <c r="N210" s="40">
        <v>0.46367543805651013</v>
      </c>
      <c r="O210" s="40">
        <v>2.6838427391399371</v>
      </c>
      <c r="P210" s="40">
        <v>8.4739829397092414</v>
      </c>
    </row>
    <row r="211" spans="1:16" x14ac:dyDescent="0.25">
      <c r="A211" s="16" t="s">
        <v>237</v>
      </c>
      <c r="B211" s="17"/>
      <c r="C211" s="18">
        <f t="shared" si="19"/>
        <v>1997</v>
      </c>
      <c r="D211" s="17">
        <f t="shared" si="18"/>
        <v>-1</v>
      </c>
      <c r="E211" s="16">
        <v>3</v>
      </c>
      <c r="F211" s="37">
        <f t="shared" ref="F211:F274" si="20">H210</f>
        <v>5.7750000000000012</v>
      </c>
      <c r="G211" s="37">
        <f t="shared" ref="G211:G274" si="21">F211+(E211/200)</f>
        <v>5.7900000000000009</v>
      </c>
      <c r="H211" s="37">
        <f t="shared" ref="H211:H274" si="22">H210+E211/100</f>
        <v>5.8050000000000015</v>
      </c>
      <c r="I211" s="40">
        <v>10.444013509824535</v>
      </c>
      <c r="J211" s="40">
        <v>135.94059155593496</v>
      </c>
      <c r="K211" s="40">
        <v>37.393131567973455</v>
      </c>
      <c r="L211" s="40">
        <v>4.0957877668466995</v>
      </c>
      <c r="M211" s="40">
        <v>0.61636483956356136</v>
      </c>
      <c r="N211" s="40">
        <v>0.32318115333348463</v>
      </c>
      <c r="O211" s="40">
        <v>1.5022594457890168</v>
      </c>
      <c r="P211" s="40">
        <v>5.4420688551629066</v>
      </c>
    </row>
    <row r="212" spans="1:16" x14ac:dyDescent="0.25">
      <c r="A212" s="16" t="s">
        <v>238</v>
      </c>
      <c r="B212" s="17"/>
      <c r="C212" s="18">
        <f t="shared" si="19"/>
        <v>1997</v>
      </c>
      <c r="D212" s="17">
        <f t="shared" si="18"/>
        <v>-1</v>
      </c>
      <c r="E212" s="16">
        <v>3</v>
      </c>
      <c r="F212" s="37">
        <f t="shared" si="20"/>
        <v>5.8050000000000015</v>
      </c>
      <c r="G212" s="37">
        <f t="shared" si="21"/>
        <v>5.8200000000000012</v>
      </c>
      <c r="H212" s="37">
        <f t="shared" si="22"/>
        <v>5.8350000000000017</v>
      </c>
      <c r="I212" s="40">
        <v>32.748982485537766</v>
      </c>
      <c r="J212" s="40">
        <v>134.48344420327425</v>
      </c>
      <c r="K212" s="40">
        <v>27.979593238564448</v>
      </c>
      <c r="L212" s="40">
        <v>12.671626099713423</v>
      </c>
      <c r="M212" s="40"/>
      <c r="N212" s="40">
        <v>0.63551984019374352</v>
      </c>
      <c r="O212" s="40">
        <v>2.3985528680577537</v>
      </c>
      <c r="P212" s="40">
        <v>5.0293620017779705</v>
      </c>
    </row>
    <row r="213" spans="1:16" x14ac:dyDescent="0.25">
      <c r="A213" s="16" t="s">
        <v>239</v>
      </c>
      <c r="B213" s="17"/>
      <c r="C213" s="18">
        <f t="shared" si="19"/>
        <v>1997</v>
      </c>
      <c r="D213" s="17">
        <f t="shared" si="18"/>
        <v>-1</v>
      </c>
      <c r="E213" s="16">
        <v>3</v>
      </c>
      <c r="F213" s="37">
        <f t="shared" si="20"/>
        <v>5.8350000000000017</v>
      </c>
      <c r="G213" s="37">
        <f t="shared" si="21"/>
        <v>5.8500000000000014</v>
      </c>
      <c r="H213" s="37">
        <f t="shared" si="22"/>
        <v>5.865000000000002</v>
      </c>
      <c r="I213" s="40">
        <v>16.507173063298545</v>
      </c>
      <c r="J213" s="40">
        <v>160.0290732252937</v>
      </c>
      <c r="K213" s="40">
        <v>26.916523295389499</v>
      </c>
      <c r="L213" s="40">
        <v>5.0774089115104815</v>
      </c>
      <c r="M213" s="40"/>
      <c r="N213" s="40">
        <v>0.53422569515665674</v>
      </c>
      <c r="O213" s="40">
        <v>1.6554365870882217</v>
      </c>
      <c r="P213" s="40">
        <v>4.0797259140693845</v>
      </c>
    </row>
    <row r="214" spans="1:16" x14ac:dyDescent="0.25">
      <c r="A214" s="16" t="s">
        <v>240</v>
      </c>
      <c r="B214" s="17"/>
      <c r="C214" s="18">
        <f t="shared" si="19"/>
        <v>1997</v>
      </c>
      <c r="D214" s="17">
        <f t="shared" si="18"/>
        <v>-1</v>
      </c>
      <c r="E214" s="16">
        <v>3</v>
      </c>
      <c r="F214" s="37">
        <f t="shared" si="20"/>
        <v>5.865000000000002</v>
      </c>
      <c r="G214" s="37">
        <f t="shared" si="21"/>
        <v>5.8800000000000017</v>
      </c>
      <c r="H214" s="37">
        <f t="shared" si="22"/>
        <v>5.8950000000000022</v>
      </c>
      <c r="I214" s="40">
        <v>12.378350493543245</v>
      </c>
      <c r="J214" s="40">
        <v>153.84162133152145</v>
      </c>
      <c r="K214" s="40">
        <v>25.223815717995357</v>
      </c>
      <c r="L214" s="40">
        <v>2.5443011968507903</v>
      </c>
      <c r="M214" s="40">
        <v>9.395815673271625E-2</v>
      </c>
      <c r="N214" s="40">
        <v>0.37812813447130861</v>
      </c>
      <c r="O214" s="40">
        <v>1.5897311199980315</v>
      </c>
      <c r="P214" s="40">
        <v>3.2878111726436905</v>
      </c>
    </row>
    <row r="215" spans="1:16" x14ac:dyDescent="0.25">
      <c r="A215" s="16" t="s">
        <v>241</v>
      </c>
      <c r="B215" s="17"/>
      <c r="C215" s="18">
        <f t="shared" si="19"/>
        <v>1997</v>
      </c>
      <c r="D215" s="17">
        <f t="shared" si="18"/>
        <v>-1</v>
      </c>
      <c r="E215" s="16">
        <v>3</v>
      </c>
      <c r="F215" s="37">
        <f t="shared" si="20"/>
        <v>5.8950000000000022</v>
      </c>
      <c r="G215" s="37">
        <f t="shared" si="21"/>
        <v>5.9100000000000019</v>
      </c>
      <c r="H215" s="37">
        <f t="shared" si="22"/>
        <v>5.9250000000000025</v>
      </c>
      <c r="I215" s="40">
        <v>6.7686682457665448</v>
      </c>
      <c r="J215" s="40">
        <v>124.50228396765417</v>
      </c>
      <c r="K215" s="40">
        <v>16.345451766702997</v>
      </c>
      <c r="L215" s="40">
        <v>0.45227917832579245</v>
      </c>
      <c r="M215" s="40">
        <v>0.132822755934319</v>
      </c>
      <c r="N215" s="40">
        <v>0.36274773708329411</v>
      </c>
      <c r="O215" s="40">
        <v>0.88491937804191034</v>
      </c>
      <c r="P215" s="40">
        <v>2.582314784042933</v>
      </c>
    </row>
    <row r="216" spans="1:16" x14ac:dyDescent="0.25">
      <c r="A216" s="16" t="s">
        <v>242</v>
      </c>
      <c r="B216" s="17"/>
      <c r="C216" s="18">
        <f t="shared" si="19"/>
        <v>1997</v>
      </c>
      <c r="D216" s="17">
        <f t="shared" si="18"/>
        <v>-1</v>
      </c>
      <c r="E216" s="16">
        <v>3</v>
      </c>
      <c r="F216" s="37">
        <f t="shared" si="20"/>
        <v>5.9250000000000025</v>
      </c>
      <c r="G216" s="37">
        <f t="shared" si="21"/>
        <v>5.9400000000000022</v>
      </c>
      <c r="H216" s="37">
        <f t="shared" si="22"/>
        <v>5.9550000000000027</v>
      </c>
      <c r="I216" s="40">
        <v>16.234271648558295</v>
      </c>
      <c r="J216" s="40">
        <v>107.84798180720306</v>
      </c>
      <c r="K216" s="40">
        <v>23.090276786544226</v>
      </c>
      <c r="L216" s="40">
        <v>1.0091360011196404</v>
      </c>
      <c r="M216" s="40">
        <v>1.0327266545968368</v>
      </c>
      <c r="N216" s="40">
        <v>0.69049351458312636</v>
      </c>
      <c r="O216" s="40">
        <v>0.79353547514396061</v>
      </c>
      <c r="P216" s="40">
        <v>2.8092648825360613</v>
      </c>
    </row>
    <row r="217" spans="1:16" x14ac:dyDescent="0.25">
      <c r="A217" s="16" t="s">
        <v>243</v>
      </c>
      <c r="B217" s="17"/>
      <c r="C217" s="18">
        <f t="shared" si="19"/>
        <v>1997</v>
      </c>
      <c r="D217" s="17">
        <f t="shared" si="18"/>
        <v>-1</v>
      </c>
      <c r="E217" s="16">
        <v>3</v>
      </c>
      <c r="F217" s="37">
        <f t="shared" si="20"/>
        <v>5.9550000000000027</v>
      </c>
      <c r="G217" s="37">
        <f t="shared" si="21"/>
        <v>5.9700000000000024</v>
      </c>
      <c r="H217" s="37">
        <f t="shared" si="22"/>
        <v>5.985000000000003</v>
      </c>
      <c r="I217" s="40">
        <v>8.6930838642628423</v>
      </c>
      <c r="J217" s="40">
        <v>102.19756091187799</v>
      </c>
      <c r="K217" s="40">
        <v>25.393867937612328</v>
      </c>
      <c r="L217" s="40">
        <v>0.75671036287376292</v>
      </c>
      <c r="M217" s="40">
        <v>0.40801847119310214</v>
      </c>
      <c r="N217" s="40">
        <v>0.47588399951361454</v>
      </c>
      <c r="O217" s="40">
        <v>0.80470192152830256</v>
      </c>
      <c r="P217" s="40">
        <v>4.5572181357121018</v>
      </c>
    </row>
    <row r="218" spans="1:16" x14ac:dyDescent="0.25">
      <c r="A218" s="16" t="s">
        <v>244</v>
      </c>
      <c r="B218" s="17"/>
      <c r="C218" s="18">
        <f t="shared" si="19"/>
        <v>1997</v>
      </c>
      <c r="D218" s="17">
        <f t="shared" si="18"/>
        <v>-1</v>
      </c>
      <c r="E218" s="16">
        <v>3</v>
      </c>
      <c r="F218" s="37">
        <f t="shared" si="20"/>
        <v>5.985000000000003</v>
      </c>
      <c r="G218" s="37">
        <f t="shared" si="21"/>
        <v>6.0000000000000027</v>
      </c>
      <c r="H218" s="37">
        <f t="shared" si="22"/>
        <v>6.0150000000000032</v>
      </c>
      <c r="I218" s="40">
        <v>14.456001881406229</v>
      </c>
      <c r="J218" s="40">
        <v>100.27760460867236</v>
      </c>
      <c r="K218" s="40">
        <v>32.776883450278859</v>
      </c>
      <c r="L218" s="40">
        <v>2.4175201488119828</v>
      </c>
      <c r="M218" s="40">
        <v>3.4104041152394311</v>
      </c>
      <c r="N218" s="40">
        <v>0.6219153181273378</v>
      </c>
      <c r="O218" s="40">
        <v>0.9714460640639857</v>
      </c>
      <c r="P218" s="40">
        <v>4.8387945120939175</v>
      </c>
    </row>
    <row r="219" spans="1:16" x14ac:dyDescent="0.25">
      <c r="A219" s="16" t="s">
        <v>245</v>
      </c>
      <c r="B219" s="17" t="s">
        <v>246</v>
      </c>
      <c r="C219" s="18">
        <f t="shared" si="19"/>
        <v>1997</v>
      </c>
      <c r="D219" s="17">
        <f t="shared" si="18"/>
        <v>-1</v>
      </c>
      <c r="E219" s="16">
        <v>3</v>
      </c>
      <c r="F219" s="37">
        <f t="shared" si="20"/>
        <v>6.0150000000000032</v>
      </c>
      <c r="G219" s="37">
        <f t="shared" si="21"/>
        <v>6.0300000000000029</v>
      </c>
      <c r="H219" s="37">
        <f t="shared" si="22"/>
        <v>6.0450000000000035</v>
      </c>
      <c r="I219" s="40">
        <v>15.320976785223236</v>
      </c>
      <c r="J219" s="40">
        <v>97.129151740865495</v>
      </c>
      <c r="K219" s="40">
        <v>38.799690614442127</v>
      </c>
      <c r="L219" s="40">
        <v>4.906974244359346</v>
      </c>
      <c r="M219" s="40">
        <v>7.4786273053995318</v>
      </c>
      <c r="N219" s="40">
        <v>1.2236452499018942</v>
      </c>
      <c r="O219" s="40">
        <v>0.90308923904186922</v>
      </c>
      <c r="P219" s="40">
        <v>5.0398803589232308</v>
      </c>
    </row>
    <row r="220" spans="1:16" x14ac:dyDescent="0.25">
      <c r="A220" s="16" t="s">
        <v>247</v>
      </c>
      <c r="B220" s="19" t="s">
        <v>248</v>
      </c>
      <c r="C220" s="18">
        <f t="shared" si="19"/>
        <v>1997</v>
      </c>
      <c r="D220" s="17">
        <f t="shared" si="18"/>
        <v>-1</v>
      </c>
      <c r="E220" s="16">
        <v>2.81</v>
      </c>
      <c r="F220" s="37">
        <f t="shared" si="20"/>
        <v>6.0450000000000035</v>
      </c>
      <c r="G220" s="37">
        <f t="shared" si="21"/>
        <v>6.0590500000000036</v>
      </c>
      <c r="H220" s="37">
        <f t="shared" si="22"/>
        <v>6.0731000000000037</v>
      </c>
      <c r="I220" s="40">
        <v>16.988968250178448</v>
      </c>
      <c r="J220" s="40">
        <v>93.830080480789661</v>
      </c>
      <c r="K220" s="40">
        <v>34.474240341173854</v>
      </c>
      <c r="L220" s="40">
        <v>0.20294158146762514</v>
      </c>
      <c r="M220" s="40">
        <v>5.833424972106628</v>
      </c>
      <c r="N220" s="40">
        <v>1.814432816515765</v>
      </c>
      <c r="O220" s="40">
        <v>0.40480284784078935</v>
      </c>
      <c r="P220" s="40">
        <v>2.0874591625973253</v>
      </c>
    </row>
    <row r="221" spans="1:16" x14ac:dyDescent="0.25">
      <c r="A221" s="16" t="s">
        <v>249</v>
      </c>
      <c r="B221" s="17">
        <v>107</v>
      </c>
      <c r="C221" s="18">
        <f t="shared" si="19"/>
        <v>1997</v>
      </c>
      <c r="D221" s="17">
        <f t="shared" si="18"/>
        <v>-1</v>
      </c>
      <c r="E221" s="16">
        <v>2.74</v>
      </c>
      <c r="F221" s="37">
        <f t="shared" si="20"/>
        <v>6.0731000000000037</v>
      </c>
      <c r="G221" s="37">
        <f t="shared" si="21"/>
        <v>6.0868000000000038</v>
      </c>
      <c r="H221" s="37">
        <f t="shared" si="22"/>
        <v>6.1005000000000038</v>
      </c>
      <c r="I221" s="40">
        <v>18.823014961083487</v>
      </c>
      <c r="J221" s="40">
        <v>117.61078144421431</v>
      </c>
      <c r="K221" s="40">
        <v>25.707398782339673</v>
      </c>
      <c r="L221" s="40">
        <v>0.40229606230874104</v>
      </c>
      <c r="M221" s="40">
        <v>0.55338533398693968</v>
      </c>
      <c r="N221" s="40">
        <v>0.5033903717199798</v>
      </c>
      <c r="O221" s="40">
        <v>0.49551366448755324</v>
      </c>
      <c r="P221" s="40">
        <v>2.4610966439187081</v>
      </c>
    </row>
    <row r="222" spans="1:16" x14ac:dyDescent="0.25">
      <c r="A222" s="16" t="s">
        <v>250</v>
      </c>
      <c r="B222" s="17"/>
      <c r="C222" s="18">
        <f t="shared" si="19"/>
        <v>1997</v>
      </c>
      <c r="D222" s="17">
        <f t="shared" si="18"/>
        <v>-1</v>
      </c>
      <c r="E222" s="16">
        <v>2.74</v>
      </c>
      <c r="F222" s="37">
        <f t="shared" si="20"/>
        <v>6.1005000000000038</v>
      </c>
      <c r="G222" s="37">
        <f t="shared" si="21"/>
        <v>6.1142000000000039</v>
      </c>
      <c r="H222" s="37">
        <f t="shared" si="22"/>
        <v>6.1279000000000039</v>
      </c>
      <c r="I222" s="40">
        <v>33.122774780816371</v>
      </c>
      <c r="J222" s="40">
        <v>152.37839271129977</v>
      </c>
      <c r="K222" s="40">
        <v>26.643107304771252</v>
      </c>
      <c r="L222" s="40">
        <v>0.50440912445869635</v>
      </c>
      <c r="M222" s="40">
        <v>0.94520815125712609</v>
      </c>
      <c r="N222" s="40">
        <v>0.33667734221626039</v>
      </c>
      <c r="O222" s="40">
        <v>0.53891646906894641</v>
      </c>
      <c r="P222" s="40">
        <v>2.5422740238387305</v>
      </c>
    </row>
    <row r="223" spans="1:16" x14ac:dyDescent="0.25">
      <c r="A223" s="16" t="s">
        <v>251</v>
      </c>
      <c r="B223" s="17"/>
      <c r="C223" s="18">
        <f t="shared" si="19"/>
        <v>1997</v>
      </c>
      <c r="D223" s="17">
        <f t="shared" si="18"/>
        <v>-1</v>
      </c>
      <c r="E223" s="16">
        <v>2.74</v>
      </c>
      <c r="F223" s="37">
        <f t="shared" si="20"/>
        <v>6.1279000000000039</v>
      </c>
      <c r="G223" s="37">
        <f t="shared" si="21"/>
        <v>6.1416000000000039</v>
      </c>
      <c r="H223" s="37">
        <f t="shared" si="22"/>
        <v>6.155300000000004</v>
      </c>
      <c r="I223" s="40">
        <v>12.674247202609473</v>
      </c>
      <c r="J223" s="40">
        <v>199.70595071179383</v>
      </c>
      <c r="K223" s="40">
        <v>19.877652979956927</v>
      </c>
      <c r="L223" s="40">
        <v>0.24853302400320743</v>
      </c>
      <c r="M223" s="40">
        <v>0.16341167879512467</v>
      </c>
      <c r="N223" s="40">
        <v>0.2757760309609455</v>
      </c>
      <c r="O223" s="40">
        <v>0.35906451684008023</v>
      </c>
      <c r="P223" s="40">
        <v>1.822148156832532</v>
      </c>
    </row>
    <row r="224" spans="1:16" x14ac:dyDescent="0.25">
      <c r="A224" s="16" t="s">
        <v>252</v>
      </c>
      <c r="B224" s="17"/>
      <c r="C224" s="18">
        <f t="shared" si="19"/>
        <v>1997</v>
      </c>
      <c r="D224" s="17">
        <f t="shared" si="18"/>
        <v>-1</v>
      </c>
      <c r="E224" s="16">
        <v>2.74</v>
      </c>
      <c r="F224" s="37">
        <f t="shared" si="20"/>
        <v>6.155300000000004</v>
      </c>
      <c r="G224" s="37">
        <f t="shared" si="21"/>
        <v>6.169000000000004</v>
      </c>
      <c r="H224" s="37">
        <f t="shared" si="22"/>
        <v>6.1827000000000041</v>
      </c>
      <c r="I224" s="40">
        <v>152.97227740414178</v>
      </c>
      <c r="J224" s="40">
        <v>111.93825815507741</v>
      </c>
      <c r="K224" s="40">
        <v>52.183847362362158</v>
      </c>
      <c r="L224" s="40">
        <v>0.70838599594880647</v>
      </c>
      <c r="M224" s="40">
        <v>7.1249014948830904</v>
      </c>
      <c r="N224" s="40">
        <v>0.7998773748131226</v>
      </c>
      <c r="O224" s="40">
        <v>0.95222055037983444</v>
      </c>
      <c r="P224" s="40">
        <v>6.1513289932932294</v>
      </c>
    </row>
    <row r="225" spans="1:16" x14ac:dyDescent="0.25">
      <c r="A225" s="16" t="s">
        <v>253</v>
      </c>
      <c r="B225" s="17"/>
      <c r="C225" s="18">
        <v>1997</v>
      </c>
      <c r="D225" s="17">
        <f t="shared" si="18"/>
        <v>1997</v>
      </c>
      <c r="E225" s="16">
        <v>2.74</v>
      </c>
      <c r="F225" s="37">
        <f t="shared" si="20"/>
        <v>6.1827000000000041</v>
      </c>
      <c r="G225" s="37">
        <f t="shared" si="21"/>
        <v>6.1964000000000041</v>
      </c>
      <c r="H225" s="37">
        <f t="shared" si="22"/>
        <v>6.2101000000000042</v>
      </c>
      <c r="I225" s="40">
        <v>40.666804755674754</v>
      </c>
      <c r="J225" s="40">
        <v>194.24740292284662</v>
      </c>
      <c r="K225" s="40">
        <v>84.138122299975905</v>
      </c>
      <c r="L225" s="40">
        <v>1.8868141064472066</v>
      </c>
      <c r="M225" s="40">
        <v>10.824509223723879</v>
      </c>
      <c r="N225" s="40">
        <v>1.2299656803685806</v>
      </c>
      <c r="O225" s="40">
        <v>1.561617668323199</v>
      </c>
      <c r="P225" s="40">
        <v>11.327317703496758</v>
      </c>
    </row>
    <row r="226" spans="1:16" x14ac:dyDescent="0.25">
      <c r="A226" s="16" t="s">
        <v>254</v>
      </c>
      <c r="B226" s="17"/>
      <c r="C226" s="18">
        <f t="shared" si="19"/>
        <v>1996</v>
      </c>
      <c r="D226" s="17">
        <f t="shared" si="18"/>
        <v>-1</v>
      </c>
      <c r="E226" s="16">
        <v>2.74</v>
      </c>
      <c r="F226" s="37">
        <f t="shared" si="20"/>
        <v>6.2101000000000042</v>
      </c>
      <c r="G226" s="37">
        <f t="shared" si="21"/>
        <v>6.2238000000000042</v>
      </c>
      <c r="H226" s="37">
        <f t="shared" si="22"/>
        <v>6.2375000000000043</v>
      </c>
      <c r="I226" s="40">
        <v>18.821224352212436</v>
      </c>
      <c r="J226" s="40">
        <v>159.07103587226834</v>
      </c>
      <c r="K226" s="40">
        <v>28.465466913161961</v>
      </c>
      <c r="L226" s="40">
        <v>0.81077909683734073</v>
      </c>
      <c r="M226" s="40">
        <v>0.9743899733641429</v>
      </c>
      <c r="N226" s="40">
        <v>0.30793286431587125</v>
      </c>
      <c r="O226" s="40">
        <v>0.95699361331266497</v>
      </c>
      <c r="P226" s="40">
        <v>6.6834154194125901</v>
      </c>
    </row>
    <row r="227" spans="1:16" x14ac:dyDescent="0.25">
      <c r="A227" s="16" t="s">
        <v>255</v>
      </c>
      <c r="B227" s="17"/>
      <c r="C227" s="18">
        <f t="shared" si="19"/>
        <v>1996</v>
      </c>
      <c r="D227" s="17">
        <f t="shared" si="18"/>
        <v>-1</v>
      </c>
      <c r="E227" s="16">
        <v>2.74</v>
      </c>
      <c r="F227" s="37">
        <f t="shared" si="20"/>
        <v>6.2375000000000043</v>
      </c>
      <c r="G227" s="37">
        <f t="shared" si="21"/>
        <v>6.2512000000000043</v>
      </c>
      <c r="H227" s="37">
        <f t="shared" si="22"/>
        <v>6.2649000000000044</v>
      </c>
      <c r="I227" s="40">
        <v>18.258999245430253</v>
      </c>
      <c r="J227" s="40">
        <v>124.82182582006723</v>
      </c>
      <c r="K227" s="40">
        <v>71.1186872151073</v>
      </c>
      <c r="L227" s="40">
        <v>4.9569506193387776</v>
      </c>
      <c r="M227" s="40">
        <v>0.27376855262460753</v>
      </c>
      <c r="N227" s="40">
        <v>0.23341148509763618</v>
      </c>
      <c r="O227" s="40">
        <v>1.1006041921770453</v>
      </c>
      <c r="P227" s="40">
        <v>5.2209330564255447</v>
      </c>
    </row>
    <row r="228" spans="1:16" x14ac:dyDescent="0.25">
      <c r="A228" s="16" t="s">
        <v>256</v>
      </c>
      <c r="B228" s="17"/>
      <c r="C228" s="18">
        <f t="shared" si="19"/>
        <v>1996</v>
      </c>
      <c r="D228" s="17">
        <f t="shared" si="18"/>
        <v>-1</v>
      </c>
      <c r="E228" s="16">
        <v>2.74</v>
      </c>
      <c r="F228" s="37">
        <f t="shared" si="20"/>
        <v>6.2649000000000044</v>
      </c>
      <c r="G228" s="37">
        <f t="shared" si="21"/>
        <v>6.2786000000000044</v>
      </c>
      <c r="H228" s="37">
        <f t="shared" si="22"/>
        <v>6.2923000000000044</v>
      </c>
      <c r="I228" s="40">
        <v>63.980559760916847</v>
      </c>
      <c r="J228" s="40">
        <v>118.55300688082318</v>
      </c>
      <c r="K228" s="40">
        <v>69.190454730066648</v>
      </c>
      <c r="L228" s="40">
        <v>28.541033557180832</v>
      </c>
      <c r="M228" s="40"/>
      <c r="N228" s="40">
        <v>0.44346642925534596</v>
      </c>
      <c r="O228" s="40">
        <v>2.9033742090059298</v>
      </c>
      <c r="P228" s="40">
        <v>6.1241483623836022</v>
      </c>
    </row>
    <row r="229" spans="1:16" x14ac:dyDescent="0.25">
      <c r="A229" s="16" t="s">
        <v>257</v>
      </c>
      <c r="B229" s="17"/>
      <c r="C229" s="18">
        <f t="shared" si="19"/>
        <v>1996</v>
      </c>
      <c r="D229" s="17">
        <f t="shared" si="18"/>
        <v>-1</v>
      </c>
      <c r="E229" s="16">
        <v>2.74</v>
      </c>
      <c r="F229" s="37">
        <f t="shared" si="20"/>
        <v>6.2923000000000044</v>
      </c>
      <c r="G229" s="37">
        <f t="shared" si="21"/>
        <v>6.3060000000000045</v>
      </c>
      <c r="H229" s="37">
        <f t="shared" si="22"/>
        <v>6.3197000000000045</v>
      </c>
      <c r="I229" s="40">
        <v>93.056770032508112</v>
      </c>
      <c r="J229" s="40">
        <v>110.7462629607887</v>
      </c>
      <c r="K229" s="40">
        <v>117.69989364124579</v>
      </c>
      <c r="L229" s="40">
        <v>41.090876111746823</v>
      </c>
      <c r="M229" s="40"/>
      <c r="N229" s="40">
        <v>0.97015345893048333</v>
      </c>
      <c r="O229" s="40">
        <v>4.4955821581594995</v>
      </c>
      <c r="P229" s="40">
        <v>6.1883799686244139</v>
      </c>
    </row>
    <row r="230" spans="1:16" x14ac:dyDescent="0.25">
      <c r="A230" s="16" t="s">
        <v>258</v>
      </c>
      <c r="B230" s="17"/>
      <c r="C230" s="18">
        <f t="shared" si="19"/>
        <v>1996</v>
      </c>
      <c r="D230" s="17">
        <f t="shared" si="18"/>
        <v>-1</v>
      </c>
      <c r="E230" s="16">
        <v>2.74</v>
      </c>
      <c r="F230" s="37">
        <f t="shared" si="20"/>
        <v>6.3197000000000045</v>
      </c>
      <c r="G230" s="37">
        <f t="shared" si="21"/>
        <v>6.3334000000000046</v>
      </c>
      <c r="H230" s="37">
        <f t="shared" si="22"/>
        <v>6.3471000000000046</v>
      </c>
      <c r="I230" s="40">
        <v>25.329923237003904</v>
      </c>
      <c r="J230" s="40">
        <v>161.89382570212069</v>
      </c>
      <c r="K230" s="40">
        <v>51.797309028407248</v>
      </c>
      <c r="L230" s="40">
        <v>13.577696426204284</v>
      </c>
      <c r="M230" s="40"/>
      <c r="N230" s="40">
        <v>0.31996069549404826</v>
      </c>
      <c r="O230" s="40">
        <v>3.3891841326600427</v>
      </c>
      <c r="P230" s="40">
        <v>6.3322318940948366</v>
      </c>
    </row>
    <row r="231" spans="1:16" x14ac:dyDescent="0.25">
      <c r="A231" s="16" t="s">
        <v>259</v>
      </c>
      <c r="B231" s="17" t="s">
        <v>34</v>
      </c>
      <c r="C231" s="18">
        <f t="shared" si="19"/>
        <v>1996</v>
      </c>
      <c r="D231" s="17">
        <f t="shared" si="18"/>
        <v>-1</v>
      </c>
      <c r="E231" s="16">
        <v>2.74</v>
      </c>
      <c r="F231" s="37">
        <f t="shared" si="20"/>
        <v>6.3471000000000046</v>
      </c>
      <c r="G231" s="37">
        <f t="shared" si="21"/>
        <v>6.3608000000000047</v>
      </c>
      <c r="H231" s="37">
        <f t="shared" si="22"/>
        <v>6.3745000000000047</v>
      </c>
      <c r="I231" s="40">
        <v>14.650193380118578</v>
      </c>
      <c r="J231" s="40">
        <v>154.85501439347118</v>
      </c>
      <c r="K231" s="40">
        <v>32.323297256503388</v>
      </c>
      <c r="L231" s="40">
        <v>4.0516400295497652</v>
      </c>
      <c r="M231" s="40">
        <v>0.12425046590325337</v>
      </c>
      <c r="N231" s="40">
        <v>0.1759619090441932</v>
      </c>
      <c r="O231" s="40">
        <v>1.2215718421666701</v>
      </c>
      <c r="P231" s="40">
        <v>2.7866707421240386</v>
      </c>
    </row>
    <row r="232" spans="1:16" x14ac:dyDescent="0.25">
      <c r="A232" s="16" t="s">
        <v>260</v>
      </c>
      <c r="B232" s="17">
        <v>2.7435897435897436</v>
      </c>
      <c r="C232" s="18">
        <f t="shared" si="19"/>
        <v>1996</v>
      </c>
      <c r="D232" s="17">
        <f t="shared" si="18"/>
        <v>-1</v>
      </c>
      <c r="E232" s="16">
        <v>2.74</v>
      </c>
      <c r="F232" s="37">
        <f t="shared" si="20"/>
        <v>6.3745000000000047</v>
      </c>
      <c r="G232" s="37">
        <f t="shared" si="21"/>
        <v>6.3882000000000048</v>
      </c>
      <c r="H232" s="37">
        <f t="shared" si="22"/>
        <v>6.4019000000000048</v>
      </c>
      <c r="I232" s="40">
        <v>29.537937323448038</v>
      </c>
      <c r="J232" s="40">
        <v>137.85605042544975</v>
      </c>
      <c r="K232" s="40">
        <v>22.743024990338352</v>
      </c>
      <c r="L232" s="40">
        <v>7.1523911992309221</v>
      </c>
      <c r="M232" s="40"/>
      <c r="N232" s="40">
        <v>0.20598511699786667</v>
      </c>
      <c r="O232" s="40">
        <v>1.4972397124897112</v>
      </c>
      <c r="P232" s="40">
        <v>2.8615422648842199</v>
      </c>
    </row>
    <row r="233" spans="1:16" x14ac:dyDescent="0.25">
      <c r="A233" s="16" t="s">
        <v>261</v>
      </c>
      <c r="B233" s="17"/>
      <c r="C233" s="18">
        <f t="shared" si="19"/>
        <v>1996</v>
      </c>
      <c r="D233" s="17">
        <f t="shared" si="18"/>
        <v>-1</v>
      </c>
      <c r="E233" s="16">
        <v>2.74</v>
      </c>
      <c r="F233" s="37">
        <f t="shared" si="20"/>
        <v>6.4019000000000048</v>
      </c>
      <c r="G233" s="37">
        <f t="shared" si="21"/>
        <v>6.4156000000000049</v>
      </c>
      <c r="H233" s="37">
        <f t="shared" si="22"/>
        <v>6.4293000000000049</v>
      </c>
      <c r="I233" s="40">
        <v>10.766838503404317</v>
      </c>
      <c r="J233" s="40">
        <v>140.84576329754486</v>
      </c>
      <c r="K233" s="40">
        <v>43.293120961299465</v>
      </c>
      <c r="L233" s="40">
        <v>3.6219489251382546</v>
      </c>
      <c r="M233" s="40"/>
      <c r="N233" s="40">
        <v>0.24478564317779933</v>
      </c>
      <c r="O233" s="40">
        <v>1.0925882236546702</v>
      </c>
      <c r="P233" s="40">
        <v>2.560528405970055</v>
      </c>
    </row>
    <row r="234" spans="1:16" x14ac:dyDescent="0.25">
      <c r="A234" s="16" t="s">
        <v>262</v>
      </c>
      <c r="B234" s="17"/>
      <c r="C234" s="18">
        <f t="shared" si="19"/>
        <v>1996</v>
      </c>
      <c r="D234" s="17">
        <f t="shared" si="18"/>
        <v>-1</v>
      </c>
      <c r="E234" s="16">
        <v>2.74</v>
      </c>
      <c r="F234" s="37">
        <f t="shared" si="20"/>
        <v>6.4293000000000049</v>
      </c>
      <c r="G234" s="37">
        <f t="shared" si="21"/>
        <v>6.4430000000000049</v>
      </c>
      <c r="H234" s="37">
        <f t="shared" si="22"/>
        <v>6.456700000000005</v>
      </c>
      <c r="I234" s="40">
        <v>21.667336547328048</v>
      </c>
      <c r="J234" s="40">
        <v>110.99489457370765</v>
      </c>
      <c r="K234" s="40">
        <v>50.647935280945596</v>
      </c>
      <c r="L234" s="40">
        <v>4.4063711337811542</v>
      </c>
      <c r="M234" s="40"/>
      <c r="N234" s="40">
        <v>0.14902278968215946</v>
      </c>
      <c r="O234" s="40">
        <v>1.3742482126473008</v>
      </c>
      <c r="P234" s="40">
        <v>3.3309020627734411</v>
      </c>
    </row>
    <row r="235" spans="1:16" x14ac:dyDescent="0.25">
      <c r="A235" s="16" t="s">
        <v>263</v>
      </c>
      <c r="B235" s="17"/>
      <c r="C235" s="18">
        <f t="shared" si="19"/>
        <v>1996</v>
      </c>
      <c r="D235" s="17">
        <f t="shared" si="18"/>
        <v>-1</v>
      </c>
      <c r="E235" s="16">
        <v>2.74</v>
      </c>
      <c r="F235" s="37">
        <f t="shared" si="20"/>
        <v>6.456700000000005</v>
      </c>
      <c r="G235" s="37">
        <f t="shared" si="21"/>
        <v>6.470400000000005</v>
      </c>
      <c r="H235" s="37">
        <f t="shared" si="22"/>
        <v>6.4841000000000051</v>
      </c>
      <c r="I235" s="40">
        <v>9.3605204079752049</v>
      </c>
      <c r="J235" s="40">
        <v>103.34549907013427</v>
      </c>
      <c r="K235" s="40">
        <v>30.498273877958017</v>
      </c>
      <c r="L235" s="40">
        <v>2.8253598650347804</v>
      </c>
      <c r="M235" s="40">
        <v>0.12569021637721922</v>
      </c>
      <c r="N235" s="40">
        <v>0.14217866778006166</v>
      </c>
      <c r="O235" s="40">
        <v>0.95060126584683813</v>
      </c>
      <c r="P235" s="40">
        <v>3.0353852982062404</v>
      </c>
    </row>
    <row r="236" spans="1:16" x14ac:dyDescent="0.25">
      <c r="A236" s="16" t="s">
        <v>264</v>
      </c>
      <c r="B236" s="17"/>
      <c r="C236" s="18">
        <f t="shared" si="19"/>
        <v>1996</v>
      </c>
      <c r="D236" s="17">
        <f t="shared" si="18"/>
        <v>-1</v>
      </c>
      <c r="E236" s="16">
        <v>2.74</v>
      </c>
      <c r="F236" s="37">
        <f t="shared" si="20"/>
        <v>6.4841000000000051</v>
      </c>
      <c r="G236" s="37">
        <f t="shared" si="21"/>
        <v>6.4978000000000051</v>
      </c>
      <c r="H236" s="37">
        <f t="shared" si="22"/>
        <v>6.5115000000000052</v>
      </c>
      <c r="I236" s="40">
        <v>16.601590489739529</v>
      </c>
      <c r="J236" s="40">
        <v>99.327032147421406</v>
      </c>
      <c r="K236" s="40">
        <v>23.900435264944242</v>
      </c>
      <c r="L236" s="40">
        <v>0.75193409798354782</v>
      </c>
      <c r="M236" s="40">
        <v>0.56818665195404849</v>
      </c>
      <c r="N236" s="40">
        <v>0.1814180846953688</v>
      </c>
      <c r="O236" s="40">
        <v>0.9089681819849954</v>
      </c>
      <c r="P236" s="40">
        <v>4.6602487592606874</v>
      </c>
    </row>
    <row r="237" spans="1:16" x14ac:dyDescent="0.25">
      <c r="A237" s="16" t="s">
        <v>265</v>
      </c>
      <c r="B237" s="17"/>
      <c r="C237" s="18">
        <f t="shared" si="19"/>
        <v>1996</v>
      </c>
      <c r="D237" s="17">
        <f t="shared" si="18"/>
        <v>-1</v>
      </c>
      <c r="E237" s="16">
        <v>2.74</v>
      </c>
      <c r="F237" s="37">
        <f t="shared" si="20"/>
        <v>6.5115000000000052</v>
      </c>
      <c r="G237" s="37">
        <f t="shared" si="21"/>
        <v>6.5252000000000052</v>
      </c>
      <c r="H237" s="37">
        <f t="shared" si="22"/>
        <v>6.5389000000000053</v>
      </c>
      <c r="I237" s="40">
        <v>9.0288875316200361</v>
      </c>
      <c r="J237" s="40">
        <v>101.4879285069225</v>
      </c>
      <c r="K237" s="40">
        <v>16.494777580641763</v>
      </c>
      <c r="L237" s="40">
        <v>0.46726004023872109</v>
      </c>
      <c r="M237" s="40">
        <v>0.17080970148305999</v>
      </c>
      <c r="N237" s="40">
        <v>0.11088809760835908</v>
      </c>
      <c r="O237" s="40">
        <v>0.78843826817555696</v>
      </c>
      <c r="P237" s="40">
        <v>5.1299478785914969</v>
      </c>
    </row>
    <row r="238" spans="1:16" x14ac:dyDescent="0.25">
      <c r="A238" s="16" t="s">
        <v>266</v>
      </c>
      <c r="B238" s="17"/>
      <c r="C238" s="18">
        <f t="shared" si="19"/>
        <v>1996</v>
      </c>
      <c r="D238" s="17">
        <f t="shared" si="18"/>
        <v>-1</v>
      </c>
      <c r="E238" s="16">
        <v>2.74</v>
      </c>
      <c r="F238" s="37">
        <f t="shared" si="20"/>
        <v>6.5389000000000053</v>
      </c>
      <c r="G238" s="37">
        <f t="shared" si="21"/>
        <v>6.5526000000000053</v>
      </c>
      <c r="H238" s="37">
        <f t="shared" si="22"/>
        <v>6.5663000000000054</v>
      </c>
      <c r="I238" s="40">
        <v>9.0831344276443886</v>
      </c>
      <c r="J238" s="40">
        <v>77.997149605828355</v>
      </c>
      <c r="K238" s="40">
        <v>14.040728599359568</v>
      </c>
      <c r="L238" s="40">
        <v>0.61699508326254782</v>
      </c>
      <c r="M238" s="40">
        <v>0.19027739108554889</v>
      </c>
      <c r="N238" s="40">
        <v>8.1238825839043155E-2</v>
      </c>
      <c r="O238" s="40">
        <v>0.84938978384267549</v>
      </c>
      <c r="P238" s="40">
        <v>5.6418370090951617</v>
      </c>
    </row>
    <row r="239" spans="1:16" x14ac:dyDescent="0.25">
      <c r="A239" s="16" t="s">
        <v>267</v>
      </c>
      <c r="B239" s="17"/>
      <c r="C239" s="18">
        <f t="shared" si="19"/>
        <v>1996</v>
      </c>
      <c r="D239" s="17">
        <f t="shared" si="18"/>
        <v>-1</v>
      </c>
      <c r="E239" s="16">
        <v>2.74</v>
      </c>
      <c r="F239" s="37">
        <f t="shared" si="20"/>
        <v>6.5663000000000054</v>
      </c>
      <c r="G239" s="37">
        <f t="shared" si="21"/>
        <v>6.5800000000000054</v>
      </c>
      <c r="H239" s="37">
        <f t="shared" si="22"/>
        <v>6.5937000000000054</v>
      </c>
      <c r="I239" s="40">
        <v>6.898302718809239</v>
      </c>
      <c r="J239" s="40">
        <v>73.260838102958459</v>
      </c>
      <c r="K239" s="40">
        <v>13.810463819723999</v>
      </c>
      <c r="L239" s="40">
        <v>0.74643503912702291</v>
      </c>
      <c r="M239" s="40"/>
      <c r="N239" s="40">
        <v>0.10541455228674203</v>
      </c>
      <c r="O239" s="40">
        <v>0.5960972636152263</v>
      </c>
      <c r="P239" s="40">
        <v>4.386106319192054</v>
      </c>
    </row>
    <row r="240" spans="1:16" x14ac:dyDescent="0.25">
      <c r="A240" s="16" t="s">
        <v>268</v>
      </c>
      <c r="B240" s="17"/>
      <c r="C240" s="18">
        <f t="shared" si="19"/>
        <v>1996</v>
      </c>
      <c r="D240" s="17">
        <f t="shared" si="18"/>
        <v>-1</v>
      </c>
      <c r="E240" s="16">
        <v>2.74</v>
      </c>
      <c r="F240" s="37">
        <f t="shared" si="20"/>
        <v>6.5937000000000054</v>
      </c>
      <c r="G240" s="37">
        <f t="shared" si="21"/>
        <v>6.6074000000000055</v>
      </c>
      <c r="H240" s="37">
        <f t="shared" si="22"/>
        <v>6.6211000000000055</v>
      </c>
      <c r="I240" s="40">
        <v>14.758193317075257</v>
      </c>
      <c r="J240" s="40">
        <v>77.927492465214286</v>
      </c>
      <c r="K240" s="40">
        <v>14.463804284566766</v>
      </c>
      <c r="L240" s="40">
        <v>0.62643493913556003</v>
      </c>
      <c r="M240" s="40">
        <v>0.42300877873190634</v>
      </c>
      <c r="N240" s="40">
        <v>0.1819220238195226</v>
      </c>
      <c r="O240" s="40">
        <v>0.49343088271530505</v>
      </c>
      <c r="P240" s="40">
        <v>4.2385170141445609</v>
      </c>
    </row>
    <row r="241" spans="1:16" x14ac:dyDescent="0.25">
      <c r="A241" s="16" t="s">
        <v>269</v>
      </c>
      <c r="B241" s="17"/>
      <c r="C241" s="18">
        <f t="shared" si="19"/>
        <v>1996</v>
      </c>
      <c r="D241" s="17">
        <f t="shared" si="18"/>
        <v>-1</v>
      </c>
      <c r="E241" s="16">
        <v>2.74</v>
      </c>
      <c r="F241" s="37">
        <f t="shared" si="20"/>
        <v>6.6211000000000055</v>
      </c>
      <c r="G241" s="37">
        <f t="shared" si="21"/>
        <v>6.6348000000000056</v>
      </c>
      <c r="H241" s="37">
        <f t="shared" si="22"/>
        <v>6.6485000000000056</v>
      </c>
      <c r="I241" s="40">
        <v>9.2042751399364597</v>
      </c>
      <c r="J241" s="40">
        <v>126.66086076601515</v>
      </c>
      <c r="K241" s="40">
        <v>18.020627498905931</v>
      </c>
      <c r="L241" s="40">
        <v>0.52625793856288661</v>
      </c>
      <c r="M241" s="40">
        <v>0.13985441171614854</v>
      </c>
      <c r="N241" s="40">
        <v>0.11015018528307659</v>
      </c>
      <c r="O241" s="40">
        <v>0.36594646839017042</v>
      </c>
      <c r="P241" s="40">
        <v>2.8747782172818628</v>
      </c>
    </row>
    <row r="242" spans="1:16" x14ac:dyDescent="0.25">
      <c r="A242" s="16" t="s">
        <v>270</v>
      </c>
      <c r="B242" s="17"/>
      <c r="C242" s="18">
        <f t="shared" si="19"/>
        <v>1996</v>
      </c>
      <c r="D242" s="17">
        <f t="shared" si="18"/>
        <v>-1</v>
      </c>
      <c r="E242" s="16">
        <v>2.74</v>
      </c>
      <c r="F242" s="37">
        <f t="shared" si="20"/>
        <v>6.6485000000000056</v>
      </c>
      <c r="G242" s="37">
        <f t="shared" si="21"/>
        <v>6.6622000000000057</v>
      </c>
      <c r="H242" s="37">
        <f t="shared" si="22"/>
        <v>6.6759000000000057</v>
      </c>
      <c r="I242" s="40">
        <v>22.969092892461507</v>
      </c>
      <c r="J242" s="40">
        <v>170.62794435384333</v>
      </c>
      <c r="K242" s="40">
        <v>36.659489273180029</v>
      </c>
      <c r="L242" s="40">
        <v>1.5105741693669275</v>
      </c>
      <c r="M242" s="40">
        <v>1.8751554006470621</v>
      </c>
      <c r="N242" s="40">
        <v>0.25625396255878857</v>
      </c>
      <c r="O242" s="40">
        <v>0.68753537877819171</v>
      </c>
      <c r="P242" s="40">
        <v>3.8632643613801267</v>
      </c>
    </row>
    <row r="243" spans="1:16" x14ac:dyDescent="0.25">
      <c r="A243" s="16" t="s">
        <v>271</v>
      </c>
      <c r="B243" s="17"/>
      <c r="C243" s="18">
        <f t="shared" si="19"/>
        <v>1996</v>
      </c>
      <c r="D243" s="17">
        <f t="shared" si="18"/>
        <v>-1</v>
      </c>
      <c r="E243" s="16">
        <v>2.74</v>
      </c>
      <c r="F243" s="37">
        <f t="shared" si="20"/>
        <v>6.6759000000000057</v>
      </c>
      <c r="G243" s="37">
        <f t="shared" si="21"/>
        <v>6.6896000000000058</v>
      </c>
      <c r="H243" s="37">
        <f t="shared" si="22"/>
        <v>6.7033000000000058</v>
      </c>
      <c r="I243" s="40">
        <v>16.863701465064938</v>
      </c>
      <c r="J243" s="40">
        <v>159.31097740409572</v>
      </c>
      <c r="K243" s="40">
        <v>59.136354857344713</v>
      </c>
      <c r="L243" s="40">
        <v>1.3667226402382906</v>
      </c>
      <c r="M243" s="40">
        <v>6.5624546478600694</v>
      </c>
      <c r="N243" s="40">
        <v>0.3390066964285714</v>
      </c>
      <c r="O243" s="40">
        <v>1.5877051566498763</v>
      </c>
      <c r="P243" s="40">
        <v>11.126333595725793</v>
      </c>
    </row>
    <row r="244" spans="1:16" x14ac:dyDescent="0.25">
      <c r="A244" s="16" t="s">
        <v>272</v>
      </c>
      <c r="B244" s="17"/>
      <c r="C244" s="18">
        <f t="shared" si="19"/>
        <v>1996</v>
      </c>
      <c r="D244" s="17">
        <f t="shared" si="18"/>
        <v>-1</v>
      </c>
      <c r="E244" s="16">
        <v>2.74</v>
      </c>
      <c r="F244" s="37">
        <f t="shared" si="20"/>
        <v>6.7033000000000058</v>
      </c>
      <c r="G244" s="37">
        <f t="shared" si="21"/>
        <v>6.7170000000000059</v>
      </c>
      <c r="H244" s="37">
        <f t="shared" si="22"/>
        <v>6.7307000000000059</v>
      </c>
      <c r="I244" s="40">
        <v>19.582119793456435</v>
      </c>
      <c r="J244" s="40">
        <v>128.01481217657286</v>
      </c>
      <c r="K244" s="40">
        <v>33.144501503888392</v>
      </c>
      <c r="L244" s="40">
        <v>1.0789957266634684</v>
      </c>
      <c r="M244" s="40">
        <v>2.8989098819577066</v>
      </c>
      <c r="N244" s="40">
        <v>0.3876551712553124</v>
      </c>
      <c r="O244" s="40">
        <v>1.2230590172013358</v>
      </c>
      <c r="P244" s="40">
        <v>16.938916017831559</v>
      </c>
    </row>
    <row r="245" spans="1:16" x14ac:dyDescent="0.25">
      <c r="A245" s="16" t="s">
        <v>273</v>
      </c>
      <c r="B245" s="17"/>
      <c r="C245" s="18">
        <v>1996</v>
      </c>
      <c r="D245" s="17">
        <f t="shared" si="18"/>
        <v>1996</v>
      </c>
      <c r="E245" s="16">
        <v>2.74</v>
      </c>
      <c r="F245" s="37">
        <f t="shared" si="20"/>
        <v>6.7307000000000059</v>
      </c>
      <c r="G245" s="37">
        <f t="shared" si="21"/>
        <v>6.7444000000000059</v>
      </c>
      <c r="H245" s="37">
        <f t="shared" si="22"/>
        <v>6.758100000000006</v>
      </c>
      <c r="I245" s="40">
        <v>11.509098034524456</v>
      </c>
      <c r="J245" s="40">
        <v>134.51515015090669</v>
      </c>
      <c r="K245" s="40">
        <v>67.719612059333585</v>
      </c>
      <c r="L245" s="40">
        <v>2.0001696189576821</v>
      </c>
      <c r="M245" s="40">
        <v>2.1237709956237154</v>
      </c>
      <c r="N245" s="40">
        <v>0.40484553482543678</v>
      </c>
      <c r="O245" s="40">
        <v>1.4814039680667281</v>
      </c>
      <c r="P245" s="40">
        <v>17.121675235020529</v>
      </c>
    </row>
    <row r="246" spans="1:16" x14ac:dyDescent="0.25">
      <c r="A246" s="16" t="s">
        <v>274</v>
      </c>
      <c r="B246" s="17"/>
      <c r="C246" s="18">
        <f t="shared" si="19"/>
        <v>1995</v>
      </c>
      <c r="D246" s="17">
        <f t="shared" si="18"/>
        <v>-1</v>
      </c>
      <c r="E246" s="16">
        <v>2.74</v>
      </c>
      <c r="F246" s="37">
        <f t="shared" si="20"/>
        <v>6.758100000000006</v>
      </c>
      <c r="G246" s="37">
        <f t="shared" si="21"/>
        <v>6.771800000000006</v>
      </c>
      <c r="H246" s="37">
        <f t="shared" si="22"/>
        <v>6.7855000000000061</v>
      </c>
      <c r="I246" s="40">
        <v>28.345579639601489</v>
      </c>
      <c r="J246" s="40">
        <v>153.03453676898326</v>
      </c>
      <c r="K246" s="40">
        <v>112.84209247407135</v>
      </c>
      <c r="L246" s="40">
        <v>4.683605922512025</v>
      </c>
      <c r="M246" s="40">
        <v>12.629177951048982</v>
      </c>
      <c r="N246" s="40">
        <v>0.81208246607234236</v>
      </c>
      <c r="O246" s="40">
        <v>2.8011766878808473</v>
      </c>
      <c r="P246" s="40">
        <v>21.905072391694876</v>
      </c>
    </row>
    <row r="247" spans="1:16" x14ac:dyDescent="0.25">
      <c r="A247" s="16" t="s">
        <v>275</v>
      </c>
      <c r="B247" s="17"/>
      <c r="C247" s="18">
        <f t="shared" si="19"/>
        <v>1995</v>
      </c>
      <c r="D247" s="17">
        <f t="shared" si="18"/>
        <v>-1</v>
      </c>
      <c r="E247" s="16">
        <v>2.74</v>
      </c>
      <c r="F247" s="37">
        <f t="shared" si="20"/>
        <v>6.7855000000000061</v>
      </c>
      <c r="G247" s="37">
        <f t="shared" si="21"/>
        <v>6.7992000000000061</v>
      </c>
      <c r="H247" s="37">
        <f t="shared" si="22"/>
        <v>6.8129000000000062</v>
      </c>
      <c r="I247" s="40">
        <v>46.062994754529477</v>
      </c>
      <c r="J247" s="40">
        <v>142.82376599039955</v>
      </c>
      <c r="K247" s="40">
        <v>110.01991970708711</v>
      </c>
      <c r="L247" s="40">
        <v>19.555862374064688</v>
      </c>
      <c r="M247" s="40">
        <v>2.2604802316500923</v>
      </c>
      <c r="N247" s="40">
        <v>0.51921409301130528</v>
      </c>
      <c r="O247" s="40">
        <v>3.1597525464773444</v>
      </c>
      <c r="P247" s="40">
        <v>12.018816889141975</v>
      </c>
    </row>
    <row r="248" spans="1:16" x14ac:dyDescent="0.25">
      <c r="A248" s="16" t="s">
        <v>276</v>
      </c>
      <c r="B248" s="17"/>
      <c r="C248" s="18">
        <f t="shared" si="19"/>
        <v>1995</v>
      </c>
      <c r="D248" s="17">
        <f t="shared" si="18"/>
        <v>-1</v>
      </c>
      <c r="E248" s="16">
        <v>2.74</v>
      </c>
      <c r="F248" s="37">
        <f t="shared" si="20"/>
        <v>6.8129000000000062</v>
      </c>
      <c r="G248" s="37">
        <f t="shared" si="21"/>
        <v>6.8266000000000062</v>
      </c>
      <c r="H248" s="37">
        <f t="shared" si="22"/>
        <v>6.8403000000000063</v>
      </c>
      <c r="I248" s="40">
        <v>36.113122308961337</v>
      </c>
      <c r="J248" s="40">
        <v>146.46815337142377</v>
      </c>
      <c r="K248" s="40">
        <v>70.94003006783781</v>
      </c>
      <c r="L248" s="40">
        <v>13.232788315487275</v>
      </c>
      <c r="M248" s="40">
        <v>3.3619351336124823</v>
      </c>
      <c r="N248" s="40">
        <v>0.45089953133661453</v>
      </c>
      <c r="O248" s="40">
        <v>2.6314740931420095</v>
      </c>
      <c r="P248" s="40">
        <v>9.7350519821259116</v>
      </c>
    </row>
    <row r="249" spans="1:16" x14ac:dyDescent="0.25">
      <c r="A249" s="16" t="s">
        <v>277</v>
      </c>
      <c r="B249" s="17"/>
      <c r="C249" s="18">
        <f t="shared" si="19"/>
        <v>1995</v>
      </c>
      <c r="D249" s="17">
        <f t="shared" si="18"/>
        <v>-1</v>
      </c>
      <c r="E249" s="16">
        <v>2.74</v>
      </c>
      <c r="F249" s="37">
        <f t="shared" si="20"/>
        <v>6.8403000000000063</v>
      </c>
      <c r="G249" s="37">
        <f t="shared" si="21"/>
        <v>6.8540000000000063</v>
      </c>
      <c r="H249" s="37">
        <f t="shared" si="22"/>
        <v>6.8677000000000064</v>
      </c>
      <c r="I249" s="40">
        <v>20.691971318174367</v>
      </c>
      <c r="J249" s="40">
        <v>144.63214570763364</v>
      </c>
      <c r="K249" s="40">
        <v>54.073409295777665</v>
      </c>
      <c r="L249" s="40">
        <v>9.4329518923099425</v>
      </c>
      <c r="M249" s="40"/>
      <c r="N249" s="40">
        <v>0.21801955065164369</v>
      </c>
      <c r="O249" s="40">
        <v>2.1005106583763959</v>
      </c>
      <c r="P249" s="40">
        <v>9.3821005046174282</v>
      </c>
    </row>
    <row r="250" spans="1:16" x14ac:dyDescent="0.25">
      <c r="A250" s="16" t="s">
        <v>278</v>
      </c>
      <c r="B250" s="17"/>
      <c r="C250" s="18">
        <f t="shared" si="19"/>
        <v>1995</v>
      </c>
      <c r="D250" s="17">
        <f t="shared" si="18"/>
        <v>-1</v>
      </c>
      <c r="E250" s="16">
        <v>2.74</v>
      </c>
      <c r="F250" s="37">
        <f t="shared" si="20"/>
        <v>6.8677000000000064</v>
      </c>
      <c r="G250" s="37">
        <f t="shared" si="21"/>
        <v>6.8814000000000064</v>
      </c>
      <c r="H250" s="37">
        <f t="shared" si="22"/>
        <v>6.8951000000000064</v>
      </c>
      <c r="I250" s="40">
        <v>35.827477600901517</v>
      </c>
      <c r="J250" s="40">
        <v>158.21890754473216</v>
      </c>
      <c r="K250" s="40">
        <v>60.732662294663029</v>
      </c>
      <c r="L250" s="40">
        <v>10.173435440638114</v>
      </c>
      <c r="M250" s="40">
        <v>1.6355964630440512</v>
      </c>
      <c r="N250" s="40">
        <v>0.30354984108992539</v>
      </c>
      <c r="O250" s="40">
        <v>2.6377893582130736</v>
      </c>
      <c r="P250" s="40">
        <v>11.463931855661114</v>
      </c>
    </row>
    <row r="251" spans="1:16" x14ac:dyDescent="0.25">
      <c r="A251" s="16" t="s">
        <v>279</v>
      </c>
      <c r="B251" s="17"/>
      <c r="C251" s="18">
        <f t="shared" si="19"/>
        <v>1995</v>
      </c>
      <c r="D251" s="17">
        <f t="shared" si="18"/>
        <v>-1</v>
      </c>
      <c r="E251" s="16">
        <v>2.74</v>
      </c>
      <c r="F251" s="37">
        <f t="shared" si="20"/>
        <v>6.8951000000000064</v>
      </c>
      <c r="G251" s="37">
        <f t="shared" si="21"/>
        <v>6.9088000000000065</v>
      </c>
      <c r="H251" s="37">
        <f t="shared" si="22"/>
        <v>6.9225000000000065</v>
      </c>
      <c r="I251" s="40">
        <v>35.628771942467779</v>
      </c>
      <c r="J251" s="40">
        <v>163.44359634437976</v>
      </c>
      <c r="K251" s="40">
        <v>53.480613694457602</v>
      </c>
      <c r="L251" s="40">
        <v>18.414098485118906</v>
      </c>
      <c r="M251" s="40"/>
      <c r="N251" s="40">
        <v>0.40892174653134633</v>
      </c>
      <c r="O251" s="40">
        <v>2.6232080027910349</v>
      </c>
      <c r="P251" s="40">
        <v>7.0364237024134519</v>
      </c>
    </row>
    <row r="252" spans="1:16" x14ac:dyDescent="0.25">
      <c r="A252" s="16" t="s">
        <v>280</v>
      </c>
      <c r="B252" s="17"/>
      <c r="C252" s="18">
        <f t="shared" si="19"/>
        <v>1995</v>
      </c>
      <c r="D252" s="17">
        <f t="shared" si="18"/>
        <v>-1</v>
      </c>
      <c r="E252" s="16">
        <v>2.74</v>
      </c>
      <c r="F252" s="37">
        <f t="shared" si="20"/>
        <v>6.9225000000000065</v>
      </c>
      <c r="G252" s="37">
        <f t="shared" si="21"/>
        <v>6.9362000000000066</v>
      </c>
      <c r="H252" s="37">
        <f t="shared" si="22"/>
        <v>6.9499000000000066</v>
      </c>
      <c r="I252" s="40">
        <v>28.625207549601516</v>
      </c>
      <c r="J252" s="40">
        <v>165.30347153841319</v>
      </c>
      <c r="K252" s="40">
        <v>33.579137352634739</v>
      </c>
      <c r="L252" s="40">
        <v>7.7704984257971104</v>
      </c>
      <c r="M252" s="40"/>
      <c r="N252" s="40">
        <v>0.37455275402731353</v>
      </c>
      <c r="O252" s="40">
        <v>1.7577369312313558</v>
      </c>
      <c r="P252" s="40">
        <v>5.51175346303833</v>
      </c>
    </row>
    <row r="253" spans="1:16" x14ac:dyDescent="0.25">
      <c r="A253" s="16" t="s">
        <v>281</v>
      </c>
      <c r="B253" s="17"/>
      <c r="C253" s="18">
        <f t="shared" si="19"/>
        <v>1995</v>
      </c>
      <c r="D253" s="17">
        <f t="shared" si="18"/>
        <v>-1</v>
      </c>
      <c r="E253" s="16">
        <v>2.74</v>
      </c>
      <c r="F253" s="37">
        <f t="shared" si="20"/>
        <v>6.9499000000000066</v>
      </c>
      <c r="G253" s="37">
        <f t="shared" si="21"/>
        <v>6.9636000000000067</v>
      </c>
      <c r="H253" s="37">
        <f t="shared" si="22"/>
        <v>6.9773000000000067</v>
      </c>
      <c r="I253" s="40">
        <v>21.292258247997047</v>
      </c>
      <c r="J253" s="40">
        <v>154.27687765778717</v>
      </c>
      <c r="K253" s="40">
        <v>40.113435921335856</v>
      </c>
      <c r="L253" s="40">
        <v>12.741971655901553</v>
      </c>
      <c r="M253" s="40"/>
      <c r="N253" s="40">
        <v>0.45509065588330794</v>
      </c>
      <c r="O253" s="40">
        <v>1.871132961438063</v>
      </c>
      <c r="P253" s="40">
        <v>4.8102646376593974</v>
      </c>
    </row>
    <row r="254" spans="1:16" x14ac:dyDescent="0.25">
      <c r="A254" s="16" t="s">
        <v>282</v>
      </c>
      <c r="B254" s="17"/>
      <c r="C254" s="18">
        <f t="shared" si="19"/>
        <v>1995</v>
      </c>
      <c r="D254" s="17">
        <f t="shared" si="18"/>
        <v>-1</v>
      </c>
      <c r="E254" s="16">
        <v>2.74</v>
      </c>
      <c r="F254" s="37">
        <f t="shared" si="20"/>
        <v>6.9773000000000067</v>
      </c>
      <c r="G254" s="37">
        <f t="shared" si="21"/>
        <v>6.9910000000000068</v>
      </c>
      <c r="H254" s="37">
        <f t="shared" si="22"/>
        <v>7.0047000000000068</v>
      </c>
      <c r="I254" s="40">
        <v>14.919672801114634</v>
      </c>
      <c r="J254" s="40">
        <v>131.11754177894181</v>
      </c>
      <c r="K254" s="40">
        <v>45.671884903301503</v>
      </c>
      <c r="L254" s="40">
        <v>4.6019072632110536</v>
      </c>
      <c r="M254" s="40">
        <v>0.77450938061582575</v>
      </c>
      <c r="N254" s="40">
        <v>0.2241457691594177</v>
      </c>
      <c r="O254" s="40">
        <v>1.8056356290561746</v>
      </c>
      <c r="P254" s="40">
        <v>6.0983755920082414</v>
      </c>
    </row>
    <row r="255" spans="1:16" x14ac:dyDescent="0.25">
      <c r="A255" s="16" t="s">
        <v>283</v>
      </c>
      <c r="B255" s="17"/>
      <c r="C255" s="18">
        <f t="shared" si="19"/>
        <v>1995</v>
      </c>
      <c r="D255" s="17">
        <f t="shared" si="18"/>
        <v>-1</v>
      </c>
      <c r="E255" s="16">
        <v>2.74</v>
      </c>
      <c r="F255" s="37">
        <f t="shared" si="20"/>
        <v>7.0047000000000068</v>
      </c>
      <c r="G255" s="37">
        <f t="shared" si="21"/>
        <v>7.0184000000000069</v>
      </c>
      <c r="H255" s="37">
        <f t="shared" si="22"/>
        <v>7.0321000000000069</v>
      </c>
      <c r="I255" s="40">
        <v>9.073303331505036</v>
      </c>
      <c r="J255" s="40">
        <v>125.89506759432065</v>
      </c>
      <c r="K255" s="40">
        <v>37.238848424918324</v>
      </c>
      <c r="L255" s="40">
        <v>3.0444250481496158</v>
      </c>
      <c r="M255" s="40">
        <v>0.14426299749137877</v>
      </c>
      <c r="N255" s="40">
        <v>0.18463354316546762</v>
      </c>
      <c r="O255" s="40">
        <v>0.90146172094059096</v>
      </c>
      <c r="P255" s="40">
        <v>3.3200252901669818</v>
      </c>
    </row>
    <row r="256" spans="1:16" x14ac:dyDescent="0.25">
      <c r="A256" s="16" t="s">
        <v>284</v>
      </c>
      <c r="B256" s="17"/>
      <c r="C256" s="18">
        <f t="shared" si="19"/>
        <v>1995</v>
      </c>
      <c r="D256" s="17">
        <f t="shared" si="18"/>
        <v>-1</v>
      </c>
      <c r="E256" s="16">
        <v>2.74</v>
      </c>
      <c r="F256" s="37">
        <f t="shared" si="20"/>
        <v>7.0321000000000069</v>
      </c>
      <c r="G256" s="37">
        <f t="shared" si="21"/>
        <v>7.0458000000000069</v>
      </c>
      <c r="H256" s="37">
        <f t="shared" si="22"/>
        <v>7.059500000000007</v>
      </c>
      <c r="I256" s="40">
        <v>14.963274153325072</v>
      </c>
      <c r="J256" s="40">
        <v>118.23709957889002</v>
      </c>
      <c r="K256" s="40">
        <v>26.387260347113809</v>
      </c>
      <c r="L256" s="40">
        <v>1.2279928260734421</v>
      </c>
      <c r="M256" s="40">
        <v>0.66058689356531963</v>
      </c>
      <c r="N256" s="40">
        <v>0.24491441433874789</v>
      </c>
      <c r="O256" s="40">
        <v>0.68562867972800812</v>
      </c>
      <c r="P256" s="40">
        <v>3.4603136206195324</v>
      </c>
    </row>
    <row r="257" spans="1:16" x14ac:dyDescent="0.25">
      <c r="A257" s="16" t="s">
        <v>285</v>
      </c>
      <c r="B257" s="17"/>
      <c r="C257" s="18">
        <f t="shared" si="19"/>
        <v>1995</v>
      </c>
      <c r="D257" s="17">
        <f t="shared" si="18"/>
        <v>-1</v>
      </c>
      <c r="E257" s="16">
        <v>2.74</v>
      </c>
      <c r="F257" s="37">
        <f t="shared" si="20"/>
        <v>7.059500000000007</v>
      </c>
      <c r="G257" s="37">
        <f t="shared" si="21"/>
        <v>7.073200000000007</v>
      </c>
      <c r="H257" s="37">
        <f t="shared" si="22"/>
        <v>7.0869000000000071</v>
      </c>
      <c r="I257" s="40">
        <v>12.869263417176743</v>
      </c>
      <c r="J257" s="40">
        <v>127.69684433100312</v>
      </c>
      <c r="K257" s="40">
        <v>28.521734603932781</v>
      </c>
      <c r="L257" s="40">
        <v>3.6245590849657985</v>
      </c>
      <c r="M257" s="40"/>
      <c r="N257" s="40">
        <v>0.19615051264781727</v>
      </c>
      <c r="O257" s="40">
        <v>0.59292688681040195</v>
      </c>
      <c r="P257" s="40">
        <v>3.4536854459166295</v>
      </c>
    </row>
    <row r="258" spans="1:16" x14ac:dyDescent="0.25">
      <c r="A258" s="16" t="s">
        <v>286</v>
      </c>
      <c r="B258" s="17"/>
      <c r="C258" s="18">
        <f t="shared" si="19"/>
        <v>1995</v>
      </c>
      <c r="D258" s="17">
        <f t="shared" si="18"/>
        <v>-1</v>
      </c>
      <c r="E258" s="16">
        <v>2.81</v>
      </c>
      <c r="F258" s="37">
        <f t="shared" si="20"/>
        <v>7.0869000000000071</v>
      </c>
      <c r="G258" s="37">
        <f t="shared" si="21"/>
        <v>7.1009500000000072</v>
      </c>
      <c r="H258" s="37">
        <f t="shared" si="22"/>
        <v>7.1150000000000073</v>
      </c>
      <c r="I258" s="40">
        <v>16.999455119316824</v>
      </c>
      <c r="J258" s="40">
        <v>123.38419526196716</v>
      </c>
      <c r="K258" s="40">
        <v>27.532777056805571</v>
      </c>
      <c r="L258" s="40">
        <v>1.1951432549947316</v>
      </c>
      <c r="M258" s="40">
        <v>0.36648497508378608</v>
      </c>
      <c r="N258" s="40">
        <v>0.18153870617231602</v>
      </c>
      <c r="O258" s="40">
        <v>0.61444104708471392</v>
      </c>
      <c r="P258" s="40">
        <v>3.6885321388181813</v>
      </c>
    </row>
    <row r="259" spans="1:16" x14ac:dyDescent="0.25">
      <c r="A259" s="16" t="s">
        <v>287</v>
      </c>
      <c r="B259" s="19" t="s">
        <v>288</v>
      </c>
      <c r="C259" s="18">
        <f t="shared" si="19"/>
        <v>1995</v>
      </c>
      <c r="D259" s="17">
        <f t="shared" si="18"/>
        <v>-1</v>
      </c>
      <c r="E259" s="16">
        <v>2.86</v>
      </c>
      <c r="F259" s="37">
        <f t="shared" si="20"/>
        <v>7.1150000000000073</v>
      </c>
      <c r="G259" s="37">
        <f t="shared" si="21"/>
        <v>7.1293000000000077</v>
      </c>
      <c r="H259" s="37">
        <f t="shared" si="22"/>
        <v>7.1436000000000073</v>
      </c>
      <c r="I259" s="40">
        <v>7.2973931137794752</v>
      </c>
      <c r="J259" s="40">
        <v>120.69434352813288</v>
      </c>
      <c r="K259" s="40">
        <v>30.045387610724259</v>
      </c>
      <c r="L259" s="40">
        <v>1.9121911843422019</v>
      </c>
      <c r="M259" s="40">
        <v>1.05375337189561</v>
      </c>
      <c r="N259" s="40">
        <v>0.31588233877183969</v>
      </c>
      <c r="O259" s="40">
        <v>0.56166537832128971</v>
      </c>
      <c r="P259" s="40">
        <v>3.1337405999296561</v>
      </c>
    </row>
    <row r="260" spans="1:16" x14ac:dyDescent="0.25">
      <c r="A260" s="16" t="s">
        <v>289</v>
      </c>
      <c r="B260" s="17">
        <v>104</v>
      </c>
      <c r="C260" s="18">
        <f t="shared" si="19"/>
        <v>1995</v>
      </c>
      <c r="D260" s="17">
        <f t="shared" si="18"/>
        <v>-1</v>
      </c>
      <c r="E260" s="16">
        <v>2.73</v>
      </c>
      <c r="F260" s="37">
        <f t="shared" si="20"/>
        <v>7.1436000000000073</v>
      </c>
      <c r="G260" s="37">
        <f t="shared" si="21"/>
        <v>7.1572500000000074</v>
      </c>
      <c r="H260" s="37">
        <f t="shared" si="22"/>
        <v>7.1709000000000076</v>
      </c>
      <c r="I260" s="40">
        <v>14.93135175570778</v>
      </c>
      <c r="J260" s="40">
        <v>93.159955943576648</v>
      </c>
      <c r="K260" s="40">
        <v>21.301056891028626</v>
      </c>
      <c r="L260" s="40">
        <v>0.52172854033339278</v>
      </c>
      <c r="M260" s="40">
        <v>11.64416343987903</v>
      </c>
      <c r="N260" s="40">
        <v>0.65713661789655808</v>
      </c>
      <c r="O260" s="40">
        <v>0.44892026360352522</v>
      </c>
      <c r="P260" s="40">
        <v>2.9960498369162147</v>
      </c>
    </row>
    <row r="261" spans="1:16" x14ac:dyDescent="0.25">
      <c r="A261" s="16" t="s">
        <v>290</v>
      </c>
      <c r="B261" s="17"/>
      <c r="C261" s="18">
        <f t="shared" si="19"/>
        <v>1995</v>
      </c>
      <c r="D261" s="17">
        <f t="shared" si="18"/>
        <v>-1</v>
      </c>
      <c r="E261" s="16">
        <v>2.73</v>
      </c>
      <c r="F261" s="37">
        <f t="shared" si="20"/>
        <v>7.1709000000000076</v>
      </c>
      <c r="G261" s="37">
        <f t="shared" si="21"/>
        <v>7.1845500000000078</v>
      </c>
      <c r="H261" s="37">
        <f t="shared" si="22"/>
        <v>7.1982000000000079</v>
      </c>
      <c r="I261" s="40">
        <v>7.498844228384403</v>
      </c>
      <c r="J261" s="40">
        <v>88.555612766501724</v>
      </c>
      <c r="K261" s="40">
        <v>20.337181692508835</v>
      </c>
      <c r="L261" s="40">
        <v>0.70283732245164598</v>
      </c>
      <c r="M261" s="40">
        <v>0.79134420250283832</v>
      </c>
      <c r="N261" s="40">
        <v>0.15241243664016443</v>
      </c>
      <c r="O261" s="40">
        <v>0.48904481769267655</v>
      </c>
      <c r="P261" s="40">
        <v>3.2676151788289873</v>
      </c>
    </row>
    <row r="262" spans="1:16" x14ac:dyDescent="0.25">
      <c r="A262" s="16" t="s">
        <v>291</v>
      </c>
      <c r="B262" s="17"/>
      <c r="C262" s="18">
        <f t="shared" si="19"/>
        <v>1995</v>
      </c>
      <c r="D262" s="17">
        <f t="shared" si="18"/>
        <v>-1</v>
      </c>
      <c r="E262" s="16">
        <v>2.73</v>
      </c>
      <c r="F262" s="37">
        <f t="shared" si="20"/>
        <v>7.1982000000000079</v>
      </c>
      <c r="G262" s="37">
        <f t="shared" si="21"/>
        <v>7.2118500000000081</v>
      </c>
      <c r="H262" s="37">
        <f t="shared" si="22"/>
        <v>7.2255000000000082</v>
      </c>
      <c r="I262" s="40">
        <v>20.349048269913091</v>
      </c>
      <c r="J262" s="40">
        <v>134.33688994404645</v>
      </c>
      <c r="K262" s="40">
        <v>39.243099742275596</v>
      </c>
      <c r="L262" s="40">
        <v>0.56282967311325161</v>
      </c>
      <c r="M262" s="40">
        <v>7.6285898480014174</v>
      </c>
      <c r="N262" s="40">
        <v>0.50557663257422092</v>
      </c>
      <c r="O262" s="40">
        <v>0.69617210032355925</v>
      </c>
      <c r="P262" s="40">
        <v>3.9809599589385414</v>
      </c>
    </row>
    <row r="263" spans="1:16" x14ac:dyDescent="0.25">
      <c r="A263" s="16" t="s">
        <v>292</v>
      </c>
      <c r="B263" s="17"/>
      <c r="C263" s="18">
        <f t="shared" si="19"/>
        <v>1995</v>
      </c>
      <c r="D263" s="17">
        <f t="shared" si="18"/>
        <v>-1</v>
      </c>
      <c r="E263" s="16">
        <v>2.73</v>
      </c>
      <c r="F263" s="37">
        <f t="shared" si="20"/>
        <v>7.2255000000000082</v>
      </c>
      <c r="G263" s="37">
        <f t="shared" si="21"/>
        <v>7.2391500000000084</v>
      </c>
      <c r="H263" s="37">
        <f t="shared" si="22"/>
        <v>7.2528000000000086</v>
      </c>
      <c r="I263" s="40">
        <v>10.63012158332223</v>
      </c>
      <c r="J263" s="40">
        <v>188.03379109695985</v>
      </c>
      <c r="K263" s="40">
        <v>32.066359518451335</v>
      </c>
      <c r="L263" s="40">
        <v>0.70455308654525128</v>
      </c>
      <c r="M263" s="40">
        <v>42.360698382641907</v>
      </c>
      <c r="N263" s="40">
        <v>0.71947464349948609</v>
      </c>
      <c r="O263" s="40">
        <v>0.50807933167178587</v>
      </c>
      <c r="P263" s="40">
        <v>3.2023255229705057</v>
      </c>
    </row>
    <row r="264" spans="1:16" x14ac:dyDescent="0.25">
      <c r="A264" s="16" t="s">
        <v>293</v>
      </c>
      <c r="B264" s="17"/>
      <c r="C264" s="18">
        <f t="shared" si="19"/>
        <v>1995</v>
      </c>
      <c r="D264" s="17">
        <f t="shared" ref="D264:D327" si="23">IF(C264&gt;C265,C264,-1)</f>
        <v>-1</v>
      </c>
      <c r="E264" s="16">
        <v>2.73</v>
      </c>
      <c r="F264" s="37">
        <f t="shared" si="20"/>
        <v>7.2528000000000086</v>
      </c>
      <c r="G264" s="37">
        <f t="shared" si="21"/>
        <v>7.2664500000000087</v>
      </c>
      <c r="H264" s="37">
        <f t="shared" si="22"/>
        <v>7.2801000000000089</v>
      </c>
      <c r="I264" s="40">
        <v>17.486051139278004</v>
      </c>
      <c r="J264" s="40">
        <v>184.07818219366268</v>
      </c>
      <c r="K264" s="40">
        <v>24.80803504952749</v>
      </c>
      <c r="L264" s="40">
        <v>0.35241606567456912</v>
      </c>
      <c r="M264" s="40">
        <v>44.695406896634303</v>
      </c>
      <c r="N264" s="40"/>
      <c r="O264" s="40">
        <v>0.50487310017248521</v>
      </c>
      <c r="P264" s="40">
        <v>3.6085111925717794</v>
      </c>
    </row>
    <row r="265" spans="1:16" x14ac:dyDescent="0.25">
      <c r="A265" s="16" t="s">
        <v>294</v>
      </c>
      <c r="B265" s="17"/>
      <c r="C265" s="18">
        <f t="shared" ref="C265:C328" si="24">C266</f>
        <v>1995</v>
      </c>
      <c r="D265" s="17">
        <f t="shared" si="23"/>
        <v>-1</v>
      </c>
      <c r="E265" s="16">
        <v>2.73</v>
      </c>
      <c r="F265" s="37">
        <f t="shared" si="20"/>
        <v>7.2801000000000089</v>
      </c>
      <c r="G265" s="37">
        <f t="shared" si="21"/>
        <v>7.2937500000000091</v>
      </c>
      <c r="H265" s="37">
        <f t="shared" si="22"/>
        <v>7.3074000000000092</v>
      </c>
      <c r="I265" s="40">
        <v>9.6876452332548144</v>
      </c>
      <c r="J265" s="40">
        <v>149.67648154072424</v>
      </c>
      <c r="K265" s="40">
        <v>39.594806329808293</v>
      </c>
      <c r="L265" s="40">
        <v>1.2166244973940454</v>
      </c>
      <c r="M265" s="40">
        <v>17.248843065888096</v>
      </c>
      <c r="N265" s="40">
        <v>1.1339029122045332</v>
      </c>
      <c r="O265" s="40">
        <v>1.1382126195785358</v>
      </c>
      <c r="P265" s="40">
        <v>8.0739282313099903</v>
      </c>
    </row>
    <row r="266" spans="1:16" x14ac:dyDescent="0.25">
      <c r="A266" s="16" t="s">
        <v>295</v>
      </c>
      <c r="B266" s="17"/>
      <c r="C266" s="18">
        <f t="shared" si="24"/>
        <v>1995</v>
      </c>
      <c r="D266" s="17">
        <f t="shared" si="23"/>
        <v>-1</v>
      </c>
      <c r="E266" s="16">
        <v>2.73</v>
      </c>
      <c r="F266" s="37">
        <f t="shared" si="20"/>
        <v>7.3074000000000092</v>
      </c>
      <c r="G266" s="37">
        <f t="shared" si="21"/>
        <v>7.3210500000000094</v>
      </c>
      <c r="H266" s="37">
        <f t="shared" si="22"/>
        <v>7.3347000000000095</v>
      </c>
      <c r="I266" s="40">
        <v>19.454542847881985</v>
      </c>
      <c r="J266" s="40">
        <v>196.70670367178397</v>
      </c>
      <c r="K266" s="40">
        <v>70.233543113095507</v>
      </c>
      <c r="L266" s="40">
        <v>2.5528328008903554</v>
      </c>
      <c r="M266" s="40">
        <v>14.386340525064355</v>
      </c>
      <c r="N266" s="40">
        <v>1.0700692517669699</v>
      </c>
      <c r="O266" s="40">
        <v>3.0740746556714842</v>
      </c>
      <c r="P266" s="40">
        <v>17.966352688948401</v>
      </c>
    </row>
    <row r="267" spans="1:16" x14ac:dyDescent="0.25">
      <c r="A267" s="16" t="s">
        <v>296</v>
      </c>
      <c r="B267" s="17"/>
      <c r="C267" s="18">
        <f t="shared" si="24"/>
        <v>1995</v>
      </c>
      <c r="D267" s="17">
        <f t="shared" si="23"/>
        <v>-1</v>
      </c>
      <c r="E267" s="16">
        <v>2.73</v>
      </c>
      <c r="F267" s="37">
        <f t="shared" si="20"/>
        <v>7.3347000000000095</v>
      </c>
      <c r="G267" s="37">
        <f t="shared" si="21"/>
        <v>7.3483500000000097</v>
      </c>
      <c r="H267" s="37">
        <f t="shared" si="22"/>
        <v>7.3620000000000099</v>
      </c>
      <c r="I267" s="40">
        <v>18.388191752483593</v>
      </c>
      <c r="J267" s="40">
        <v>211.70807378917152</v>
      </c>
      <c r="K267" s="40">
        <v>59.93147706410781</v>
      </c>
      <c r="L267" s="40">
        <v>2.3137061908297247</v>
      </c>
      <c r="M267" s="40">
        <v>4.4540840537844701</v>
      </c>
      <c r="N267" s="40">
        <v>0.43448500128468653</v>
      </c>
      <c r="O267" s="40">
        <v>2.5718642091573614</v>
      </c>
      <c r="P267" s="40">
        <v>17.046933357897732</v>
      </c>
    </row>
    <row r="268" spans="1:16" x14ac:dyDescent="0.25">
      <c r="A268" s="16" t="s">
        <v>297</v>
      </c>
      <c r="B268" s="17"/>
      <c r="C268" s="18">
        <v>1995</v>
      </c>
      <c r="D268" s="17">
        <f t="shared" si="23"/>
        <v>1995</v>
      </c>
      <c r="E268" s="16">
        <v>2.73</v>
      </c>
      <c r="F268" s="37">
        <f t="shared" si="20"/>
        <v>7.3620000000000099</v>
      </c>
      <c r="G268" s="37">
        <f t="shared" si="21"/>
        <v>7.37565000000001</v>
      </c>
      <c r="H268" s="37">
        <f t="shared" si="22"/>
        <v>7.3893000000000102</v>
      </c>
      <c r="I268" s="40">
        <v>32.556543208460411</v>
      </c>
      <c r="J268" s="40">
        <v>183.99288273269542</v>
      </c>
      <c r="K268" s="40">
        <v>181.36466604579286</v>
      </c>
      <c r="L268" s="40">
        <v>7.5987990271534347</v>
      </c>
      <c r="M268" s="40">
        <v>5.9989261721281801</v>
      </c>
      <c r="N268" s="40">
        <v>0.57839612974752652</v>
      </c>
      <c r="O268" s="40">
        <v>3.0982064684572275</v>
      </c>
      <c r="P268" s="40">
        <v>18.789259065305288</v>
      </c>
    </row>
    <row r="269" spans="1:16" x14ac:dyDescent="0.25">
      <c r="A269" s="16" t="s">
        <v>298</v>
      </c>
      <c r="B269" s="17" t="s">
        <v>299</v>
      </c>
      <c r="C269" s="18">
        <f t="shared" si="24"/>
        <v>1994</v>
      </c>
      <c r="D269" s="17">
        <f t="shared" si="23"/>
        <v>-1</v>
      </c>
      <c r="E269" s="16">
        <v>2.73</v>
      </c>
      <c r="F269" s="37">
        <f t="shared" si="20"/>
        <v>7.3893000000000102</v>
      </c>
      <c r="G269" s="37">
        <f t="shared" si="21"/>
        <v>7.4029500000000104</v>
      </c>
      <c r="H269" s="37">
        <f t="shared" si="22"/>
        <v>7.4166000000000105</v>
      </c>
      <c r="I269" s="40">
        <v>31.256032998258306</v>
      </c>
      <c r="J269" s="40">
        <v>166.41582631671059</v>
      </c>
      <c r="K269" s="40">
        <v>148.75506684463099</v>
      </c>
      <c r="L269" s="40">
        <v>13.852408222533775</v>
      </c>
      <c r="M269" s="40">
        <v>2.7451785945599965</v>
      </c>
      <c r="N269" s="40">
        <v>0.61125973708854686</v>
      </c>
      <c r="O269" s="40">
        <v>2.1255489006765655</v>
      </c>
      <c r="P269" s="40">
        <v>7.8371294894947106</v>
      </c>
    </row>
    <row r="270" spans="1:16" x14ac:dyDescent="0.25">
      <c r="A270" s="16" t="s">
        <v>300</v>
      </c>
      <c r="B270" s="17">
        <v>2.736842105263158</v>
      </c>
      <c r="C270" s="18">
        <f t="shared" si="24"/>
        <v>1994</v>
      </c>
      <c r="D270" s="17">
        <f t="shared" si="23"/>
        <v>-1</v>
      </c>
      <c r="E270" s="16">
        <v>2.73</v>
      </c>
      <c r="F270" s="37">
        <f t="shared" si="20"/>
        <v>7.4166000000000105</v>
      </c>
      <c r="G270" s="37">
        <f t="shared" si="21"/>
        <v>7.4302500000000107</v>
      </c>
      <c r="H270" s="37">
        <f t="shared" si="22"/>
        <v>7.4439000000000108</v>
      </c>
      <c r="I270" s="40">
        <v>17.80856713103827</v>
      </c>
      <c r="J270" s="40">
        <v>152.62158630677774</v>
      </c>
      <c r="K270" s="40">
        <v>64.738712709835525</v>
      </c>
      <c r="L270" s="40">
        <v>7.3548817552075887</v>
      </c>
      <c r="M270" s="40">
        <v>1.1741216792649753</v>
      </c>
      <c r="N270" s="40">
        <v>0.16879735958526407</v>
      </c>
      <c r="O270" s="40">
        <v>1.6677845799749198</v>
      </c>
      <c r="P270" s="40">
        <v>5.0527450640909928</v>
      </c>
    </row>
    <row r="271" spans="1:16" x14ac:dyDescent="0.25">
      <c r="A271" s="16" t="s">
        <v>301</v>
      </c>
      <c r="B271" s="17"/>
      <c r="C271" s="18">
        <f t="shared" si="24"/>
        <v>1994</v>
      </c>
      <c r="D271" s="17">
        <f t="shared" si="23"/>
        <v>-1</v>
      </c>
      <c r="E271" s="16">
        <v>2.73</v>
      </c>
      <c r="F271" s="37">
        <f t="shared" si="20"/>
        <v>7.4439000000000108</v>
      </c>
      <c r="G271" s="37">
        <f t="shared" si="21"/>
        <v>7.457550000000011</v>
      </c>
      <c r="H271" s="37">
        <f t="shared" si="22"/>
        <v>7.4712000000000112</v>
      </c>
      <c r="I271" s="40">
        <v>16.448869268166675</v>
      </c>
      <c r="J271" s="40">
        <v>126.16122011602577</v>
      </c>
      <c r="K271" s="40">
        <v>83.681603017636803</v>
      </c>
      <c r="L271" s="40">
        <v>6.8354941272056049</v>
      </c>
      <c r="M271" s="40">
        <v>0.28240705546840267</v>
      </c>
      <c r="N271" s="40">
        <v>0.19357616585303186</v>
      </c>
      <c r="O271" s="40">
        <v>1.2595001219937658</v>
      </c>
      <c r="P271" s="40">
        <v>3.1214304855377089</v>
      </c>
    </row>
    <row r="272" spans="1:16" x14ac:dyDescent="0.25">
      <c r="A272" s="16" t="s">
        <v>302</v>
      </c>
      <c r="B272" s="17"/>
      <c r="C272" s="18">
        <f t="shared" si="24"/>
        <v>1994</v>
      </c>
      <c r="D272" s="17">
        <f t="shared" si="23"/>
        <v>-1</v>
      </c>
      <c r="E272" s="16">
        <v>2.73</v>
      </c>
      <c r="F272" s="37">
        <f t="shared" si="20"/>
        <v>7.4712000000000112</v>
      </c>
      <c r="G272" s="37">
        <f t="shared" si="21"/>
        <v>7.4848500000000113</v>
      </c>
      <c r="H272" s="37">
        <f t="shared" si="22"/>
        <v>7.4985000000000115</v>
      </c>
      <c r="I272" s="40">
        <v>16.897066421974525</v>
      </c>
      <c r="J272" s="40">
        <v>96.277950538284486</v>
      </c>
      <c r="K272" s="40">
        <v>63.11358340910963</v>
      </c>
      <c r="L272" s="40">
        <v>2.1280753393834608</v>
      </c>
      <c r="M272" s="40">
        <v>2.2460427016727831</v>
      </c>
      <c r="N272" s="40">
        <v>0.32441081117401022</v>
      </c>
      <c r="O272" s="40">
        <v>1.0894878395310919</v>
      </c>
      <c r="P272" s="40">
        <v>3.5474378434129834</v>
      </c>
    </row>
    <row r="273" spans="1:16" x14ac:dyDescent="0.25">
      <c r="A273" s="16" t="s">
        <v>303</v>
      </c>
      <c r="B273" s="17"/>
      <c r="C273" s="18">
        <f t="shared" si="24"/>
        <v>1994</v>
      </c>
      <c r="D273" s="17">
        <f t="shared" si="23"/>
        <v>-1</v>
      </c>
      <c r="E273" s="16">
        <v>2.73</v>
      </c>
      <c r="F273" s="37">
        <f t="shared" si="20"/>
        <v>7.4985000000000115</v>
      </c>
      <c r="G273" s="37">
        <f t="shared" si="21"/>
        <v>7.5121500000000117</v>
      </c>
      <c r="H273" s="37">
        <f t="shared" si="22"/>
        <v>7.5258000000000118</v>
      </c>
      <c r="I273" s="40">
        <v>7.0465858894651561</v>
      </c>
      <c r="J273" s="40">
        <v>87.037377696695259</v>
      </c>
      <c r="K273" s="40">
        <v>44.183505544954109</v>
      </c>
      <c r="L273" s="40">
        <v>0.69757557168818463</v>
      </c>
      <c r="M273" s="40">
        <v>0.58227693776939038</v>
      </c>
      <c r="N273" s="40">
        <v>0.21614122836910646</v>
      </c>
      <c r="O273" s="40">
        <v>0.80461038516274863</v>
      </c>
      <c r="P273" s="40">
        <v>3.2828781765805353</v>
      </c>
    </row>
    <row r="274" spans="1:16" x14ac:dyDescent="0.25">
      <c r="A274" s="16" t="s">
        <v>304</v>
      </c>
      <c r="B274" s="17"/>
      <c r="C274" s="18">
        <f t="shared" si="24"/>
        <v>1994</v>
      </c>
      <c r="D274" s="17">
        <f t="shared" si="23"/>
        <v>-1</v>
      </c>
      <c r="E274" s="16">
        <v>2.73</v>
      </c>
      <c r="F274" s="37">
        <f t="shared" si="20"/>
        <v>7.5258000000000118</v>
      </c>
      <c r="G274" s="37">
        <f t="shared" si="21"/>
        <v>7.539450000000012</v>
      </c>
      <c r="H274" s="37">
        <f t="shared" si="22"/>
        <v>7.5531000000000121</v>
      </c>
      <c r="I274" s="40">
        <v>15.248846198753473</v>
      </c>
      <c r="J274" s="40">
        <v>99.191776345295295</v>
      </c>
      <c r="K274" s="40">
        <v>29.976499298032049</v>
      </c>
      <c r="L274" s="40">
        <v>0.77613726335923261</v>
      </c>
      <c r="M274" s="40">
        <v>3.1403213871489806</v>
      </c>
      <c r="N274" s="40">
        <v>0.25543851637721726</v>
      </c>
      <c r="O274" s="40">
        <v>0.89477930746205259</v>
      </c>
      <c r="P274" s="40">
        <v>4.4085811571619953</v>
      </c>
    </row>
    <row r="275" spans="1:16" x14ac:dyDescent="0.25">
      <c r="A275" s="16" t="s">
        <v>305</v>
      </c>
      <c r="B275" s="17"/>
      <c r="C275" s="18">
        <f t="shared" si="24"/>
        <v>1994</v>
      </c>
      <c r="D275" s="17">
        <f t="shared" si="23"/>
        <v>-1</v>
      </c>
      <c r="E275" s="16">
        <v>2.73</v>
      </c>
      <c r="F275" s="37">
        <f t="shared" ref="F275:F338" si="25">H274</f>
        <v>7.5531000000000121</v>
      </c>
      <c r="G275" s="37">
        <f t="shared" ref="G275:G338" si="26">F275+(E275/200)</f>
        <v>7.5667500000000123</v>
      </c>
      <c r="H275" s="37">
        <f t="shared" ref="H275:H338" si="27">H274+E275/100</f>
        <v>7.5804000000000125</v>
      </c>
      <c r="I275" s="40">
        <v>9.0054391889168102</v>
      </c>
      <c r="J275" s="40">
        <v>103.81362248674256</v>
      </c>
      <c r="K275" s="40">
        <v>28.986986436735634</v>
      </c>
      <c r="L275" s="40">
        <v>0.46571728110389121</v>
      </c>
      <c r="M275" s="40">
        <v>4.4178743293642286</v>
      </c>
      <c r="N275" s="40">
        <v>0.18869837165981501</v>
      </c>
      <c r="O275" s="40">
        <v>0.56987430461653288</v>
      </c>
      <c r="P275" s="40">
        <v>3.8616703234126648</v>
      </c>
    </row>
    <row r="276" spans="1:16" x14ac:dyDescent="0.25">
      <c r="A276" s="16" t="s">
        <v>306</v>
      </c>
      <c r="B276" s="17"/>
      <c r="C276" s="18">
        <f t="shared" si="24"/>
        <v>1994</v>
      </c>
      <c r="D276" s="17">
        <f t="shared" si="23"/>
        <v>-1</v>
      </c>
      <c r="E276" s="16">
        <v>2.73</v>
      </c>
      <c r="F276" s="37">
        <f t="shared" si="25"/>
        <v>7.5804000000000125</v>
      </c>
      <c r="G276" s="37">
        <f t="shared" si="26"/>
        <v>7.5940500000000126</v>
      </c>
      <c r="H276" s="37">
        <f t="shared" si="27"/>
        <v>7.6077000000000128</v>
      </c>
      <c r="I276" s="40">
        <v>15.248540538743011</v>
      </c>
      <c r="J276" s="40">
        <v>105.7654953205015</v>
      </c>
      <c r="K276" s="40">
        <v>29.565219920696848</v>
      </c>
      <c r="L276" s="40">
        <v>0.30695842445194632</v>
      </c>
      <c r="M276" s="40">
        <v>18.932675592755821</v>
      </c>
      <c r="N276" s="40">
        <v>0.97008281399606933</v>
      </c>
      <c r="O276" s="40">
        <v>0.71665242396757911</v>
      </c>
      <c r="P276" s="40">
        <v>5.8585224901445292</v>
      </c>
    </row>
    <row r="277" spans="1:16" x14ac:dyDescent="0.25">
      <c r="A277" s="16" t="s">
        <v>307</v>
      </c>
      <c r="B277" s="17"/>
      <c r="C277" s="18">
        <f t="shared" si="24"/>
        <v>1994</v>
      </c>
      <c r="D277" s="17">
        <f t="shared" si="23"/>
        <v>-1</v>
      </c>
      <c r="E277" s="16">
        <v>2.73</v>
      </c>
      <c r="F277" s="37">
        <f t="shared" si="25"/>
        <v>7.6077000000000128</v>
      </c>
      <c r="G277" s="37">
        <f t="shared" si="26"/>
        <v>7.6213500000000129</v>
      </c>
      <c r="H277" s="37">
        <f t="shared" si="27"/>
        <v>7.6350000000000131</v>
      </c>
      <c r="I277" s="40">
        <v>7.524399626046212</v>
      </c>
      <c r="J277" s="40">
        <v>139.31955281645313</v>
      </c>
      <c r="K277" s="40">
        <v>28.119900326340034</v>
      </c>
      <c r="L277" s="40">
        <v>0.79717595621858772</v>
      </c>
      <c r="M277" s="40">
        <v>27.889049256692054</v>
      </c>
      <c r="N277" s="40">
        <v>1.6646631228986271</v>
      </c>
      <c r="O277" s="40">
        <v>1.0242467598687968</v>
      </c>
      <c r="P277" s="40">
        <v>8.8586142581096414</v>
      </c>
    </row>
    <row r="278" spans="1:16" x14ac:dyDescent="0.25">
      <c r="A278" s="16" t="s">
        <v>308</v>
      </c>
      <c r="B278" s="17"/>
      <c r="C278" s="18">
        <f t="shared" si="24"/>
        <v>1994</v>
      </c>
      <c r="D278" s="17">
        <f t="shared" si="23"/>
        <v>-1</v>
      </c>
      <c r="E278" s="16">
        <v>2.73</v>
      </c>
      <c r="F278" s="37">
        <f t="shared" si="25"/>
        <v>7.6350000000000131</v>
      </c>
      <c r="G278" s="37">
        <f t="shared" si="26"/>
        <v>7.6486500000000133</v>
      </c>
      <c r="H278" s="37">
        <f t="shared" si="27"/>
        <v>7.6623000000000134</v>
      </c>
      <c r="I278" s="40">
        <v>23.597295964048961</v>
      </c>
      <c r="J278" s="40">
        <v>158.41246577979578</v>
      </c>
      <c r="K278" s="40">
        <v>38.873322411422997</v>
      </c>
      <c r="L278" s="40">
        <v>1.2345408315081292</v>
      </c>
      <c r="M278" s="40">
        <v>25.973236100296134</v>
      </c>
      <c r="N278" s="40">
        <v>1.8039708151811615</v>
      </c>
      <c r="O278" s="40">
        <v>1.2513899139543248</v>
      </c>
      <c r="P278" s="40">
        <v>9.5949233106046368</v>
      </c>
    </row>
    <row r="279" spans="1:16" x14ac:dyDescent="0.25">
      <c r="A279" s="16" t="s">
        <v>309</v>
      </c>
      <c r="B279" s="17"/>
      <c r="C279" s="18">
        <f t="shared" si="24"/>
        <v>1994</v>
      </c>
      <c r="D279" s="17">
        <f t="shared" si="23"/>
        <v>-1</v>
      </c>
      <c r="E279" s="16">
        <v>2.73</v>
      </c>
      <c r="F279" s="37">
        <f t="shared" si="25"/>
        <v>7.6623000000000134</v>
      </c>
      <c r="G279" s="37">
        <f t="shared" si="26"/>
        <v>7.6759500000000136</v>
      </c>
      <c r="H279" s="37">
        <f t="shared" si="27"/>
        <v>7.6896000000000138</v>
      </c>
      <c r="I279" s="40">
        <v>17.460048021028552</v>
      </c>
      <c r="J279" s="40">
        <v>174.09509863662234</v>
      </c>
      <c r="K279" s="40">
        <v>39.111722360673625</v>
      </c>
      <c r="L279" s="40">
        <v>1.9104356533956606</v>
      </c>
      <c r="M279" s="40">
        <v>20.535664922840891</v>
      </c>
      <c r="N279" s="40">
        <v>0.57603136241007191</v>
      </c>
      <c r="O279" s="40">
        <v>0.73599104922999514</v>
      </c>
      <c r="P279" s="40">
        <v>5.9312140954996897</v>
      </c>
    </row>
    <row r="280" spans="1:16" x14ac:dyDescent="0.25">
      <c r="A280" s="16" t="s">
        <v>310</v>
      </c>
      <c r="B280" s="17"/>
      <c r="C280" s="18">
        <f t="shared" si="24"/>
        <v>1994</v>
      </c>
      <c r="D280" s="17">
        <f t="shared" si="23"/>
        <v>-1</v>
      </c>
      <c r="E280" s="16">
        <v>2.73</v>
      </c>
      <c r="F280" s="37">
        <f t="shared" si="25"/>
        <v>7.6896000000000138</v>
      </c>
      <c r="G280" s="37">
        <f t="shared" si="26"/>
        <v>7.7032500000000139</v>
      </c>
      <c r="H280" s="37">
        <f t="shared" si="27"/>
        <v>7.7169000000000141</v>
      </c>
      <c r="I280" s="40">
        <v>23.020513646604044</v>
      </c>
      <c r="J280" s="40">
        <v>184.23059886207525</v>
      </c>
      <c r="K280" s="40">
        <v>34.576249974553591</v>
      </c>
      <c r="L280" s="40">
        <v>0.93434813318144716</v>
      </c>
      <c r="M280" s="40">
        <v>16.394859238117863</v>
      </c>
      <c r="N280" s="40">
        <v>1.1101778905108264</v>
      </c>
      <c r="O280" s="40">
        <v>0.65354328644601845</v>
      </c>
      <c r="P280" s="40">
        <v>5.8394495290905857</v>
      </c>
    </row>
    <row r="281" spans="1:16" x14ac:dyDescent="0.25">
      <c r="A281" s="16" t="s">
        <v>311</v>
      </c>
      <c r="B281" s="17"/>
      <c r="C281" s="18">
        <f t="shared" si="24"/>
        <v>1994</v>
      </c>
      <c r="D281" s="17">
        <f t="shared" si="23"/>
        <v>-1</v>
      </c>
      <c r="E281" s="16">
        <v>2.73</v>
      </c>
      <c r="F281" s="37">
        <f t="shared" si="25"/>
        <v>7.7169000000000141</v>
      </c>
      <c r="G281" s="37">
        <f t="shared" si="26"/>
        <v>7.7305500000000142</v>
      </c>
      <c r="H281" s="37">
        <f t="shared" si="27"/>
        <v>7.7442000000000144</v>
      </c>
      <c r="I281" s="40">
        <v>17.198950085765006</v>
      </c>
      <c r="J281" s="40">
        <v>177.76349491765052</v>
      </c>
      <c r="K281" s="40">
        <v>79.515004404238979</v>
      </c>
      <c r="L281" s="40">
        <v>1.4133808310608025</v>
      </c>
      <c r="M281" s="40">
        <v>14.608833083997734</v>
      </c>
      <c r="N281" s="40">
        <v>1.021136492313637</v>
      </c>
      <c r="O281" s="40">
        <v>1.114582302757251</v>
      </c>
      <c r="P281" s="40">
        <v>7.5742008906872993</v>
      </c>
    </row>
    <row r="282" spans="1:16" x14ac:dyDescent="0.25">
      <c r="A282" s="16" t="s">
        <v>312</v>
      </c>
      <c r="B282" s="17"/>
      <c r="C282" s="18">
        <f t="shared" si="24"/>
        <v>1994</v>
      </c>
      <c r="D282" s="17">
        <f t="shared" si="23"/>
        <v>-1</v>
      </c>
      <c r="E282" s="16">
        <v>2.73</v>
      </c>
      <c r="F282" s="37">
        <f t="shared" si="25"/>
        <v>7.7442000000000144</v>
      </c>
      <c r="G282" s="37">
        <f t="shared" si="26"/>
        <v>7.7578500000000146</v>
      </c>
      <c r="H282" s="37">
        <f t="shared" si="27"/>
        <v>7.7715000000000147</v>
      </c>
      <c r="I282" s="40">
        <v>25.485244701617958</v>
      </c>
      <c r="J282" s="40">
        <v>149.70542692179984</v>
      </c>
      <c r="K282" s="40">
        <v>85.747316685845277</v>
      </c>
      <c r="L282" s="40">
        <v>2.9878581374868292</v>
      </c>
      <c r="M282" s="40">
        <v>9.568808800999328</v>
      </c>
      <c r="N282" s="40">
        <v>0.73930389436710164</v>
      </c>
      <c r="O282" s="40">
        <v>2.8996203581360533</v>
      </c>
      <c r="P282" s="40">
        <v>18.281189947310192</v>
      </c>
    </row>
    <row r="283" spans="1:16" x14ac:dyDescent="0.25">
      <c r="A283" s="16" t="s">
        <v>313</v>
      </c>
      <c r="B283" s="17"/>
      <c r="C283" s="18">
        <f t="shared" si="24"/>
        <v>1994</v>
      </c>
      <c r="D283" s="17">
        <f t="shared" si="23"/>
        <v>-1</v>
      </c>
      <c r="E283" s="16">
        <v>2.73</v>
      </c>
      <c r="F283" s="37">
        <f t="shared" si="25"/>
        <v>7.7715000000000147</v>
      </c>
      <c r="G283" s="37">
        <f t="shared" si="26"/>
        <v>7.7851500000000149</v>
      </c>
      <c r="H283" s="37">
        <f t="shared" si="27"/>
        <v>7.7988000000000151</v>
      </c>
      <c r="I283" s="40">
        <v>18.133321344601196</v>
      </c>
      <c r="J283" s="40">
        <v>141.72907738540786</v>
      </c>
      <c r="K283" s="40">
        <v>84.063979705262213</v>
      </c>
      <c r="L283" s="40">
        <v>4.980733883828826</v>
      </c>
      <c r="M283" s="40">
        <v>7.5118980979168537</v>
      </c>
      <c r="N283" s="40">
        <v>0.42229051580164439</v>
      </c>
      <c r="O283" s="40">
        <v>3.0866322955882342</v>
      </c>
      <c r="P283" s="40">
        <v>23.696090910613496</v>
      </c>
    </row>
    <row r="284" spans="1:16" x14ac:dyDescent="0.25">
      <c r="A284" s="16" t="s">
        <v>314</v>
      </c>
      <c r="B284" s="17"/>
      <c r="C284" s="18">
        <f t="shared" si="24"/>
        <v>1994</v>
      </c>
      <c r="D284" s="17">
        <f t="shared" si="23"/>
        <v>-1</v>
      </c>
      <c r="E284" s="16">
        <v>2.73</v>
      </c>
      <c r="F284" s="37">
        <f t="shared" si="25"/>
        <v>7.7988000000000151</v>
      </c>
      <c r="G284" s="37">
        <f t="shared" si="26"/>
        <v>7.8124500000000152</v>
      </c>
      <c r="H284" s="37">
        <f t="shared" si="27"/>
        <v>7.8261000000000154</v>
      </c>
      <c r="I284" s="40">
        <v>17.940941991397242</v>
      </c>
      <c r="J284" s="40">
        <v>117.60251648374671</v>
      </c>
      <c r="K284" s="40">
        <v>52.457995918906882</v>
      </c>
      <c r="L284" s="40">
        <v>3.2695554316948283</v>
      </c>
      <c r="M284" s="40">
        <v>3.4697748017845456</v>
      </c>
      <c r="N284" s="40">
        <v>0.46576573549915173</v>
      </c>
      <c r="O284" s="40">
        <v>2.4867752606938205</v>
      </c>
      <c r="P284" s="40">
        <v>19.47003750794153</v>
      </c>
    </row>
    <row r="285" spans="1:16" x14ac:dyDescent="0.25">
      <c r="A285" s="16" t="s">
        <v>315</v>
      </c>
      <c r="B285" s="17"/>
      <c r="C285" s="18">
        <f t="shared" si="24"/>
        <v>1994</v>
      </c>
      <c r="D285" s="17">
        <f t="shared" si="23"/>
        <v>-1</v>
      </c>
      <c r="E285" s="16">
        <v>2.73</v>
      </c>
      <c r="F285" s="37">
        <f t="shared" si="25"/>
        <v>7.8261000000000154</v>
      </c>
      <c r="G285" s="37">
        <f t="shared" si="26"/>
        <v>7.8397500000000155</v>
      </c>
      <c r="H285" s="37">
        <f t="shared" si="27"/>
        <v>7.8534000000000157</v>
      </c>
      <c r="I285" s="40">
        <v>26.061871657449245</v>
      </c>
      <c r="J285" s="40">
        <v>136.01788161746708</v>
      </c>
      <c r="K285" s="40">
        <v>80.430890795478561</v>
      </c>
      <c r="L285" s="40">
        <v>9.1366366052211561</v>
      </c>
      <c r="M285" s="40">
        <v>2.6592975085912833</v>
      </c>
      <c r="N285" s="40">
        <v>0.55960587431877284</v>
      </c>
      <c r="O285" s="40">
        <v>2.6712912579243375</v>
      </c>
      <c r="P285" s="40">
        <v>20.191315996411962</v>
      </c>
    </row>
    <row r="286" spans="1:16" x14ac:dyDescent="0.25">
      <c r="A286" s="16" t="s">
        <v>316</v>
      </c>
      <c r="B286" s="17"/>
      <c r="C286" s="18">
        <v>1994</v>
      </c>
      <c r="D286" s="17">
        <f t="shared" si="23"/>
        <v>1994</v>
      </c>
      <c r="E286" s="16">
        <v>2.73</v>
      </c>
      <c r="F286" s="37">
        <f t="shared" si="25"/>
        <v>7.8534000000000157</v>
      </c>
      <c r="G286" s="37">
        <f t="shared" si="26"/>
        <v>7.8670500000000159</v>
      </c>
      <c r="H286" s="37">
        <f t="shared" si="27"/>
        <v>7.880700000000016</v>
      </c>
      <c r="I286" s="40">
        <v>28.675229372276316</v>
      </c>
      <c r="J286" s="40">
        <v>162.62707832499214</v>
      </c>
      <c r="K286" s="40">
        <v>90.457683941895695</v>
      </c>
      <c r="L286" s="40">
        <v>8.8864312543827921</v>
      </c>
      <c r="M286" s="40">
        <v>3.4663835831406486</v>
      </c>
      <c r="N286" s="40">
        <v>0.48743295503425893</v>
      </c>
      <c r="O286" s="40">
        <v>3.2108788294139066</v>
      </c>
      <c r="P286" s="40">
        <v>24.685868792432117</v>
      </c>
    </row>
    <row r="287" spans="1:16" x14ac:dyDescent="0.25">
      <c r="A287" s="16" t="s">
        <v>317</v>
      </c>
      <c r="B287" s="17"/>
      <c r="C287" s="18">
        <f t="shared" si="24"/>
        <v>1993</v>
      </c>
      <c r="D287" s="17">
        <f t="shared" si="23"/>
        <v>-1</v>
      </c>
      <c r="E287" s="16">
        <v>2.73</v>
      </c>
      <c r="F287" s="37">
        <f t="shared" si="25"/>
        <v>7.880700000000016</v>
      </c>
      <c r="G287" s="37">
        <f t="shared" si="26"/>
        <v>7.8943500000000162</v>
      </c>
      <c r="H287" s="37">
        <f t="shared" si="27"/>
        <v>7.9080000000000163</v>
      </c>
      <c r="I287" s="40">
        <v>28.35867981956179</v>
      </c>
      <c r="J287" s="40">
        <v>153.62942068826959</v>
      </c>
      <c r="K287" s="40">
        <v>122.33590560120142</v>
      </c>
      <c r="L287" s="40">
        <v>14.028322398744109</v>
      </c>
      <c r="M287" s="40">
        <v>2.62236151328141</v>
      </c>
      <c r="N287" s="40">
        <v>0.3399099916495375</v>
      </c>
      <c r="O287" s="40">
        <v>3.3852319895777039</v>
      </c>
      <c r="P287" s="40">
        <v>22.60419632538898</v>
      </c>
    </row>
    <row r="288" spans="1:16" x14ac:dyDescent="0.25">
      <c r="A288" s="16" t="s">
        <v>318</v>
      </c>
      <c r="B288" s="17"/>
      <c r="C288" s="18">
        <f t="shared" si="24"/>
        <v>1993</v>
      </c>
      <c r="D288" s="17">
        <f t="shared" si="23"/>
        <v>-1</v>
      </c>
      <c r="E288" s="16">
        <v>2.73</v>
      </c>
      <c r="F288" s="37">
        <f t="shared" si="25"/>
        <v>7.9080000000000163</v>
      </c>
      <c r="G288" s="37">
        <f t="shared" si="26"/>
        <v>7.9216500000000165</v>
      </c>
      <c r="H288" s="37">
        <f t="shared" si="27"/>
        <v>7.9353000000000167</v>
      </c>
      <c r="I288" s="40">
        <v>33.924595970528792</v>
      </c>
      <c r="J288" s="40">
        <v>135.69677687756086</v>
      </c>
      <c r="K288" s="40">
        <v>80.162611792325862</v>
      </c>
      <c r="L288" s="40">
        <v>13.262757472185969</v>
      </c>
      <c r="M288" s="40"/>
      <c r="N288" s="40">
        <v>0.4502696074314223</v>
      </c>
      <c r="O288" s="40">
        <v>2.1465364027660545</v>
      </c>
      <c r="P288" s="40">
        <v>10.678465763038064</v>
      </c>
    </row>
    <row r="289" spans="1:16" x14ac:dyDescent="0.25">
      <c r="A289" s="16" t="s">
        <v>319</v>
      </c>
      <c r="B289" s="17"/>
      <c r="C289" s="18">
        <f t="shared" si="24"/>
        <v>1993</v>
      </c>
      <c r="D289" s="17">
        <f t="shared" si="23"/>
        <v>-1</v>
      </c>
      <c r="E289" s="16">
        <v>2.73</v>
      </c>
      <c r="F289" s="37">
        <f t="shared" si="25"/>
        <v>7.9353000000000167</v>
      </c>
      <c r="G289" s="37">
        <f t="shared" si="26"/>
        <v>7.9489500000000168</v>
      </c>
      <c r="H289" s="37">
        <f t="shared" si="27"/>
        <v>7.962600000000017</v>
      </c>
      <c r="I289" s="40">
        <v>18.289478433468016</v>
      </c>
      <c r="J289" s="40">
        <v>123.42917939129872</v>
      </c>
      <c r="K289" s="40">
        <v>47.467448371114379</v>
      </c>
      <c r="L289" s="40">
        <v>10.324549344512219</v>
      </c>
      <c r="M289" s="40"/>
      <c r="N289" s="40">
        <v>0.39015437125844915</v>
      </c>
      <c r="O289" s="40">
        <v>1.6746702790736614</v>
      </c>
      <c r="P289" s="40">
        <v>6.6006290923604007</v>
      </c>
    </row>
    <row r="290" spans="1:16" x14ac:dyDescent="0.25">
      <c r="A290" s="16" t="s">
        <v>320</v>
      </c>
      <c r="B290" s="17"/>
      <c r="C290" s="18">
        <f t="shared" si="24"/>
        <v>1993</v>
      </c>
      <c r="D290" s="17">
        <f t="shared" si="23"/>
        <v>-1</v>
      </c>
      <c r="E290" s="16">
        <v>2.73</v>
      </c>
      <c r="F290" s="37">
        <f t="shared" si="25"/>
        <v>7.962600000000017</v>
      </c>
      <c r="G290" s="37">
        <f t="shared" si="26"/>
        <v>7.9762500000000172</v>
      </c>
      <c r="H290" s="37">
        <f t="shared" si="27"/>
        <v>7.9899000000000173</v>
      </c>
      <c r="I290" s="40">
        <v>20.94816383897707</v>
      </c>
      <c r="J290" s="40">
        <v>84.663368658148357</v>
      </c>
      <c r="K290" s="40">
        <v>41.554451396634313</v>
      </c>
      <c r="L290" s="40">
        <v>10.006183467154937</v>
      </c>
      <c r="M290" s="40"/>
      <c r="N290" s="40">
        <v>0.24137206974511191</v>
      </c>
      <c r="O290" s="40">
        <v>1.8613817408490008</v>
      </c>
      <c r="P290" s="40">
        <v>5.1080012131794508</v>
      </c>
    </row>
    <row r="291" spans="1:16" x14ac:dyDescent="0.25">
      <c r="A291" s="16" t="s">
        <v>321</v>
      </c>
      <c r="B291" s="19"/>
      <c r="C291" s="18">
        <f t="shared" si="24"/>
        <v>1993</v>
      </c>
      <c r="D291" s="17">
        <f t="shared" si="23"/>
        <v>-1</v>
      </c>
      <c r="E291" s="16">
        <v>2.73</v>
      </c>
      <c r="F291" s="37">
        <f t="shared" si="25"/>
        <v>7.9899000000000173</v>
      </c>
      <c r="G291" s="37">
        <f t="shared" si="26"/>
        <v>8.0035500000000166</v>
      </c>
      <c r="H291" s="37">
        <f t="shared" si="27"/>
        <v>8.0172000000000168</v>
      </c>
      <c r="I291" s="40">
        <v>6.4528482014352679</v>
      </c>
      <c r="J291" s="40">
        <v>76.769539611740342</v>
      </c>
      <c r="K291" s="40">
        <v>37.204969320869395</v>
      </c>
      <c r="L291" s="40">
        <v>2.2950641241116907</v>
      </c>
      <c r="M291" s="40">
        <v>0.22546492422305303</v>
      </c>
      <c r="N291" s="40">
        <v>0.17632322713257964</v>
      </c>
      <c r="O291" s="40">
        <v>1.1043286124406277</v>
      </c>
      <c r="P291" s="40">
        <v>3.2570301639673738</v>
      </c>
    </row>
    <row r="292" spans="1:16" x14ac:dyDescent="0.25">
      <c r="A292" s="16" t="s">
        <v>322</v>
      </c>
      <c r="B292" s="17"/>
      <c r="C292" s="18">
        <f t="shared" si="24"/>
        <v>1993</v>
      </c>
      <c r="D292" s="17">
        <f t="shared" si="23"/>
        <v>-1</v>
      </c>
      <c r="E292" s="16">
        <v>2.73</v>
      </c>
      <c r="F292" s="37">
        <f t="shared" si="25"/>
        <v>8.0172000000000168</v>
      </c>
      <c r="G292" s="37">
        <f t="shared" si="26"/>
        <v>8.0308500000000169</v>
      </c>
      <c r="H292" s="37">
        <f t="shared" si="27"/>
        <v>8.0445000000000171</v>
      </c>
      <c r="I292" s="40">
        <v>16.726714658724241</v>
      </c>
      <c r="J292" s="40">
        <v>80.16226351846808</v>
      </c>
      <c r="K292" s="40">
        <v>45.749399537461464</v>
      </c>
      <c r="L292" s="40">
        <v>1.7994224280469719</v>
      </c>
      <c r="M292" s="40">
        <v>2.0261096457659895</v>
      </c>
      <c r="N292" s="40">
        <v>0.56856931682652734</v>
      </c>
      <c r="O292" s="40">
        <v>1.100025689285471</v>
      </c>
      <c r="P292" s="40">
        <v>5.2146937560309103</v>
      </c>
    </row>
    <row r="293" spans="1:16" x14ac:dyDescent="0.25">
      <c r="A293" s="16" t="s">
        <v>323</v>
      </c>
      <c r="B293" s="17"/>
      <c r="C293" s="18">
        <f t="shared" si="24"/>
        <v>1993</v>
      </c>
      <c r="D293" s="17">
        <f t="shared" si="23"/>
        <v>-1</v>
      </c>
      <c r="E293" s="16">
        <v>2.73</v>
      </c>
      <c r="F293" s="37">
        <f t="shared" si="25"/>
        <v>8.0445000000000171</v>
      </c>
      <c r="G293" s="37">
        <f t="shared" si="26"/>
        <v>8.0581500000000172</v>
      </c>
      <c r="H293" s="37">
        <f t="shared" si="27"/>
        <v>8.0718000000000174</v>
      </c>
      <c r="I293" s="40">
        <v>10.386977516202464</v>
      </c>
      <c r="J293" s="40">
        <v>110.74633749734276</v>
      </c>
      <c r="K293" s="40">
        <v>36.46479972741411</v>
      </c>
      <c r="L293" s="40">
        <v>1.1119280865336758</v>
      </c>
      <c r="M293" s="40">
        <v>0.86531940779197025</v>
      </c>
      <c r="N293" s="40">
        <v>0.2677950911388805</v>
      </c>
      <c r="O293" s="40">
        <v>0.72740279606389702</v>
      </c>
      <c r="P293" s="40">
        <v>4.2466698015909081</v>
      </c>
    </row>
    <row r="294" spans="1:16" x14ac:dyDescent="0.25">
      <c r="A294" s="16" t="s">
        <v>324</v>
      </c>
      <c r="B294" s="17"/>
      <c r="C294" s="18">
        <f t="shared" si="24"/>
        <v>1993</v>
      </c>
      <c r="D294" s="17">
        <f t="shared" si="23"/>
        <v>-1</v>
      </c>
      <c r="E294" s="16">
        <v>2.73</v>
      </c>
      <c r="F294" s="37">
        <f t="shared" si="25"/>
        <v>8.0718000000000174</v>
      </c>
      <c r="G294" s="37">
        <f t="shared" si="26"/>
        <v>8.0854500000000176</v>
      </c>
      <c r="H294" s="37">
        <f t="shared" si="27"/>
        <v>8.0991000000000177</v>
      </c>
      <c r="I294" s="40">
        <v>23.982583699948645</v>
      </c>
      <c r="J294" s="40">
        <v>163.55670862876318</v>
      </c>
      <c r="K294" s="40">
        <v>67.706476428285626</v>
      </c>
      <c r="L294" s="40">
        <v>0.49109304395988596</v>
      </c>
      <c r="M294" s="40">
        <v>0.98704535540034921</v>
      </c>
      <c r="N294" s="40">
        <v>0.18724682944331528</v>
      </c>
      <c r="O294" s="40">
        <v>0.66585010390237731</v>
      </c>
      <c r="P294" s="40">
        <v>4.0284802471546151</v>
      </c>
    </row>
    <row r="295" spans="1:16" x14ac:dyDescent="0.25">
      <c r="A295" s="16" t="s">
        <v>325</v>
      </c>
      <c r="B295" s="17"/>
      <c r="C295" s="18">
        <f t="shared" si="24"/>
        <v>1993</v>
      </c>
      <c r="D295" s="17">
        <f t="shared" si="23"/>
        <v>-1</v>
      </c>
      <c r="E295" s="16">
        <v>2.73</v>
      </c>
      <c r="F295" s="37">
        <f t="shared" si="25"/>
        <v>8.0991000000000177</v>
      </c>
      <c r="G295" s="37">
        <f t="shared" si="26"/>
        <v>8.1127500000000179</v>
      </c>
      <c r="H295" s="37">
        <f t="shared" si="27"/>
        <v>8.1264000000000181</v>
      </c>
      <c r="I295" s="40">
        <v>30.41044565481252</v>
      </c>
      <c r="J295" s="40">
        <v>189.09315862515541</v>
      </c>
      <c r="K295" s="40">
        <v>82.31046924738223</v>
      </c>
      <c r="L295" s="40">
        <v>5.5537475444510882</v>
      </c>
      <c r="M295" s="40">
        <v>8.8318613324487494</v>
      </c>
      <c r="N295" s="40">
        <v>0.58027684994861251</v>
      </c>
      <c r="O295" s="40">
        <v>1.2251062409882332</v>
      </c>
      <c r="P295" s="40">
        <v>7.6564515048486772</v>
      </c>
    </row>
    <row r="296" spans="1:16" x14ac:dyDescent="0.25">
      <c r="A296" s="16" t="s">
        <v>326</v>
      </c>
      <c r="B296" s="17"/>
      <c r="C296" s="18">
        <f t="shared" si="24"/>
        <v>1993</v>
      </c>
      <c r="D296" s="17">
        <f t="shared" si="23"/>
        <v>-1</v>
      </c>
      <c r="E296" s="16">
        <v>2.86</v>
      </c>
      <c r="F296" s="37">
        <f t="shared" si="25"/>
        <v>8.1264000000000181</v>
      </c>
      <c r="G296" s="37">
        <f t="shared" si="26"/>
        <v>8.1407000000000185</v>
      </c>
      <c r="H296" s="37">
        <f t="shared" si="27"/>
        <v>8.1550000000000189</v>
      </c>
      <c r="I296" s="40">
        <v>28.469557250979346</v>
      </c>
      <c r="J296" s="40">
        <v>210.91436532711595</v>
      </c>
      <c r="K296" s="40">
        <v>79.238788123285758</v>
      </c>
      <c r="L296" s="40">
        <v>3.9248456296694862</v>
      </c>
      <c r="M296" s="40">
        <v>5.7184957713301197</v>
      </c>
      <c r="N296" s="40">
        <v>0.7067746216257077</v>
      </c>
      <c r="O296" s="40">
        <v>3.2004786595435699</v>
      </c>
      <c r="P296" s="40">
        <v>17.715923197771321</v>
      </c>
    </row>
    <row r="297" spans="1:16" x14ac:dyDescent="0.25">
      <c r="A297" s="16" t="s">
        <v>327</v>
      </c>
      <c r="B297" s="17" t="s">
        <v>328</v>
      </c>
      <c r="C297" s="18">
        <v>1993</v>
      </c>
      <c r="D297" s="17">
        <f t="shared" si="23"/>
        <v>1993</v>
      </c>
      <c r="E297" s="16">
        <v>2.6</v>
      </c>
      <c r="F297" s="37">
        <f t="shared" si="25"/>
        <v>8.1550000000000189</v>
      </c>
      <c r="G297" s="37">
        <f t="shared" si="26"/>
        <v>8.1680000000000188</v>
      </c>
      <c r="H297" s="37">
        <f t="shared" si="27"/>
        <v>8.1810000000000187</v>
      </c>
      <c r="I297" s="40">
        <v>23.748840508590245</v>
      </c>
      <c r="J297" s="40">
        <v>192.34873328107824</v>
      </c>
      <c r="K297" s="40">
        <v>97.097757286948351</v>
      </c>
      <c r="L297" s="40">
        <v>7.5725294018967908</v>
      </c>
      <c r="M297" s="40">
        <v>3.8359953824232371</v>
      </c>
      <c r="N297" s="40">
        <v>0.58201157583189556</v>
      </c>
      <c r="O297" s="40">
        <v>3.4161218882944318</v>
      </c>
      <c r="P297" s="40">
        <v>26.293995961479947</v>
      </c>
    </row>
    <row r="298" spans="1:16" x14ac:dyDescent="0.25">
      <c r="A298" s="16" t="s">
        <v>329</v>
      </c>
      <c r="B298" s="17">
        <v>106</v>
      </c>
      <c r="C298" s="18">
        <f t="shared" si="24"/>
        <v>1992</v>
      </c>
      <c r="D298" s="17">
        <f t="shared" si="23"/>
        <v>-1</v>
      </c>
      <c r="E298" s="16">
        <v>2.52</v>
      </c>
      <c r="F298" s="37">
        <f t="shared" si="25"/>
        <v>8.1810000000000187</v>
      </c>
      <c r="G298" s="37">
        <f t="shared" si="26"/>
        <v>8.1936000000000195</v>
      </c>
      <c r="H298" s="37">
        <f t="shared" si="27"/>
        <v>8.2062000000000186</v>
      </c>
      <c r="I298" s="40">
        <v>49.404097880284752</v>
      </c>
      <c r="J298" s="40">
        <v>117.54230348987072</v>
      </c>
      <c r="K298" s="40">
        <v>205.49200306453017</v>
      </c>
      <c r="L298" s="40">
        <v>11.442167561547324</v>
      </c>
      <c r="M298" s="40">
        <v>3.6989448389118751</v>
      </c>
      <c r="N298" s="40">
        <v>0.48651557807999118</v>
      </c>
      <c r="O298" s="40">
        <v>4.9341851907519025</v>
      </c>
      <c r="P298" s="40">
        <v>23.454454812135232</v>
      </c>
    </row>
    <row r="299" spans="1:16" x14ac:dyDescent="0.25">
      <c r="A299" s="16" t="s">
        <v>330</v>
      </c>
      <c r="B299" s="17"/>
      <c r="C299" s="18">
        <f t="shared" si="24"/>
        <v>1992</v>
      </c>
      <c r="D299" s="17">
        <f t="shared" si="23"/>
        <v>-1</v>
      </c>
      <c r="E299" s="16">
        <v>2.52</v>
      </c>
      <c r="F299" s="37">
        <f t="shared" si="25"/>
        <v>8.2062000000000186</v>
      </c>
      <c r="G299" s="37">
        <f t="shared" si="26"/>
        <v>8.2188000000000194</v>
      </c>
      <c r="H299" s="37">
        <f t="shared" si="27"/>
        <v>8.2314000000000185</v>
      </c>
      <c r="I299" s="40">
        <v>65.638206905548898</v>
      </c>
      <c r="J299" s="40">
        <v>110.45181376377106</v>
      </c>
      <c r="K299" s="40">
        <v>214.9324539833766</v>
      </c>
      <c r="L299" s="40">
        <v>31.24514877832183</v>
      </c>
      <c r="M299" s="40">
        <v>1.9755536128522493</v>
      </c>
      <c r="N299" s="40">
        <v>0.60936295606372048</v>
      </c>
      <c r="O299" s="40">
        <v>4.6893491461576522</v>
      </c>
      <c r="P299" s="40">
        <v>9.7788785234562106</v>
      </c>
    </row>
    <row r="300" spans="1:16" x14ac:dyDescent="0.25">
      <c r="A300" s="16" t="s">
        <v>331</v>
      </c>
      <c r="B300" s="17"/>
      <c r="C300" s="18">
        <f t="shared" si="24"/>
        <v>1992</v>
      </c>
      <c r="D300" s="17">
        <f t="shared" si="23"/>
        <v>-1</v>
      </c>
      <c r="E300" s="16">
        <v>2.52</v>
      </c>
      <c r="F300" s="37">
        <f t="shared" si="25"/>
        <v>8.2314000000000185</v>
      </c>
      <c r="G300" s="37">
        <f t="shared" si="26"/>
        <v>8.2440000000000193</v>
      </c>
      <c r="H300" s="37">
        <f t="shared" si="27"/>
        <v>8.2566000000000184</v>
      </c>
      <c r="I300" s="40">
        <v>72.340209689492667</v>
      </c>
      <c r="J300" s="40">
        <v>116.84148067892384</v>
      </c>
      <c r="K300" s="40">
        <v>206.66338064691396</v>
      </c>
      <c r="L300" s="40">
        <v>28.496955027593902</v>
      </c>
      <c r="M300" s="40"/>
      <c r="N300" s="40">
        <v>0.92145268851522744</v>
      </c>
      <c r="O300" s="40">
        <v>4.433918245159667</v>
      </c>
      <c r="P300" s="40">
        <v>7.6255957808217723</v>
      </c>
    </row>
    <row r="301" spans="1:16" x14ac:dyDescent="0.25">
      <c r="A301" s="16" t="s">
        <v>332</v>
      </c>
      <c r="B301" s="17"/>
      <c r="C301" s="18">
        <f t="shared" si="24"/>
        <v>1992</v>
      </c>
      <c r="D301" s="17">
        <f t="shared" si="23"/>
        <v>-1</v>
      </c>
      <c r="E301" s="16">
        <v>2.52</v>
      </c>
      <c r="F301" s="37">
        <f t="shared" si="25"/>
        <v>8.2566000000000184</v>
      </c>
      <c r="G301" s="37">
        <f t="shared" si="26"/>
        <v>8.2692000000000192</v>
      </c>
      <c r="H301" s="37">
        <f t="shared" si="27"/>
        <v>8.2818000000000183</v>
      </c>
      <c r="I301" s="40">
        <v>63.978213942508866</v>
      </c>
      <c r="J301" s="40">
        <v>122.9900100147314</v>
      </c>
      <c r="K301" s="40">
        <v>198.99442289348789</v>
      </c>
      <c r="L301" s="40">
        <v>28.298192779195848</v>
      </c>
      <c r="M301" s="40"/>
      <c r="N301" s="40">
        <v>0.94694276215341611</v>
      </c>
      <c r="O301" s="40">
        <v>4.1409751976803477</v>
      </c>
      <c r="P301" s="40">
        <v>5.7222904968328043</v>
      </c>
    </row>
    <row r="302" spans="1:16" x14ac:dyDescent="0.25">
      <c r="A302" s="16" t="s">
        <v>333</v>
      </c>
      <c r="B302" s="17"/>
      <c r="C302" s="18">
        <f t="shared" si="24"/>
        <v>1992</v>
      </c>
      <c r="D302" s="17">
        <f t="shared" si="23"/>
        <v>-1</v>
      </c>
      <c r="E302" s="16">
        <v>2.52</v>
      </c>
      <c r="F302" s="37">
        <f t="shared" si="25"/>
        <v>8.2818000000000183</v>
      </c>
      <c r="G302" s="37">
        <f t="shared" si="26"/>
        <v>8.2944000000000191</v>
      </c>
      <c r="H302" s="37">
        <f t="shared" si="27"/>
        <v>8.3070000000000181</v>
      </c>
      <c r="I302" s="40">
        <v>37.552126262003718</v>
      </c>
      <c r="J302" s="40">
        <v>159.34150596699649</v>
      </c>
      <c r="K302" s="40">
        <v>188.19984987743391</v>
      </c>
      <c r="L302" s="40">
        <v>24.905175489921628</v>
      </c>
      <c r="M302" s="40">
        <v>3.9578590666879077</v>
      </c>
      <c r="N302" s="40">
        <v>0.79842374253102266</v>
      </c>
      <c r="O302" s="40">
        <v>4.4953200933513688</v>
      </c>
      <c r="P302" s="40">
        <v>6.1276613510251243</v>
      </c>
    </row>
    <row r="303" spans="1:16" x14ac:dyDescent="0.25">
      <c r="A303" s="16" t="s">
        <v>334</v>
      </c>
      <c r="B303" s="17"/>
      <c r="C303" s="18">
        <f t="shared" si="24"/>
        <v>1992</v>
      </c>
      <c r="D303" s="17">
        <f t="shared" si="23"/>
        <v>-1</v>
      </c>
      <c r="E303" s="16">
        <v>2.52</v>
      </c>
      <c r="F303" s="37">
        <f t="shared" si="25"/>
        <v>8.3070000000000181</v>
      </c>
      <c r="G303" s="37">
        <f t="shared" si="26"/>
        <v>8.319600000000019</v>
      </c>
      <c r="H303" s="37">
        <f t="shared" si="27"/>
        <v>8.332200000000018</v>
      </c>
      <c r="I303" s="40">
        <v>33.771443279690438</v>
      </c>
      <c r="J303" s="40">
        <v>161.70915672173595</v>
      </c>
      <c r="K303" s="40">
        <v>191.15443770655551</v>
      </c>
      <c r="L303" s="40">
        <v>20.956776069404665</v>
      </c>
      <c r="M303" s="40">
        <v>1.739722485216642</v>
      </c>
      <c r="N303" s="40">
        <v>0.94177559737923944</v>
      </c>
      <c r="O303" s="40">
        <v>2.8435948712452714</v>
      </c>
      <c r="P303" s="40">
        <v>5.9938951881688913</v>
      </c>
    </row>
    <row r="304" spans="1:16" x14ac:dyDescent="0.25">
      <c r="A304" s="16" t="s">
        <v>335</v>
      </c>
      <c r="B304" s="17"/>
      <c r="C304" s="18">
        <f t="shared" si="24"/>
        <v>1992</v>
      </c>
      <c r="D304" s="17">
        <f t="shared" si="23"/>
        <v>-1</v>
      </c>
      <c r="E304" s="16">
        <v>2.52</v>
      </c>
      <c r="F304" s="37">
        <f t="shared" si="25"/>
        <v>8.332200000000018</v>
      </c>
      <c r="G304" s="37">
        <f t="shared" si="26"/>
        <v>8.3448000000000189</v>
      </c>
      <c r="H304" s="37">
        <f t="shared" si="27"/>
        <v>8.3574000000000179</v>
      </c>
      <c r="I304" s="40">
        <v>44.233125815361397</v>
      </c>
      <c r="J304" s="40">
        <v>153.84558403194092</v>
      </c>
      <c r="K304" s="40">
        <v>174.71245382238624</v>
      </c>
      <c r="L304" s="40">
        <v>19.444784507441792</v>
      </c>
      <c r="M304" s="40">
        <v>4.1898349966427126</v>
      </c>
      <c r="N304" s="40">
        <v>2.1057096302766625</v>
      </c>
      <c r="O304" s="40">
        <v>2.7444807356572527</v>
      </c>
      <c r="P304" s="40">
        <v>8.1293346128388286</v>
      </c>
    </row>
    <row r="305" spans="1:16" x14ac:dyDescent="0.25">
      <c r="A305" s="16" t="s">
        <v>336</v>
      </c>
      <c r="B305" s="17"/>
      <c r="C305" s="18">
        <f t="shared" si="24"/>
        <v>1992</v>
      </c>
      <c r="D305" s="17">
        <f t="shared" si="23"/>
        <v>-1</v>
      </c>
      <c r="E305" s="16">
        <v>2.52</v>
      </c>
      <c r="F305" s="37">
        <f t="shared" si="25"/>
        <v>8.3574000000000179</v>
      </c>
      <c r="G305" s="37">
        <f t="shared" si="26"/>
        <v>8.3700000000000188</v>
      </c>
      <c r="H305" s="37">
        <f t="shared" si="27"/>
        <v>8.3826000000000178</v>
      </c>
      <c r="I305" s="40">
        <v>11.40616817310735</v>
      </c>
      <c r="J305" s="40">
        <v>158.63778782663036</v>
      </c>
      <c r="K305" s="40">
        <v>69.122710102652263</v>
      </c>
      <c r="L305" s="40">
        <v>5.7542423486997034</v>
      </c>
      <c r="M305" s="40">
        <v>2.1119444874819981</v>
      </c>
      <c r="N305" s="40">
        <v>0.66130360933043186</v>
      </c>
      <c r="O305" s="40">
        <v>1.6129118182025739</v>
      </c>
      <c r="P305" s="40">
        <v>7.4836108004726096</v>
      </c>
    </row>
    <row r="306" spans="1:16" x14ac:dyDescent="0.25">
      <c r="A306" s="16" t="s">
        <v>337</v>
      </c>
      <c r="B306" s="17" t="s">
        <v>338</v>
      </c>
      <c r="C306" s="18">
        <f t="shared" si="24"/>
        <v>1992</v>
      </c>
      <c r="D306" s="17">
        <f t="shared" si="23"/>
        <v>-1</v>
      </c>
      <c r="E306" s="16">
        <v>2.52</v>
      </c>
      <c r="F306" s="37">
        <f t="shared" si="25"/>
        <v>8.3826000000000178</v>
      </c>
      <c r="G306" s="37">
        <f t="shared" si="26"/>
        <v>8.3952000000000186</v>
      </c>
      <c r="H306" s="37">
        <f t="shared" si="27"/>
        <v>8.4078000000000177</v>
      </c>
      <c r="I306" s="40">
        <v>15.186663766338567</v>
      </c>
      <c r="J306" s="40">
        <v>139.99741922353249</v>
      </c>
      <c r="K306" s="40">
        <v>66.930028808802419</v>
      </c>
      <c r="L306" s="40">
        <v>1.7196766815606526</v>
      </c>
      <c r="M306" s="40">
        <v>2.2564546170555837</v>
      </c>
      <c r="N306" s="40">
        <v>0.4307594454150519</v>
      </c>
      <c r="O306" s="40">
        <v>1.4834971319354555</v>
      </c>
      <c r="P306" s="40">
        <v>11.455090871806961</v>
      </c>
    </row>
    <row r="307" spans="1:16" x14ac:dyDescent="0.25">
      <c r="A307" s="16" t="s">
        <v>339</v>
      </c>
      <c r="B307" s="17">
        <v>2.5238095238095237</v>
      </c>
      <c r="C307" s="18">
        <f t="shared" si="24"/>
        <v>1992</v>
      </c>
      <c r="D307" s="17">
        <f t="shared" si="23"/>
        <v>-1</v>
      </c>
      <c r="E307" s="16">
        <v>2.52</v>
      </c>
      <c r="F307" s="37">
        <f t="shared" si="25"/>
        <v>8.4078000000000177</v>
      </c>
      <c r="G307" s="37">
        <f t="shared" si="26"/>
        <v>8.4204000000000185</v>
      </c>
      <c r="H307" s="37">
        <f t="shared" si="27"/>
        <v>8.4330000000000176</v>
      </c>
      <c r="I307" s="40">
        <v>11.647518143090275</v>
      </c>
      <c r="J307" s="40">
        <v>132.70938765909113</v>
      </c>
      <c r="K307" s="40">
        <v>87.154408013723852</v>
      </c>
      <c r="L307" s="40">
        <v>2.0018904560392894</v>
      </c>
      <c r="M307" s="40">
        <v>5.9704292529653102</v>
      </c>
      <c r="N307" s="40">
        <v>0.30955927222507706</v>
      </c>
      <c r="O307" s="40">
        <v>1.4976349931326252</v>
      </c>
      <c r="P307" s="40">
        <v>19.464426281675514</v>
      </c>
    </row>
    <row r="308" spans="1:16" x14ac:dyDescent="0.25">
      <c r="A308" s="16" t="s">
        <v>340</v>
      </c>
      <c r="B308" s="17"/>
      <c r="C308" s="18">
        <f t="shared" si="24"/>
        <v>1992</v>
      </c>
      <c r="D308" s="17">
        <f t="shared" si="23"/>
        <v>-1</v>
      </c>
      <c r="E308" s="16">
        <v>2.52</v>
      </c>
      <c r="F308" s="37">
        <f t="shared" si="25"/>
        <v>8.4330000000000176</v>
      </c>
      <c r="G308" s="37">
        <f t="shared" si="26"/>
        <v>8.4456000000000184</v>
      </c>
      <c r="H308" s="37">
        <f t="shared" si="27"/>
        <v>8.4582000000000175</v>
      </c>
      <c r="I308" s="40">
        <v>24.968047666573955</v>
      </c>
      <c r="J308" s="40">
        <v>133.59863461003181</v>
      </c>
      <c r="K308" s="40">
        <v>78.721467952953574</v>
      </c>
      <c r="L308" s="40">
        <v>3.3794069777532316</v>
      </c>
      <c r="M308" s="40">
        <v>6.7078794325727156</v>
      </c>
      <c r="N308" s="40">
        <v>1.2835329492197343</v>
      </c>
      <c r="O308" s="40">
        <v>0.84149448728904641</v>
      </c>
      <c r="P308" s="40">
        <v>12.910932594693596</v>
      </c>
    </row>
    <row r="309" spans="1:16" x14ac:dyDescent="0.25">
      <c r="A309" s="16" t="s">
        <v>341</v>
      </c>
      <c r="B309" s="17"/>
      <c r="C309" s="18">
        <f t="shared" si="24"/>
        <v>1992</v>
      </c>
      <c r="D309" s="17">
        <f t="shared" si="23"/>
        <v>-1</v>
      </c>
      <c r="E309" s="16">
        <v>2.52</v>
      </c>
      <c r="F309" s="37">
        <f t="shared" si="25"/>
        <v>8.4582000000000175</v>
      </c>
      <c r="G309" s="37">
        <f t="shared" si="26"/>
        <v>8.4708000000000183</v>
      </c>
      <c r="H309" s="37">
        <f t="shared" si="27"/>
        <v>8.4834000000000174</v>
      </c>
      <c r="I309" s="40">
        <v>19.060982958818602</v>
      </c>
      <c r="J309" s="40">
        <v>149.14220352116644</v>
      </c>
      <c r="K309" s="40">
        <v>65.745070481951501</v>
      </c>
      <c r="L309" s="40">
        <v>6.3158410227053654</v>
      </c>
      <c r="M309" s="40">
        <v>5.5215505965004965</v>
      </c>
      <c r="N309" s="40">
        <v>0.99208957987297186</v>
      </c>
      <c r="O309" s="40">
        <v>0.78775333145609938</v>
      </c>
      <c r="P309" s="40">
        <v>9.2270995759949113</v>
      </c>
    </row>
    <row r="310" spans="1:16" x14ac:dyDescent="0.25">
      <c r="A310" s="16" t="s">
        <v>342</v>
      </c>
      <c r="B310" s="17"/>
      <c r="C310" s="18">
        <f t="shared" si="24"/>
        <v>1992</v>
      </c>
      <c r="D310" s="17">
        <f t="shared" si="23"/>
        <v>-1</v>
      </c>
      <c r="E310" s="16">
        <v>2.52</v>
      </c>
      <c r="F310" s="37">
        <f t="shared" si="25"/>
        <v>8.4834000000000174</v>
      </c>
      <c r="G310" s="37">
        <f t="shared" si="26"/>
        <v>8.4960000000000182</v>
      </c>
      <c r="H310" s="37">
        <f t="shared" si="27"/>
        <v>8.5086000000000173</v>
      </c>
      <c r="I310" s="40">
        <v>31.013822119214883</v>
      </c>
      <c r="J310" s="40">
        <v>162.90974416217347</v>
      </c>
      <c r="K310" s="40">
        <v>111.07328484415017</v>
      </c>
      <c r="L310" s="40">
        <v>1.1776721568966684</v>
      </c>
      <c r="M310" s="40">
        <v>2.2931552249605822</v>
      </c>
      <c r="N310" s="40">
        <v>0.38030371293032622</v>
      </c>
      <c r="O310" s="40">
        <v>0.9762112534612315</v>
      </c>
      <c r="P310" s="40">
        <v>7.1351651360713371</v>
      </c>
    </row>
    <row r="311" spans="1:16" x14ac:dyDescent="0.25">
      <c r="A311" s="16" t="s">
        <v>343</v>
      </c>
      <c r="B311" s="17"/>
      <c r="C311" s="18">
        <f t="shared" si="24"/>
        <v>1992</v>
      </c>
      <c r="D311" s="17">
        <f t="shared" si="23"/>
        <v>-1</v>
      </c>
      <c r="E311" s="16">
        <v>2.52</v>
      </c>
      <c r="F311" s="37">
        <f t="shared" si="25"/>
        <v>8.5086000000000173</v>
      </c>
      <c r="G311" s="37">
        <f t="shared" si="26"/>
        <v>8.5212000000000181</v>
      </c>
      <c r="H311" s="37">
        <f t="shared" si="27"/>
        <v>8.5338000000000171</v>
      </c>
      <c r="I311" s="40">
        <v>22.613143894074607</v>
      </c>
      <c r="J311" s="40">
        <v>174.6560524094879</v>
      </c>
      <c r="K311" s="40">
        <v>88.776904299698003</v>
      </c>
      <c r="L311" s="40">
        <v>4.4890598237296455</v>
      </c>
      <c r="M311" s="40">
        <v>4.8555584734498494</v>
      </c>
      <c r="N311" s="40">
        <v>0.33602582219938332</v>
      </c>
      <c r="O311" s="40">
        <v>1.7350097785034062</v>
      </c>
      <c r="P311" s="40">
        <v>7.3112658482255002</v>
      </c>
    </row>
    <row r="312" spans="1:16" x14ac:dyDescent="0.25">
      <c r="A312" s="16" t="s">
        <v>344</v>
      </c>
      <c r="B312" s="17"/>
      <c r="C312" s="18">
        <f t="shared" si="24"/>
        <v>1992</v>
      </c>
      <c r="D312" s="17">
        <f t="shared" si="23"/>
        <v>-1</v>
      </c>
      <c r="E312" s="16">
        <v>2.52</v>
      </c>
      <c r="F312" s="37">
        <f t="shared" si="25"/>
        <v>8.5338000000000171</v>
      </c>
      <c r="G312" s="37">
        <f t="shared" si="26"/>
        <v>8.546400000000018</v>
      </c>
      <c r="H312" s="37">
        <f t="shared" si="27"/>
        <v>8.559000000000017</v>
      </c>
      <c r="I312" s="40">
        <v>22.702335987702089</v>
      </c>
      <c r="J312" s="40">
        <v>198.52813535378326</v>
      </c>
      <c r="K312" s="40">
        <v>62.486384312154478</v>
      </c>
      <c r="L312" s="40">
        <v>2.5681180366797016</v>
      </c>
      <c r="M312" s="40">
        <v>6.4535227572421157</v>
      </c>
      <c r="N312" s="40">
        <v>0.85052325679057972</v>
      </c>
      <c r="O312" s="40">
        <v>1.5146979411872645</v>
      </c>
      <c r="P312" s="40">
        <v>9.562066206434567</v>
      </c>
    </row>
    <row r="313" spans="1:16" x14ac:dyDescent="0.25">
      <c r="A313" s="16" t="s">
        <v>345</v>
      </c>
      <c r="B313" s="17"/>
      <c r="C313" s="18">
        <f t="shared" si="24"/>
        <v>1992</v>
      </c>
      <c r="D313" s="17">
        <f t="shared" si="23"/>
        <v>-1</v>
      </c>
      <c r="E313" s="16">
        <v>2.52</v>
      </c>
      <c r="F313" s="37">
        <f t="shared" si="25"/>
        <v>8.559000000000017</v>
      </c>
      <c r="G313" s="37">
        <f t="shared" si="26"/>
        <v>8.5716000000000179</v>
      </c>
      <c r="H313" s="37">
        <f t="shared" si="27"/>
        <v>8.5842000000000169</v>
      </c>
      <c r="I313" s="40">
        <v>12.700305150500018</v>
      </c>
      <c r="J313" s="40">
        <v>206.87747293652257</v>
      </c>
      <c r="K313" s="40">
        <v>55.406079764793645</v>
      </c>
      <c r="L313" s="40">
        <v>1.9839700555835607</v>
      </c>
      <c r="M313" s="40">
        <v>6.359486478729429</v>
      </c>
      <c r="N313" s="40">
        <v>0.63413501917230397</v>
      </c>
      <c r="O313" s="40">
        <v>1.3255428123501702</v>
      </c>
      <c r="P313" s="40">
        <v>9.8498200052951237</v>
      </c>
    </row>
    <row r="314" spans="1:16" x14ac:dyDescent="0.25">
      <c r="A314" s="16" t="s">
        <v>346</v>
      </c>
      <c r="B314" s="17"/>
      <c r="C314" s="18">
        <v>1992</v>
      </c>
      <c r="D314" s="17">
        <f t="shared" si="23"/>
        <v>1992</v>
      </c>
      <c r="E314" s="16">
        <v>2.52</v>
      </c>
      <c r="F314" s="37">
        <f t="shared" si="25"/>
        <v>8.5842000000000169</v>
      </c>
      <c r="G314" s="37">
        <f t="shared" si="26"/>
        <v>8.5968000000000178</v>
      </c>
      <c r="H314" s="37">
        <f t="shared" si="27"/>
        <v>8.6094000000000168</v>
      </c>
      <c r="I314" s="40">
        <v>42.512249589700787</v>
      </c>
      <c r="J314" s="40">
        <v>144.57587141858252</v>
      </c>
      <c r="K314" s="40">
        <v>113.8151918935429</v>
      </c>
      <c r="L314" s="40">
        <v>3.3017371778159306</v>
      </c>
      <c r="M314" s="40">
        <v>7.8193883430531628</v>
      </c>
      <c r="N314" s="40">
        <v>0.64073683716966789</v>
      </c>
      <c r="O314" s="40">
        <v>1.6801975304210757</v>
      </c>
      <c r="P314" s="40">
        <v>10.851325349433747</v>
      </c>
    </row>
    <row r="315" spans="1:16" x14ac:dyDescent="0.25">
      <c r="A315" s="16" t="s">
        <v>347</v>
      </c>
      <c r="B315" s="17"/>
      <c r="C315" s="18">
        <f t="shared" si="24"/>
        <v>1991</v>
      </c>
      <c r="D315" s="17">
        <f t="shared" si="23"/>
        <v>-1</v>
      </c>
      <c r="E315" s="16">
        <v>2.52</v>
      </c>
      <c r="F315" s="37">
        <f t="shared" si="25"/>
        <v>8.6094000000000168</v>
      </c>
      <c r="G315" s="37">
        <f t="shared" si="26"/>
        <v>8.6220000000000176</v>
      </c>
      <c r="H315" s="37">
        <f t="shared" si="27"/>
        <v>8.6346000000000167</v>
      </c>
      <c r="I315" s="40">
        <v>47.020619850917065</v>
      </c>
      <c r="J315" s="40">
        <v>124.27670563335165</v>
      </c>
      <c r="K315" s="40">
        <v>105.53153744079543</v>
      </c>
      <c r="L315" s="40">
        <v>25.380630457977059</v>
      </c>
      <c r="M315" s="40">
        <v>2.9881301211924356</v>
      </c>
      <c r="N315" s="40">
        <v>0.6100855922404933</v>
      </c>
      <c r="O315" s="40">
        <v>3.0683522328659567</v>
      </c>
      <c r="P315" s="40">
        <v>7.2624650376002808</v>
      </c>
    </row>
    <row r="316" spans="1:16" x14ac:dyDescent="0.25">
      <c r="A316" s="16" t="s">
        <v>348</v>
      </c>
      <c r="B316" s="17"/>
      <c r="C316" s="18">
        <f t="shared" si="24"/>
        <v>1991</v>
      </c>
      <c r="D316" s="17">
        <f t="shared" si="23"/>
        <v>-1</v>
      </c>
      <c r="E316" s="16">
        <v>2.52</v>
      </c>
      <c r="F316" s="37">
        <f t="shared" si="25"/>
        <v>8.6346000000000167</v>
      </c>
      <c r="G316" s="37">
        <f t="shared" si="26"/>
        <v>8.6472000000000175</v>
      </c>
      <c r="H316" s="37">
        <f t="shared" si="27"/>
        <v>8.6598000000000166</v>
      </c>
      <c r="I316" s="40">
        <v>50.437976346928792</v>
      </c>
      <c r="J316" s="40">
        <v>105.12260675152716</v>
      </c>
      <c r="K316" s="40">
        <v>83.863788279887672</v>
      </c>
      <c r="L316" s="40">
        <v>21.425241859050971</v>
      </c>
      <c r="M316" s="40"/>
      <c r="N316" s="40">
        <v>0.84120038299373434</v>
      </c>
      <c r="O316" s="40">
        <v>3.0569201168076083</v>
      </c>
      <c r="P316" s="40">
        <v>6.2502159830084505</v>
      </c>
    </row>
    <row r="317" spans="1:16" x14ac:dyDescent="0.25">
      <c r="A317" s="16" t="s">
        <v>349</v>
      </c>
      <c r="B317" s="17"/>
      <c r="C317" s="18">
        <f t="shared" si="24"/>
        <v>1991</v>
      </c>
      <c r="D317" s="17">
        <f t="shared" si="23"/>
        <v>-1</v>
      </c>
      <c r="E317" s="16">
        <v>2.52</v>
      </c>
      <c r="F317" s="37">
        <f t="shared" si="25"/>
        <v>8.6598000000000166</v>
      </c>
      <c r="G317" s="37">
        <f t="shared" si="26"/>
        <v>8.6724000000000174</v>
      </c>
      <c r="H317" s="37">
        <f t="shared" si="27"/>
        <v>8.6850000000000165</v>
      </c>
      <c r="I317" s="40">
        <v>44.818298185222517</v>
      </c>
      <c r="J317" s="40">
        <v>104.14843626781759</v>
      </c>
      <c r="K317" s="40">
        <v>104.26843253874142</v>
      </c>
      <c r="L317" s="40">
        <v>21.506432614601657</v>
      </c>
      <c r="M317" s="40"/>
      <c r="N317" s="40">
        <v>0.8875743614375069</v>
      </c>
      <c r="O317" s="40">
        <v>3.2307323495612601</v>
      </c>
      <c r="P317" s="40">
        <v>5.8926038180215992</v>
      </c>
    </row>
    <row r="318" spans="1:16" x14ac:dyDescent="0.25">
      <c r="A318" s="16" t="s">
        <v>350</v>
      </c>
      <c r="B318" s="17"/>
      <c r="C318" s="18">
        <f t="shared" si="24"/>
        <v>1991</v>
      </c>
      <c r="D318" s="17">
        <f t="shared" si="23"/>
        <v>-1</v>
      </c>
      <c r="E318" s="16">
        <v>2.52</v>
      </c>
      <c r="F318" s="37">
        <f t="shared" si="25"/>
        <v>8.6850000000000165</v>
      </c>
      <c r="G318" s="37">
        <f t="shared" si="26"/>
        <v>8.6976000000000173</v>
      </c>
      <c r="H318" s="37">
        <f t="shared" si="27"/>
        <v>8.7102000000000164</v>
      </c>
      <c r="I318" s="40">
        <v>28.576586599389653</v>
      </c>
      <c r="J318" s="40">
        <v>128.89076968510855</v>
      </c>
      <c r="K318" s="40">
        <v>95.57263125942481</v>
      </c>
      <c r="L318" s="40">
        <v>13.312225843929129</v>
      </c>
      <c r="M318" s="40"/>
      <c r="N318" s="40">
        <v>0.3976319442887169</v>
      </c>
      <c r="O318" s="40">
        <v>3.1783509171001851</v>
      </c>
      <c r="P318" s="40">
        <v>5.2433173827249631</v>
      </c>
    </row>
    <row r="319" spans="1:16" x14ac:dyDescent="0.25">
      <c r="A319" s="16" t="s">
        <v>351</v>
      </c>
      <c r="B319" s="17"/>
      <c r="C319" s="18">
        <f t="shared" si="24"/>
        <v>1991</v>
      </c>
      <c r="D319" s="17">
        <f t="shared" si="23"/>
        <v>-1</v>
      </c>
      <c r="E319" s="16">
        <v>2.52</v>
      </c>
      <c r="F319" s="37">
        <f t="shared" si="25"/>
        <v>8.7102000000000164</v>
      </c>
      <c r="G319" s="37">
        <f t="shared" si="26"/>
        <v>8.7228000000000172</v>
      </c>
      <c r="H319" s="37">
        <f t="shared" si="27"/>
        <v>8.7354000000000163</v>
      </c>
      <c r="I319" s="40">
        <v>11.950023667568512</v>
      </c>
      <c r="J319" s="40">
        <v>141.55654954702442</v>
      </c>
      <c r="K319" s="40">
        <v>89.678885171360776</v>
      </c>
      <c r="L319" s="40">
        <v>5.8047884698064971</v>
      </c>
      <c r="M319" s="40">
        <v>0.36447283248445644</v>
      </c>
      <c r="N319" s="40">
        <v>0.29637116199897223</v>
      </c>
      <c r="O319" s="40">
        <v>1.8578016343364185</v>
      </c>
      <c r="P319" s="40">
        <v>3.6675347949151686</v>
      </c>
    </row>
    <row r="320" spans="1:16" x14ac:dyDescent="0.25">
      <c r="A320" s="16" t="s">
        <v>352</v>
      </c>
      <c r="B320" s="17"/>
      <c r="C320" s="18">
        <f t="shared" si="24"/>
        <v>1991</v>
      </c>
      <c r="D320" s="17">
        <f t="shared" si="23"/>
        <v>-1</v>
      </c>
      <c r="E320" s="16">
        <v>2.52</v>
      </c>
      <c r="F320" s="37">
        <f t="shared" si="25"/>
        <v>8.7354000000000163</v>
      </c>
      <c r="G320" s="37">
        <f t="shared" si="26"/>
        <v>8.7480000000000171</v>
      </c>
      <c r="H320" s="37">
        <f t="shared" si="27"/>
        <v>8.7606000000000162</v>
      </c>
      <c r="I320" s="40">
        <v>21.153619404752661</v>
      </c>
      <c r="J320" s="40">
        <v>147.36873610142555</v>
      </c>
      <c r="K320" s="40">
        <v>69.740394390132863</v>
      </c>
      <c r="L320" s="40">
        <v>4.1046605698616583</v>
      </c>
      <c r="M320" s="40">
        <v>1.0112036671473894</v>
      </c>
      <c r="N320" s="40">
        <v>0.48315163528245791</v>
      </c>
      <c r="O320" s="40">
        <v>1.5652638918743218</v>
      </c>
      <c r="P320" s="40">
        <v>3.8376525504602768</v>
      </c>
    </row>
    <row r="321" spans="1:16" x14ac:dyDescent="0.25">
      <c r="A321" s="16" t="s">
        <v>353</v>
      </c>
      <c r="B321" s="17"/>
      <c r="C321" s="18">
        <f t="shared" si="24"/>
        <v>1991</v>
      </c>
      <c r="D321" s="17">
        <f t="shared" si="23"/>
        <v>-1</v>
      </c>
      <c r="E321" s="16">
        <v>2.52</v>
      </c>
      <c r="F321" s="37">
        <f t="shared" si="25"/>
        <v>8.7606000000000162</v>
      </c>
      <c r="G321" s="37">
        <f t="shared" si="26"/>
        <v>8.773200000000017</v>
      </c>
      <c r="H321" s="37">
        <f t="shared" si="27"/>
        <v>8.785800000000016</v>
      </c>
      <c r="I321" s="40">
        <v>14.103658578701298</v>
      </c>
      <c r="J321" s="40">
        <v>149.69556289856558</v>
      </c>
      <c r="K321" s="40">
        <v>53.553939676415254</v>
      </c>
      <c r="L321" s="40">
        <v>4.2882025788959126</v>
      </c>
      <c r="M321" s="40"/>
      <c r="N321" s="40">
        <v>0.36841949913194683</v>
      </c>
      <c r="O321" s="40">
        <v>1.2404584509775569</v>
      </c>
      <c r="P321" s="40">
        <v>4.4388650257050619</v>
      </c>
    </row>
    <row r="322" spans="1:16" x14ac:dyDescent="0.25">
      <c r="A322" s="16" t="s">
        <v>354</v>
      </c>
      <c r="B322" s="17"/>
      <c r="C322" s="18">
        <f t="shared" si="24"/>
        <v>1991</v>
      </c>
      <c r="D322" s="17">
        <f t="shared" si="23"/>
        <v>-1</v>
      </c>
      <c r="E322" s="16">
        <v>2.52</v>
      </c>
      <c r="F322" s="37">
        <f t="shared" si="25"/>
        <v>8.785800000000016</v>
      </c>
      <c r="G322" s="37">
        <f t="shared" si="26"/>
        <v>8.7984000000000169</v>
      </c>
      <c r="H322" s="37">
        <f t="shared" si="27"/>
        <v>8.8110000000000159</v>
      </c>
      <c r="I322" s="40">
        <v>16.56106120445963</v>
      </c>
      <c r="J322" s="40">
        <v>128.08801444395544</v>
      </c>
      <c r="K322" s="40">
        <v>66.494548372110017</v>
      </c>
      <c r="L322" s="40">
        <v>4.5638112584757353</v>
      </c>
      <c r="M322" s="40">
        <v>0.62539920285981854</v>
      </c>
      <c r="N322" s="40">
        <v>0.28550809432265983</v>
      </c>
      <c r="O322" s="40">
        <v>1.5076874299434762</v>
      </c>
      <c r="P322" s="40">
        <v>5.4828834868840319</v>
      </c>
    </row>
    <row r="323" spans="1:16" x14ac:dyDescent="0.25">
      <c r="A323" s="16" t="s">
        <v>355</v>
      </c>
      <c r="B323" s="17"/>
      <c r="C323" s="18">
        <f t="shared" si="24"/>
        <v>1991</v>
      </c>
      <c r="D323" s="17">
        <f t="shared" si="23"/>
        <v>-1</v>
      </c>
      <c r="E323" s="16">
        <v>2.52</v>
      </c>
      <c r="F323" s="37">
        <f t="shared" si="25"/>
        <v>8.8110000000000159</v>
      </c>
      <c r="G323" s="37">
        <f t="shared" si="26"/>
        <v>8.8236000000000168</v>
      </c>
      <c r="H323" s="37">
        <f t="shared" si="27"/>
        <v>8.8362000000000158</v>
      </c>
      <c r="I323" s="40">
        <v>11.726769574218157</v>
      </c>
      <c r="J323" s="40">
        <v>111.00143513718479</v>
      </c>
      <c r="K323" s="40">
        <v>56.428139802766879</v>
      </c>
      <c r="L323" s="40">
        <v>5.6272290540706038</v>
      </c>
      <c r="M323" s="40">
        <v>0.28096730499443678</v>
      </c>
      <c r="N323" s="40">
        <v>0.2604200122045221</v>
      </c>
      <c r="O323" s="40">
        <v>1.3961255388057989</v>
      </c>
      <c r="P323" s="40">
        <v>5.1973805416450327</v>
      </c>
    </row>
    <row r="324" spans="1:16" x14ac:dyDescent="0.25">
      <c r="A324" s="16" t="s">
        <v>356</v>
      </c>
      <c r="B324" s="17"/>
      <c r="C324" s="18">
        <f t="shared" si="24"/>
        <v>1991</v>
      </c>
      <c r="D324" s="17">
        <f t="shared" si="23"/>
        <v>-1</v>
      </c>
      <c r="E324" s="16">
        <v>2.52</v>
      </c>
      <c r="F324" s="37">
        <f t="shared" si="25"/>
        <v>8.8362000000000158</v>
      </c>
      <c r="G324" s="37">
        <f t="shared" si="26"/>
        <v>8.8488000000000167</v>
      </c>
      <c r="H324" s="37">
        <f t="shared" si="27"/>
        <v>8.8614000000000157</v>
      </c>
      <c r="I324" s="40">
        <v>18.576013272888062</v>
      </c>
      <c r="J324" s="40">
        <v>85.44716371809875</v>
      </c>
      <c r="K324" s="40">
        <v>41.360906733594902</v>
      </c>
      <c r="L324" s="40">
        <v>3.4987531769958236</v>
      </c>
      <c r="M324" s="40">
        <v>0.81301184456089481</v>
      </c>
      <c r="N324" s="40">
        <v>0.3647259411063144</v>
      </c>
      <c r="O324" s="40">
        <v>1.093144630677201</v>
      </c>
      <c r="P324" s="40">
        <v>4.1977792959352662</v>
      </c>
    </row>
    <row r="325" spans="1:16" x14ac:dyDescent="0.25">
      <c r="A325" s="16" t="s">
        <v>357</v>
      </c>
      <c r="B325" s="17"/>
      <c r="C325" s="18">
        <f t="shared" si="24"/>
        <v>1991</v>
      </c>
      <c r="D325" s="17">
        <f t="shared" si="23"/>
        <v>-1</v>
      </c>
      <c r="E325" s="16">
        <v>2.52</v>
      </c>
      <c r="F325" s="37">
        <f t="shared" si="25"/>
        <v>8.8614000000000157</v>
      </c>
      <c r="G325" s="37">
        <f t="shared" si="26"/>
        <v>8.8740000000000165</v>
      </c>
      <c r="H325" s="37">
        <f t="shared" si="27"/>
        <v>8.8866000000000156</v>
      </c>
      <c r="I325" s="40">
        <v>10.716806585648763</v>
      </c>
      <c r="J325" s="40">
        <v>64.900915577215542</v>
      </c>
      <c r="K325" s="40">
        <v>47.616910435931281</v>
      </c>
      <c r="L325" s="40">
        <v>4.012519983777235</v>
      </c>
      <c r="M325" s="40"/>
      <c r="N325" s="40">
        <v>0.26833175464817682</v>
      </c>
      <c r="O325" s="40">
        <v>1.080715987184073</v>
      </c>
      <c r="P325" s="40">
        <v>4.1139459344115892</v>
      </c>
    </row>
    <row r="326" spans="1:16" x14ac:dyDescent="0.25">
      <c r="A326" s="16" t="s">
        <v>358</v>
      </c>
      <c r="B326" s="17"/>
      <c r="C326" s="18">
        <f t="shared" si="24"/>
        <v>1991</v>
      </c>
      <c r="D326" s="17">
        <f t="shared" si="23"/>
        <v>-1</v>
      </c>
      <c r="E326" s="16">
        <v>2.52</v>
      </c>
      <c r="F326" s="37">
        <f t="shared" si="25"/>
        <v>8.8866000000000156</v>
      </c>
      <c r="G326" s="37">
        <f t="shared" si="26"/>
        <v>8.8992000000000164</v>
      </c>
      <c r="H326" s="37">
        <f t="shared" si="27"/>
        <v>8.9118000000000155</v>
      </c>
      <c r="I326" s="40">
        <v>16.110670895272268</v>
      </c>
      <c r="J326" s="40">
        <v>67.234669164914237</v>
      </c>
      <c r="K326" s="40">
        <v>39.383943374400815</v>
      </c>
      <c r="L326" s="40">
        <v>1.4976585724921414</v>
      </c>
      <c r="M326" s="40">
        <v>0.50844858416052385</v>
      </c>
      <c r="N326" s="40">
        <v>0.24738598533420042</v>
      </c>
      <c r="O326" s="40">
        <v>1.1229607429225619</v>
      </c>
      <c r="P326" s="40">
        <v>3.9805915846112851</v>
      </c>
    </row>
    <row r="327" spans="1:16" x14ac:dyDescent="0.25">
      <c r="A327" s="16" t="s">
        <v>359</v>
      </c>
      <c r="B327" s="17"/>
      <c r="C327" s="18">
        <f t="shared" si="24"/>
        <v>1991</v>
      </c>
      <c r="D327" s="17">
        <f t="shared" si="23"/>
        <v>-1</v>
      </c>
      <c r="E327" s="16">
        <v>2.52</v>
      </c>
      <c r="F327" s="37">
        <f t="shared" si="25"/>
        <v>8.9118000000000155</v>
      </c>
      <c r="G327" s="37">
        <f t="shared" si="26"/>
        <v>8.9244000000000163</v>
      </c>
      <c r="H327" s="37">
        <f t="shared" si="27"/>
        <v>8.9370000000000154</v>
      </c>
      <c r="I327" s="40">
        <v>5.4876808634087455</v>
      </c>
      <c r="J327" s="40">
        <v>94.708410213160846</v>
      </c>
      <c r="K327" s="40">
        <v>27.399899847329433</v>
      </c>
      <c r="L327" s="40">
        <v>0.36364569606927422</v>
      </c>
      <c r="M327" s="40">
        <v>8.6600991009046238E-2</v>
      </c>
      <c r="N327" s="40">
        <v>0.20875152556526208</v>
      </c>
      <c r="O327" s="40">
        <v>0.658842343770071</v>
      </c>
      <c r="P327" s="40">
        <v>2.651259483812618</v>
      </c>
    </row>
    <row r="328" spans="1:16" x14ac:dyDescent="0.25">
      <c r="A328" s="16" t="s">
        <v>360</v>
      </c>
      <c r="B328" s="17"/>
      <c r="C328" s="18">
        <f t="shared" si="24"/>
        <v>1991</v>
      </c>
      <c r="D328" s="17">
        <f t="shared" ref="D328:D391" si="28">IF(C328&gt;C329,C328,-1)</f>
        <v>-1</v>
      </c>
      <c r="E328" s="16">
        <v>2.52</v>
      </c>
      <c r="F328" s="37">
        <f t="shared" si="25"/>
        <v>8.9370000000000154</v>
      </c>
      <c r="G328" s="37">
        <f t="shared" si="26"/>
        <v>8.9496000000000162</v>
      </c>
      <c r="H328" s="37">
        <f t="shared" si="27"/>
        <v>8.9622000000000153</v>
      </c>
      <c r="I328" s="40">
        <v>18.828917171160889</v>
      </c>
      <c r="J328" s="40">
        <v>128.32301259738355</v>
      </c>
      <c r="K328" s="40">
        <v>27.321597810029747</v>
      </c>
      <c r="L328" s="40">
        <v>1.6045433453726241</v>
      </c>
      <c r="M328" s="40">
        <v>1.2001003247636113</v>
      </c>
      <c r="N328" s="40">
        <v>0.61921519880398446</v>
      </c>
      <c r="O328" s="40">
        <v>0.57376232692499252</v>
      </c>
      <c r="P328" s="40">
        <v>3.2773593983843146</v>
      </c>
    </row>
    <row r="329" spans="1:16" x14ac:dyDescent="0.25">
      <c r="A329" s="16" t="s">
        <v>361</v>
      </c>
      <c r="B329" s="17"/>
      <c r="C329" s="18">
        <f t="shared" ref="C329:C392" si="29">C330</f>
        <v>1991</v>
      </c>
      <c r="D329" s="17">
        <f t="shared" si="28"/>
        <v>-1</v>
      </c>
      <c r="E329" s="16">
        <v>2.52</v>
      </c>
      <c r="F329" s="37">
        <f t="shared" si="25"/>
        <v>8.9622000000000153</v>
      </c>
      <c r="G329" s="37">
        <f t="shared" si="26"/>
        <v>8.9748000000000161</v>
      </c>
      <c r="H329" s="37">
        <f t="shared" si="27"/>
        <v>8.9874000000000152</v>
      </c>
      <c r="I329" s="40">
        <v>15.856952671930618</v>
      </c>
      <c r="J329" s="40">
        <v>150.56682067906377</v>
      </c>
      <c r="K329" s="40">
        <v>35.03989240528184</v>
      </c>
      <c r="L329" s="40">
        <v>0.71530808607213325</v>
      </c>
      <c r="M329" s="40">
        <v>1.3427452230431811</v>
      </c>
      <c r="N329" s="40">
        <v>0.48427173420129715</v>
      </c>
      <c r="O329" s="40">
        <v>0.44813887472507408</v>
      </c>
      <c r="P329" s="40">
        <v>2.9942642741135606</v>
      </c>
    </row>
    <row r="330" spans="1:16" x14ac:dyDescent="0.25">
      <c r="A330" s="16" t="s">
        <v>362</v>
      </c>
      <c r="B330" s="19"/>
      <c r="C330" s="18">
        <f t="shared" si="29"/>
        <v>1991</v>
      </c>
      <c r="D330" s="17">
        <f t="shared" si="28"/>
        <v>-1</v>
      </c>
      <c r="E330" s="16">
        <v>2.52</v>
      </c>
      <c r="F330" s="37">
        <f t="shared" si="25"/>
        <v>8.9874000000000152</v>
      </c>
      <c r="G330" s="37">
        <f t="shared" si="26"/>
        <v>9.000000000000016</v>
      </c>
      <c r="H330" s="37">
        <f t="shared" si="27"/>
        <v>9.012600000000015</v>
      </c>
      <c r="I330" s="40">
        <v>31.874129792195163</v>
      </c>
      <c r="J330" s="40">
        <v>170.40645393445143</v>
      </c>
      <c r="K330" s="40">
        <v>52.554724815689589</v>
      </c>
      <c r="L330" s="40">
        <v>0.76862819540877558</v>
      </c>
      <c r="M330" s="40">
        <v>10.186317000942454</v>
      </c>
      <c r="N330" s="40">
        <v>1.0701711825396665</v>
      </c>
      <c r="O330" s="40">
        <v>0.74698294266188991</v>
      </c>
      <c r="P330" s="40">
        <v>3.9006543555966497</v>
      </c>
    </row>
    <row r="331" spans="1:16" x14ac:dyDescent="0.25">
      <c r="A331" s="16" t="s">
        <v>363</v>
      </c>
      <c r="B331" s="17"/>
      <c r="C331" s="18">
        <f t="shared" si="29"/>
        <v>1991</v>
      </c>
      <c r="D331" s="17">
        <f t="shared" si="28"/>
        <v>-1</v>
      </c>
      <c r="E331" s="16">
        <v>2.52</v>
      </c>
      <c r="F331" s="37">
        <f t="shared" si="25"/>
        <v>9.012600000000015</v>
      </c>
      <c r="G331" s="37">
        <f t="shared" si="26"/>
        <v>9.0252000000000159</v>
      </c>
      <c r="H331" s="37">
        <f t="shared" si="27"/>
        <v>9.0378000000000149</v>
      </c>
      <c r="I331" s="40">
        <v>16.515977227104514</v>
      </c>
      <c r="J331" s="40">
        <v>170.00844475579711</v>
      </c>
      <c r="K331" s="40">
        <v>36.215940796112896</v>
      </c>
      <c r="L331" s="40">
        <v>1.2978807481203487</v>
      </c>
      <c r="M331" s="40">
        <v>4.4368070480968802</v>
      </c>
      <c r="N331" s="40">
        <v>0.85966606179342242</v>
      </c>
      <c r="O331" s="40">
        <v>0.81306374611311139</v>
      </c>
      <c r="P331" s="40">
        <v>4.0818078282278458</v>
      </c>
    </row>
    <row r="332" spans="1:16" x14ac:dyDescent="0.25">
      <c r="A332" s="16" t="s">
        <v>364</v>
      </c>
      <c r="B332" s="17"/>
      <c r="C332" s="18">
        <f t="shared" si="29"/>
        <v>1991</v>
      </c>
      <c r="D332" s="17">
        <f t="shared" si="28"/>
        <v>-1</v>
      </c>
      <c r="E332" s="16">
        <v>2.52</v>
      </c>
      <c r="F332" s="37">
        <f t="shared" si="25"/>
        <v>9.0378000000000149</v>
      </c>
      <c r="G332" s="37">
        <f t="shared" si="26"/>
        <v>9.0504000000000158</v>
      </c>
      <c r="H332" s="37">
        <f t="shared" si="27"/>
        <v>9.0630000000000148</v>
      </c>
      <c r="I332" s="40">
        <v>24.208622814629067</v>
      </c>
      <c r="J332" s="40">
        <v>136.4162853132286</v>
      </c>
      <c r="K332" s="40">
        <v>47.620692085884485</v>
      </c>
      <c r="L332" s="40">
        <v>2.2016986836273351</v>
      </c>
      <c r="M332" s="40">
        <v>6.9388406503086468</v>
      </c>
      <c r="N332" s="40">
        <v>1.1561623355898607</v>
      </c>
      <c r="O332" s="40">
        <v>1.3127880214531749</v>
      </c>
      <c r="P332" s="40">
        <v>9.2503196548525075</v>
      </c>
    </row>
    <row r="333" spans="1:16" x14ac:dyDescent="0.25">
      <c r="A333" s="16" t="s">
        <v>365</v>
      </c>
      <c r="B333" s="17"/>
      <c r="C333" s="18">
        <f t="shared" si="29"/>
        <v>1991</v>
      </c>
      <c r="D333" s="17">
        <f t="shared" si="28"/>
        <v>-1</v>
      </c>
      <c r="E333" s="16">
        <v>2.52</v>
      </c>
      <c r="F333" s="37">
        <f t="shared" si="25"/>
        <v>9.0630000000000148</v>
      </c>
      <c r="G333" s="37">
        <f t="shared" si="26"/>
        <v>9.0756000000000157</v>
      </c>
      <c r="H333" s="37">
        <f t="shared" si="27"/>
        <v>9.0882000000000147</v>
      </c>
      <c r="I333" s="40">
        <v>10.268191174293939</v>
      </c>
      <c r="J333" s="40">
        <v>118.47585269072488</v>
      </c>
      <c r="K333" s="40">
        <v>41.38745268211926</v>
      </c>
      <c r="L333" s="40">
        <v>1.9792883403373311</v>
      </c>
      <c r="M333" s="40">
        <v>3.2162546067820972</v>
      </c>
      <c r="N333" s="40">
        <v>0.65419281783225514</v>
      </c>
      <c r="O333" s="40">
        <v>1.1583040966826232</v>
      </c>
      <c r="P333" s="40">
        <v>8.9990437163868293</v>
      </c>
    </row>
    <row r="334" spans="1:16" x14ac:dyDescent="0.25">
      <c r="A334" s="16" t="s">
        <v>366</v>
      </c>
      <c r="B334" s="17"/>
      <c r="C334" s="18">
        <v>1991</v>
      </c>
      <c r="D334" s="17">
        <f t="shared" si="28"/>
        <v>1991</v>
      </c>
      <c r="E334" s="16">
        <v>2.52</v>
      </c>
      <c r="F334" s="37">
        <f t="shared" si="25"/>
        <v>9.0882000000000147</v>
      </c>
      <c r="G334" s="37">
        <f t="shared" si="26"/>
        <v>9.1008000000000155</v>
      </c>
      <c r="H334" s="37">
        <f t="shared" si="27"/>
        <v>9.1134000000000146</v>
      </c>
      <c r="I334" s="40">
        <v>29.164767172844954</v>
      </c>
      <c r="J334" s="40">
        <v>111.23008881123246</v>
      </c>
      <c r="K334" s="40">
        <v>115.14885101125505</v>
      </c>
      <c r="L334" s="40">
        <v>5.5055485003690459</v>
      </c>
      <c r="M334" s="40">
        <v>6.0223240939118678</v>
      </c>
      <c r="N334" s="40">
        <v>0.90952828477011549</v>
      </c>
      <c r="O334" s="40">
        <v>2.491525918016201</v>
      </c>
      <c r="P334" s="40">
        <v>17.053643897449497</v>
      </c>
    </row>
    <row r="335" spans="1:16" x14ac:dyDescent="0.25">
      <c r="A335" s="16" t="s">
        <v>367</v>
      </c>
      <c r="B335" s="17"/>
      <c r="C335" s="18">
        <f t="shared" si="29"/>
        <v>1990</v>
      </c>
      <c r="D335" s="17">
        <f t="shared" si="28"/>
        <v>-1</v>
      </c>
      <c r="E335" s="16">
        <v>2.52</v>
      </c>
      <c r="F335" s="37">
        <f t="shared" si="25"/>
        <v>9.1134000000000146</v>
      </c>
      <c r="G335" s="37">
        <f t="shared" si="26"/>
        <v>9.1260000000000154</v>
      </c>
      <c r="H335" s="37">
        <f t="shared" si="27"/>
        <v>9.1386000000000145</v>
      </c>
      <c r="I335" s="40">
        <v>54.157322602976294</v>
      </c>
      <c r="J335" s="40">
        <v>105.57310988948316</v>
      </c>
      <c r="K335" s="40">
        <v>175.97924671924704</v>
      </c>
      <c r="L335" s="40">
        <v>30.447552551609892</v>
      </c>
      <c r="M335" s="40">
        <v>4.0388600170927171</v>
      </c>
      <c r="N335" s="40">
        <v>1.7756074158530317</v>
      </c>
      <c r="O335" s="40">
        <v>4.0725015410738949</v>
      </c>
      <c r="P335" s="40">
        <v>15.458677374512201</v>
      </c>
    </row>
    <row r="336" spans="1:16" x14ac:dyDescent="0.25">
      <c r="A336" s="16" t="s">
        <v>368</v>
      </c>
      <c r="B336" s="17"/>
      <c r="C336" s="18">
        <f t="shared" si="29"/>
        <v>1990</v>
      </c>
      <c r="D336" s="17">
        <f t="shared" si="28"/>
        <v>-1</v>
      </c>
      <c r="E336" s="16">
        <v>2.52</v>
      </c>
      <c r="F336" s="37">
        <f t="shared" si="25"/>
        <v>9.1386000000000145</v>
      </c>
      <c r="G336" s="37">
        <f t="shared" si="26"/>
        <v>9.1512000000000153</v>
      </c>
      <c r="H336" s="37">
        <f t="shared" si="27"/>
        <v>9.1638000000000144</v>
      </c>
      <c r="I336" s="40">
        <v>40.206285426682271</v>
      </c>
      <c r="J336" s="40">
        <v>139.39174001921484</v>
      </c>
      <c r="K336" s="40">
        <v>98.281808807313894</v>
      </c>
      <c r="L336" s="40">
        <v>16.062619306417176</v>
      </c>
      <c r="M336" s="40">
        <v>4.0197649867205181</v>
      </c>
      <c r="N336" s="40">
        <v>1.3030605902806942</v>
      </c>
      <c r="O336" s="40">
        <v>2.4443879396668784</v>
      </c>
      <c r="P336" s="40">
        <v>9.2251991695619466</v>
      </c>
    </row>
    <row r="337" spans="1:16" x14ac:dyDescent="0.25">
      <c r="A337" s="16" t="s">
        <v>369</v>
      </c>
      <c r="B337" s="17"/>
      <c r="C337" s="18">
        <f t="shared" si="29"/>
        <v>1990</v>
      </c>
      <c r="D337" s="17">
        <f t="shared" si="28"/>
        <v>-1</v>
      </c>
      <c r="E337" s="16">
        <v>2.52</v>
      </c>
      <c r="F337" s="37">
        <f t="shared" si="25"/>
        <v>9.1638000000000144</v>
      </c>
      <c r="G337" s="37">
        <f t="shared" si="26"/>
        <v>9.1764000000000152</v>
      </c>
      <c r="H337" s="37">
        <f t="shared" si="27"/>
        <v>9.1890000000000143</v>
      </c>
      <c r="I337" s="40">
        <v>31.120253648343919</v>
      </c>
      <c r="J337" s="40">
        <v>147.74039454881384</v>
      </c>
      <c r="K337" s="40">
        <v>83.674867163635824</v>
      </c>
      <c r="L337" s="40">
        <v>14.3589035224024</v>
      </c>
      <c r="M337" s="40">
        <v>3.712174223355591</v>
      </c>
      <c r="N337" s="40">
        <v>0.99638288794734264</v>
      </c>
      <c r="O337" s="40">
        <v>2.1774518831954581</v>
      </c>
      <c r="P337" s="40">
        <v>7.4623216353240105</v>
      </c>
    </row>
    <row r="338" spans="1:16" x14ac:dyDescent="0.25">
      <c r="A338" s="16" t="s">
        <v>370</v>
      </c>
      <c r="B338" s="17"/>
      <c r="C338" s="18">
        <f t="shared" si="29"/>
        <v>1990</v>
      </c>
      <c r="D338" s="17">
        <f t="shared" si="28"/>
        <v>-1</v>
      </c>
      <c r="E338" s="16">
        <v>2.6</v>
      </c>
      <c r="F338" s="37">
        <f t="shared" si="25"/>
        <v>9.1890000000000143</v>
      </c>
      <c r="G338" s="37">
        <f t="shared" si="26"/>
        <v>9.2020000000000142</v>
      </c>
      <c r="H338" s="37">
        <f t="shared" si="27"/>
        <v>9.2150000000000141</v>
      </c>
      <c r="I338" s="40">
        <v>37.005977077919297</v>
      </c>
      <c r="J338" s="40">
        <v>144.00391732493077</v>
      </c>
      <c r="K338" s="40">
        <v>85.46286637454422</v>
      </c>
      <c r="L338" s="40">
        <v>13.328745793420135</v>
      </c>
      <c r="M338" s="40">
        <v>2.1863289118902522</v>
      </c>
      <c r="N338" s="40">
        <v>0.56041538828489246</v>
      </c>
      <c r="O338" s="40">
        <v>2.5746777306434616</v>
      </c>
      <c r="P338" s="40">
        <v>6.0749224265062516</v>
      </c>
    </row>
    <row r="339" spans="1:16" x14ac:dyDescent="0.25">
      <c r="A339" s="16" t="s">
        <v>371</v>
      </c>
      <c r="B339" s="17" t="s">
        <v>372</v>
      </c>
      <c r="C339" s="18">
        <f t="shared" si="29"/>
        <v>1990</v>
      </c>
      <c r="D339" s="17">
        <f t="shared" si="28"/>
        <v>-1</v>
      </c>
      <c r="E339" s="16">
        <v>2.87</v>
      </c>
      <c r="F339" s="37">
        <f t="shared" ref="F339:F402" si="30">H338</f>
        <v>9.2150000000000141</v>
      </c>
      <c r="G339" s="37">
        <f t="shared" ref="G339:G402" si="31">F339+(E339/200)</f>
        <v>9.2293500000000144</v>
      </c>
      <c r="H339" s="37">
        <f t="shared" ref="H339:H402" si="32">H338+E339/100</f>
        <v>9.2437000000000147</v>
      </c>
      <c r="I339" s="40">
        <v>16.725675236639969</v>
      </c>
      <c r="J339" s="40">
        <v>136.25362206521967</v>
      </c>
      <c r="K339" s="40">
        <v>81.398328481644796</v>
      </c>
      <c r="L339" s="40">
        <v>9.5659299260595443</v>
      </c>
      <c r="M339" s="40">
        <v>0.6464479628106693</v>
      </c>
      <c r="N339" s="40">
        <v>0.46185484647995889</v>
      </c>
      <c r="O339" s="40">
        <v>1.9916907423833705</v>
      </c>
      <c r="P339" s="40">
        <v>4.3212897985160863</v>
      </c>
    </row>
    <row r="340" spans="1:16" x14ac:dyDescent="0.25">
      <c r="A340" s="16" t="s">
        <v>373</v>
      </c>
      <c r="B340" s="17">
        <v>106</v>
      </c>
      <c r="C340" s="18">
        <f t="shared" si="29"/>
        <v>1990</v>
      </c>
      <c r="D340" s="17">
        <f t="shared" si="28"/>
        <v>-1</v>
      </c>
      <c r="E340" s="16">
        <v>2.71</v>
      </c>
      <c r="F340" s="37">
        <f t="shared" si="30"/>
        <v>9.2437000000000147</v>
      </c>
      <c r="G340" s="37">
        <f t="shared" si="31"/>
        <v>9.2572500000000151</v>
      </c>
      <c r="H340" s="37">
        <f t="shared" si="32"/>
        <v>9.2708000000000155</v>
      </c>
      <c r="I340" s="40">
        <v>18.235922160128005</v>
      </c>
      <c r="J340" s="40">
        <v>111.02847206218181</v>
      </c>
      <c r="K340" s="40">
        <v>47.63376377337049</v>
      </c>
      <c r="L340" s="40">
        <v>3.0993942729525017</v>
      </c>
      <c r="M340" s="40">
        <v>1.8174410694418144</v>
      </c>
      <c r="N340" s="40">
        <v>0.59729384690329412</v>
      </c>
      <c r="O340" s="40">
        <v>1.4205257390912285</v>
      </c>
      <c r="P340" s="40">
        <v>4.4323036149574548</v>
      </c>
    </row>
    <row r="341" spans="1:16" x14ac:dyDescent="0.25">
      <c r="A341" s="16" t="s">
        <v>374</v>
      </c>
      <c r="B341" s="17"/>
      <c r="C341" s="18">
        <f t="shared" si="29"/>
        <v>1990</v>
      </c>
      <c r="D341" s="17">
        <f t="shared" si="28"/>
        <v>-1</v>
      </c>
      <c r="E341" s="16">
        <v>2.71</v>
      </c>
      <c r="F341" s="37">
        <f t="shared" si="30"/>
        <v>9.2708000000000155</v>
      </c>
      <c r="G341" s="37">
        <f t="shared" si="31"/>
        <v>9.2843500000000159</v>
      </c>
      <c r="H341" s="37">
        <f t="shared" si="32"/>
        <v>9.2979000000000163</v>
      </c>
      <c r="I341" s="40">
        <v>6.8034870465017763</v>
      </c>
      <c r="J341" s="40">
        <v>86.892255025925309</v>
      </c>
      <c r="K341" s="40">
        <v>26.558688380718365</v>
      </c>
      <c r="L341" s="40">
        <v>1.7048901095782383</v>
      </c>
      <c r="M341" s="40">
        <v>0.57775270311114946</v>
      </c>
      <c r="N341" s="40">
        <v>0.37251155839033151</v>
      </c>
      <c r="O341" s="40">
        <v>1.0076560704419364</v>
      </c>
      <c r="P341" s="40">
        <v>3.8782338785203687</v>
      </c>
    </row>
    <row r="342" spans="1:16" x14ac:dyDescent="0.25">
      <c r="A342" s="16" t="s">
        <v>375</v>
      </c>
      <c r="B342" s="17"/>
      <c r="C342" s="18">
        <f t="shared" si="29"/>
        <v>1990</v>
      </c>
      <c r="D342" s="17">
        <f t="shared" si="28"/>
        <v>-1</v>
      </c>
      <c r="E342" s="16">
        <v>2.71</v>
      </c>
      <c r="F342" s="37">
        <f t="shared" si="30"/>
        <v>9.2979000000000163</v>
      </c>
      <c r="G342" s="37">
        <f t="shared" si="31"/>
        <v>9.3114500000000167</v>
      </c>
      <c r="H342" s="37">
        <f t="shared" si="32"/>
        <v>9.3250000000000171</v>
      </c>
      <c r="I342" s="40">
        <v>11.293502442695249</v>
      </c>
      <c r="J342" s="40">
        <v>81.252232607691028</v>
      </c>
      <c r="K342" s="40">
        <v>22.249813154176245</v>
      </c>
      <c r="L342" s="40">
        <v>1.3963862760669785</v>
      </c>
      <c r="M342" s="40">
        <v>0.31236460602306854</v>
      </c>
      <c r="N342" s="40">
        <v>0.28224630959637453</v>
      </c>
      <c r="O342" s="40">
        <v>0.86273744441278888</v>
      </c>
      <c r="P342" s="40">
        <v>3.8872700883730009</v>
      </c>
    </row>
    <row r="343" spans="1:16" x14ac:dyDescent="0.25">
      <c r="A343" s="16" t="s">
        <v>376</v>
      </c>
      <c r="B343" s="17"/>
      <c r="C343" s="18">
        <f t="shared" si="29"/>
        <v>1990</v>
      </c>
      <c r="D343" s="17">
        <f t="shared" si="28"/>
        <v>-1</v>
      </c>
      <c r="E343" s="16">
        <v>2.71</v>
      </c>
      <c r="F343" s="37">
        <f t="shared" si="30"/>
        <v>9.3250000000000171</v>
      </c>
      <c r="G343" s="37">
        <f t="shared" si="31"/>
        <v>9.3385500000000174</v>
      </c>
      <c r="H343" s="37">
        <f t="shared" si="32"/>
        <v>9.3521000000000178</v>
      </c>
      <c r="I343" s="40">
        <v>8.7599030621369227</v>
      </c>
      <c r="J343" s="40">
        <v>83.007813689422036</v>
      </c>
      <c r="K343" s="40">
        <v>29.259377900926708</v>
      </c>
      <c r="L343" s="40">
        <v>1.3158122427885923</v>
      </c>
      <c r="M343" s="40">
        <v>0.10150240841459285</v>
      </c>
      <c r="N343" s="40">
        <v>0.30260389902363821</v>
      </c>
      <c r="O343" s="40">
        <v>0.65485189348766115</v>
      </c>
      <c r="P343" s="40">
        <v>3.0882057380206676</v>
      </c>
    </row>
    <row r="344" spans="1:16" x14ac:dyDescent="0.25">
      <c r="A344" s="16" t="s">
        <v>377</v>
      </c>
      <c r="B344" s="17"/>
      <c r="C344" s="18">
        <f t="shared" si="29"/>
        <v>1990</v>
      </c>
      <c r="D344" s="17">
        <f t="shared" si="28"/>
        <v>-1</v>
      </c>
      <c r="E344" s="16">
        <v>2.71</v>
      </c>
      <c r="F344" s="37">
        <f t="shared" si="30"/>
        <v>9.3521000000000178</v>
      </c>
      <c r="G344" s="37">
        <f t="shared" si="31"/>
        <v>9.3656500000000182</v>
      </c>
      <c r="H344" s="37">
        <f t="shared" si="32"/>
        <v>9.3792000000000186</v>
      </c>
      <c r="I344" s="40">
        <v>15.004450803021324</v>
      </c>
      <c r="J344" s="40">
        <v>84.548825710754016</v>
      </c>
      <c r="K344" s="40">
        <v>36.319827029410504</v>
      </c>
      <c r="L344" s="40">
        <v>1.3965627021592009</v>
      </c>
      <c r="M344" s="40">
        <v>0.88879107084396636</v>
      </c>
      <c r="N344" s="40">
        <v>0.62097898573852284</v>
      </c>
      <c r="O344" s="40">
        <v>0.59527055011769892</v>
      </c>
      <c r="P344" s="40">
        <v>3.5786058529401603</v>
      </c>
    </row>
    <row r="345" spans="1:16" x14ac:dyDescent="0.25">
      <c r="A345" s="16" t="s">
        <v>378</v>
      </c>
      <c r="B345" s="17"/>
      <c r="C345" s="18">
        <f t="shared" si="29"/>
        <v>1990</v>
      </c>
      <c r="D345" s="17">
        <f t="shared" si="28"/>
        <v>-1</v>
      </c>
      <c r="E345" s="16">
        <v>2.71</v>
      </c>
      <c r="F345" s="37">
        <f t="shared" si="30"/>
        <v>9.3792000000000186</v>
      </c>
      <c r="G345" s="37">
        <f t="shared" si="31"/>
        <v>9.392750000000019</v>
      </c>
      <c r="H345" s="37">
        <f t="shared" si="32"/>
        <v>9.4063000000000194</v>
      </c>
      <c r="I345" s="40">
        <v>8.8723789081269278</v>
      </c>
      <c r="J345" s="40">
        <v>95.267554923750595</v>
      </c>
      <c r="K345" s="40">
        <v>46.681245207489596</v>
      </c>
      <c r="L345" s="40">
        <v>1.5243333392856024</v>
      </c>
      <c r="M345" s="40">
        <v>1.724527130168422</v>
      </c>
      <c r="N345" s="40">
        <v>0.61005224419263004</v>
      </c>
      <c r="O345" s="40">
        <v>0.76180184019665298</v>
      </c>
      <c r="P345" s="40">
        <v>4.8762561101385824</v>
      </c>
    </row>
    <row r="346" spans="1:16" x14ac:dyDescent="0.25">
      <c r="A346" s="16" t="s">
        <v>379</v>
      </c>
      <c r="B346" s="17"/>
      <c r="C346" s="18">
        <f t="shared" si="29"/>
        <v>1990</v>
      </c>
      <c r="D346" s="17">
        <f t="shared" si="28"/>
        <v>-1</v>
      </c>
      <c r="E346" s="16">
        <v>2.71</v>
      </c>
      <c r="F346" s="37">
        <f t="shared" si="30"/>
        <v>9.4063000000000194</v>
      </c>
      <c r="G346" s="37">
        <f t="shared" si="31"/>
        <v>9.4198500000000198</v>
      </c>
      <c r="H346" s="37">
        <f t="shared" si="32"/>
        <v>9.4334000000000202</v>
      </c>
      <c r="I346" s="40">
        <v>17.191956604511343</v>
      </c>
      <c r="J346" s="40">
        <v>117.68229225405122</v>
      </c>
      <c r="K346" s="40">
        <v>27.272862244476645</v>
      </c>
      <c r="L346" s="40">
        <v>0.75200812501176417</v>
      </c>
      <c r="M346" s="40">
        <v>0.66358867923966458</v>
      </c>
      <c r="N346" s="40">
        <v>0.28642547127692758</v>
      </c>
      <c r="O346" s="40">
        <v>0.78508172731439829</v>
      </c>
      <c r="P346" s="40">
        <v>4.8174152646953727</v>
      </c>
    </row>
    <row r="347" spans="1:16" x14ac:dyDescent="0.25">
      <c r="A347" s="16" t="s">
        <v>380</v>
      </c>
      <c r="B347" s="17"/>
      <c r="C347" s="18">
        <f t="shared" si="29"/>
        <v>1990</v>
      </c>
      <c r="D347" s="17">
        <f t="shared" si="28"/>
        <v>-1</v>
      </c>
      <c r="E347" s="16">
        <v>2.71</v>
      </c>
      <c r="F347" s="37">
        <f t="shared" si="30"/>
        <v>9.4334000000000202</v>
      </c>
      <c r="G347" s="37">
        <f t="shared" si="31"/>
        <v>9.4469500000000206</v>
      </c>
      <c r="H347" s="37">
        <f t="shared" si="32"/>
        <v>9.460500000000021</v>
      </c>
      <c r="I347" s="40">
        <v>19.463700446844506</v>
      </c>
      <c r="J347" s="40">
        <v>172.21948061706928</v>
      </c>
      <c r="K347" s="40">
        <v>67.509773177865895</v>
      </c>
      <c r="L347" s="40">
        <v>1.7442871888122853</v>
      </c>
      <c r="M347" s="40">
        <v>24.144327498312613</v>
      </c>
      <c r="N347" s="40">
        <v>0.95107953815519009</v>
      </c>
      <c r="O347" s="40">
        <v>0.7582995665230865</v>
      </c>
      <c r="P347" s="40">
        <v>4.5932428358483923</v>
      </c>
    </row>
    <row r="348" spans="1:16" x14ac:dyDescent="0.25">
      <c r="A348" s="16" t="s">
        <v>381</v>
      </c>
      <c r="B348" s="17" t="s">
        <v>34</v>
      </c>
      <c r="C348" s="18">
        <f t="shared" si="29"/>
        <v>1990</v>
      </c>
      <c r="D348" s="17">
        <f t="shared" si="28"/>
        <v>-1</v>
      </c>
      <c r="E348" s="16">
        <v>2.71</v>
      </c>
      <c r="F348" s="37">
        <f t="shared" si="30"/>
        <v>9.460500000000021</v>
      </c>
      <c r="G348" s="37">
        <f t="shared" si="31"/>
        <v>9.4740500000000214</v>
      </c>
      <c r="H348" s="37">
        <f t="shared" si="32"/>
        <v>9.4876000000000218</v>
      </c>
      <c r="I348" s="40">
        <v>23.483421551326447</v>
      </c>
      <c r="J348" s="40">
        <v>182.30530023913778</v>
      </c>
      <c r="K348" s="40">
        <v>42.202137167745171</v>
      </c>
      <c r="L348" s="40">
        <v>0.73989339254885078</v>
      </c>
      <c r="M348" s="40">
        <v>10.278168052171399</v>
      </c>
      <c r="N348" s="40">
        <v>1.0973274428449045</v>
      </c>
      <c r="O348" s="40">
        <v>0.64906076826691694</v>
      </c>
      <c r="P348" s="40">
        <v>4.7864492925061208</v>
      </c>
    </row>
    <row r="349" spans="1:16" x14ac:dyDescent="0.25">
      <c r="A349" s="16" t="s">
        <v>382</v>
      </c>
      <c r="B349" s="17">
        <v>2.7179487179487181</v>
      </c>
      <c r="C349" s="18">
        <f t="shared" si="29"/>
        <v>1990</v>
      </c>
      <c r="D349" s="17">
        <f t="shared" si="28"/>
        <v>-1</v>
      </c>
      <c r="E349" s="16">
        <v>2.71</v>
      </c>
      <c r="F349" s="37">
        <f t="shared" si="30"/>
        <v>9.4876000000000218</v>
      </c>
      <c r="G349" s="37">
        <f t="shared" si="31"/>
        <v>9.5011500000000222</v>
      </c>
      <c r="H349" s="37">
        <f t="shared" si="32"/>
        <v>9.5147000000000226</v>
      </c>
      <c r="I349" s="40">
        <v>29.33364337657515</v>
      </c>
      <c r="J349" s="40">
        <v>161.12738326904804</v>
      </c>
      <c r="K349" s="40">
        <v>67.499327112997591</v>
      </c>
      <c r="L349" s="40">
        <v>1.2735922714078991</v>
      </c>
      <c r="M349" s="40">
        <v>8.8868668293909518</v>
      </c>
      <c r="N349" s="40">
        <v>0.90441217904168003</v>
      </c>
      <c r="O349" s="40">
        <v>1.247383922252072</v>
      </c>
      <c r="P349" s="40">
        <v>9.3757779683319971</v>
      </c>
    </row>
    <row r="350" spans="1:16" x14ac:dyDescent="0.25">
      <c r="A350" s="16" t="s">
        <v>383</v>
      </c>
      <c r="B350" s="17"/>
      <c r="C350" s="18">
        <f t="shared" si="29"/>
        <v>1990</v>
      </c>
      <c r="D350" s="17">
        <f t="shared" si="28"/>
        <v>-1</v>
      </c>
      <c r="E350" s="16">
        <v>2.71</v>
      </c>
      <c r="F350" s="37">
        <f t="shared" si="30"/>
        <v>9.5147000000000226</v>
      </c>
      <c r="G350" s="37">
        <f t="shared" si="31"/>
        <v>9.528250000000023</v>
      </c>
      <c r="H350" s="37">
        <f t="shared" si="32"/>
        <v>9.5418000000000234</v>
      </c>
      <c r="I350" s="40">
        <v>24.328527197386975</v>
      </c>
      <c r="J350" s="40">
        <v>154.64011281979728</v>
      </c>
      <c r="K350" s="40">
        <v>60.134099285460785</v>
      </c>
      <c r="L350" s="40">
        <v>1.2438020153136928</v>
      </c>
      <c r="M350" s="40">
        <v>6.7930368599168318</v>
      </c>
      <c r="N350" s="40">
        <v>0.58793669691292461</v>
      </c>
      <c r="O350" s="40">
        <v>1.7697801487011642</v>
      </c>
      <c r="P350" s="40">
        <v>11.878598556709385</v>
      </c>
    </row>
    <row r="351" spans="1:16" x14ac:dyDescent="0.25">
      <c r="A351" s="16" t="s">
        <v>384</v>
      </c>
      <c r="B351" s="17"/>
      <c r="C351" s="18">
        <f t="shared" si="29"/>
        <v>1990</v>
      </c>
      <c r="D351" s="17">
        <f t="shared" si="28"/>
        <v>-1</v>
      </c>
      <c r="E351" s="16">
        <v>2.71</v>
      </c>
      <c r="F351" s="37">
        <f t="shared" si="30"/>
        <v>9.5418000000000234</v>
      </c>
      <c r="G351" s="37">
        <f t="shared" si="31"/>
        <v>9.5553500000000238</v>
      </c>
      <c r="H351" s="37">
        <f t="shared" si="32"/>
        <v>9.5689000000000242</v>
      </c>
      <c r="I351" s="40">
        <v>11.563392043978231</v>
      </c>
      <c r="J351" s="40">
        <v>132.86311642361758</v>
      </c>
      <c r="K351" s="40">
        <v>62.328393475856728</v>
      </c>
      <c r="L351" s="40">
        <v>1.3337855358127058</v>
      </c>
      <c r="M351" s="40">
        <v>7.1999041702084527</v>
      </c>
      <c r="N351" s="40">
        <v>0.36637654162384375</v>
      </c>
      <c r="O351" s="40">
        <v>1.6458517179078487</v>
      </c>
      <c r="P351" s="40">
        <v>11.228080459577603</v>
      </c>
    </row>
    <row r="352" spans="1:16" x14ac:dyDescent="0.25">
      <c r="A352" s="16" t="s">
        <v>385</v>
      </c>
      <c r="B352" s="17"/>
      <c r="C352" s="18">
        <v>1990</v>
      </c>
      <c r="D352" s="17">
        <f t="shared" si="28"/>
        <v>1990</v>
      </c>
      <c r="E352" s="16">
        <v>2.71</v>
      </c>
      <c r="F352" s="37">
        <f t="shared" si="30"/>
        <v>9.5689000000000242</v>
      </c>
      <c r="G352" s="37">
        <f t="shared" si="31"/>
        <v>9.5824500000000246</v>
      </c>
      <c r="H352" s="37">
        <f t="shared" si="32"/>
        <v>9.596000000000025</v>
      </c>
      <c r="I352" s="40">
        <v>19.36760707863149</v>
      </c>
      <c r="J352" s="40">
        <v>120.45967430570728</v>
      </c>
      <c r="K352" s="40">
        <v>57.715956032678818</v>
      </c>
      <c r="L352" s="40">
        <v>1.5245018277472593</v>
      </c>
      <c r="M352" s="40">
        <v>6.6395048292320649</v>
      </c>
      <c r="N352" s="40">
        <v>0.71458567805009154</v>
      </c>
      <c r="O352" s="40">
        <v>1.7147598051808475</v>
      </c>
      <c r="P352" s="40">
        <v>13.200150457086503</v>
      </c>
    </row>
    <row r="353" spans="1:16" x14ac:dyDescent="0.25">
      <c r="A353" s="16" t="s">
        <v>386</v>
      </c>
      <c r="B353" s="17"/>
      <c r="C353" s="18">
        <f t="shared" si="29"/>
        <v>1989</v>
      </c>
      <c r="D353" s="17">
        <f t="shared" si="28"/>
        <v>-1</v>
      </c>
      <c r="E353" s="16">
        <v>2.71</v>
      </c>
      <c r="F353" s="37">
        <f t="shared" si="30"/>
        <v>9.596000000000025</v>
      </c>
      <c r="G353" s="37">
        <f t="shared" si="31"/>
        <v>9.6095500000000253</v>
      </c>
      <c r="H353" s="37">
        <f t="shared" si="32"/>
        <v>9.6231000000000257</v>
      </c>
      <c r="I353" s="40">
        <v>10.726316081566747</v>
      </c>
      <c r="J353" s="40">
        <v>123.13349288131187</v>
      </c>
      <c r="K353" s="40">
        <v>49.529433701613968</v>
      </c>
      <c r="L353" s="40">
        <v>1.1943345610889884</v>
      </c>
      <c r="M353" s="40">
        <v>6.573157350658982</v>
      </c>
      <c r="N353" s="40">
        <v>0.60817392191009279</v>
      </c>
      <c r="O353" s="40">
        <v>1.1413328868560644</v>
      </c>
      <c r="P353" s="40">
        <v>8.598303584482915</v>
      </c>
    </row>
    <row r="354" spans="1:16" x14ac:dyDescent="0.25">
      <c r="A354" s="16" t="s">
        <v>387</v>
      </c>
      <c r="B354" s="17"/>
      <c r="C354" s="18">
        <f t="shared" si="29"/>
        <v>1989</v>
      </c>
      <c r="D354" s="17">
        <f t="shared" si="28"/>
        <v>-1</v>
      </c>
      <c r="E354" s="16">
        <v>2.71</v>
      </c>
      <c r="F354" s="37">
        <f t="shared" si="30"/>
        <v>9.6231000000000257</v>
      </c>
      <c r="G354" s="37">
        <f t="shared" si="31"/>
        <v>9.6366500000000261</v>
      </c>
      <c r="H354" s="37">
        <f t="shared" si="32"/>
        <v>9.6502000000000265</v>
      </c>
      <c r="I354" s="40">
        <v>21.707447063890765</v>
      </c>
      <c r="J354" s="40">
        <v>127.49848799020984</v>
      </c>
      <c r="K354" s="40">
        <v>50.290506437966911</v>
      </c>
      <c r="L354" s="40">
        <v>0.90609419935514124</v>
      </c>
      <c r="M354" s="40">
        <v>9.1388980288870254</v>
      </c>
      <c r="N354" s="40">
        <v>0.6401252525334894</v>
      </c>
      <c r="O354" s="40">
        <v>1.1521236987900363</v>
      </c>
      <c r="P354" s="40">
        <v>7.4602554798750962</v>
      </c>
    </row>
    <row r="355" spans="1:16" x14ac:dyDescent="0.25">
      <c r="A355" s="16" t="s">
        <v>388</v>
      </c>
      <c r="B355" s="17"/>
      <c r="C355" s="18">
        <f t="shared" si="29"/>
        <v>1989</v>
      </c>
      <c r="D355" s="17">
        <f t="shared" si="28"/>
        <v>-1</v>
      </c>
      <c r="E355" s="16">
        <v>2.71</v>
      </c>
      <c r="F355" s="37">
        <f t="shared" si="30"/>
        <v>9.6502000000000265</v>
      </c>
      <c r="G355" s="37">
        <f t="shared" si="31"/>
        <v>9.6637500000000269</v>
      </c>
      <c r="H355" s="37">
        <f t="shared" si="32"/>
        <v>9.6773000000000273</v>
      </c>
      <c r="I355" s="40">
        <v>18.613998522326298</v>
      </c>
      <c r="J355" s="40">
        <v>102.70156459660974</v>
      </c>
      <c r="K355" s="40">
        <v>177.61644209382297</v>
      </c>
      <c r="L355" s="40">
        <v>5.3528646461397162</v>
      </c>
      <c r="M355" s="40">
        <v>12.691904340674908</v>
      </c>
      <c r="N355" s="40">
        <v>0.63637148317060632</v>
      </c>
      <c r="O355" s="40">
        <v>1.5364373715930106</v>
      </c>
      <c r="P355" s="40">
        <v>7.5670775620948962</v>
      </c>
    </row>
    <row r="356" spans="1:16" x14ac:dyDescent="0.25">
      <c r="A356" s="16" t="s">
        <v>389</v>
      </c>
      <c r="B356" s="17"/>
      <c r="C356" s="18">
        <f t="shared" si="29"/>
        <v>1989</v>
      </c>
      <c r="D356" s="17">
        <f t="shared" si="28"/>
        <v>-1</v>
      </c>
      <c r="E356" s="16">
        <v>2.71</v>
      </c>
      <c r="F356" s="37">
        <f t="shared" si="30"/>
        <v>9.6773000000000273</v>
      </c>
      <c r="G356" s="37">
        <f t="shared" si="31"/>
        <v>9.6908500000000277</v>
      </c>
      <c r="H356" s="37">
        <f t="shared" si="32"/>
        <v>9.7044000000000281</v>
      </c>
      <c r="I356" s="40">
        <v>26.070127285335534</v>
      </c>
      <c r="J356" s="40">
        <v>89.136140932667303</v>
      </c>
      <c r="K356" s="40">
        <v>168.40833164752019</v>
      </c>
      <c r="L356" s="40">
        <v>4.817289986227979</v>
      </c>
      <c r="M356" s="40">
        <v>3.893886396699366</v>
      </c>
      <c r="N356" s="40">
        <v>0.67729418286271026</v>
      </c>
      <c r="O356" s="40">
        <v>1.3044914307883466</v>
      </c>
      <c r="P356" s="40">
        <v>6.2364595267779057</v>
      </c>
    </row>
    <row r="357" spans="1:16" x14ac:dyDescent="0.25">
      <c r="A357" s="16" t="s">
        <v>390</v>
      </c>
      <c r="B357" s="17"/>
      <c r="C357" s="18">
        <f t="shared" si="29"/>
        <v>1989</v>
      </c>
      <c r="D357" s="17">
        <f t="shared" si="28"/>
        <v>-1</v>
      </c>
      <c r="E357" s="16">
        <v>2.71</v>
      </c>
      <c r="F357" s="37">
        <f t="shared" si="30"/>
        <v>9.7044000000000281</v>
      </c>
      <c r="G357" s="37">
        <f t="shared" si="31"/>
        <v>9.7179500000000285</v>
      </c>
      <c r="H357" s="37">
        <f t="shared" si="32"/>
        <v>9.7315000000000289</v>
      </c>
      <c r="I357" s="40">
        <v>6.2669225240833208</v>
      </c>
      <c r="J357" s="40">
        <v>94.821155501438696</v>
      </c>
      <c r="K357" s="40">
        <v>46.503159306503747</v>
      </c>
      <c r="L357" s="40">
        <v>1.4067518537210086</v>
      </c>
      <c r="M357" s="40">
        <v>0.57299035083931693</v>
      </c>
      <c r="N357" s="40">
        <v>0.33092013641986406</v>
      </c>
      <c r="O357" s="40">
        <v>0.81362871863560615</v>
      </c>
      <c r="P357" s="40">
        <v>3.9367667339753343</v>
      </c>
    </row>
    <row r="358" spans="1:16" x14ac:dyDescent="0.25">
      <c r="A358" s="16" t="s">
        <v>391</v>
      </c>
      <c r="B358" s="17"/>
      <c r="C358" s="18">
        <f t="shared" si="29"/>
        <v>1989</v>
      </c>
      <c r="D358" s="17">
        <f t="shared" si="28"/>
        <v>-1</v>
      </c>
      <c r="E358" s="16">
        <v>2.71</v>
      </c>
      <c r="F358" s="37">
        <f t="shared" si="30"/>
        <v>9.7315000000000289</v>
      </c>
      <c r="G358" s="37">
        <f t="shared" si="31"/>
        <v>9.7450500000000293</v>
      </c>
      <c r="H358" s="37">
        <f t="shared" si="32"/>
        <v>9.7586000000000297</v>
      </c>
      <c r="I358" s="40">
        <v>13.883623387629846</v>
      </c>
      <c r="J358" s="40">
        <v>94.551427478869897</v>
      </c>
      <c r="K358" s="40">
        <v>55.804180283856141</v>
      </c>
      <c r="L358" s="40">
        <v>3.8523521003964385</v>
      </c>
      <c r="M358" s="40">
        <v>0.67579740073341654</v>
      </c>
      <c r="N358" s="40">
        <v>0.25064777006048572</v>
      </c>
      <c r="O358" s="40">
        <v>1.1532827393437437</v>
      </c>
      <c r="P358" s="40">
        <v>4.0090791992524455</v>
      </c>
    </row>
    <row r="359" spans="1:16" x14ac:dyDescent="0.25">
      <c r="A359" s="16" t="s">
        <v>392</v>
      </c>
      <c r="B359" s="17"/>
      <c r="C359" s="18">
        <f t="shared" si="29"/>
        <v>1989</v>
      </c>
      <c r="D359" s="17">
        <f t="shared" si="28"/>
        <v>-1</v>
      </c>
      <c r="E359" s="16">
        <v>2.71</v>
      </c>
      <c r="F359" s="37">
        <f t="shared" si="30"/>
        <v>9.7586000000000297</v>
      </c>
      <c r="G359" s="37">
        <f t="shared" si="31"/>
        <v>9.7721500000000301</v>
      </c>
      <c r="H359" s="37">
        <f t="shared" si="32"/>
        <v>9.7857000000000305</v>
      </c>
      <c r="I359" s="40">
        <v>16.160721435613286</v>
      </c>
      <c r="J359" s="40">
        <v>115.21179221950287</v>
      </c>
      <c r="K359" s="40">
        <v>58.559915523799184</v>
      </c>
      <c r="L359" s="40">
        <v>5.3735966306512521</v>
      </c>
      <c r="M359" s="40">
        <v>0.293565121641638</v>
      </c>
      <c r="N359" s="40">
        <v>0.26005869411613564</v>
      </c>
      <c r="O359" s="40">
        <v>1.2282605969257572</v>
      </c>
      <c r="P359" s="40">
        <v>3.9027459091898771</v>
      </c>
    </row>
    <row r="360" spans="1:16" x14ac:dyDescent="0.25">
      <c r="A360" s="16" t="s">
        <v>393</v>
      </c>
      <c r="B360" s="17"/>
      <c r="C360" s="18">
        <f t="shared" si="29"/>
        <v>1989</v>
      </c>
      <c r="D360" s="17">
        <f t="shared" si="28"/>
        <v>-1</v>
      </c>
      <c r="E360" s="16">
        <v>2.71</v>
      </c>
      <c r="F360" s="37">
        <f t="shared" si="30"/>
        <v>9.7857000000000305</v>
      </c>
      <c r="G360" s="37">
        <f t="shared" si="31"/>
        <v>9.7992500000000309</v>
      </c>
      <c r="H360" s="37">
        <f t="shared" si="32"/>
        <v>9.8128000000000313</v>
      </c>
      <c r="I360" s="40">
        <v>28.150865270581019</v>
      </c>
      <c r="J360" s="40">
        <v>121.9322871928097</v>
      </c>
      <c r="K360" s="40">
        <v>59.916407529122971</v>
      </c>
      <c r="L360" s="40">
        <v>7.2236806622451635</v>
      </c>
      <c r="M360" s="40">
        <v>1.6979430587646631</v>
      </c>
      <c r="N360" s="40">
        <v>0.54387629974299112</v>
      </c>
      <c r="O360" s="40">
        <v>1.70084040662469</v>
      </c>
      <c r="P360" s="40">
        <v>6.4196131179440012</v>
      </c>
    </row>
    <row r="361" spans="1:16" x14ac:dyDescent="0.25">
      <c r="A361" s="16" t="s">
        <v>394</v>
      </c>
      <c r="B361" s="17"/>
      <c r="C361" s="18">
        <f t="shared" si="29"/>
        <v>1989</v>
      </c>
      <c r="D361" s="17">
        <f t="shared" si="28"/>
        <v>-1</v>
      </c>
      <c r="E361" s="16">
        <v>2.71</v>
      </c>
      <c r="F361" s="37">
        <f t="shared" si="30"/>
        <v>9.8128000000000313</v>
      </c>
      <c r="G361" s="37">
        <f t="shared" si="31"/>
        <v>9.8263500000000317</v>
      </c>
      <c r="H361" s="37">
        <f t="shared" si="32"/>
        <v>9.8399000000000321</v>
      </c>
      <c r="I361" s="40">
        <v>24.598897203743707</v>
      </c>
      <c r="J361" s="40">
        <v>118.31694075745239</v>
      </c>
      <c r="K361" s="40">
        <v>75.873843110409069</v>
      </c>
      <c r="L361" s="40">
        <v>9.5109666693776411</v>
      </c>
      <c r="M361" s="40">
        <v>1.3850507857246268</v>
      </c>
      <c r="N361" s="40">
        <v>0.48876629109165409</v>
      </c>
      <c r="O361" s="40">
        <v>1.9474273015776378</v>
      </c>
      <c r="P361" s="40">
        <v>7.7245093119104729</v>
      </c>
    </row>
    <row r="362" spans="1:16" x14ac:dyDescent="0.25">
      <c r="A362" s="16" t="s">
        <v>395</v>
      </c>
      <c r="B362" s="17"/>
      <c r="C362" s="18">
        <f t="shared" si="29"/>
        <v>1989</v>
      </c>
      <c r="D362" s="17">
        <f t="shared" si="28"/>
        <v>-1</v>
      </c>
      <c r="E362" s="16">
        <v>2.71</v>
      </c>
      <c r="F362" s="37">
        <f t="shared" si="30"/>
        <v>9.8399000000000321</v>
      </c>
      <c r="G362" s="37">
        <f t="shared" si="31"/>
        <v>9.8534500000000325</v>
      </c>
      <c r="H362" s="37">
        <f t="shared" si="32"/>
        <v>9.8670000000000329</v>
      </c>
      <c r="I362" s="40">
        <v>21.246315917397435</v>
      </c>
      <c r="J362" s="40">
        <v>109.19969439829879</v>
      </c>
      <c r="K362" s="40">
        <v>75.899982959714706</v>
      </c>
      <c r="L362" s="40">
        <v>4.134242511256593</v>
      </c>
      <c r="M362" s="40">
        <v>2.128188597947446</v>
      </c>
      <c r="N362" s="40">
        <v>0.36654305861631015</v>
      </c>
      <c r="O362" s="40">
        <v>1.8530441265432998</v>
      </c>
      <c r="P362" s="40">
        <v>6.7469599908643163</v>
      </c>
    </row>
    <row r="363" spans="1:16" x14ac:dyDescent="0.25">
      <c r="A363" s="16" t="s">
        <v>396</v>
      </c>
      <c r="B363" s="17"/>
      <c r="C363" s="18">
        <f t="shared" si="29"/>
        <v>1989</v>
      </c>
      <c r="D363" s="17">
        <f t="shared" si="28"/>
        <v>-1</v>
      </c>
      <c r="E363" s="16">
        <v>2.71</v>
      </c>
      <c r="F363" s="37">
        <f t="shared" si="30"/>
        <v>9.8670000000000329</v>
      </c>
      <c r="G363" s="37">
        <f t="shared" si="31"/>
        <v>9.8805500000000333</v>
      </c>
      <c r="H363" s="37">
        <f t="shared" si="32"/>
        <v>9.8941000000000336</v>
      </c>
      <c r="I363" s="40">
        <v>6.5467200738129296</v>
      </c>
      <c r="J363" s="40">
        <v>95.493681949007495</v>
      </c>
      <c r="K363" s="40">
        <v>41.239335495365928</v>
      </c>
      <c r="L363" s="40">
        <v>0.98054763035506942</v>
      </c>
      <c r="M363" s="40">
        <v>1.0104168826292377</v>
      </c>
      <c r="N363" s="40">
        <v>0.22257194244604317</v>
      </c>
      <c r="O363" s="40">
        <v>1.1100292557012132</v>
      </c>
      <c r="P363" s="40">
        <v>5.5251059339775903</v>
      </c>
    </row>
    <row r="364" spans="1:16" x14ac:dyDescent="0.25">
      <c r="A364" s="16" t="s">
        <v>397</v>
      </c>
      <c r="B364" s="17"/>
      <c r="C364" s="18">
        <f t="shared" si="29"/>
        <v>1989</v>
      </c>
      <c r="D364" s="17">
        <f t="shared" si="28"/>
        <v>-1</v>
      </c>
      <c r="E364" s="16">
        <v>2.71</v>
      </c>
      <c r="F364" s="37">
        <f t="shared" si="30"/>
        <v>9.8941000000000336</v>
      </c>
      <c r="G364" s="37">
        <f t="shared" si="31"/>
        <v>9.907650000000034</v>
      </c>
      <c r="H364" s="37">
        <f t="shared" si="32"/>
        <v>9.9212000000000344</v>
      </c>
      <c r="I364" s="40">
        <v>13.997959866901544</v>
      </c>
      <c r="J364" s="40">
        <v>89.80192567274338</v>
      </c>
      <c r="K364" s="40">
        <v>34.279332730461853</v>
      </c>
      <c r="L364" s="40">
        <v>0.49918536936534763</v>
      </c>
      <c r="M364" s="40">
        <v>1.0746943702494225</v>
      </c>
      <c r="N364" s="40">
        <v>0.38866304950361996</v>
      </c>
      <c r="O364" s="40">
        <v>0.78125573421550698</v>
      </c>
      <c r="P364" s="40">
        <v>4.4932440514956662</v>
      </c>
    </row>
    <row r="365" spans="1:16" x14ac:dyDescent="0.25">
      <c r="A365" s="16" t="s">
        <v>398</v>
      </c>
      <c r="B365" s="19"/>
      <c r="C365" s="18">
        <f t="shared" si="29"/>
        <v>1989</v>
      </c>
      <c r="D365" s="17">
        <f t="shared" si="28"/>
        <v>-1</v>
      </c>
      <c r="E365" s="16">
        <v>2.71</v>
      </c>
      <c r="F365" s="37">
        <f t="shared" si="30"/>
        <v>9.9212000000000344</v>
      </c>
      <c r="G365" s="37">
        <f t="shared" si="31"/>
        <v>9.9347500000000348</v>
      </c>
      <c r="H365" s="37">
        <f t="shared" si="32"/>
        <v>9.9483000000000352</v>
      </c>
      <c r="I365" s="40">
        <v>10.975050893098146</v>
      </c>
      <c r="J365" s="40">
        <v>111.65635428595621</v>
      </c>
      <c r="K365" s="40">
        <v>31.676218808851221</v>
      </c>
      <c r="L365" s="40">
        <v>0.1844927255881384</v>
      </c>
      <c r="M365" s="40">
        <v>1.4600578340059891</v>
      </c>
      <c r="N365" s="40">
        <v>0.29925698937137923</v>
      </c>
      <c r="O365" s="40">
        <v>0.53691428397476393</v>
      </c>
      <c r="P365" s="40">
        <v>3.7833958342389051</v>
      </c>
    </row>
    <row r="366" spans="1:16" x14ac:dyDescent="0.25">
      <c r="A366" s="16" t="s">
        <v>399</v>
      </c>
      <c r="B366" s="17"/>
      <c r="C366" s="18">
        <f t="shared" si="29"/>
        <v>1989</v>
      </c>
      <c r="D366" s="17">
        <f t="shared" si="28"/>
        <v>-1</v>
      </c>
      <c r="E366" s="16">
        <v>2.71</v>
      </c>
      <c r="F366" s="37">
        <f t="shared" si="30"/>
        <v>9.9483000000000352</v>
      </c>
      <c r="G366" s="37">
        <f t="shared" si="31"/>
        <v>9.9618500000000356</v>
      </c>
      <c r="H366" s="37">
        <f t="shared" si="32"/>
        <v>9.975400000000036</v>
      </c>
      <c r="I366" s="40">
        <v>18.584635988415673</v>
      </c>
      <c r="J366" s="40">
        <v>139.13230833144934</v>
      </c>
      <c r="K366" s="40">
        <v>49.482808576922672</v>
      </c>
      <c r="L366" s="40">
        <v>0.52958953231922867</v>
      </c>
      <c r="M366" s="40">
        <v>6.0202396780470808</v>
      </c>
      <c r="N366" s="40">
        <v>0.52045852538789761</v>
      </c>
      <c r="O366" s="40">
        <v>0.80945896734721035</v>
      </c>
      <c r="P366" s="40">
        <v>4.7496957842014069</v>
      </c>
    </row>
    <row r="367" spans="1:16" x14ac:dyDescent="0.25">
      <c r="A367" s="16" t="s">
        <v>400</v>
      </c>
      <c r="B367" s="17"/>
      <c r="C367" s="18">
        <f t="shared" si="29"/>
        <v>1989</v>
      </c>
      <c r="D367" s="17">
        <f t="shared" si="28"/>
        <v>-1</v>
      </c>
      <c r="E367" s="16">
        <v>2.71</v>
      </c>
      <c r="F367" s="37">
        <f t="shared" si="30"/>
        <v>9.975400000000036</v>
      </c>
      <c r="G367" s="37">
        <f t="shared" si="31"/>
        <v>9.9889500000000364</v>
      </c>
      <c r="H367" s="37">
        <f t="shared" si="32"/>
        <v>10.002500000000037</v>
      </c>
      <c r="I367" s="40">
        <v>16.248389751895626</v>
      </c>
      <c r="J367" s="40">
        <v>165.487823522132</v>
      </c>
      <c r="K367" s="40">
        <v>42.922310792704074</v>
      </c>
      <c r="L367" s="40">
        <v>1.3913836702016091</v>
      </c>
      <c r="M367" s="40">
        <v>6.4872276855953537</v>
      </c>
      <c r="N367" s="40">
        <v>0.34596206963001025</v>
      </c>
      <c r="O367" s="40">
        <v>1.290131578447312</v>
      </c>
      <c r="P367" s="40">
        <v>9.3311923225082474</v>
      </c>
    </row>
    <row r="368" spans="1:16" x14ac:dyDescent="0.25">
      <c r="A368" s="16" t="s">
        <v>401</v>
      </c>
      <c r="B368" s="17"/>
      <c r="C368" s="18">
        <f t="shared" si="29"/>
        <v>1989</v>
      </c>
      <c r="D368" s="17">
        <f t="shared" si="28"/>
        <v>-1</v>
      </c>
      <c r="E368" s="16">
        <v>2.71</v>
      </c>
      <c r="F368" s="37">
        <f t="shared" si="30"/>
        <v>10.002500000000037</v>
      </c>
      <c r="G368" s="37">
        <f t="shared" si="31"/>
        <v>10.016050000000037</v>
      </c>
      <c r="H368" s="37">
        <f t="shared" si="32"/>
        <v>10.029600000000038</v>
      </c>
      <c r="I368" s="40">
        <v>30.877606078399904</v>
      </c>
      <c r="J368" s="40">
        <v>192.65960726332392</v>
      </c>
      <c r="K368" s="40">
        <v>151.43515011079288</v>
      </c>
      <c r="L368" s="40">
        <v>4.8487443400728045</v>
      </c>
      <c r="M368" s="40">
        <v>12.488763090821955</v>
      </c>
      <c r="N368" s="40">
        <v>1.047689439115755</v>
      </c>
      <c r="O368" s="40">
        <v>3.2558023707540591</v>
      </c>
      <c r="P368" s="40">
        <v>24.677886264012315</v>
      </c>
    </row>
    <row r="369" spans="1:16" x14ac:dyDescent="0.25">
      <c r="A369" s="16" t="s">
        <v>402</v>
      </c>
      <c r="B369" s="17"/>
      <c r="C369" s="18">
        <v>1989</v>
      </c>
      <c r="D369" s="17">
        <f t="shared" si="28"/>
        <v>1989</v>
      </c>
      <c r="E369" s="16">
        <v>2.71</v>
      </c>
      <c r="F369" s="37">
        <f t="shared" si="30"/>
        <v>10.029600000000038</v>
      </c>
      <c r="G369" s="37">
        <f t="shared" si="31"/>
        <v>10.043150000000038</v>
      </c>
      <c r="H369" s="37">
        <f t="shared" si="32"/>
        <v>10.056700000000038</v>
      </c>
      <c r="I369" s="40">
        <v>32.706544082602512</v>
      </c>
      <c r="J369" s="40">
        <v>215.07105271553064</v>
      </c>
      <c r="K369" s="40">
        <v>279.49380066420684</v>
      </c>
      <c r="L369" s="40">
        <v>10.568247123966392</v>
      </c>
      <c r="M369" s="40">
        <v>26.690365189871809</v>
      </c>
      <c r="N369" s="40">
        <v>2.2028695397842077</v>
      </c>
      <c r="O369" s="40">
        <v>7.2449942541419654</v>
      </c>
      <c r="P369" s="40">
        <v>51.451762999727343</v>
      </c>
    </row>
    <row r="370" spans="1:16" x14ac:dyDescent="0.25">
      <c r="A370" s="16" t="s">
        <v>403</v>
      </c>
      <c r="B370" s="17"/>
      <c r="C370" s="18">
        <f t="shared" si="29"/>
        <v>1988</v>
      </c>
      <c r="D370" s="17">
        <f t="shared" si="28"/>
        <v>-1</v>
      </c>
      <c r="E370" s="16">
        <v>2.71</v>
      </c>
      <c r="F370" s="37">
        <f t="shared" si="30"/>
        <v>10.056700000000038</v>
      </c>
      <c r="G370" s="37">
        <f t="shared" si="31"/>
        <v>10.070250000000039</v>
      </c>
      <c r="H370" s="37">
        <f t="shared" si="32"/>
        <v>10.083800000000039</v>
      </c>
      <c r="I370" s="40">
        <v>77.474775251021171</v>
      </c>
      <c r="J370" s="40">
        <v>143.09854736905052</v>
      </c>
      <c r="K370" s="40">
        <v>217.90330540418066</v>
      </c>
      <c r="L370" s="40">
        <v>30.837489352141645</v>
      </c>
      <c r="M370" s="40">
        <v>19.684181219115285</v>
      </c>
      <c r="N370" s="40">
        <v>2.0522741774696298</v>
      </c>
      <c r="O370" s="40">
        <v>8.3379508013456825</v>
      </c>
      <c r="P370" s="40">
        <v>42.714722325571685</v>
      </c>
    </row>
    <row r="371" spans="1:16" x14ac:dyDescent="0.25">
      <c r="A371" s="16" t="s">
        <v>404</v>
      </c>
      <c r="B371" s="17"/>
      <c r="C371" s="18">
        <f t="shared" si="29"/>
        <v>1988</v>
      </c>
      <c r="D371" s="17">
        <f t="shared" si="28"/>
        <v>-1</v>
      </c>
      <c r="E371" s="16">
        <v>2.71</v>
      </c>
      <c r="F371" s="37">
        <f t="shared" si="30"/>
        <v>10.083800000000039</v>
      </c>
      <c r="G371" s="37">
        <f t="shared" si="31"/>
        <v>10.09735000000004</v>
      </c>
      <c r="H371" s="37">
        <f t="shared" si="32"/>
        <v>10.11090000000004</v>
      </c>
      <c r="I371" s="40">
        <v>44.62059091892089</v>
      </c>
      <c r="J371" s="40">
        <v>135.85296349394611</v>
      </c>
      <c r="K371" s="40">
        <v>103.68277495599422</v>
      </c>
      <c r="L371" s="40">
        <v>18.394077072657161</v>
      </c>
      <c r="M371" s="40">
        <v>1.8297068898395081</v>
      </c>
      <c r="N371" s="40">
        <v>0.5170461844809866</v>
      </c>
      <c r="O371" s="40">
        <v>3.4785325176092869</v>
      </c>
      <c r="P371" s="40">
        <v>12.510719011171219</v>
      </c>
    </row>
    <row r="372" spans="1:16" x14ac:dyDescent="0.25">
      <c r="A372" s="16" t="s">
        <v>405</v>
      </c>
      <c r="B372" s="17"/>
      <c r="C372" s="18">
        <f t="shared" si="29"/>
        <v>1988</v>
      </c>
      <c r="D372" s="17">
        <f t="shared" si="28"/>
        <v>-1</v>
      </c>
      <c r="E372" s="16">
        <v>2.71</v>
      </c>
      <c r="F372" s="37">
        <f t="shared" si="30"/>
        <v>10.11090000000004</v>
      </c>
      <c r="G372" s="37">
        <f t="shared" si="31"/>
        <v>10.12445000000004</v>
      </c>
      <c r="H372" s="37">
        <f t="shared" si="32"/>
        <v>10.138000000000041</v>
      </c>
      <c r="I372" s="40">
        <v>32.293417391375769</v>
      </c>
      <c r="J372" s="40">
        <v>134.675203596345</v>
      </c>
      <c r="K372" s="40">
        <v>60.766410657353681</v>
      </c>
      <c r="L372" s="40">
        <v>10.273639087333622</v>
      </c>
      <c r="M372" s="40"/>
      <c r="N372" s="40">
        <v>0.51704154138180114</v>
      </c>
      <c r="O372" s="40">
        <v>2.1254213829223922</v>
      </c>
      <c r="P372" s="40">
        <v>7.8867690802712485</v>
      </c>
    </row>
    <row r="373" spans="1:16" x14ac:dyDescent="0.25">
      <c r="A373" s="16" t="s">
        <v>406</v>
      </c>
      <c r="B373" s="17"/>
      <c r="C373" s="18">
        <f t="shared" si="29"/>
        <v>1988</v>
      </c>
      <c r="D373" s="17">
        <f t="shared" si="28"/>
        <v>-1</v>
      </c>
      <c r="E373" s="16">
        <v>2.71</v>
      </c>
      <c r="F373" s="37">
        <f t="shared" si="30"/>
        <v>10.138000000000041</v>
      </c>
      <c r="G373" s="37">
        <f t="shared" si="31"/>
        <v>10.151550000000041</v>
      </c>
      <c r="H373" s="37">
        <f t="shared" si="32"/>
        <v>10.165100000000042</v>
      </c>
      <c r="I373" s="40">
        <v>25.601212897771042</v>
      </c>
      <c r="J373" s="40">
        <v>118.61091292669568</v>
      </c>
      <c r="K373" s="40">
        <v>64.783701300189236</v>
      </c>
      <c r="L373" s="40">
        <v>11.16551798228182</v>
      </c>
      <c r="M373" s="40"/>
      <c r="N373" s="40">
        <v>0.55558089799905019</v>
      </c>
      <c r="O373" s="40">
        <v>1.9180891787608736</v>
      </c>
      <c r="P373" s="40">
        <v>5.4112513484784426</v>
      </c>
    </row>
    <row r="374" spans="1:16" x14ac:dyDescent="0.25">
      <c r="A374" s="16" t="s">
        <v>407</v>
      </c>
      <c r="B374" s="17"/>
      <c r="C374" s="18">
        <f t="shared" si="29"/>
        <v>1988</v>
      </c>
      <c r="D374" s="17">
        <f t="shared" si="28"/>
        <v>-1</v>
      </c>
      <c r="E374" s="16">
        <v>2.71</v>
      </c>
      <c r="F374" s="37">
        <f t="shared" si="30"/>
        <v>10.165100000000042</v>
      </c>
      <c r="G374" s="37">
        <f t="shared" si="31"/>
        <v>10.178650000000042</v>
      </c>
      <c r="H374" s="37">
        <f t="shared" si="32"/>
        <v>10.192200000000042</v>
      </c>
      <c r="I374" s="40">
        <v>25.47692437115245</v>
      </c>
      <c r="J374" s="40">
        <v>123.93680664581413</v>
      </c>
      <c r="K374" s="40">
        <v>69.861823575468705</v>
      </c>
      <c r="L374" s="40">
        <v>12.121337727439656</v>
      </c>
      <c r="M374" s="40">
        <v>2.2842964575352376</v>
      </c>
      <c r="N374" s="40">
        <v>0.82278519720546595</v>
      </c>
      <c r="O374" s="40">
        <v>2.454960057966983</v>
      </c>
      <c r="P374" s="40">
        <v>5.7257649599884086</v>
      </c>
    </row>
    <row r="375" spans="1:16" x14ac:dyDescent="0.25">
      <c r="A375" s="16" t="s">
        <v>408</v>
      </c>
      <c r="B375" s="17"/>
      <c r="C375" s="18">
        <f t="shared" si="29"/>
        <v>1988</v>
      </c>
      <c r="D375" s="17">
        <f t="shared" si="28"/>
        <v>-1</v>
      </c>
      <c r="E375" s="16">
        <v>2.71</v>
      </c>
      <c r="F375" s="37">
        <f t="shared" si="30"/>
        <v>10.192200000000042</v>
      </c>
      <c r="G375" s="37">
        <f t="shared" si="31"/>
        <v>10.205750000000043</v>
      </c>
      <c r="H375" s="37">
        <f t="shared" si="32"/>
        <v>10.219300000000043</v>
      </c>
      <c r="I375" s="40">
        <v>18.373911549342704</v>
      </c>
      <c r="J375" s="40">
        <v>132.25863352762397</v>
      </c>
      <c r="K375" s="40">
        <v>62.772602121993849</v>
      </c>
      <c r="L375" s="40">
        <v>12.620888159888407</v>
      </c>
      <c r="M375" s="40">
        <v>1.7535440897667143</v>
      </c>
      <c r="N375" s="40">
        <v>1.8485936697070915</v>
      </c>
      <c r="O375" s="40">
        <v>1.6476379194628321</v>
      </c>
      <c r="P375" s="40">
        <v>6.2454988527308348</v>
      </c>
    </row>
    <row r="376" spans="1:16" x14ac:dyDescent="0.25">
      <c r="A376" s="16" t="s">
        <v>409</v>
      </c>
      <c r="B376" s="17"/>
      <c r="C376" s="18">
        <f t="shared" si="29"/>
        <v>1988</v>
      </c>
      <c r="D376" s="17">
        <f t="shared" si="28"/>
        <v>-1</v>
      </c>
      <c r="E376" s="16">
        <v>2.71</v>
      </c>
      <c r="F376" s="37">
        <f t="shared" si="30"/>
        <v>10.219300000000043</v>
      </c>
      <c r="G376" s="37">
        <f t="shared" si="31"/>
        <v>10.232850000000044</v>
      </c>
      <c r="H376" s="37">
        <f t="shared" si="32"/>
        <v>10.246400000000044</v>
      </c>
      <c r="I376" s="40">
        <v>18.446733881092495</v>
      </c>
      <c r="J376" s="40">
        <v>118.31813406680892</v>
      </c>
      <c r="K376" s="40">
        <v>62.348697065214878</v>
      </c>
      <c r="L376" s="40">
        <v>3.7251926990254347</v>
      </c>
      <c r="M376" s="40">
        <v>2.850858605416466</v>
      </c>
      <c r="N376" s="40">
        <v>1.4965732139557542</v>
      </c>
      <c r="O376" s="40">
        <v>1.3087380269580218</v>
      </c>
      <c r="P376" s="40">
        <v>7.2570955402499289</v>
      </c>
    </row>
    <row r="377" spans="1:16" x14ac:dyDescent="0.25">
      <c r="A377" s="16" t="s">
        <v>410</v>
      </c>
      <c r="B377" s="17"/>
      <c r="C377" s="18">
        <f t="shared" si="29"/>
        <v>1988</v>
      </c>
      <c r="D377" s="17">
        <f t="shared" si="28"/>
        <v>-1</v>
      </c>
      <c r="E377" s="16">
        <v>2.86</v>
      </c>
      <c r="F377" s="37">
        <f t="shared" si="30"/>
        <v>10.246400000000044</v>
      </c>
      <c r="G377" s="37">
        <f t="shared" si="31"/>
        <v>10.260700000000044</v>
      </c>
      <c r="H377" s="37">
        <f t="shared" si="32"/>
        <v>10.275000000000045</v>
      </c>
      <c r="I377" s="40">
        <v>8.2858236464860493</v>
      </c>
      <c r="J377" s="40">
        <v>93.176282826271091</v>
      </c>
      <c r="K377" s="40">
        <v>47.30598334172695</v>
      </c>
      <c r="L377" s="40">
        <v>1.3470081954461162</v>
      </c>
      <c r="M377" s="40">
        <v>9.052199825761404</v>
      </c>
      <c r="N377" s="40">
        <v>1.0761445020165132</v>
      </c>
      <c r="O377" s="40">
        <v>0.90358374112436179</v>
      </c>
      <c r="P377" s="40">
        <v>6.1667450397727048</v>
      </c>
    </row>
    <row r="378" spans="1:16" x14ac:dyDescent="0.25">
      <c r="A378" s="16" t="s">
        <v>411</v>
      </c>
      <c r="B378" s="17" t="s">
        <v>412</v>
      </c>
      <c r="C378" s="18">
        <f t="shared" si="29"/>
        <v>1988</v>
      </c>
      <c r="D378" s="17">
        <f t="shared" si="28"/>
        <v>-1</v>
      </c>
      <c r="E378" s="16">
        <v>2.78</v>
      </c>
      <c r="F378" s="37">
        <f t="shared" si="30"/>
        <v>10.275000000000045</v>
      </c>
      <c r="G378" s="37">
        <f t="shared" si="31"/>
        <v>10.288900000000044</v>
      </c>
      <c r="H378" s="37">
        <f t="shared" si="32"/>
        <v>10.302800000000044</v>
      </c>
      <c r="I378" s="40">
        <v>13.147520075282472</v>
      </c>
      <c r="J378" s="40">
        <v>91.556651453024358</v>
      </c>
      <c r="K378" s="40">
        <v>23.953707120272075</v>
      </c>
      <c r="L378" s="40">
        <v>0.12890566648284468</v>
      </c>
      <c r="M378" s="40">
        <v>1.7471127118101513</v>
      </c>
      <c r="N378" s="40">
        <v>0.32230510326606582</v>
      </c>
      <c r="O378" s="40">
        <v>0.76111575973612755</v>
      </c>
      <c r="P378" s="40">
        <v>4.7862262383209986</v>
      </c>
    </row>
    <row r="379" spans="1:16" x14ac:dyDescent="0.25">
      <c r="A379" s="16" t="s">
        <v>413</v>
      </c>
      <c r="B379" s="17">
        <v>102.5</v>
      </c>
      <c r="C379" s="18">
        <f t="shared" si="29"/>
        <v>1988</v>
      </c>
      <c r="D379" s="17">
        <f t="shared" si="28"/>
        <v>-1</v>
      </c>
      <c r="E379" s="16">
        <v>2.77</v>
      </c>
      <c r="F379" s="37">
        <f t="shared" si="30"/>
        <v>10.302800000000044</v>
      </c>
      <c r="G379" s="37">
        <f t="shared" si="31"/>
        <v>10.316650000000044</v>
      </c>
      <c r="H379" s="37">
        <f t="shared" si="32"/>
        <v>10.330500000000043</v>
      </c>
      <c r="I379" s="40">
        <v>5.3952536669803477</v>
      </c>
      <c r="J379" s="40">
        <v>138.98420078173433</v>
      </c>
      <c r="K379" s="40">
        <v>19.965868829012233</v>
      </c>
      <c r="L379" s="40">
        <v>0.10391071269289835</v>
      </c>
      <c r="M379" s="40">
        <v>0.46532735318576463</v>
      </c>
      <c r="N379" s="40">
        <v>0.25906506937307294</v>
      </c>
      <c r="O379" s="40">
        <v>0.48417463426573054</v>
      </c>
      <c r="P379" s="40">
        <v>3.1610615170750496</v>
      </c>
    </row>
    <row r="380" spans="1:16" x14ac:dyDescent="0.25">
      <c r="A380" s="16" t="s">
        <v>414</v>
      </c>
      <c r="B380" s="17"/>
      <c r="C380" s="18">
        <f t="shared" si="29"/>
        <v>1988</v>
      </c>
      <c r="D380" s="17">
        <f t="shared" si="28"/>
        <v>-1</v>
      </c>
      <c r="E380" s="16">
        <v>2.77</v>
      </c>
      <c r="F380" s="37">
        <f t="shared" si="30"/>
        <v>10.330500000000043</v>
      </c>
      <c r="G380" s="37">
        <f t="shared" si="31"/>
        <v>10.344350000000043</v>
      </c>
      <c r="H380" s="37">
        <f t="shared" si="32"/>
        <v>10.358200000000043</v>
      </c>
      <c r="I380" s="40">
        <v>18.906413578896981</v>
      </c>
      <c r="J380" s="40">
        <v>173.25001421657683</v>
      </c>
      <c r="K380" s="40">
        <v>26.226992558917264</v>
      </c>
      <c r="L380" s="40">
        <v>0.20633631780163664</v>
      </c>
      <c r="M380" s="40">
        <v>1.0000179601492647</v>
      </c>
      <c r="N380" s="40">
        <v>0.56869530160756587</v>
      </c>
      <c r="O380" s="40">
        <v>0.34932185529068216</v>
      </c>
      <c r="P380" s="40">
        <v>2.4828077525273335</v>
      </c>
    </row>
    <row r="381" spans="1:16" x14ac:dyDescent="0.25">
      <c r="A381" s="16" t="s">
        <v>415</v>
      </c>
      <c r="B381" s="17"/>
      <c r="C381" s="18">
        <f t="shared" si="29"/>
        <v>1988</v>
      </c>
      <c r="D381" s="17">
        <f t="shared" si="28"/>
        <v>-1</v>
      </c>
      <c r="E381" s="16">
        <v>2.77</v>
      </c>
      <c r="F381" s="37">
        <f t="shared" si="30"/>
        <v>10.358200000000043</v>
      </c>
      <c r="G381" s="37">
        <f t="shared" si="31"/>
        <v>10.372050000000042</v>
      </c>
      <c r="H381" s="37">
        <f t="shared" si="32"/>
        <v>10.385900000000042</v>
      </c>
      <c r="I381" s="40">
        <v>34.865287503522005</v>
      </c>
      <c r="J381" s="40">
        <v>172.39477600125699</v>
      </c>
      <c r="K381" s="40">
        <v>99.083376450644408</v>
      </c>
      <c r="L381" s="40">
        <v>0.88853155018262209</v>
      </c>
      <c r="M381" s="40">
        <v>6.5048969680960491</v>
      </c>
      <c r="N381" s="40">
        <v>0.83317009818258914</v>
      </c>
      <c r="O381" s="40">
        <v>0.70011948340550545</v>
      </c>
      <c r="P381" s="40">
        <v>5.1457542193050747</v>
      </c>
    </row>
    <row r="382" spans="1:16" x14ac:dyDescent="0.25">
      <c r="A382" s="16" t="s">
        <v>416</v>
      </c>
      <c r="B382" s="17"/>
      <c r="C382" s="18">
        <f t="shared" si="29"/>
        <v>1988</v>
      </c>
      <c r="D382" s="17">
        <f t="shared" si="28"/>
        <v>-1</v>
      </c>
      <c r="E382" s="16">
        <v>2.77</v>
      </c>
      <c r="F382" s="37">
        <f t="shared" si="30"/>
        <v>10.385900000000042</v>
      </c>
      <c r="G382" s="37">
        <f t="shared" si="31"/>
        <v>10.399750000000042</v>
      </c>
      <c r="H382" s="37">
        <f t="shared" si="32"/>
        <v>10.413600000000041</v>
      </c>
      <c r="I382" s="40">
        <v>24.325291225675127</v>
      </c>
      <c r="J382" s="40">
        <v>171.28717013139405</v>
      </c>
      <c r="K382" s="40">
        <v>125.86163745853318</v>
      </c>
      <c r="L382" s="40">
        <v>1.8393211642379337</v>
      </c>
      <c r="M382" s="40">
        <v>16.00742052047864</v>
      </c>
      <c r="N382" s="40">
        <v>1.0883148600796284</v>
      </c>
      <c r="O382" s="40">
        <v>1.6080379088515553</v>
      </c>
      <c r="P382" s="40">
        <v>10.607522940511229</v>
      </c>
    </row>
    <row r="383" spans="1:16" x14ac:dyDescent="0.25">
      <c r="A383" s="16" t="s">
        <v>417</v>
      </c>
      <c r="B383" s="17"/>
      <c r="C383" s="18">
        <f t="shared" si="29"/>
        <v>1988</v>
      </c>
      <c r="D383" s="17">
        <f t="shared" si="28"/>
        <v>-1</v>
      </c>
      <c r="E383" s="16">
        <v>2.77</v>
      </c>
      <c r="F383" s="37">
        <f t="shared" si="30"/>
        <v>10.413600000000041</v>
      </c>
      <c r="G383" s="37">
        <f t="shared" si="31"/>
        <v>10.427450000000041</v>
      </c>
      <c r="H383" s="37">
        <f t="shared" si="32"/>
        <v>10.441300000000041</v>
      </c>
      <c r="I383" s="40">
        <v>8.5913364553985971</v>
      </c>
      <c r="J383" s="40">
        <v>116.96879073077508</v>
      </c>
      <c r="K383" s="40">
        <v>85.572045370030935</v>
      </c>
      <c r="L383" s="40">
        <v>2.6503919473628286</v>
      </c>
      <c r="M383" s="40">
        <v>8.1850534320195898</v>
      </c>
      <c r="N383" s="40">
        <v>0.39844352196813976</v>
      </c>
      <c r="O383" s="40">
        <v>1.7182878916056887</v>
      </c>
      <c r="P383" s="40">
        <v>10.940237325606711</v>
      </c>
    </row>
    <row r="384" spans="1:16" x14ac:dyDescent="0.25">
      <c r="A384" s="16" t="s">
        <v>418</v>
      </c>
      <c r="B384" s="17"/>
      <c r="C384" s="18">
        <f t="shared" si="29"/>
        <v>1988</v>
      </c>
      <c r="D384" s="17">
        <f t="shared" si="28"/>
        <v>-1</v>
      </c>
      <c r="E384" s="16">
        <v>2.77</v>
      </c>
      <c r="F384" s="37">
        <f t="shared" si="30"/>
        <v>10.441300000000041</v>
      </c>
      <c r="G384" s="37">
        <f t="shared" si="31"/>
        <v>10.455150000000041</v>
      </c>
      <c r="H384" s="37">
        <f t="shared" si="32"/>
        <v>10.46900000000004</v>
      </c>
      <c r="I384" s="40">
        <v>15.180818890579628</v>
      </c>
      <c r="J384" s="40">
        <v>64.107483306745834</v>
      </c>
      <c r="K384" s="40">
        <v>62.360727975207432</v>
      </c>
      <c r="L384" s="40">
        <v>1.4575618706609699</v>
      </c>
      <c r="M384" s="40">
        <v>2.2339904962452262</v>
      </c>
      <c r="N384" s="40">
        <v>0.5693252255127581</v>
      </c>
      <c r="O384" s="40">
        <v>1.2481060705354381</v>
      </c>
      <c r="P384" s="40">
        <v>10.020282465901268</v>
      </c>
    </row>
    <row r="385" spans="1:16" x14ac:dyDescent="0.25">
      <c r="A385" s="16" t="s">
        <v>419</v>
      </c>
      <c r="B385" s="17"/>
      <c r="C385" s="18">
        <f t="shared" si="29"/>
        <v>1988</v>
      </c>
      <c r="D385" s="17">
        <f t="shared" si="28"/>
        <v>-1</v>
      </c>
      <c r="E385" s="16">
        <v>2.77</v>
      </c>
      <c r="F385" s="37">
        <f t="shared" si="30"/>
        <v>10.46900000000004</v>
      </c>
      <c r="G385" s="37">
        <f t="shared" si="31"/>
        <v>10.48285000000004</v>
      </c>
      <c r="H385" s="37">
        <f t="shared" si="32"/>
        <v>10.49670000000004</v>
      </c>
      <c r="I385" s="40">
        <v>9.2194782543688483</v>
      </c>
      <c r="J385" s="40">
        <v>61.631295096478624</v>
      </c>
      <c r="K385" s="40">
        <v>82.651335922095484</v>
      </c>
      <c r="L385" s="40">
        <v>1.4991017942860121</v>
      </c>
      <c r="M385" s="40">
        <v>1.6615847076423689</v>
      </c>
      <c r="N385" s="40">
        <v>0.39699683100197763</v>
      </c>
      <c r="O385" s="40">
        <v>1.1369949542995001</v>
      </c>
      <c r="P385" s="40">
        <v>9.3747900720373973</v>
      </c>
    </row>
    <row r="386" spans="1:16" x14ac:dyDescent="0.25">
      <c r="A386" s="16" t="s">
        <v>420</v>
      </c>
      <c r="B386" s="17"/>
      <c r="C386" s="18">
        <v>1988</v>
      </c>
      <c r="D386" s="17">
        <f t="shared" si="28"/>
        <v>1988</v>
      </c>
      <c r="E386" s="16">
        <v>2.77</v>
      </c>
      <c r="F386" s="37">
        <f t="shared" si="30"/>
        <v>10.49670000000004</v>
      </c>
      <c r="G386" s="37">
        <f t="shared" si="31"/>
        <v>10.510550000000039</v>
      </c>
      <c r="H386" s="37">
        <f t="shared" si="32"/>
        <v>10.524400000000039</v>
      </c>
      <c r="I386" s="40">
        <v>16.888836662318951</v>
      </c>
      <c r="J386" s="40">
        <v>83.539655571251203</v>
      </c>
      <c r="K386" s="40">
        <v>89.413696217898433</v>
      </c>
      <c r="L386" s="40">
        <v>4.70257883420018</v>
      </c>
      <c r="M386" s="40">
        <v>6.9326927228575554</v>
      </c>
      <c r="N386" s="40">
        <v>0.66978710738814629</v>
      </c>
      <c r="O386" s="40">
        <v>2.4118886154550205</v>
      </c>
      <c r="P386" s="40">
        <v>15.109793968238765</v>
      </c>
    </row>
    <row r="387" spans="1:16" x14ac:dyDescent="0.25">
      <c r="A387" s="16" t="s">
        <v>421</v>
      </c>
      <c r="B387" s="17" t="s">
        <v>422</v>
      </c>
      <c r="C387" s="18">
        <f t="shared" si="29"/>
        <v>1987</v>
      </c>
      <c r="D387" s="17">
        <f t="shared" si="28"/>
        <v>-1</v>
      </c>
      <c r="E387" s="16">
        <v>2.77</v>
      </c>
      <c r="F387" s="37">
        <f t="shared" si="30"/>
        <v>10.524400000000039</v>
      </c>
      <c r="G387" s="37">
        <f t="shared" si="31"/>
        <v>10.538250000000039</v>
      </c>
      <c r="H387" s="37">
        <f t="shared" si="32"/>
        <v>10.552100000000038</v>
      </c>
      <c r="I387" s="40">
        <v>14.044970350350805</v>
      </c>
      <c r="J387" s="40">
        <v>106.9594753925154</v>
      </c>
      <c r="K387" s="40">
        <v>65.154169973663556</v>
      </c>
      <c r="L387" s="40">
        <v>5.7171791159029111</v>
      </c>
      <c r="M387" s="40">
        <v>3.6183808911709892</v>
      </c>
      <c r="N387" s="40">
        <v>0.37703542523124356</v>
      </c>
      <c r="O387" s="40">
        <v>1.7152855528217803</v>
      </c>
      <c r="P387" s="40">
        <v>11.540355402214145</v>
      </c>
    </row>
    <row r="388" spans="1:16" x14ac:dyDescent="0.25">
      <c r="A388" s="16" t="s">
        <v>423</v>
      </c>
      <c r="B388" s="17">
        <v>2.7702702702702702</v>
      </c>
      <c r="C388" s="18">
        <f t="shared" si="29"/>
        <v>1987</v>
      </c>
      <c r="D388" s="17">
        <f t="shared" si="28"/>
        <v>-1</v>
      </c>
      <c r="E388" s="16">
        <v>2.77</v>
      </c>
      <c r="F388" s="37">
        <f t="shared" si="30"/>
        <v>10.552100000000038</v>
      </c>
      <c r="G388" s="37">
        <f t="shared" si="31"/>
        <v>10.565950000000038</v>
      </c>
      <c r="H388" s="37">
        <f t="shared" si="32"/>
        <v>10.579800000000038</v>
      </c>
      <c r="I388" s="40">
        <v>24.473097179142329</v>
      </c>
      <c r="J388" s="40">
        <v>130.88888024254976</v>
      </c>
      <c r="K388" s="40">
        <v>50.771488412145409</v>
      </c>
      <c r="L388" s="40">
        <v>8.1078503489895031</v>
      </c>
      <c r="M388" s="40">
        <v>2.35025883095813</v>
      </c>
      <c r="N388" s="40">
        <v>1.3503048831701132</v>
      </c>
      <c r="O388" s="40">
        <v>1.6846404286440777</v>
      </c>
      <c r="P388" s="40">
        <v>12.895581187016033</v>
      </c>
    </row>
    <row r="389" spans="1:16" x14ac:dyDescent="0.25">
      <c r="A389" s="16" t="s">
        <v>424</v>
      </c>
      <c r="B389" s="17"/>
      <c r="C389" s="18">
        <f t="shared" si="29"/>
        <v>1987</v>
      </c>
      <c r="D389" s="17">
        <f t="shared" si="28"/>
        <v>-1</v>
      </c>
      <c r="E389" s="16">
        <v>2.77</v>
      </c>
      <c r="F389" s="37">
        <f t="shared" si="30"/>
        <v>10.579800000000038</v>
      </c>
      <c r="G389" s="37">
        <f t="shared" si="31"/>
        <v>10.593650000000038</v>
      </c>
      <c r="H389" s="37">
        <f t="shared" si="32"/>
        <v>10.607500000000037</v>
      </c>
      <c r="I389" s="40">
        <v>25.943870452905777</v>
      </c>
      <c r="J389" s="40">
        <v>117.23712969867256</v>
      </c>
      <c r="K389" s="40">
        <v>169.23942860120752</v>
      </c>
      <c r="L389" s="40">
        <v>8.5246577034330606</v>
      </c>
      <c r="M389" s="40">
        <v>2.3472046897105252</v>
      </c>
      <c r="N389" s="40">
        <v>0.99302874101424043</v>
      </c>
      <c r="O389" s="40">
        <v>1.8582333198882794</v>
      </c>
      <c r="P389" s="40">
        <v>13.099801235265527</v>
      </c>
    </row>
    <row r="390" spans="1:16" x14ac:dyDescent="0.25">
      <c r="A390" s="16" t="s">
        <v>425</v>
      </c>
      <c r="B390" s="17"/>
      <c r="C390" s="18">
        <f t="shared" si="29"/>
        <v>1987</v>
      </c>
      <c r="D390" s="17">
        <f t="shared" si="28"/>
        <v>-1</v>
      </c>
      <c r="E390" s="16">
        <v>2.77</v>
      </c>
      <c r="F390" s="37">
        <f t="shared" si="30"/>
        <v>10.607500000000037</v>
      </c>
      <c r="G390" s="37">
        <f t="shared" si="31"/>
        <v>10.621350000000037</v>
      </c>
      <c r="H390" s="37">
        <f t="shared" si="32"/>
        <v>10.635200000000037</v>
      </c>
      <c r="I390" s="40">
        <v>17.059763276916225</v>
      </c>
      <c r="J390" s="40">
        <v>127.76384374132857</v>
      </c>
      <c r="K390" s="40">
        <v>116.30959092953852</v>
      </c>
      <c r="L390" s="40">
        <v>4.64145502108346</v>
      </c>
      <c r="M390" s="40">
        <v>1.6544306492508758</v>
      </c>
      <c r="N390" s="40">
        <v>0.49660672457693633</v>
      </c>
      <c r="O390" s="40">
        <v>1.8527824077085917</v>
      </c>
      <c r="P390" s="40">
        <v>10.371824766788352</v>
      </c>
    </row>
    <row r="391" spans="1:16" x14ac:dyDescent="0.25">
      <c r="A391" s="16" t="s">
        <v>426</v>
      </c>
      <c r="B391" s="17"/>
      <c r="C391" s="18">
        <f t="shared" si="29"/>
        <v>1987</v>
      </c>
      <c r="D391" s="17">
        <f t="shared" si="28"/>
        <v>-1</v>
      </c>
      <c r="E391" s="16">
        <v>2.77</v>
      </c>
      <c r="F391" s="37">
        <f t="shared" si="30"/>
        <v>10.635200000000037</v>
      </c>
      <c r="G391" s="37">
        <f t="shared" si="31"/>
        <v>10.649050000000036</v>
      </c>
      <c r="H391" s="37">
        <f t="shared" si="32"/>
        <v>10.662900000000036</v>
      </c>
      <c r="I391" s="40">
        <v>6.6150927922131348</v>
      </c>
      <c r="J391" s="40">
        <v>124.17476699342282</v>
      </c>
      <c r="K391" s="40">
        <v>42.942981608107054</v>
      </c>
      <c r="L391" s="40">
        <v>2.1491460637694106</v>
      </c>
      <c r="M391" s="40">
        <v>0.20444456730315155</v>
      </c>
      <c r="N391" s="40">
        <v>0.27947954136690645</v>
      </c>
      <c r="O391" s="40">
        <v>0.94402652395296283</v>
      </c>
      <c r="P391" s="40">
        <v>5.8196693854991874</v>
      </c>
    </row>
    <row r="392" spans="1:16" x14ac:dyDescent="0.25">
      <c r="A392" s="16" t="s">
        <v>427</v>
      </c>
      <c r="B392" s="17"/>
      <c r="C392" s="18">
        <f t="shared" si="29"/>
        <v>1987</v>
      </c>
      <c r="D392" s="17">
        <f t="shared" ref="D392:D455" si="33">IF(C392&gt;C393,C392,-1)</f>
        <v>-1</v>
      </c>
      <c r="E392" s="16">
        <v>2.77</v>
      </c>
      <c r="F392" s="37">
        <f t="shared" si="30"/>
        <v>10.662900000000036</v>
      </c>
      <c r="G392" s="37">
        <f t="shared" si="31"/>
        <v>10.676750000000036</v>
      </c>
      <c r="H392" s="37">
        <f t="shared" si="32"/>
        <v>10.690600000000035</v>
      </c>
      <c r="I392" s="40">
        <v>15.441796399145943</v>
      </c>
      <c r="J392" s="40">
        <v>100.4379453903872</v>
      </c>
      <c r="K392" s="40">
        <v>78.647604108632962</v>
      </c>
      <c r="L392" s="40">
        <v>1.2780121442448928</v>
      </c>
      <c r="M392" s="40">
        <v>0.6533398157918866</v>
      </c>
      <c r="N392" s="40">
        <v>0.48037997009961197</v>
      </c>
      <c r="O392" s="40">
        <v>0.81817752869073779</v>
      </c>
      <c r="P392" s="40">
        <v>5.6061878799639544</v>
      </c>
    </row>
    <row r="393" spans="1:16" x14ac:dyDescent="0.25">
      <c r="A393" s="16" t="s">
        <v>428</v>
      </c>
      <c r="B393" s="17"/>
      <c r="C393" s="18">
        <f t="shared" ref="C393:C456" si="34">C394</f>
        <v>1987</v>
      </c>
      <c r="D393" s="17">
        <f t="shared" si="33"/>
        <v>-1</v>
      </c>
      <c r="E393" s="16">
        <v>2.77</v>
      </c>
      <c r="F393" s="37">
        <f t="shared" si="30"/>
        <v>10.690600000000035</v>
      </c>
      <c r="G393" s="37">
        <f t="shared" si="31"/>
        <v>10.704450000000035</v>
      </c>
      <c r="H393" s="37">
        <f t="shared" si="32"/>
        <v>10.718300000000035</v>
      </c>
      <c r="I393" s="40">
        <v>14.120662567649331</v>
      </c>
      <c r="J393" s="40">
        <v>94.348295602432756</v>
      </c>
      <c r="K393" s="40">
        <v>66.19234262879236</v>
      </c>
      <c r="L393" s="40">
        <v>2.253396553337808</v>
      </c>
      <c r="M393" s="40">
        <v>2.170680165501266</v>
      </c>
      <c r="N393" s="40">
        <v>0.58274948815717809</v>
      </c>
      <c r="O393" s="40">
        <v>0.99810500840950089</v>
      </c>
      <c r="P393" s="40">
        <v>7.1990472728134893</v>
      </c>
    </row>
    <row r="394" spans="1:16" x14ac:dyDescent="0.25">
      <c r="A394" s="16" t="s">
        <v>429</v>
      </c>
      <c r="B394" s="17"/>
      <c r="C394" s="18">
        <f t="shared" si="34"/>
        <v>1987</v>
      </c>
      <c r="D394" s="17">
        <f t="shared" si="33"/>
        <v>-1</v>
      </c>
      <c r="E394" s="16">
        <v>2.77</v>
      </c>
      <c r="F394" s="37">
        <f t="shared" si="30"/>
        <v>10.718300000000035</v>
      </c>
      <c r="G394" s="37">
        <f t="shared" si="31"/>
        <v>10.732150000000034</v>
      </c>
      <c r="H394" s="37">
        <f t="shared" si="32"/>
        <v>10.746000000000034</v>
      </c>
      <c r="I394" s="40">
        <v>14.297196105068469</v>
      </c>
      <c r="J394" s="40">
        <v>90.038937202679605</v>
      </c>
      <c r="K394" s="40">
        <v>48.844544708231879</v>
      </c>
      <c r="L394" s="40">
        <v>0.75125721821671854</v>
      </c>
      <c r="M394" s="40">
        <v>0.70803140321387148</v>
      </c>
      <c r="N394" s="40">
        <v>0.26909723991853696</v>
      </c>
      <c r="O394" s="40">
        <v>0.91732451565190787</v>
      </c>
      <c r="P394" s="40">
        <v>5.6083763410360401</v>
      </c>
    </row>
    <row r="395" spans="1:16" x14ac:dyDescent="0.25">
      <c r="A395" s="16" t="s">
        <v>430</v>
      </c>
      <c r="B395" s="17"/>
      <c r="C395" s="18">
        <f t="shared" si="34"/>
        <v>1987</v>
      </c>
      <c r="D395" s="17">
        <f t="shared" si="33"/>
        <v>-1</v>
      </c>
      <c r="E395" s="16">
        <v>2.77</v>
      </c>
      <c r="F395" s="37">
        <f t="shared" si="30"/>
        <v>10.746000000000034</v>
      </c>
      <c r="G395" s="37">
        <f t="shared" si="31"/>
        <v>10.759850000000034</v>
      </c>
      <c r="H395" s="37">
        <f t="shared" si="32"/>
        <v>10.773700000000034</v>
      </c>
      <c r="I395" s="40">
        <v>9.1181533052566479</v>
      </c>
      <c r="J395" s="40">
        <v>111.34537875606158</v>
      </c>
      <c r="K395" s="40">
        <v>33.074076336267247</v>
      </c>
      <c r="L395" s="40">
        <v>1.4822114975071876</v>
      </c>
      <c r="M395" s="40">
        <v>0.30400331257789048</v>
      </c>
      <c r="N395" s="40">
        <v>0.23187588322199382</v>
      </c>
      <c r="O395" s="40">
        <v>0.72782012722315581</v>
      </c>
      <c r="P395" s="40">
        <v>4.5637236839901512</v>
      </c>
    </row>
    <row r="396" spans="1:16" x14ac:dyDescent="0.25">
      <c r="A396" s="16" t="s">
        <v>431</v>
      </c>
      <c r="B396" s="17"/>
      <c r="C396" s="18">
        <f t="shared" si="34"/>
        <v>1987</v>
      </c>
      <c r="D396" s="17">
        <f t="shared" si="33"/>
        <v>-1</v>
      </c>
      <c r="E396" s="16">
        <v>2.77</v>
      </c>
      <c r="F396" s="37">
        <f t="shared" si="30"/>
        <v>10.773700000000034</v>
      </c>
      <c r="G396" s="37">
        <f t="shared" si="31"/>
        <v>10.787550000000033</v>
      </c>
      <c r="H396" s="37">
        <f t="shared" si="32"/>
        <v>10.801400000000033</v>
      </c>
      <c r="I396" s="40">
        <v>17.193669973160318</v>
      </c>
      <c r="J396" s="40">
        <v>139.99265227450263</v>
      </c>
      <c r="K396" s="40">
        <v>38.442381482093822</v>
      </c>
      <c r="L396" s="40">
        <v>0.58325813638735124</v>
      </c>
      <c r="M396" s="40">
        <v>0.68469130442043391</v>
      </c>
      <c r="N396" s="40">
        <v>0.4221750012598478</v>
      </c>
      <c r="O396" s="40">
        <v>0.61190305178225979</v>
      </c>
      <c r="P396" s="40">
        <v>4.370964440557489</v>
      </c>
    </row>
    <row r="397" spans="1:16" x14ac:dyDescent="0.25">
      <c r="A397" s="16" t="s">
        <v>432</v>
      </c>
      <c r="B397" s="17"/>
      <c r="C397" s="18">
        <f t="shared" si="34"/>
        <v>1987</v>
      </c>
      <c r="D397" s="17">
        <f t="shared" si="33"/>
        <v>-1</v>
      </c>
      <c r="E397" s="16">
        <v>2.77</v>
      </c>
      <c r="F397" s="37">
        <f t="shared" si="30"/>
        <v>10.801400000000033</v>
      </c>
      <c r="G397" s="37">
        <f t="shared" si="31"/>
        <v>10.815250000000033</v>
      </c>
      <c r="H397" s="37">
        <f t="shared" si="32"/>
        <v>10.829100000000032</v>
      </c>
      <c r="I397" s="40">
        <v>30.34267666197411</v>
      </c>
      <c r="J397" s="40">
        <v>159.87352935651995</v>
      </c>
      <c r="K397" s="40">
        <v>68.600405950863191</v>
      </c>
      <c r="L397" s="40">
        <v>0.850746379345797</v>
      </c>
      <c r="M397" s="40">
        <v>6.7081700375654343</v>
      </c>
      <c r="N397" s="40">
        <v>0.84873333995218336</v>
      </c>
      <c r="O397" s="40">
        <v>0.62839138806231409</v>
      </c>
      <c r="P397" s="40">
        <v>4.3794430635849571</v>
      </c>
    </row>
    <row r="398" spans="1:16" x14ac:dyDescent="0.25">
      <c r="A398" s="16" t="s">
        <v>433</v>
      </c>
      <c r="B398" s="17"/>
      <c r="C398" s="18">
        <f t="shared" si="34"/>
        <v>1987</v>
      </c>
      <c r="D398" s="17">
        <f t="shared" si="33"/>
        <v>-1</v>
      </c>
      <c r="E398" s="16">
        <v>2.77</v>
      </c>
      <c r="F398" s="37">
        <f t="shared" si="30"/>
        <v>10.829100000000032</v>
      </c>
      <c r="G398" s="37">
        <f t="shared" si="31"/>
        <v>10.842950000000032</v>
      </c>
      <c r="H398" s="37">
        <f t="shared" si="32"/>
        <v>10.856800000000032</v>
      </c>
      <c r="I398" s="40">
        <v>29.098427163974662</v>
      </c>
      <c r="J398" s="40">
        <v>193.24652237748262</v>
      </c>
      <c r="K398" s="40">
        <v>57.381480943280941</v>
      </c>
      <c r="L398" s="40">
        <v>0.85358078415494554</v>
      </c>
      <c r="M398" s="40">
        <v>5.1007145079810794</v>
      </c>
      <c r="N398" s="40">
        <v>0.57448183491699778</v>
      </c>
      <c r="O398" s="40">
        <v>0.89324638285876223</v>
      </c>
      <c r="P398" s="40">
        <v>5.2692877727965381</v>
      </c>
    </row>
    <row r="399" spans="1:16" x14ac:dyDescent="0.25">
      <c r="A399" s="16" t="s">
        <v>434</v>
      </c>
      <c r="B399" s="19"/>
      <c r="C399" s="18">
        <f t="shared" si="34"/>
        <v>1987</v>
      </c>
      <c r="D399" s="17">
        <f t="shared" si="33"/>
        <v>-1</v>
      </c>
      <c r="E399" s="16">
        <v>2.77</v>
      </c>
      <c r="F399" s="37">
        <f t="shared" si="30"/>
        <v>10.856800000000032</v>
      </c>
      <c r="G399" s="37">
        <f t="shared" si="31"/>
        <v>10.870650000000031</v>
      </c>
      <c r="H399" s="37">
        <f t="shared" si="32"/>
        <v>10.884500000000031</v>
      </c>
      <c r="I399" s="40">
        <v>19.33838861371899</v>
      </c>
      <c r="J399" s="40">
        <v>190.31350977173213</v>
      </c>
      <c r="K399" s="40">
        <v>53.763359752050263</v>
      </c>
      <c r="L399" s="40">
        <v>1.1679296597204207</v>
      </c>
      <c r="M399" s="40">
        <v>11.492664183385049</v>
      </c>
      <c r="N399" s="40">
        <v>0.44975069051901334</v>
      </c>
      <c r="O399" s="40">
        <v>0.79086924168523176</v>
      </c>
      <c r="P399" s="40">
        <v>4.8932076640929871</v>
      </c>
    </row>
    <row r="400" spans="1:16" x14ac:dyDescent="0.25">
      <c r="A400" s="16" t="s">
        <v>435</v>
      </c>
      <c r="B400" s="17"/>
      <c r="C400" s="18">
        <f t="shared" si="34"/>
        <v>1987</v>
      </c>
      <c r="D400" s="17">
        <f t="shared" si="33"/>
        <v>-1</v>
      </c>
      <c r="E400" s="16">
        <v>2.77</v>
      </c>
      <c r="F400" s="37">
        <f t="shared" si="30"/>
        <v>10.884500000000031</v>
      </c>
      <c r="G400" s="37">
        <f t="shared" si="31"/>
        <v>10.898350000000031</v>
      </c>
      <c r="H400" s="37">
        <f t="shared" si="32"/>
        <v>10.912200000000031</v>
      </c>
      <c r="I400" s="40">
        <v>30.158574905625866</v>
      </c>
      <c r="J400" s="40">
        <v>164.27516408922622</v>
      </c>
      <c r="K400" s="40">
        <v>64.810418056681385</v>
      </c>
      <c r="L400" s="40">
        <v>1.4867884287866002</v>
      </c>
      <c r="M400" s="40">
        <v>11.787056908150852</v>
      </c>
      <c r="N400" s="40">
        <v>1.0945557776620585</v>
      </c>
      <c r="O400" s="40">
        <v>1.3808515211726897</v>
      </c>
      <c r="P400" s="40">
        <v>9.4264288771275986</v>
      </c>
    </row>
    <row r="401" spans="1:16" x14ac:dyDescent="0.25">
      <c r="A401" s="16" t="s">
        <v>436</v>
      </c>
      <c r="B401" s="17"/>
      <c r="C401" s="18">
        <f t="shared" si="34"/>
        <v>1987</v>
      </c>
      <c r="D401" s="17">
        <f t="shared" si="33"/>
        <v>-1</v>
      </c>
      <c r="E401" s="16">
        <v>2.77</v>
      </c>
      <c r="F401" s="37">
        <f t="shared" si="30"/>
        <v>10.912200000000031</v>
      </c>
      <c r="G401" s="37">
        <f t="shared" si="31"/>
        <v>10.92605000000003</v>
      </c>
      <c r="H401" s="37">
        <f t="shared" si="32"/>
        <v>10.93990000000003</v>
      </c>
      <c r="I401" s="40">
        <v>9.6819461242693237</v>
      </c>
      <c r="J401" s="40">
        <v>137.24907641755854</v>
      </c>
      <c r="K401" s="40">
        <v>39.952334754272613</v>
      </c>
      <c r="L401" s="40">
        <v>1.269987764979386</v>
      </c>
      <c r="M401" s="40">
        <v>5.6269573267837227</v>
      </c>
      <c r="N401" s="40">
        <v>0.66626774679142309</v>
      </c>
      <c r="O401" s="40">
        <v>1.1625659251592479</v>
      </c>
      <c r="P401" s="40">
        <v>8.5240631779438321</v>
      </c>
    </row>
    <row r="402" spans="1:16" x14ac:dyDescent="0.25">
      <c r="A402" s="16" t="s">
        <v>437</v>
      </c>
      <c r="B402" s="17"/>
      <c r="C402" s="18">
        <f t="shared" si="34"/>
        <v>1987</v>
      </c>
      <c r="D402" s="17">
        <f t="shared" si="33"/>
        <v>-1</v>
      </c>
      <c r="E402" s="16">
        <v>2.77</v>
      </c>
      <c r="F402" s="37">
        <f t="shared" si="30"/>
        <v>10.93990000000003</v>
      </c>
      <c r="G402" s="37">
        <f t="shared" si="31"/>
        <v>10.95375000000003</v>
      </c>
      <c r="H402" s="37">
        <f t="shared" si="32"/>
        <v>10.967600000000029</v>
      </c>
      <c r="I402" s="40">
        <v>10.432964368529086</v>
      </c>
      <c r="J402" s="40">
        <v>109.08350700245435</v>
      </c>
      <c r="K402" s="40">
        <v>53.367455369576007</v>
      </c>
      <c r="L402" s="40">
        <v>1.3137865286119517</v>
      </c>
      <c r="M402" s="40">
        <v>5.1144120979496792</v>
      </c>
      <c r="N402" s="40">
        <v>0.54645087242548351</v>
      </c>
      <c r="O402" s="40">
        <v>1.4096176437378534</v>
      </c>
      <c r="P402" s="40">
        <v>8.9304374199553287</v>
      </c>
    </row>
    <row r="403" spans="1:16" x14ac:dyDescent="0.25">
      <c r="A403" s="16" t="s">
        <v>438</v>
      </c>
      <c r="B403" s="17"/>
      <c r="C403" s="18">
        <v>1987</v>
      </c>
      <c r="D403" s="17">
        <f t="shared" si="33"/>
        <v>1987</v>
      </c>
      <c r="E403" s="16">
        <v>2.77</v>
      </c>
      <c r="F403" s="37">
        <f t="shared" ref="F403:F466" si="35">H402</f>
        <v>10.967600000000029</v>
      </c>
      <c r="G403" s="37">
        <f t="shared" ref="G403:G466" si="36">F403+(E403/200)</f>
        <v>10.981450000000029</v>
      </c>
      <c r="H403" s="37">
        <f t="shared" ref="H403:H466" si="37">H402+E403/100</f>
        <v>10.995300000000029</v>
      </c>
      <c r="I403" s="40">
        <v>17.611339972997492</v>
      </c>
      <c r="J403" s="40">
        <v>83.761365297831077</v>
      </c>
      <c r="K403" s="40">
        <v>204.75235665593064</v>
      </c>
      <c r="L403" s="40">
        <v>7.2926845437120091</v>
      </c>
      <c r="M403" s="40">
        <v>9.4235267897250186</v>
      </c>
      <c r="N403" s="40">
        <v>0.63844906217882835</v>
      </c>
      <c r="O403" s="40">
        <v>2.5719782220225729</v>
      </c>
      <c r="P403" s="40">
        <v>15.359819619140133</v>
      </c>
    </row>
    <row r="404" spans="1:16" x14ac:dyDescent="0.25">
      <c r="A404" s="16" t="s">
        <v>439</v>
      </c>
      <c r="B404" s="17"/>
      <c r="C404" s="18">
        <f t="shared" si="34"/>
        <v>1986</v>
      </c>
      <c r="D404" s="17">
        <f t="shared" si="33"/>
        <v>-1</v>
      </c>
      <c r="E404" s="16">
        <v>2.77</v>
      </c>
      <c r="F404" s="37">
        <f t="shared" si="35"/>
        <v>10.995300000000029</v>
      </c>
      <c r="G404" s="37">
        <f t="shared" si="36"/>
        <v>11.009150000000028</v>
      </c>
      <c r="H404" s="37">
        <f t="shared" si="37"/>
        <v>11.023000000000028</v>
      </c>
      <c r="I404" s="40">
        <v>40.283043933302444</v>
      </c>
      <c r="J404" s="40">
        <v>77.64757554988222</v>
      </c>
      <c r="K404" s="40">
        <v>185.21151106537684</v>
      </c>
      <c r="L404" s="40">
        <v>11.793420109866398</v>
      </c>
      <c r="M404" s="40">
        <v>4.3886569999051579</v>
      </c>
      <c r="N404" s="40">
        <v>0.85178310460096429</v>
      </c>
      <c r="O404" s="40">
        <v>2.3386162387740446</v>
      </c>
      <c r="P404" s="40">
        <v>10.78306799543844</v>
      </c>
    </row>
    <row r="405" spans="1:16" x14ac:dyDescent="0.25">
      <c r="A405" s="16" t="s">
        <v>440</v>
      </c>
      <c r="B405" s="17"/>
      <c r="C405" s="18">
        <f t="shared" si="34"/>
        <v>1986</v>
      </c>
      <c r="D405" s="17">
        <f t="shared" si="33"/>
        <v>-1</v>
      </c>
      <c r="E405" s="16">
        <v>2.77</v>
      </c>
      <c r="F405" s="37">
        <f t="shared" si="35"/>
        <v>11.023000000000028</v>
      </c>
      <c r="G405" s="37">
        <f t="shared" si="36"/>
        <v>11.036850000000028</v>
      </c>
      <c r="H405" s="37">
        <f t="shared" si="37"/>
        <v>11.050700000000028</v>
      </c>
      <c r="I405" s="40">
        <v>23.701128314867802</v>
      </c>
      <c r="J405" s="40">
        <v>89.368210278948581</v>
      </c>
      <c r="K405" s="40">
        <v>136.62236963308183</v>
      </c>
      <c r="L405" s="40">
        <v>14.432775188632728</v>
      </c>
      <c r="M405" s="40">
        <v>3.5469205995230024</v>
      </c>
      <c r="N405" s="40">
        <v>0.40994383816375218</v>
      </c>
      <c r="O405" s="40">
        <v>2.2170260047641155</v>
      </c>
      <c r="P405" s="40">
        <v>8.3880298581776085</v>
      </c>
    </row>
    <row r="406" spans="1:16" x14ac:dyDescent="0.25">
      <c r="A406" s="16" t="s">
        <v>441</v>
      </c>
      <c r="B406" s="17"/>
      <c r="C406" s="18">
        <f t="shared" si="34"/>
        <v>1986</v>
      </c>
      <c r="D406" s="17">
        <f t="shared" si="33"/>
        <v>-1</v>
      </c>
      <c r="E406" s="16">
        <v>2.77</v>
      </c>
      <c r="F406" s="37">
        <f t="shared" si="35"/>
        <v>11.050700000000028</v>
      </c>
      <c r="G406" s="37">
        <f t="shared" si="36"/>
        <v>11.064550000000027</v>
      </c>
      <c r="H406" s="37">
        <f t="shared" si="37"/>
        <v>11.078400000000027</v>
      </c>
      <c r="I406" s="40">
        <v>22.422249916042063</v>
      </c>
      <c r="J406" s="40">
        <v>103.59791450181309</v>
      </c>
      <c r="K406" s="40">
        <v>59.493579227376394</v>
      </c>
      <c r="L406" s="40">
        <v>2.454864494363393</v>
      </c>
      <c r="M406" s="40">
        <v>0.54626584342165796</v>
      </c>
      <c r="N406" s="40">
        <v>0.25238059319632478</v>
      </c>
      <c r="O406" s="40">
        <v>1.4743743611256301</v>
      </c>
      <c r="P406" s="40">
        <v>5.2346605860344377</v>
      </c>
    </row>
    <row r="407" spans="1:16" x14ac:dyDescent="0.25">
      <c r="A407" s="16" t="s">
        <v>442</v>
      </c>
      <c r="B407" s="17"/>
      <c r="C407" s="18">
        <f t="shared" si="34"/>
        <v>1986</v>
      </c>
      <c r="D407" s="17">
        <f t="shared" si="33"/>
        <v>-1</v>
      </c>
      <c r="E407" s="16">
        <v>2.77</v>
      </c>
      <c r="F407" s="37">
        <f t="shared" si="35"/>
        <v>11.078400000000027</v>
      </c>
      <c r="G407" s="37">
        <f t="shared" si="36"/>
        <v>11.092250000000027</v>
      </c>
      <c r="H407" s="37">
        <f t="shared" si="37"/>
        <v>11.106100000000026</v>
      </c>
      <c r="I407" s="40">
        <v>10.172006111189464</v>
      </c>
      <c r="J407" s="40">
        <v>106.2220751010821</v>
      </c>
      <c r="K407" s="40">
        <v>56.089790743961309</v>
      </c>
      <c r="L407" s="40">
        <v>1.8175597066524507</v>
      </c>
      <c r="M407" s="40">
        <v>0.11633183829644116</v>
      </c>
      <c r="N407" s="40">
        <v>0.26475582926515928</v>
      </c>
      <c r="O407" s="40">
        <v>0.90742839422000376</v>
      </c>
      <c r="P407" s="40">
        <v>3.5681745858944511</v>
      </c>
    </row>
    <row r="408" spans="1:16" x14ac:dyDescent="0.25">
      <c r="A408" s="16" t="s">
        <v>443</v>
      </c>
      <c r="B408" s="17"/>
      <c r="C408" s="18">
        <f t="shared" si="34"/>
        <v>1986</v>
      </c>
      <c r="D408" s="17">
        <f t="shared" si="33"/>
        <v>-1</v>
      </c>
      <c r="E408" s="16">
        <v>2.77</v>
      </c>
      <c r="F408" s="37">
        <f t="shared" si="35"/>
        <v>11.106100000000026</v>
      </c>
      <c r="G408" s="37">
        <f t="shared" si="36"/>
        <v>11.119950000000026</v>
      </c>
      <c r="H408" s="37">
        <f t="shared" si="37"/>
        <v>11.133800000000026</v>
      </c>
      <c r="I408" s="40">
        <v>21.525758402505407</v>
      </c>
      <c r="J408" s="40">
        <v>112.3776252031474</v>
      </c>
      <c r="K408" s="40">
        <v>75.640995035666066</v>
      </c>
      <c r="L408" s="40">
        <v>2.4561447804125409</v>
      </c>
      <c r="M408" s="40"/>
      <c r="N408" s="40">
        <v>0.59590801431187113</v>
      </c>
      <c r="O408" s="40">
        <v>0.84975175761897026</v>
      </c>
      <c r="P408" s="40">
        <v>3.9447136663414741</v>
      </c>
    </row>
    <row r="409" spans="1:16" x14ac:dyDescent="0.25">
      <c r="A409" s="16" t="s">
        <v>444</v>
      </c>
      <c r="B409" s="17"/>
      <c r="C409" s="18">
        <f t="shared" si="34"/>
        <v>1986</v>
      </c>
      <c r="D409" s="17">
        <f t="shared" si="33"/>
        <v>-1</v>
      </c>
      <c r="E409" s="16">
        <v>2.77</v>
      </c>
      <c r="F409" s="37">
        <f t="shared" si="35"/>
        <v>11.133800000000026</v>
      </c>
      <c r="G409" s="37">
        <f t="shared" si="36"/>
        <v>11.147650000000025</v>
      </c>
      <c r="H409" s="37">
        <f t="shared" si="37"/>
        <v>11.161500000000025</v>
      </c>
      <c r="I409" s="40">
        <v>14.510271886261336</v>
      </c>
      <c r="J409" s="40">
        <v>126.46572406746571</v>
      </c>
      <c r="K409" s="40">
        <v>79.655203702235355</v>
      </c>
      <c r="L409" s="40">
        <v>2.69666798182815</v>
      </c>
      <c r="M409" s="40"/>
      <c r="N409" s="40">
        <v>0.37700611528068845</v>
      </c>
      <c r="O409" s="40">
        <v>0.79094970281356791</v>
      </c>
      <c r="P409" s="40">
        <v>3.968379415402489</v>
      </c>
    </row>
    <row r="410" spans="1:16" x14ac:dyDescent="0.25">
      <c r="A410" s="16" t="s">
        <v>445</v>
      </c>
      <c r="B410" s="17"/>
      <c r="C410" s="18">
        <f t="shared" si="34"/>
        <v>1986</v>
      </c>
      <c r="D410" s="17">
        <f t="shared" si="33"/>
        <v>-1</v>
      </c>
      <c r="E410" s="16">
        <v>2.77</v>
      </c>
      <c r="F410" s="37">
        <f t="shared" si="35"/>
        <v>11.161500000000025</v>
      </c>
      <c r="G410" s="37">
        <f t="shared" si="36"/>
        <v>11.175350000000025</v>
      </c>
      <c r="H410" s="37">
        <f t="shared" si="37"/>
        <v>11.189200000000024</v>
      </c>
      <c r="I410" s="40">
        <v>27.23384990849733</v>
      </c>
      <c r="J410" s="40">
        <v>134.02720988164623</v>
      </c>
      <c r="K410" s="40">
        <v>85.679823879074945</v>
      </c>
      <c r="L410" s="40">
        <v>3.1450980203693981</v>
      </c>
      <c r="M410" s="40">
        <v>0.46266587855895397</v>
      </c>
      <c r="N410" s="40">
        <v>0.35889825066407899</v>
      </c>
      <c r="O410" s="40">
        <v>1.0410053592539668</v>
      </c>
      <c r="P410" s="40">
        <v>4.2132813679949015</v>
      </c>
    </row>
    <row r="411" spans="1:16" x14ac:dyDescent="0.25">
      <c r="A411" s="16" t="s">
        <v>446</v>
      </c>
      <c r="B411" s="17"/>
      <c r="C411" s="18">
        <f t="shared" si="34"/>
        <v>1986</v>
      </c>
      <c r="D411" s="17">
        <f t="shared" si="33"/>
        <v>-1</v>
      </c>
      <c r="E411" s="16">
        <v>2.77</v>
      </c>
      <c r="F411" s="37">
        <f t="shared" si="35"/>
        <v>11.189200000000024</v>
      </c>
      <c r="G411" s="37">
        <f t="shared" si="36"/>
        <v>11.203050000000024</v>
      </c>
      <c r="H411" s="37">
        <f t="shared" si="37"/>
        <v>11.216900000000024</v>
      </c>
      <c r="I411" s="40">
        <v>21.319875684619195</v>
      </c>
      <c r="J411" s="40">
        <v>131.34415125597144</v>
      </c>
      <c r="K411" s="40">
        <v>93.649527819432123</v>
      </c>
      <c r="L411" s="40">
        <v>6.4859344770645313</v>
      </c>
      <c r="M411" s="40">
        <v>0.30119579915365707</v>
      </c>
      <c r="N411" s="40">
        <v>0.40268900950668035</v>
      </c>
      <c r="O411" s="40">
        <v>1.2595761305705735</v>
      </c>
      <c r="P411" s="40">
        <v>4.1127715343259581</v>
      </c>
    </row>
    <row r="412" spans="1:16" x14ac:dyDescent="0.25">
      <c r="A412" s="16" t="s">
        <v>447</v>
      </c>
      <c r="B412" s="17"/>
      <c r="C412" s="18">
        <f t="shared" si="34"/>
        <v>1986</v>
      </c>
      <c r="D412" s="17">
        <f t="shared" si="33"/>
        <v>-1</v>
      </c>
      <c r="E412" s="16">
        <v>2.77</v>
      </c>
      <c r="F412" s="37">
        <f t="shared" si="35"/>
        <v>11.216900000000024</v>
      </c>
      <c r="G412" s="37">
        <f t="shared" si="36"/>
        <v>11.230750000000024</v>
      </c>
      <c r="H412" s="37">
        <f t="shared" si="37"/>
        <v>11.244600000000023</v>
      </c>
      <c r="I412" s="40">
        <v>17.2527603875522</v>
      </c>
      <c r="J412" s="40">
        <v>138.20218665916431</v>
      </c>
      <c r="K412" s="40">
        <v>50.441237916997004</v>
      </c>
      <c r="L412" s="40">
        <v>1.3512641892022348</v>
      </c>
      <c r="M412" s="40">
        <v>0.58693452706358173</v>
      </c>
      <c r="N412" s="40">
        <v>0.48907291999126506</v>
      </c>
      <c r="O412" s="40">
        <v>0.8450726377653468</v>
      </c>
      <c r="P412" s="40">
        <v>3.6283151730389411</v>
      </c>
    </row>
    <row r="413" spans="1:16" x14ac:dyDescent="0.25">
      <c r="A413" s="16" t="s">
        <v>448</v>
      </c>
      <c r="B413" s="17"/>
      <c r="C413" s="18">
        <f t="shared" si="34"/>
        <v>1986</v>
      </c>
      <c r="D413" s="17">
        <f t="shared" si="33"/>
        <v>-1</v>
      </c>
      <c r="E413" s="16">
        <v>2.77</v>
      </c>
      <c r="F413" s="37">
        <f t="shared" si="35"/>
        <v>11.244600000000023</v>
      </c>
      <c r="G413" s="37">
        <f t="shared" si="36"/>
        <v>11.258450000000023</v>
      </c>
      <c r="H413" s="37">
        <f t="shared" si="37"/>
        <v>11.272300000000023</v>
      </c>
      <c r="I413" s="40">
        <v>13.197769283091732</v>
      </c>
      <c r="J413" s="40">
        <v>107.79722419909727</v>
      </c>
      <c r="K413" s="40">
        <v>50.459416388819974</v>
      </c>
      <c r="L413" s="40">
        <v>1.9008178210775211</v>
      </c>
      <c r="M413" s="40">
        <v>0.85920772237645182</v>
      </c>
      <c r="N413" s="40">
        <v>0.47400804458600437</v>
      </c>
      <c r="O413" s="40">
        <v>0.8583779176401648</v>
      </c>
      <c r="P413" s="40">
        <v>4.3161683059159186</v>
      </c>
    </row>
    <row r="414" spans="1:16" x14ac:dyDescent="0.25">
      <c r="A414" s="16" t="s">
        <v>449</v>
      </c>
      <c r="B414" s="17"/>
      <c r="C414" s="18">
        <f t="shared" si="34"/>
        <v>1986</v>
      </c>
      <c r="D414" s="17">
        <f t="shared" si="33"/>
        <v>-1</v>
      </c>
      <c r="E414" s="16">
        <v>2.77</v>
      </c>
      <c r="F414" s="37">
        <f t="shared" si="35"/>
        <v>11.272300000000023</v>
      </c>
      <c r="G414" s="37">
        <f t="shared" si="36"/>
        <v>11.286150000000022</v>
      </c>
      <c r="H414" s="37">
        <f t="shared" si="37"/>
        <v>11.300000000000022</v>
      </c>
      <c r="I414" s="40">
        <v>5.798850952525358</v>
      </c>
      <c r="J414" s="40">
        <v>58.005311573680906</v>
      </c>
      <c r="K414" s="40">
        <v>36.20329944000602</v>
      </c>
      <c r="L414" s="40">
        <v>0.89172684934326696</v>
      </c>
      <c r="M414" s="40">
        <v>0.58810304756488119</v>
      </c>
      <c r="N414" s="40">
        <v>0.33158080358143965</v>
      </c>
      <c r="O414" s="40">
        <v>0.74638472818255708</v>
      </c>
      <c r="P414" s="40">
        <v>4.3185136341478092</v>
      </c>
    </row>
    <row r="415" spans="1:16" x14ac:dyDescent="0.25">
      <c r="A415" s="16" t="s">
        <v>450</v>
      </c>
      <c r="B415" s="17" t="s">
        <v>451</v>
      </c>
      <c r="C415" s="18">
        <f t="shared" si="34"/>
        <v>1986</v>
      </c>
      <c r="D415" s="17">
        <f t="shared" si="33"/>
        <v>-1</v>
      </c>
      <c r="E415" s="16">
        <v>2.89</v>
      </c>
      <c r="F415" s="37">
        <f t="shared" si="35"/>
        <v>11.300000000000022</v>
      </c>
      <c r="G415" s="37">
        <f t="shared" si="36"/>
        <v>11.314450000000022</v>
      </c>
      <c r="H415" s="37">
        <f t="shared" si="37"/>
        <v>11.328900000000022</v>
      </c>
      <c r="I415" s="40">
        <v>7.4751318986469641</v>
      </c>
      <c r="J415" s="40">
        <v>66.217698888508735</v>
      </c>
      <c r="K415" s="40">
        <v>35.71187702915573</v>
      </c>
      <c r="L415" s="40">
        <v>0.36205735854621302</v>
      </c>
      <c r="M415" s="40">
        <v>0.27276072729283141</v>
      </c>
      <c r="N415" s="40">
        <v>0.28101514324254884</v>
      </c>
      <c r="O415" s="40">
        <v>0.51408400923960262</v>
      </c>
      <c r="P415" s="40">
        <v>3.2889987773627882</v>
      </c>
    </row>
    <row r="416" spans="1:16" x14ac:dyDescent="0.25">
      <c r="A416" s="16" t="s">
        <v>452</v>
      </c>
      <c r="B416" s="17">
        <v>102</v>
      </c>
      <c r="C416" s="18">
        <f t="shared" si="34"/>
        <v>1986</v>
      </c>
      <c r="D416" s="17">
        <f t="shared" si="33"/>
        <v>-1</v>
      </c>
      <c r="E416" s="16">
        <v>2.83</v>
      </c>
      <c r="F416" s="37">
        <f t="shared" si="35"/>
        <v>11.328900000000022</v>
      </c>
      <c r="G416" s="37">
        <f t="shared" si="36"/>
        <v>11.343050000000023</v>
      </c>
      <c r="H416" s="37">
        <f t="shared" si="37"/>
        <v>11.357200000000022</v>
      </c>
      <c r="I416" s="40">
        <v>17.336382700121305</v>
      </c>
      <c r="J416" s="40">
        <v>94.471846688435491</v>
      </c>
      <c r="K416" s="40">
        <v>27.085068058926517</v>
      </c>
      <c r="L416" s="40">
        <v>0.36196376161397648</v>
      </c>
      <c r="M416" s="40">
        <v>1.6918775697586377</v>
      </c>
      <c r="N416" s="40">
        <v>0.57852211452856495</v>
      </c>
      <c r="O416" s="40">
        <v>0.53322306163855704</v>
      </c>
      <c r="P416" s="40">
        <v>3.934346481935846</v>
      </c>
    </row>
    <row r="417" spans="1:16" x14ac:dyDescent="0.25">
      <c r="A417" s="16" t="s">
        <v>453</v>
      </c>
      <c r="B417" s="17"/>
      <c r="C417" s="18">
        <f t="shared" si="34"/>
        <v>1986</v>
      </c>
      <c r="D417" s="17">
        <f t="shared" si="33"/>
        <v>-1</v>
      </c>
      <c r="E417" s="16">
        <v>2.83</v>
      </c>
      <c r="F417" s="37">
        <f t="shared" si="35"/>
        <v>11.357200000000022</v>
      </c>
      <c r="G417" s="37">
        <f t="shared" si="36"/>
        <v>11.371350000000023</v>
      </c>
      <c r="H417" s="37">
        <f t="shared" si="37"/>
        <v>11.385500000000022</v>
      </c>
      <c r="I417" s="40">
        <v>14.02938348587308</v>
      </c>
      <c r="J417" s="40">
        <v>113.89327081008413</v>
      </c>
      <c r="K417" s="40">
        <v>36.296884002995512</v>
      </c>
      <c r="L417" s="40">
        <v>0.51946323678959783</v>
      </c>
      <c r="M417" s="40">
        <v>4.6899645173006732</v>
      </c>
      <c r="N417" s="40">
        <v>0.63574500970019299</v>
      </c>
      <c r="O417" s="40">
        <v>0.56747007207056377</v>
      </c>
      <c r="P417" s="40">
        <v>4.0206391293867538</v>
      </c>
    </row>
    <row r="418" spans="1:16" x14ac:dyDescent="0.25">
      <c r="A418" s="16" t="s">
        <v>454</v>
      </c>
      <c r="B418" s="17"/>
      <c r="C418" s="18">
        <f t="shared" si="34"/>
        <v>1986</v>
      </c>
      <c r="D418" s="17">
        <f t="shared" si="33"/>
        <v>-1</v>
      </c>
      <c r="E418" s="16">
        <v>2.83</v>
      </c>
      <c r="F418" s="37">
        <f t="shared" si="35"/>
        <v>11.385500000000022</v>
      </c>
      <c r="G418" s="37">
        <f t="shared" si="36"/>
        <v>11.399650000000022</v>
      </c>
      <c r="H418" s="37">
        <f t="shared" si="37"/>
        <v>11.413800000000021</v>
      </c>
      <c r="I418" s="40">
        <v>40.914466552367308</v>
      </c>
      <c r="J418" s="40">
        <v>97.392773196433282</v>
      </c>
      <c r="K418" s="40">
        <v>85.56078409713318</v>
      </c>
      <c r="L418" s="40">
        <v>2.3259588278805485</v>
      </c>
      <c r="M418" s="40">
        <v>7.5309200760514017</v>
      </c>
      <c r="N418" s="40">
        <v>0.69537173133494656</v>
      </c>
      <c r="O418" s="40">
        <v>1.8656814074192054</v>
      </c>
      <c r="P418" s="40">
        <v>9.1285000165768437</v>
      </c>
    </row>
    <row r="419" spans="1:16" x14ac:dyDescent="0.25">
      <c r="A419" s="16" t="s">
        <v>455</v>
      </c>
      <c r="B419" s="17"/>
      <c r="C419" s="18">
        <f t="shared" si="34"/>
        <v>1986</v>
      </c>
      <c r="D419" s="17">
        <f t="shared" si="33"/>
        <v>-1</v>
      </c>
      <c r="E419" s="16">
        <v>2.83</v>
      </c>
      <c r="F419" s="37">
        <f t="shared" si="35"/>
        <v>11.413800000000021</v>
      </c>
      <c r="G419" s="37">
        <f t="shared" si="36"/>
        <v>11.427950000000022</v>
      </c>
      <c r="H419" s="37">
        <f t="shared" si="37"/>
        <v>11.442100000000021</v>
      </c>
      <c r="I419" s="40">
        <v>21.302936814580306</v>
      </c>
      <c r="J419" s="40">
        <v>86.810204391474244</v>
      </c>
      <c r="K419" s="40">
        <v>95.218757496116524</v>
      </c>
      <c r="L419" s="40">
        <v>4.9439095323073285</v>
      </c>
      <c r="M419" s="40">
        <v>2.8431472484640739</v>
      </c>
      <c r="N419" s="40">
        <v>0.39627561343782114</v>
      </c>
      <c r="O419" s="40">
        <v>2.0905779008103273</v>
      </c>
      <c r="P419" s="40">
        <v>10.372276282512937</v>
      </c>
    </row>
    <row r="420" spans="1:16" x14ac:dyDescent="0.25">
      <c r="A420" s="16" t="s">
        <v>456</v>
      </c>
      <c r="B420" s="17"/>
      <c r="C420" s="18">
        <v>1986</v>
      </c>
      <c r="D420" s="17">
        <f t="shared" si="33"/>
        <v>1986</v>
      </c>
      <c r="E420" s="16">
        <v>2.83</v>
      </c>
      <c r="F420" s="37">
        <f t="shared" si="35"/>
        <v>11.442100000000021</v>
      </c>
      <c r="G420" s="37">
        <f t="shared" si="36"/>
        <v>11.456250000000022</v>
      </c>
      <c r="H420" s="37">
        <f t="shared" si="37"/>
        <v>11.470400000000021</v>
      </c>
      <c r="I420" s="40">
        <v>34.153389502160074</v>
      </c>
      <c r="J420" s="40">
        <v>73.841049692173698</v>
      </c>
      <c r="K420" s="40">
        <v>120.27532915958265</v>
      </c>
      <c r="L420" s="40">
        <v>5.3817179445126104</v>
      </c>
      <c r="M420" s="40">
        <v>2.4694417512973059</v>
      </c>
      <c r="N420" s="40">
        <v>0.90343686482672902</v>
      </c>
      <c r="O420" s="40">
        <v>2.3082609402278482</v>
      </c>
      <c r="P420" s="40">
        <v>14.541438167719779</v>
      </c>
    </row>
    <row r="421" spans="1:16" x14ac:dyDescent="0.25">
      <c r="A421" s="16" t="s">
        <v>457</v>
      </c>
      <c r="B421" s="17"/>
      <c r="C421" s="18">
        <f t="shared" si="34"/>
        <v>1985</v>
      </c>
      <c r="D421" s="17">
        <f t="shared" si="33"/>
        <v>-1</v>
      </c>
      <c r="E421" s="16">
        <v>2.83</v>
      </c>
      <c r="F421" s="37">
        <f t="shared" si="35"/>
        <v>11.470400000000021</v>
      </c>
      <c r="G421" s="37">
        <f t="shared" si="36"/>
        <v>11.484550000000022</v>
      </c>
      <c r="H421" s="37">
        <f t="shared" si="37"/>
        <v>11.498700000000021</v>
      </c>
      <c r="I421" s="40">
        <v>30.43947915766115</v>
      </c>
      <c r="J421" s="40">
        <v>71.640958015347962</v>
      </c>
      <c r="K421" s="40">
        <v>189.39138191007063</v>
      </c>
      <c r="L421" s="40">
        <v>9.4387936785906366</v>
      </c>
      <c r="M421" s="40">
        <v>2.409115269244348</v>
      </c>
      <c r="N421" s="40">
        <v>0.75890928508370614</v>
      </c>
      <c r="O421" s="40">
        <v>2.2220869260801073</v>
      </c>
      <c r="P421" s="40">
        <v>12.317881318090752</v>
      </c>
    </row>
    <row r="422" spans="1:16" x14ac:dyDescent="0.25">
      <c r="A422" s="16" t="s">
        <v>458</v>
      </c>
      <c r="B422" s="17"/>
      <c r="C422" s="18">
        <f t="shared" si="34"/>
        <v>1985</v>
      </c>
      <c r="D422" s="17">
        <f t="shared" si="33"/>
        <v>-1</v>
      </c>
      <c r="E422" s="16">
        <v>2.83</v>
      </c>
      <c r="F422" s="37">
        <f t="shared" si="35"/>
        <v>11.498700000000021</v>
      </c>
      <c r="G422" s="37">
        <f t="shared" si="36"/>
        <v>11.512850000000022</v>
      </c>
      <c r="H422" s="37">
        <f t="shared" si="37"/>
        <v>11.527000000000021</v>
      </c>
      <c r="I422" s="40">
        <v>29.853092010061207</v>
      </c>
      <c r="J422" s="40">
        <v>84.427256461514176</v>
      </c>
      <c r="K422" s="40">
        <v>182.92255111835152</v>
      </c>
      <c r="L422" s="40">
        <v>11.28582876681881</v>
      </c>
      <c r="M422" s="40">
        <v>4.6478007179323786</v>
      </c>
      <c r="N422" s="40">
        <v>0.67845122306734162</v>
      </c>
      <c r="O422" s="40">
        <v>2.5631247135113471</v>
      </c>
      <c r="P422" s="40">
        <v>9.0810411240819811</v>
      </c>
    </row>
    <row r="423" spans="1:16" x14ac:dyDescent="0.25">
      <c r="A423" s="16" t="s">
        <v>459</v>
      </c>
      <c r="B423" s="17"/>
      <c r="C423" s="18">
        <f t="shared" si="34"/>
        <v>1985</v>
      </c>
      <c r="D423" s="17">
        <f t="shared" si="33"/>
        <v>-1</v>
      </c>
      <c r="E423" s="16">
        <v>2.83</v>
      </c>
      <c r="F423" s="37">
        <f t="shared" si="35"/>
        <v>11.527000000000021</v>
      </c>
      <c r="G423" s="37">
        <f t="shared" si="36"/>
        <v>11.541150000000021</v>
      </c>
      <c r="H423" s="37">
        <f t="shared" si="37"/>
        <v>11.55530000000002</v>
      </c>
      <c r="I423" s="40">
        <v>19.017222543116834</v>
      </c>
      <c r="J423" s="40">
        <v>81.706970733654785</v>
      </c>
      <c r="K423" s="40">
        <v>115.92140126498332</v>
      </c>
      <c r="L423" s="40">
        <v>8.7789504817385904</v>
      </c>
      <c r="M423" s="40">
        <v>1.2319224930488846</v>
      </c>
      <c r="N423" s="40">
        <v>0.43719488694758479</v>
      </c>
      <c r="O423" s="40">
        <v>1.6222510548090245</v>
      </c>
      <c r="P423" s="40">
        <v>4.8651330664746171</v>
      </c>
    </row>
    <row r="424" spans="1:16" x14ac:dyDescent="0.25">
      <c r="A424" s="16" t="s">
        <v>23</v>
      </c>
      <c r="B424" s="17" t="s">
        <v>460</v>
      </c>
      <c r="C424" s="18">
        <f t="shared" si="34"/>
        <v>1985</v>
      </c>
      <c r="D424" s="17">
        <f t="shared" si="33"/>
        <v>-1</v>
      </c>
      <c r="E424" s="16">
        <v>2.83</v>
      </c>
      <c r="F424" s="37">
        <f t="shared" si="35"/>
        <v>11.55530000000002</v>
      </c>
      <c r="G424" s="37">
        <f t="shared" si="36"/>
        <v>11.569450000000021</v>
      </c>
      <c r="H424" s="37">
        <f t="shared" si="37"/>
        <v>11.58360000000002</v>
      </c>
      <c r="I424" s="40">
        <v>30.570548191643624</v>
      </c>
      <c r="J424" s="40">
        <v>72.087771648853547</v>
      </c>
      <c r="K424" s="40">
        <v>70.705045804117262</v>
      </c>
      <c r="L424" s="40">
        <v>11.187141417714031</v>
      </c>
      <c r="M424" s="40"/>
      <c r="N424" s="40">
        <v>0.65423896793267378</v>
      </c>
      <c r="O424" s="40">
        <v>1.8101509376589198</v>
      </c>
      <c r="P424" s="40">
        <v>4.4561614303524575</v>
      </c>
    </row>
    <row r="425" spans="1:16" x14ac:dyDescent="0.25">
      <c r="A425" s="16" t="s">
        <v>25</v>
      </c>
      <c r="B425" s="17">
        <v>2.8333333333333335</v>
      </c>
      <c r="C425" s="18">
        <f t="shared" si="34"/>
        <v>1985</v>
      </c>
      <c r="D425" s="17">
        <f t="shared" si="33"/>
        <v>-1</v>
      </c>
      <c r="E425" s="16">
        <v>2.83</v>
      </c>
      <c r="F425" s="37">
        <f t="shared" si="35"/>
        <v>11.58360000000002</v>
      </c>
      <c r="G425" s="37">
        <f t="shared" si="36"/>
        <v>11.597750000000021</v>
      </c>
      <c r="H425" s="37">
        <f t="shared" si="37"/>
        <v>11.61190000000002</v>
      </c>
      <c r="I425" s="40">
        <v>27.058880811173623</v>
      </c>
      <c r="J425" s="40">
        <v>67.642668182044503</v>
      </c>
      <c r="K425" s="40">
        <v>47.040076348917033</v>
      </c>
      <c r="L425" s="40">
        <v>12.80200533193506</v>
      </c>
      <c r="M425" s="40"/>
      <c r="N425" s="40">
        <v>0.69477799572279186</v>
      </c>
      <c r="O425" s="40">
        <v>1.9369629905859256</v>
      </c>
      <c r="P425" s="40">
        <v>3.8768508237079304</v>
      </c>
    </row>
    <row r="426" spans="1:16" x14ac:dyDescent="0.25">
      <c r="A426" s="16" t="s">
        <v>26</v>
      </c>
      <c r="B426" s="17"/>
      <c r="C426" s="18">
        <f t="shared" si="34"/>
        <v>1985</v>
      </c>
      <c r="D426" s="17">
        <f t="shared" si="33"/>
        <v>-1</v>
      </c>
      <c r="E426" s="16">
        <v>2.83</v>
      </c>
      <c r="F426" s="37">
        <f t="shared" si="35"/>
        <v>11.61190000000002</v>
      </c>
      <c r="G426" s="37">
        <f t="shared" si="36"/>
        <v>11.626050000000021</v>
      </c>
      <c r="H426" s="37">
        <f t="shared" si="37"/>
        <v>11.64020000000002</v>
      </c>
      <c r="I426" s="40">
        <v>22.851008401530052</v>
      </c>
      <c r="J426" s="40">
        <v>70.977581864904749</v>
      </c>
      <c r="K426" s="40">
        <v>44.154855450401115</v>
      </c>
      <c r="L426" s="40">
        <v>10.233407863335763</v>
      </c>
      <c r="M426" s="40"/>
      <c r="N426" s="40">
        <v>0.55266864955996486</v>
      </c>
      <c r="O426" s="40">
        <v>2.421759154364012</v>
      </c>
      <c r="P426" s="40">
        <v>3.8365572226540388</v>
      </c>
    </row>
    <row r="427" spans="1:16" x14ac:dyDescent="0.25">
      <c r="A427" s="16" t="s">
        <v>27</v>
      </c>
      <c r="B427" s="17"/>
      <c r="C427" s="18">
        <f t="shared" si="34"/>
        <v>1985</v>
      </c>
      <c r="D427" s="17">
        <f t="shared" si="33"/>
        <v>-1</v>
      </c>
      <c r="E427" s="16">
        <v>2.83</v>
      </c>
      <c r="F427" s="37">
        <f t="shared" si="35"/>
        <v>11.64020000000002</v>
      </c>
      <c r="G427" s="37">
        <f t="shared" si="36"/>
        <v>11.65435000000002</v>
      </c>
      <c r="H427" s="37">
        <f t="shared" si="37"/>
        <v>11.668500000000019</v>
      </c>
      <c r="I427" s="40">
        <v>5.4897837486838439</v>
      </c>
      <c r="J427" s="40">
        <v>85.558821534249077</v>
      </c>
      <c r="K427" s="40">
        <v>38.491229817374801</v>
      </c>
      <c r="L427" s="40">
        <v>1.9424949923479748</v>
      </c>
      <c r="M427" s="40">
        <v>0.1869515990444664</v>
      </c>
      <c r="N427" s="40">
        <v>0.41370921120246656</v>
      </c>
      <c r="O427" s="40">
        <v>1.6139281156485699</v>
      </c>
      <c r="P427" s="40">
        <v>3.0296070812467546</v>
      </c>
    </row>
    <row r="428" spans="1:16" x14ac:dyDescent="0.25">
      <c r="A428" s="16" t="s">
        <v>28</v>
      </c>
      <c r="B428" s="17"/>
      <c r="C428" s="18">
        <f t="shared" si="34"/>
        <v>1985</v>
      </c>
      <c r="D428" s="17">
        <f t="shared" si="33"/>
        <v>-1</v>
      </c>
      <c r="E428" s="16">
        <v>2.83</v>
      </c>
      <c r="F428" s="37">
        <f t="shared" si="35"/>
        <v>11.668500000000019</v>
      </c>
      <c r="G428" s="37">
        <f t="shared" si="36"/>
        <v>11.68265000000002</v>
      </c>
      <c r="H428" s="37">
        <f t="shared" si="37"/>
        <v>11.696800000000019</v>
      </c>
      <c r="I428" s="40">
        <v>17.619079245485231</v>
      </c>
      <c r="J428" s="40">
        <v>121.18868540062313</v>
      </c>
      <c r="K428" s="40">
        <v>50.218060579590357</v>
      </c>
      <c r="L428" s="40">
        <v>0.91700315222485707</v>
      </c>
      <c r="M428" s="40">
        <v>3.1859571798532498</v>
      </c>
      <c r="N428" s="40">
        <v>0.91250776906149744</v>
      </c>
      <c r="O428" s="40">
        <v>1.2181046550033816</v>
      </c>
      <c r="P428" s="40">
        <v>3.3560436697706195</v>
      </c>
    </row>
    <row r="429" spans="1:16" x14ac:dyDescent="0.25">
      <c r="A429" s="16" t="s">
        <v>29</v>
      </c>
      <c r="B429" s="17"/>
      <c r="C429" s="18">
        <f t="shared" si="34"/>
        <v>1985</v>
      </c>
      <c r="D429" s="17">
        <f t="shared" si="33"/>
        <v>-1</v>
      </c>
      <c r="E429" s="16">
        <v>2.83</v>
      </c>
      <c r="F429" s="37">
        <f t="shared" si="35"/>
        <v>11.696800000000019</v>
      </c>
      <c r="G429" s="37">
        <f t="shared" si="36"/>
        <v>11.71095000000002</v>
      </c>
      <c r="H429" s="37">
        <f t="shared" si="37"/>
        <v>11.725100000000019</v>
      </c>
      <c r="I429" s="40">
        <v>17.068573359397551</v>
      </c>
      <c r="J429" s="40">
        <v>154.26852956373159</v>
      </c>
      <c r="K429" s="40">
        <v>42.057803878575619</v>
      </c>
      <c r="L429" s="40">
        <v>0.40515480878652715</v>
      </c>
      <c r="M429" s="40">
        <v>3.3711898006923824</v>
      </c>
      <c r="N429" s="40">
        <v>0.68692929189933272</v>
      </c>
      <c r="O429" s="40">
        <v>0.88680279149765229</v>
      </c>
      <c r="P429" s="40">
        <v>3.7328649387701875</v>
      </c>
    </row>
    <row r="430" spans="1:16" x14ac:dyDescent="0.25">
      <c r="A430" s="16" t="s">
        <v>30</v>
      </c>
      <c r="B430" s="17"/>
      <c r="C430" s="18">
        <f t="shared" si="34"/>
        <v>1985</v>
      </c>
      <c r="D430" s="17">
        <f t="shared" si="33"/>
        <v>-1</v>
      </c>
      <c r="E430" s="16">
        <v>2.83</v>
      </c>
      <c r="F430" s="37">
        <f t="shared" si="35"/>
        <v>11.725100000000019</v>
      </c>
      <c r="G430" s="37">
        <f t="shared" si="36"/>
        <v>11.73925000000002</v>
      </c>
      <c r="H430" s="37">
        <f t="shared" si="37"/>
        <v>11.753400000000019</v>
      </c>
      <c r="I430" s="40">
        <v>26.18287360470012</v>
      </c>
      <c r="J430" s="40">
        <v>150.86454700291597</v>
      </c>
      <c r="K430" s="40">
        <v>53.062564789752827</v>
      </c>
      <c r="L430" s="40">
        <v>1.049166974037848</v>
      </c>
      <c r="M430" s="40">
        <v>4.2389574347391727</v>
      </c>
      <c r="N430" s="40">
        <v>0.6134193900870285</v>
      </c>
      <c r="O430" s="40">
        <v>1.4846561724891629</v>
      </c>
      <c r="P430" s="40">
        <v>8.7012471926806469</v>
      </c>
    </row>
    <row r="431" spans="1:16" x14ac:dyDescent="0.25">
      <c r="A431" s="16" t="s">
        <v>31</v>
      </c>
      <c r="B431" s="17"/>
      <c r="C431" s="18">
        <f t="shared" si="34"/>
        <v>1985</v>
      </c>
      <c r="D431" s="17">
        <f t="shared" si="33"/>
        <v>-1</v>
      </c>
      <c r="E431" s="16">
        <v>2.83</v>
      </c>
      <c r="F431" s="37">
        <f t="shared" si="35"/>
        <v>11.753400000000019</v>
      </c>
      <c r="G431" s="37">
        <f t="shared" si="36"/>
        <v>11.767550000000019</v>
      </c>
      <c r="H431" s="37">
        <f t="shared" si="37"/>
        <v>11.781700000000018</v>
      </c>
      <c r="I431" s="40">
        <v>17.288024701984995</v>
      </c>
      <c r="J431" s="40">
        <v>147.63754686595874</v>
      </c>
      <c r="K431" s="40">
        <v>61.3468928513539</v>
      </c>
      <c r="L431" s="40">
        <v>1.3191979096140647</v>
      </c>
      <c r="M431" s="40">
        <v>5.772535550318703</v>
      </c>
      <c r="N431" s="40">
        <v>0.61062756937307294</v>
      </c>
      <c r="O431" s="40">
        <v>1.3023689593133689</v>
      </c>
      <c r="P431" s="40">
        <v>8.8389133602425165</v>
      </c>
    </row>
    <row r="432" spans="1:16" x14ac:dyDescent="0.25">
      <c r="A432" s="16" t="s">
        <v>32</v>
      </c>
      <c r="B432" s="19"/>
      <c r="C432" s="18">
        <f t="shared" si="34"/>
        <v>1985</v>
      </c>
      <c r="D432" s="17">
        <f t="shared" si="33"/>
        <v>-1</v>
      </c>
      <c r="E432" s="16">
        <v>2.83</v>
      </c>
      <c r="F432" s="37">
        <f t="shared" si="35"/>
        <v>11.781700000000018</v>
      </c>
      <c r="G432" s="37">
        <f t="shared" si="36"/>
        <v>11.795850000000019</v>
      </c>
      <c r="H432" s="37">
        <f t="shared" si="37"/>
        <v>11.810000000000018</v>
      </c>
      <c r="I432" s="40">
        <v>23.231738061965103</v>
      </c>
      <c r="J432" s="40">
        <v>145.16793518438152</v>
      </c>
      <c r="K432" s="40">
        <v>65.789053518336161</v>
      </c>
      <c r="L432" s="40">
        <v>1.6164779652968835</v>
      </c>
      <c r="M432" s="40">
        <v>5.9380349643144443</v>
      </c>
      <c r="N432" s="40">
        <v>0.82431842233458197</v>
      </c>
      <c r="O432" s="40">
        <v>1.3771947300265805</v>
      </c>
      <c r="P432" s="40">
        <v>11.485511195230032</v>
      </c>
    </row>
    <row r="433" spans="1:16" x14ac:dyDescent="0.25">
      <c r="A433" s="16" t="s">
        <v>33</v>
      </c>
      <c r="B433" s="17"/>
      <c r="C433" s="18">
        <f t="shared" si="34"/>
        <v>1985</v>
      </c>
      <c r="D433" s="17">
        <f t="shared" si="33"/>
        <v>-1</v>
      </c>
      <c r="E433" s="16">
        <v>2.83</v>
      </c>
      <c r="F433" s="37">
        <f t="shared" si="35"/>
        <v>11.810000000000018</v>
      </c>
      <c r="G433" s="37">
        <f t="shared" si="36"/>
        <v>11.824150000000019</v>
      </c>
      <c r="H433" s="37">
        <f t="shared" si="37"/>
        <v>11.838300000000018</v>
      </c>
      <c r="I433" s="40">
        <v>16.786725516756828</v>
      </c>
      <c r="J433" s="40">
        <v>117.49211925013842</v>
      </c>
      <c r="K433" s="40">
        <v>105.40391208868829</v>
      </c>
      <c r="L433" s="40">
        <v>2.4650680860191012</v>
      </c>
      <c r="M433" s="40">
        <v>3.2079204903063903</v>
      </c>
      <c r="N433" s="40">
        <v>0.59354984128176713</v>
      </c>
      <c r="O433" s="40">
        <v>1.5112367674031006</v>
      </c>
      <c r="P433" s="40">
        <v>14.95324286837665</v>
      </c>
    </row>
    <row r="434" spans="1:16" x14ac:dyDescent="0.25">
      <c r="A434" s="16" t="s">
        <v>35</v>
      </c>
      <c r="B434" s="17"/>
      <c r="C434" s="18">
        <v>1985</v>
      </c>
      <c r="D434" s="17">
        <f t="shared" si="33"/>
        <v>1985</v>
      </c>
      <c r="E434" s="16">
        <v>2.83</v>
      </c>
      <c r="F434" s="37">
        <f t="shared" si="35"/>
        <v>11.838300000000018</v>
      </c>
      <c r="G434" s="37">
        <f t="shared" si="36"/>
        <v>11.852450000000019</v>
      </c>
      <c r="H434" s="37">
        <f t="shared" si="37"/>
        <v>11.866600000000018</v>
      </c>
      <c r="I434" s="40">
        <v>28.318495850761995</v>
      </c>
      <c r="J434" s="40">
        <v>91.212482355514553</v>
      </c>
      <c r="K434" s="40">
        <v>187.40049049766739</v>
      </c>
      <c r="L434" s="40">
        <v>10.207776911398204</v>
      </c>
      <c r="M434" s="40">
        <v>3.895475477591785</v>
      </c>
      <c r="N434" s="40">
        <v>0.72625675546196045</v>
      </c>
      <c r="O434" s="40">
        <v>4.0276659241329442</v>
      </c>
      <c r="P434" s="40">
        <v>24.946800607572055</v>
      </c>
    </row>
    <row r="435" spans="1:16" x14ac:dyDescent="0.25">
      <c r="A435" s="16" t="s">
        <v>36</v>
      </c>
      <c r="B435" s="17"/>
      <c r="C435" s="18">
        <f t="shared" si="34"/>
        <v>1984</v>
      </c>
      <c r="D435" s="17">
        <f t="shared" si="33"/>
        <v>-1</v>
      </c>
      <c r="E435" s="16">
        <v>2.83</v>
      </c>
      <c r="F435" s="37">
        <f t="shared" si="35"/>
        <v>11.866600000000018</v>
      </c>
      <c r="G435" s="37">
        <f t="shared" si="36"/>
        <v>11.880750000000019</v>
      </c>
      <c r="H435" s="37">
        <f t="shared" si="37"/>
        <v>11.894900000000018</v>
      </c>
      <c r="I435" s="40">
        <v>16.898234742441513</v>
      </c>
      <c r="J435" s="40">
        <v>83.12405021650973</v>
      </c>
      <c r="K435" s="40">
        <v>79.762908139618773</v>
      </c>
      <c r="L435" s="40">
        <v>9.0112239453083554</v>
      </c>
      <c r="M435" s="40">
        <v>1.349046194106007</v>
      </c>
      <c r="N435" s="40">
        <v>0.43448500128468653</v>
      </c>
      <c r="O435" s="40">
        <v>2.0821409487846609</v>
      </c>
      <c r="P435" s="40">
        <v>11.723625370559565</v>
      </c>
    </row>
    <row r="436" spans="1:16" x14ac:dyDescent="0.25">
      <c r="A436" s="16" t="s">
        <v>37</v>
      </c>
      <c r="B436" s="17"/>
      <c r="C436" s="18">
        <f t="shared" si="34"/>
        <v>1984</v>
      </c>
      <c r="D436" s="17">
        <f t="shared" si="33"/>
        <v>-1</v>
      </c>
      <c r="E436" s="16">
        <v>2.83</v>
      </c>
      <c r="F436" s="37">
        <f t="shared" si="35"/>
        <v>11.894900000000018</v>
      </c>
      <c r="G436" s="37">
        <f t="shared" si="36"/>
        <v>11.909050000000018</v>
      </c>
      <c r="H436" s="37">
        <f t="shared" si="37"/>
        <v>11.923200000000017</v>
      </c>
      <c r="I436" s="40">
        <v>19.316290695517175</v>
      </c>
      <c r="J436" s="40">
        <v>79.111134722267948</v>
      </c>
      <c r="K436" s="40">
        <v>44.445299365258784</v>
      </c>
      <c r="L436" s="40">
        <v>4.690889100541269</v>
      </c>
      <c r="M436" s="40"/>
      <c r="N436" s="40">
        <v>0.45152945524180682</v>
      </c>
      <c r="O436" s="40">
        <v>1.4754169266177697</v>
      </c>
      <c r="P436" s="40">
        <v>10.124552416750181</v>
      </c>
    </row>
    <row r="437" spans="1:16" x14ac:dyDescent="0.25">
      <c r="A437" s="16" t="s">
        <v>38</v>
      </c>
      <c r="B437" s="17"/>
      <c r="C437" s="18">
        <f t="shared" si="34"/>
        <v>1984</v>
      </c>
      <c r="D437" s="17">
        <f t="shared" si="33"/>
        <v>-1</v>
      </c>
      <c r="E437" s="16">
        <v>2.83</v>
      </c>
      <c r="F437" s="37">
        <f t="shared" si="35"/>
        <v>11.923200000000017</v>
      </c>
      <c r="G437" s="37">
        <f t="shared" si="36"/>
        <v>11.937350000000018</v>
      </c>
      <c r="H437" s="37">
        <f t="shared" si="37"/>
        <v>11.951500000000017</v>
      </c>
      <c r="I437" s="40">
        <v>11.956560446951579</v>
      </c>
      <c r="J437" s="40">
        <v>72.05702106015427</v>
      </c>
      <c r="K437" s="40">
        <v>55.652958105687098</v>
      </c>
      <c r="L437" s="40">
        <v>4.5572561966747971</v>
      </c>
      <c r="M437" s="40"/>
      <c r="N437" s="40">
        <v>0.29107287085460981</v>
      </c>
      <c r="O437" s="40">
        <v>1.2280915379873516</v>
      </c>
      <c r="P437" s="40">
        <v>9.5260369947404406</v>
      </c>
    </row>
    <row r="438" spans="1:16" x14ac:dyDescent="0.25">
      <c r="A438" s="16" t="s">
        <v>39</v>
      </c>
      <c r="B438" s="17"/>
      <c r="C438" s="18">
        <f t="shared" si="34"/>
        <v>1984</v>
      </c>
      <c r="D438" s="17">
        <f t="shared" si="33"/>
        <v>-1</v>
      </c>
      <c r="E438" s="16">
        <v>2.83</v>
      </c>
      <c r="F438" s="37">
        <f t="shared" si="35"/>
        <v>11.951500000000017</v>
      </c>
      <c r="G438" s="37">
        <f t="shared" si="36"/>
        <v>11.965650000000018</v>
      </c>
      <c r="H438" s="37">
        <f t="shared" si="37"/>
        <v>11.979800000000017</v>
      </c>
      <c r="I438" s="40">
        <v>20.876465060951958</v>
      </c>
      <c r="J438" s="40">
        <v>80.204316715825556</v>
      </c>
      <c r="K438" s="40">
        <v>68.876564057694878</v>
      </c>
      <c r="L438" s="40">
        <v>6.3678898637995243</v>
      </c>
      <c r="M438" s="40">
        <v>1.0302225411709354</v>
      </c>
      <c r="N438" s="40">
        <v>0.45389773081713825</v>
      </c>
      <c r="O438" s="40">
        <v>1.3818006704488777</v>
      </c>
      <c r="P438" s="40">
        <v>7.9961173345907177</v>
      </c>
    </row>
    <row r="439" spans="1:16" x14ac:dyDescent="0.25">
      <c r="A439" s="16" t="s">
        <v>40</v>
      </c>
      <c r="B439" s="17"/>
      <c r="C439" s="18">
        <f t="shared" si="34"/>
        <v>1984</v>
      </c>
      <c r="D439" s="17">
        <f t="shared" si="33"/>
        <v>-1</v>
      </c>
      <c r="E439" s="16">
        <v>2.83</v>
      </c>
      <c r="F439" s="37">
        <f t="shared" si="35"/>
        <v>11.979800000000017</v>
      </c>
      <c r="G439" s="37">
        <f t="shared" si="36"/>
        <v>11.993950000000018</v>
      </c>
      <c r="H439" s="37">
        <f t="shared" si="37"/>
        <v>12.008100000000017</v>
      </c>
      <c r="I439" s="40">
        <v>10.146704687212463</v>
      </c>
      <c r="J439" s="40">
        <v>97.403297166916033</v>
      </c>
      <c r="K439" s="40">
        <v>64.405045127597106</v>
      </c>
      <c r="L439" s="40">
        <v>6.0651922268767935</v>
      </c>
      <c r="M439" s="40">
        <v>0.50988763035500784</v>
      </c>
      <c r="N439" s="40">
        <v>0.51388465120760529</v>
      </c>
      <c r="O439" s="40">
        <v>1.089278914232682</v>
      </c>
      <c r="P439" s="40">
        <v>5.9777538647059805</v>
      </c>
    </row>
    <row r="440" spans="1:16" x14ac:dyDescent="0.25">
      <c r="A440" s="16" t="s">
        <v>41</v>
      </c>
      <c r="B440" s="17"/>
      <c r="C440" s="18">
        <f t="shared" si="34"/>
        <v>1984</v>
      </c>
      <c r="D440" s="17">
        <f t="shared" si="33"/>
        <v>-1</v>
      </c>
      <c r="E440" s="16">
        <v>2.83</v>
      </c>
      <c r="F440" s="37">
        <f t="shared" si="35"/>
        <v>12.008100000000017</v>
      </c>
      <c r="G440" s="37">
        <f t="shared" si="36"/>
        <v>12.022250000000017</v>
      </c>
      <c r="H440" s="37">
        <f t="shared" si="37"/>
        <v>12.036400000000016</v>
      </c>
      <c r="I440" s="40">
        <v>20.599204691944681</v>
      </c>
      <c r="J440" s="40">
        <v>104.69109623275679</v>
      </c>
      <c r="K440" s="40">
        <v>66.257397417494772</v>
      </c>
      <c r="L440" s="40">
        <v>2.8259058270437003</v>
      </c>
      <c r="M440" s="40">
        <v>1.1227456467906631</v>
      </c>
      <c r="N440" s="40">
        <v>0.711058104181015</v>
      </c>
      <c r="O440" s="40">
        <v>1.1683644313493167</v>
      </c>
      <c r="P440" s="40">
        <v>6.617918747856784</v>
      </c>
    </row>
    <row r="441" spans="1:16" x14ac:dyDescent="0.25">
      <c r="A441" s="16" t="s">
        <v>42</v>
      </c>
      <c r="B441" s="17"/>
      <c r="C441" s="18">
        <f t="shared" si="34"/>
        <v>1984</v>
      </c>
      <c r="D441" s="17">
        <f t="shared" si="33"/>
        <v>-1</v>
      </c>
      <c r="E441" s="16">
        <v>2.83</v>
      </c>
      <c r="F441" s="37">
        <f t="shared" si="35"/>
        <v>12.036400000000016</v>
      </c>
      <c r="G441" s="37">
        <f t="shared" si="36"/>
        <v>12.050550000000017</v>
      </c>
      <c r="H441" s="37">
        <f t="shared" si="37"/>
        <v>12.064700000000016</v>
      </c>
      <c r="I441" s="40">
        <v>11.674921242212056</v>
      </c>
      <c r="J441" s="40">
        <v>110.66151489881365</v>
      </c>
      <c r="K441" s="40">
        <v>74.378112906757707</v>
      </c>
      <c r="L441" s="40">
        <v>2.7670180038467125</v>
      </c>
      <c r="M441" s="40">
        <v>0.93540535872577224</v>
      </c>
      <c r="N441" s="40">
        <v>0.49788957074969215</v>
      </c>
      <c r="O441" s="40">
        <v>1.0467735675309555</v>
      </c>
      <c r="P441" s="40">
        <v>6.2580760522083434</v>
      </c>
    </row>
    <row r="442" spans="1:16" x14ac:dyDescent="0.25">
      <c r="A442" s="16" t="s">
        <v>43</v>
      </c>
      <c r="B442" s="17"/>
      <c r="C442" s="18">
        <f t="shared" si="34"/>
        <v>1984</v>
      </c>
      <c r="D442" s="17">
        <f t="shared" si="33"/>
        <v>-1</v>
      </c>
      <c r="E442" s="16">
        <v>2.83</v>
      </c>
      <c r="F442" s="37">
        <f t="shared" si="35"/>
        <v>12.064700000000016</v>
      </c>
      <c r="G442" s="37">
        <f t="shared" si="36"/>
        <v>12.078850000000017</v>
      </c>
      <c r="H442" s="37">
        <f t="shared" si="37"/>
        <v>12.093000000000016</v>
      </c>
      <c r="I442" s="40">
        <v>13.351748721960737</v>
      </c>
      <c r="J442" s="40">
        <v>80.172122578489436</v>
      </c>
      <c r="K442" s="40">
        <v>196.17676222707755</v>
      </c>
      <c r="L442" s="40">
        <v>1.9404432793040876</v>
      </c>
      <c r="M442" s="40">
        <v>1.0827795983330628</v>
      </c>
      <c r="N442" s="40">
        <v>0.46877962363081488</v>
      </c>
      <c r="O442" s="40">
        <v>1.1003781463277482</v>
      </c>
      <c r="P442" s="40">
        <v>5.829953498880756</v>
      </c>
    </row>
    <row r="443" spans="1:16" x14ac:dyDescent="0.25">
      <c r="A443" s="16" t="s">
        <v>44</v>
      </c>
      <c r="B443" s="17"/>
      <c r="C443" s="18">
        <f t="shared" si="34"/>
        <v>1984</v>
      </c>
      <c r="D443" s="17">
        <f t="shared" si="33"/>
        <v>-1</v>
      </c>
      <c r="E443" s="16">
        <v>2.83</v>
      </c>
      <c r="F443" s="37">
        <f t="shared" si="35"/>
        <v>12.093000000000016</v>
      </c>
      <c r="G443" s="37">
        <f t="shared" si="36"/>
        <v>12.107150000000017</v>
      </c>
      <c r="H443" s="37">
        <f t="shared" si="37"/>
        <v>12.121300000000016</v>
      </c>
      <c r="I443" s="40">
        <v>12.033951146004426</v>
      </c>
      <c r="J443" s="40">
        <v>103.14321044440534</v>
      </c>
      <c r="K443" s="40">
        <v>85.216719098382185</v>
      </c>
      <c r="L443" s="40">
        <v>0.70873292213225447</v>
      </c>
      <c r="M443" s="40">
        <v>1.6250463599652616</v>
      </c>
      <c r="N443" s="40">
        <v>0.44857640673175742</v>
      </c>
      <c r="O443" s="40">
        <v>0.65910837378889831</v>
      </c>
      <c r="P443" s="40">
        <v>3.8317743313179355</v>
      </c>
    </row>
    <row r="444" spans="1:16" x14ac:dyDescent="0.25">
      <c r="A444" s="16" t="s">
        <v>45</v>
      </c>
      <c r="B444" s="17"/>
      <c r="C444" s="18">
        <f t="shared" si="34"/>
        <v>1984</v>
      </c>
      <c r="D444" s="17">
        <f t="shared" si="33"/>
        <v>-1</v>
      </c>
      <c r="E444" s="16">
        <v>2.83</v>
      </c>
      <c r="F444" s="37">
        <f t="shared" si="35"/>
        <v>12.121300000000016</v>
      </c>
      <c r="G444" s="37">
        <f t="shared" si="36"/>
        <v>12.135450000000017</v>
      </c>
      <c r="H444" s="37">
        <f t="shared" si="37"/>
        <v>12.149600000000015</v>
      </c>
      <c r="I444" s="40">
        <v>16.00009238345228</v>
      </c>
      <c r="J444" s="40">
        <v>108.55097166561414</v>
      </c>
      <c r="K444" s="40">
        <v>34.309822882024186</v>
      </c>
      <c r="L444" s="40">
        <v>0.68913147580433498</v>
      </c>
      <c r="M444" s="40">
        <v>1.0982473730130797</v>
      </c>
      <c r="N444" s="40">
        <v>0.59124657741344844</v>
      </c>
      <c r="O444" s="40">
        <v>0.51250124514393869</v>
      </c>
      <c r="P444" s="40">
        <v>3.4038922131812104</v>
      </c>
    </row>
    <row r="445" spans="1:16" x14ac:dyDescent="0.25">
      <c r="A445" s="16" t="s">
        <v>46</v>
      </c>
      <c r="B445" s="17"/>
      <c r="C445" s="18">
        <f t="shared" si="34"/>
        <v>1984</v>
      </c>
      <c r="D445" s="17">
        <f t="shared" si="33"/>
        <v>-1</v>
      </c>
      <c r="E445" s="16">
        <v>2.83</v>
      </c>
      <c r="F445" s="37">
        <f t="shared" si="35"/>
        <v>12.149600000000015</v>
      </c>
      <c r="G445" s="37">
        <f t="shared" si="36"/>
        <v>12.163750000000016</v>
      </c>
      <c r="H445" s="37">
        <f t="shared" si="37"/>
        <v>12.177900000000015</v>
      </c>
      <c r="I445" s="40">
        <v>9.4586267033870843</v>
      </c>
      <c r="J445" s="40">
        <v>108.95462781066165</v>
      </c>
      <c r="K445" s="40">
        <v>32.556136735526323</v>
      </c>
      <c r="L445" s="40">
        <v>1.404390280543707</v>
      </c>
      <c r="M445" s="40">
        <v>0.65252163377892014</v>
      </c>
      <c r="N445" s="40">
        <v>0.39169727884767613</v>
      </c>
      <c r="O445" s="40">
        <v>0.49045274317156146</v>
      </c>
      <c r="P445" s="40">
        <v>3.1931771930309845</v>
      </c>
    </row>
    <row r="446" spans="1:16" x14ac:dyDescent="0.25">
      <c r="A446" s="16" t="s">
        <v>47</v>
      </c>
      <c r="B446" s="17"/>
      <c r="C446" s="18">
        <f t="shared" si="34"/>
        <v>1984</v>
      </c>
      <c r="D446" s="17">
        <f t="shared" si="33"/>
        <v>-1</v>
      </c>
      <c r="E446" s="16">
        <v>2.83</v>
      </c>
      <c r="F446" s="37">
        <f t="shared" si="35"/>
        <v>12.177900000000015</v>
      </c>
      <c r="G446" s="37">
        <f t="shared" si="36"/>
        <v>12.192050000000016</v>
      </c>
      <c r="H446" s="37">
        <f t="shared" si="37"/>
        <v>12.206200000000015</v>
      </c>
      <c r="I446" s="40">
        <v>20.565661627526946</v>
      </c>
      <c r="J446" s="40">
        <v>122.20199506610092</v>
      </c>
      <c r="K446" s="40">
        <v>38.558756681456693</v>
      </c>
      <c r="L446" s="40">
        <v>2.2496666975039057</v>
      </c>
      <c r="M446" s="40">
        <v>0.85877933629221126</v>
      </c>
      <c r="N446" s="40">
        <v>0.42566290678023117</v>
      </c>
      <c r="O446" s="40">
        <v>0.63440645533244644</v>
      </c>
      <c r="P446" s="40">
        <v>3.4084448586609102</v>
      </c>
    </row>
    <row r="447" spans="1:16" x14ac:dyDescent="0.25">
      <c r="A447" s="16" t="s">
        <v>48</v>
      </c>
      <c r="B447" s="17"/>
      <c r="C447" s="18">
        <f t="shared" si="34"/>
        <v>1984</v>
      </c>
      <c r="D447" s="17">
        <f t="shared" si="33"/>
        <v>-1</v>
      </c>
      <c r="E447" s="16">
        <v>2.83</v>
      </c>
      <c r="F447" s="37">
        <f t="shared" si="35"/>
        <v>12.206200000000015</v>
      </c>
      <c r="G447" s="37">
        <f t="shared" si="36"/>
        <v>12.220350000000016</v>
      </c>
      <c r="H447" s="37">
        <f t="shared" si="37"/>
        <v>12.234500000000015</v>
      </c>
      <c r="I447" s="40">
        <v>17.424487794595564</v>
      </c>
      <c r="J447" s="40">
        <v>129.34175863694324</v>
      </c>
      <c r="K447" s="40">
        <v>64.581823589472478</v>
      </c>
      <c r="L447" s="40">
        <v>0.72875433459399952</v>
      </c>
      <c r="M447" s="40">
        <v>3.5215576717967854</v>
      </c>
      <c r="N447" s="40">
        <v>0.47242340056526205</v>
      </c>
      <c r="O447" s="40">
        <v>0.55699085084760969</v>
      </c>
      <c r="P447" s="40">
        <v>3.2410144539166259</v>
      </c>
    </row>
    <row r="448" spans="1:16" x14ac:dyDescent="0.25">
      <c r="A448" s="16" t="s">
        <v>49</v>
      </c>
      <c r="B448" s="17"/>
      <c r="C448" s="18">
        <f t="shared" si="34"/>
        <v>1984</v>
      </c>
      <c r="D448" s="17">
        <f t="shared" si="33"/>
        <v>-1</v>
      </c>
      <c r="E448" s="16">
        <v>2.83</v>
      </c>
      <c r="F448" s="37">
        <f t="shared" si="35"/>
        <v>12.234500000000015</v>
      </c>
      <c r="G448" s="37">
        <f t="shared" si="36"/>
        <v>12.248650000000016</v>
      </c>
      <c r="H448" s="37">
        <f t="shared" si="37"/>
        <v>12.262800000000015</v>
      </c>
      <c r="I448" s="40">
        <v>23.674903797909433</v>
      </c>
      <c r="J448" s="40">
        <v>133.864334948536</v>
      </c>
      <c r="K448" s="40">
        <v>70.648500377829862</v>
      </c>
      <c r="L448" s="40">
        <v>0.97434237061652018</v>
      </c>
      <c r="M448" s="40">
        <v>5.1072992882424355</v>
      </c>
      <c r="N448" s="40">
        <v>0.85127916547681048</v>
      </c>
      <c r="O448" s="40">
        <v>0.96877441137458653</v>
      </c>
      <c r="P448" s="40">
        <v>6.246095691770317</v>
      </c>
    </row>
    <row r="449" spans="1:16" x14ac:dyDescent="0.25">
      <c r="A449" s="16" t="s">
        <v>50</v>
      </c>
      <c r="B449" s="17"/>
      <c r="C449" s="18">
        <f t="shared" si="34"/>
        <v>1984</v>
      </c>
      <c r="D449" s="17">
        <f t="shared" si="33"/>
        <v>-1</v>
      </c>
      <c r="E449" s="16">
        <v>2.83</v>
      </c>
      <c r="F449" s="37">
        <f t="shared" si="35"/>
        <v>12.262800000000015</v>
      </c>
      <c r="G449" s="37">
        <f t="shared" si="36"/>
        <v>12.276950000000015</v>
      </c>
      <c r="H449" s="37">
        <f t="shared" si="37"/>
        <v>12.291100000000014</v>
      </c>
      <c r="I449" s="40">
        <v>18.334395977408558</v>
      </c>
      <c r="J449" s="40">
        <v>114.92530393770652</v>
      </c>
      <c r="K449" s="40">
        <v>122.25146093081527</v>
      </c>
      <c r="L449" s="40">
        <v>1.3959797655438435</v>
      </c>
      <c r="M449" s="40">
        <v>8.5373895451763087</v>
      </c>
      <c r="N449" s="40">
        <v>0.85819203430353153</v>
      </c>
      <c r="O449" s="40">
        <v>1.3390893385794413</v>
      </c>
      <c r="P449" s="40">
        <v>8.4726431758099761</v>
      </c>
    </row>
    <row r="450" spans="1:16" x14ac:dyDescent="0.25">
      <c r="A450" s="16" t="s">
        <v>51</v>
      </c>
      <c r="B450" s="17"/>
      <c r="C450" s="18">
        <f t="shared" si="34"/>
        <v>1984</v>
      </c>
      <c r="D450" s="17">
        <f t="shared" si="33"/>
        <v>-1</v>
      </c>
      <c r="E450" s="16">
        <v>2.89</v>
      </c>
      <c r="F450" s="37">
        <f t="shared" si="35"/>
        <v>12.291100000000014</v>
      </c>
      <c r="G450" s="37">
        <f t="shared" si="36"/>
        <v>12.305550000000014</v>
      </c>
      <c r="H450" s="37">
        <f t="shared" si="37"/>
        <v>12.320000000000014</v>
      </c>
      <c r="I450" s="40">
        <v>19.738562790642359</v>
      </c>
      <c r="J450" s="40">
        <v>91.400008287859393</v>
      </c>
      <c r="K450" s="40">
        <v>111.84241666860164</v>
      </c>
      <c r="L450" s="40">
        <v>2.5634956773800042</v>
      </c>
      <c r="M450" s="40">
        <v>4.0433201171441713</v>
      </c>
      <c r="N450" s="40">
        <v>0.46816803899463644</v>
      </c>
      <c r="O450" s="40">
        <v>1.5410752755712387</v>
      </c>
      <c r="P450" s="40">
        <v>9.5564281934063455</v>
      </c>
    </row>
    <row r="451" spans="1:16" x14ac:dyDescent="0.25">
      <c r="A451" s="16" t="s">
        <v>275</v>
      </c>
      <c r="B451" s="17" t="s">
        <v>461</v>
      </c>
      <c r="C451" s="18">
        <v>1984</v>
      </c>
      <c r="D451" s="17">
        <f t="shared" si="33"/>
        <v>1984</v>
      </c>
      <c r="E451" s="21">
        <v>2.14</v>
      </c>
      <c r="F451" s="37">
        <f t="shared" si="35"/>
        <v>12.320000000000014</v>
      </c>
      <c r="G451" s="37">
        <f t="shared" si="36"/>
        <v>12.330700000000014</v>
      </c>
      <c r="H451" s="37">
        <f t="shared" si="37"/>
        <v>12.341400000000014</v>
      </c>
      <c r="I451" s="40">
        <v>17.973068576149078</v>
      </c>
      <c r="J451" s="40">
        <v>115.15967664453622</v>
      </c>
      <c r="K451" s="40">
        <v>203.35462517435946</v>
      </c>
      <c r="L451" s="40">
        <v>11.040810406015105</v>
      </c>
      <c r="M451" s="40">
        <v>1.6909582193009356</v>
      </c>
      <c r="N451" s="40">
        <v>0.90054226200723031</v>
      </c>
      <c r="O451" s="40">
        <v>4.4285650083142336</v>
      </c>
      <c r="P451" s="40">
        <v>25.770248647771211</v>
      </c>
    </row>
    <row r="452" spans="1:16" x14ac:dyDescent="0.25">
      <c r="A452" s="16" t="s">
        <v>276</v>
      </c>
      <c r="B452" s="17">
        <v>98</v>
      </c>
      <c r="C452" s="18">
        <f t="shared" si="34"/>
        <v>1983</v>
      </c>
      <c r="D452" s="17">
        <f t="shared" si="33"/>
        <v>-1</v>
      </c>
      <c r="E452" s="16">
        <v>2.13</v>
      </c>
      <c r="F452" s="37">
        <f t="shared" si="35"/>
        <v>12.341400000000014</v>
      </c>
      <c r="G452" s="37">
        <f t="shared" si="36"/>
        <v>12.352050000000014</v>
      </c>
      <c r="H452" s="37">
        <f t="shared" si="37"/>
        <v>12.362700000000014</v>
      </c>
      <c r="I452" s="40">
        <v>21.384585128421804</v>
      </c>
      <c r="J452" s="40">
        <v>119.28065219542331</v>
      </c>
      <c r="K452" s="40">
        <v>219.09976506783707</v>
      </c>
      <c r="L452" s="40">
        <v>4.2736677331080832</v>
      </c>
      <c r="M452" s="40"/>
      <c r="N452" s="40">
        <v>0.57204792410192085</v>
      </c>
      <c r="O452" s="40">
        <v>1.785527274112086</v>
      </c>
      <c r="P452" s="40">
        <v>15.993212999017432</v>
      </c>
    </row>
    <row r="453" spans="1:16" x14ac:dyDescent="0.25">
      <c r="A453" s="16" t="s">
        <v>277</v>
      </c>
      <c r="B453" s="17"/>
      <c r="C453" s="18">
        <f t="shared" si="34"/>
        <v>1983</v>
      </c>
      <c r="D453" s="17">
        <f t="shared" si="33"/>
        <v>-1</v>
      </c>
      <c r="E453" s="16">
        <v>2.13</v>
      </c>
      <c r="F453" s="37">
        <f t="shared" si="35"/>
        <v>12.362700000000014</v>
      </c>
      <c r="G453" s="37">
        <f t="shared" si="36"/>
        <v>12.373350000000015</v>
      </c>
      <c r="H453" s="37">
        <f t="shared" si="37"/>
        <v>12.384000000000015</v>
      </c>
      <c r="I453" s="40">
        <v>39.021901529645845</v>
      </c>
      <c r="J453" s="40">
        <v>98.988929626947154</v>
      </c>
      <c r="K453" s="40">
        <v>277.11675282524521</v>
      </c>
      <c r="L453" s="40">
        <v>13.927863139111748</v>
      </c>
      <c r="M453" s="40"/>
      <c r="N453" s="40">
        <v>0.51237924349199071</v>
      </c>
      <c r="O453" s="40">
        <v>1.8154432104541687</v>
      </c>
      <c r="P453" s="40">
        <v>10.762942144834668</v>
      </c>
    </row>
    <row r="454" spans="1:16" x14ac:dyDescent="0.25">
      <c r="A454" s="16" t="s">
        <v>278</v>
      </c>
      <c r="B454" s="17"/>
      <c r="C454" s="18">
        <f t="shared" si="34"/>
        <v>1983</v>
      </c>
      <c r="D454" s="17">
        <f t="shared" si="33"/>
        <v>-1</v>
      </c>
      <c r="E454" s="16">
        <v>2.13</v>
      </c>
      <c r="F454" s="37">
        <f t="shared" si="35"/>
        <v>12.384000000000015</v>
      </c>
      <c r="G454" s="37">
        <f t="shared" si="36"/>
        <v>12.394650000000015</v>
      </c>
      <c r="H454" s="37">
        <f t="shared" si="37"/>
        <v>12.405300000000015</v>
      </c>
      <c r="I454" s="40">
        <v>31.63454792738068</v>
      </c>
      <c r="J454" s="40">
        <v>92.621775110908118</v>
      </c>
      <c r="K454" s="40">
        <v>177.85629763546655</v>
      </c>
      <c r="L454" s="40">
        <v>20.99446288544733</v>
      </c>
      <c r="M454" s="40"/>
      <c r="N454" s="40">
        <v>0.54838304026156393</v>
      </c>
      <c r="O454" s="40">
        <v>2.7127948069189509</v>
      </c>
      <c r="P454" s="40">
        <v>6.3085034904510824</v>
      </c>
    </row>
    <row r="455" spans="1:16" x14ac:dyDescent="0.25">
      <c r="A455" s="16" t="s">
        <v>279</v>
      </c>
      <c r="B455" s="17"/>
      <c r="C455" s="18">
        <f t="shared" si="34"/>
        <v>1983</v>
      </c>
      <c r="D455" s="17">
        <f t="shared" si="33"/>
        <v>-1</v>
      </c>
      <c r="E455" s="16">
        <v>2.13</v>
      </c>
      <c r="F455" s="37">
        <f t="shared" si="35"/>
        <v>12.405300000000015</v>
      </c>
      <c r="G455" s="37">
        <f t="shared" si="36"/>
        <v>12.415950000000015</v>
      </c>
      <c r="H455" s="37">
        <f t="shared" si="37"/>
        <v>12.426600000000015</v>
      </c>
      <c r="I455" s="40">
        <v>11.601758262179164</v>
      </c>
      <c r="J455" s="40">
        <v>104.51393408711492</v>
      </c>
      <c r="K455" s="40">
        <v>69.355889052497432</v>
      </c>
      <c r="L455" s="40">
        <v>5.7906509634885577</v>
      </c>
      <c r="M455" s="40">
        <v>0.27297516897183627</v>
      </c>
      <c r="N455" s="40">
        <v>0.6162312790497505</v>
      </c>
      <c r="O455" s="40">
        <v>0.59396717614325811</v>
      </c>
      <c r="P455" s="40">
        <v>2.9235244328755368</v>
      </c>
    </row>
    <row r="456" spans="1:16" x14ac:dyDescent="0.25">
      <c r="A456" s="16" t="s">
        <v>280</v>
      </c>
      <c r="B456" s="17"/>
      <c r="C456" s="18">
        <f t="shared" si="34"/>
        <v>1983</v>
      </c>
      <c r="D456" s="17">
        <f t="shared" ref="D456:D519" si="38">IF(C456&gt;C457,C456,-1)</f>
        <v>-1</v>
      </c>
      <c r="E456" s="16">
        <v>2.13</v>
      </c>
      <c r="F456" s="37">
        <f t="shared" si="35"/>
        <v>12.426600000000015</v>
      </c>
      <c r="G456" s="37">
        <f t="shared" si="36"/>
        <v>12.437250000000015</v>
      </c>
      <c r="H456" s="37">
        <f t="shared" si="37"/>
        <v>12.447900000000015</v>
      </c>
      <c r="I456" s="40">
        <v>17.208613172295056</v>
      </c>
      <c r="J456" s="40">
        <v>79.232924007185872</v>
      </c>
      <c r="K456" s="40">
        <v>42.876397929228403</v>
      </c>
      <c r="L456" s="40">
        <v>3.5074515232269574</v>
      </c>
      <c r="M456" s="40"/>
      <c r="N456" s="40">
        <v>0.60788647144613517</v>
      </c>
      <c r="O456" s="40">
        <v>0.5676652179501217</v>
      </c>
      <c r="P456" s="40">
        <v>3.2088140034207941</v>
      </c>
    </row>
    <row r="457" spans="1:16" x14ac:dyDescent="0.25">
      <c r="A457" s="16" t="s">
        <v>281</v>
      </c>
      <c r="B457" s="17"/>
      <c r="C457" s="18">
        <f t="shared" ref="C457:C520" si="39">C458</f>
        <v>1983</v>
      </c>
      <c r="D457" s="17">
        <f t="shared" si="38"/>
        <v>-1</v>
      </c>
      <c r="E457" s="16">
        <v>2.13</v>
      </c>
      <c r="F457" s="37">
        <f t="shared" si="35"/>
        <v>12.447900000000015</v>
      </c>
      <c r="G457" s="37">
        <f t="shared" si="36"/>
        <v>12.458550000000015</v>
      </c>
      <c r="H457" s="37">
        <f t="shared" si="37"/>
        <v>12.469200000000015</v>
      </c>
      <c r="I457" s="40">
        <v>6.5128142001697897</v>
      </c>
      <c r="J457" s="40">
        <v>63.359851285214127</v>
      </c>
      <c r="K457" s="40">
        <v>41.884388397783624</v>
      </c>
      <c r="L457" s="40">
        <v>3.4209219435207863</v>
      </c>
      <c r="M457" s="40"/>
      <c r="N457" s="40">
        <v>0.33874552896144083</v>
      </c>
      <c r="O457" s="40">
        <v>0.39231861574199478</v>
      </c>
      <c r="P457" s="40">
        <v>2.877972566122351</v>
      </c>
    </row>
    <row r="458" spans="1:16" x14ac:dyDescent="0.25">
      <c r="A458" s="16" t="s">
        <v>282</v>
      </c>
      <c r="B458" s="17"/>
      <c r="C458" s="18">
        <f t="shared" si="39"/>
        <v>1983</v>
      </c>
      <c r="D458" s="17">
        <f t="shared" si="38"/>
        <v>-1</v>
      </c>
      <c r="E458" s="16">
        <v>2.13</v>
      </c>
      <c r="F458" s="37">
        <f t="shared" si="35"/>
        <v>12.469200000000015</v>
      </c>
      <c r="G458" s="37">
        <f t="shared" si="36"/>
        <v>12.479850000000015</v>
      </c>
      <c r="H458" s="37">
        <f t="shared" si="37"/>
        <v>12.490500000000015</v>
      </c>
      <c r="I458" s="40">
        <v>36.90576869489545</v>
      </c>
      <c r="J458" s="40">
        <v>61.665757587304256</v>
      </c>
      <c r="K458" s="40">
        <v>43.662972845332689</v>
      </c>
      <c r="L458" s="40">
        <v>8.2668356958217881</v>
      </c>
      <c r="M458" s="40"/>
      <c r="N458" s="40">
        <v>0.46496761888793409</v>
      </c>
      <c r="O458" s="40">
        <v>0.56791453758678589</v>
      </c>
      <c r="P458" s="40">
        <v>4.0561205315962692</v>
      </c>
    </row>
    <row r="459" spans="1:16" x14ac:dyDescent="0.25">
      <c r="A459" s="16" t="s">
        <v>283</v>
      </c>
      <c r="B459" s="17"/>
      <c r="C459" s="18">
        <f t="shared" si="39"/>
        <v>1983</v>
      </c>
      <c r="D459" s="17">
        <f t="shared" si="38"/>
        <v>-1</v>
      </c>
      <c r="E459" s="16">
        <v>2.13</v>
      </c>
      <c r="F459" s="37">
        <f t="shared" si="35"/>
        <v>12.490500000000015</v>
      </c>
      <c r="G459" s="37">
        <f t="shared" si="36"/>
        <v>12.501150000000015</v>
      </c>
      <c r="H459" s="37">
        <f t="shared" si="37"/>
        <v>12.511800000000015</v>
      </c>
      <c r="I459" s="40">
        <v>18.320272809834396</v>
      </c>
      <c r="J459" s="40">
        <v>67.209477875484481</v>
      </c>
      <c r="K459" s="40">
        <v>55.047643956618778</v>
      </c>
      <c r="L459" s="40">
        <v>13.232606941241139</v>
      </c>
      <c r="M459" s="40"/>
      <c r="N459" s="40">
        <v>0.81886225397371903</v>
      </c>
      <c r="O459" s="40">
        <v>0.68193053631910316</v>
      </c>
      <c r="P459" s="40">
        <v>4.88816937498913</v>
      </c>
    </row>
    <row r="460" spans="1:16" x14ac:dyDescent="0.25">
      <c r="A460" s="16" t="s">
        <v>284</v>
      </c>
      <c r="B460" s="17"/>
      <c r="C460" s="18">
        <f t="shared" si="39"/>
        <v>1983</v>
      </c>
      <c r="D460" s="17">
        <f t="shared" si="38"/>
        <v>-1</v>
      </c>
      <c r="E460" s="16">
        <v>2.13</v>
      </c>
      <c r="F460" s="37">
        <f t="shared" si="35"/>
        <v>12.511800000000015</v>
      </c>
      <c r="G460" s="37">
        <f t="shared" si="36"/>
        <v>12.522450000000015</v>
      </c>
      <c r="H460" s="37">
        <f t="shared" si="37"/>
        <v>12.533100000000015</v>
      </c>
      <c r="I460" s="40">
        <v>20.639258978752004</v>
      </c>
      <c r="J460" s="40">
        <v>68.723037443215745</v>
      </c>
      <c r="K460" s="40">
        <v>65.997139831854284</v>
      </c>
      <c r="L460" s="40">
        <v>5.378429727164594</v>
      </c>
      <c r="M460" s="40"/>
      <c r="N460" s="40">
        <v>1.4884196693894007</v>
      </c>
      <c r="O460" s="40">
        <v>0.75789852002418234</v>
      </c>
      <c r="P460" s="40">
        <v>7.0158120746752068</v>
      </c>
    </row>
    <row r="461" spans="1:16" x14ac:dyDescent="0.25">
      <c r="A461" s="16" t="s">
        <v>285</v>
      </c>
      <c r="B461" s="17" t="s">
        <v>462</v>
      </c>
      <c r="C461" s="18">
        <f t="shared" si="39"/>
        <v>1983</v>
      </c>
      <c r="D461" s="17">
        <f t="shared" si="38"/>
        <v>-1</v>
      </c>
      <c r="E461" s="16">
        <v>2.13</v>
      </c>
      <c r="F461" s="37">
        <f t="shared" si="35"/>
        <v>12.533100000000015</v>
      </c>
      <c r="G461" s="37">
        <f t="shared" si="36"/>
        <v>12.543750000000015</v>
      </c>
      <c r="H461" s="37">
        <f t="shared" si="37"/>
        <v>12.554400000000015</v>
      </c>
      <c r="I461" s="40">
        <v>13.140014970579522</v>
      </c>
      <c r="J461" s="40">
        <v>73.532187144332767</v>
      </c>
      <c r="K461" s="40">
        <v>77.199860808335018</v>
      </c>
      <c r="L461" s="40">
        <v>6.436831002566616</v>
      </c>
      <c r="M461" s="40">
        <v>1.0221424922057256</v>
      </c>
      <c r="N461" s="40">
        <v>0.60487736749037146</v>
      </c>
      <c r="O461" s="40">
        <v>0.82301131932986937</v>
      </c>
      <c r="P461" s="40">
        <v>6.9212795335635402</v>
      </c>
    </row>
    <row r="462" spans="1:16" x14ac:dyDescent="0.25">
      <c r="A462" s="16" t="s">
        <v>286</v>
      </c>
      <c r="B462" s="17">
        <v>2.1304347826086958</v>
      </c>
      <c r="C462" s="18">
        <f t="shared" si="39"/>
        <v>1983</v>
      </c>
      <c r="D462" s="17">
        <f t="shared" si="38"/>
        <v>-1</v>
      </c>
      <c r="E462" s="16">
        <v>2.13</v>
      </c>
      <c r="F462" s="37">
        <f t="shared" si="35"/>
        <v>12.554400000000015</v>
      </c>
      <c r="G462" s="37">
        <f t="shared" si="36"/>
        <v>12.565050000000015</v>
      </c>
      <c r="H462" s="37">
        <f t="shared" si="37"/>
        <v>12.575700000000015</v>
      </c>
      <c r="I462" s="40">
        <v>11.133516511946381</v>
      </c>
      <c r="J462" s="40">
        <v>76.632325938392398</v>
      </c>
      <c r="K462" s="40">
        <v>44.497937177436683</v>
      </c>
      <c r="L462" s="40">
        <v>2.7755715049027394</v>
      </c>
      <c r="M462" s="40">
        <v>1.3600633457194502</v>
      </c>
      <c r="N462" s="40">
        <v>0.30002305451344496</v>
      </c>
      <c r="O462" s="40">
        <v>0.64648174515442258</v>
      </c>
      <c r="P462" s="40">
        <v>5.3467105487922924</v>
      </c>
    </row>
    <row r="463" spans="1:16" x14ac:dyDescent="0.25">
      <c r="A463" s="16" t="s">
        <v>287</v>
      </c>
      <c r="B463" s="17"/>
      <c r="C463" s="18">
        <f t="shared" si="39"/>
        <v>1983</v>
      </c>
      <c r="D463" s="17">
        <f t="shared" si="38"/>
        <v>-1</v>
      </c>
      <c r="E463" s="16">
        <v>2.13</v>
      </c>
      <c r="F463" s="37">
        <f t="shared" si="35"/>
        <v>12.575700000000015</v>
      </c>
      <c r="G463" s="37">
        <f t="shared" si="36"/>
        <v>12.586350000000015</v>
      </c>
      <c r="H463" s="37">
        <f t="shared" si="37"/>
        <v>12.597000000000016</v>
      </c>
      <c r="I463" s="40">
        <v>11.928233386729501</v>
      </c>
      <c r="J463" s="40">
        <v>63.670601822012721</v>
      </c>
      <c r="K463" s="40">
        <v>60.213133687136931</v>
      </c>
      <c r="L463" s="40">
        <v>3.9745368255892206</v>
      </c>
      <c r="M463" s="40">
        <v>1.2157486077095407</v>
      </c>
      <c r="N463" s="40">
        <v>0.83553896252940851</v>
      </c>
      <c r="O463" s="40">
        <v>0.57721614146044509</v>
      </c>
      <c r="P463" s="40">
        <v>5.5998649220548078</v>
      </c>
    </row>
    <row r="464" spans="1:16" x14ac:dyDescent="0.25">
      <c r="A464" s="16" t="s">
        <v>289</v>
      </c>
      <c r="B464" s="17"/>
      <c r="C464" s="18">
        <f t="shared" si="39"/>
        <v>1983</v>
      </c>
      <c r="D464" s="17">
        <f t="shared" si="38"/>
        <v>-1</v>
      </c>
      <c r="E464" s="16">
        <v>2.13</v>
      </c>
      <c r="F464" s="37">
        <f t="shared" si="35"/>
        <v>12.597000000000016</v>
      </c>
      <c r="G464" s="37">
        <f t="shared" si="36"/>
        <v>12.607650000000016</v>
      </c>
      <c r="H464" s="37">
        <f t="shared" si="37"/>
        <v>12.618300000000016</v>
      </c>
      <c r="I464" s="40">
        <v>21.850472250535546</v>
      </c>
      <c r="J464" s="40">
        <v>53.11602168096811</v>
      </c>
      <c r="K464" s="40">
        <v>47.831670313838174</v>
      </c>
      <c r="L464" s="40">
        <v>5.2640539917398019</v>
      </c>
      <c r="M464" s="40">
        <v>1.9283806119311193</v>
      </c>
      <c r="N464" s="40">
        <v>0.88239978895077675</v>
      </c>
      <c r="O464" s="40">
        <v>0.44240994711311893</v>
      </c>
      <c r="P464" s="40">
        <v>5.1848684449943594</v>
      </c>
    </row>
    <row r="465" spans="1:16" x14ac:dyDescent="0.25">
      <c r="A465" s="16" t="s">
        <v>290</v>
      </c>
      <c r="B465" s="17"/>
      <c r="C465" s="18">
        <f t="shared" si="39"/>
        <v>1983</v>
      </c>
      <c r="D465" s="17">
        <f t="shared" si="38"/>
        <v>-1</v>
      </c>
      <c r="E465" s="16">
        <v>2.13</v>
      </c>
      <c r="F465" s="37">
        <f t="shared" si="35"/>
        <v>12.618300000000016</v>
      </c>
      <c r="G465" s="37">
        <f t="shared" si="36"/>
        <v>12.628950000000016</v>
      </c>
      <c r="H465" s="37">
        <f t="shared" si="37"/>
        <v>12.639600000000016</v>
      </c>
      <c r="I465" s="40">
        <v>8.0292732307532049</v>
      </c>
      <c r="J465" s="40">
        <v>52.217658377952205</v>
      </c>
      <c r="K465" s="40">
        <v>32.621644022198105</v>
      </c>
      <c r="L465" s="40">
        <v>5.019388691617614</v>
      </c>
      <c r="M465" s="40">
        <v>0.9038905756487372</v>
      </c>
      <c r="N465" s="40">
        <v>0.51450971851690541</v>
      </c>
      <c r="O465" s="40">
        <v>0.51712674530276537</v>
      </c>
      <c r="P465" s="40">
        <v>7.8269910051715028</v>
      </c>
    </row>
    <row r="466" spans="1:16" x14ac:dyDescent="0.25">
      <c r="A466" s="16" t="s">
        <v>291</v>
      </c>
      <c r="B466" s="17"/>
      <c r="C466" s="18">
        <f t="shared" si="39"/>
        <v>1983</v>
      </c>
      <c r="D466" s="17">
        <f t="shared" si="38"/>
        <v>-1</v>
      </c>
      <c r="E466" s="16">
        <v>2.13</v>
      </c>
      <c r="F466" s="37">
        <f t="shared" si="35"/>
        <v>12.639600000000016</v>
      </c>
      <c r="G466" s="37">
        <f t="shared" si="36"/>
        <v>12.650250000000016</v>
      </c>
      <c r="H466" s="37">
        <f t="shared" si="37"/>
        <v>12.660900000000016</v>
      </c>
      <c r="I466" s="40">
        <v>10.750081578363012</v>
      </c>
      <c r="J466" s="40">
        <v>61.875596375158175</v>
      </c>
      <c r="K466" s="40">
        <v>26.392779673760487</v>
      </c>
      <c r="L466" s="40">
        <v>4.8758687844135586</v>
      </c>
      <c r="M466" s="40">
        <v>1.163768804574153</v>
      </c>
      <c r="N466" s="40">
        <v>0.62100475761322904</v>
      </c>
      <c r="O466" s="40">
        <v>0.5124182959505732</v>
      </c>
      <c r="P466" s="40">
        <v>4.8147726366856087</v>
      </c>
    </row>
    <row r="467" spans="1:16" x14ac:dyDescent="0.25">
      <c r="A467" s="16" t="s">
        <v>292</v>
      </c>
      <c r="B467" s="17"/>
      <c r="C467" s="18">
        <f t="shared" si="39"/>
        <v>1983</v>
      </c>
      <c r="D467" s="17">
        <f t="shared" si="38"/>
        <v>-1</v>
      </c>
      <c r="E467" s="16">
        <v>2.13</v>
      </c>
      <c r="F467" s="37">
        <f t="shared" ref="F467:F530" si="40">H466</f>
        <v>12.660900000000016</v>
      </c>
      <c r="G467" s="37">
        <f t="shared" ref="G467:G530" si="41">F467+(E467/200)</f>
        <v>12.671550000000016</v>
      </c>
      <c r="H467" s="37">
        <f t="shared" ref="H467:H530" si="42">H466+E467/100</f>
        <v>12.682200000000016</v>
      </c>
      <c r="I467" s="40">
        <v>12.69896852858642</v>
      </c>
      <c r="J467" s="40">
        <v>85.912840778215184</v>
      </c>
      <c r="K467" s="40">
        <v>31.048307370068638</v>
      </c>
      <c r="L467" s="40">
        <v>4.9554807294666068</v>
      </c>
      <c r="M467" s="40">
        <v>0.3813937700219675</v>
      </c>
      <c r="N467" s="40">
        <v>0.66294399495036449</v>
      </c>
      <c r="O467" s="40">
        <v>0.57313052324512481</v>
      </c>
      <c r="P467" s="40">
        <v>6.651646733490634</v>
      </c>
    </row>
    <row r="468" spans="1:16" x14ac:dyDescent="0.25">
      <c r="A468" s="16" t="s">
        <v>293</v>
      </c>
      <c r="B468" s="17"/>
      <c r="C468" s="18">
        <f t="shared" si="39"/>
        <v>1983</v>
      </c>
      <c r="D468" s="17">
        <f t="shared" si="38"/>
        <v>-1</v>
      </c>
      <c r="E468" s="16">
        <v>2.13</v>
      </c>
      <c r="F468" s="37">
        <f t="shared" si="40"/>
        <v>12.682200000000016</v>
      </c>
      <c r="G468" s="37">
        <f t="shared" si="41"/>
        <v>12.692850000000016</v>
      </c>
      <c r="H468" s="37">
        <f t="shared" si="42"/>
        <v>12.703500000000016</v>
      </c>
      <c r="I468" s="40">
        <v>29.836534200386922</v>
      </c>
      <c r="J468" s="40">
        <v>83.731879073620476</v>
      </c>
      <c r="K468" s="40">
        <v>65.043730496548818</v>
      </c>
      <c r="L468" s="40">
        <v>5.1328974660687088</v>
      </c>
      <c r="M468" s="40">
        <v>2.8866050379253791</v>
      </c>
      <c r="N468" s="40">
        <v>1.0903380271875203</v>
      </c>
      <c r="O468" s="40">
        <v>1.1313436885624386</v>
      </c>
      <c r="P468" s="40">
        <v>11.202008806725136</v>
      </c>
    </row>
    <row r="469" spans="1:16" x14ac:dyDescent="0.25">
      <c r="A469" s="16" t="s">
        <v>294</v>
      </c>
      <c r="B469" s="17"/>
      <c r="C469" s="18">
        <f t="shared" si="39"/>
        <v>1983</v>
      </c>
      <c r="D469" s="17">
        <f t="shared" si="38"/>
        <v>-1</v>
      </c>
      <c r="E469" s="16">
        <v>2.13</v>
      </c>
      <c r="F469" s="37">
        <f t="shared" si="40"/>
        <v>12.703500000000016</v>
      </c>
      <c r="G469" s="37">
        <f t="shared" si="41"/>
        <v>12.714150000000016</v>
      </c>
      <c r="H469" s="37">
        <f t="shared" si="42"/>
        <v>12.724800000000016</v>
      </c>
      <c r="I469" s="40">
        <v>27.615130459585203</v>
      </c>
      <c r="J469" s="40">
        <v>96.642212271166343</v>
      </c>
      <c r="K469" s="40">
        <v>107.29382926746875</v>
      </c>
      <c r="L469" s="40">
        <v>11.161515364073937</v>
      </c>
      <c r="M469" s="40">
        <v>5.5325174455420063</v>
      </c>
      <c r="N469" s="40">
        <v>1.4224471583013962</v>
      </c>
      <c r="O469" s="40">
        <v>1.8174953007133066</v>
      </c>
      <c r="P469" s="40">
        <v>15.883102156383814</v>
      </c>
    </row>
    <row r="470" spans="1:16" x14ac:dyDescent="0.25">
      <c r="A470" s="16" t="s">
        <v>295</v>
      </c>
      <c r="B470" s="17"/>
      <c r="C470" s="18">
        <f t="shared" si="39"/>
        <v>1983</v>
      </c>
      <c r="D470" s="17">
        <f t="shared" si="38"/>
        <v>-1</v>
      </c>
      <c r="E470" s="16">
        <v>2.13</v>
      </c>
      <c r="F470" s="37">
        <f t="shared" si="40"/>
        <v>12.724800000000016</v>
      </c>
      <c r="G470" s="37">
        <f t="shared" si="41"/>
        <v>12.735450000000016</v>
      </c>
      <c r="H470" s="37">
        <f t="shared" si="42"/>
        <v>12.746100000000016</v>
      </c>
      <c r="I470" s="40">
        <v>18.838315896345495</v>
      </c>
      <c r="J470" s="40">
        <v>98.967233440122399</v>
      </c>
      <c r="K470" s="40">
        <v>72.346112886293255</v>
      </c>
      <c r="L470" s="40">
        <v>16.276311093415082</v>
      </c>
      <c r="M470" s="40">
        <v>7.2645588545130018</v>
      </c>
      <c r="N470" s="40">
        <v>2.8699725441703516</v>
      </c>
      <c r="O470" s="40">
        <v>2.7390138578702574</v>
      </c>
      <c r="P470" s="40">
        <v>20.62463700447552</v>
      </c>
    </row>
    <row r="471" spans="1:16" x14ac:dyDescent="0.25">
      <c r="A471" s="16" t="s">
        <v>296</v>
      </c>
      <c r="B471" s="17"/>
      <c r="C471" s="18">
        <f t="shared" si="39"/>
        <v>1983</v>
      </c>
      <c r="D471" s="17">
        <f t="shared" si="38"/>
        <v>-1</v>
      </c>
      <c r="E471" s="16">
        <v>2.13</v>
      </c>
      <c r="F471" s="37">
        <f t="shared" si="40"/>
        <v>12.746100000000016</v>
      </c>
      <c r="G471" s="37">
        <f t="shared" si="41"/>
        <v>12.756750000000016</v>
      </c>
      <c r="H471" s="37">
        <f t="shared" si="42"/>
        <v>12.767400000000016</v>
      </c>
      <c r="I471" s="40">
        <v>15.344094506479369</v>
      </c>
      <c r="J471" s="40">
        <v>99.435317831112457</v>
      </c>
      <c r="K471" s="40">
        <v>54.87301608904415</v>
      </c>
      <c r="L471" s="40">
        <v>6.8185242653210993</v>
      </c>
      <c r="M471" s="40">
        <v>1.8266536729659666</v>
      </c>
      <c r="N471" s="40">
        <v>1.1092700981236014</v>
      </c>
      <c r="O471" s="40">
        <v>1.850417345900695</v>
      </c>
      <c r="P471" s="40">
        <v>17.632744517168813</v>
      </c>
    </row>
    <row r="472" spans="1:16" x14ac:dyDescent="0.25">
      <c r="A472" s="16" t="s">
        <v>297</v>
      </c>
      <c r="B472" s="17"/>
      <c r="C472" s="18">
        <v>1983</v>
      </c>
      <c r="D472" s="17">
        <f t="shared" si="38"/>
        <v>1983</v>
      </c>
      <c r="E472" s="16">
        <v>2.13</v>
      </c>
      <c r="F472" s="37">
        <f t="shared" si="40"/>
        <v>12.767400000000016</v>
      </c>
      <c r="G472" s="37">
        <f t="shared" si="41"/>
        <v>12.778050000000016</v>
      </c>
      <c r="H472" s="37">
        <f t="shared" si="42"/>
        <v>12.788700000000016</v>
      </c>
      <c r="I472" s="40">
        <v>32.293264073607588</v>
      </c>
      <c r="J472" s="40">
        <v>98.295832435797706</v>
      </c>
      <c r="K472" s="40">
        <v>56.690099410141407</v>
      </c>
      <c r="L472" s="40">
        <v>12.508454321943136</v>
      </c>
      <c r="M472" s="40">
        <v>4.4170734676096757</v>
      </c>
      <c r="N472" s="40">
        <v>3.1315175136012265</v>
      </c>
      <c r="O472" s="40">
        <v>2.2470379062317027</v>
      </c>
      <c r="P472" s="40">
        <v>22.564230867207687</v>
      </c>
    </row>
    <row r="473" spans="1:16" x14ac:dyDescent="0.25">
      <c r="A473" s="16" t="s">
        <v>298</v>
      </c>
      <c r="B473" s="19"/>
      <c r="C473" s="18">
        <f t="shared" si="39"/>
        <v>1982</v>
      </c>
      <c r="D473" s="17">
        <f t="shared" si="38"/>
        <v>-1</v>
      </c>
      <c r="E473" s="16">
        <v>2.13</v>
      </c>
      <c r="F473" s="37">
        <f t="shared" si="40"/>
        <v>12.788700000000016</v>
      </c>
      <c r="G473" s="37">
        <f t="shared" si="41"/>
        <v>12.799350000000016</v>
      </c>
      <c r="H473" s="37">
        <f t="shared" si="42"/>
        <v>12.810000000000016</v>
      </c>
      <c r="I473" s="40">
        <v>18.033648210174082</v>
      </c>
      <c r="J473" s="40">
        <v>92.430418555129037</v>
      </c>
      <c r="K473" s="40">
        <v>97.346200507832449</v>
      </c>
      <c r="L473" s="40">
        <v>9.4071036488861033</v>
      </c>
      <c r="M473" s="40">
        <v>2.9095545637435962</v>
      </c>
      <c r="N473" s="40">
        <v>1.7963455251739298</v>
      </c>
      <c r="O473" s="40">
        <v>1.6550107939947631</v>
      </c>
      <c r="P473" s="40">
        <v>17.033709068640576</v>
      </c>
    </row>
    <row r="474" spans="1:16" x14ac:dyDescent="0.25">
      <c r="A474" s="16" t="s">
        <v>300</v>
      </c>
      <c r="B474" s="17"/>
      <c r="C474" s="18">
        <f t="shared" si="39"/>
        <v>1982</v>
      </c>
      <c r="D474" s="17">
        <f t="shared" si="38"/>
        <v>-1</v>
      </c>
      <c r="E474" s="16">
        <v>2.13</v>
      </c>
      <c r="F474" s="37">
        <f t="shared" si="40"/>
        <v>12.810000000000016</v>
      </c>
      <c r="G474" s="37">
        <f t="shared" si="41"/>
        <v>12.820650000000017</v>
      </c>
      <c r="H474" s="37">
        <f t="shared" si="42"/>
        <v>12.831300000000017</v>
      </c>
      <c r="I474" s="40">
        <v>92.125399280997485</v>
      </c>
      <c r="J474" s="40">
        <v>54.771787328188658</v>
      </c>
      <c r="K474" s="40">
        <v>251.48158758549408</v>
      </c>
      <c r="L474" s="40">
        <v>37.013413680633917</v>
      </c>
      <c r="M474" s="40">
        <v>11.088348044615328</v>
      </c>
      <c r="N474" s="40">
        <v>3.4977888625741413</v>
      </c>
      <c r="O474" s="40">
        <v>6.0385217672090068</v>
      </c>
      <c r="P474" s="40">
        <v>22.49335504663425</v>
      </c>
    </row>
    <row r="475" spans="1:16" x14ac:dyDescent="0.25">
      <c r="A475" s="16" t="s">
        <v>301</v>
      </c>
      <c r="B475" s="17"/>
      <c r="C475" s="18">
        <f t="shared" si="39"/>
        <v>1982</v>
      </c>
      <c r="D475" s="17">
        <f t="shared" si="38"/>
        <v>-1</v>
      </c>
      <c r="E475" s="16">
        <v>2.13</v>
      </c>
      <c r="F475" s="37">
        <f t="shared" si="40"/>
        <v>12.831300000000017</v>
      </c>
      <c r="G475" s="37">
        <f t="shared" si="41"/>
        <v>12.841950000000017</v>
      </c>
      <c r="H475" s="37">
        <f t="shared" si="42"/>
        <v>12.852600000000017</v>
      </c>
      <c r="I475" s="40">
        <v>51.672571367100495</v>
      </c>
      <c r="J475" s="40">
        <v>72.683722921237333</v>
      </c>
      <c r="K475" s="40">
        <v>115.98993225569222</v>
      </c>
      <c r="L475" s="40">
        <v>29.336724445861254</v>
      </c>
      <c r="M475" s="40">
        <v>2.1580398798606182</v>
      </c>
      <c r="N475" s="40">
        <v>1.7671034888391579</v>
      </c>
      <c r="O475" s="40">
        <v>4.8384750838573138</v>
      </c>
      <c r="P475" s="40">
        <v>16.002026169177878</v>
      </c>
    </row>
    <row r="476" spans="1:16" x14ac:dyDescent="0.25">
      <c r="A476" s="16" t="s">
        <v>302</v>
      </c>
      <c r="B476" s="17"/>
      <c r="C476" s="18">
        <f t="shared" si="39"/>
        <v>1982</v>
      </c>
      <c r="D476" s="17">
        <f t="shared" si="38"/>
        <v>-1</v>
      </c>
      <c r="E476" s="16">
        <v>2.13</v>
      </c>
      <c r="F476" s="37">
        <f t="shared" si="40"/>
        <v>12.852600000000017</v>
      </c>
      <c r="G476" s="37">
        <f t="shared" si="41"/>
        <v>12.863250000000017</v>
      </c>
      <c r="H476" s="37">
        <f t="shared" si="42"/>
        <v>12.873900000000017</v>
      </c>
      <c r="I476" s="40">
        <v>28.630126202525407</v>
      </c>
      <c r="J476" s="40">
        <v>98.401665546711854</v>
      </c>
      <c r="K476" s="40">
        <v>91.087575680536361</v>
      </c>
      <c r="L476" s="40">
        <v>8.5446185763667657</v>
      </c>
      <c r="M476" s="40"/>
      <c r="N476" s="40">
        <v>1.0398156305842181</v>
      </c>
      <c r="O476" s="40">
        <v>2.0432377624707838</v>
      </c>
      <c r="P476" s="40">
        <v>10.202791222388004</v>
      </c>
    </row>
    <row r="477" spans="1:16" x14ac:dyDescent="0.25">
      <c r="A477" s="16" t="s">
        <v>303</v>
      </c>
      <c r="B477" s="17"/>
      <c r="C477" s="18">
        <f t="shared" si="39"/>
        <v>1982</v>
      </c>
      <c r="D477" s="17">
        <f t="shared" si="38"/>
        <v>-1</v>
      </c>
      <c r="E477" s="16">
        <v>2.13</v>
      </c>
      <c r="F477" s="37">
        <f t="shared" si="40"/>
        <v>12.873900000000017</v>
      </c>
      <c r="G477" s="37">
        <f t="shared" si="41"/>
        <v>12.884550000000017</v>
      </c>
      <c r="H477" s="37">
        <f t="shared" si="42"/>
        <v>12.895200000000017</v>
      </c>
      <c r="I477" s="40">
        <v>21.42004030279676</v>
      </c>
      <c r="J477" s="40">
        <v>119.79197675406628</v>
      </c>
      <c r="K477" s="40">
        <v>118.8212916814572</v>
      </c>
      <c r="L477" s="40">
        <v>6.2643993674546508</v>
      </c>
      <c r="M477" s="40">
        <v>1.4937964327895923</v>
      </c>
      <c r="N477" s="40">
        <v>0.70932982357299612</v>
      </c>
      <c r="O477" s="40">
        <v>1.1414136439377149</v>
      </c>
      <c r="P477" s="40">
        <v>7.5692308408755933</v>
      </c>
    </row>
    <row r="478" spans="1:16" x14ac:dyDescent="0.25">
      <c r="A478" s="16" t="s">
        <v>304</v>
      </c>
      <c r="B478" s="17"/>
      <c r="C478" s="18">
        <f t="shared" si="39"/>
        <v>1982</v>
      </c>
      <c r="D478" s="17">
        <f t="shared" si="38"/>
        <v>-1</v>
      </c>
      <c r="E478" s="16">
        <v>2.13</v>
      </c>
      <c r="F478" s="37">
        <f t="shared" si="40"/>
        <v>12.895200000000017</v>
      </c>
      <c r="G478" s="37">
        <f t="shared" si="41"/>
        <v>12.905850000000017</v>
      </c>
      <c r="H478" s="37">
        <f t="shared" si="42"/>
        <v>12.916500000000017</v>
      </c>
      <c r="I478" s="40">
        <v>66.084379093616192</v>
      </c>
      <c r="J478" s="40">
        <v>109.19191149412944</v>
      </c>
      <c r="K478" s="40">
        <v>168.98533259415618</v>
      </c>
      <c r="L478" s="40">
        <v>28.065269459842508</v>
      </c>
      <c r="M478" s="40">
        <v>5.4162108605135098</v>
      </c>
      <c r="N478" s="40">
        <v>1.3038375285561588</v>
      </c>
      <c r="O478" s="40">
        <v>3.2623155334609955</v>
      </c>
      <c r="P478" s="40">
        <v>12.254250606416052</v>
      </c>
    </row>
    <row r="479" spans="1:16" x14ac:dyDescent="0.25">
      <c r="A479" s="16" t="s">
        <v>305</v>
      </c>
      <c r="B479" s="17"/>
      <c r="C479" s="18">
        <f t="shared" si="39"/>
        <v>1982</v>
      </c>
      <c r="D479" s="17">
        <f t="shared" si="38"/>
        <v>-1</v>
      </c>
      <c r="E479" s="16">
        <v>2.13</v>
      </c>
      <c r="F479" s="37">
        <f t="shared" si="40"/>
        <v>12.916500000000017</v>
      </c>
      <c r="G479" s="37">
        <f t="shared" si="41"/>
        <v>12.927150000000017</v>
      </c>
      <c r="H479" s="37">
        <f t="shared" si="42"/>
        <v>12.937800000000017</v>
      </c>
      <c r="I479" s="40">
        <v>77.025324577354269</v>
      </c>
      <c r="J479" s="40">
        <v>119.89229571872792</v>
      </c>
      <c r="K479" s="40">
        <v>168.03856786664082</v>
      </c>
      <c r="L479" s="40">
        <v>35.630084438718427</v>
      </c>
      <c r="M479" s="40">
        <v>3.9757390305035116</v>
      </c>
      <c r="N479" s="40">
        <v>1.7627998221151089</v>
      </c>
      <c r="O479" s="40">
        <v>4.1307234404173867</v>
      </c>
      <c r="P479" s="40">
        <v>11.231035462308615</v>
      </c>
    </row>
    <row r="480" spans="1:16" x14ac:dyDescent="0.25">
      <c r="A480" s="16" t="s">
        <v>306</v>
      </c>
      <c r="B480" s="17"/>
      <c r="C480" s="18">
        <f t="shared" si="39"/>
        <v>1982</v>
      </c>
      <c r="D480" s="17">
        <f t="shared" si="38"/>
        <v>-1</v>
      </c>
      <c r="E480" s="16">
        <v>2.13</v>
      </c>
      <c r="F480" s="37">
        <f t="shared" si="40"/>
        <v>12.937800000000017</v>
      </c>
      <c r="G480" s="37">
        <f t="shared" si="41"/>
        <v>12.948450000000017</v>
      </c>
      <c r="H480" s="37">
        <f t="shared" si="42"/>
        <v>12.959100000000017</v>
      </c>
      <c r="I480" s="40">
        <v>101.05987617420071</v>
      </c>
      <c r="J480" s="40">
        <v>125.12624752463539</v>
      </c>
      <c r="K480" s="40">
        <v>226.8041207989877</v>
      </c>
      <c r="L480" s="40">
        <v>51.825419690227676</v>
      </c>
      <c r="M480" s="40"/>
      <c r="N480" s="40">
        <v>3.2471217166664177</v>
      </c>
      <c r="O480" s="40">
        <v>6.8172189402630545</v>
      </c>
      <c r="P480" s="40">
        <v>12.813603115106082</v>
      </c>
    </row>
    <row r="481" spans="1:16" x14ac:dyDescent="0.25">
      <c r="A481" s="16" t="s">
        <v>307</v>
      </c>
      <c r="B481" s="17"/>
      <c r="C481" s="18">
        <f t="shared" si="39"/>
        <v>1982</v>
      </c>
      <c r="D481" s="17">
        <f t="shared" si="38"/>
        <v>-1</v>
      </c>
      <c r="E481" s="16">
        <v>2.13</v>
      </c>
      <c r="F481" s="37">
        <f t="shared" si="40"/>
        <v>12.959100000000017</v>
      </c>
      <c r="G481" s="37">
        <f t="shared" si="41"/>
        <v>12.969750000000017</v>
      </c>
      <c r="H481" s="37">
        <f t="shared" si="42"/>
        <v>12.980400000000017</v>
      </c>
      <c r="I481" s="40">
        <v>45.825207399730836</v>
      </c>
      <c r="J481" s="40">
        <v>154.7681013489416</v>
      </c>
      <c r="K481" s="40">
        <v>189.08194432075979</v>
      </c>
      <c r="L481" s="40">
        <v>33.566938318441267</v>
      </c>
      <c r="M481" s="40">
        <v>4.5915984919814852</v>
      </c>
      <c r="N481" s="40">
        <v>1.5754271010626337</v>
      </c>
      <c r="O481" s="40">
        <v>4.4374399763599204</v>
      </c>
      <c r="P481" s="40">
        <v>10.591043823884844</v>
      </c>
    </row>
    <row r="482" spans="1:16" x14ac:dyDescent="0.25">
      <c r="A482" s="16" t="s">
        <v>308</v>
      </c>
      <c r="B482" s="17"/>
      <c r="C482" s="18">
        <f t="shared" si="39"/>
        <v>1982</v>
      </c>
      <c r="D482" s="17">
        <f t="shared" si="38"/>
        <v>-1</v>
      </c>
      <c r="E482" s="16">
        <v>2.13</v>
      </c>
      <c r="F482" s="37">
        <f t="shared" si="40"/>
        <v>12.980400000000017</v>
      </c>
      <c r="G482" s="37">
        <f t="shared" si="41"/>
        <v>12.991050000000017</v>
      </c>
      <c r="H482" s="37">
        <f t="shared" si="42"/>
        <v>13.001700000000017</v>
      </c>
      <c r="I482" s="40">
        <v>27.919285367207006</v>
      </c>
      <c r="J482" s="40">
        <v>156.56205192757244</v>
      </c>
      <c r="K482" s="40">
        <v>159.74492884196832</v>
      </c>
      <c r="L482" s="40">
        <v>12.452576594344468</v>
      </c>
      <c r="M482" s="40">
        <v>4.1057352171704098</v>
      </c>
      <c r="N482" s="40">
        <v>1.3366378135937795</v>
      </c>
      <c r="O482" s="40">
        <v>3.0384866885473567</v>
      </c>
      <c r="P482" s="40">
        <v>15.533338647777613</v>
      </c>
    </row>
    <row r="483" spans="1:16" x14ac:dyDescent="0.25">
      <c r="A483" s="16" t="s">
        <v>309</v>
      </c>
      <c r="B483" s="17"/>
      <c r="C483" s="18">
        <f t="shared" si="39"/>
        <v>1982</v>
      </c>
      <c r="D483" s="17">
        <f t="shared" si="38"/>
        <v>-1</v>
      </c>
      <c r="E483" s="16">
        <v>2.13</v>
      </c>
      <c r="F483" s="37">
        <f t="shared" si="40"/>
        <v>13.001700000000017</v>
      </c>
      <c r="G483" s="37">
        <f t="shared" si="41"/>
        <v>13.012350000000017</v>
      </c>
      <c r="H483" s="37">
        <f t="shared" si="42"/>
        <v>13.023000000000017</v>
      </c>
      <c r="I483" s="40">
        <v>20.220727710896632</v>
      </c>
      <c r="J483" s="40">
        <v>143.19394007033449</v>
      </c>
      <c r="K483" s="40">
        <v>99.161289464527229</v>
      </c>
      <c r="L483" s="40">
        <v>9.1230502411136882</v>
      </c>
      <c r="M483" s="40">
        <v>2.1213263383360186</v>
      </c>
      <c r="N483" s="40">
        <v>1.2971968784070695</v>
      </c>
      <c r="O483" s="40">
        <v>1.4074546189956734</v>
      </c>
      <c r="P483" s="40">
        <v>8.5720145165311052</v>
      </c>
    </row>
    <row r="484" spans="1:16" x14ac:dyDescent="0.25">
      <c r="A484" s="16" t="s">
        <v>310</v>
      </c>
      <c r="B484" s="17"/>
      <c r="C484" s="18">
        <f t="shared" si="39"/>
        <v>1982</v>
      </c>
      <c r="D484" s="17">
        <f t="shared" si="38"/>
        <v>-1</v>
      </c>
      <c r="E484" s="16">
        <v>2.13</v>
      </c>
      <c r="F484" s="37">
        <f t="shared" si="40"/>
        <v>13.023000000000017</v>
      </c>
      <c r="G484" s="37">
        <f t="shared" si="41"/>
        <v>13.033650000000017</v>
      </c>
      <c r="H484" s="37">
        <f t="shared" si="42"/>
        <v>13.044300000000018</v>
      </c>
      <c r="I484" s="40">
        <v>21.858089627952051</v>
      </c>
      <c r="J484" s="40">
        <v>123.11466995113565</v>
      </c>
      <c r="K484" s="40">
        <v>71.271128458997026</v>
      </c>
      <c r="L484" s="40">
        <v>4.4294360844737524</v>
      </c>
      <c r="M484" s="40">
        <v>5.4302320366953669</v>
      </c>
      <c r="N484" s="40">
        <v>1.1932494114016357</v>
      </c>
      <c r="O484" s="40">
        <v>0.97966877865102764</v>
      </c>
      <c r="P484" s="40">
        <v>8.2121802103424439</v>
      </c>
    </row>
    <row r="485" spans="1:16" x14ac:dyDescent="0.25">
      <c r="A485" s="16" t="s">
        <v>311</v>
      </c>
      <c r="B485" s="17"/>
      <c r="C485" s="18">
        <f t="shared" si="39"/>
        <v>1982</v>
      </c>
      <c r="D485" s="17">
        <f t="shared" si="38"/>
        <v>-1</v>
      </c>
      <c r="E485" s="16">
        <v>2.13</v>
      </c>
      <c r="F485" s="37">
        <f t="shared" si="40"/>
        <v>13.044300000000018</v>
      </c>
      <c r="G485" s="37">
        <f t="shared" si="41"/>
        <v>13.054950000000018</v>
      </c>
      <c r="H485" s="37">
        <f t="shared" si="42"/>
        <v>13.065600000000018</v>
      </c>
      <c r="I485" s="40">
        <v>9.427540245198939</v>
      </c>
      <c r="J485" s="40">
        <v>95.746631692179818</v>
      </c>
      <c r="K485" s="40">
        <v>41.55583720170452</v>
      </c>
      <c r="L485" s="40">
        <v>3.3960069290053236</v>
      </c>
      <c r="M485" s="40">
        <v>2.6844379522239961</v>
      </c>
      <c r="N485" s="40">
        <v>0.51877066856673482</v>
      </c>
      <c r="O485" s="40">
        <v>0.68855836555115035</v>
      </c>
      <c r="P485" s="40">
        <v>6.5200282208960365</v>
      </c>
    </row>
    <row r="486" spans="1:16" x14ac:dyDescent="0.25">
      <c r="A486" s="16" t="s">
        <v>312</v>
      </c>
      <c r="B486" s="17"/>
      <c r="C486" s="18">
        <f t="shared" si="39"/>
        <v>1982</v>
      </c>
      <c r="D486" s="17">
        <f t="shared" si="38"/>
        <v>-1</v>
      </c>
      <c r="E486" s="16">
        <v>2.13</v>
      </c>
      <c r="F486" s="37">
        <f t="shared" si="40"/>
        <v>13.065600000000018</v>
      </c>
      <c r="G486" s="37">
        <f t="shared" si="41"/>
        <v>13.076250000000018</v>
      </c>
      <c r="H486" s="37">
        <f t="shared" si="42"/>
        <v>13.086900000000018</v>
      </c>
      <c r="I486" s="40">
        <v>14.486545092923576</v>
      </c>
      <c r="J486" s="40">
        <v>107.81696781752471</v>
      </c>
      <c r="K486" s="40">
        <v>34.790149921911606</v>
      </c>
      <c r="L486" s="40">
        <v>2.4719482432451945</v>
      </c>
      <c r="M486" s="40">
        <v>4.0757611514596652</v>
      </c>
      <c r="N486" s="40">
        <v>0.63001697650535493</v>
      </c>
      <c r="O486" s="40">
        <v>0.78886513333938957</v>
      </c>
      <c r="P486" s="40">
        <v>5.58039425584494</v>
      </c>
    </row>
    <row r="487" spans="1:16" x14ac:dyDescent="0.25">
      <c r="A487" s="16" t="s">
        <v>313</v>
      </c>
      <c r="B487" s="17"/>
      <c r="C487" s="18">
        <f t="shared" si="39"/>
        <v>1982</v>
      </c>
      <c r="D487" s="17">
        <f t="shared" si="38"/>
        <v>-1</v>
      </c>
      <c r="E487" s="16">
        <v>2.13</v>
      </c>
      <c r="F487" s="37">
        <f t="shared" si="40"/>
        <v>13.086900000000018</v>
      </c>
      <c r="G487" s="37">
        <f t="shared" si="41"/>
        <v>13.097550000000018</v>
      </c>
      <c r="H487" s="37">
        <f t="shared" si="42"/>
        <v>13.108200000000018</v>
      </c>
      <c r="I487" s="40">
        <v>18.241849679904902</v>
      </c>
      <c r="J487" s="40">
        <v>130.82522648574673</v>
      </c>
      <c r="K487" s="40">
        <v>32.89109151321356</v>
      </c>
      <c r="L487" s="40">
        <v>6.5049749076049155</v>
      </c>
      <c r="M487" s="40">
        <v>3.344651849549698</v>
      </c>
      <c r="N487" s="40">
        <v>0.76784587134905613</v>
      </c>
      <c r="O487" s="40">
        <v>0.70807849289715274</v>
      </c>
      <c r="P487" s="40">
        <v>7.0936936571339126</v>
      </c>
    </row>
    <row r="488" spans="1:16" x14ac:dyDescent="0.25">
      <c r="A488" s="16" t="s">
        <v>314</v>
      </c>
      <c r="B488" s="17"/>
      <c r="C488" s="18">
        <f t="shared" si="39"/>
        <v>1982</v>
      </c>
      <c r="D488" s="17">
        <f t="shared" si="38"/>
        <v>-1</v>
      </c>
      <c r="E488" s="16">
        <v>2.13</v>
      </c>
      <c r="F488" s="37">
        <f t="shared" si="40"/>
        <v>13.108200000000018</v>
      </c>
      <c r="G488" s="37">
        <f t="shared" si="41"/>
        <v>13.118850000000018</v>
      </c>
      <c r="H488" s="37">
        <f t="shared" si="42"/>
        <v>13.129500000000018</v>
      </c>
      <c r="I488" s="40">
        <v>44.558798120312218</v>
      </c>
      <c r="J488" s="40">
        <v>143.26929107832862</v>
      </c>
      <c r="K488" s="40">
        <v>131.34002488404727</v>
      </c>
      <c r="L488" s="40">
        <v>9.4007585130280713</v>
      </c>
      <c r="M488" s="40">
        <v>9.2847510506355064</v>
      </c>
      <c r="N488" s="40">
        <v>2.611858577110119</v>
      </c>
      <c r="O488" s="40">
        <v>2.0705499569193275</v>
      </c>
      <c r="P488" s="40">
        <v>17.468248480657955</v>
      </c>
    </row>
    <row r="489" spans="1:16" x14ac:dyDescent="0.25">
      <c r="A489" s="16" t="s">
        <v>315</v>
      </c>
      <c r="B489" s="17"/>
      <c r="C489" s="18">
        <v>1982</v>
      </c>
      <c r="D489" s="17">
        <f t="shared" si="38"/>
        <v>1982</v>
      </c>
      <c r="E489" s="16">
        <v>2.13</v>
      </c>
      <c r="F489" s="37">
        <f t="shared" si="40"/>
        <v>13.129500000000018</v>
      </c>
      <c r="G489" s="37">
        <f t="shared" si="41"/>
        <v>13.140150000000018</v>
      </c>
      <c r="H489" s="37">
        <f t="shared" si="42"/>
        <v>13.150800000000018</v>
      </c>
      <c r="I489" s="40">
        <v>27.585278354668926</v>
      </c>
      <c r="J489" s="40">
        <v>168.76032861990853</v>
      </c>
      <c r="K489" s="40">
        <v>152.61308697441552</v>
      </c>
      <c r="L489" s="40">
        <v>6.6855288949825145</v>
      </c>
      <c r="M489" s="40">
        <v>9.415958163825648</v>
      </c>
      <c r="N489" s="40">
        <v>1.2829010441694819</v>
      </c>
      <c r="O489" s="40">
        <v>3.0095545322465465</v>
      </c>
      <c r="P489" s="40">
        <v>26.894839906954868</v>
      </c>
    </row>
    <row r="490" spans="1:16" x14ac:dyDescent="0.25">
      <c r="A490" s="16" t="s">
        <v>316</v>
      </c>
      <c r="B490" s="17"/>
      <c r="C490" s="18">
        <f t="shared" si="39"/>
        <v>1981</v>
      </c>
      <c r="D490" s="17">
        <f t="shared" si="38"/>
        <v>-1</v>
      </c>
      <c r="E490" s="16">
        <v>2.13</v>
      </c>
      <c r="F490" s="37">
        <f t="shared" si="40"/>
        <v>13.150800000000018</v>
      </c>
      <c r="G490" s="37">
        <f t="shared" si="41"/>
        <v>13.161450000000018</v>
      </c>
      <c r="H490" s="37">
        <f t="shared" si="42"/>
        <v>13.172100000000018</v>
      </c>
      <c r="I490" s="40">
        <v>28.045969085277601</v>
      </c>
      <c r="J490" s="40">
        <v>173.76663422048287</v>
      </c>
      <c r="K490" s="40">
        <v>149.85849589992941</v>
      </c>
      <c r="L490" s="40">
        <v>9.4517761470842458</v>
      </c>
      <c r="M490" s="40">
        <v>9.5137210042435036</v>
      </c>
      <c r="N490" s="40">
        <v>1.6354033491920441</v>
      </c>
      <c r="O490" s="40">
        <v>3.7249491134542856</v>
      </c>
      <c r="P490" s="40">
        <v>26.490098051496965</v>
      </c>
    </row>
    <row r="491" spans="1:16" x14ac:dyDescent="0.25">
      <c r="A491" s="16" t="s">
        <v>317</v>
      </c>
      <c r="B491" s="17"/>
      <c r="C491" s="18">
        <f t="shared" si="39"/>
        <v>1981</v>
      </c>
      <c r="D491" s="17">
        <f t="shared" si="38"/>
        <v>-1</v>
      </c>
      <c r="E491" s="16">
        <v>2.13</v>
      </c>
      <c r="F491" s="37">
        <f t="shared" si="40"/>
        <v>13.172100000000018</v>
      </c>
      <c r="G491" s="37">
        <f t="shared" si="41"/>
        <v>13.182750000000018</v>
      </c>
      <c r="H491" s="37">
        <f t="shared" si="42"/>
        <v>13.193400000000018</v>
      </c>
      <c r="I491" s="40">
        <v>30.63276915919192</v>
      </c>
      <c r="J491" s="40">
        <v>149.95565328803866</v>
      </c>
      <c r="K491" s="40">
        <v>218.03626716547782</v>
      </c>
      <c r="L491" s="40">
        <v>13.195648495265921</v>
      </c>
      <c r="M491" s="40">
        <v>9.2385873235373612</v>
      </c>
      <c r="N491" s="40">
        <v>1.7684483846904231</v>
      </c>
      <c r="O491" s="40">
        <v>2.1418444931994887</v>
      </c>
      <c r="P491" s="40">
        <v>15.275402480100642</v>
      </c>
    </row>
    <row r="492" spans="1:16" x14ac:dyDescent="0.25">
      <c r="A492" s="16" t="s">
        <v>318</v>
      </c>
      <c r="B492" s="17"/>
      <c r="C492" s="18">
        <f t="shared" si="39"/>
        <v>1981</v>
      </c>
      <c r="D492" s="17">
        <f t="shared" si="38"/>
        <v>-1</v>
      </c>
      <c r="E492" s="16">
        <v>2.13</v>
      </c>
      <c r="F492" s="37">
        <f t="shared" si="40"/>
        <v>13.193400000000018</v>
      </c>
      <c r="G492" s="37">
        <f t="shared" si="41"/>
        <v>13.204050000000018</v>
      </c>
      <c r="H492" s="37">
        <f t="shared" si="42"/>
        <v>13.214700000000018</v>
      </c>
      <c r="I492" s="40">
        <v>42.340761671533919</v>
      </c>
      <c r="J492" s="40">
        <v>137.44128470319353</v>
      </c>
      <c r="K492" s="40">
        <v>263.67571568664948</v>
      </c>
      <c r="L492" s="40">
        <v>15.805693152116424</v>
      </c>
      <c r="M492" s="40">
        <v>10.548636736367364</v>
      </c>
      <c r="N492" s="40">
        <v>2.5129292537120271</v>
      </c>
      <c r="O492" s="40">
        <v>2.8347558682540668</v>
      </c>
      <c r="P492" s="40">
        <v>17.889752174387713</v>
      </c>
    </row>
    <row r="493" spans="1:16" x14ac:dyDescent="0.25">
      <c r="A493" s="16" t="s">
        <v>319</v>
      </c>
      <c r="B493" s="17"/>
      <c r="C493" s="18">
        <f t="shared" si="39"/>
        <v>1981</v>
      </c>
      <c r="D493" s="17">
        <f t="shared" si="38"/>
        <v>-1</v>
      </c>
      <c r="E493" s="16">
        <v>2.13</v>
      </c>
      <c r="F493" s="37">
        <f t="shared" si="40"/>
        <v>13.214700000000018</v>
      </c>
      <c r="G493" s="37">
        <f t="shared" si="41"/>
        <v>13.225350000000018</v>
      </c>
      <c r="H493" s="37">
        <f t="shared" si="42"/>
        <v>13.236000000000018</v>
      </c>
      <c r="I493" s="40">
        <v>51.747692040306717</v>
      </c>
      <c r="J493" s="40">
        <v>124.74097165182198</v>
      </c>
      <c r="K493" s="40">
        <v>145.5960843710923</v>
      </c>
      <c r="L493" s="40">
        <v>21.091053153963315</v>
      </c>
      <c r="M493" s="40">
        <v>4.8476915314745987</v>
      </c>
      <c r="N493" s="40">
        <v>2.3258277487270416</v>
      </c>
      <c r="O493" s="40">
        <v>1.981867730470257</v>
      </c>
      <c r="P493" s="40">
        <v>11.54419760215522</v>
      </c>
    </row>
    <row r="494" spans="1:16" x14ac:dyDescent="0.25">
      <c r="A494" s="16" t="s">
        <v>320</v>
      </c>
      <c r="B494" s="17"/>
      <c r="C494" s="18">
        <f t="shared" si="39"/>
        <v>1981</v>
      </c>
      <c r="D494" s="17">
        <f t="shared" si="38"/>
        <v>-1</v>
      </c>
      <c r="E494" s="16">
        <v>2.13</v>
      </c>
      <c r="F494" s="37">
        <f t="shared" si="40"/>
        <v>13.236000000000018</v>
      </c>
      <c r="G494" s="37">
        <f t="shared" si="41"/>
        <v>13.246650000000018</v>
      </c>
      <c r="H494" s="37">
        <f t="shared" si="42"/>
        <v>13.257300000000019</v>
      </c>
      <c r="I494" s="40">
        <v>17.589780801872561</v>
      </c>
      <c r="J494" s="40">
        <v>99.301176882507065</v>
      </c>
      <c r="K494" s="40">
        <v>129.76604218126369</v>
      </c>
      <c r="L494" s="40">
        <v>12.791219423636711</v>
      </c>
      <c r="M494" s="40">
        <v>3.6717835059438806</v>
      </c>
      <c r="N494" s="40">
        <v>1.7073963070861191</v>
      </c>
      <c r="O494" s="40">
        <v>1.8611928363976193</v>
      </c>
      <c r="P494" s="40">
        <v>8.3588388698454636</v>
      </c>
    </row>
    <row r="495" spans="1:16" x14ac:dyDescent="0.25">
      <c r="A495" s="16" t="s">
        <v>321</v>
      </c>
      <c r="B495" s="17"/>
      <c r="C495" s="18">
        <f t="shared" si="39"/>
        <v>1981</v>
      </c>
      <c r="D495" s="17">
        <f t="shared" si="38"/>
        <v>-1</v>
      </c>
      <c r="E495" s="16">
        <v>2.13</v>
      </c>
      <c r="F495" s="37">
        <f t="shared" si="40"/>
        <v>13.257300000000019</v>
      </c>
      <c r="G495" s="37">
        <f t="shared" si="41"/>
        <v>13.267950000000019</v>
      </c>
      <c r="H495" s="37">
        <f t="shared" si="42"/>
        <v>13.278600000000019</v>
      </c>
      <c r="I495" s="40">
        <v>12.309820752608561</v>
      </c>
      <c r="J495" s="40">
        <v>85.840002042227269</v>
      </c>
      <c r="K495" s="40">
        <v>69.410188699479988</v>
      </c>
      <c r="L495" s="40">
        <v>6.8251166302665123</v>
      </c>
      <c r="M495" s="40">
        <v>1.4549032346765394</v>
      </c>
      <c r="N495" s="40">
        <v>1.355475698628565</v>
      </c>
      <c r="O495" s="40">
        <v>1.106181131797958</v>
      </c>
      <c r="P495" s="40">
        <v>7.6377737067591145</v>
      </c>
    </row>
    <row r="496" spans="1:16" x14ac:dyDescent="0.25">
      <c r="A496" s="16" t="s">
        <v>322</v>
      </c>
      <c r="B496" s="17"/>
      <c r="C496" s="18">
        <f t="shared" si="39"/>
        <v>1981</v>
      </c>
      <c r="D496" s="17">
        <f t="shared" si="38"/>
        <v>-1</v>
      </c>
      <c r="E496" s="16">
        <v>2.14</v>
      </c>
      <c r="F496" s="37">
        <f t="shared" si="40"/>
        <v>13.278600000000019</v>
      </c>
      <c r="G496" s="37">
        <f t="shared" si="41"/>
        <v>13.289300000000019</v>
      </c>
      <c r="H496" s="37">
        <f t="shared" si="42"/>
        <v>13.300000000000018</v>
      </c>
      <c r="I496" s="40">
        <v>17.642839215465429</v>
      </c>
      <c r="J496" s="40">
        <v>69.580330549588211</v>
      </c>
      <c r="K496" s="40">
        <v>37.741544911237895</v>
      </c>
      <c r="L496" s="40">
        <v>3.5060664421272625</v>
      </c>
      <c r="M496" s="40">
        <v>1.5055638837638377</v>
      </c>
      <c r="N496" s="40">
        <v>1.1449669240073468</v>
      </c>
      <c r="O496" s="40">
        <v>0.87321667436247752</v>
      </c>
      <c r="P496" s="40">
        <v>7.2993922631827939</v>
      </c>
    </row>
    <row r="497" spans="1:16" x14ac:dyDescent="0.25">
      <c r="A497" s="16" t="s">
        <v>323</v>
      </c>
      <c r="B497" s="17" t="s">
        <v>463</v>
      </c>
      <c r="C497" s="18">
        <f t="shared" si="39"/>
        <v>1981</v>
      </c>
      <c r="D497" s="17">
        <f t="shared" si="38"/>
        <v>-1</v>
      </c>
      <c r="E497" s="16">
        <v>2.5</v>
      </c>
      <c r="F497" s="37">
        <f t="shared" si="40"/>
        <v>13.300000000000018</v>
      </c>
      <c r="G497" s="37">
        <f t="shared" si="41"/>
        <v>13.312500000000018</v>
      </c>
      <c r="H497" s="37">
        <f t="shared" si="42"/>
        <v>13.325000000000019</v>
      </c>
      <c r="I497" s="40">
        <v>6.6567487744441509</v>
      </c>
      <c r="J497" s="40">
        <v>72.067683493225232</v>
      </c>
      <c r="K497" s="40">
        <v>48.958353798469766</v>
      </c>
      <c r="L497" s="40">
        <v>1.5117986778021157</v>
      </c>
      <c r="M497" s="40">
        <v>0.75378629099559036</v>
      </c>
      <c r="N497" s="40">
        <v>0.52705584921918103</v>
      </c>
      <c r="O497" s="40">
        <v>0.60938872335360794</v>
      </c>
      <c r="P497" s="40">
        <v>6.1180201597787036</v>
      </c>
    </row>
    <row r="498" spans="1:16" x14ac:dyDescent="0.25">
      <c r="A498" s="16" t="s">
        <v>324</v>
      </c>
      <c r="B498" s="17">
        <v>103</v>
      </c>
      <c r="C498" s="18">
        <f t="shared" si="39"/>
        <v>1981</v>
      </c>
      <c r="D498" s="17">
        <f t="shared" si="38"/>
        <v>-1</v>
      </c>
      <c r="E498" s="16">
        <v>2.4500000000000002</v>
      </c>
      <c r="F498" s="37">
        <f t="shared" si="40"/>
        <v>13.325000000000019</v>
      </c>
      <c r="G498" s="37">
        <f t="shared" si="41"/>
        <v>13.337250000000019</v>
      </c>
      <c r="H498" s="37">
        <f t="shared" si="42"/>
        <v>13.349500000000019</v>
      </c>
      <c r="I498" s="40">
        <v>7.6003606372169026</v>
      </c>
      <c r="J498" s="40">
        <v>74.813656494836891</v>
      </c>
      <c r="K498" s="40">
        <v>30.61205288404086</v>
      </c>
      <c r="L498" s="40">
        <v>0.91448004967724228</v>
      </c>
      <c r="M498" s="40">
        <v>2.3794979288632376</v>
      </c>
      <c r="N498" s="40">
        <v>0.66962882233353593</v>
      </c>
      <c r="O498" s="40">
        <v>0.75801390014454206</v>
      </c>
      <c r="P498" s="40">
        <v>5.1229344842901234</v>
      </c>
    </row>
    <row r="499" spans="1:16" x14ac:dyDescent="0.25">
      <c r="A499" s="16" t="s">
        <v>325</v>
      </c>
      <c r="B499" s="17"/>
      <c r="C499" s="18">
        <f t="shared" si="39"/>
        <v>1981</v>
      </c>
      <c r="D499" s="17">
        <f t="shared" si="38"/>
        <v>-1</v>
      </c>
      <c r="E499" s="16">
        <v>2.4500000000000002</v>
      </c>
      <c r="F499" s="37">
        <f t="shared" si="40"/>
        <v>13.349500000000019</v>
      </c>
      <c r="G499" s="37">
        <f t="shared" si="41"/>
        <v>13.361750000000018</v>
      </c>
      <c r="H499" s="37">
        <f t="shared" si="42"/>
        <v>13.374000000000018</v>
      </c>
      <c r="I499" s="40">
        <v>7.4635816416716532</v>
      </c>
      <c r="J499" s="40">
        <v>67.163327336752104</v>
      </c>
      <c r="K499" s="40">
        <v>35.839730987311313</v>
      </c>
      <c r="L499" s="40">
        <v>0.84946742549731469</v>
      </c>
      <c r="M499" s="40">
        <v>1.1875763028623338</v>
      </c>
      <c r="N499" s="40">
        <v>0.94779293624835037</v>
      </c>
      <c r="O499" s="40">
        <v>0.55629777619800547</v>
      </c>
      <c r="P499" s="40">
        <v>4.594316870829541</v>
      </c>
    </row>
    <row r="500" spans="1:16" x14ac:dyDescent="0.25">
      <c r="A500" s="16" t="s">
        <v>326</v>
      </c>
      <c r="B500" s="17"/>
      <c r="C500" s="18">
        <f t="shared" si="39"/>
        <v>1981</v>
      </c>
      <c r="D500" s="17">
        <f t="shared" si="38"/>
        <v>-1</v>
      </c>
      <c r="E500" s="16">
        <v>2.4500000000000002</v>
      </c>
      <c r="F500" s="37">
        <f t="shared" si="40"/>
        <v>13.374000000000018</v>
      </c>
      <c r="G500" s="37">
        <f t="shared" si="41"/>
        <v>13.386250000000018</v>
      </c>
      <c r="H500" s="37">
        <f t="shared" si="42"/>
        <v>13.398500000000018</v>
      </c>
      <c r="I500" s="40">
        <v>20.467634872600115</v>
      </c>
      <c r="J500" s="40">
        <v>51.605766721968337</v>
      </c>
      <c r="K500" s="40">
        <v>86.686686039128759</v>
      </c>
      <c r="L500" s="40">
        <v>1.2678286573705704</v>
      </c>
      <c r="M500" s="40">
        <v>14.990134276342763</v>
      </c>
      <c r="N500" s="40">
        <v>2.4734819637532914</v>
      </c>
      <c r="O500" s="40">
        <v>0.46216517272731605</v>
      </c>
      <c r="P500" s="40">
        <v>4.8578914807671314</v>
      </c>
    </row>
    <row r="501" spans="1:16" x14ac:dyDescent="0.25">
      <c r="A501" s="16" t="s">
        <v>327</v>
      </c>
      <c r="B501" s="17"/>
      <c r="C501" s="18">
        <f t="shared" si="39"/>
        <v>1981</v>
      </c>
      <c r="D501" s="17">
        <f t="shared" si="38"/>
        <v>-1</v>
      </c>
      <c r="E501" s="16">
        <v>2.4500000000000002</v>
      </c>
      <c r="F501" s="37">
        <f t="shared" si="40"/>
        <v>13.398500000000018</v>
      </c>
      <c r="G501" s="37">
        <f t="shared" si="41"/>
        <v>13.410750000000018</v>
      </c>
      <c r="H501" s="37">
        <f t="shared" si="42"/>
        <v>13.423000000000018</v>
      </c>
      <c r="I501" s="40">
        <v>8.3472483666058093</v>
      </c>
      <c r="J501" s="40">
        <v>165.20806370782356</v>
      </c>
      <c r="K501" s="40">
        <v>59.277960115987874</v>
      </c>
      <c r="L501" s="40">
        <v>4.1143076197638226</v>
      </c>
      <c r="M501" s="40">
        <v>66.312330306508969</v>
      </c>
      <c r="N501" s="40">
        <v>3.3150191387673078</v>
      </c>
      <c r="O501" s="40">
        <v>0.78611473647056895</v>
      </c>
      <c r="P501" s="40">
        <v>4.5819372294624294</v>
      </c>
    </row>
    <row r="502" spans="1:16" x14ac:dyDescent="0.25">
      <c r="A502" s="16" t="s">
        <v>329</v>
      </c>
      <c r="B502" s="17"/>
      <c r="C502" s="18">
        <f t="shared" si="39"/>
        <v>1981</v>
      </c>
      <c r="D502" s="17">
        <f t="shared" si="38"/>
        <v>-1</v>
      </c>
      <c r="E502" s="16">
        <v>2.4500000000000002</v>
      </c>
      <c r="F502" s="37">
        <f t="shared" si="40"/>
        <v>13.423000000000018</v>
      </c>
      <c r="G502" s="37">
        <f t="shared" si="41"/>
        <v>13.435250000000018</v>
      </c>
      <c r="H502" s="37">
        <f t="shared" si="42"/>
        <v>13.447500000000018</v>
      </c>
      <c r="I502" s="40">
        <v>14.581460501764772</v>
      </c>
      <c r="J502" s="40">
        <v>134.72056534699607</v>
      </c>
      <c r="K502" s="40">
        <v>63.666413367759965</v>
      </c>
      <c r="L502" s="40">
        <v>1.8783175753874843</v>
      </c>
      <c r="M502" s="40">
        <v>19.498564724684645</v>
      </c>
      <c r="N502" s="40">
        <v>1.6770062666359273</v>
      </c>
      <c r="O502" s="40">
        <v>0.95508402238918066</v>
      </c>
      <c r="P502" s="40">
        <v>5.9537415585746656</v>
      </c>
    </row>
    <row r="503" spans="1:16" x14ac:dyDescent="0.25">
      <c r="A503" s="16" t="s">
        <v>330</v>
      </c>
      <c r="B503" s="17"/>
      <c r="C503" s="18">
        <f t="shared" si="39"/>
        <v>1981</v>
      </c>
      <c r="D503" s="17">
        <f t="shared" si="38"/>
        <v>-1</v>
      </c>
      <c r="E503" s="16">
        <v>2.4500000000000002</v>
      </c>
      <c r="F503" s="37">
        <f t="shared" si="40"/>
        <v>13.447500000000018</v>
      </c>
      <c r="G503" s="37">
        <f t="shared" si="41"/>
        <v>13.459750000000017</v>
      </c>
      <c r="H503" s="37">
        <f t="shared" si="42"/>
        <v>13.472000000000017</v>
      </c>
      <c r="I503" s="40">
        <v>12.808400976872463</v>
      </c>
      <c r="J503" s="40">
        <v>139.83586864174799</v>
      </c>
      <c r="K503" s="40">
        <v>41.630366167086244</v>
      </c>
      <c r="L503" s="40">
        <v>0.9046372796342359</v>
      </c>
      <c r="M503" s="40">
        <v>16.693433800318562</v>
      </c>
      <c r="N503" s="40">
        <v>0.87678243530154365</v>
      </c>
      <c r="O503" s="40">
        <v>0.67862118556469375</v>
      </c>
      <c r="P503" s="40">
        <v>5.5864585809279212</v>
      </c>
    </row>
    <row r="504" spans="1:16" x14ac:dyDescent="0.25">
      <c r="A504" s="16" t="s">
        <v>331</v>
      </c>
      <c r="B504" s="17" t="s">
        <v>338</v>
      </c>
      <c r="C504" s="18">
        <f t="shared" si="39"/>
        <v>1981</v>
      </c>
      <c r="D504" s="17">
        <f t="shared" si="38"/>
        <v>-1</v>
      </c>
      <c r="E504" s="16">
        <v>2.4500000000000002</v>
      </c>
      <c r="F504" s="37">
        <f t="shared" si="40"/>
        <v>13.472000000000017</v>
      </c>
      <c r="G504" s="37">
        <f t="shared" si="41"/>
        <v>13.484250000000017</v>
      </c>
      <c r="H504" s="37">
        <f t="shared" si="42"/>
        <v>13.496500000000017</v>
      </c>
      <c r="I504" s="40">
        <v>25.197112856238892</v>
      </c>
      <c r="J504" s="40">
        <v>141.64519442081371</v>
      </c>
      <c r="K504" s="40">
        <v>37.233504998328939</v>
      </c>
      <c r="L504" s="40">
        <v>0.38787598026451209</v>
      </c>
      <c r="M504" s="40">
        <v>5.0858926558015582</v>
      </c>
      <c r="N504" s="40">
        <v>0.89061278938382582</v>
      </c>
      <c r="O504" s="40">
        <v>0.56349995953748977</v>
      </c>
      <c r="P504" s="40">
        <v>5.8696641071363587</v>
      </c>
    </row>
    <row r="505" spans="1:16" x14ac:dyDescent="0.25">
      <c r="A505" s="16" t="s">
        <v>332</v>
      </c>
      <c r="B505" s="17">
        <v>2.4523809523809526</v>
      </c>
      <c r="C505" s="18">
        <f t="shared" si="39"/>
        <v>1981</v>
      </c>
      <c r="D505" s="17">
        <f t="shared" si="38"/>
        <v>-1</v>
      </c>
      <c r="E505" s="16">
        <v>2.4500000000000002</v>
      </c>
      <c r="F505" s="37">
        <f t="shared" si="40"/>
        <v>13.496500000000017</v>
      </c>
      <c r="G505" s="37">
        <f t="shared" si="41"/>
        <v>13.508750000000017</v>
      </c>
      <c r="H505" s="37">
        <f t="shared" si="42"/>
        <v>13.521000000000017</v>
      </c>
      <c r="I505" s="40">
        <v>26.900992782246473</v>
      </c>
      <c r="J505" s="40">
        <v>135.23208939996752</v>
      </c>
      <c r="K505" s="40">
        <v>127.1036231627306</v>
      </c>
      <c r="L505" s="40">
        <v>0.93546423311934779</v>
      </c>
      <c r="M505" s="40">
        <v>6.3233321144493813</v>
      </c>
      <c r="N505" s="40">
        <v>0.93267462201822282</v>
      </c>
      <c r="O505" s="40">
        <v>0.97010514910487822</v>
      </c>
      <c r="P505" s="40">
        <v>8.5069585930532821</v>
      </c>
    </row>
    <row r="506" spans="1:16" x14ac:dyDescent="0.25">
      <c r="A506" s="16" t="s">
        <v>333</v>
      </c>
      <c r="B506" s="17"/>
      <c r="C506" s="18">
        <f t="shared" si="39"/>
        <v>1981</v>
      </c>
      <c r="D506" s="17">
        <f t="shared" si="38"/>
        <v>-1</v>
      </c>
      <c r="E506" s="16">
        <v>2.4500000000000002</v>
      </c>
      <c r="F506" s="37">
        <f t="shared" si="40"/>
        <v>13.521000000000017</v>
      </c>
      <c r="G506" s="37">
        <f t="shared" si="41"/>
        <v>13.533250000000017</v>
      </c>
      <c r="H506" s="37">
        <f t="shared" si="42"/>
        <v>13.545500000000017</v>
      </c>
      <c r="I506" s="40">
        <v>15.772312359636253</v>
      </c>
      <c r="J506" s="40">
        <v>129.58237951056802</v>
      </c>
      <c r="K506" s="40">
        <v>100.51669765812812</v>
      </c>
      <c r="L506" s="40">
        <v>1.0042209151917876</v>
      </c>
      <c r="M506" s="40">
        <v>5.1560138257157551</v>
      </c>
      <c r="N506" s="40">
        <v>0.75859828558254561</v>
      </c>
      <c r="O506" s="40">
        <v>1.6234224721102153</v>
      </c>
      <c r="P506" s="40">
        <v>11.145072940747742</v>
      </c>
    </row>
    <row r="507" spans="1:16" x14ac:dyDescent="0.25">
      <c r="A507" s="16" t="s">
        <v>334</v>
      </c>
      <c r="B507" s="17"/>
      <c r="C507" s="18">
        <f t="shared" si="39"/>
        <v>1981</v>
      </c>
      <c r="D507" s="17">
        <f t="shared" si="38"/>
        <v>-1</v>
      </c>
      <c r="E507" s="16">
        <v>2.4500000000000002</v>
      </c>
      <c r="F507" s="37">
        <f t="shared" si="40"/>
        <v>13.545500000000017</v>
      </c>
      <c r="G507" s="37">
        <f t="shared" si="41"/>
        <v>13.557750000000016</v>
      </c>
      <c r="H507" s="37">
        <f t="shared" si="42"/>
        <v>13.570000000000016</v>
      </c>
      <c r="I507" s="40">
        <v>18.751388484514848</v>
      </c>
      <c r="J507" s="40">
        <v>126.92347533915635</v>
      </c>
      <c r="K507" s="40">
        <v>158.66273160826111</v>
      </c>
      <c r="L507" s="40">
        <v>5.8134358248311395</v>
      </c>
      <c r="M507" s="40">
        <v>11.214299352712022</v>
      </c>
      <c r="N507" s="40">
        <v>1.0682956045217193</v>
      </c>
      <c r="O507" s="40">
        <v>2.5462389841518869</v>
      </c>
      <c r="P507" s="40">
        <v>17.72521203758993</v>
      </c>
    </row>
    <row r="508" spans="1:16" x14ac:dyDescent="0.25">
      <c r="A508" s="16" t="s">
        <v>335</v>
      </c>
      <c r="B508" s="17"/>
      <c r="C508" s="18">
        <v>1981</v>
      </c>
      <c r="D508" s="17">
        <f t="shared" si="38"/>
        <v>1981</v>
      </c>
      <c r="E508" s="16">
        <v>2.4500000000000002</v>
      </c>
      <c r="F508" s="37">
        <f t="shared" si="40"/>
        <v>13.570000000000016</v>
      </c>
      <c r="G508" s="37">
        <f t="shared" si="41"/>
        <v>13.582250000000016</v>
      </c>
      <c r="H508" s="37">
        <f t="shared" si="42"/>
        <v>13.594500000000016</v>
      </c>
      <c r="I508" s="40">
        <v>21.569692599218001</v>
      </c>
      <c r="J508" s="40">
        <v>108.83520856532665</v>
      </c>
      <c r="K508" s="40">
        <v>136.3640671996296</v>
      </c>
      <c r="L508" s="40">
        <v>5.4276533785537451</v>
      </c>
      <c r="M508" s="40">
        <v>4.0232453105781056</v>
      </c>
      <c r="N508" s="40">
        <v>1.2151507458897666</v>
      </c>
      <c r="O508" s="40">
        <v>2.9470988380119105</v>
      </c>
      <c r="P508" s="40">
        <v>22.27655664325485</v>
      </c>
    </row>
    <row r="509" spans="1:16" x14ac:dyDescent="0.25">
      <c r="A509" s="16" t="s">
        <v>336</v>
      </c>
      <c r="B509" s="17"/>
      <c r="C509" s="18">
        <f t="shared" si="39"/>
        <v>1980</v>
      </c>
      <c r="D509" s="17">
        <f t="shared" si="38"/>
        <v>-1</v>
      </c>
      <c r="E509" s="16">
        <v>2.4500000000000002</v>
      </c>
      <c r="F509" s="37">
        <f t="shared" si="40"/>
        <v>13.594500000000016</v>
      </c>
      <c r="G509" s="37">
        <f t="shared" si="41"/>
        <v>13.606750000000016</v>
      </c>
      <c r="H509" s="37">
        <f t="shared" si="42"/>
        <v>13.619000000000016</v>
      </c>
      <c r="I509" s="40">
        <v>55.939011268042471</v>
      </c>
      <c r="J509" s="40">
        <v>51.411166209929</v>
      </c>
      <c r="K509" s="40">
        <v>392.31966834130066</v>
      </c>
      <c r="L509" s="40">
        <v>22.193439761559198</v>
      </c>
      <c r="M509" s="40">
        <v>7.106342953173197</v>
      </c>
      <c r="N509" s="40">
        <v>1.3351568621416956</v>
      </c>
      <c r="O509" s="40">
        <v>3.9387410015842135</v>
      </c>
      <c r="P509" s="40">
        <v>18.69605256724001</v>
      </c>
    </row>
    <row r="510" spans="1:16" x14ac:dyDescent="0.25">
      <c r="A510" s="16" t="s">
        <v>337</v>
      </c>
      <c r="B510" s="17"/>
      <c r="C510" s="18">
        <f t="shared" si="39"/>
        <v>1980</v>
      </c>
      <c r="D510" s="17">
        <f t="shared" si="38"/>
        <v>-1</v>
      </c>
      <c r="E510" s="16">
        <v>2.4500000000000002</v>
      </c>
      <c r="F510" s="37">
        <f t="shared" si="40"/>
        <v>13.619000000000016</v>
      </c>
      <c r="G510" s="37">
        <f t="shared" si="41"/>
        <v>13.631250000000016</v>
      </c>
      <c r="H510" s="37">
        <f t="shared" si="42"/>
        <v>13.643500000000016</v>
      </c>
      <c r="I510" s="40">
        <v>22.724879306194115</v>
      </c>
      <c r="J510" s="40">
        <v>84.575689983242199</v>
      </c>
      <c r="K510" s="40">
        <v>168.9427985622286</v>
      </c>
      <c r="L510" s="40">
        <v>15.725126823441551</v>
      </c>
      <c r="M510" s="40">
        <v>4.2857377859241153</v>
      </c>
      <c r="N510" s="40">
        <v>0.75388258965061927</v>
      </c>
      <c r="O510" s="40">
        <v>3.1398999988307112</v>
      </c>
      <c r="P510" s="40">
        <v>7.7730580451196314</v>
      </c>
    </row>
    <row r="511" spans="1:16" x14ac:dyDescent="0.25">
      <c r="A511" s="16" t="s">
        <v>339</v>
      </c>
      <c r="B511" s="17"/>
      <c r="C511" s="18">
        <f t="shared" si="39"/>
        <v>1980</v>
      </c>
      <c r="D511" s="17">
        <f t="shared" si="38"/>
        <v>-1</v>
      </c>
      <c r="E511" s="16">
        <v>2.4500000000000002</v>
      </c>
      <c r="F511" s="37">
        <f t="shared" si="40"/>
        <v>13.643500000000016</v>
      </c>
      <c r="G511" s="37">
        <f t="shared" si="41"/>
        <v>13.655750000000015</v>
      </c>
      <c r="H511" s="37">
        <f t="shared" si="42"/>
        <v>13.668000000000015</v>
      </c>
      <c r="I511" s="40">
        <v>22.900391980336259</v>
      </c>
      <c r="J511" s="40">
        <v>96.033733037435425</v>
      </c>
      <c r="K511" s="40">
        <v>95.822997436880826</v>
      </c>
      <c r="L511" s="40">
        <v>8.8336042177291692</v>
      </c>
      <c r="M511" s="40">
        <v>1.4954052279532084</v>
      </c>
      <c r="N511" s="40">
        <v>0.85454682389395775</v>
      </c>
      <c r="O511" s="40">
        <v>1.5734532870841351</v>
      </c>
      <c r="P511" s="40">
        <v>7.2562364849588095</v>
      </c>
    </row>
    <row r="512" spans="1:16" x14ac:dyDescent="0.25">
      <c r="A512" s="16" t="s">
        <v>340</v>
      </c>
      <c r="B512" s="17"/>
      <c r="C512" s="18">
        <f t="shared" si="39"/>
        <v>1980</v>
      </c>
      <c r="D512" s="17">
        <f t="shared" si="38"/>
        <v>-1</v>
      </c>
      <c r="E512" s="16">
        <v>2.4500000000000002</v>
      </c>
      <c r="F512" s="37">
        <f t="shared" si="40"/>
        <v>13.668000000000015</v>
      </c>
      <c r="G512" s="37">
        <f t="shared" si="41"/>
        <v>13.680250000000015</v>
      </c>
      <c r="H512" s="37">
        <f t="shared" si="42"/>
        <v>13.692500000000015</v>
      </c>
      <c r="I512" s="40">
        <v>23.136906907658144</v>
      </c>
      <c r="J512" s="40">
        <v>90.392030093128653</v>
      </c>
      <c r="K512" s="40">
        <v>87.512853044071704</v>
      </c>
      <c r="L512" s="40">
        <v>7.4593009900559695</v>
      </c>
      <c r="M512" s="40">
        <v>2.8735521730217299</v>
      </c>
      <c r="N512" s="40">
        <v>0.79578996620225884</v>
      </c>
      <c r="O512" s="40">
        <v>1.8870405719970869</v>
      </c>
      <c r="P512" s="40">
        <v>8.661432366534445</v>
      </c>
    </row>
    <row r="513" spans="1:16" x14ac:dyDescent="0.25">
      <c r="A513" s="16" t="s">
        <v>341</v>
      </c>
      <c r="B513" s="17"/>
      <c r="C513" s="18">
        <f t="shared" si="39"/>
        <v>1980</v>
      </c>
      <c r="D513" s="17">
        <f t="shared" si="38"/>
        <v>-1</v>
      </c>
      <c r="E513" s="16">
        <v>2.4500000000000002</v>
      </c>
      <c r="F513" s="37">
        <f t="shared" si="40"/>
        <v>13.692500000000015</v>
      </c>
      <c r="G513" s="37">
        <f t="shared" si="41"/>
        <v>13.704750000000015</v>
      </c>
      <c r="H513" s="37">
        <f t="shared" si="42"/>
        <v>13.717000000000015</v>
      </c>
      <c r="I513" s="40">
        <v>8.1246493110025373</v>
      </c>
      <c r="J513" s="40">
        <v>93.487340919745009</v>
      </c>
      <c r="K513" s="40">
        <v>133.5949632802936</v>
      </c>
      <c r="L513" s="40">
        <v>1.8705995551559833</v>
      </c>
      <c r="M513" s="40">
        <v>3.2577009470346083</v>
      </c>
      <c r="N513" s="40">
        <v>0.41994029935541299</v>
      </c>
      <c r="O513" s="40">
        <v>0.8315069730027006</v>
      </c>
      <c r="P513" s="40">
        <v>6.1531216455669675</v>
      </c>
    </row>
    <row r="514" spans="1:16" x14ac:dyDescent="0.25">
      <c r="A514" s="16" t="s">
        <v>342</v>
      </c>
      <c r="B514" s="17"/>
      <c r="C514" s="18">
        <f t="shared" si="39"/>
        <v>1980</v>
      </c>
      <c r="D514" s="17">
        <f t="shared" si="38"/>
        <v>-1</v>
      </c>
      <c r="E514" s="16">
        <v>2.4500000000000002</v>
      </c>
      <c r="F514" s="37">
        <f t="shared" si="40"/>
        <v>13.717000000000015</v>
      </c>
      <c r="G514" s="37">
        <f t="shared" si="41"/>
        <v>13.729250000000015</v>
      </c>
      <c r="H514" s="37">
        <f t="shared" si="42"/>
        <v>13.741500000000014</v>
      </c>
      <c r="I514" s="40">
        <v>13.428346925655326</v>
      </c>
      <c r="J514" s="40">
        <v>129.74092437250209</v>
      </c>
      <c r="K514" s="40">
        <v>132.5289376607154</v>
      </c>
      <c r="L514" s="40">
        <v>1.45828906461136</v>
      </c>
      <c r="M514" s="40">
        <v>4.4990360846625785</v>
      </c>
      <c r="N514" s="40">
        <v>0.44034120679898558</v>
      </c>
      <c r="O514" s="40">
        <v>1.016336762347464</v>
      </c>
      <c r="P514" s="40">
        <v>6.0176970994522323</v>
      </c>
    </row>
    <row r="515" spans="1:16" x14ac:dyDescent="0.25">
      <c r="A515" s="16" t="s">
        <v>343</v>
      </c>
      <c r="B515" s="19"/>
      <c r="C515" s="18">
        <f t="shared" si="39"/>
        <v>1980</v>
      </c>
      <c r="D515" s="17">
        <f t="shared" si="38"/>
        <v>-1</v>
      </c>
      <c r="E515" s="16">
        <v>2.4500000000000002</v>
      </c>
      <c r="F515" s="37">
        <f t="shared" si="40"/>
        <v>13.741500000000014</v>
      </c>
      <c r="G515" s="37">
        <f t="shared" si="41"/>
        <v>13.753750000000014</v>
      </c>
      <c r="H515" s="37">
        <f t="shared" si="42"/>
        <v>13.766000000000014</v>
      </c>
      <c r="I515" s="40">
        <v>15.313185320030824</v>
      </c>
      <c r="J515" s="40">
        <v>159.9491173168847</v>
      </c>
      <c r="K515" s="40">
        <v>87.853872987376064</v>
      </c>
      <c r="L515" s="40">
        <v>1.3522588594277474</v>
      </c>
      <c r="M515" s="40">
        <v>23.195863506629514</v>
      </c>
      <c r="N515" s="40">
        <v>0.94985510988695709</v>
      </c>
      <c r="O515" s="40">
        <v>0.93748595568738491</v>
      </c>
      <c r="P515" s="40">
        <v>13.323294278608406</v>
      </c>
    </row>
    <row r="516" spans="1:16" x14ac:dyDescent="0.25">
      <c r="A516" s="16" t="s">
        <v>344</v>
      </c>
      <c r="B516" s="17"/>
      <c r="C516" s="18">
        <f t="shared" si="39"/>
        <v>1980</v>
      </c>
      <c r="D516" s="17">
        <f t="shared" si="38"/>
        <v>-1</v>
      </c>
      <c r="E516" s="16">
        <v>2.4500000000000002</v>
      </c>
      <c r="F516" s="37">
        <f t="shared" si="40"/>
        <v>13.766000000000014</v>
      </c>
      <c r="G516" s="37">
        <f t="shared" si="41"/>
        <v>13.778250000000014</v>
      </c>
      <c r="H516" s="37">
        <f t="shared" si="42"/>
        <v>13.790500000000014</v>
      </c>
      <c r="I516" s="40">
        <v>23.462349175277392</v>
      </c>
      <c r="J516" s="40">
        <v>150.89743334497447</v>
      </c>
      <c r="K516" s="40">
        <v>133.92976349910572</v>
      </c>
      <c r="L516" s="40">
        <v>0.85901664356067264</v>
      </c>
      <c r="M516" s="40">
        <v>4.0293313089380893</v>
      </c>
      <c r="N516" s="40">
        <v>0.63924520037232269</v>
      </c>
      <c r="O516" s="40">
        <v>0.65686125167205378</v>
      </c>
      <c r="P516" s="40">
        <v>6.0099530550602278</v>
      </c>
    </row>
    <row r="517" spans="1:16" x14ac:dyDescent="0.25">
      <c r="A517" s="16" t="s">
        <v>345</v>
      </c>
      <c r="B517" s="17"/>
      <c r="C517" s="18">
        <f t="shared" si="39"/>
        <v>1980</v>
      </c>
      <c r="D517" s="17">
        <f t="shared" si="38"/>
        <v>-1</v>
      </c>
      <c r="E517" s="16">
        <v>2.4500000000000002</v>
      </c>
      <c r="F517" s="37">
        <f t="shared" si="40"/>
        <v>13.790500000000014</v>
      </c>
      <c r="G517" s="37">
        <f t="shared" si="41"/>
        <v>13.802750000000014</v>
      </c>
      <c r="H517" s="37">
        <f t="shared" si="42"/>
        <v>13.815000000000014</v>
      </c>
      <c r="I517" s="40">
        <v>23.027294370987214</v>
      </c>
      <c r="J517" s="40">
        <v>150.18709288836044</v>
      </c>
      <c r="K517" s="40">
        <v>163.93002308795238</v>
      </c>
      <c r="L517" s="40">
        <v>1.0572435614936064</v>
      </c>
      <c r="M517" s="40">
        <v>4.8378969282850308</v>
      </c>
      <c r="N517" s="40">
        <v>0.48752370153465224</v>
      </c>
      <c r="O517" s="40">
        <v>0.69048733039474008</v>
      </c>
      <c r="P517" s="40">
        <v>5.9887908091154429</v>
      </c>
    </row>
    <row r="518" spans="1:16" x14ac:dyDescent="0.25">
      <c r="A518" s="16" t="s">
        <v>346</v>
      </c>
      <c r="B518" s="17"/>
      <c r="C518" s="18">
        <f t="shared" si="39"/>
        <v>1980</v>
      </c>
      <c r="D518" s="17">
        <f t="shared" si="38"/>
        <v>-1</v>
      </c>
      <c r="E518" s="16">
        <v>2.4500000000000002</v>
      </c>
      <c r="F518" s="37">
        <f t="shared" si="40"/>
        <v>13.815000000000014</v>
      </c>
      <c r="G518" s="37">
        <f t="shared" si="41"/>
        <v>13.827250000000014</v>
      </c>
      <c r="H518" s="37">
        <f t="shared" si="42"/>
        <v>13.839500000000013</v>
      </c>
      <c r="I518" s="40">
        <v>23.3289620927704</v>
      </c>
      <c r="J518" s="40">
        <v>167.73733299830184</v>
      </c>
      <c r="K518" s="40">
        <v>74.89704466004541</v>
      </c>
      <c r="L518" s="40">
        <v>1.2544638344311976</v>
      </c>
      <c r="M518" s="40">
        <v>8.7457047717447214</v>
      </c>
      <c r="N518" s="40">
        <v>0.80806069624630605</v>
      </c>
      <c r="O518" s="40">
        <v>1.3610970446677286</v>
      </c>
      <c r="P518" s="40">
        <v>8.7017799592306204</v>
      </c>
    </row>
    <row r="519" spans="1:16" x14ac:dyDescent="0.25">
      <c r="A519" s="16" t="s">
        <v>347</v>
      </c>
      <c r="B519" s="17"/>
      <c r="C519" s="18">
        <f t="shared" si="39"/>
        <v>1980</v>
      </c>
      <c r="D519" s="17">
        <f t="shared" si="38"/>
        <v>-1</v>
      </c>
      <c r="E519" s="16">
        <v>2.4500000000000002</v>
      </c>
      <c r="F519" s="37">
        <f t="shared" si="40"/>
        <v>13.839500000000013</v>
      </c>
      <c r="G519" s="37">
        <f t="shared" si="41"/>
        <v>13.851750000000013</v>
      </c>
      <c r="H519" s="37">
        <f t="shared" si="42"/>
        <v>13.864000000000013</v>
      </c>
      <c r="I519" s="40">
        <v>19.352609327016605</v>
      </c>
      <c r="J519" s="40">
        <v>168.65996557328043</v>
      </c>
      <c r="K519" s="40">
        <v>67.393078189096556</v>
      </c>
      <c r="L519" s="40">
        <v>1.4438103276071641</v>
      </c>
      <c r="M519" s="40">
        <v>10.567782840986144</v>
      </c>
      <c r="N519" s="40">
        <v>0.55750416021116667</v>
      </c>
      <c r="O519" s="40">
        <v>1.3905401595842475</v>
      </c>
      <c r="P519" s="40">
        <v>10.126280486744388</v>
      </c>
    </row>
    <row r="520" spans="1:16" x14ac:dyDescent="0.25">
      <c r="A520" s="16" t="s">
        <v>348</v>
      </c>
      <c r="B520" s="17"/>
      <c r="C520" s="18">
        <f t="shared" si="39"/>
        <v>1980</v>
      </c>
      <c r="D520" s="17">
        <f t="shared" ref="D520:D583" si="43">IF(C520&gt;C521,C520,-1)</f>
        <v>-1</v>
      </c>
      <c r="E520" s="16">
        <v>2.4500000000000002</v>
      </c>
      <c r="F520" s="37">
        <f t="shared" si="40"/>
        <v>13.864000000000013</v>
      </c>
      <c r="G520" s="37">
        <f t="shared" si="41"/>
        <v>13.876250000000013</v>
      </c>
      <c r="H520" s="37">
        <f t="shared" si="42"/>
        <v>13.888500000000013</v>
      </c>
      <c r="I520" s="40">
        <v>32.545577784836681</v>
      </c>
      <c r="J520" s="40">
        <v>155.90497114737911</v>
      </c>
      <c r="K520" s="40">
        <v>113.3733574282585</v>
      </c>
      <c r="L520" s="40">
        <v>1.1670373711927848</v>
      </c>
      <c r="M520" s="40">
        <v>6.4947211972119723</v>
      </c>
      <c r="N520" s="40">
        <v>0.8974569564113668</v>
      </c>
      <c r="O520" s="40">
        <v>1.4233878069795451</v>
      </c>
      <c r="P520" s="40">
        <v>11.685104989264529</v>
      </c>
    </row>
    <row r="521" spans="1:16" x14ac:dyDescent="0.25">
      <c r="A521" s="16" t="s">
        <v>349</v>
      </c>
      <c r="B521" s="17"/>
      <c r="C521" s="18">
        <v>1980</v>
      </c>
      <c r="D521" s="17">
        <f t="shared" si="43"/>
        <v>1980</v>
      </c>
      <c r="E521" s="16">
        <v>2.4500000000000002</v>
      </c>
      <c r="F521" s="37">
        <f t="shared" si="40"/>
        <v>13.888500000000013</v>
      </c>
      <c r="G521" s="37">
        <f t="shared" si="41"/>
        <v>13.900750000000013</v>
      </c>
      <c r="H521" s="37">
        <f t="shared" si="42"/>
        <v>13.913000000000013</v>
      </c>
      <c r="I521" s="40">
        <v>36.854767048876091</v>
      </c>
      <c r="J521" s="40">
        <v>121.20626430978086</v>
      </c>
      <c r="K521" s="40">
        <v>154.79507101808105</v>
      </c>
      <c r="L521" s="40">
        <v>14.048984645320584</v>
      </c>
      <c r="M521" s="40">
        <v>5.1445556021307963</v>
      </c>
      <c r="N521" s="40">
        <v>0.8156168553715194</v>
      </c>
      <c r="O521" s="40">
        <v>3.693475173812045</v>
      </c>
      <c r="P521" s="40">
        <v>27.993929713203979</v>
      </c>
    </row>
    <row r="522" spans="1:16" x14ac:dyDescent="0.25">
      <c r="A522" s="16" t="s">
        <v>350</v>
      </c>
      <c r="B522" s="17"/>
      <c r="C522" s="18">
        <f t="shared" ref="C522:C584" si="44">C523</f>
        <v>1979</v>
      </c>
      <c r="D522" s="17">
        <f t="shared" si="43"/>
        <v>-1</v>
      </c>
      <c r="E522" s="16">
        <v>2.4500000000000002</v>
      </c>
      <c r="F522" s="37">
        <f t="shared" si="40"/>
        <v>13.913000000000013</v>
      </c>
      <c r="G522" s="37">
        <f t="shared" si="41"/>
        <v>13.925250000000013</v>
      </c>
      <c r="H522" s="37">
        <f t="shared" si="42"/>
        <v>13.937500000000012</v>
      </c>
      <c r="I522" s="40">
        <v>23.180436171598799</v>
      </c>
      <c r="J522" s="40">
        <v>103.41987928740612</v>
      </c>
      <c r="K522" s="40">
        <v>140.31741801177714</v>
      </c>
      <c r="L522" s="40">
        <v>13.591615108648336</v>
      </c>
      <c r="M522" s="40">
        <v>5.1068215595625013</v>
      </c>
      <c r="N522" s="40">
        <v>0.70200993439942994</v>
      </c>
      <c r="O522" s="40">
        <v>4.2679488067408595</v>
      </c>
      <c r="P522" s="40">
        <v>23.241006252064093</v>
      </c>
    </row>
    <row r="523" spans="1:16" x14ac:dyDescent="0.25">
      <c r="A523" s="16" t="s">
        <v>351</v>
      </c>
      <c r="B523" s="17"/>
      <c r="C523" s="18">
        <f t="shared" si="44"/>
        <v>1979</v>
      </c>
      <c r="D523" s="17">
        <f t="shared" si="43"/>
        <v>-1</v>
      </c>
      <c r="E523" s="16">
        <v>2.4500000000000002</v>
      </c>
      <c r="F523" s="37">
        <f t="shared" si="40"/>
        <v>13.937500000000012</v>
      </c>
      <c r="G523" s="37">
        <f t="shared" si="41"/>
        <v>13.949750000000012</v>
      </c>
      <c r="H523" s="37">
        <f t="shared" si="42"/>
        <v>13.962000000000012</v>
      </c>
      <c r="I523" s="40">
        <v>12.257933480388918</v>
      </c>
      <c r="J523" s="40">
        <v>113.24292609816658</v>
      </c>
      <c r="K523" s="40">
        <v>83.20270901715088</v>
      </c>
      <c r="L523" s="40">
        <v>5.2667639617328046</v>
      </c>
      <c r="M523" s="40">
        <v>0.97535412380550124</v>
      </c>
      <c r="N523" s="40">
        <v>0.67935172433580082</v>
      </c>
      <c r="O523" s="40">
        <v>1.676696859385278</v>
      </c>
      <c r="P523" s="40">
        <v>10.847831506206049</v>
      </c>
    </row>
    <row r="524" spans="1:16" x14ac:dyDescent="0.25">
      <c r="A524" s="16" t="s">
        <v>352</v>
      </c>
      <c r="B524" s="17"/>
      <c r="C524" s="18">
        <f t="shared" si="44"/>
        <v>1979</v>
      </c>
      <c r="D524" s="17">
        <f t="shared" si="43"/>
        <v>-1</v>
      </c>
      <c r="E524" s="16">
        <v>2.4500000000000002</v>
      </c>
      <c r="F524" s="37">
        <f t="shared" si="40"/>
        <v>13.962000000000012</v>
      </c>
      <c r="G524" s="37">
        <f t="shared" si="41"/>
        <v>13.974250000000012</v>
      </c>
      <c r="H524" s="37">
        <f t="shared" si="42"/>
        <v>13.986500000000012</v>
      </c>
      <c r="I524" s="40">
        <v>19.871533926455978</v>
      </c>
      <c r="J524" s="40">
        <v>109.63599247881355</v>
      </c>
      <c r="K524" s="40">
        <v>66.138570607522624</v>
      </c>
      <c r="L524" s="40">
        <v>9.672127863868262</v>
      </c>
      <c r="M524" s="40"/>
      <c r="N524" s="40">
        <v>0.83324622575298279</v>
      </c>
      <c r="O524" s="40">
        <v>3.7694398560486695</v>
      </c>
      <c r="P524" s="40">
        <v>25.449070199061101</v>
      </c>
    </row>
    <row r="525" spans="1:16" x14ac:dyDescent="0.25">
      <c r="A525" s="16" t="s">
        <v>353</v>
      </c>
      <c r="B525" s="17"/>
      <c r="C525" s="18">
        <f t="shared" si="44"/>
        <v>1979</v>
      </c>
      <c r="D525" s="17">
        <f t="shared" si="43"/>
        <v>-1</v>
      </c>
      <c r="E525" s="16">
        <v>2.4500000000000002</v>
      </c>
      <c r="F525" s="37">
        <f t="shared" si="40"/>
        <v>13.986500000000012</v>
      </c>
      <c r="G525" s="37">
        <f t="shared" si="41"/>
        <v>13.998750000000012</v>
      </c>
      <c r="H525" s="37">
        <f t="shared" si="42"/>
        <v>14.011000000000012</v>
      </c>
      <c r="I525" s="40">
        <v>15.742895325971118</v>
      </c>
      <c r="J525" s="40">
        <v>106.70934721677111</v>
      </c>
      <c r="K525" s="40">
        <v>77.329304491189689</v>
      </c>
      <c r="L525" s="40">
        <v>4.3028558979286942</v>
      </c>
      <c r="M525" s="40">
        <v>0.64094927701494897</v>
      </c>
      <c r="N525" s="40">
        <v>0.3463797311340519</v>
      </c>
      <c r="O525" s="40">
        <v>0.92828354962364668</v>
      </c>
      <c r="P525" s="40">
        <v>6.8477585110916044</v>
      </c>
    </row>
    <row r="526" spans="1:16" x14ac:dyDescent="0.25">
      <c r="A526" s="16" t="s">
        <v>354</v>
      </c>
      <c r="B526" s="17"/>
      <c r="C526" s="18">
        <f t="shared" si="44"/>
        <v>1979</v>
      </c>
      <c r="D526" s="17">
        <f t="shared" si="43"/>
        <v>-1</v>
      </c>
      <c r="E526" s="16">
        <v>2.4500000000000002</v>
      </c>
      <c r="F526" s="37">
        <f t="shared" si="40"/>
        <v>14.011000000000012</v>
      </c>
      <c r="G526" s="37">
        <f t="shared" si="41"/>
        <v>14.023250000000012</v>
      </c>
      <c r="H526" s="37">
        <f t="shared" si="42"/>
        <v>14.035500000000011</v>
      </c>
      <c r="I526" s="40">
        <v>20.010950461202373</v>
      </c>
      <c r="J526" s="40">
        <v>105.10645021784596</v>
      </c>
      <c r="K526" s="40">
        <v>103.49335508966804</v>
      </c>
      <c r="L526" s="40">
        <v>5.5608391492978546</v>
      </c>
      <c r="M526" s="40">
        <v>1.3236041259499167</v>
      </c>
      <c r="N526" s="40">
        <v>0.40911282040534025</v>
      </c>
      <c r="O526" s="40">
        <v>1.2944475875325039</v>
      </c>
      <c r="P526" s="40">
        <v>7.0740567810410999</v>
      </c>
    </row>
    <row r="527" spans="1:16" x14ac:dyDescent="0.25">
      <c r="A527" s="16" t="s">
        <v>355</v>
      </c>
      <c r="B527" s="17"/>
      <c r="C527" s="18">
        <f t="shared" si="44"/>
        <v>1979</v>
      </c>
      <c r="D527" s="17">
        <f t="shared" si="43"/>
        <v>-1</v>
      </c>
      <c r="E527" s="16">
        <v>2.4500000000000002</v>
      </c>
      <c r="F527" s="37">
        <f t="shared" si="40"/>
        <v>14.035500000000011</v>
      </c>
      <c r="G527" s="37">
        <f t="shared" si="41"/>
        <v>14.047750000000011</v>
      </c>
      <c r="H527" s="37">
        <f t="shared" si="42"/>
        <v>14.060000000000011</v>
      </c>
      <c r="I527" s="40">
        <v>10.828689415403309</v>
      </c>
      <c r="J527" s="40">
        <v>113.90359083892291</v>
      </c>
      <c r="K527" s="40">
        <v>85.123528209907121</v>
      </c>
      <c r="L527" s="40">
        <v>4.4960752973331699</v>
      </c>
      <c r="M527" s="40">
        <v>0.60718549444530323</v>
      </c>
      <c r="N527" s="40">
        <v>0.62403167498708911</v>
      </c>
      <c r="O527" s="40">
        <v>0.9401416075273431</v>
      </c>
      <c r="P527" s="40">
        <v>5.7335659997797013</v>
      </c>
    </row>
    <row r="528" spans="1:16" x14ac:dyDescent="0.25">
      <c r="A528" s="16" t="s">
        <v>356</v>
      </c>
      <c r="B528" s="17"/>
      <c r="C528" s="18">
        <f t="shared" si="44"/>
        <v>1979</v>
      </c>
      <c r="D528" s="17">
        <f t="shared" si="43"/>
        <v>-1</v>
      </c>
      <c r="E528" s="16">
        <v>2.4500000000000002</v>
      </c>
      <c r="F528" s="37">
        <f t="shared" si="40"/>
        <v>14.060000000000011</v>
      </c>
      <c r="G528" s="37">
        <f t="shared" si="41"/>
        <v>14.072250000000011</v>
      </c>
      <c r="H528" s="37">
        <f t="shared" si="42"/>
        <v>14.084500000000011</v>
      </c>
      <c r="I528" s="40">
        <v>18.132987554661373</v>
      </c>
      <c r="J528" s="40">
        <v>109.61518512037357</v>
      </c>
      <c r="K528" s="40">
        <v>67.743462249552962</v>
      </c>
      <c r="L528" s="40">
        <v>4.9144808311168484</v>
      </c>
      <c r="M528" s="40"/>
      <c r="N528" s="40">
        <v>0.51318808766506885</v>
      </c>
      <c r="O528" s="40">
        <v>1.1532410470745607</v>
      </c>
      <c r="P528" s="40">
        <v>7.7535572619090942</v>
      </c>
    </row>
    <row r="529" spans="1:16" x14ac:dyDescent="0.25">
      <c r="A529" s="16" t="s">
        <v>357</v>
      </c>
      <c r="B529" s="17"/>
      <c r="C529" s="18">
        <f t="shared" si="44"/>
        <v>1979</v>
      </c>
      <c r="D529" s="17">
        <f t="shared" si="43"/>
        <v>-1</v>
      </c>
      <c r="E529" s="16">
        <v>2.4500000000000002</v>
      </c>
      <c r="F529" s="37">
        <f t="shared" si="40"/>
        <v>14.084500000000011</v>
      </c>
      <c r="G529" s="37">
        <f t="shared" si="41"/>
        <v>14.096750000000011</v>
      </c>
      <c r="H529" s="37">
        <f t="shared" si="42"/>
        <v>14.109000000000011</v>
      </c>
      <c r="I529" s="40">
        <v>15.549509484440588</v>
      </c>
      <c r="J529" s="40">
        <v>85.106455232098071</v>
      </c>
      <c r="K529" s="40">
        <v>101.75978276425136</v>
      </c>
      <c r="L529" s="40">
        <v>9.6294475407996707</v>
      </c>
      <c r="M529" s="40">
        <v>1.3678999478895257</v>
      </c>
      <c r="N529" s="40">
        <v>0.49249480992611994</v>
      </c>
      <c r="O529" s="40">
        <v>1.2225122509788471</v>
      </c>
      <c r="P529" s="40">
        <v>5.6172273202489587</v>
      </c>
    </row>
    <row r="530" spans="1:16" x14ac:dyDescent="0.25">
      <c r="A530" s="16" t="s">
        <v>358</v>
      </c>
      <c r="B530" s="17"/>
      <c r="C530" s="18">
        <f t="shared" si="44"/>
        <v>1979</v>
      </c>
      <c r="D530" s="17">
        <f t="shared" si="43"/>
        <v>-1</v>
      </c>
      <c r="E530" s="16">
        <v>2.4500000000000002</v>
      </c>
      <c r="F530" s="37">
        <f t="shared" si="40"/>
        <v>14.109000000000011</v>
      </c>
      <c r="G530" s="37">
        <f t="shared" si="41"/>
        <v>14.121250000000011</v>
      </c>
      <c r="H530" s="37">
        <f t="shared" si="42"/>
        <v>14.13350000000001</v>
      </c>
      <c r="I530" s="40">
        <v>11.064158309087132</v>
      </c>
      <c r="J530" s="40">
        <v>79.482802678795295</v>
      </c>
      <c r="K530" s="40">
        <v>87.791397914080065</v>
      </c>
      <c r="L530" s="40">
        <v>2.8371523057213408</v>
      </c>
      <c r="M530" s="40">
        <v>1.3482002590265434</v>
      </c>
      <c r="N530" s="40">
        <v>0.34707522058977636</v>
      </c>
      <c r="O530" s="40">
        <v>1.2107984712899142</v>
      </c>
      <c r="P530" s="40">
        <v>5.1048274134220089</v>
      </c>
    </row>
    <row r="531" spans="1:16" x14ac:dyDescent="0.25">
      <c r="A531" s="16" t="s">
        <v>359</v>
      </c>
      <c r="B531" s="17"/>
      <c r="C531" s="18">
        <f t="shared" si="44"/>
        <v>1979</v>
      </c>
      <c r="D531" s="17">
        <f t="shared" si="43"/>
        <v>-1</v>
      </c>
      <c r="E531" s="16">
        <v>2.4500000000000002</v>
      </c>
      <c r="F531" s="37">
        <f t="shared" ref="F531:F594" si="45">H530</f>
        <v>14.13350000000001</v>
      </c>
      <c r="G531" s="37">
        <f t="shared" ref="G531:G594" si="46">F531+(E531/200)</f>
        <v>14.14575000000001</v>
      </c>
      <c r="H531" s="37">
        <f t="shared" ref="H531:H594" si="47">H530+E531/100</f>
        <v>14.15800000000001</v>
      </c>
      <c r="I531" s="40">
        <v>10.259693005493048</v>
      </c>
      <c r="J531" s="40">
        <v>93.872041803210735</v>
      </c>
      <c r="K531" s="40">
        <v>66.305310060550553</v>
      </c>
      <c r="L531" s="40">
        <v>4.0649346299031901</v>
      </c>
      <c r="M531" s="40">
        <v>2.1272500992574361</v>
      </c>
      <c r="N531" s="40">
        <v>0.78335700350031567</v>
      </c>
      <c r="O531" s="40">
        <v>1.0986635942817689</v>
      </c>
      <c r="P531" s="40">
        <v>5.7213191259935181</v>
      </c>
    </row>
    <row r="532" spans="1:16" x14ac:dyDescent="0.25">
      <c r="A532" s="16" t="s">
        <v>360</v>
      </c>
      <c r="B532" s="17"/>
      <c r="C532" s="18">
        <f t="shared" si="44"/>
        <v>1979</v>
      </c>
      <c r="D532" s="17">
        <f t="shared" si="43"/>
        <v>-1</v>
      </c>
      <c r="E532" s="16">
        <v>2.4500000000000002</v>
      </c>
      <c r="F532" s="37">
        <f t="shared" si="45"/>
        <v>14.15800000000001</v>
      </c>
      <c r="G532" s="37">
        <f t="shared" si="46"/>
        <v>14.17025000000001</v>
      </c>
      <c r="H532" s="37">
        <f t="shared" si="47"/>
        <v>14.18250000000001</v>
      </c>
      <c r="I532" s="40">
        <v>18.721277872517113</v>
      </c>
      <c r="J532" s="40">
        <v>88.102247658760518</v>
      </c>
      <c r="K532" s="40">
        <v>47.056345106635277</v>
      </c>
      <c r="L532" s="40">
        <v>3.0011511089385459</v>
      </c>
      <c r="M532" s="40">
        <v>1.2916730729807298</v>
      </c>
      <c r="N532" s="40">
        <v>0.54803111980527719</v>
      </c>
      <c r="O532" s="40">
        <v>1.0999257393928721</v>
      </c>
      <c r="P532" s="40">
        <v>5.8519232868736122</v>
      </c>
    </row>
    <row r="533" spans="1:16" x14ac:dyDescent="0.25">
      <c r="A533" s="16" t="s">
        <v>361</v>
      </c>
      <c r="B533" s="17"/>
      <c r="C533" s="18">
        <f t="shared" si="44"/>
        <v>1979</v>
      </c>
      <c r="D533" s="17">
        <f t="shared" si="43"/>
        <v>-1</v>
      </c>
      <c r="E533" s="16">
        <v>2.4500000000000002</v>
      </c>
      <c r="F533" s="37">
        <f t="shared" si="45"/>
        <v>14.18250000000001</v>
      </c>
      <c r="G533" s="37">
        <f t="shared" si="46"/>
        <v>14.19475000000001</v>
      </c>
      <c r="H533" s="37">
        <f t="shared" si="47"/>
        <v>14.20700000000001</v>
      </c>
      <c r="I533" s="40">
        <v>11.200900352875873</v>
      </c>
      <c r="J533" s="40">
        <v>100.7329815846379</v>
      </c>
      <c r="K533" s="40">
        <v>51.862402496804528</v>
      </c>
      <c r="L533" s="40">
        <v>2.7390481551726835</v>
      </c>
      <c r="M533" s="40">
        <v>6.3491325326072694</v>
      </c>
      <c r="N533" s="40">
        <v>0.78608610433172932</v>
      </c>
      <c r="O533" s="40">
        <v>0.80249041673848986</v>
      </c>
      <c r="P533" s="40">
        <v>5.3246567272608738</v>
      </c>
    </row>
    <row r="534" spans="1:16" x14ac:dyDescent="0.25">
      <c r="A534" s="16" t="s">
        <v>362</v>
      </c>
      <c r="B534" s="17"/>
      <c r="C534" s="18">
        <f t="shared" si="44"/>
        <v>1979</v>
      </c>
      <c r="D534" s="17">
        <f t="shared" si="43"/>
        <v>-1</v>
      </c>
      <c r="E534" s="16">
        <v>2.4500000000000002</v>
      </c>
      <c r="F534" s="37">
        <f t="shared" si="45"/>
        <v>14.20700000000001</v>
      </c>
      <c r="G534" s="37">
        <f t="shared" si="46"/>
        <v>14.219250000000009</v>
      </c>
      <c r="H534" s="37">
        <f t="shared" si="47"/>
        <v>14.231500000000009</v>
      </c>
      <c r="I534" s="40">
        <v>18.115959819048197</v>
      </c>
      <c r="J534" s="40">
        <v>109.72670063346</v>
      </c>
      <c r="K534" s="40">
        <v>46.605977380170614</v>
      </c>
      <c r="L534" s="40">
        <v>2.4520402121597837</v>
      </c>
      <c r="M534" s="40">
        <v>19.450005156488348</v>
      </c>
      <c r="N534" s="40">
        <v>1.6000880263240627</v>
      </c>
      <c r="O534" s="40">
        <v>1.0161568717748992</v>
      </c>
      <c r="P534" s="40">
        <v>5.8619762899864485</v>
      </c>
    </row>
    <row r="535" spans="1:16" x14ac:dyDescent="0.25">
      <c r="A535" s="16" t="s">
        <v>363</v>
      </c>
      <c r="B535" s="17"/>
      <c r="C535" s="18">
        <f t="shared" si="44"/>
        <v>1979</v>
      </c>
      <c r="D535" s="17">
        <f t="shared" si="43"/>
        <v>-1</v>
      </c>
      <c r="E535" s="16">
        <v>2.4500000000000002</v>
      </c>
      <c r="F535" s="37">
        <f t="shared" si="45"/>
        <v>14.231500000000009</v>
      </c>
      <c r="G535" s="37">
        <f t="shared" si="46"/>
        <v>14.243750000000009</v>
      </c>
      <c r="H535" s="37">
        <f t="shared" si="47"/>
        <v>14.256000000000009</v>
      </c>
      <c r="I535" s="40">
        <v>28.884848531319751</v>
      </c>
      <c r="J535" s="40">
        <v>100.64889239761912</v>
      </c>
      <c r="K535" s="40">
        <v>85.415143843415265</v>
      </c>
      <c r="L535" s="40">
        <v>5.0137407546716899</v>
      </c>
      <c r="M535" s="40">
        <v>10.11626827308042</v>
      </c>
      <c r="N535" s="40">
        <v>0.8665612268319276</v>
      </c>
      <c r="O535" s="40">
        <v>1.9502698550831221</v>
      </c>
      <c r="P535" s="40">
        <v>13.868243928739137</v>
      </c>
    </row>
    <row r="536" spans="1:16" x14ac:dyDescent="0.25">
      <c r="A536" s="16" t="s">
        <v>364</v>
      </c>
      <c r="B536" s="17"/>
      <c r="C536" s="18">
        <f t="shared" si="44"/>
        <v>1979</v>
      </c>
      <c r="D536" s="17">
        <f t="shared" si="43"/>
        <v>-1</v>
      </c>
      <c r="E536" s="16">
        <v>2.4500000000000002</v>
      </c>
      <c r="F536" s="37">
        <f t="shared" si="45"/>
        <v>14.256000000000009</v>
      </c>
      <c r="G536" s="37">
        <f t="shared" si="46"/>
        <v>14.268250000000009</v>
      </c>
      <c r="H536" s="37">
        <f t="shared" si="47"/>
        <v>14.280500000000009</v>
      </c>
      <c r="I536" s="40">
        <v>28.397425288303193</v>
      </c>
      <c r="J536" s="40">
        <v>94.464434311543641</v>
      </c>
      <c r="K536" s="40">
        <v>71.190955157804808</v>
      </c>
      <c r="L536" s="40">
        <v>3.4487453935398964</v>
      </c>
      <c r="M536" s="40">
        <v>9.5924142835178348</v>
      </c>
      <c r="N536" s="40">
        <v>1.0762763749309361</v>
      </c>
      <c r="O536" s="40">
        <v>1.3353223433981845</v>
      </c>
      <c r="P536" s="40">
        <v>10.490920339168092</v>
      </c>
    </row>
    <row r="537" spans="1:16" x14ac:dyDescent="0.25">
      <c r="A537" s="16" t="s">
        <v>365</v>
      </c>
      <c r="B537" s="17"/>
      <c r="C537" s="18">
        <v>1979</v>
      </c>
      <c r="D537" s="17">
        <f t="shared" si="43"/>
        <v>1979</v>
      </c>
      <c r="E537" s="16">
        <v>2.4500000000000002</v>
      </c>
      <c r="F537" s="37">
        <f t="shared" si="45"/>
        <v>14.280500000000009</v>
      </c>
      <c r="G537" s="37">
        <f t="shared" si="46"/>
        <v>14.292750000000009</v>
      </c>
      <c r="H537" s="37">
        <f t="shared" si="47"/>
        <v>14.305000000000009</v>
      </c>
      <c r="I537" s="40">
        <v>26.708675478676966</v>
      </c>
      <c r="J537" s="40">
        <v>82.048042135856008</v>
      </c>
      <c r="K537" s="40">
        <v>151.92870771749008</v>
      </c>
      <c r="L537" s="40">
        <v>18.234871539459686</v>
      </c>
      <c r="M537" s="40">
        <v>8.585407665718316</v>
      </c>
      <c r="N537" s="40">
        <v>2.2293645739878469</v>
      </c>
      <c r="O537" s="40">
        <v>3.220427327275563</v>
      </c>
      <c r="P537" s="40">
        <v>41.968163010601465</v>
      </c>
    </row>
    <row r="538" spans="1:16" x14ac:dyDescent="0.25">
      <c r="A538" s="16" t="s">
        <v>366</v>
      </c>
      <c r="B538" s="17"/>
      <c r="C538" s="18">
        <f t="shared" si="44"/>
        <v>1978</v>
      </c>
      <c r="D538" s="17">
        <f t="shared" si="43"/>
        <v>-1</v>
      </c>
      <c r="E538" s="16">
        <v>2.5</v>
      </c>
      <c r="F538" s="37">
        <f t="shared" si="45"/>
        <v>14.305000000000009</v>
      </c>
      <c r="G538" s="37">
        <f t="shared" si="46"/>
        <v>14.317500000000008</v>
      </c>
      <c r="H538" s="37">
        <f t="shared" si="47"/>
        <v>14.330000000000009</v>
      </c>
      <c r="I538" s="40">
        <v>20.155999860419765</v>
      </c>
      <c r="J538" s="40">
        <v>76.407365434715359</v>
      </c>
      <c r="K538" s="40">
        <v>104.77518823671619</v>
      </c>
      <c r="L538" s="40">
        <v>9.2437217496786861</v>
      </c>
      <c r="M538" s="40">
        <v>3.0835325804649441</v>
      </c>
      <c r="N538" s="40">
        <v>0.96357386875694251</v>
      </c>
      <c r="O538" s="40">
        <v>2.3720370898382512</v>
      </c>
      <c r="P538" s="40">
        <v>22.303743266788899</v>
      </c>
    </row>
    <row r="539" spans="1:16" x14ac:dyDescent="0.25">
      <c r="A539" s="16" t="s">
        <v>367</v>
      </c>
      <c r="B539" s="17" t="s">
        <v>464</v>
      </c>
      <c r="C539" s="18">
        <f t="shared" si="44"/>
        <v>1978</v>
      </c>
      <c r="D539" s="17">
        <f t="shared" si="43"/>
        <v>-1</v>
      </c>
      <c r="E539" s="16">
        <v>2.7</v>
      </c>
      <c r="F539" s="37">
        <f t="shared" si="45"/>
        <v>14.330000000000009</v>
      </c>
      <c r="G539" s="37">
        <f t="shared" si="46"/>
        <v>14.343500000000009</v>
      </c>
      <c r="H539" s="37">
        <f t="shared" si="47"/>
        <v>14.357000000000008</v>
      </c>
      <c r="I539" s="40">
        <v>18.410994122662938</v>
      </c>
      <c r="J539" s="40">
        <v>92.052339246861195</v>
      </c>
      <c r="K539" s="40">
        <v>72.11572450770278</v>
      </c>
      <c r="L539" s="40">
        <v>5.8556681627626892</v>
      </c>
      <c r="M539" s="40">
        <v>0.40309126642018311</v>
      </c>
      <c r="N539" s="40">
        <v>0.51948843748206808</v>
      </c>
      <c r="O539" s="40">
        <v>1.2088118613668029</v>
      </c>
      <c r="P539" s="40">
        <v>7.7319079614824942</v>
      </c>
    </row>
    <row r="540" spans="1:16" x14ac:dyDescent="0.25">
      <c r="A540" s="16" t="s">
        <v>368</v>
      </c>
      <c r="B540" s="17">
        <v>107</v>
      </c>
      <c r="C540" s="18">
        <f t="shared" si="44"/>
        <v>1978</v>
      </c>
      <c r="D540" s="17">
        <f t="shared" si="43"/>
        <v>-1</v>
      </c>
      <c r="E540" s="16">
        <v>2.54</v>
      </c>
      <c r="F540" s="37">
        <f t="shared" si="45"/>
        <v>14.357000000000008</v>
      </c>
      <c r="G540" s="37">
        <f t="shared" si="46"/>
        <v>14.369700000000009</v>
      </c>
      <c r="H540" s="37">
        <f t="shared" si="47"/>
        <v>14.382400000000008</v>
      </c>
      <c r="I540" s="40">
        <v>38.839534233854856</v>
      </c>
      <c r="J540" s="40">
        <v>100.65424921437253</v>
      </c>
      <c r="K540" s="40">
        <v>77.958087439684959</v>
      </c>
      <c r="L540" s="40">
        <v>7.9528160403471988</v>
      </c>
      <c r="M540" s="40"/>
      <c r="N540" s="40">
        <v>0.94449504980064802</v>
      </c>
      <c r="O540" s="40">
        <v>2.2948193705937516</v>
      </c>
      <c r="P540" s="40">
        <v>22.734542741730049</v>
      </c>
    </row>
    <row r="541" spans="1:16" x14ac:dyDescent="0.25">
      <c r="A541" s="16" t="s">
        <v>369</v>
      </c>
      <c r="B541" s="17"/>
      <c r="C541" s="18">
        <f t="shared" si="44"/>
        <v>1978</v>
      </c>
      <c r="D541" s="17">
        <f t="shared" si="43"/>
        <v>-1</v>
      </c>
      <c r="E541" s="16">
        <v>2.54</v>
      </c>
      <c r="F541" s="37">
        <f t="shared" si="45"/>
        <v>14.382400000000008</v>
      </c>
      <c r="G541" s="37">
        <f t="shared" si="46"/>
        <v>14.395100000000008</v>
      </c>
      <c r="H541" s="37">
        <f t="shared" si="47"/>
        <v>14.407800000000007</v>
      </c>
      <c r="I541" s="40">
        <v>26.332329713005823</v>
      </c>
      <c r="J541" s="40">
        <v>121.08726300170576</v>
      </c>
      <c r="K541" s="40">
        <v>74.58808157890499</v>
      </c>
      <c r="L541" s="40">
        <v>18.266529231170754</v>
      </c>
      <c r="M541" s="40"/>
      <c r="N541" s="40">
        <v>2.2384190928437349</v>
      </c>
      <c r="O541" s="40">
        <v>1.9961502786738572</v>
      </c>
      <c r="P541" s="40">
        <v>10.686859819917153</v>
      </c>
    </row>
    <row r="542" spans="1:16" x14ac:dyDescent="0.25">
      <c r="A542" s="16" t="s">
        <v>370</v>
      </c>
      <c r="B542" s="17"/>
      <c r="C542" s="18">
        <f t="shared" si="44"/>
        <v>1978</v>
      </c>
      <c r="D542" s="17">
        <f t="shared" si="43"/>
        <v>-1</v>
      </c>
      <c r="E542" s="16">
        <v>2.54</v>
      </c>
      <c r="F542" s="37">
        <f t="shared" si="45"/>
        <v>14.407800000000007</v>
      </c>
      <c r="G542" s="37">
        <f t="shared" si="46"/>
        <v>14.420500000000008</v>
      </c>
      <c r="H542" s="37">
        <f t="shared" si="47"/>
        <v>14.433200000000006</v>
      </c>
      <c r="I542" s="40">
        <v>20.705078346138269</v>
      </c>
      <c r="J542" s="40">
        <v>112.28133799073298</v>
      </c>
      <c r="K542" s="40">
        <v>114.89496199713611</v>
      </c>
      <c r="L542" s="40">
        <v>16.469305529481421</v>
      </c>
      <c r="M542" s="40">
        <v>3.057591964229788</v>
      </c>
      <c r="N542" s="40">
        <v>2.27537568377591</v>
      </c>
      <c r="O542" s="40">
        <v>2.5763927802717608</v>
      </c>
      <c r="P542" s="40">
        <v>13.346346129755952</v>
      </c>
    </row>
    <row r="543" spans="1:16" x14ac:dyDescent="0.25">
      <c r="A543" s="16" t="s">
        <v>371</v>
      </c>
      <c r="B543" s="17"/>
      <c r="C543" s="18">
        <f t="shared" si="44"/>
        <v>1978</v>
      </c>
      <c r="D543" s="17">
        <f t="shared" si="43"/>
        <v>-1</v>
      </c>
      <c r="E543" s="16">
        <v>2.54</v>
      </c>
      <c r="F543" s="37">
        <f t="shared" si="45"/>
        <v>14.433200000000006</v>
      </c>
      <c r="G543" s="37">
        <f t="shared" si="46"/>
        <v>14.445900000000007</v>
      </c>
      <c r="H543" s="37">
        <f t="shared" si="47"/>
        <v>14.458600000000006</v>
      </c>
      <c r="I543" s="40">
        <v>18.420428172157422</v>
      </c>
      <c r="J543" s="40">
        <v>108.4911083998622</v>
      </c>
      <c r="K543" s="40">
        <v>90.126244389804313</v>
      </c>
      <c r="L543" s="40">
        <v>10.615767676159631</v>
      </c>
      <c r="M543" s="40">
        <v>1.230213605308351</v>
      </c>
      <c r="N543" s="40">
        <v>1.3045489757273199</v>
      </c>
      <c r="O543" s="40">
        <v>1.7118331760370322</v>
      </c>
      <c r="P543" s="40">
        <v>9.8682265367290256</v>
      </c>
    </row>
    <row r="544" spans="1:16" x14ac:dyDescent="0.25">
      <c r="A544" s="16" t="s">
        <v>373</v>
      </c>
      <c r="B544" s="17"/>
      <c r="C544" s="18">
        <f t="shared" si="44"/>
        <v>1978</v>
      </c>
      <c r="D544" s="17">
        <f t="shared" si="43"/>
        <v>-1</v>
      </c>
      <c r="E544" s="16">
        <v>2.54</v>
      </c>
      <c r="F544" s="37">
        <f t="shared" si="45"/>
        <v>14.458600000000006</v>
      </c>
      <c r="G544" s="37">
        <f t="shared" si="46"/>
        <v>14.471300000000006</v>
      </c>
      <c r="H544" s="37">
        <f t="shared" si="47"/>
        <v>14.484000000000005</v>
      </c>
      <c r="I544" s="40">
        <v>21.595206047286201</v>
      </c>
      <c r="J544" s="40">
        <v>99.688802752080036</v>
      </c>
      <c r="K544" s="40">
        <v>65.902111746690309</v>
      </c>
      <c r="L544" s="40">
        <v>13.874623737392032</v>
      </c>
      <c r="M544" s="40"/>
      <c r="N544" s="40">
        <v>1.6459599504233429</v>
      </c>
      <c r="O544" s="40">
        <v>2.268697249977389</v>
      </c>
      <c r="P544" s="40">
        <v>12.935787328505404</v>
      </c>
    </row>
    <row r="545" spans="1:16" x14ac:dyDescent="0.25">
      <c r="A545" s="16" t="s">
        <v>374</v>
      </c>
      <c r="B545" s="17"/>
      <c r="C545" s="18">
        <f t="shared" si="44"/>
        <v>1978</v>
      </c>
      <c r="D545" s="17">
        <f t="shared" si="43"/>
        <v>-1</v>
      </c>
      <c r="E545" s="16">
        <v>2.54</v>
      </c>
      <c r="F545" s="37">
        <f t="shared" si="45"/>
        <v>14.484000000000005</v>
      </c>
      <c r="G545" s="37">
        <f t="shared" si="46"/>
        <v>14.496700000000006</v>
      </c>
      <c r="H545" s="37">
        <f t="shared" si="47"/>
        <v>14.509400000000005</v>
      </c>
      <c r="I545" s="40">
        <v>7.6712209465714105</v>
      </c>
      <c r="J545" s="40">
        <v>108.12457406635635</v>
      </c>
      <c r="K545" s="40">
        <v>41.964854177448679</v>
      </c>
      <c r="L545" s="40">
        <v>2.215709508691948</v>
      </c>
      <c r="M545" s="40">
        <v>1.8285648214802179</v>
      </c>
      <c r="N545" s="40">
        <v>0.78780232032402164</v>
      </c>
      <c r="O545" s="40">
        <v>1.0046213072635788</v>
      </c>
      <c r="P545" s="40">
        <v>7.5756923084087564</v>
      </c>
    </row>
    <row r="546" spans="1:16" x14ac:dyDescent="0.25">
      <c r="A546" s="16" t="s">
        <v>375</v>
      </c>
      <c r="B546" s="17"/>
      <c r="C546" s="18">
        <f t="shared" si="44"/>
        <v>1978</v>
      </c>
      <c r="D546" s="17">
        <f t="shared" si="43"/>
        <v>-1</v>
      </c>
      <c r="E546" s="16">
        <v>2.54</v>
      </c>
      <c r="F546" s="37">
        <f t="shared" si="45"/>
        <v>14.509400000000005</v>
      </c>
      <c r="G546" s="37">
        <f t="shared" si="46"/>
        <v>14.522100000000005</v>
      </c>
      <c r="H546" s="37">
        <f t="shared" si="47"/>
        <v>14.534800000000004</v>
      </c>
      <c r="I546" s="40">
        <v>9.5909980297209287</v>
      </c>
      <c r="J546" s="40">
        <v>123.92719087016081</v>
      </c>
      <c r="K546" s="40">
        <v>29.907144887051089</v>
      </c>
      <c r="L546" s="40">
        <v>1.3134658747465078</v>
      </c>
      <c r="M546" s="40">
        <v>2.7297753352824645</v>
      </c>
      <c r="N546" s="40">
        <v>0.73501980592291405</v>
      </c>
      <c r="O546" s="40">
        <v>1.140910983848525</v>
      </c>
      <c r="P546" s="40">
        <v>7.9928027240322965</v>
      </c>
    </row>
    <row r="547" spans="1:16" x14ac:dyDescent="0.25">
      <c r="A547" s="16" t="s">
        <v>376</v>
      </c>
      <c r="B547" s="17"/>
      <c r="C547" s="18">
        <f t="shared" si="44"/>
        <v>1978</v>
      </c>
      <c r="D547" s="17">
        <f t="shared" si="43"/>
        <v>-1</v>
      </c>
      <c r="E547" s="16">
        <v>2.54</v>
      </c>
      <c r="F547" s="37">
        <f t="shared" si="45"/>
        <v>14.534800000000004</v>
      </c>
      <c r="G547" s="37">
        <f t="shared" si="46"/>
        <v>14.547500000000005</v>
      </c>
      <c r="H547" s="37">
        <f t="shared" si="47"/>
        <v>14.560200000000004</v>
      </c>
      <c r="I547" s="40">
        <v>16.654085077391365</v>
      </c>
      <c r="J547" s="40">
        <v>137.70102383519733</v>
      </c>
      <c r="K547" s="40">
        <v>34.736856846597838</v>
      </c>
      <c r="L547" s="40">
        <v>4.8025790650139442</v>
      </c>
      <c r="M547" s="40">
        <v>2.095427104540053</v>
      </c>
      <c r="N547" s="40">
        <v>1.0711647156710853</v>
      </c>
      <c r="O547" s="40">
        <v>0.97879155584427258</v>
      </c>
      <c r="P547" s="40">
        <v>8.0551819494124395</v>
      </c>
    </row>
    <row r="548" spans="1:16" x14ac:dyDescent="0.25">
      <c r="A548" s="16" t="s">
        <v>377</v>
      </c>
      <c r="B548" s="17" t="s">
        <v>338</v>
      </c>
      <c r="C548" s="18">
        <f t="shared" si="44"/>
        <v>1978</v>
      </c>
      <c r="D548" s="17">
        <f t="shared" si="43"/>
        <v>-1</v>
      </c>
      <c r="E548" s="16">
        <v>2.54</v>
      </c>
      <c r="F548" s="37">
        <f t="shared" si="45"/>
        <v>14.560200000000004</v>
      </c>
      <c r="G548" s="37">
        <f t="shared" si="46"/>
        <v>14.572900000000004</v>
      </c>
      <c r="H548" s="37">
        <f t="shared" si="47"/>
        <v>14.585600000000003</v>
      </c>
      <c r="I548" s="40">
        <v>23.787014973025748</v>
      </c>
      <c r="J548" s="40">
        <v>144.31123077920265</v>
      </c>
      <c r="K548" s="40">
        <v>41.93968801755863</v>
      </c>
      <c r="L548" s="40">
        <v>2.7633966109409474</v>
      </c>
      <c r="M548" s="40">
        <v>1.2897511787617877</v>
      </c>
      <c r="N548" s="40">
        <v>1.0783918447394487</v>
      </c>
      <c r="O548" s="40">
        <v>0.97615806084609502</v>
      </c>
      <c r="P548" s="40">
        <v>8.3300884311656169</v>
      </c>
    </row>
    <row r="549" spans="1:16" x14ac:dyDescent="0.25">
      <c r="A549" s="16" t="s">
        <v>378</v>
      </c>
      <c r="B549" s="17">
        <v>2.5476190476190474</v>
      </c>
      <c r="C549" s="18">
        <f t="shared" si="44"/>
        <v>1978</v>
      </c>
      <c r="D549" s="17">
        <f t="shared" si="43"/>
        <v>-1</v>
      </c>
      <c r="E549" s="16">
        <v>2.54</v>
      </c>
      <c r="F549" s="37">
        <f t="shared" si="45"/>
        <v>14.585600000000003</v>
      </c>
      <c r="G549" s="37">
        <f t="shared" si="46"/>
        <v>14.598300000000004</v>
      </c>
      <c r="H549" s="37">
        <f t="shared" si="47"/>
        <v>14.611000000000002</v>
      </c>
      <c r="I549" s="40">
        <v>19.018095302571531</v>
      </c>
      <c r="J549" s="40">
        <v>133.2088504025669</v>
      </c>
      <c r="K549" s="40">
        <v>48.228935658533871</v>
      </c>
      <c r="L549" s="40">
        <v>1.462790926477971</v>
      </c>
      <c r="M549" s="40">
        <v>2.7299868386015027</v>
      </c>
      <c r="N549" s="40">
        <v>0.64707260895604368</v>
      </c>
      <c r="O549" s="40">
        <v>0.60368391243320441</v>
      </c>
      <c r="P549" s="40">
        <v>6.2215200631477474</v>
      </c>
    </row>
    <row r="550" spans="1:16" x14ac:dyDescent="0.25">
      <c r="A550" s="16" t="s">
        <v>379</v>
      </c>
      <c r="B550" s="17"/>
      <c r="C550" s="18">
        <f t="shared" si="44"/>
        <v>1978</v>
      </c>
      <c r="D550" s="17">
        <f t="shared" si="43"/>
        <v>-1</v>
      </c>
      <c r="E550" s="16">
        <v>2.54</v>
      </c>
      <c r="F550" s="37">
        <f t="shared" si="45"/>
        <v>14.611000000000002</v>
      </c>
      <c r="G550" s="37">
        <f t="shared" si="46"/>
        <v>14.623700000000003</v>
      </c>
      <c r="H550" s="37">
        <f t="shared" si="47"/>
        <v>14.636400000000002</v>
      </c>
      <c r="I550" s="40">
        <v>22.936430436726067</v>
      </c>
      <c r="J550" s="40">
        <v>129.38326581631551</v>
      </c>
      <c r="K550" s="40">
        <v>69.423604690395422</v>
      </c>
      <c r="L550" s="40">
        <v>1.3953673083310467</v>
      </c>
      <c r="M550" s="40">
        <v>4.5492564849958841</v>
      </c>
      <c r="N550" s="40">
        <v>0.67706914258168627</v>
      </c>
      <c r="O550" s="40">
        <v>0.90754793858895633</v>
      </c>
      <c r="P550" s="40">
        <v>6.8004008609399733</v>
      </c>
    </row>
    <row r="551" spans="1:16" x14ac:dyDescent="0.25">
      <c r="A551" s="16" t="s">
        <v>380</v>
      </c>
      <c r="B551" s="17"/>
      <c r="C551" s="18">
        <v>1978</v>
      </c>
      <c r="D551" s="17">
        <f t="shared" si="43"/>
        <v>1978</v>
      </c>
      <c r="E551" s="16">
        <v>2.54</v>
      </c>
      <c r="F551" s="37">
        <f t="shared" si="45"/>
        <v>14.636400000000002</v>
      </c>
      <c r="G551" s="37">
        <f t="shared" si="46"/>
        <v>14.649100000000002</v>
      </c>
      <c r="H551" s="37">
        <f t="shared" si="47"/>
        <v>14.661800000000001</v>
      </c>
      <c r="I551" s="40">
        <v>23.239175210767517</v>
      </c>
      <c r="J551" s="40">
        <v>116.24286934618981</v>
      </c>
      <c r="K551" s="40">
        <v>125.65724185069247</v>
      </c>
      <c r="L551" s="40">
        <v>6.730722204704386</v>
      </c>
      <c r="M551" s="40">
        <v>10.249277370048528</v>
      </c>
      <c r="N551" s="40">
        <v>1.3754698169507089</v>
      </c>
      <c r="O551" s="40">
        <v>3.1389804748305492</v>
      </c>
      <c r="P551" s="40">
        <v>20.746783927463721</v>
      </c>
    </row>
    <row r="552" spans="1:16" x14ac:dyDescent="0.25">
      <c r="A552" s="16" t="s">
        <v>381</v>
      </c>
      <c r="B552" s="17"/>
      <c r="C552" s="18">
        <f t="shared" si="44"/>
        <v>1977</v>
      </c>
      <c r="D552" s="17">
        <f t="shared" si="43"/>
        <v>-1</v>
      </c>
      <c r="E552" s="16">
        <v>2.54</v>
      </c>
      <c r="F552" s="37">
        <f t="shared" si="45"/>
        <v>14.661800000000001</v>
      </c>
      <c r="G552" s="37">
        <f t="shared" si="46"/>
        <v>14.674500000000002</v>
      </c>
      <c r="H552" s="37">
        <f t="shared" si="47"/>
        <v>14.687200000000001</v>
      </c>
      <c r="I552" s="40">
        <v>27.756607130319548</v>
      </c>
      <c r="J552" s="40">
        <v>95.231986328817044</v>
      </c>
      <c r="K552" s="40">
        <v>108.99281080702178</v>
      </c>
      <c r="L552" s="40">
        <v>3.4697879717852587</v>
      </c>
      <c r="M552" s="40">
        <v>3.8360207820828207</v>
      </c>
      <c r="N552" s="40">
        <v>1.1805565925505597</v>
      </c>
      <c r="O552" s="40">
        <v>1.6212970852711703</v>
      </c>
      <c r="P552" s="40">
        <v>12.609538192801775</v>
      </c>
    </row>
    <row r="553" spans="1:16" x14ac:dyDescent="0.25">
      <c r="A553" s="16" t="s">
        <v>382</v>
      </c>
      <c r="B553" s="17"/>
      <c r="C553" s="18">
        <f t="shared" si="44"/>
        <v>1977</v>
      </c>
      <c r="D553" s="17">
        <f t="shared" si="43"/>
        <v>-1</v>
      </c>
      <c r="E553" s="16">
        <v>2.54</v>
      </c>
      <c r="F553" s="37">
        <f t="shared" si="45"/>
        <v>14.687200000000001</v>
      </c>
      <c r="G553" s="37">
        <f t="shared" si="46"/>
        <v>14.699900000000001</v>
      </c>
      <c r="H553" s="37">
        <f t="shared" si="47"/>
        <v>14.7126</v>
      </c>
      <c r="I553" s="40">
        <v>20.278255877992446</v>
      </c>
      <c r="J553" s="40">
        <v>97.511998395397057</v>
      </c>
      <c r="K553" s="40">
        <v>63.460373857699324</v>
      </c>
      <c r="L553" s="40">
        <v>7.2371538945765144</v>
      </c>
      <c r="M553" s="40">
        <v>1.0860861211587638</v>
      </c>
      <c r="N553" s="40">
        <v>0.46083358386141504</v>
      </c>
      <c r="O553" s="40">
        <v>1.9727564497196846</v>
      </c>
      <c r="P553" s="40">
        <v>12.361835196486824</v>
      </c>
    </row>
    <row r="554" spans="1:16" x14ac:dyDescent="0.25">
      <c r="A554" s="16" t="s">
        <v>383</v>
      </c>
      <c r="B554" s="17"/>
      <c r="C554" s="18">
        <f t="shared" si="44"/>
        <v>1977</v>
      </c>
      <c r="D554" s="17">
        <f t="shared" si="43"/>
        <v>-1</v>
      </c>
      <c r="E554" s="16">
        <v>2.54</v>
      </c>
      <c r="F554" s="37">
        <f t="shared" si="45"/>
        <v>14.7126</v>
      </c>
      <c r="G554" s="37">
        <f t="shared" si="46"/>
        <v>14.725300000000001</v>
      </c>
      <c r="H554" s="37">
        <f t="shared" si="47"/>
        <v>14.738</v>
      </c>
      <c r="I554" s="40">
        <v>23.793583883179153</v>
      </c>
      <c r="J554" s="40">
        <v>116.54572846834205</v>
      </c>
      <c r="K554" s="40">
        <v>137.27028950620016</v>
      </c>
      <c r="L554" s="40">
        <v>9.8256964200615187</v>
      </c>
      <c r="M554" s="40">
        <v>1.8097534186252358</v>
      </c>
      <c r="N554" s="40">
        <v>0.78762601387462539</v>
      </c>
      <c r="O554" s="40">
        <v>2.7843912547997052</v>
      </c>
      <c r="P554" s="40">
        <v>14.374759426495542</v>
      </c>
    </row>
    <row r="555" spans="1:16" x14ac:dyDescent="0.25">
      <c r="A555" s="16" t="s">
        <v>384</v>
      </c>
      <c r="B555" s="17"/>
      <c r="C555" s="18">
        <f t="shared" si="44"/>
        <v>1977</v>
      </c>
      <c r="D555" s="17">
        <f t="shared" si="43"/>
        <v>-1</v>
      </c>
      <c r="E555" s="16">
        <v>2.54</v>
      </c>
      <c r="F555" s="37">
        <f t="shared" si="45"/>
        <v>14.738</v>
      </c>
      <c r="G555" s="37">
        <f t="shared" si="46"/>
        <v>14.7507</v>
      </c>
      <c r="H555" s="37">
        <f t="shared" si="47"/>
        <v>14.763399999999999</v>
      </c>
      <c r="I555" s="40">
        <v>30.854331302655233</v>
      </c>
      <c r="J555" s="40">
        <v>119.53875622030148</v>
      </c>
      <c r="K555" s="40">
        <v>143.05051446523939</v>
      </c>
      <c r="L555" s="40">
        <v>15.647266613903026</v>
      </c>
      <c r="M555" s="40">
        <v>1.3115619965664229</v>
      </c>
      <c r="N555" s="40">
        <v>0.62815602226430256</v>
      </c>
      <c r="O555" s="40">
        <v>2.7722553838234032</v>
      </c>
      <c r="P555" s="40">
        <v>11.154438151113379</v>
      </c>
    </row>
    <row r="556" spans="1:16" x14ac:dyDescent="0.25">
      <c r="A556" s="16" t="s">
        <v>385</v>
      </c>
      <c r="B556" s="17"/>
      <c r="C556" s="18">
        <f t="shared" si="44"/>
        <v>1977</v>
      </c>
      <c r="D556" s="17">
        <f t="shared" si="43"/>
        <v>-1</v>
      </c>
      <c r="E556" s="16">
        <v>2.54</v>
      </c>
      <c r="F556" s="37">
        <f t="shared" si="45"/>
        <v>14.763399999999999</v>
      </c>
      <c r="G556" s="37">
        <f t="shared" si="46"/>
        <v>14.7761</v>
      </c>
      <c r="H556" s="37">
        <f t="shared" si="47"/>
        <v>14.788799999999998</v>
      </c>
      <c r="I556" s="40">
        <v>69.75669264599685</v>
      </c>
      <c r="J556" s="40">
        <v>97.636358927831253</v>
      </c>
      <c r="K556" s="40">
        <v>154.59262780490474</v>
      </c>
      <c r="L556" s="40">
        <v>8.2525795537311311</v>
      </c>
      <c r="M556" s="40"/>
      <c r="N556" s="40">
        <v>0.82341551311342398</v>
      </c>
      <c r="O556" s="40">
        <v>2.6995634809183562</v>
      </c>
      <c r="P556" s="40">
        <v>15.286400524036537</v>
      </c>
    </row>
    <row r="557" spans="1:16" x14ac:dyDescent="0.25">
      <c r="A557" s="16" t="s">
        <v>386</v>
      </c>
      <c r="B557" s="19"/>
      <c r="C557" s="18">
        <f t="shared" si="44"/>
        <v>1977</v>
      </c>
      <c r="D557" s="17">
        <f t="shared" si="43"/>
        <v>-1</v>
      </c>
      <c r="E557" s="16">
        <v>2.54</v>
      </c>
      <c r="F557" s="37">
        <f t="shared" si="45"/>
        <v>14.788799999999998</v>
      </c>
      <c r="G557" s="37">
        <f t="shared" si="46"/>
        <v>14.801499999999999</v>
      </c>
      <c r="H557" s="37">
        <f t="shared" si="47"/>
        <v>14.814199999999998</v>
      </c>
      <c r="I557" s="40">
        <v>37.399754887993417</v>
      </c>
      <c r="J557" s="40">
        <v>108.90953472872904</v>
      </c>
      <c r="K557" s="40">
        <v>113.89172206652459</v>
      </c>
      <c r="L557" s="40">
        <v>30.567269244104359</v>
      </c>
      <c r="M557" s="40">
        <v>4.5556053160328256</v>
      </c>
      <c r="N557" s="40">
        <v>1.4802658832831095</v>
      </c>
      <c r="O557" s="40">
        <v>3.9666083873033071</v>
      </c>
      <c r="P557" s="40">
        <v>7.5995589902880072</v>
      </c>
    </row>
    <row r="558" spans="1:16" x14ac:dyDescent="0.25">
      <c r="A558" s="16" t="s">
        <v>387</v>
      </c>
      <c r="B558" s="17"/>
      <c r="C558" s="18">
        <f t="shared" si="44"/>
        <v>1977</v>
      </c>
      <c r="D558" s="17">
        <f t="shared" si="43"/>
        <v>-1</v>
      </c>
      <c r="E558" s="16">
        <v>2.54</v>
      </c>
      <c r="F558" s="37">
        <f t="shared" si="45"/>
        <v>14.814199999999998</v>
      </c>
      <c r="G558" s="37">
        <f t="shared" si="46"/>
        <v>14.826899999999998</v>
      </c>
      <c r="H558" s="37">
        <f t="shared" si="47"/>
        <v>14.839599999999997</v>
      </c>
      <c r="I558" s="40">
        <v>9.1631473484268948</v>
      </c>
      <c r="J558" s="40">
        <v>115.91947626370246</v>
      </c>
      <c r="K558" s="40">
        <v>46.493082370923638</v>
      </c>
      <c r="L558" s="40">
        <v>3.9684545385153349</v>
      </c>
      <c r="M558" s="40">
        <v>0.81776210936437255</v>
      </c>
      <c r="N558" s="40">
        <v>0.40733133527550142</v>
      </c>
      <c r="O558" s="40">
        <v>1.7450734718070997</v>
      </c>
      <c r="P558" s="40">
        <v>4.4043229208185766</v>
      </c>
    </row>
    <row r="559" spans="1:16" x14ac:dyDescent="0.25">
      <c r="A559" s="16" t="s">
        <v>388</v>
      </c>
      <c r="B559" s="17"/>
      <c r="C559" s="18">
        <f t="shared" si="44"/>
        <v>1977</v>
      </c>
      <c r="D559" s="17">
        <f t="shared" si="43"/>
        <v>-1</v>
      </c>
      <c r="E559" s="16">
        <v>2.54</v>
      </c>
      <c r="F559" s="37">
        <f t="shared" si="45"/>
        <v>14.839599999999997</v>
      </c>
      <c r="G559" s="37">
        <f t="shared" si="46"/>
        <v>14.852299999999998</v>
      </c>
      <c r="H559" s="37">
        <f t="shared" si="47"/>
        <v>14.864999999999997</v>
      </c>
      <c r="I559" s="40">
        <v>8.4753622508570405</v>
      </c>
      <c r="J559" s="40">
        <v>91.59463138958165</v>
      </c>
      <c r="K559" s="40">
        <v>59.954984590937727</v>
      </c>
      <c r="L559" s="40">
        <v>2.3294945580233386</v>
      </c>
      <c r="M559" s="40">
        <v>0.3191253994061361</v>
      </c>
      <c r="N559" s="40">
        <v>0.45403683938715789</v>
      </c>
      <c r="O559" s="40">
        <v>1.0189940390830239</v>
      </c>
      <c r="P559" s="40">
        <v>3.8016035433321931</v>
      </c>
    </row>
    <row r="560" spans="1:16" x14ac:dyDescent="0.25">
      <c r="A560" s="16" t="s">
        <v>389</v>
      </c>
      <c r="B560" s="17"/>
      <c r="C560" s="18">
        <f t="shared" si="44"/>
        <v>1977</v>
      </c>
      <c r="D560" s="17">
        <f t="shared" si="43"/>
        <v>-1</v>
      </c>
      <c r="E560" s="16">
        <v>2.54</v>
      </c>
      <c r="F560" s="37">
        <f t="shared" si="45"/>
        <v>14.864999999999997</v>
      </c>
      <c r="G560" s="37">
        <f t="shared" si="46"/>
        <v>14.877699999999997</v>
      </c>
      <c r="H560" s="37">
        <f t="shared" si="47"/>
        <v>14.890399999999996</v>
      </c>
      <c r="I560" s="40">
        <v>16.490427937677321</v>
      </c>
      <c r="J560" s="40">
        <v>80.599922548724777</v>
      </c>
      <c r="K560" s="40">
        <v>72.982949341324613</v>
      </c>
      <c r="L560" s="40">
        <v>14.054151556852464</v>
      </c>
      <c r="M560" s="40"/>
      <c r="N560" s="40">
        <v>0.91487847248147092</v>
      </c>
      <c r="O560" s="40">
        <v>2.8181543382951482</v>
      </c>
      <c r="P560" s="40">
        <v>6.1630699807125442</v>
      </c>
    </row>
    <row r="561" spans="1:16" x14ac:dyDescent="0.25">
      <c r="A561" s="16" t="s">
        <v>390</v>
      </c>
      <c r="B561" s="17"/>
      <c r="C561" s="18">
        <f t="shared" si="44"/>
        <v>1977</v>
      </c>
      <c r="D561" s="17">
        <f t="shared" si="43"/>
        <v>-1</v>
      </c>
      <c r="E561" s="16">
        <v>2.54</v>
      </c>
      <c r="F561" s="37">
        <f t="shared" si="45"/>
        <v>14.890399999999996</v>
      </c>
      <c r="G561" s="37">
        <f t="shared" si="46"/>
        <v>14.903099999999997</v>
      </c>
      <c r="H561" s="37">
        <f t="shared" si="47"/>
        <v>14.915799999999996</v>
      </c>
      <c r="I561" s="40">
        <v>7.3475348519558503</v>
      </c>
      <c r="J561" s="40">
        <v>90.906233616547297</v>
      </c>
      <c r="K561" s="40">
        <v>54.939656372216319</v>
      </c>
      <c r="L561" s="40">
        <v>0.49168095476966905</v>
      </c>
      <c r="M561" s="40">
        <v>0.99849210889432793</v>
      </c>
      <c r="N561" s="40">
        <v>0.53895100144162156</v>
      </c>
      <c r="O561" s="40">
        <v>0.69299088051088842</v>
      </c>
      <c r="P561" s="40">
        <v>4.66791549564695</v>
      </c>
    </row>
    <row r="562" spans="1:16" x14ac:dyDescent="0.25">
      <c r="A562" s="16" t="s">
        <v>391</v>
      </c>
      <c r="B562" s="17"/>
      <c r="C562" s="18">
        <f t="shared" si="44"/>
        <v>1977</v>
      </c>
      <c r="D562" s="17">
        <f t="shared" si="43"/>
        <v>-1</v>
      </c>
      <c r="E562" s="16">
        <v>2.54</v>
      </c>
      <c r="F562" s="37">
        <f t="shared" si="45"/>
        <v>14.915799999999996</v>
      </c>
      <c r="G562" s="37">
        <f t="shared" si="46"/>
        <v>14.928499999999996</v>
      </c>
      <c r="H562" s="37">
        <f t="shared" si="47"/>
        <v>14.941199999999995</v>
      </c>
      <c r="I562" s="40">
        <v>10.678921519612866</v>
      </c>
      <c r="J562" s="40">
        <v>112.0156754237611</v>
      </c>
      <c r="K562" s="40">
        <v>47.781140569883547</v>
      </c>
      <c r="L562" s="40">
        <v>0.31177214484794596</v>
      </c>
      <c r="M562" s="40">
        <v>0.6860818470731076</v>
      </c>
      <c r="N562" s="40">
        <v>0.46391968645861714</v>
      </c>
      <c r="O562" s="40">
        <v>0.72100141483935321</v>
      </c>
      <c r="P562" s="40">
        <v>4.3170673378050584</v>
      </c>
    </row>
    <row r="563" spans="1:16" x14ac:dyDescent="0.25">
      <c r="A563" s="16" t="s">
        <v>392</v>
      </c>
      <c r="B563" s="17"/>
      <c r="C563" s="18">
        <f t="shared" si="44"/>
        <v>1977</v>
      </c>
      <c r="D563" s="17">
        <f t="shared" si="43"/>
        <v>-1</v>
      </c>
      <c r="E563" s="16">
        <v>2.54</v>
      </c>
      <c r="F563" s="37">
        <f t="shared" si="45"/>
        <v>14.941199999999995</v>
      </c>
      <c r="G563" s="37">
        <f t="shared" si="46"/>
        <v>14.953899999999996</v>
      </c>
      <c r="H563" s="37">
        <f t="shared" si="47"/>
        <v>14.966599999999994</v>
      </c>
      <c r="I563" s="40">
        <v>13.803284552104788</v>
      </c>
      <c r="J563" s="40">
        <v>129.53601777919178</v>
      </c>
      <c r="K563" s="40">
        <v>51.557404212850102</v>
      </c>
      <c r="L563" s="40">
        <v>0.42244698615821735</v>
      </c>
      <c r="M563" s="40">
        <v>2.4292930253087865</v>
      </c>
      <c r="N563" s="40">
        <v>0.62734908475354345</v>
      </c>
      <c r="O563" s="40">
        <v>0.68372820833384407</v>
      </c>
      <c r="P563" s="40">
        <v>4.5785915950212468</v>
      </c>
    </row>
    <row r="564" spans="1:16" x14ac:dyDescent="0.25">
      <c r="A564" s="16" t="s">
        <v>393</v>
      </c>
      <c r="B564" s="17"/>
      <c r="C564" s="18">
        <f t="shared" si="44"/>
        <v>1977</v>
      </c>
      <c r="D564" s="17">
        <f t="shared" si="43"/>
        <v>-1</v>
      </c>
      <c r="E564" s="16">
        <v>2.54</v>
      </c>
      <c r="F564" s="37">
        <f t="shared" si="45"/>
        <v>14.966599999999994</v>
      </c>
      <c r="G564" s="37">
        <f t="shared" si="46"/>
        <v>14.979299999999995</v>
      </c>
      <c r="H564" s="37">
        <f t="shared" si="47"/>
        <v>14.991999999999994</v>
      </c>
      <c r="I564" s="40">
        <v>35.997276670583354</v>
      </c>
      <c r="J564" s="40">
        <v>128.78347758022099</v>
      </c>
      <c r="K564" s="40">
        <v>54.235276259350734</v>
      </c>
      <c r="L564" s="40">
        <v>0.47444354899543262</v>
      </c>
      <c r="M564" s="40"/>
      <c r="N564" s="40">
        <v>0.67072836869901098</v>
      </c>
      <c r="O564" s="40">
        <v>0.66507276111409952</v>
      </c>
      <c r="P564" s="40">
        <v>3.8584919392991011</v>
      </c>
    </row>
    <row r="565" spans="1:16" x14ac:dyDescent="0.25">
      <c r="A565" s="16" t="s">
        <v>394</v>
      </c>
      <c r="B565" s="17"/>
      <c r="C565" s="18">
        <f t="shared" si="44"/>
        <v>1977</v>
      </c>
      <c r="D565" s="17">
        <f t="shared" si="43"/>
        <v>-1</v>
      </c>
      <c r="E565" s="16">
        <v>2.54</v>
      </c>
      <c r="F565" s="37">
        <f t="shared" si="45"/>
        <v>14.991999999999994</v>
      </c>
      <c r="G565" s="37">
        <f t="shared" si="46"/>
        <v>15.004699999999994</v>
      </c>
      <c r="H565" s="37">
        <f t="shared" si="47"/>
        <v>15.017399999999993</v>
      </c>
      <c r="I565" s="40">
        <v>21.108975789736455</v>
      </c>
      <c r="J565" s="40">
        <v>144.56325147122323</v>
      </c>
      <c r="K565" s="40">
        <v>42.840802896651496</v>
      </c>
      <c r="L565" s="40">
        <v>0.55581861589858317</v>
      </c>
      <c r="M565" s="40">
        <v>3.6085547816137939</v>
      </c>
      <c r="N565" s="40">
        <v>0.54753208140308363</v>
      </c>
      <c r="O565" s="40">
        <v>0.70620634177973685</v>
      </c>
      <c r="P565" s="40">
        <v>5.3841487977013474</v>
      </c>
    </row>
    <row r="566" spans="1:16" x14ac:dyDescent="0.25">
      <c r="A566" s="16" t="s">
        <v>395</v>
      </c>
      <c r="B566" s="17"/>
      <c r="C566" s="18">
        <f t="shared" si="44"/>
        <v>1977</v>
      </c>
      <c r="D566" s="17">
        <f t="shared" si="43"/>
        <v>-1</v>
      </c>
      <c r="E566" s="16">
        <v>2.54</v>
      </c>
      <c r="F566" s="37">
        <f t="shared" si="45"/>
        <v>15.017399999999993</v>
      </c>
      <c r="G566" s="37">
        <f t="shared" si="46"/>
        <v>15.030099999999994</v>
      </c>
      <c r="H566" s="37">
        <f t="shared" si="47"/>
        <v>15.042799999999993</v>
      </c>
      <c r="I566" s="40">
        <v>14.896790582248293</v>
      </c>
      <c r="J566" s="40">
        <v>153.59100115351379</v>
      </c>
      <c r="K566" s="40">
        <v>64.778660870686124</v>
      </c>
      <c r="L566" s="40">
        <v>0.81942693752591644</v>
      </c>
      <c r="M566" s="40">
        <v>3.0742002855998574</v>
      </c>
      <c r="N566" s="40">
        <v>0.47628528912455725</v>
      </c>
      <c r="O566" s="40">
        <v>1.0434102935184526</v>
      </c>
      <c r="P566" s="40">
        <v>6.373962259853549</v>
      </c>
    </row>
    <row r="567" spans="1:16" x14ac:dyDescent="0.25">
      <c r="A567" s="16" t="s">
        <v>396</v>
      </c>
      <c r="B567" s="17"/>
      <c r="C567" s="18">
        <f t="shared" si="44"/>
        <v>1977</v>
      </c>
      <c r="D567" s="17">
        <f t="shared" si="43"/>
        <v>-1</v>
      </c>
      <c r="E567" s="16">
        <v>2.54</v>
      </c>
      <c r="F567" s="37">
        <f t="shared" si="45"/>
        <v>15.042799999999993</v>
      </c>
      <c r="G567" s="37">
        <f t="shared" si="46"/>
        <v>15.055499999999993</v>
      </c>
      <c r="H567" s="37">
        <f t="shared" si="47"/>
        <v>15.068199999999992</v>
      </c>
      <c r="I567" s="40">
        <v>18.380305948083411</v>
      </c>
      <c r="J567" s="40">
        <v>139.125255832215</v>
      </c>
      <c r="K567" s="40">
        <v>111.3370198652936</v>
      </c>
      <c r="L567" s="40">
        <v>4.4118990374364335</v>
      </c>
      <c r="M567" s="40">
        <v>14.885997909876728</v>
      </c>
      <c r="N567" s="40">
        <v>0.72086417627818911</v>
      </c>
      <c r="O567" s="40">
        <v>3.6069063290311774</v>
      </c>
      <c r="P567" s="40">
        <v>24.421353330280066</v>
      </c>
    </row>
    <row r="568" spans="1:16" x14ac:dyDescent="0.25">
      <c r="A568" s="16" t="s">
        <v>397</v>
      </c>
      <c r="B568" s="17"/>
      <c r="C568" s="18">
        <f t="shared" si="44"/>
        <v>1977</v>
      </c>
      <c r="D568" s="17">
        <f t="shared" si="43"/>
        <v>-1</v>
      </c>
      <c r="E568" s="16">
        <v>2.54</v>
      </c>
      <c r="F568" s="37">
        <f t="shared" si="45"/>
        <v>15.068199999999992</v>
      </c>
      <c r="G568" s="37">
        <f t="shared" si="46"/>
        <v>15.080899999999993</v>
      </c>
      <c r="H568" s="37">
        <f t="shared" si="47"/>
        <v>15.093599999999991</v>
      </c>
      <c r="I568" s="40">
        <v>24.623884840644394</v>
      </c>
      <c r="J568" s="40">
        <v>139.77679841816175</v>
      </c>
      <c r="K568" s="40">
        <v>144.26272287502331</v>
      </c>
      <c r="L568" s="40">
        <v>0.76903964443050365</v>
      </c>
      <c r="M568" s="40">
        <v>0.84074864186141862</v>
      </c>
      <c r="N568" s="40">
        <v>0.84817895381307207</v>
      </c>
      <c r="O568" s="40">
        <v>0.80139571859038139</v>
      </c>
      <c r="P568" s="40">
        <v>5.3672804687215692</v>
      </c>
    </row>
    <row r="569" spans="1:16" x14ac:dyDescent="0.25">
      <c r="A569" s="16" t="s">
        <v>398</v>
      </c>
      <c r="B569" s="17"/>
      <c r="C569" s="18">
        <f t="shared" si="44"/>
        <v>1977</v>
      </c>
      <c r="D569" s="17">
        <f t="shared" si="43"/>
        <v>-1</v>
      </c>
      <c r="E569" s="16">
        <v>2.54</v>
      </c>
      <c r="F569" s="37">
        <f t="shared" si="45"/>
        <v>15.093599999999991</v>
      </c>
      <c r="G569" s="37">
        <f t="shared" si="46"/>
        <v>15.106299999999992</v>
      </c>
      <c r="H569" s="37">
        <f t="shared" si="47"/>
        <v>15.118999999999991</v>
      </c>
      <c r="I569" s="40">
        <v>22.097610546571225</v>
      </c>
      <c r="J569" s="40">
        <v>125.87534963408001</v>
      </c>
      <c r="K569" s="40">
        <v>219.25040931689497</v>
      </c>
      <c r="L569" s="40">
        <v>6.0138924640838338</v>
      </c>
      <c r="M569" s="40">
        <v>8.6069080141832224</v>
      </c>
      <c r="N569" s="40">
        <v>1.0267114224234866</v>
      </c>
      <c r="O569" s="40">
        <v>3.1955970351399934</v>
      </c>
      <c r="P569" s="40">
        <v>24.180092160318907</v>
      </c>
    </row>
    <row r="570" spans="1:16" x14ac:dyDescent="0.25">
      <c r="A570" s="16" t="s">
        <v>399</v>
      </c>
      <c r="B570" s="17"/>
      <c r="C570" s="18">
        <v>1977</v>
      </c>
      <c r="D570" s="17">
        <f t="shared" si="43"/>
        <v>1977</v>
      </c>
      <c r="E570" s="16">
        <v>2.54</v>
      </c>
      <c r="F570" s="37">
        <f t="shared" si="45"/>
        <v>15.118999999999991</v>
      </c>
      <c r="G570" s="37">
        <f t="shared" si="46"/>
        <v>15.131699999999991</v>
      </c>
      <c r="H570" s="37">
        <f t="shared" si="47"/>
        <v>15.14439999999999</v>
      </c>
      <c r="I570" s="40">
        <v>19.90102400291714</v>
      </c>
      <c r="J570" s="40">
        <v>131.52661914939483</v>
      </c>
      <c r="K570" s="40">
        <v>133.9725671091102</v>
      </c>
      <c r="L570" s="40">
        <v>5.470891982943046</v>
      </c>
      <c r="M570" s="40">
        <v>7.3754391714693703</v>
      </c>
      <c r="N570" s="40">
        <v>0.86978391633307484</v>
      </c>
      <c r="O570" s="40">
        <v>3.7296262683409682</v>
      </c>
      <c r="P570" s="40">
        <v>25.146621721652185</v>
      </c>
    </row>
    <row r="571" spans="1:16" x14ac:dyDescent="0.25">
      <c r="A571" s="16" t="s">
        <v>400</v>
      </c>
      <c r="B571" s="17"/>
      <c r="C571" s="18">
        <f t="shared" si="44"/>
        <v>1976</v>
      </c>
      <c r="D571" s="17">
        <f t="shared" si="43"/>
        <v>-1</v>
      </c>
      <c r="E571" s="16">
        <v>2.54</v>
      </c>
      <c r="F571" s="37">
        <f t="shared" si="45"/>
        <v>15.14439999999999</v>
      </c>
      <c r="G571" s="37">
        <f t="shared" si="46"/>
        <v>15.157099999999991</v>
      </c>
      <c r="H571" s="37">
        <f t="shared" si="47"/>
        <v>15.16979999999999</v>
      </c>
      <c r="I571" s="40">
        <v>14.357655388821897</v>
      </c>
      <c r="J571" s="40">
        <v>131.15756310809269</v>
      </c>
      <c r="K571" s="40">
        <v>123.75063544013597</v>
      </c>
      <c r="L571" s="40">
        <v>4.8404027588882492</v>
      </c>
      <c r="M571" s="40">
        <v>4.5010939671041159</v>
      </c>
      <c r="N571" s="40">
        <v>0.60834122338899421</v>
      </c>
      <c r="O571" s="40">
        <v>2.391680047066322</v>
      </c>
      <c r="P571" s="40">
        <v>17.273019774715493</v>
      </c>
    </row>
    <row r="572" spans="1:16" x14ac:dyDescent="0.25">
      <c r="A572" s="16" t="s">
        <v>401</v>
      </c>
      <c r="B572" s="17"/>
      <c r="C572" s="18">
        <f t="shared" si="44"/>
        <v>1976</v>
      </c>
      <c r="D572" s="17">
        <f t="shared" si="43"/>
        <v>-1</v>
      </c>
      <c r="E572" s="16">
        <v>2.54</v>
      </c>
      <c r="F572" s="37">
        <f t="shared" si="45"/>
        <v>15.16979999999999</v>
      </c>
      <c r="G572" s="37">
        <f t="shared" si="46"/>
        <v>15.18249999999999</v>
      </c>
      <c r="H572" s="37">
        <f t="shared" si="47"/>
        <v>15.195199999999989</v>
      </c>
      <c r="I572" s="40">
        <v>26.210305512643359</v>
      </c>
      <c r="J572" s="40">
        <v>123.2296343488472</v>
      </c>
      <c r="K572" s="40">
        <v>131.42740503960542</v>
      </c>
      <c r="L572" s="40">
        <v>3.8404037106535749</v>
      </c>
      <c r="M572" s="40">
        <v>5.5126332513325131</v>
      </c>
      <c r="N572" s="40">
        <v>1.1905117445906193</v>
      </c>
      <c r="O572" s="40">
        <v>3.1774376282304555</v>
      </c>
      <c r="P572" s="40">
        <v>21.441373412424031</v>
      </c>
    </row>
    <row r="573" spans="1:16" x14ac:dyDescent="0.25">
      <c r="A573" s="16" t="s">
        <v>402</v>
      </c>
      <c r="B573" s="17"/>
      <c r="C573" s="18">
        <f t="shared" si="44"/>
        <v>1976</v>
      </c>
      <c r="D573" s="17">
        <f t="shared" si="43"/>
        <v>-1</v>
      </c>
      <c r="E573" s="16">
        <v>2.54</v>
      </c>
      <c r="F573" s="37">
        <f t="shared" si="45"/>
        <v>15.195199999999989</v>
      </c>
      <c r="G573" s="37">
        <f t="shared" si="46"/>
        <v>15.20789999999999</v>
      </c>
      <c r="H573" s="37">
        <f t="shared" si="47"/>
        <v>15.220599999999989</v>
      </c>
      <c r="I573" s="40">
        <v>14.184074205570063</v>
      </c>
      <c r="J573" s="40">
        <v>146.95180353093573</v>
      </c>
      <c r="K573" s="40">
        <v>117.33845700614116</v>
      </c>
      <c r="L573" s="40">
        <v>7.2496525157195846</v>
      </c>
      <c r="M573" s="40">
        <v>1.2085584764884931</v>
      </c>
      <c r="N573" s="40">
        <v>0.37916537457301736</v>
      </c>
      <c r="O573" s="40">
        <v>1.6035033284904003</v>
      </c>
      <c r="P573" s="40">
        <v>11.877807245691773</v>
      </c>
    </row>
    <row r="574" spans="1:16" x14ac:dyDescent="0.25">
      <c r="A574" s="16" t="s">
        <v>403</v>
      </c>
      <c r="B574" s="17"/>
      <c r="C574" s="18">
        <f t="shared" si="44"/>
        <v>1976</v>
      </c>
      <c r="D574" s="17">
        <f t="shared" si="43"/>
        <v>-1</v>
      </c>
      <c r="E574" s="16">
        <v>2.54</v>
      </c>
      <c r="F574" s="37">
        <f t="shared" si="45"/>
        <v>15.220599999999989</v>
      </c>
      <c r="G574" s="37">
        <f t="shared" si="46"/>
        <v>15.233299999999989</v>
      </c>
      <c r="H574" s="37">
        <f t="shared" si="47"/>
        <v>15.245999999999988</v>
      </c>
      <c r="I574" s="40">
        <v>17.079770791529668</v>
      </c>
      <c r="J574" s="40">
        <v>154.23444015411093</v>
      </c>
      <c r="K574" s="40">
        <v>85.096583492419271</v>
      </c>
      <c r="L574" s="40">
        <v>7.1602379886493273</v>
      </c>
      <c r="M574" s="40">
        <v>1.4517254622333098</v>
      </c>
      <c r="N574" s="40">
        <v>0.41099909877811075</v>
      </c>
      <c r="O574" s="40">
        <v>1.7932841452544417</v>
      </c>
      <c r="P574" s="40">
        <v>10.431449362836091</v>
      </c>
    </row>
    <row r="575" spans="1:16" x14ac:dyDescent="0.25">
      <c r="A575" s="16" t="s">
        <v>404</v>
      </c>
      <c r="B575" s="17"/>
      <c r="C575" s="18">
        <f t="shared" si="44"/>
        <v>1976</v>
      </c>
      <c r="D575" s="17">
        <f t="shared" si="43"/>
        <v>-1</v>
      </c>
      <c r="E575" s="16">
        <v>2.54</v>
      </c>
      <c r="F575" s="37">
        <f t="shared" si="45"/>
        <v>15.245999999999988</v>
      </c>
      <c r="G575" s="37">
        <f t="shared" si="46"/>
        <v>15.258699999999989</v>
      </c>
      <c r="H575" s="37">
        <f t="shared" si="47"/>
        <v>15.271399999999987</v>
      </c>
      <c r="I575" s="40">
        <v>13.848039004535481</v>
      </c>
      <c r="J575" s="40">
        <v>150.877450962811</v>
      </c>
      <c r="K575" s="40">
        <v>94.016651159123668</v>
      </c>
      <c r="L575" s="40">
        <v>3.925506111307715</v>
      </c>
      <c r="M575" s="40">
        <v>0.75899908829186569</v>
      </c>
      <c r="N575" s="40">
        <v>0.47860360360360366</v>
      </c>
      <c r="O575" s="40">
        <v>1.0987044504639221</v>
      </c>
      <c r="P575" s="40">
        <v>7.1729722365545268</v>
      </c>
    </row>
    <row r="576" spans="1:16" x14ac:dyDescent="0.25">
      <c r="A576" s="16" t="s">
        <v>405</v>
      </c>
      <c r="B576" s="17"/>
      <c r="C576" s="18">
        <f t="shared" si="44"/>
        <v>1976</v>
      </c>
      <c r="D576" s="17">
        <f t="shared" si="43"/>
        <v>-1</v>
      </c>
      <c r="E576" s="16">
        <v>2.54</v>
      </c>
      <c r="F576" s="37">
        <f t="shared" si="45"/>
        <v>15.271399999999987</v>
      </c>
      <c r="G576" s="37">
        <f t="shared" si="46"/>
        <v>15.284099999999988</v>
      </c>
      <c r="H576" s="37">
        <f t="shared" si="47"/>
        <v>15.296799999999987</v>
      </c>
      <c r="I576" s="40">
        <v>22.640421153098508</v>
      </c>
      <c r="J576" s="40">
        <v>138.52768329224506</v>
      </c>
      <c r="K576" s="40">
        <v>134.10314387482867</v>
      </c>
      <c r="L576" s="40">
        <v>3.3779464404055002</v>
      </c>
      <c r="M576" s="40">
        <v>1.1813243132431324</v>
      </c>
      <c r="N576" s="40">
        <v>0.43192915913808294</v>
      </c>
      <c r="O576" s="40">
        <v>1.585892388763799</v>
      </c>
      <c r="P576" s="40">
        <v>11.769897012263911</v>
      </c>
    </row>
    <row r="577" spans="1:16" x14ac:dyDescent="0.25">
      <c r="A577" s="16" t="s">
        <v>406</v>
      </c>
      <c r="B577" s="17"/>
      <c r="C577" s="18">
        <f t="shared" si="44"/>
        <v>1976</v>
      </c>
      <c r="D577" s="17">
        <f t="shared" si="43"/>
        <v>-1</v>
      </c>
      <c r="E577" s="16">
        <v>2.54</v>
      </c>
      <c r="F577" s="37">
        <f t="shared" si="45"/>
        <v>15.296799999999987</v>
      </c>
      <c r="G577" s="37">
        <f t="shared" si="46"/>
        <v>15.309499999999987</v>
      </c>
      <c r="H577" s="37">
        <f t="shared" si="47"/>
        <v>15.322199999999986</v>
      </c>
      <c r="I577" s="40">
        <v>23.807182006883135</v>
      </c>
      <c r="J577" s="40">
        <v>121.57692412181804</v>
      </c>
      <c r="K577" s="40">
        <v>88.357691591379435</v>
      </c>
      <c r="L577" s="40">
        <v>5.0190186666495631</v>
      </c>
      <c r="M577" s="40">
        <v>1.570719901741815</v>
      </c>
      <c r="N577" s="40">
        <v>0.44686713647586296</v>
      </c>
      <c r="O577" s="40">
        <v>0.92910438572730181</v>
      </c>
      <c r="P577" s="40">
        <v>5.4996984648484526</v>
      </c>
    </row>
    <row r="578" spans="1:16" x14ac:dyDescent="0.25">
      <c r="A578" s="16" t="s">
        <v>407</v>
      </c>
      <c r="B578" s="17"/>
      <c r="C578" s="18">
        <f t="shared" si="44"/>
        <v>1976</v>
      </c>
      <c r="D578" s="17">
        <f t="shared" si="43"/>
        <v>-1</v>
      </c>
      <c r="E578" s="16">
        <v>2.54</v>
      </c>
      <c r="F578" s="37">
        <f t="shared" si="45"/>
        <v>15.322199999999986</v>
      </c>
      <c r="G578" s="37">
        <f t="shared" si="46"/>
        <v>15.334899999999987</v>
      </c>
      <c r="H578" s="37">
        <f t="shared" si="47"/>
        <v>15.347599999999986</v>
      </c>
      <c r="I578" s="40">
        <v>32.629230674494728</v>
      </c>
      <c r="J578" s="40">
        <v>106.21626425138446</v>
      </c>
      <c r="K578" s="40">
        <v>71.502932586632923</v>
      </c>
      <c r="L578" s="40">
        <v>14.589646998632224</v>
      </c>
      <c r="M578" s="40">
        <v>5.9425364734554726</v>
      </c>
      <c r="N578" s="40">
        <v>0.67759310879634482</v>
      </c>
      <c r="O578" s="40">
        <v>1.706576889278252</v>
      </c>
      <c r="P578" s="40">
        <v>5.6879434239446081</v>
      </c>
    </row>
    <row r="579" spans="1:16" x14ac:dyDescent="0.25">
      <c r="A579" s="16" t="s">
        <v>408</v>
      </c>
      <c r="B579" s="17"/>
      <c r="C579" s="18">
        <f t="shared" si="44"/>
        <v>1976</v>
      </c>
      <c r="D579" s="17">
        <f t="shared" si="43"/>
        <v>-1</v>
      </c>
      <c r="E579" s="16">
        <v>2.54</v>
      </c>
      <c r="F579" s="37">
        <f t="shared" si="45"/>
        <v>15.347599999999986</v>
      </c>
      <c r="G579" s="37">
        <f t="shared" si="46"/>
        <v>15.360299999999986</v>
      </c>
      <c r="H579" s="37">
        <f t="shared" si="47"/>
        <v>15.372999999999985</v>
      </c>
      <c r="I579" s="40">
        <v>16.016941236326865</v>
      </c>
      <c r="J579" s="40">
        <v>131.53573380833402</v>
      </c>
      <c r="K579" s="40">
        <v>60.604998182403804</v>
      </c>
      <c r="L579" s="40">
        <v>7.4908630851913607</v>
      </c>
      <c r="M579" s="40">
        <v>4.379036939746535</v>
      </c>
      <c r="N579" s="40">
        <v>0.62179018190164692</v>
      </c>
      <c r="O579" s="40">
        <v>1.681354464150743</v>
      </c>
      <c r="P579" s="40">
        <v>5.008246711460755</v>
      </c>
    </row>
    <row r="580" spans="1:16" x14ac:dyDescent="0.25">
      <c r="A580" s="16" t="s">
        <v>409</v>
      </c>
      <c r="B580" s="17"/>
      <c r="C580" s="18">
        <f t="shared" si="44"/>
        <v>1976</v>
      </c>
      <c r="D580" s="17">
        <f t="shared" si="43"/>
        <v>-1</v>
      </c>
      <c r="E580" s="16">
        <v>2.7</v>
      </c>
      <c r="F580" s="37">
        <f t="shared" si="45"/>
        <v>15.372999999999985</v>
      </c>
      <c r="G580" s="37">
        <f t="shared" si="46"/>
        <v>15.386499999999986</v>
      </c>
      <c r="H580" s="37">
        <f t="shared" si="47"/>
        <v>15.399999999999984</v>
      </c>
      <c r="I580" s="40">
        <v>22.47958529853457</v>
      </c>
      <c r="J580" s="40">
        <v>133.5488117426552</v>
      </c>
      <c r="K580" s="40">
        <v>31.397622746756305</v>
      </c>
      <c r="L580" s="40">
        <v>3.5033495522778617</v>
      </c>
      <c r="M580" s="40"/>
      <c r="N580" s="40">
        <v>0.36709623147719522</v>
      </c>
      <c r="O580" s="40">
        <v>0.93147078844771536</v>
      </c>
      <c r="P580" s="40">
        <v>6.083099821682012</v>
      </c>
    </row>
    <row r="581" spans="1:16" x14ac:dyDescent="0.25">
      <c r="A581" s="16" t="s">
        <v>410</v>
      </c>
      <c r="B581" s="17" t="s">
        <v>465</v>
      </c>
      <c r="C581" s="18">
        <f t="shared" si="44"/>
        <v>1976</v>
      </c>
      <c r="D581" s="17">
        <f t="shared" si="43"/>
        <v>-1</v>
      </c>
      <c r="E581" s="16">
        <v>2.72</v>
      </c>
      <c r="F581" s="37">
        <f t="shared" si="45"/>
        <v>15.399999999999984</v>
      </c>
      <c r="G581" s="37">
        <f t="shared" si="46"/>
        <v>15.413599999999985</v>
      </c>
      <c r="H581" s="37">
        <f t="shared" si="47"/>
        <v>15.427199999999985</v>
      </c>
      <c r="I581" s="40">
        <v>14.683340895587586</v>
      </c>
      <c r="J581" s="40">
        <v>147.25411165053876</v>
      </c>
      <c r="K581" s="40">
        <v>32.761583663877914</v>
      </c>
      <c r="L581" s="40">
        <v>0.67393880847766663</v>
      </c>
      <c r="M581" s="40">
        <v>2.4406080744479031</v>
      </c>
      <c r="N581" s="40">
        <v>0.45018120873684142</v>
      </c>
      <c r="O581" s="40">
        <v>0.77515657448677222</v>
      </c>
      <c r="P581" s="40">
        <v>5.1977558333663199</v>
      </c>
    </row>
    <row r="582" spans="1:16" x14ac:dyDescent="0.25">
      <c r="A582" s="16" t="s">
        <v>411</v>
      </c>
      <c r="B582" s="17">
        <v>108</v>
      </c>
      <c r="C582" s="18">
        <f t="shared" si="44"/>
        <v>1976</v>
      </c>
      <c r="D582" s="17">
        <f t="shared" si="43"/>
        <v>-1</v>
      </c>
      <c r="E582" s="16">
        <v>2.63</v>
      </c>
      <c r="F582" s="37">
        <f t="shared" si="45"/>
        <v>15.427199999999985</v>
      </c>
      <c r="G582" s="37">
        <f t="shared" si="46"/>
        <v>15.440349999999984</v>
      </c>
      <c r="H582" s="37">
        <f t="shared" si="47"/>
        <v>15.453499999999986</v>
      </c>
      <c r="I582" s="40">
        <v>16.324287063720572</v>
      </c>
      <c r="J582" s="40">
        <v>165.48213226052198</v>
      </c>
      <c r="K582" s="40">
        <v>43.376689267840774</v>
      </c>
      <c r="L582" s="40">
        <v>4.9354897272496583</v>
      </c>
      <c r="M582" s="40">
        <v>3.156688281737869</v>
      </c>
      <c r="N582" s="40">
        <v>0.56483557940184015</v>
      </c>
      <c r="O582" s="40">
        <v>0.89850843731757968</v>
      </c>
      <c r="P582" s="40">
        <v>4.8084180797394405</v>
      </c>
    </row>
    <row r="583" spans="1:16" x14ac:dyDescent="0.25">
      <c r="A583" s="16" t="s">
        <v>413</v>
      </c>
      <c r="B583" s="17"/>
      <c r="C583" s="18">
        <f t="shared" si="44"/>
        <v>1976</v>
      </c>
      <c r="D583" s="17">
        <f t="shared" si="43"/>
        <v>-1</v>
      </c>
      <c r="E583" s="16">
        <v>2.63</v>
      </c>
      <c r="F583" s="37">
        <f t="shared" si="45"/>
        <v>15.453499999999986</v>
      </c>
      <c r="G583" s="37">
        <f t="shared" si="46"/>
        <v>15.466649999999985</v>
      </c>
      <c r="H583" s="37">
        <f t="shared" si="47"/>
        <v>15.479799999999987</v>
      </c>
      <c r="I583" s="40">
        <v>27.228022681230296</v>
      </c>
      <c r="J583" s="40">
        <v>158.66017232769394</v>
      </c>
      <c r="K583" s="40">
        <v>159.67528385622649</v>
      </c>
      <c r="L583" s="40">
        <v>1.9733420418474263</v>
      </c>
      <c r="M583" s="40">
        <v>13.745949456267629</v>
      </c>
      <c r="N583" s="40">
        <v>0.82549707350662771</v>
      </c>
      <c r="O583" s="40">
        <v>1.4637135818206333</v>
      </c>
      <c r="P583" s="40">
        <v>8.9587693413645759</v>
      </c>
    </row>
    <row r="584" spans="1:16" x14ac:dyDescent="0.25">
      <c r="A584" s="16" t="s">
        <v>414</v>
      </c>
      <c r="B584" s="17"/>
      <c r="C584" s="18">
        <f t="shared" si="44"/>
        <v>1976</v>
      </c>
      <c r="D584" s="17">
        <f t="shared" ref="D584:D647" si="48">IF(C584&gt;C585,C584,-1)</f>
        <v>-1</v>
      </c>
      <c r="E584" s="16">
        <v>2.63</v>
      </c>
      <c r="F584" s="37">
        <f t="shared" si="45"/>
        <v>15.479799999999987</v>
      </c>
      <c r="G584" s="37">
        <f t="shared" si="46"/>
        <v>15.492949999999986</v>
      </c>
      <c r="H584" s="37">
        <f t="shared" si="47"/>
        <v>15.506099999999988</v>
      </c>
      <c r="I584" s="40">
        <v>30.470174345043954</v>
      </c>
      <c r="J584" s="40">
        <v>168.59296899898195</v>
      </c>
      <c r="K584" s="40">
        <v>182.94733075665403</v>
      </c>
      <c r="L584" s="40">
        <v>5.2210099329492889</v>
      </c>
      <c r="M584" s="40"/>
      <c r="N584" s="40">
        <v>0.45930582724824665</v>
      </c>
      <c r="O584" s="40">
        <v>0.58658739188179243</v>
      </c>
      <c r="P584" s="40">
        <v>2.4266712762473159</v>
      </c>
    </row>
    <row r="585" spans="1:16" x14ac:dyDescent="0.25">
      <c r="A585" s="16" t="s">
        <v>415</v>
      </c>
      <c r="B585" s="17"/>
      <c r="C585" s="18">
        <v>1976</v>
      </c>
      <c r="D585" s="17">
        <f t="shared" si="48"/>
        <v>1976</v>
      </c>
      <c r="E585" s="16">
        <v>2.63</v>
      </c>
      <c r="F585" s="37">
        <f t="shared" si="45"/>
        <v>15.506099999999988</v>
      </c>
      <c r="G585" s="37">
        <f t="shared" si="46"/>
        <v>15.519249999999987</v>
      </c>
      <c r="H585" s="37">
        <f t="shared" si="47"/>
        <v>15.532399999999988</v>
      </c>
      <c r="I585" s="40">
        <v>24.116438654150379</v>
      </c>
      <c r="J585" s="40">
        <v>171.73767342977521</v>
      </c>
      <c r="K585" s="40">
        <v>139.87536425311987</v>
      </c>
      <c r="L585" s="40">
        <v>2.6251626927835221</v>
      </c>
      <c r="M585" s="40">
        <v>5.4065413297216995</v>
      </c>
      <c r="N585" s="40">
        <v>0.60819143975134993</v>
      </c>
      <c r="O585" s="40">
        <v>1.9720176972263948</v>
      </c>
      <c r="P585" s="40">
        <v>17.545329232144812</v>
      </c>
    </row>
    <row r="586" spans="1:16" x14ac:dyDescent="0.25">
      <c r="A586" s="16" t="s">
        <v>416</v>
      </c>
      <c r="B586" s="17"/>
      <c r="C586" s="18">
        <f t="shared" ref="C586:C648" si="49">C587</f>
        <v>1975</v>
      </c>
      <c r="D586" s="17">
        <f t="shared" si="48"/>
        <v>-1</v>
      </c>
      <c r="E586" s="16">
        <v>2.63</v>
      </c>
      <c r="F586" s="37">
        <f t="shared" si="45"/>
        <v>15.532399999999988</v>
      </c>
      <c r="G586" s="37">
        <f t="shared" si="46"/>
        <v>15.545549999999988</v>
      </c>
      <c r="H586" s="37">
        <f t="shared" si="47"/>
        <v>15.558699999999989</v>
      </c>
      <c r="I586" s="40">
        <v>43.135306517985008</v>
      </c>
      <c r="J586" s="40">
        <v>133.43668504277113</v>
      </c>
      <c r="K586" s="40">
        <v>328.20738459971699</v>
      </c>
      <c r="L586" s="40">
        <v>37.901590373177584</v>
      </c>
      <c r="M586" s="40">
        <v>9.3572864343863742</v>
      </c>
      <c r="N586" s="40">
        <v>1.0424831806845094</v>
      </c>
      <c r="O586" s="40">
        <v>6.4038795200879299</v>
      </c>
      <c r="P586" s="40">
        <v>17.310291421348122</v>
      </c>
    </row>
    <row r="587" spans="1:16" x14ac:dyDescent="0.25">
      <c r="A587" s="16" t="s">
        <v>417</v>
      </c>
      <c r="B587" s="17"/>
      <c r="C587" s="18">
        <f t="shared" si="49"/>
        <v>1975</v>
      </c>
      <c r="D587" s="17">
        <f t="shared" si="48"/>
        <v>-1</v>
      </c>
      <c r="E587" s="16">
        <v>2.63</v>
      </c>
      <c r="F587" s="37">
        <f t="shared" si="45"/>
        <v>15.558699999999989</v>
      </c>
      <c r="G587" s="37">
        <f t="shared" si="46"/>
        <v>15.571849999999989</v>
      </c>
      <c r="H587" s="37">
        <f t="shared" si="47"/>
        <v>15.58499999999999</v>
      </c>
      <c r="I587" s="40">
        <v>24.25319119714236</v>
      </c>
      <c r="J587" s="40">
        <v>143.01012906749753</v>
      </c>
      <c r="K587" s="40">
        <v>302.45894375528138</v>
      </c>
      <c r="L587" s="40">
        <v>9.843678134209096</v>
      </c>
      <c r="M587" s="40">
        <v>5.5794939785659041</v>
      </c>
      <c r="N587" s="40">
        <v>0.64079804326619616</v>
      </c>
      <c r="O587" s="40">
        <v>2.3258607376175129</v>
      </c>
      <c r="P587" s="40">
        <v>9.4616883003947976</v>
      </c>
    </row>
    <row r="588" spans="1:16" x14ac:dyDescent="0.25">
      <c r="A588" s="16" t="s">
        <v>418</v>
      </c>
      <c r="B588" s="17"/>
      <c r="C588" s="18">
        <f t="shared" si="49"/>
        <v>1975</v>
      </c>
      <c r="D588" s="17">
        <f t="shared" si="48"/>
        <v>-1</v>
      </c>
      <c r="E588" s="16">
        <v>2.63</v>
      </c>
      <c r="F588" s="37">
        <f t="shared" si="45"/>
        <v>15.58499999999999</v>
      </c>
      <c r="G588" s="37">
        <f t="shared" si="46"/>
        <v>15.59814999999999</v>
      </c>
      <c r="H588" s="37">
        <f t="shared" si="47"/>
        <v>15.611299999999991</v>
      </c>
      <c r="I588" s="40">
        <v>42.224396915591477</v>
      </c>
      <c r="J588" s="40">
        <v>135.37926051246879</v>
      </c>
      <c r="K588" s="40">
        <v>291.02120855944202</v>
      </c>
      <c r="L588" s="40">
        <v>0.76818728683069148</v>
      </c>
      <c r="M588" s="40"/>
      <c r="N588" s="40">
        <v>0.47834505552486051</v>
      </c>
      <c r="O588" s="40">
        <v>0.27823926196381227</v>
      </c>
      <c r="P588" s="40">
        <v>1.3947014083481932</v>
      </c>
    </row>
    <row r="589" spans="1:16" x14ac:dyDescent="0.25">
      <c r="A589" s="16" t="s">
        <v>419</v>
      </c>
      <c r="B589" s="17" t="s">
        <v>466</v>
      </c>
      <c r="C589" s="18">
        <f t="shared" si="49"/>
        <v>1975</v>
      </c>
      <c r="D589" s="17">
        <f t="shared" si="48"/>
        <v>-1</v>
      </c>
      <c r="E589" s="16">
        <v>2.63</v>
      </c>
      <c r="F589" s="37">
        <f t="shared" si="45"/>
        <v>15.611299999999991</v>
      </c>
      <c r="G589" s="37">
        <f t="shared" si="46"/>
        <v>15.624449999999991</v>
      </c>
      <c r="H589" s="37">
        <f t="shared" si="47"/>
        <v>15.637599999999992</v>
      </c>
      <c r="I589" s="40">
        <v>49.459653744709691</v>
      </c>
      <c r="J589" s="40">
        <v>111.25047181453658</v>
      </c>
      <c r="K589" s="40">
        <v>188.50663852396221</v>
      </c>
      <c r="L589" s="40">
        <v>21.319605242563082</v>
      </c>
      <c r="M589" s="40">
        <v>2.9479366672994671</v>
      </c>
      <c r="N589" s="40">
        <v>0.79170819120303204</v>
      </c>
      <c r="O589" s="40">
        <v>2.707609971516987</v>
      </c>
      <c r="P589" s="40">
        <v>8.4888548416765826</v>
      </c>
    </row>
    <row r="590" spans="1:16" x14ac:dyDescent="0.25">
      <c r="A590" s="16" t="s">
        <v>420</v>
      </c>
      <c r="B590" s="17">
        <v>2.6341463414634148</v>
      </c>
      <c r="C590" s="18">
        <f t="shared" si="49"/>
        <v>1975</v>
      </c>
      <c r="D590" s="17">
        <f t="shared" si="48"/>
        <v>-1</v>
      </c>
      <c r="E590" s="16">
        <v>2.63</v>
      </c>
      <c r="F590" s="37">
        <f t="shared" si="45"/>
        <v>15.637599999999992</v>
      </c>
      <c r="G590" s="37">
        <f t="shared" si="46"/>
        <v>15.650749999999992</v>
      </c>
      <c r="H590" s="37">
        <f t="shared" si="47"/>
        <v>15.663899999999993</v>
      </c>
      <c r="I590" s="40">
        <v>38.91184375272357</v>
      </c>
      <c r="J590" s="40">
        <v>95.340219953683587</v>
      </c>
      <c r="K590" s="40">
        <v>193.61815201283176</v>
      </c>
      <c r="L590" s="40">
        <v>22.626560407980541</v>
      </c>
      <c r="M590" s="40">
        <v>3.8823928383652855</v>
      </c>
      <c r="N590" s="40">
        <v>0.75272986397837061</v>
      </c>
      <c r="O590" s="40">
        <v>3.5335455442454355</v>
      </c>
      <c r="P590" s="40">
        <v>7.0852626664085365</v>
      </c>
    </row>
    <row r="591" spans="1:16" x14ac:dyDescent="0.25">
      <c r="A591" s="16" t="s">
        <v>421</v>
      </c>
      <c r="B591" s="17"/>
      <c r="C591" s="18">
        <f t="shared" si="49"/>
        <v>1975</v>
      </c>
      <c r="D591" s="17">
        <f t="shared" si="48"/>
        <v>-1</v>
      </c>
      <c r="E591" s="16">
        <v>2.63</v>
      </c>
      <c r="F591" s="37">
        <f t="shared" si="45"/>
        <v>15.663899999999993</v>
      </c>
      <c r="G591" s="37">
        <f t="shared" si="46"/>
        <v>15.677049999999992</v>
      </c>
      <c r="H591" s="37">
        <f t="shared" si="47"/>
        <v>15.690199999999994</v>
      </c>
      <c r="I591" s="40">
        <v>14.012209327106813</v>
      </c>
      <c r="J591" s="40">
        <v>99.643074370617413</v>
      </c>
      <c r="K591" s="40">
        <v>143.95133829659241</v>
      </c>
      <c r="L591" s="40">
        <v>11.966584455755569</v>
      </c>
      <c r="M591" s="40">
        <v>1.5038775836896545</v>
      </c>
      <c r="N591" s="40">
        <v>0.55077968095484031</v>
      </c>
      <c r="O591" s="40">
        <v>2.3040435363477028</v>
      </c>
      <c r="P591" s="40">
        <v>6.3103285350709877</v>
      </c>
    </row>
    <row r="592" spans="1:16" x14ac:dyDescent="0.25">
      <c r="A592" s="16" t="s">
        <v>423</v>
      </c>
      <c r="B592" s="17"/>
      <c r="C592" s="18">
        <f t="shared" si="49"/>
        <v>1975</v>
      </c>
      <c r="D592" s="17">
        <f t="shared" si="48"/>
        <v>-1</v>
      </c>
      <c r="E592" s="16">
        <v>2.63</v>
      </c>
      <c r="F592" s="37">
        <f t="shared" si="45"/>
        <v>15.690199999999994</v>
      </c>
      <c r="G592" s="37">
        <f t="shared" si="46"/>
        <v>15.703349999999993</v>
      </c>
      <c r="H592" s="37">
        <f t="shared" si="47"/>
        <v>15.716499999999995</v>
      </c>
      <c r="I592" s="40">
        <v>20.256402137074055</v>
      </c>
      <c r="J592" s="40">
        <v>110.4635714797879</v>
      </c>
      <c r="K592" s="40">
        <v>118.64905207141835</v>
      </c>
      <c r="L592" s="40">
        <v>0.99933601342974632</v>
      </c>
      <c r="M592" s="40"/>
      <c r="N592" s="40">
        <v>0.8318773923474746</v>
      </c>
      <c r="O592" s="40">
        <v>0.42765303159408014</v>
      </c>
      <c r="P592" s="40">
        <v>2.5249281269332946</v>
      </c>
    </row>
    <row r="593" spans="1:16" x14ac:dyDescent="0.25">
      <c r="A593" s="16" t="s">
        <v>424</v>
      </c>
      <c r="B593" s="17"/>
      <c r="C593" s="18">
        <f t="shared" si="49"/>
        <v>1975</v>
      </c>
      <c r="D593" s="17">
        <f t="shared" si="48"/>
        <v>-1</v>
      </c>
      <c r="E593" s="16">
        <v>2.63</v>
      </c>
      <c r="F593" s="37">
        <f t="shared" si="45"/>
        <v>15.716499999999995</v>
      </c>
      <c r="G593" s="37">
        <f t="shared" si="46"/>
        <v>15.729649999999994</v>
      </c>
      <c r="H593" s="37">
        <f t="shared" si="47"/>
        <v>15.742799999999995</v>
      </c>
      <c r="I593" s="40">
        <v>10.558656029891118</v>
      </c>
      <c r="J593" s="40">
        <v>117.42365563926029</v>
      </c>
      <c r="K593" s="40">
        <v>94.829122900416635</v>
      </c>
      <c r="L593" s="40">
        <v>3.3164926747596057</v>
      </c>
      <c r="M593" s="40">
        <v>2.117625061952856</v>
      </c>
      <c r="N593" s="40">
        <v>0.58878044507990468</v>
      </c>
      <c r="O593" s="40">
        <v>1.0700419447248968</v>
      </c>
      <c r="P593" s="40">
        <v>5.9396603712957168</v>
      </c>
    </row>
    <row r="594" spans="1:16" x14ac:dyDescent="0.25">
      <c r="A594" s="16" t="s">
        <v>425</v>
      </c>
      <c r="B594" s="17"/>
      <c r="C594" s="18">
        <f t="shared" si="49"/>
        <v>1975</v>
      </c>
      <c r="D594" s="17">
        <f t="shared" si="48"/>
        <v>-1</v>
      </c>
      <c r="E594" s="16">
        <v>2.63</v>
      </c>
      <c r="F594" s="37">
        <f t="shared" si="45"/>
        <v>15.742799999999995</v>
      </c>
      <c r="G594" s="37">
        <f t="shared" si="46"/>
        <v>15.755949999999995</v>
      </c>
      <c r="H594" s="37">
        <f t="shared" si="47"/>
        <v>15.769099999999996</v>
      </c>
      <c r="I594" s="40">
        <v>40.001198128175922</v>
      </c>
      <c r="J594" s="40">
        <v>84.615592660678558</v>
      </c>
      <c r="K594" s="40">
        <v>133.95765817859203</v>
      </c>
      <c r="L594" s="40">
        <v>2.1342853429442017</v>
      </c>
      <c r="M594" s="40">
        <v>3.1316967124381456</v>
      </c>
      <c r="N594" s="40">
        <v>0.53245446733594615</v>
      </c>
      <c r="O594" s="40">
        <v>1.0438600199498644</v>
      </c>
      <c r="P594" s="40">
        <v>5.6506360250993612</v>
      </c>
    </row>
    <row r="595" spans="1:16" x14ac:dyDescent="0.25">
      <c r="A595" s="16" t="s">
        <v>426</v>
      </c>
      <c r="B595" s="17"/>
      <c r="C595" s="18">
        <f t="shared" si="49"/>
        <v>1975</v>
      </c>
      <c r="D595" s="17">
        <f t="shared" si="48"/>
        <v>-1</v>
      </c>
      <c r="E595" s="16">
        <v>2.63</v>
      </c>
      <c r="F595" s="37">
        <f t="shared" ref="F595:F658" si="50">H594</f>
        <v>15.769099999999996</v>
      </c>
      <c r="G595" s="37">
        <f t="shared" ref="G595:G658" si="51">F595+(E595/200)</f>
        <v>15.782249999999996</v>
      </c>
      <c r="H595" s="37">
        <f t="shared" ref="H595:H658" si="52">H594+E595/100</f>
        <v>15.795399999999997</v>
      </c>
      <c r="I595" s="40">
        <v>27.399727253311852</v>
      </c>
      <c r="J595" s="40">
        <v>107.14477851222478</v>
      </c>
      <c r="K595" s="40">
        <v>114.27364722786923</v>
      </c>
      <c r="L595" s="40">
        <v>2.2274777104930799</v>
      </c>
      <c r="M595" s="40">
        <v>2.7520002336441518</v>
      </c>
      <c r="N595" s="40">
        <v>0.52970964595168424</v>
      </c>
      <c r="O595" s="40">
        <v>0.80821699535465208</v>
      </c>
      <c r="P595" s="40">
        <v>5.0288997234670392</v>
      </c>
    </row>
    <row r="596" spans="1:16" x14ac:dyDescent="0.25">
      <c r="A596" s="16" t="s">
        <v>427</v>
      </c>
      <c r="B596" s="17"/>
      <c r="C596" s="18">
        <f t="shared" si="49"/>
        <v>1975</v>
      </c>
      <c r="D596" s="17">
        <f t="shared" si="48"/>
        <v>-1</v>
      </c>
      <c r="E596" s="16">
        <v>2.63</v>
      </c>
      <c r="F596" s="37">
        <f t="shared" si="50"/>
        <v>15.795399999999997</v>
      </c>
      <c r="G596" s="37">
        <f t="shared" si="51"/>
        <v>15.808549999999997</v>
      </c>
      <c r="H596" s="37">
        <f t="shared" si="52"/>
        <v>15.821699999999998</v>
      </c>
      <c r="I596" s="40">
        <v>21.844344551364653</v>
      </c>
      <c r="J596" s="40">
        <v>135.90984815268828</v>
      </c>
      <c r="K596" s="40">
        <v>86.026511399640754</v>
      </c>
      <c r="L596" s="40">
        <v>3.6005183186564453</v>
      </c>
      <c r="M596" s="40"/>
      <c r="N596" s="40">
        <v>0.55524860503432039</v>
      </c>
      <c r="O596" s="40">
        <v>0.94557316335905484</v>
      </c>
      <c r="P596" s="40">
        <v>5.4175006368499581</v>
      </c>
    </row>
    <row r="597" spans="1:16" x14ac:dyDescent="0.25">
      <c r="A597" s="16" t="s">
        <v>428</v>
      </c>
      <c r="B597" s="17"/>
      <c r="C597" s="18">
        <f t="shared" si="49"/>
        <v>1975</v>
      </c>
      <c r="D597" s="17">
        <f t="shared" si="48"/>
        <v>-1</v>
      </c>
      <c r="E597" s="16">
        <v>2.63</v>
      </c>
      <c r="F597" s="37">
        <f t="shared" si="50"/>
        <v>15.821699999999998</v>
      </c>
      <c r="G597" s="37">
        <f t="shared" si="51"/>
        <v>15.834849999999998</v>
      </c>
      <c r="H597" s="37">
        <f t="shared" si="52"/>
        <v>15.847999999999999</v>
      </c>
      <c r="I597" s="40">
        <v>27.242696156632999</v>
      </c>
      <c r="J597" s="40">
        <v>122.26737737012745</v>
      </c>
      <c r="K597" s="40">
        <v>95.602020829062724</v>
      </c>
      <c r="L597" s="40">
        <v>3.4435345804572624</v>
      </c>
      <c r="M597" s="40">
        <v>5.4450030641978113</v>
      </c>
      <c r="N597" s="40">
        <v>0.77513782989813973</v>
      </c>
      <c r="O597" s="40">
        <v>0.77092926855294808</v>
      </c>
      <c r="P597" s="40">
        <v>5.2940957321715887</v>
      </c>
    </row>
    <row r="598" spans="1:16" x14ac:dyDescent="0.25">
      <c r="A598" s="16" t="s">
        <v>429</v>
      </c>
      <c r="B598" s="19"/>
      <c r="C598" s="18">
        <f t="shared" si="49"/>
        <v>1975</v>
      </c>
      <c r="D598" s="17">
        <f t="shared" si="48"/>
        <v>-1</v>
      </c>
      <c r="E598" s="16">
        <v>2.63</v>
      </c>
      <c r="F598" s="37">
        <f t="shared" si="50"/>
        <v>15.847999999999999</v>
      </c>
      <c r="G598" s="37">
        <f t="shared" si="51"/>
        <v>15.861149999999999</v>
      </c>
      <c r="H598" s="37">
        <f t="shared" si="52"/>
        <v>15.8743</v>
      </c>
      <c r="I598" s="40">
        <v>20.566351341267474</v>
      </c>
      <c r="J598" s="40">
        <v>116.83443999423376</v>
      </c>
      <c r="K598" s="40">
        <v>69.254266763888182</v>
      </c>
      <c r="L598" s="40">
        <v>3.4627596038198662</v>
      </c>
      <c r="M598" s="40">
        <v>7.7463583487342556</v>
      </c>
      <c r="N598" s="40">
        <v>0.91851277429631339</v>
      </c>
      <c r="O598" s="40">
        <v>0.94303135402734517</v>
      </c>
      <c r="P598" s="40">
        <v>4.5666032729384698</v>
      </c>
    </row>
    <row r="599" spans="1:16" x14ac:dyDescent="0.25">
      <c r="A599" s="16" t="s">
        <v>430</v>
      </c>
      <c r="B599" s="17"/>
      <c r="C599" s="18">
        <f t="shared" si="49"/>
        <v>1975</v>
      </c>
      <c r="D599" s="17">
        <f t="shared" si="48"/>
        <v>-1</v>
      </c>
      <c r="E599" s="16">
        <v>2.63</v>
      </c>
      <c r="F599" s="37">
        <f t="shared" si="50"/>
        <v>15.8743</v>
      </c>
      <c r="G599" s="37">
        <f t="shared" si="51"/>
        <v>15.887449999999999</v>
      </c>
      <c r="H599" s="37">
        <f t="shared" si="52"/>
        <v>15.900600000000001</v>
      </c>
      <c r="I599" s="40">
        <v>11.013443610738562</v>
      </c>
      <c r="J599" s="40">
        <v>110.71667197969251</v>
      </c>
      <c r="K599" s="40">
        <v>38.48801836255393</v>
      </c>
      <c r="L599" s="40">
        <v>1.3891349008411487</v>
      </c>
      <c r="M599" s="40">
        <v>2.4813670166645041</v>
      </c>
      <c r="N599" s="40">
        <v>0.3966546163998394</v>
      </c>
      <c r="O599" s="40">
        <v>0.6817262554083372</v>
      </c>
      <c r="P599" s="40">
        <v>3.7966033404254085</v>
      </c>
    </row>
    <row r="600" spans="1:16" x14ac:dyDescent="0.25">
      <c r="A600" s="16" t="s">
        <v>431</v>
      </c>
      <c r="B600" s="17"/>
      <c r="C600" s="18">
        <f t="shared" si="49"/>
        <v>1975</v>
      </c>
      <c r="D600" s="17">
        <f t="shared" si="48"/>
        <v>-1</v>
      </c>
      <c r="E600" s="16">
        <v>2.63</v>
      </c>
      <c r="F600" s="37">
        <f t="shared" si="50"/>
        <v>15.900600000000001</v>
      </c>
      <c r="G600" s="37">
        <f t="shared" si="51"/>
        <v>15.91375</v>
      </c>
      <c r="H600" s="37">
        <f t="shared" si="52"/>
        <v>15.926900000000002</v>
      </c>
      <c r="I600" s="40">
        <v>16.214846128196438</v>
      </c>
      <c r="J600" s="40">
        <v>107.58796460473728</v>
      </c>
      <c r="K600" s="40">
        <v>27.761578049798267</v>
      </c>
      <c r="L600" s="40">
        <v>5.4166260021061756</v>
      </c>
      <c r="M600" s="40"/>
      <c r="N600" s="40">
        <v>0.27613102971115128</v>
      </c>
      <c r="O600" s="40">
        <v>0.85001023463495684</v>
      </c>
      <c r="P600" s="40">
        <v>3.1015502747552675</v>
      </c>
    </row>
    <row r="601" spans="1:16" x14ac:dyDescent="0.25">
      <c r="A601" s="16" t="s">
        <v>432</v>
      </c>
      <c r="B601" s="17"/>
      <c r="C601" s="18">
        <f t="shared" si="49"/>
        <v>1975</v>
      </c>
      <c r="D601" s="17">
        <f t="shared" si="48"/>
        <v>-1</v>
      </c>
      <c r="E601" s="16">
        <v>2.63</v>
      </c>
      <c r="F601" s="37">
        <f t="shared" si="50"/>
        <v>15.926900000000002</v>
      </c>
      <c r="G601" s="37">
        <f t="shared" si="51"/>
        <v>15.940050000000001</v>
      </c>
      <c r="H601" s="37">
        <f t="shared" si="52"/>
        <v>15.953200000000002</v>
      </c>
      <c r="I601" s="40">
        <v>15.329150731664209</v>
      </c>
      <c r="J601" s="40">
        <v>94.483714956390756</v>
      </c>
      <c r="K601" s="40">
        <v>40.107346313918576</v>
      </c>
      <c r="L601" s="40">
        <v>3.8877701115456706</v>
      </c>
      <c r="M601" s="40">
        <v>1.7253631488486643</v>
      </c>
      <c r="N601" s="40">
        <v>0.77762338409387355</v>
      </c>
      <c r="O601" s="40">
        <v>0.74211792131465115</v>
      </c>
      <c r="P601" s="40">
        <v>5.05065557700323</v>
      </c>
    </row>
    <row r="602" spans="1:16" x14ac:dyDescent="0.25">
      <c r="A602" s="16" t="s">
        <v>433</v>
      </c>
      <c r="B602" s="17"/>
      <c r="C602" s="18">
        <f t="shared" si="49"/>
        <v>1975</v>
      </c>
      <c r="D602" s="17">
        <f t="shared" si="48"/>
        <v>-1</v>
      </c>
      <c r="E602" s="16">
        <v>2.63</v>
      </c>
      <c r="F602" s="37">
        <f t="shared" si="50"/>
        <v>15.953200000000002</v>
      </c>
      <c r="G602" s="37">
        <f t="shared" si="51"/>
        <v>15.966350000000002</v>
      </c>
      <c r="H602" s="37">
        <f t="shared" si="52"/>
        <v>15.979500000000003</v>
      </c>
      <c r="I602" s="40">
        <v>19.174316973600938</v>
      </c>
      <c r="J602" s="40">
        <v>92.055010537237919</v>
      </c>
      <c r="K602" s="40">
        <v>98.229176868771361</v>
      </c>
      <c r="L602" s="40">
        <v>3.5523973189142795</v>
      </c>
      <c r="M602" s="40">
        <v>6.2716975855613262</v>
      </c>
      <c r="N602" s="40">
        <v>0.95613354850879217</v>
      </c>
      <c r="O602" s="40">
        <v>2.1942152588580366</v>
      </c>
      <c r="P602" s="40">
        <v>12.525515026591201</v>
      </c>
    </row>
    <row r="603" spans="1:16" x14ac:dyDescent="0.25">
      <c r="A603" s="16" t="s">
        <v>434</v>
      </c>
      <c r="B603" s="17"/>
      <c r="C603" s="18">
        <v>1975</v>
      </c>
      <c r="D603" s="17">
        <f t="shared" si="48"/>
        <v>1975</v>
      </c>
      <c r="E603" s="16">
        <v>2.63</v>
      </c>
      <c r="F603" s="37">
        <f t="shared" si="50"/>
        <v>15.979500000000003</v>
      </c>
      <c r="G603" s="37">
        <f t="shared" si="51"/>
        <v>15.992650000000003</v>
      </c>
      <c r="H603" s="37">
        <f t="shared" si="52"/>
        <v>16.005800000000004</v>
      </c>
      <c r="I603" s="40">
        <v>11.674551453029002</v>
      </c>
      <c r="J603" s="40">
        <v>77.731536989102992</v>
      </c>
      <c r="K603" s="40">
        <v>76.929631033187263</v>
      </c>
      <c r="L603" s="40">
        <v>3.0704351756067996</v>
      </c>
      <c r="M603" s="40">
        <v>2.2991769278604397</v>
      </c>
      <c r="N603" s="40">
        <v>0.46730647845297535</v>
      </c>
      <c r="O603" s="40">
        <v>2.4659157300386911</v>
      </c>
      <c r="P603" s="40">
        <v>19.855733276132945</v>
      </c>
    </row>
    <row r="604" spans="1:16" x14ac:dyDescent="0.25">
      <c r="A604" s="16" t="s">
        <v>435</v>
      </c>
      <c r="B604" s="17"/>
      <c r="C604" s="18">
        <f t="shared" si="49"/>
        <v>1974</v>
      </c>
      <c r="D604" s="17">
        <f t="shared" si="48"/>
        <v>-1</v>
      </c>
      <c r="E604" s="16">
        <v>2.63</v>
      </c>
      <c r="F604" s="37">
        <f t="shared" si="50"/>
        <v>16.005800000000004</v>
      </c>
      <c r="G604" s="37">
        <f t="shared" si="51"/>
        <v>16.018950000000004</v>
      </c>
      <c r="H604" s="37">
        <f t="shared" si="52"/>
        <v>16.032100000000003</v>
      </c>
      <c r="I604" s="40">
        <v>20.659752237130345</v>
      </c>
      <c r="J604" s="40">
        <v>68.438395773621338</v>
      </c>
      <c r="K604" s="40">
        <v>88.99185866210216</v>
      </c>
      <c r="L604" s="40">
        <v>1.2254771391299049</v>
      </c>
      <c r="M604" s="40"/>
      <c r="N604" s="40">
        <v>0.27326892349963416</v>
      </c>
      <c r="O604" s="40">
        <v>0.40343502910920598</v>
      </c>
      <c r="P604" s="40">
        <v>1.5443611485134101</v>
      </c>
    </row>
    <row r="605" spans="1:16" x14ac:dyDescent="0.25">
      <c r="A605" s="16" t="s">
        <v>436</v>
      </c>
      <c r="B605" s="17"/>
      <c r="C605" s="18">
        <f t="shared" si="49"/>
        <v>1974</v>
      </c>
      <c r="D605" s="17">
        <f t="shared" si="48"/>
        <v>-1</v>
      </c>
      <c r="E605" s="16">
        <v>2.63</v>
      </c>
      <c r="F605" s="37">
        <f t="shared" si="50"/>
        <v>16.032100000000003</v>
      </c>
      <c r="G605" s="37">
        <f t="shared" si="51"/>
        <v>16.045250000000003</v>
      </c>
      <c r="H605" s="37">
        <f t="shared" si="52"/>
        <v>16.058400000000002</v>
      </c>
      <c r="I605" s="40">
        <v>7.7591535300061043</v>
      </c>
      <c r="J605" s="40">
        <v>79.965988891477167</v>
      </c>
      <c r="K605" s="40">
        <v>81.149867502483673</v>
      </c>
      <c r="L605" s="40">
        <v>1.9479347734787316</v>
      </c>
      <c r="M605" s="40">
        <v>1.2569740759946539</v>
      </c>
      <c r="N605" s="40">
        <v>0.43568214259506066</v>
      </c>
      <c r="O605" s="40">
        <v>1.2383954295845749</v>
      </c>
      <c r="P605" s="40">
        <v>12.445543217321855</v>
      </c>
    </row>
    <row r="606" spans="1:16" x14ac:dyDescent="0.25">
      <c r="A606" s="16" t="s">
        <v>437</v>
      </c>
      <c r="B606" s="17"/>
      <c r="C606" s="18">
        <f t="shared" si="49"/>
        <v>1974</v>
      </c>
      <c r="D606" s="17">
        <f t="shared" si="48"/>
        <v>-1</v>
      </c>
      <c r="E606" s="16">
        <v>2.63</v>
      </c>
      <c r="F606" s="37">
        <f t="shared" si="50"/>
        <v>16.058400000000002</v>
      </c>
      <c r="G606" s="37">
        <f t="shared" si="51"/>
        <v>16.071550000000002</v>
      </c>
      <c r="H606" s="37">
        <f t="shared" si="52"/>
        <v>16.084700000000002</v>
      </c>
      <c r="I606" s="40">
        <v>13.226751048920596</v>
      </c>
      <c r="J606" s="40">
        <v>103.8407559419017</v>
      </c>
      <c r="K606" s="40">
        <v>117.36602777694313</v>
      </c>
      <c r="L606" s="40">
        <v>4.09295709561425</v>
      </c>
      <c r="M606" s="40">
        <v>2.0024890337626609</v>
      </c>
      <c r="N606" s="40">
        <v>0.54303858487204748</v>
      </c>
      <c r="O606" s="40">
        <v>1.911607169358879</v>
      </c>
      <c r="P606" s="40">
        <v>12.487592670622131</v>
      </c>
    </row>
    <row r="607" spans="1:16" x14ac:dyDescent="0.25">
      <c r="A607" s="16" t="s">
        <v>438</v>
      </c>
      <c r="B607" s="17"/>
      <c r="C607" s="18">
        <f t="shared" si="49"/>
        <v>1974</v>
      </c>
      <c r="D607" s="17">
        <f t="shared" si="48"/>
        <v>-1</v>
      </c>
      <c r="E607" s="16">
        <v>2.63</v>
      </c>
      <c r="F607" s="37">
        <f t="shared" si="50"/>
        <v>16.084700000000002</v>
      </c>
      <c r="G607" s="37">
        <f t="shared" si="51"/>
        <v>16.097850000000001</v>
      </c>
      <c r="H607" s="37">
        <f t="shared" si="52"/>
        <v>16.111000000000001</v>
      </c>
      <c r="I607" s="40">
        <v>19.8715596288895</v>
      </c>
      <c r="J607" s="40">
        <v>118.46563752195975</v>
      </c>
      <c r="K607" s="40">
        <v>90.130420310347532</v>
      </c>
      <c r="L607" s="40">
        <v>3.0760386858104001</v>
      </c>
      <c r="M607" s="40">
        <v>2.198128587491607</v>
      </c>
      <c r="N607" s="40">
        <v>0.51410885407700702</v>
      </c>
      <c r="O607" s="40">
        <v>1.2242146420385602</v>
      </c>
      <c r="P607" s="40">
        <v>8.5556370403436652</v>
      </c>
    </row>
    <row r="608" spans="1:16" x14ac:dyDescent="0.25">
      <c r="A608" s="16" t="s">
        <v>439</v>
      </c>
      <c r="B608" s="17"/>
      <c r="C608" s="18">
        <f t="shared" si="49"/>
        <v>1974</v>
      </c>
      <c r="D608" s="17">
        <f t="shared" si="48"/>
        <v>-1</v>
      </c>
      <c r="E608" s="16">
        <v>2.63</v>
      </c>
      <c r="F608" s="37">
        <f t="shared" si="50"/>
        <v>16.111000000000001</v>
      </c>
      <c r="G608" s="37">
        <f t="shared" si="51"/>
        <v>16.12415</v>
      </c>
      <c r="H608" s="37">
        <f t="shared" si="52"/>
        <v>16.1373</v>
      </c>
      <c r="I608" s="40">
        <v>40.560699292925577</v>
      </c>
      <c r="J608" s="40">
        <v>104.71916877147818</v>
      </c>
      <c r="K608" s="40">
        <v>109.40368184458461</v>
      </c>
      <c r="L608" s="40">
        <v>0.7252497727401549</v>
      </c>
      <c r="M608" s="40"/>
      <c r="N608" s="40">
        <v>0.38451774754729939</v>
      </c>
      <c r="O608" s="40">
        <v>0.25836502896639707</v>
      </c>
      <c r="P608" s="40">
        <v>1.2546853961206739</v>
      </c>
    </row>
    <row r="609" spans="1:16" x14ac:dyDescent="0.25">
      <c r="A609" s="16" t="s">
        <v>440</v>
      </c>
      <c r="B609" s="17"/>
      <c r="C609" s="18">
        <f t="shared" si="49"/>
        <v>1974</v>
      </c>
      <c r="D609" s="17">
        <f t="shared" si="48"/>
        <v>-1</v>
      </c>
      <c r="E609" s="16">
        <v>2.63</v>
      </c>
      <c r="F609" s="37">
        <f t="shared" si="50"/>
        <v>16.1373</v>
      </c>
      <c r="G609" s="37">
        <f t="shared" si="51"/>
        <v>16.150449999999999</v>
      </c>
      <c r="H609" s="37">
        <f t="shared" si="52"/>
        <v>16.163599999999999</v>
      </c>
      <c r="I609" s="40">
        <v>15.944695555205152</v>
      </c>
      <c r="J609" s="40">
        <v>90.908184457663282</v>
      </c>
      <c r="K609" s="40">
        <v>130.92250565493458</v>
      </c>
      <c r="L609" s="40">
        <v>12.532540098475154</v>
      </c>
      <c r="M609" s="40">
        <v>2.1369753755712724</v>
      </c>
      <c r="N609" s="40">
        <v>0.86728087472570148</v>
      </c>
      <c r="O609" s="40">
        <v>1.7427171316703194</v>
      </c>
      <c r="P609" s="40">
        <v>6.4248525504751219</v>
      </c>
    </row>
    <row r="610" spans="1:16" x14ac:dyDescent="0.25">
      <c r="A610" s="16" t="s">
        <v>441</v>
      </c>
      <c r="B610" s="17"/>
      <c r="C610" s="18">
        <f t="shared" si="49"/>
        <v>1974</v>
      </c>
      <c r="D610" s="17">
        <f t="shared" si="48"/>
        <v>-1</v>
      </c>
      <c r="E610" s="16">
        <v>2.63</v>
      </c>
      <c r="F610" s="37">
        <f t="shared" si="50"/>
        <v>16.163599999999999</v>
      </c>
      <c r="G610" s="37">
        <f t="shared" si="51"/>
        <v>16.176749999999998</v>
      </c>
      <c r="H610" s="37">
        <f t="shared" si="52"/>
        <v>16.189899999999998</v>
      </c>
      <c r="I610" s="40">
        <v>12.520736214680911</v>
      </c>
      <c r="J610" s="40">
        <v>82.255472528971737</v>
      </c>
      <c r="K610" s="40">
        <v>83.059505211588686</v>
      </c>
      <c r="L610" s="40">
        <v>2.3198013735509941</v>
      </c>
      <c r="M610" s="40">
        <v>0.73582772393869655</v>
      </c>
      <c r="N610" s="40">
        <v>0.52805315113281492</v>
      </c>
      <c r="O610" s="40">
        <v>1.2370624948843618</v>
      </c>
      <c r="P610" s="40">
        <v>4.0484677318331412</v>
      </c>
    </row>
    <row r="611" spans="1:16" x14ac:dyDescent="0.25">
      <c r="A611" s="16" t="s">
        <v>442</v>
      </c>
      <c r="B611" s="17"/>
      <c r="C611" s="18">
        <f t="shared" si="49"/>
        <v>1974</v>
      </c>
      <c r="D611" s="17">
        <f t="shared" si="48"/>
        <v>-1</v>
      </c>
      <c r="E611" s="16">
        <v>2.63</v>
      </c>
      <c r="F611" s="37">
        <f t="shared" si="50"/>
        <v>16.189899999999998</v>
      </c>
      <c r="G611" s="37">
        <f t="shared" si="51"/>
        <v>16.203049999999998</v>
      </c>
      <c r="H611" s="37">
        <f t="shared" si="52"/>
        <v>16.216199999999997</v>
      </c>
      <c r="I611" s="40">
        <v>8.0608901230472316</v>
      </c>
      <c r="J611" s="40">
        <v>70.89102502298033</v>
      </c>
      <c r="K611" s="40">
        <v>38.472529135005963</v>
      </c>
      <c r="L611" s="40">
        <v>3.317772467902496</v>
      </c>
      <c r="M611" s="40">
        <v>0.37092386699806668</v>
      </c>
      <c r="N611" s="40">
        <v>0.36105970620301836</v>
      </c>
      <c r="O611" s="40">
        <v>0.91942752317566934</v>
      </c>
      <c r="P611" s="40">
        <v>3.1396926252079793</v>
      </c>
    </row>
    <row r="612" spans="1:16" x14ac:dyDescent="0.25">
      <c r="A612" s="16" t="s">
        <v>443</v>
      </c>
      <c r="B612" s="17"/>
      <c r="C612" s="18">
        <f t="shared" si="49"/>
        <v>1974</v>
      </c>
      <c r="D612" s="17">
        <f t="shared" si="48"/>
        <v>-1</v>
      </c>
      <c r="E612" s="16">
        <v>2.63</v>
      </c>
      <c r="F612" s="37">
        <f t="shared" si="50"/>
        <v>16.216199999999997</v>
      </c>
      <c r="G612" s="37">
        <f t="shared" si="51"/>
        <v>16.229349999999997</v>
      </c>
      <c r="H612" s="37">
        <f t="shared" si="52"/>
        <v>16.242499999999996</v>
      </c>
      <c r="I612" s="40">
        <v>17.557580050534167</v>
      </c>
      <c r="J612" s="40">
        <v>81.854875710462764</v>
      </c>
      <c r="K612" s="40">
        <v>36.809938870201044</v>
      </c>
      <c r="L612" s="40">
        <v>0.40859892440994477</v>
      </c>
      <c r="M612" s="40"/>
      <c r="N612" s="40">
        <v>0.41948521908800851</v>
      </c>
      <c r="O612" s="40">
        <v>0.13816757191616169</v>
      </c>
      <c r="P612" s="40">
        <v>0.62720623021216204</v>
      </c>
    </row>
    <row r="613" spans="1:16" x14ac:dyDescent="0.25">
      <c r="A613" s="16" t="s">
        <v>444</v>
      </c>
      <c r="B613" s="17"/>
      <c r="C613" s="18">
        <f t="shared" si="49"/>
        <v>1974</v>
      </c>
      <c r="D613" s="17">
        <f t="shared" si="48"/>
        <v>-1</v>
      </c>
      <c r="E613" s="16">
        <v>2.63</v>
      </c>
      <c r="F613" s="37">
        <f t="shared" si="50"/>
        <v>16.242499999999996</v>
      </c>
      <c r="G613" s="37">
        <f t="shared" si="51"/>
        <v>16.255649999999996</v>
      </c>
      <c r="H613" s="37">
        <f t="shared" si="52"/>
        <v>16.268799999999995</v>
      </c>
      <c r="I613" s="40">
        <v>28.600894392498585</v>
      </c>
      <c r="J613" s="40">
        <v>98.531204498437305</v>
      </c>
      <c r="K613" s="40">
        <v>69.060188884031618</v>
      </c>
      <c r="L613" s="40">
        <v>1.8022682777224863</v>
      </c>
      <c r="M613" s="40">
        <v>1.1806876544043543</v>
      </c>
      <c r="N613" s="40">
        <v>0.71376831320823508</v>
      </c>
      <c r="O613" s="40">
        <v>0.96325116763935748</v>
      </c>
      <c r="P613" s="40">
        <v>3.7781539529046335</v>
      </c>
    </row>
    <row r="614" spans="1:16" x14ac:dyDescent="0.25">
      <c r="A614" s="16" t="s">
        <v>445</v>
      </c>
      <c r="B614" s="17"/>
      <c r="C614" s="18">
        <f t="shared" si="49"/>
        <v>1974</v>
      </c>
      <c r="D614" s="17">
        <f t="shared" si="48"/>
        <v>-1</v>
      </c>
      <c r="E614" s="16">
        <v>2.63</v>
      </c>
      <c r="F614" s="37">
        <f t="shared" si="50"/>
        <v>16.268799999999995</v>
      </c>
      <c r="G614" s="37">
        <f t="shared" si="51"/>
        <v>16.281949999999995</v>
      </c>
      <c r="H614" s="37">
        <f t="shared" si="52"/>
        <v>16.295099999999994</v>
      </c>
      <c r="I614" s="40">
        <v>19.554296583534697</v>
      </c>
      <c r="J614" s="40">
        <v>131.39705202483105</v>
      </c>
      <c r="K614" s="40">
        <v>44.990335572501785</v>
      </c>
      <c r="L614" s="40">
        <v>1.30057207223005</v>
      </c>
      <c r="M614" s="40">
        <v>6.4565244762368135</v>
      </c>
      <c r="N614" s="40">
        <v>1.1574413681805797</v>
      </c>
      <c r="O614" s="40">
        <v>1.1395618045542897</v>
      </c>
      <c r="P614" s="40">
        <v>3.5291022764801676</v>
      </c>
    </row>
    <row r="615" spans="1:16" x14ac:dyDescent="0.25">
      <c r="A615" s="16" t="s">
        <v>446</v>
      </c>
      <c r="B615" s="17"/>
      <c r="C615" s="18">
        <f t="shared" si="49"/>
        <v>1974</v>
      </c>
      <c r="D615" s="17">
        <f t="shared" si="48"/>
        <v>-1</v>
      </c>
      <c r="E615" s="16">
        <v>2.63</v>
      </c>
      <c r="F615" s="37">
        <f t="shared" si="50"/>
        <v>16.295099999999994</v>
      </c>
      <c r="G615" s="37">
        <f t="shared" si="51"/>
        <v>16.308249999999994</v>
      </c>
      <c r="H615" s="37">
        <f t="shared" si="52"/>
        <v>16.321399999999993</v>
      </c>
      <c r="I615" s="40">
        <v>18.998535683606626</v>
      </c>
      <c r="J615" s="40">
        <v>126.31903514044427</v>
      </c>
      <c r="K615" s="40">
        <v>58.523635696185835</v>
      </c>
      <c r="L615" s="40">
        <v>0.70896764759820985</v>
      </c>
      <c r="M615" s="40">
        <v>3.4662267103206519</v>
      </c>
      <c r="N615" s="40">
        <v>0.86216790038446101</v>
      </c>
      <c r="O615" s="40">
        <v>0.94541205502510617</v>
      </c>
      <c r="P615" s="40">
        <v>4.2623468778443181</v>
      </c>
    </row>
    <row r="616" spans="1:16" x14ac:dyDescent="0.25">
      <c r="A616" s="16" t="s">
        <v>447</v>
      </c>
      <c r="B616" s="17"/>
      <c r="C616" s="18">
        <f t="shared" si="49"/>
        <v>1974</v>
      </c>
      <c r="D616" s="17">
        <f t="shared" si="48"/>
        <v>-1</v>
      </c>
      <c r="E616" s="16">
        <v>2.63</v>
      </c>
      <c r="F616" s="37">
        <f t="shared" si="50"/>
        <v>16.321399999999993</v>
      </c>
      <c r="G616" s="37">
        <f t="shared" si="51"/>
        <v>16.334549999999993</v>
      </c>
      <c r="H616" s="37">
        <f t="shared" si="52"/>
        <v>16.347699999999993</v>
      </c>
      <c r="I616" s="40">
        <v>32.679354184357322</v>
      </c>
      <c r="J616" s="40">
        <v>119.23477122159703</v>
      </c>
      <c r="K616" s="40">
        <v>173.75398377909571</v>
      </c>
      <c r="L616" s="40">
        <v>0.51764742483591042</v>
      </c>
      <c r="M616" s="40"/>
      <c r="N616" s="40">
        <v>0.52948964913066632</v>
      </c>
      <c r="O616" s="40">
        <v>0.1870201027271732</v>
      </c>
      <c r="P616" s="40">
        <v>0.84964882273736309</v>
      </c>
    </row>
    <row r="617" spans="1:16" x14ac:dyDescent="0.25">
      <c r="A617" s="16" t="s">
        <v>448</v>
      </c>
      <c r="B617" s="17"/>
      <c r="C617" s="18">
        <f t="shared" si="49"/>
        <v>1974</v>
      </c>
      <c r="D617" s="17">
        <f t="shared" si="48"/>
        <v>-1</v>
      </c>
      <c r="E617" s="16">
        <v>2.63</v>
      </c>
      <c r="F617" s="37">
        <f t="shared" si="50"/>
        <v>16.347699999999993</v>
      </c>
      <c r="G617" s="37">
        <f t="shared" si="51"/>
        <v>16.360849999999992</v>
      </c>
      <c r="H617" s="37">
        <f t="shared" si="52"/>
        <v>16.373999999999992</v>
      </c>
      <c r="I617" s="40">
        <v>17.623717431513953</v>
      </c>
      <c r="J617" s="40">
        <v>119.3856960283187</v>
      </c>
      <c r="K617" s="40">
        <v>125.23348712106753</v>
      </c>
      <c r="L617" s="40">
        <v>6.5264181587204</v>
      </c>
      <c r="M617" s="40">
        <v>7.6560351955926516</v>
      </c>
      <c r="N617" s="40">
        <v>1.2559742070490318</v>
      </c>
      <c r="O617" s="40">
        <v>2.2960017073390957</v>
      </c>
      <c r="P617" s="40">
        <v>18.878487155068235</v>
      </c>
    </row>
    <row r="618" spans="1:16" x14ac:dyDescent="0.25">
      <c r="A618" s="16" t="s">
        <v>449</v>
      </c>
      <c r="B618" s="17"/>
      <c r="C618" s="18">
        <f t="shared" si="49"/>
        <v>1974</v>
      </c>
      <c r="D618" s="17">
        <f t="shared" si="48"/>
        <v>-1</v>
      </c>
      <c r="E618" s="16">
        <v>2.63</v>
      </c>
      <c r="F618" s="37">
        <f t="shared" si="50"/>
        <v>16.373999999999992</v>
      </c>
      <c r="G618" s="37">
        <f t="shared" si="51"/>
        <v>16.387149999999991</v>
      </c>
      <c r="H618" s="37">
        <f t="shared" si="52"/>
        <v>16.400299999999991</v>
      </c>
      <c r="I618" s="40">
        <v>28.254767085999781</v>
      </c>
      <c r="J618" s="40">
        <v>113.88184171040861</v>
      </c>
      <c r="K618" s="40">
        <v>172.19968883915166</v>
      </c>
      <c r="L618" s="40">
        <v>6.5113186956010463</v>
      </c>
      <c r="M618" s="40">
        <v>3.4160153568448108</v>
      </c>
      <c r="N618" s="40">
        <v>0.65495776832309849</v>
      </c>
      <c r="O618" s="40">
        <v>2.1638137520946006</v>
      </c>
      <c r="P618" s="40">
        <v>11.576977827379258</v>
      </c>
    </row>
    <row r="619" spans="1:16" x14ac:dyDescent="0.25">
      <c r="A619" s="16" t="s">
        <v>450</v>
      </c>
      <c r="B619" s="17"/>
      <c r="C619" s="18">
        <v>1974</v>
      </c>
      <c r="D619" s="17">
        <f t="shared" si="48"/>
        <v>1974</v>
      </c>
      <c r="E619" s="16">
        <v>2.63</v>
      </c>
      <c r="F619" s="37">
        <f t="shared" si="50"/>
        <v>16.400299999999991</v>
      </c>
      <c r="G619" s="37">
        <f t="shared" si="51"/>
        <v>16.41344999999999</v>
      </c>
      <c r="H619" s="37">
        <f t="shared" si="52"/>
        <v>16.42659999999999</v>
      </c>
      <c r="I619" s="40">
        <v>35.29305339398681</v>
      </c>
      <c r="J619" s="40">
        <v>108.5781878735161</v>
      </c>
      <c r="K619" s="40">
        <v>261.81418359584006</v>
      </c>
      <c r="L619" s="40">
        <v>21.514553819882003</v>
      </c>
      <c r="M619" s="40">
        <v>3.4864088260180397</v>
      </c>
      <c r="N619" s="40">
        <v>0.85463648361737543</v>
      </c>
      <c r="O619" s="40">
        <v>7.1799837392395034</v>
      </c>
      <c r="P619" s="40">
        <v>33.860649417657527</v>
      </c>
    </row>
    <row r="620" spans="1:16" x14ac:dyDescent="0.25">
      <c r="A620" s="16" t="s">
        <v>452</v>
      </c>
      <c r="B620" s="17"/>
      <c r="C620" s="18">
        <f t="shared" si="49"/>
        <v>1973</v>
      </c>
      <c r="D620" s="17">
        <f t="shared" si="48"/>
        <v>-1</v>
      </c>
      <c r="E620" s="16">
        <v>2.63</v>
      </c>
      <c r="F620" s="37">
        <f t="shared" si="50"/>
        <v>16.42659999999999</v>
      </c>
      <c r="G620" s="37">
        <f t="shared" si="51"/>
        <v>16.439749999999989</v>
      </c>
      <c r="H620" s="37">
        <f t="shared" si="52"/>
        <v>16.452899999999989</v>
      </c>
      <c r="I620" s="40">
        <v>36.619445686132039</v>
      </c>
      <c r="J620" s="40">
        <v>96.182238928651572</v>
      </c>
      <c r="K620" s="40">
        <v>290.39369554146731</v>
      </c>
      <c r="L620" s="40">
        <v>0.49735065949038387</v>
      </c>
      <c r="M620" s="40">
        <v>2.3222888478884787E-3</v>
      </c>
      <c r="N620" s="40">
        <v>0.61908601749120218</v>
      </c>
      <c r="O620" s="40">
        <v>0.28222600930161712</v>
      </c>
      <c r="P620" s="40">
        <v>1.6506241129589869</v>
      </c>
    </row>
    <row r="621" spans="1:16" x14ac:dyDescent="0.25">
      <c r="A621" s="16" t="s">
        <v>453</v>
      </c>
      <c r="B621" s="17"/>
      <c r="C621" s="18">
        <f t="shared" si="49"/>
        <v>1973</v>
      </c>
      <c r="D621" s="17">
        <f t="shared" si="48"/>
        <v>-1</v>
      </c>
      <c r="E621" s="16">
        <v>2.71</v>
      </c>
      <c r="F621" s="37">
        <f t="shared" si="50"/>
        <v>16.452899999999989</v>
      </c>
      <c r="G621" s="37">
        <f t="shared" si="51"/>
        <v>16.466449999999988</v>
      </c>
      <c r="H621" s="37">
        <f t="shared" si="52"/>
        <v>16.47999999999999</v>
      </c>
      <c r="I621" s="40">
        <v>13.554867161676313</v>
      </c>
      <c r="J621" s="40">
        <v>124.89183669812483</v>
      </c>
      <c r="K621" s="40">
        <v>106.94873515803545</v>
      </c>
      <c r="L621" s="40">
        <v>12.081356320764447</v>
      </c>
      <c r="M621" s="40">
        <v>4.1992569479570534</v>
      </c>
      <c r="N621" s="40">
        <v>1.7451549447141734</v>
      </c>
      <c r="O621" s="40">
        <v>2.0117051228381229</v>
      </c>
      <c r="P621" s="40">
        <v>12.40898644605315</v>
      </c>
    </row>
    <row r="622" spans="1:16" x14ac:dyDescent="0.25">
      <c r="A622" s="16" t="s">
        <v>454</v>
      </c>
      <c r="B622" s="17" t="s">
        <v>467</v>
      </c>
      <c r="C622" s="18">
        <f t="shared" si="49"/>
        <v>1973</v>
      </c>
      <c r="D622" s="17">
        <f t="shared" si="48"/>
        <v>-1</v>
      </c>
      <c r="E622" s="16">
        <v>2.72</v>
      </c>
      <c r="F622" s="37">
        <f t="shared" si="50"/>
        <v>16.47999999999999</v>
      </c>
      <c r="G622" s="37">
        <f t="shared" si="51"/>
        <v>16.49359999999999</v>
      </c>
      <c r="H622" s="37">
        <f t="shared" si="52"/>
        <v>16.50719999999999</v>
      </c>
      <c r="I622" s="40">
        <v>10.968490360432678</v>
      </c>
      <c r="J622" s="40">
        <v>130.34539331249778</v>
      </c>
      <c r="K622" s="40">
        <v>86.86518175247825</v>
      </c>
      <c r="L622" s="40">
        <v>3.9800073855700813</v>
      </c>
      <c r="M622" s="40">
        <v>2.248766713507405</v>
      </c>
      <c r="N622" s="40">
        <v>0.61838492653993671</v>
      </c>
      <c r="O622" s="40">
        <v>1.6081317734422149</v>
      </c>
      <c r="P622" s="40">
        <v>9.5504207901060223</v>
      </c>
    </row>
    <row r="623" spans="1:16" x14ac:dyDescent="0.25">
      <c r="A623" s="16" t="s">
        <v>455</v>
      </c>
      <c r="B623" s="17">
        <v>102</v>
      </c>
      <c r="C623" s="18">
        <f t="shared" si="49"/>
        <v>1973</v>
      </c>
      <c r="D623" s="17">
        <f t="shared" si="48"/>
        <v>-1</v>
      </c>
      <c r="E623" s="16">
        <v>2.61</v>
      </c>
      <c r="F623" s="37">
        <f t="shared" si="50"/>
        <v>16.50719999999999</v>
      </c>
      <c r="G623" s="37">
        <f t="shared" si="51"/>
        <v>16.52024999999999</v>
      </c>
      <c r="H623" s="37">
        <f t="shared" si="52"/>
        <v>16.53329999999999</v>
      </c>
      <c r="I623" s="40">
        <v>12.972511761552552</v>
      </c>
      <c r="J623" s="40">
        <v>137.78731215675867</v>
      </c>
      <c r="K623" s="40">
        <v>69.215294092022006</v>
      </c>
      <c r="L623" s="40">
        <v>2.6213715159814792</v>
      </c>
      <c r="M623" s="40">
        <v>3.6036441875093508</v>
      </c>
      <c r="N623" s="40">
        <v>0.47591381190107312</v>
      </c>
      <c r="O623" s="40">
        <v>1.6227258427608975</v>
      </c>
      <c r="P623" s="40">
        <v>11.452928524635782</v>
      </c>
    </row>
    <row r="624" spans="1:16" x14ac:dyDescent="0.25">
      <c r="A624" s="16" t="s">
        <v>456</v>
      </c>
      <c r="B624" s="17"/>
      <c r="C624" s="18">
        <f t="shared" si="49"/>
        <v>1973</v>
      </c>
      <c r="D624" s="17">
        <f t="shared" si="48"/>
        <v>-1</v>
      </c>
      <c r="E624" s="16">
        <v>2.61</v>
      </c>
      <c r="F624" s="37">
        <f t="shared" si="50"/>
        <v>16.53329999999999</v>
      </c>
      <c r="G624" s="37">
        <f t="shared" si="51"/>
        <v>16.54634999999999</v>
      </c>
      <c r="H624" s="37">
        <f t="shared" si="52"/>
        <v>16.559399999999989</v>
      </c>
      <c r="I624" s="40">
        <v>19.378541419719536</v>
      </c>
      <c r="J624" s="40">
        <v>149.90219793067078</v>
      </c>
      <c r="K624" s="40">
        <v>56.412083385368604</v>
      </c>
      <c r="L624" s="40">
        <v>0.72700776028976744</v>
      </c>
      <c r="M624" s="40"/>
      <c r="N624" s="40">
        <v>0.51468136047107782</v>
      </c>
      <c r="O624" s="40">
        <v>0.31156132926486763</v>
      </c>
      <c r="P624" s="40">
        <v>2.1126132683139853</v>
      </c>
    </row>
    <row r="625" spans="1:16" x14ac:dyDescent="0.25">
      <c r="A625" s="16" t="s">
        <v>457</v>
      </c>
      <c r="B625" s="17"/>
      <c r="C625" s="18">
        <f t="shared" si="49"/>
        <v>1973</v>
      </c>
      <c r="D625" s="17">
        <f t="shared" si="48"/>
        <v>-1</v>
      </c>
      <c r="E625" s="16">
        <v>2.61</v>
      </c>
      <c r="F625" s="37">
        <f t="shared" si="50"/>
        <v>16.559399999999989</v>
      </c>
      <c r="G625" s="37">
        <f t="shared" si="51"/>
        <v>16.572449999999989</v>
      </c>
      <c r="H625" s="37">
        <f t="shared" si="52"/>
        <v>16.585499999999989</v>
      </c>
      <c r="I625" s="40">
        <v>23.755306302321145</v>
      </c>
      <c r="J625" s="40">
        <v>143.79960555437702</v>
      </c>
      <c r="K625" s="40">
        <v>67.289305465502196</v>
      </c>
      <c r="L625" s="40">
        <v>2.1690452488321292</v>
      </c>
      <c r="M625" s="40">
        <v>8.2091515675824436</v>
      </c>
      <c r="N625" s="40">
        <v>0.96025243761850776</v>
      </c>
      <c r="O625" s="40">
        <v>0.83392843950848339</v>
      </c>
      <c r="P625" s="40">
        <v>7.2004032887123399</v>
      </c>
    </row>
    <row r="626" spans="1:16" x14ac:dyDescent="0.25">
      <c r="A626" s="16" t="s">
        <v>458</v>
      </c>
      <c r="B626" s="17"/>
      <c r="C626" s="18">
        <f t="shared" si="49"/>
        <v>1973</v>
      </c>
      <c r="D626" s="17">
        <f t="shared" si="48"/>
        <v>-1</v>
      </c>
      <c r="E626" s="16">
        <v>2.61</v>
      </c>
      <c r="F626" s="37">
        <f t="shared" si="50"/>
        <v>16.585499999999989</v>
      </c>
      <c r="G626" s="37">
        <f t="shared" si="51"/>
        <v>16.598549999999989</v>
      </c>
      <c r="H626" s="37">
        <f t="shared" si="52"/>
        <v>16.611599999999989</v>
      </c>
      <c r="I626" s="40">
        <v>23.45558486571527</v>
      </c>
      <c r="J626" s="40">
        <v>134.34665261168686</v>
      </c>
      <c r="K626" s="40">
        <v>68.872506395357775</v>
      </c>
      <c r="L626" s="40">
        <v>1.2928357907201755</v>
      </c>
      <c r="M626" s="40">
        <v>9.0271762753450879</v>
      </c>
      <c r="N626" s="40">
        <v>0.80166830842747261</v>
      </c>
      <c r="O626" s="40">
        <v>1.0331565308822643</v>
      </c>
      <c r="P626" s="40">
        <v>6.7375385771714251</v>
      </c>
    </row>
    <row r="627" spans="1:16" x14ac:dyDescent="0.25">
      <c r="A627" s="16" t="s">
        <v>459</v>
      </c>
      <c r="B627" s="17"/>
      <c r="C627" s="18">
        <f t="shared" si="49"/>
        <v>1973</v>
      </c>
      <c r="D627" s="17">
        <f t="shared" si="48"/>
        <v>-1</v>
      </c>
      <c r="E627" s="16">
        <v>2.61</v>
      </c>
      <c r="F627" s="37">
        <f t="shared" si="50"/>
        <v>16.611599999999989</v>
      </c>
      <c r="G627" s="37">
        <f t="shared" si="51"/>
        <v>16.624649999999988</v>
      </c>
      <c r="H627" s="37">
        <f t="shared" si="52"/>
        <v>16.637699999999988</v>
      </c>
      <c r="I627" s="40">
        <v>23.034870936961777</v>
      </c>
      <c r="J627" s="40">
        <v>113.94045852643599</v>
      </c>
      <c r="K627" s="40">
        <v>80.280007025239613</v>
      </c>
      <c r="L627" s="40">
        <v>2.0366699476042953</v>
      </c>
      <c r="M627" s="40">
        <v>5.957512582481483</v>
      </c>
      <c r="N627" s="40">
        <v>0.54961410455041038</v>
      </c>
      <c r="O627" s="40">
        <v>1.2705455526002918</v>
      </c>
      <c r="P627" s="40">
        <v>8.7703558985002292</v>
      </c>
    </row>
    <row r="628" spans="1:16" x14ac:dyDescent="0.25">
      <c r="A628" s="16" t="s">
        <v>23</v>
      </c>
      <c r="B628" s="17"/>
      <c r="C628" s="18">
        <f t="shared" si="49"/>
        <v>1973</v>
      </c>
      <c r="D628" s="17">
        <f t="shared" si="48"/>
        <v>-1</v>
      </c>
      <c r="E628" s="16">
        <v>2.61</v>
      </c>
      <c r="F628" s="37">
        <f t="shared" si="50"/>
        <v>16.637699999999988</v>
      </c>
      <c r="G628" s="37">
        <f t="shared" si="51"/>
        <v>16.650749999999988</v>
      </c>
      <c r="H628" s="37">
        <f t="shared" si="52"/>
        <v>16.663799999999988</v>
      </c>
      <c r="I628" s="40">
        <v>26.660651971593246</v>
      </c>
      <c r="J628" s="40">
        <v>110.34493959803477</v>
      </c>
      <c r="K628" s="40">
        <v>136.974950105792</v>
      </c>
      <c r="L628" s="40">
        <v>0.76323295828178339</v>
      </c>
      <c r="M628" s="40"/>
      <c r="N628" s="40">
        <v>0.43404462894659557</v>
      </c>
      <c r="O628" s="40">
        <v>0.20766788371550574</v>
      </c>
      <c r="P628" s="40">
        <v>1.1128498125841551</v>
      </c>
    </row>
    <row r="629" spans="1:16" x14ac:dyDescent="0.25">
      <c r="A629" s="16" t="s">
        <v>25</v>
      </c>
      <c r="B629" s="17"/>
      <c r="C629" s="18">
        <f t="shared" si="49"/>
        <v>1973</v>
      </c>
      <c r="D629" s="17">
        <f t="shared" si="48"/>
        <v>-1</v>
      </c>
      <c r="E629" s="16">
        <v>2.61</v>
      </c>
      <c r="F629" s="37">
        <f t="shared" si="50"/>
        <v>16.663799999999988</v>
      </c>
      <c r="G629" s="37">
        <f t="shared" si="51"/>
        <v>16.676849999999988</v>
      </c>
      <c r="H629" s="37">
        <f t="shared" si="52"/>
        <v>16.689899999999987</v>
      </c>
      <c r="I629" s="40">
        <v>15.789012643192246</v>
      </c>
      <c r="J629" s="40">
        <v>93.21039373464977</v>
      </c>
      <c r="K629" s="40">
        <v>112.01907010321811</v>
      </c>
      <c r="L629" s="40">
        <v>12.496853246000862</v>
      </c>
      <c r="M629" s="40">
        <v>2.922215880061819</v>
      </c>
      <c r="N629" s="40">
        <v>1.669937340362323</v>
      </c>
      <c r="O629" s="40">
        <v>2.7734410270301328</v>
      </c>
      <c r="P629" s="40">
        <v>19.309193445859886</v>
      </c>
    </row>
    <row r="630" spans="1:16" x14ac:dyDescent="0.25">
      <c r="A630" s="16" t="s">
        <v>26</v>
      </c>
      <c r="B630" s="17" t="s">
        <v>34</v>
      </c>
      <c r="C630" s="18">
        <f t="shared" si="49"/>
        <v>1973</v>
      </c>
      <c r="D630" s="17">
        <f t="shared" si="48"/>
        <v>-1</v>
      </c>
      <c r="E630" s="16">
        <v>2.61</v>
      </c>
      <c r="F630" s="37">
        <f t="shared" si="50"/>
        <v>16.689899999999987</v>
      </c>
      <c r="G630" s="37">
        <f t="shared" si="51"/>
        <v>16.702949999999987</v>
      </c>
      <c r="H630" s="37">
        <f t="shared" si="52"/>
        <v>16.715999999999987</v>
      </c>
      <c r="I630" s="40">
        <v>14.626946763857678</v>
      </c>
      <c r="J630" s="40">
        <v>91.527615717098413</v>
      </c>
      <c r="K630" s="40">
        <v>109.37288680245415</v>
      </c>
      <c r="L630" s="40">
        <v>5.3406130023167577</v>
      </c>
      <c r="M630" s="40">
        <v>1.9710123104041484</v>
      </c>
      <c r="N630" s="40">
        <v>0.68943474524762638</v>
      </c>
      <c r="O630" s="40">
        <v>3.11044291757324</v>
      </c>
      <c r="P630" s="40">
        <v>19.100499937365477</v>
      </c>
    </row>
    <row r="631" spans="1:16" x14ac:dyDescent="0.25">
      <c r="A631" s="16" t="s">
        <v>27</v>
      </c>
      <c r="B631" s="17">
        <v>2.6153846153846154</v>
      </c>
      <c r="C631" s="18">
        <v>1973</v>
      </c>
      <c r="D631" s="17">
        <f t="shared" si="48"/>
        <v>1973</v>
      </c>
      <c r="E631" s="16">
        <v>2.61</v>
      </c>
      <c r="F631" s="37">
        <f t="shared" si="50"/>
        <v>16.715999999999987</v>
      </c>
      <c r="G631" s="37">
        <f t="shared" si="51"/>
        <v>16.729049999999987</v>
      </c>
      <c r="H631" s="37">
        <f t="shared" si="52"/>
        <v>16.742099999999986</v>
      </c>
      <c r="I631" s="40">
        <v>17.799470518708091</v>
      </c>
      <c r="J631" s="40">
        <v>98.601759986396402</v>
      </c>
      <c r="K631" s="40">
        <v>123.05640978302654</v>
      </c>
      <c r="L631" s="40">
        <v>5.9018971219423948</v>
      </c>
      <c r="M631" s="40">
        <v>1.2018346576383041</v>
      </c>
      <c r="N631" s="40">
        <v>0.55920769495610267</v>
      </c>
      <c r="O631" s="40">
        <v>3.0541630406805007</v>
      </c>
      <c r="P631" s="40">
        <v>19.988782153478692</v>
      </c>
    </row>
    <row r="632" spans="1:16" x14ac:dyDescent="0.25">
      <c r="A632" s="16" t="s">
        <v>28</v>
      </c>
      <c r="B632" s="17"/>
      <c r="C632" s="18">
        <f t="shared" si="49"/>
        <v>1972</v>
      </c>
      <c r="D632" s="17">
        <f t="shared" si="48"/>
        <v>-1</v>
      </c>
      <c r="E632" s="16">
        <v>2.61</v>
      </c>
      <c r="F632" s="37">
        <f t="shared" si="50"/>
        <v>16.742099999999986</v>
      </c>
      <c r="G632" s="37">
        <f t="shared" si="51"/>
        <v>16.755149999999986</v>
      </c>
      <c r="H632" s="37">
        <f t="shared" si="52"/>
        <v>16.768199999999986</v>
      </c>
      <c r="I632" s="40">
        <v>27.937910245386682</v>
      </c>
      <c r="J632" s="40">
        <v>100.71584797694844</v>
      </c>
      <c r="K632" s="40">
        <v>171.51589554957101</v>
      </c>
      <c r="L632" s="40">
        <v>0.37061573886831628</v>
      </c>
      <c r="M632" s="40"/>
      <c r="N632" s="40">
        <v>0.52749861872265447</v>
      </c>
      <c r="O632" s="40">
        <v>0.15881535290449419</v>
      </c>
      <c r="P632" s="40">
        <v>0.70754030350449437</v>
      </c>
    </row>
    <row r="633" spans="1:16" x14ac:dyDescent="0.25">
      <c r="A633" s="16" t="s">
        <v>29</v>
      </c>
      <c r="B633" s="17"/>
      <c r="C633" s="18">
        <f t="shared" si="49"/>
        <v>1972</v>
      </c>
      <c r="D633" s="17">
        <f t="shared" si="48"/>
        <v>-1</v>
      </c>
      <c r="E633" s="16">
        <v>2.61</v>
      </c>
      <c r="F633" s="37">
        <f t="shared" si="50"/>
        <v>16.768199999999986</v>
      </c>
      <c r="G633" s="37">
        <f t="shared" si="51"/>
        <v>16.781249999999986</v>
      </c>
      <c r="H633" s="37">
        <f t="shared" si="52"/>
        <v>16.794299999999986</v>
      </c>
      <c r="I633" s="40">
        <v>23.603557172357956</v>
      </c>
      <c r="J633" s="40">
        <v>125.74991777565964</v>
      </c>
      <c r="K633" s="40">
        <v>140.20015613770863</v>
      </c>
      <c r="L633" s="40">
        <v>12.082959762292671</v>
      </c>
      <c r="M633" s="40">
        <v>1.7822992568205476</v>
      </c>
      <c r="N633" s="40">
        <v>0.74584379830556224</v>
      </c>
      <c r="O633" s="40">
        <v>2.4928792468007912</v>
      </c>
      <c r="P633" s="40">
        <v>13.35375777995618</v>
      </c>
    </row>
    <row r="634" spans="1:16" x14ac:dyDescent="0.25">
      <c r="A634" s="16" t="s">
        <v>30</v>
      </c>
      <c r="B634" s="17"/>
      <c r="C634" s="18">
        <f t="shared" si="49"/>
        <v>1972</v>
      </c>
      <c r="D634" s="17">
        <f t="shared" si="48"/>
        <v>-1</v>
      </c>
      <c r="E634" s="16">
        <v>2.61</v>
      </c>
      <c r="F634" s="37">
        <f t="shared" si="50"/>
        <v>16.794299999999986</v>
      </c>
      <c r="G634" s="37">
        <f t="shared" si="51"/>
        <v>16.807349999999985</v>
      </c>
      <c r="H634" s="37">
        <f t="shared" si="52"/>
        <v>16.820399999999985</v>
      </c>
      <c r="I634" s="40">
        <v>21.448677774431651</v>
      </c>
      <c r="J634" s="40">
        <v>157.56215025203304</v>
      </c>
      <c r="K634" s="40">
        <v>91.120438239984693</v>
      </c>
      <c r="L634" s="40">
        <v>11.464498719903286</v>
      </c>
      <c r="M634" s="40">
        <v>1.729954388804283</v>
      </c>
      <c r="N634" s="40">
        <v>0.57782994152537048</v>
      </c>
      <c r="O634" s="40">
        <v>2.2949090068511322</v>
      </c>
      <c r="P634" s="40">
        <v>8.5313001787930904</v>
      </c>
    </row>
    <row r="635" spans="1:16" x14ac:dyDescent="0.25">
      <c r="A635" s="16" t="s">
        <v>31</v>
      </c>
      <c r="B635" s="17"/>
      <c r="C635" s="18">
        <f t="shared" si="49"/>
        <v>1972</v>
      </c>
      <c r="D635" s="17">
        <f t="shared" si="48"/>
        <v>-1</v>
      </c>
      <c r="E635" s="16">
        <v>2.61</v>
      </c>
      <c r="F635" s="37">
        <f t="shared" si="50"/>
        <v>16.820399999999985</v>
      </c>
      <c r="G635" s="37">
        <f t="shared" si="51"/>
        <v>16.833449999999985</v>
      </c>
      <c r="H635" s="37">
        <f t="shared" si="52"/>
        <v>16.846499999999985</v>
      </c>
      <c r="I635" s="40">
        <v>18.513804333681914</v>
      </c>
      <c r="J635" s="40">
        <v>171.58179573803204</v>
      </c>
      <c r="K635" s="40">
        <v>86.958735396007015</v>
      </c>
      <c r="L635" s="40">
        <v>8.9382580112375933</v>
      </c>
      <c r="M635" s="40">
        <v>0.59203168743702561</v>
      </c>
      <c r="N635" s="40">
        <v>0.5298889653985196</v>
      </c>
      <c r="O635" s="40">
        <v>1.7539967560191372</v>
      </c>
      <c r="P635" s="40">
        <v>7.305513846938716</v>
      </c>
    </row>
    <row r="636" spans="1:16" x14ac:dyDescent="0.25">
      <c r="A636" s="16" t="s">
        <v>32</v>
      </c>
      <c r="B636" s="17"/>
      <c r="C636" s="18">
        <f t="shared" si="49"/>
        <v>1972</v>
      </c>
      <c r="D636" s="17">
        <f t="shared" si="48"/>
        <v>-1</v>
      </c>
      <c r="E636" s="16">
        <v>2.61</v>
      </c>
      <c r="F636" s="37">
        <f t="shared" si="50"/>
        <v>16.846499999999985</v>
      </c>
      <c r="G636" s="37">
        <f t="shared" si="51"/>
        <v>16.859549999999984</v>
      </c>
      <c r="H636" s="37">
        <f t="shared" si="52"/>
        <v>16.872599999999984</v>
      </c>
      <c r="I636" s="40">
        <v>25.969930892275165</v>
      </c>
      <c r="J636" s="40">
        <v>169.79178720089985</v>
      </c>
      <c r="K636" s="40">
        <v>110.12615521116861</v>
      </c>
      <c r="L636" s="40">
        <v>0.7861933411267229</v>
      </c>
      <c r="M636" s="40"/>
      <c r="N636" s="40">
        <v>0.73929447837492102</v>
      </c>
      <c r="O636" s="40">
        <v>0.29704242851226492</v>
      </c>
      <c r="P636" s="40">
        <v>1.4302740274391352</v>
      </c>
    </row>
    <row r="637" spans="1:16" x14ac:dyDescent="0.25">
      <c r="A637" s="16" t="s">
        <v>33</v>
      </c>
      <c r="B637" s="19"/>
      <c r="C637" s="18">
        <f t="shared" si="49"/>
        <v>1972</v>
      </c>
      <c r="D637" s="17">
        <f t="shared" si="48"/>
        <v>-1</v>
      </c>
      <c r="E637" s="16">
        <v>2.61</v>
      </c>
      <c r="F637" s="37">
        <f t="shared" si="50"/>
        <v>16.872599999999984</v>
      </c>
      <c r="G637" s="37">
        <f t="shared" si="51"/>
        <v>16.885649999999984</v>
      </c>
      <c r="H637" s="37">
        <f t="shared" si="52"/>
        <v>16.898699999999984</v>
      </c>
      <c r="I637" s="40">
        <v>19.486064711004868</v>
      </c>
      <c r="J637" s="40">
        <v>157.88164377005393</v>
      </c>
      <c r="K637" s="40">
        <v>121.78856869630549</v>
      </c>
      <c r="L637" s="40">
        <v>8.0308163371614878</v>
      </c>
      <c r="M637" s="40"/>
      <c r="N637" s="40">
        <v>0.68512526009549268</v>
      </c>
      <c r="O637" s="40">
        <v>1.506603626453906</v>
      </c>
      <c r="P637" s="40">
        <v>6.0038093552736056</v>
      </c>
    </row>
    <row r="638" spans="1:16" x14ac:dyDescent="0.25">
      <c r="A638" s="16" t="s">
        <v>35</v>
      </c>
      <c r="B638" s="17"/>
      <c r="C638" s="18">
        <f t="shared" si="49"/>
        <v>1972</v>
      </c>
      <c r="D638" s="17">
        <f t="shared" si="48"/>
        <v>-1</v>
      </c>
      <c r="E638" s="16">
        <v>2.61</v>
      </c>
      <c r="F638" s="37">
        <f t="shared" si="50"/>
        <v>16.898699999999984</v>
      </c>
      <c r="G638" s="37">
        <f t="shared" si="51"/>
        <v>16.911749999999984</v>
      </c>
      <c r="H638" s="37">
        <f t="shared" si="52"/>
        <v>16.924799999999983</v>
      </c>
      <c r="I638" s="40">
        <v>10.129848333470509</v>
      </c>
      <c r="J638" s="40">
        <v>151.33706611000989</v>
      </c>
      <c r="K638" s="40">
        <v>67.830743728558375</v>
      </c>
      <c r="L638" s="40">
        <v>3.8012477074819122</v>
      </c>
      <c r="M638" s="40">
        <v>0.79664581505099852</v>
      </c>
      <c r="N638" s="40">
        <v>0.56200616184268437</v>
      </c>
      <c r="O638" s="40">
        <v>1.3056457756746571</v>
      </c>
      <c r="P638" s="40">
        <v>4.948628303971029</v>
      </c>
    </row>
    <row r="639" spans="1:16" x14ac:dyDescent="0.25">
      <c r="A639" s="16" t="s">
        <v>36</v>
      </c>
      <c r="B639" s="17"/>
      <c r="C639" s="18">
        <f t="shared" si="49"/>
        <v>1972</v>
      </c>
      <c r="D639" s="17">
        <f t="shared" si="48"/>
        <v>-1</v>
      </c>
      <c r="E639" s="16">
        <v>2.61</v>
      </c>
      <c r="F639" s="37">
        <f t="shared" si="50"/>
        <v>16.924799999999983</v>
      </c>
      <c r="G639" s="37">
        <f t="shared" si="51"/>
        <v>16.937849999999983</v>
      </c>
      <c r="H639" s="37">
        <f t="shared" si="52"/>
        <v>16.950899999999983</v>
      </c>
      <c r="I639" s="40">
        <v>8.7544785912793692</v>
      </c>
      <c r="J639" s="40">
        <v>120.79948345152442</v>
      </c>
      <c r="K639" s="40">
        <v>45.286457864440429</v>
      </c>
      <c r="L639" s="40">
        <v>2.3448630088023319</v>
      </c>
      <c r="M639" s="40">
        <v>0.3024562116970308</v>
      </c>
      <c r="N639" s="40">
        <v>0.35935617145808235</v>
      </c>
      <c r="O639" s="40">
        <v>0.88310637724147234</v>
      </c>
      <c r="P639" s="40">
        <v>3.7595003855228906</v>
      </c>
    </row>
    <row r="640" spans="1:16" x14ac:dyDescent="0.25">
      <c r="A640" s="16" t="s">
        <v>37</v>
      </c>
      <c r="B640" s="17"/>
      <c r="C640" s="18">
        <f t="shared" si="49"/>
        <v>1972</v>
      </c>
      <c r="D640" s="17">
        <f t="shared" si="48"/>
        <v>-1</v>
      </c>
      <c r="E640" s="16">
        <v>2.61</v>
      </c>
      <c r="F640" s="37">
        <f t="shared" si="50"/>
        <v>16.950899999999983</v>
      </c>
      <c r="G640" s="37">
        <f t="shared" si="51"/>
        <v>16.963949999999983</v>
      </c>
      <c r="H640" s="37">
        <f t="shared" si="52"/>
        <v>16.976999999999983</v>
      </c>
      <c r="I640" s="40">
        <v>17.806094605609218</v>
      </c>
      <c r="J640" s="40">
        <v>93.13852656059305</v>
      </c>
      <c r="K640" s="40">
        <v>44.952816330649021</v>
      </c>
      <c r="L640" s="40">
        <v>1.8499356256922741</v>
      </c>
      <c r="M640" s="40"/>
      <c r="N640" s="40">
        <v>0.48854908636592154</v>
      </c>
      <c r="O640" s="40">
        <v>0.47757662885405416</v>
      </c>
      <c r="P640" s="40">
        <v>2.5222897485352451</v>
      </c>
    </row>
    <row r="641" spans="1:16" x14ac:dyDescent="0.25">
      <c r="A641" s="16" t="s">
        <v>38</v>
      </c>
      <c r="B641" s="17"/>
      <c r="C641" s="18">
        <f t="shared" si="49"/>
        <v>1972</v>
      </c>
      <c r="D641" s="17">
        <f t="shared" si="48"/>
        <v>-1</v>
      </c>
      <c r="E641" s="16">
        <v>2.61</v>
      </c>
      <c r="F641" s="37">
        <f t="shared" si="50"/>
        <v>16.976999999999983</v>
      </c>
      <c r="G641" s="37">
        <f t="shared" si="51"/>
        <v>16.990049999999982</v>
      </c>
      <c r="H641" s="37">
        <f t="shared" si="52"/>
        <v>17.003099999999982</v>
      </c>
      <c r="I641" s="40">
        <v>5.5515624722839236</v>
      </c>
      <c r="J641" s="40">
        <v>65.919860603009326</v>
      </c>
      <c r="K641" s="40">
        <v>34.865370142950731</v>
      </c>
      <c r="L641" s="40">
        <v>0.91856642624499929</v>
      </c>
      <c r="M641" s="40">
        <v>0.97603618938653613</v>
      </c>
      <c r="N641" s="40">
        <v>0.41727720557426962</v>
      </c>
      <c r="O641" s="40">
        <v>0.78833099395043793</v>
      </c>
      <c r="P641" s="40">
        <v>5.0396536187710872</v>
      </c>
    </row>
    <row r="642" spans="1:16" x14ac:dyDescent="0.25">
      <c r="A642" s="16" t="s">
        <v>39</v>
      </c>
      <c r="B642" s="17"/>
      <c r="C642" s="18">
        <f t="shared" si="49"/>
        <v>1972</v>
      </c>
      <c r="D642" s="17">
        <f t="shared" si="48"/>
        <v>-1</v>
      </c>
      <c r="E642" s="16">
        <v>2.61</v>
      </c>
      <c r="F642" s="37">
        <f t="shared" si="50"/>
        <v>17.003099999999982</v>
      </c>
      <c r="G642" s="37">
        <f t="shared" si="51"/>
        <v>17.016149999999982</v>
      </c>
      <c r="H642" s="37">
        <f t="shared" si="52"/>
        <v>17.029199999999982</v>
      </c>
      <c r="I642" s="40">
        <v>5.6565767974524057</v>
      </c>
      <c r="J642" s="40">
        <v>69.432324126451121</v>
      </c>
      <c r="K642" s="40">
        <v>25.463581726055054</v>
      </c>
      <c r="L642" s="40">
        <v>0.53627903426450652</v>
      </c>
      <c r="M642" s="40">
        <v>0.59805774381173937</v>
      </c>
      <c r="N642" s="40">
        <v>0.3529436421939513</v>
      </c>
      <c r="O642" s="40">
        <v>0.65129381797052854</v>
      </c>
      <c r="P642" s="40">
        <v>3.7048433567548482</v>
      </c>
    </row>
    <row r="643" spans="1:16" x14ac:dyDescent="0.25">
      <c r="A643" s="16" t="s">
        <v>40</v>
      </c>
      <c r="B643" s="17"/>
      <c r="C643" s="18">
        <f t="shared" si="49"/>
        <v>1972</v>
      </c>
      <c r="D643" s="17">
        <f t="shared" si="48"/>
        <v>-1</v>
      </c>
      <c r="E643" s="16">
        <v>2.61</v>
      </c>
      <c r="F643" s="37">
        <f t="shared" si="50"/>
        <v>17.029199999999982</v>
      </c>
      <c r="G643" s="37">
        <f t="shared" si="51"/>
        <v>17.042249999999981</v>
      </c>
      <c r="H643" s="37">
        <f t="shared" si="52"/>
        <v>17.055299999999981</v>
      </c>
      <c r="I643" s="40">
        <v>8.5896686874217867</v>
      </c>
      <c r="J643" s="40">
        <v>108.05681864452229</v>
      </c>
      <c r="K643" s="40">
        <v>38.681422374892222</v>
      </c>
      <c r="L643" s="40">
        <v>1.1611626805726014</v>
      </c>
      <c r="M643" s="40">
        <v>1.6409506561736198</v>
      </c>
      <c r="N643" s="40">
        <v>0.74785175302691231</v>
      </c>
      <c r="O643" s="40">
        <v>0.60213841257389866</v>
      </c>
      <c r="P643" s="40">
        <v>4.4577171247528886</v>
      </c>
    </row>
    <row r="644" spans="1:16" x14ac:dyDescent="0.25">
      <c r="A644" s="16" t="s">
        <v>41</v>
      </c>
      <c r="B644" s="17"/>
      <c r="C644" s="18">
        <f t="shared" si="49"/>
        <v>1972</v>
      </c>
      <c r="D644" s="17">
        <f t="shared" si="48"/>
        <v>-1</v>
      </c>
      <c r="E644" s="16">
        <v>2.61</v>
      </c>
      <c r="F644" s="37">
        <f t="shared" si="50"/>
        <v>17.055299999999981</v>
      </c>
      <c r="G644" s="37">
        <f t="shared" si="51"/>
        <v>17.068349999999981</v>
      </c>
      <c r="H644" s="37">
        <f t="shared" si="52"/>
        <v>17.081399999999981</v>
      </c>
      <c r="I644" s="40">
        <v>27.142423795418541</v>
      </c>
      <c r="J644" s="40">
        <v>129.53808113342922</v>
      </c>
      <c r="K644" s="40">
        <v>67.292695956542758</v>
      </c>
      <c r="L644" s="40">
        <v>0.60964877326563338</v>
      </c>
      <c r="M644" s="40"/>
      <c r="N644" s="40">
        <v>0.23270167893639154</v>
      </c>
      <c r="O644" s="40">
        <v>0.31876127594955994</v>
      </c>
      <c r="P644" s="40">
        <v>1.9044543105644309</v>
      </c>
    </row>
    <row r="645" spans="1:16" x14ac:dyDescent="0.25">
      <c r="A645" s="16" t="s">
        <v>42</v>
      </c>
      <c r="B645" s="17"/>
      <c r="C645" s="18">
        <f t="shared" si="49"/>
        <v>1972</v>
      </c>
      <c r="D645" s="17">
        <f t="shared" si="48"/>
        <v>-1</v>
      </c>
      <c r="E645" s="16">
        <v>2.61</v>
      </c>
      <c r="F645" s="37">
        <f t="shared" si="50"/>
        <v>17.081399999999981</v>
      </c>
      <c r="G645" s="37">
        <f t="shared" si="51"/>
        <v>17.094449999999981</v>
      </c>
      <c r="H645" s="37">
        <f t="shared" si="52"/>
        <v>17.10749999999998</v>
      </c>
      <c r="I645" s="40">
        <v>24.904205013811119</v>
      </c>
      <c r="J645" s="40">
        <v>141.69522601722636</v>
      </c>
      <c r="K645" s="40">
        <v>152.19904786936772</v>
      </c>
      <c r="L645" s="40">
        <v>3.1495291863977339</v>
      </c>
      <c r="M645" s="40">
        <v>8.5982282438770188</v>
      </c>
      <c r="N645" s="40">
        <v>1.2370366512720121</v>
      </c>
      <c r="O645" s="40">
        <v>1.7464108941367678</v>
      </c>
      <c r="P645" s="40">
        <v>12.995117226156021</v>
      </c>
    </row>
    <row r="646" spans="1:16" x14ac:dyDescent="0.25">
      <c r="A646" s="16" t="s">
        <v>43</v>
      </c>
      <c r="B646" s="17"/>
      <c r="C646" s="18">
        <f t="shared" si="49"/>
        <v>1972</v>
      </c>
      <c r="D646" s="17">
        <f t="shared" si="48"/>
        <v>-1</v>
      </c>
      <c r="E646" s="16">
        <v>2.61</v>
      </c>
      <c r="F646" s="37">
        <f t="shared" si="50"/>
        <v>17.10749999999998</v>
      </c>
      <c r="G646" s="37">
        <f t="shared" si="51"/>
        <v>17.12054999999998</v>
      </c>
      <c r="H646" s="37">
        <f t="shared" si="52"/>
        <v>17.13359999999998</v>
      </c>
      <c r="I646" s="40">
        <v>25.77942250947962</v>
      </c>
      <c r="J646" s="40">
        <v>147.96345794071274</v>
      </c>
      <c r="K646" s="40">
        <v>175.1812960356236</v>
      </c>
      <c r="L646" s="40">
        <v>2.8313758821939681</v>
      </c>
      <c r="M646" s="40">
        <v>10.145865350486195</v>
      </c>
      <c r="N646" s="40">
        <v>1.1449709722717079</v>
      </c>
      <c r="O646" s="40">
        <v>2.9760646598674025</v>
      </c>
      <c r="P646" s="40">
        <v>18.575053239343589</v>
      </c>
    </row>
    <row r="647" spans="1:16" x14ac:dyDescent="0.25">
      <c r="A647" s="16" t="s">
        <v>44</v>
      </c>
      <c r="B647" s="17"/>
      <c r="C647" s="18">
        <f t="shared" si="49"/>
        <v>1972</v>
      </c>
      <c r="D647" s="17">
        <f t="shared" si="48"/>
        <v>-1</v>
      </c>
      <c r="E647" s="16">
        <v>2.61</v>
      </c>
      <c r="F647" s="37">
        <f t="shared" si="50"/>
        <v>17.13359999999998</v>
      </c>
      <c r="G647" s="37">
        <f t="shared" si="51"/>
        <v>17.14664999999998</v>
      </c>
      <c r="H647" s="37">
        <f t="shared" si="52"/>
        <v>17.15969999999998</v>
      </c>
      <c r="I647" s="40">
        <v>19.789139341443267</v>
      </c>
      <c r="J647" s="40">
        <v>148.68601240990625</v>
      </c>
      <c r="K647" s="40">
        <v>164.13470065708194</v>
      </c>
      <c r="L647" s="40">
        <v>5.7673716747750694</v>
      </c>
      <c r="M647" s="40">
        <v>8.4972217561278551</v>
      </c>
      <c r="N647" s="40">
        <v>1.1382301887875137</v>
      </c>
      <c r="O647" s="40">
        <v>4.2224047131691735</v>
      </c>
      <c r="P647" s="40">
        <v>29.15698028325787</v>
      </c>
    </row>
    <row r="648" spans="1:16" x14ac:dyDescent="0.25">
      <c r="A648" s="16" t="s">
        <v>45</v>
      </c>
      <c r="B648" s="17"/>
      <c r="C648" s="18">
        <f t="shared" si="49"/>
        <v>1972</v>
      </c>
      <c r="D648" s="17">
        <f t="shared" ref="D648:D711" si="53">IF(C648&gt;C649,C648,-1)</f>
        <v>-1</v>
      </c>
      <c r="E648" s="16">
        <v>2.61</v>
      </c>
      <c r="F648" s="37">
        <f t="shared" si="50"/>
        <v>17.15969999999998</v>
      </c>
      <c r="G648" s="37">
        <f t="shared" si="51"/>
        <v>17.172749999999979</v>
      </c>
      <c r="H648" s="37">
        <f t="shared" si="52"/>
        <v>17.185799999999979</v>
      </c>
      <c r="I648" s="40">
        <v>38.193958464720282</v>
      </c>
      <c r="J648" s="40">
        <v>123.05546628017872</v>
      </c>
      <c r="K648" s="40">
        <v>278.67654124560073</v>
      </c>
      <c r="L648" s="40">
        <v>0.6277613722616413</v>
      </c>
      <c r="M648" s="40"/>
      <c r="N648" s="40">
        <v>0.18342367633809686</v>
      </c>
      <c r="O648" s="40">
        <v>0.23741972952001944</v>
      </c>
      <c r="P648" s="40">
        <v>1.3700462171112486</v>
      </c>
    </row>
    <row r="649" spans="1:16" x14ac:dyDescent="0.25">
      <c r="A649" s="16" t="s">
        <v>46</v>
      </c>
      <c r="B649" s="17"/>
      <c r="C649" s="18">
        <v>1972</v>
      </c>
      <c r="D649" s="17">
        <f t="shared" si="53"/>
        <v>1972</v>
      </c>
      <c r="E649" s="16">
        <v>2.61</v>
      </c>
      <c r="F649" s="37">
        <f t="shared" si="50"/>
        <v>17.185799999999979</v>
      </c>
      <c r="G649" s="37">
        <f t="shared" si="51"/>
        <v>17.198849999999979</v>
      </c>
      <c r="H649" s="37">
        <f t="shared" si="52"/>
        <v>17.211899999999979</v>
      </c>
      <c r="I649" s="40">
        <v>30.657375211101112</v>
      </c>
      <c r="J649" s="40">
        <v>116.09708368039038</v>
      </c>
      <c r="K649" s="40">
        <v>269.13570053227522</v>
      </c>
      <c r="L649" s="40">
        <v>18.007059500796025</v>
      </c>
      <c r="M649" s="40">
        <v>9.6033297191513007</v>
      </c>
      <c r="N649" s="40">
        <v>1.477247710331147</v>
      </c>
      <c r="O649" s="40">
        <v>6.8958441068071936</v>
      </c>
      <c r="P649" s="40">
        <v>42.490668709499403</v>
      </c>
    </row>
    <row r="650" spans="1:16" x14ac:dyDescent="0.25">
      <c r="A650" s="16" t="s">
        <v>47</v>
      </c>
      <c r="B650" s="17"/>
      <c r="C650" s="18">
        <f t="shared" ref="C650:C713" si="54">C651</f>
        <v>1971</v>
      </c>
      <c r="D650" s="17">
        <f t="shared" si="53"/>
        <v>-1</v>
      </c>
      <c r="E650" s="16">
        <v>2.61</v>
      </c>
      <c r="F650" s="37">
        <f t="shared" si="50"/>
        <v>17.211899999999979</v>
      </c>
      <c r="G650" s="37">
        <f t="shared" si="51"/>
        <v>17.224949999999978</v>
      </c>
      <c r="H650" s="37">
        <f t="shared" si="52"/>
        <v>17.237999999999978</v>
      </c>
      <c r="I650" s="40">
        <v>21.820029674393695</v>
      </c>
      <c r="J650" s="40">
        <v>144.17463543341768</v>
      </c>
      <c r="K650" s="40">
        <v>232.45917762798001</v>
      </c>
      <c r="L650" s="40">
        <v>9.8128541927551272</v>
      </c>
      <c r="M650" s="40">
        <v>3.9878161354429165</v>
      </c>
      <c r="N650" s="40">
        <v>0.7344958397082556</v>
      </c>
      <c r="O650" s="40">
        <v>3.2508025368168543</v>
      </c>
      <c r="P650" s="40">
        <v>13.743471774606826</v>
      </c>
    </row>
    <row r="651" spans="1:16" x14ac:dyDescent="0.25">
      <c r="A651" s="16" t="s">
        <v>48</v>
      </c>
      <c r="B651" s="17"/>
      <c r="C651" s="18">
        <f t="shared" si="54"/>
        <v>1971</v>
      </c>
      <c r="D651" s="17">
        <f t="shared" si="53"/>
        <v>-1</v>
      </c>
      <c r="E651" s="16">
        <v>2.61</v>
      </c>
      <c r="F651" s="37">
        <f t="shared" si="50"/>
        <v>17.237999999999978</v>
      </c>
      <c r="G651" s="37">
        <f t="shared" si="51"/>
        <v>17.251049999999978</v>
      </c>
      <c r="H651" s="37">
        <f t="shared" si="52"/>
        <v>17.264099999999978</v>
      </c>
      <c r="I651" s="40">
        <v>23.824663616552527</v>
      </c>
      <c r="J651" s="40">
        <v>154.52608618325658</v>
      </c>
      <c r="K651" s="40">
        <v>240.92132613598494</v>
      </c>
      <c r="L651" s="40">
        <v>8.7536305904851321</v>
      </c>
      <c r="M651" s="40">
        <v>3.4910238490614698</v>
      </c>
      <c r="N651" s="40">
        <v>0.63156309175417469</v>
      </c>
      <c r="O651" s="40">
        <v>2.6899710329668536</v>
      </c>
      <c r="P651" s="40">
        <v>12.262816462117302</v>
      </c>
    </row>
    <row r="652" spans="1:16" x14ac:dyDescent="0.25">
      <c r="A652" s="16" t="s">
        <v>49</v>
      </c>
      <c r="B652" s="17"/>
      <c r="C652" s="18">
        <f t="shared" si="54"/>
        <v>1971</v>
      </c>
      <c r="D652" s="17">
        <f t="shared" si="53"/>
        <v>-1</v>
      </c>
      <c r="E652" s="16">
        <v>2.61</v>
      </c>
      <c r="F652" s="37">
        <f t="shared" si="50"/>
        <v>17.264099999999978</v>
      </c>
      <c r="G652" s="37">
        <f t="shared" si="51"/>
        <v>17.277149999999978</v>
      </c>
      <c r="H652" s="37">
        <f t="shared" si="52"/>
        <v>17.290199999999977</v>
      </c>
      <c r="I652" s="40">
        <v>28.436613618695905</v>
      </c>
      <c r="J652" s="40">
        <v>157.29180404138779</v>
      </c>
      <c r="K652" s="40">
        <v>211.51022279689656</v>
      </c>
      <c r="L652" s="40">
        <v>1.0502111076685334</v>
      </c>
      <c r="M652" s="40"/>
      <c r="N652" s="40">
        <v>0.35738995823813718</v>
      </c>
      <c r="O652" s="40">
        <v>0.35565356474715693</v>
      </c>
      <c r="P652" s="40">
        <v>2.0074420466538085</v>
      </c>
    </row>
    <row r="653" spans="1:16" x14ac:dyDescent="0.25">
      <c r="A653" s="16" t="s">
        <v>50</v>
      </c>
      <c r="B653" s="17"/>
      <c r="C653" s="18">
        <f t="shared" si="54"/>
        <v>1971</v>
      </c>
      <c r="D653" s="17">
        <f t="shared" si="53"/>
        <v>-1</v>
      </c>
      <c r="E653" s="16">
        <v>2.61</v>
      </c>
      <c r="F653" s="37">
        <f t="shared" si="50"/>
        <v>17.290199999999977</v>
      </c>
      <c r="G653" s="37">
        <f t="shared" si="51"/>
        <v>17.303249999999977</v>
      </c>
      <c r="H653" s="37">
        <f t="shared" si="52"/>
        <v>17.316299999999977</v>
      </c>
      <c r="I653" s="40">
        <v>10.817088771059312</v>
      </c>
      <c r="J653" s="40">
        <v>142.30721210064837</v>
      </c>
      <c r="K653" s="40">
        <v>118.70867261746895</v>
      </c>
      <c r="L653" s="40">
        <v>2.3081335229341269</v>
      </c>
      <c r="M653" s="40">
        <v>0.81613730154382058</v>
      </c>
      <c r="N653" s="40">
        <v>0.42846219945507191</v>
      </c>
      <c r="O653" s="40">
        <v>1.026045129568979</v>
      </c>
      <c r="P653" s="40">
        <v>5.9946701624564289</v>
      </c>
    </row>
    <row r="654" spans="1:16" x14ac:dyDescent="0.25">
      <c r="A654" s="16" t="s">
        <v>51</v>
      </c>
      <c r="B654" s="17"/>
      <c r="C654" s="18">
        <f t="shared" si="54"/>
        <v>1971</v>
      </c>
      <c r="D654" s="17">
        <f t="shared" si="53"/>
        <v>-1</v>
      </c>
      <c r="E654" s="16">
        <v>2.61</v>
      </c>
      <c r="F654" s="37">
        <f t="shared" si="50"/>
        <v>17.316299999999977</v>
      </c>
      <c r="G654" s="37">
        <f t="shared" si="51"/>
        <v>17.329349999999977</v>
      </c>
      <c r="H654" s="37">
        <f t="shared" si="52"/>
        <v>17.342399999999977</v>
      </c>
      <c r="I654" s="40">
        <v>19.60980699391477</v>
      </c>
      <c r="J654" s="40">
        <v>126.82789568867224</v>
      </c>
      <c r="K654" s="40">
        <v>128.03415658918533</v>
      </c>
      <c r="L654" s="40">
        <v>8.7683530385019246</v>
      </c>
      <c r="M654" s="40">
        <v>1.3621987013241734</v>
      </c>
      <c r="N654" s="40">
        <v>0.52134638358518637</v>
      </c>
      <c r="O654" s="40">
        <v>1.5366702434908843</v>
      </c>
      <c r="P654" s="40">
        <v>4.7413877532427602</v>
      </c>
    </row>
    <row r="655" spans="1:16" x14ac:dyDescent="0.25">
      <c r="A655" s="16" t="s">
        <v>52</v>
      </c>
      <c r="B655" s="17"/>
      <c r="C655" s="18">
        <f t="shared" si="54"/>
        <v>1971</v>
      </c>
      <c r="D655" s="17">
        <f t="shared" si="53"/>
        <v>-1</v>
      </c>
      <c r="E655" s="16">
        <v>2.61</v>
      </c>
      <c r="F655" s="37">
        <f t="shared" si="50"/>
        <v>17.342399999999977</v>
      </c>
      <c r="G655" s="37">
        <f t="shared" si="51"/>
        <v>17.355449999999976</v>
      </c>
      <c r="H655" s="37">
        <f t="shared" si="52"/>
        <v>17.368499999999976</v>
      </c>
      <c r="I655" s="40">
        <v>11.637492724086304</v>
      </c>
      <c r="J655" s="40">
        <v>105.12190809850709</v>
      </c>
      <c r="K655" s="40">
        <v>141.66029077988583</v>
      </c>
      <c r="L655" s="40">
        <v>5.2963884017062526</v>
      </c>
      <c r="M655" s="40">
        <v>1.6494918928510125</v>
      </c>
      <c r="N655" s="40">
        <v>0.87642379640787293</v>
      </c>
      <c r="O655" s="40">
        <v>1.310543754928277</v>
      </c>
      <c r="P655" s="40">
        <v>5.802481839842776</v>
      </c>
    </row>
    <row r="656" spans="1:16" x14ac:dyDescent="0.25">
      <c r="A656" s="16" t="s">
        <v>53</v>
      </c>
      <c r="B656" s="17"/>
      <c r="C656" s="18">
        <f t="shared" si="54"/>
        <v>1971</v>
      </c>
      <c r="D656" s="17">
        <f t="shared" si="53"/>
        <v>-1</v>
      </c>
      <c r="E656" s="16">
        <v>2.61</v>
      </c>
      <c r="F656" s="37">
        <f t="shared" si="50"/>
        <v>17.368499999999976</v>
      </c>
      <c r="G656" s="37">
        <f t="shared" si="51"/>
        <v>17.381549999999976</v>
      </c>
      <c r="H656" s="37">
        <f t="shared" si="52"/>
        <v>17.394599999999976</v>
      </c>
      <c r="I656" s="40">
        <v>19.384961161687855</v>
      </c>
      <c r="J656" s="40">
        <v>89.154216805789062</v>
      </c>
      <c r="K656" s="40">
        <v>141.94709834413345</v>
      </c>
      <c r="L656" s="40">
        <v>1.2550432933733884</v>
      </c>
      <c r="M656" s="40"/>
      <c r="N656" s="40">
        <v>0.94387285279814437</v>
      </c>
      <c r="O656" s="40">
        <v>0.37439722760400057</v>
      </c>
      <c r="P656" s="40">
        <v>2.1606499508715746</v>
      </c>
    </row>
    <row r="657" spans="1:16" x14ac:dyDescent="0.25">
      <c r="A657" s="16" t="s">
        <v>54</v>
      </c>
      <c r="B657" s="17"/>
      <c r="C657" s="18">
        <f t="shared" si="54"/>
        <v>1971</v>
      </c>
      <c r="D657" s="17">
        <f t="shared" si="53"/>
        <v>-1</v>
      </c>
      <c r="E657" s="16">
        <v>2.61</v>
      </c>
      <c r="F657" s="37">
        <f t="shared" si="50"/>
        <v>17.394599999999976</v>
      </c>
      <c r="G657" s="37">
        <f t="shared" si="51"/>
        <v>17.407649999999975</v>
      </c>
      <c r="H657" s="37">
        <f t="shared" si="52"/>
        <v>17.420699999999975</v>
      </c>
      <c r="I657" s="40">
        <v>5.7629237448402097</v>
      </c>
      <c r="J657" s="40">
        <v>103.93561241671354</v>
      </c>
      <c r="K657" s="40">
        <v>39.86434131070726</v>
      </c>
      <c r="L657" s="40">
        <v>1.5736339613520431</v>
      </c>
      <c r="M657" s="40">
        <v>5.4669811981841603</v>
      </c>
      <c r="N657" s="40">
        <v>0.73826877599475438</v>
      </c>
      <c r="O657" s="40">
        <v>0.94712173820253309</v>
      </c>
      <c r="P657" s="40">
        <v>5.6516884804258281</v>
      </c>
    </row>
    <row r="658" spans="1:16" x14ac:dyDescent="0.25">
      <c r="A658" s="16" t="s">
        <v>55</v>
      </c>
      <c r="B658" s="17"/>
      <c r="C658" s="18">
        <f t="shared" si="54"/>
        <v>1971</v>
      </c>
      <c r="D658" s="17">
        <f t="shared" si="53"/>
        <v>-1</v>
      </c>
      <c r="E658" s="16">
        <v>2.61</v>
      </c>
      <c r="F658" s="37">
        <f t="shared" si="50"/>
        <v>17.420699999999975</v>
      </c>
      <c r="G658" s="37">
        <f t="shared" si="51"/>
        <v>17.433749999999975</v>
      </c>
      <c r="H658" s="37">
        <f t="shared" si="52"/>
        <v>17.446799999999975</v>
      </c>
      <c r="I658" s="40">
        <v>9.1958934294559143</v>
      </c>
      <c r="J658" s="40">
        <v>138.51778140580529</v>
      </c>
      <c r="K658" s="40">
        <v>46.89256372363613</v>
      </c>
      <c r="L658" s="40">
        <v>2.8755758372203846</v>
      </c>
      <c r="M658" s="40">
        <v>2.4173016317913008</v>
      </c>
      <c r="N658" s="40">
        <v>0.7727453733783245</v>
      </c>
      <c r="O658" s="40">
        <v>0.97424236836732214</v>
      </c>
      <c r="P658" s="40">
        <v>4.9100909908781363</v>
      </c>
    </row>
    <row r="659" spans="1:16" x14ac:dyDescent="0.25">
      <c r="A659" s="16" t="s">
        <v>56</v>
      </c>
      <c r="B659" s="17"/>
      <c r="C659" s="18">
        <f t="shared" si="54"/>
        <v>1971</v>
      </c>
      <c r="D659" s="17">
        <f t="shared" si="53"/>
        <v>-1</v>
      </c>
      <c r="E659" s="16">
        <v>2.61</v>
      </c>
      <c r="F659" s="37">
        <f t="shared" ref="F659:F722" si="55">H658</f>
        <v>17.446799999999975</v>
      </c>
      <c r="G659" s="37">
        <f t="shared" ref="G659:G722" si="56">F659+(E659/200)</f>
        <v>17.459849999999975</v>
      </c>
      <c r="H659" s="37">
        <f t="shared" ref="H659:H722" si="57">H658+E659/100</f>
        <v>17.472899999999974</v>
      </c>
      <c r="I659" s="40">
        <v>27.217164232792253</v>
      </c>
      <c r="J659" s="40">
        <v>138.93717260807824</v>
      </c>
      <c r="K659" s="40">
        <v>56.24938766549726</v>
      </c>
      <c r="L659" s="40">
        <v>1.6403864098231842</v>
      </c>
      <c r="M659" s="40">
        <v>10.989196437698153</v>
      </c>
      <c r="N659" s="40">
        <v>0.93129554713949625</v>
      </c>
      <c r="O659" s="40">
        <v>0.76176351624646088</v>
      </c>
      <c r="P659" s="40">
        <v>4.4678624639840452</v>
      </c>
    </row>
    <row r="660" spans="1:16" x14ac:dyDescent="0.25">
      <c r="A660" s="16" t="s">
        <v>57</v>
      </c>
      <c r="B660" s="17" t="s">
        <v>246</v>
      </c>
      <c r="C660" s="18">
        <f t="shared" si="54"/>
        <v>1971</v>
      </c>
      <c r="D660" s="17">
        <f t="shared" si="53"/>
        <v>-1</v>
      </c>
      <c r="E660" s="16">
        <v>2.71</v>
      </c>
      <c r="F660" s="37">
        <f t="shared" si="55"/>
        <v>17.472899999999974</v>
      </c>
      <c r="G660" s="37">
        <f t="shared" si="56"/>
        <v>17.486449999999973</v>
      </c>
      <c r="H660" s="37">
        <f t="shared" si="57"/>
        <v>17.499999999999975</v>
      </c>
      <c r="I660" s="40">
        <v>51.439851584717132</v>
      </c>
      <c r="J660" s="40">
        <v>141.87841646721293</v>
      </c>
      <c r="K660" s="40">
        <v>88.735890098248632</v>
      </c>
      <c r="L660" s="40">
        <v>0.31627794188029229</v>
      </c>
      <c r="M660" s="40"/>
      <c r="N660" s="40">
        <v>0.49900199600798401</v>
      </c>
      <c r="O660" s="40">
        <v>0.13834608299098877</v>
      </c>
      <c r="P660" s="40">
        <v>0.84928490847556315</v>
      </c>
    </row>
    <row r="661" spans="1:16" x14ac:dyDescent="0.25">
      <c r="A661" s="16" t="s">
        <v>468</v>
      </c>
      <c r="B661" s="17" t="s">
        <v>469</v>
      </c>
      <c r="C661" s="18">
        <f t="shared" si="54"/>
        <v>1971</v>
      </c>
      <c r="D661" s="17">
        <f t="shared" si="53"/>
        <v>-1</v>
      </c>
      <c r="E661" s="16">
        <v>2.42</v>
      </c>
      <c r="F661" s="37">
        <f t="shared" si="55"/>
        <v>17.499999999999975</v>
      </c>
      <c r="G661" s="37">
        <f t="shared" si="56"/>
        <v>17.512099999999975</v>
      </c>
      <c r="H661" s="37">
        <f t="shared" si="57"/>
        <v>17.524199999999976</v>
      </c>
      <c r="I661" s="40">
        <v>40.182367500184228</v>
      </c>
      <c r="J661" s="40">
        <v>127.69078646796648</v>
      </c>
      <c r="K661" s="40">
        <v>202.49737112247175</v>
      </c>
      <c r="L661" s="40">
        <v>9.6087026729738749</v>
      </c>
      <c r="M661" s="40">
        <v>2.7754652664698543</v>
      </c>
      <c r="N661" s="40">
        <v>3.1672819773985865</v>
      </c>
      <c r="O661" s="40">
        <v>2.4907685800189774</v>
      </c>
      <c r="P661" s="40">
        <v>17.308690827030773</v>
      </c>
    </row>
    <row r="662" spans="1:16" x14ac:dyDescent="0.25">
      <c r="A662" s="16" t="s">
        <v>470</v>
      </c>
      <c r="B662" s="17">
        <v>102</v>
      </c>
      <c r="C662" s="18">
        <v>1971</v>
      </c>
      <c r="D662" s="17">
        <f t="shared" si="53"/>
        <v>1971</v>
      </c>
      <c r="E662" s="16">
        <v>2.37</v>
      </c>
      <c r="F662" s="37">
        <f t="shared" si="55"/>
        <v>17.524199999999976</v>
      </c>
      <c r="G662" s="37">
        <f t="shared" si="56"/>
        <v>17.536049999999975</v>
      </c>
      <c r="H662" s="37">
        <f t="shared" si="57"/>
        <v>17.547899999999977</v>
      </c>
      <c r="I662" s="40">
        <v>22.696222597888685</v>
      </c>
      <c r="J662" s="40">
        <v>113.94195684927337</v>
      </c>
      <c r="K662" s="40">
        <v>199.48644002684162</v>
      </c>
      <c r="L662" s="40">
        <v>7.1273650011347183</v>
      </c>
      <c r="M662" s="40">
        <v>2.539590422365809</v>
      </c>
      <c r="N662" s="40">
        <v>1.5046068741174998</v>
      </c>
      <c r="O662" s="40">
        <v>3.4952609668549308</v>
      </c>
      <c r="P662" s="40">
        <v>28.82443929729212</v>
      </c>
    </row>
    <row r="663" spans="1:16" x14ac:dyDescent="0.25">
      <c r="A663" s="16" t="s">
        <v>471</v>
      </c>
      <c r="B663" s="17"/>
      <c r="C663" s="18">
        <f t="shared" si="54"/>
        <v>1970</v>
      </c>
      <c r="D663" s="17">
        <f t="shared" si="53"/>
        <v>-1</v>
      </c>
      <c r="E663" s="16">
        <v>2.37</v>
      </c>
      <c r="F663" s="37">
        <f t="shared" si="55"/>
        <v>17.547899999999977</v>
      </c>
      <c r="G663" s="37">
        <f t="shared" si="56"/>
        <v>17.559749999999976</v>
      </c>
      <c r="H663" s="37">
        <f t="shared" si="57"/>
        <v>17.571599999999979</v>
      </c>
      <c r="I663" s="40">
        <v>21.38069091521934</v>
      </c>
      <c r="J663" s="40">
        <v>91.001681943629293</v>
      </c>
      <c r="K663" s="40">
        <v>124.55974813633073</v>
      </c>
      <c r="L663" s="40">
        <v>2.8130772683203391</v>
      </c>
      <c r="M663" s="40">
        <v>0.55260067693582926</v>
      </c>
      <c r="N663" s="40">
        <v>0.30431421749853887</v>
      </c>
      <c r="O663" s="40">
        <v>2.1523824133920453</v>
      </c>
      <c r="P663" s="40">
        <v>14.758471512186027</v>
      </c>
    </row>
    <row r="664" spans="1:16" x14ac:dyDescent="0.25">
      <c r="A664" s="16" t="s">
        <v>472</v>
      </c>
      <c r="B664" s="17"/>
      <c r="C664" s="18">
        <f t="shared" si="54"/>
        <v>1970</v>
      </c>
      <c r="D664" s="17">
        <f t="shared" si="53"/>
        <v>-1</v>
      </c>
      <c r="E664" s="16">
        <v>2.37</v>
      </c>
      <c r="F664" s="37">
        <f t="shared" si="55"/>
        <v>17.571599999999979</v>
      </c>
      <c r="G664" s="37">
        <f t="shared" si="56"/>
        <v>17.583449999999978</v>
      </c>
      <c r="H664" s="37">
        <f t="shared" si="57"/>
        <v>17.59529999999998</v>
      </c>
      <c r="I664" s="40">
        <v>22.89759395720349</v>
      </c>
      <c r="J664" s="40">
        <v>82.725257750003209</v>
      </c>
      <c r="K664" s="40">
        <v>92.070550646023619</v>
      </c>
      <c r="L664" s="40">
        <v>12.325315919524</v>
      </c>
      <c r="M664" s="40"/>
      <c r="N664" s="40">
        <v>0.32198798433174386</v>
      </c>
      <c r="O664" s="40">
        <v>1.9419861388973807</v>
      </c>
      <c r="P664" s="40">
        <v>8.1592621321272727</v>
      </c>
    </row>
    <row r="665" spans="1:16" x14ac:dyDescent="0.25">
      <c r="A665" s="16" t="s">
        <v>247</v>
      </c>
      <c r="B665" s="17"/>
      <c r="C665" s="18">
        <f t="shared" si="54"/>
        <v>1970</v>
      </c>
      <c r="D665" s="17">
        <f t="shared" si="53"/>
        <v>-1</v>
      </c>
      <c r="E665" s="16">
        <v>2.37</v>
      </c>
      <c r="F665" s="37">
        <f t="shared" si="55"/>
        <v>17.59529999999998</v>
      </c>
      <c r="G665" s="37">
        <f t="shared" si="56"/>
        <v>17.607149999999979</v>
      </c>
      <c r="H665" s="37">
        <f t="shared" si="57"/>
        <v>17.618999999999982</v>
      </c>
      <c r="I665" s="40">
        <v>29.693781459777234</v>
      </c>
      <c r="J665" s="40">
        <v>75.972387281323932</v>
      </c>
      <c r="K665" s="40">
        <v>78.59201608819194</v>
      </c>
      <c r="L665" s="40">
        <v>10.889537324436771</v>
      </c>
      <c r="M665" s="40"/>
      <c r="N665" s="40">
        <v>0.29843320877042906</v>
      </c>
      <c r="O665" s="40">
        <v>1.7067171203304641</v>
      </c>
      <c r="P665" s="40">
        <v>6.7385790784522381</v>
      </c>
    </row>
    <row r="666" spans="1:16" x14ac:dyDescent="0.25">
      <c r="A666" s="16" t="s">
        <v>249</v>
      </c>
      <c r="B666" s="17"/>
      <c r="C666" s="18">
        <f t="shared" si="54"/>
        <v>1970</v>
      </c>
      <c r="D666" s="17">
        <f t="shared" si="53"/>
        <v>-1</v>
      </c>
      <c r="E666" s="16">
        <v>2.37</v>
      </c>
      <c r="F666" s="37">
        <f t="shared" si="55"/>
        <v>17.618999999999982</v>
      </c>
      <c r="G666" s="37">
        <f t="shared" si="56"/>
        <v>17.630849999999981</v>
      </c>
      <c r="H666" s="37">
        <f t="shared" si="57"/>
        <v>17.642699999999984</v>
      </c>
      <c r="I666" s="40">
        <v>21.665778986391146</v>
      </c>
      <c r="J666" s="40">
        <v>80.881895610164278</v>
      </c>
      <c r="K666" s="40">
        <v>120.33566949006438</v>
      </c>
      <c r="L666" s="40">
        <v>10.810987263551977</v>
      </c>
      <c r="M666" s="40"/>
      <c r="N666" s="40">
        <v>0.40276635864805449</v>
      </c>
      <c r="O666" s="40">
        <v>1.406263067971373</v>
      </c>
      <c r="P666" s="40">
        <v>8.5805524272420133</v>
      </c>
    </row>
    <row r="667" spans="1:16" x14ac:dyDescent="0.25">
      <c r="A667" s="16" t="s">
        <v>250</v>
      </c>
      <c r="B667" s="17"/>
      <c r="C667" s="18">
        <f t="shared" si="54"/>
        <v>1970</v>
      </c>
      <c r="D667" s="17">
        <f t="shared" si="53"/>
        <v>-1</v>
      </c>
      <c r="E667" s="16">
        <v>2.37</v>
      </c>
      <c r="F667" s="37">
        <f t="shared" si="55"/>
        <v>17.642699999999984</v>
      </c>
      <c r="G667" s="37">
        <f t="shared" si="56"/>
        <v>17.654549999999983</v>
      </c>
      <c r="H667" s="37">
        <f t="shared" si="57"/>
        <v>17.666399999999985</v>
      </c>
      <c r="I667" s="40">
        <v>20.107978848443519</v>
      </c>
      <c r="J667" s="40">
        <v>76.143173877719832</v>
      </c>
      <c r="K667" s="40">
        <v>78.290912176764238</v>
      </c>
      <c r="L667" s="40">
        <v>6.3692232685718171</v>
      </c>
      <c r="M667" s="40"/>
      <c r="N667" s="40">
        <v>0.16042698258441701</v>
      </c>
      <c r="O667" s="40">
        <v>1.2224749423552854</v>
      </c>
      <c r="P667" s="40">
        <v>4.5408791878837667</v>
      </c>
    </row>
    <row r="668" spans="1:16" x14ac:dyDescent="0.25">
      <c r="A668" s="16" t="s">
        <v>251</v>
      </c>
      <c r="B668" s="17"/>
      <c r="C668" s="18">
        <f t="shared" si="54"/>
        <v>1970</v>
      </c>
      <c r="D668" s="17">
        <f t="shared" si="53"/>
        <v>-1</v>
      </c>
      <c r="E668" s="16">
        <v>2.37</v>
      </c>
      <c r="F668" s="37">
        <f t="shared" si="55"/>
        <v>17.666399999999985</v>
      </c>
      <c r="G668" s="37">
        <f t="shared" si="56"/>
        <v>17.678249999999984</v>
      </c>
      <c r="H668" s="37">
        <f t="shared" si="57"/>
        <v>17.690099999999987</v>
      </c>
      <c r="I668" s="40">
        <v>7.4809220204286824</v>
      </c>
      <c r="J668" s="40">
        <v>76.512638020844847</v>
      </c>
      <c r="K668" s="40">
        <v>74.861915479993215</v>
      </c>
      <c r="L668" s="40">
        <v>2.1281802981249807</v>
      </c>
      <c r="M668" s="40">
        <v>0.12742966590384697</v>
      </c>
      <c r="N668" s="40">
        <v>0.16627569057228572</v>
      </c>
      <c r="O668" s="40">
        <v>0.75160300439979721</v>
      </c>
      <c r="P668" s="40">
        <v>3.9566034624393431</v>
      </c>
    </row>
    <row r="669" spans="1:16" x14ac:dyDescent="0.25">
      <c r="A669" s="16" t="s">
        <v>252</v>
      </c>
      <c r="B669" s="17"/>
      <c r="C669" s="18">
        <f t="shared" si="54"/>
        <v>1970</v>
      </c>
      <c r="D669" s="17">
        <f t="shared" si="53"/>
        <v>-1</v>
      </c>
      <c r="E669" s="16">
        <v>2.37</v>
      </c>
      <c r="F669" s="37">
        <f t="shared" si="55"/>
        <v>17.690099999999987</v>
      </c>
      <c r="G669" s="37">
        <f t="shared" si="56"/>
        <v>17.701949999999986</v>
      </c>
      <c r="H669" s="37">
        <f t="shared" si="57"/>
        <v>17.713799999999988</v>
      </c>
      <c r="I669" s="40">
        <v>15.2632575758927</v>
      </c>
      <c r="J669" s="40">
        <v>64.92272561831571</v>
      </c>
      <c r="K669" s="40">
        <v>97.287845402509276</v>
      </c>
      <c r="L669" s="40">
        <v>1.5161055746078806</v>
      </c>
      <c r="M669" s="40"/>
      <c r="N669" s="40">
        <v>0.17352888208545317</v>
      </c>
      <c r="O669" s="40">
        <v>0.86983983629234174</v>
      </c>
      <c r="P669" s="40">
        <v>5.0685554848667262</v>
      </c>
    </row>
    <row r="670" spans="1:16" x14ac:dyDescent="0.25">
      <c r="A670" s="16" t="s">
        <v>253</v>
      </c>
      <c r="B670" s="17" t="s">
        <v>473</v>
      </c>
      <c r="C670" s="18">
        <f t="shared" si="54"/>
        <v>1970</v>
      </c>
      <c r="D670" s="17">
        <f t="shared" si="53"/>
        <v>-1</v>
      </c>
      <c r="E670" s="16">
        <v>2.37</v>
      </c>
      <c r="F670" s="37">
        <f t="shared" si="55"/>
        <v>17.713799999999988</v>
      </c>
      <c r="G670" s="37">
        <f t="shared" si="56"/>
        <v>17.725649999999987</v>
      </c>
      <c r="H670" s="37">
        <f t="shared" si="57"/>
        <v>17.73749999999999</v>
      </c>
      <c r="I670" s="40">
        <v>8.6521368036168536</v>
      </c>
      <c r="J670" s="40">
        <v>72.45654607223598</v>
      </c>
      <c r="K670" s="40">
        <v>213.70570038929006</v>
      </c>
      <c r="L670" s="40">
        <v>1.3684766530286374</v>
      </c>
      <c r="M670" s="40">
        <v>0.33281298095238404</v>
      </c>
      <c r="N670" s="40">
        <v>0.1244436897889149</v>
      </c>
      <c r="O670" s="40">
        <v>0.59013891946971986</v>
      </c>
      <c r="P670" s="40">
        <v>4.5997227832922221</v>
      </c>
    </row>
    <row r="671" spans="1:16" x14ac:dyDescent="0.25">
      <c r="A671" s="16" t="s">
        <v>254</v>
      </c>
      <c r="B671" s="17">
        <v>2.3720930232558142</v>
      </c>
      <c r="C671" s="18">
        <f t="shared" si="54"/>
        <v>1970</v>
      </c>
      <c r="D671" s="17">
        <f t="shared" si="53"/>
        <v>-1</v>
      </c>
      <c r="E671" s="16">
        <v>2.37</v>
      </c>
      <c r="F671" s="37">
        <f t="shared" si="55"/>
        <v>17.73749999999999</v>
      </c>
      <c r="G671" s="37">
        <f t="shared" si="56"/>
        <v>17.749349999999989</v>
      </c>
      <c r="H671" s="37">
        <f t="shared" si="57"/>
        <v>17.761199999999992</v>
      </c>
      <c r="I671" s="40">
        <v>16.836391087758557</v>
      </c>
      <c r="J671" s="40">
        <v>136.51293628677527</v>
      </c>
      <c r="K671" s="40">
        <v>90.639238333447935</v>
      </c>
      <c r="L671" s="40">
        <v>1.4489230600248337</v>
      </c>
      <c r="M671" s="40">
        <v>2.1214759161156898</v>
      </c>
      <c r="N671" s="40">
        <v>0.28083291769718727</v>
      </c>
      <c r="O671" s="40">
        <v>0.64892373052485253</v>
      </c>
      <c r="P671" s="40">
        <v>4.1133037196798101</v>
      </c>
    </row>
    <row r="672" spans="1:16" x14ac:dyDescent="0.25">
      <c r="A672" s="16" t="s">
        <v>255</v>
      </c>
      <c r="B672" s="17"/>
      <c r="C672" s="18">
        <f t="shared" si="54"/>
        <v>1970</v>
      </c>
      <c r="D672" s="17">
        <f t="shared" si="53"/>
        <v>-1</v>
      </c>
      <c r="E672" s="16">
        <v>2.37</v>
      </c>
      <c r="F672" s="37">
        <f t="shared" si="55"/>
        <v>17.761199999999992</v>
      </c>
      <c r="G672" s="37">
        <f t="shared" si="56"/>
        <v>17.773049999999991</v>
      </c>
      <c r="H672" s="37">
        <f t="shared" si="57"/>
        <v>17.784899999999993</v>
      </c>
      <c r="I672" s="40">
        <v>32.615422273503107</v>
      </c>
      <c r="J672" s="40">
        <v>128.66371211261838</v>
      </c>
      <c r="K672" s="40">
        <v>117.39483210241097</v>
      </c>
      <c r="L672" s="40">
        <v>4.0158882461793413</v>
      </c>
      <c r="M672" s="40">
        <v>1.8070581598434419</v>
      </c>
      <c r="N672" s="40">
        <v>0.53325592058829518</v>
      </c>
      <c r="O672" s="40">
        <v>0.62611010715073467</v>
      </c>
      <c r="P672" s="40">
        <v>3.734459791667303</v>
      </c>
    </row>
    <row r="673" spans="1:16" x14ac:dyDescent="0.25">
      <c r="A673" s="16" t="s">
        <v>256</v>
      </c>
      <c r="B673" s="17"/>
      <c r="C673" s="18">
        <f t="shared" si="54"/>
        <v>1970</v>
      </c>
      <c r="D673" s="17">
        <f t="shared" si="53"/>
        <v>-1</v>
      </c>
      <c r="E673" s="16">
        <v>2.37</v>
      </c>
      <c r="F673" s="37">
        <f t="shared" si="55"/>
        <v>17.784899999999993</v>
      </c>
      <c r="G673" s="37">
        <f t="shared" si="56"/>
        <v>17.796749999999992</v>
      </c>
      <c r="H673" s="37">
        <f t="shared" si="57"/>
        <v>17.808599999999995</v>
      </c>
      <c r="I673" s="40">
        <v>34.814395114086182</v>
      </c>
      <c r="J673" s="40">
        <v>135.45402437384453</v>
      </c>
      <c r="K673" s="40">
        <v>145.16561809015616</v>
      </c>
      <c r="L673" s="40">
        <v>3.0724662433554286</v>
      </c>
      <c r="M673" s="40">
        <v>9.0300865249443536</v>
      </c>
      <c r="N673" s="40">
        <v>0.87453288910900007</v>
      </c>
      <c r="O673" s="40">
        <v>1.027745704388783</v>
      </c>
      <c r="P673" s="40">
        <v>6.1288403766985526</v>
      </c>
    </row>
    <row r="674" spans="1:16" x14ac:dyDescent="0.25">
      <c r="A674" s="16" t="s">
        <v>257</v>
      </c>
      <c r="B674" s="17"/>
      <c r="C674" s="18">
        <f t="shared" si="54"/>
        <v>1970</v>
      </c>
      <c r="D674" s="17">
        <f t="shared" si="53"/>
        <v>-1</v>
      </c>
      <c r="E674" s="16">
        <v>2.37</v>
      </c>
      <c r="F674" s="37">
        <f t="shared" si="55"/>
        <v>17.808599999999995</v>
      </c>
      <c r="G674" s="37">
        <f t="shared" si="56"/>
        <v>17.820449999999994</v>
      </c>
      <c r="H674" s="37">
        <f t="shared" si="57"/>
        <v>17.832299999999996</v>
      </c>
      <c r="I674" s="40">
        <v>18.296635901328536</v>
      </c>
      <c r="J674" s="40">
        <v>135.48745069024162</v>
      </c>
      <c r="K674" s="40">
        <v>154.83712295224831</v>
      </c>
      <c r="L674" s="40">
        <v>2.9520027379083098</v>
      </c>
      <c r="M674" s="40">
        <v>1.1035505553680072</v>
      </c>
      <c r="N674" s="40">
        <v>0.40952474575059428</v>
      </c>
      <c r="O674" s="40">
        <v>0.89843636655350334</v>
      </c>
      <c r="P674" s="40">
        <v>7.5200731341446172</v>
      </c>
    </row>
    <row r="675" spans="1:16" x14ac:dyDescent="0.25">
      <c r="A675" s="16" t="s">
        <v>258</v>
      </c>
      <c r="B675" s="17"/>
      <c r="C675" s="18">
        <v>1970</v>
      </c>
      <c r="D675" s="17">
        <f t="shared" si="53"/>
        <v>1970</v>
      </c>
      <c r="E675" s="16">
        <v>2.37</v>
      </c>
      <c r="F675" s="37">
        <f t="shared" si="55"/>
        <v>17.832299999999996</v>
      </c>
      <c r="G675" s="37">
        <f t="shared" si="56"/>
        <v>17.844149999999996</v>
      </c>
      <c r="H675" s="37">
        <f t="shared" si="57"/>
        <v>17.855999999999998</v>
      </c>
      <c r="I675" s="40">
        <v>24.415326243065145</v>
      </c>
      <c r="J675" s="40">
        <v>112.67930753960228</v>
      </c>
      <c r="K675" s="40">
        <v>219.41955847652596</v>
      </c>
      <c r="L675" s="40">
        <v>7.3266040456690487</v>
      </c>
      <c r="M675" s="40">
        <v>9.4159819672702181</v>
      </c>
      <c r="N675" s="40">
        <v>0.97267428009248558</v>
      </c>
      <c r="O675" s="40">
        <v>2.9122516737708328</v>
      </c>
      <c r="P675" s="40">
        <v>16.283709047113931</v>
      </c>
    </row>
    <row r="676" spans="1:16" x14ac:dyDescent="0.25">
      <c r="A676" s="16" t="s">
        <v>259</v>
      </c>
      <c r="B676" s="19"/>
      <c r="C676" s="18">
        <f t="shared" si="54"/>
        <v>1969</v>
      </c>
      <c r="D676" s="17">
        <f t="shared" si="53"/>
        <v>-1</v>
      </c>
      <c r="E676" s="16">
        <v>2.37</v>
      </c>
      <c r="F676" s="37">
        <f t="shared" si="55"/>
        <v>17.855999999999998</v>
      </c>
      <c r="G676" s="37">
        <f t="shared" si="56"/>
        <v>17.867849999999997</v>
      </c>
      <c r="H676" s="37">
        <f t="shared" si="57"/>
        <v>17.8797</v>
      </c>
      <c r="I676" s="40">
        <v>16.083722815740874</v>
      </c>
      <c r="J676" s="40">
        <v>112.43675368333984</v>
      </c>
      <c r="K676" s="40">
        <v>183.25754257022786</v>
      </c>
      <c r="L676" s="40">
        <v>4.9849179517369535</v>
      </c>
      <c r="M676" s="40">
        <v>0.509094008390369</v>
      </c>
      <c r="N676" s="40">
        <v>0.32159674741275024</v>
      </c>
      <c r="O676" s="40">
        <v>1.8205176823864935</v>
      </c>
      <c r="P676" s="40">
        <v>12.254387598982461</v>
      </c>
    </row>
    <row r="677" spans="1:16" x14ac:dyDescent="0.25">
      <c r="A677" s="16" t="s">
        <v>260</v>
      </c>
      <c r="B677" s="17"/>
      <c r="C677" s="18">
        <f t="shared" si="54"/>
        <v>1969</v>
      </c>
      <c r="D677" s="17">
        <f t="shared" si="53"/>
        <v>-1</v>
      </c>
      <c r="E677" s="16">
        <v>2.37</v>
      </c>
      <c r="F677" s="37">
        <f t="shared" si="55"/>
        <v>17.8797</v>
      </c>
      <c r="G677" s="37">
        <f t="shared" si="56"/>
        <v>17.891549999999999</v>
      </c>
      <c r="H677" s="37">
        <f t="shared" si="57"/>
        <v>17.903400000000001</v>
      </c>
      <c r="I677" s="40">
        <v>48.105291478452102</v>
      </c>
      <c r="J677" s="40">
        <v>89.43285277851156</v>
      </c>
      <c r="K677" s="40">
        <v>229.83358932428837</v>
      </c>
      <c r="L677" s="40">
        <v>12.659234724705794</v>
      </c>
      <c r="M677" s="40"/>
      <c r="N677" s="40">
        <v>0.4039890144522984</v>
      </c>
      <c r="O677" s="40">
        <v>3.0195507947214191</v>
      </c>
      <c r="P677" s="40">
        <v>14.198873670186209</v>
      </c>
    </row>
    <row r="678" spans="1:16" x14ac:dyDescent="0.25">
      <c r="A678" s="16" t="s">
        <v>261</v>
      </c>
      <c r="B678" s="17"/>
      <c r="C678" s="18">
        <f t="shared" si="54"/>
        <v>1969</v>
      </c>
      <c r="D678" s="17">
        <f t="shared" si="53"/>
        <v>-1</v>
      </c>
      <c r="E678" s="16">
        <v>2.37</v>
      </c>
      <c r="F678" s="37">
        <f t="shared" si="55"/>
        <v>17.903400000000001</v>
      </c>
      <c r="G678" s="37">
        <f t="shared" si="56"/>
        <v>17.91525</v>
      </c>
      <c r="H678" s="37">
        <f t="shared" si="57"/>
        <v>17.927100000000003</v>
      </c>
      <c r="I678" s="40">
        <v>53.000032420314206</v>
      </c>
      <c r="J678" s="40">
        <v>91.517734604357315</v>
      </c>
      <c r="K678" s="40">
        <v>274.29455161191152</v>
      </c>
      <c r="L678" s="40">
        <v>20.538305973060915</v>
      </c>
      <c r="M678" s="40"/>
      <c r="N678" s="40">
        <v>0.66500294911437208</v>
      </c>
      <c r="O678" s="40">
        <v>3.130893921782484</v>
      </c>
      <c r="P678" s="40">
        <v>11.650681871030399</v>
      </c>
    </row>
    <row r="679" spans="1:16" x14ac:dyDescent="0.25">
      <c r="A679" s="16" t="s">
        <v>262</v>
      </c>
      <c r="B679" s="17"/>
      <c r="C679" s="18">
        <f t="shared" si="54"/>
        <v>1969</v>
      </c>
      <c r="D679" s="17">
        <f t="shared" si="53"/>
        <v>-1</v>
      </c>
      <c r="E679" s="16">
        <v>2.37</v>
      </c>
      <c r="F679" s="37">
        <f t="shared" si="55"/>
        <v>17.927100000000003</v>
      </c>
      <c r="G679" s="37">
        <f t="shared" si="56"/>
        <v>17.938950000000002</v>
      </c>
      <c r="H679" s="37">
        <f t="shared" si="57"/>
        <v>17.950800000000005</v>
      </c>
      <c r="I679" s="40">
        <v>43.146996652901024</v>
      </c>
      <c r="J679" s="40">
        <v>125.32937727905504</v>
      </c>
      <c r="K679" s="40">
        <v>246.26691342910578</v>
      </c>
      <c r="L679" s="40">
        <v>21.591767842209368</v>
      </c>
      <c r="M679" s="40">
        <v>3.9749168885039579</v>
      </c>
      <c r="N679" s="40">
        <v>0.69201275874421331</v>
      </c>
      <c r="O679" s="40">
        <v>4.7861940713213436</v>
      </c>
      <c r="P679" s="40">
        <v>14.487111005847984</v>
      </c>
    </row>
    <row r="680" spans="1:16" x14ac:dyDescent="0.25">
      <c r="A680" s="16" t="s">
        <v>263</v>
      </c>
      <c r="B680" s="17"/>
      <c r="C680" s="18">
        <f t="shared" si="54"/>
        <v>1969</v>
      </c>
      <c r="D680" s="17">
        <f t="shared" si="53"/>
        <v>-1</v>
      </c>
      <c r="E680" s="16">
        <v>2.37</v>
      </c>
      <c r="F680" s="37">
        <f t="shared" si="55"/>
        <v>17.950800000000005</v>
      </c>
      <c r="G680" s="37">
        <f t="shared" si="56"/>
        <v>17.962650000000004</v>
      </c>
      <c r="H680" s="37">
        <f t="shared" si="57"/>
        <v>17.974500000000006</v>
      </c>
      <c r="I680" s="40">
        <v>14.565540066980807</v>
      </c>
      <c r="J680" s="40">
        <v>146.19208167650953</v>
      </c>
      <c r="K680" s="40">
        <v>146.84390456451064</v>
      </c>
      <c r="L680" s="40">
        <v>6.0688901577293439</v>
      </c>
      <c r="M680" s="40"/>
      <c r="N680" s="40">
        <v>0.21032896765096659</v>
      </c>
      <c r="O680" s="40">
        <v>1.4026723834363306</v>
      </c>
      <c r="P680" s="40">
        <v>5.6889530533780013</v>
      </c>
    </row>
    <row r="681" spans="1:16" x14ac:dyDescent="0.25">
      <c r="A681" s="16" t="s">
        <v>264</v>
      </c>
      <c r="B681" s="17"/>
      <c r="C681" s="18">
        <f t="shared" si="54"/>
        <v>1969</v>
      </c>
      <c r="D681" s="17">
        <f t="shared" si="53"/>
        <v>-1</v>
      </c>
      <c r="E681" s="16">
        <v>2.37</v>
      </c>
      <c r="F681" s="37">
        <f t="shared" si="55"/>
        <v>17.974500000000006</v>
      </c>
      <c r="G681" s="37">
        <f t="shared" si="56"/>
        <v>17.986350000000005</v>
      </c>
      <c r="H681" s="37">
        <f t="shared" si="57"/>
        <v>17.998200000000008</v>
      </c>
      <c r="I681" s="40">
        <v>21.06127904118625</v>
      </c>
      <c r="J681" s="40">
        <v>148.99127657462455</v>
      </c>
      <c r="K681" s="40">
        <v>108.93045757508851</v>
      </c>
      <c r="L681" s="40">
        <v>3.6765980038257102</v>
      </c>
      <c r="M681" s="40"/>
      <c r="N681" s="40">
        <v>0.1934852100310657</v>
      </c>
      <c r="O681" s="40">
        <v>0.98225547692811888</v>
      </c>
      <c r="P681" s="40">
        <v>3.6960906541442831</v>
      </c>
    </row>
    <row r="682" spans="1:16" x14ac:dyDescent="0.25">
      <c r="A682" s="16" t="s">
        <v>265</v>
      </c>
      <c r="B682" s="17"/>
      <c r="C682" s="18">
        <f t="shared" si="54"/>
        <v>1969</v>
      </c>
      <c r="D682" s="17">
        <f t="shared" si="53"/>
        <v>-1</v>
      </c>
      <c r="E682" s="16">
        <v>2.37</v>
      </c>
      <c r="F682" s="37">
        <f t="shared" si="55"/>
        <v>17.998200000000008</v>
      </c>
      <c r="G682" s="37">
        <f t="shared" si="56"/>
        <v>18.010050000000007</v>
      </c>
      <c r="H682" s="37">
        <f t="shared" si="57"/>
        <v>18.021900000000009</v>
      </c>
      <c r="I682" s="40">
        <v>14.894237595750564</v>
      </c>
      <c r="J682" s="40">
        <v>152.83848194286497</v>
      </c>
      <c r="K682" s="40">
        <v>110.69584748077946</v>
      </c>
      <c r="L682" s="40">
        <v>6.3023287674325044</v>
      </c>
      <c r="M682" s="40"/>
      <c r="N682" s="40">
        <v>0.20671727823553593</v>
      </c>
      <c r="O682" s="40">
        <v>0.84424428934984874</v>
      </c>
      <c r="P682" s="40">
        <v>3.9635605932802305</v>
      </c>
    </row>
    <row r="683" spans="1:16" x14ac:dyDescent="0.25">
      <c r="A683" s="16" t="s">
        <v>266</v>
      </c>
      <c r="B683" s="17"/>
      <c r="C683" s="18">
        <f t="shared" si="54"/>
        <v>1969</v>
      </c>
      <c r="D683" s="17">
        <f t="shared" si="53"/>
        <v>-1</v>
      </c>
      <c r="E683" s="16">
        <v>2.37</v>
      </c>
      <c r="F683" s="37">
        <f t="shared" si="55"/>
        <v>18.021900000000009</v>
      </c>
      <c r="G683" s="37">
        <f t="shared" si="56"/>
        <v>18.033750000000008</v>
      </c>
      <c r="H683" s="37">
        <f t="shared" si="57"/>
        <v>18.045600000000011</v>
      </c>
      <c r="I683" s="40">
        <v>16.13259824860226</v>
      </c>
      <c r="J683" s="40">
        <v>133.70909420143303</v>
      </c>
      <c r="K683" s="40">
        <v>61.790403032413387</v>
      </c>
      <c r="L683" s="40">
        <v>6.7647787274468767</v>
      </c>
      <c r="M683" s="40">
        <v>0.96210670742687054</v>
      </c>
      <c r="N683" s="40">
        <v>0.47253973395858728</v>
      </c>
      <c r="O683" s="40">
        <v>0.95045293952822907</v>
      </c>
      <c r="P683" s="40">
        <v>4.1768605327938042</v>
      </c>
    </row>
    <row r="684" spans="1:16" x14ac:dyDescent="0.25">
      <c r="A684" s="16" t="s">
        <v>267</v>
      </c>
      <c r="B684" s="17"/>
      <c r="C684" s="18">
        <f t="shared" si="54"/>
        <v>1969</v>
      </c>
      <c r="D684" s="17">
        <f t="shared" si="53"/>
        <v>-1</v>
      </c>
      <c r="E684" s="16">
        <v>2.37</v>
      </c>
      <c r="F684" s="37">
        <f t="shared" si="55"/>
        <v>18.045600000000011</v>
      </c>
      <c r="G684" s="37">
        <f t="shared" si="56"/>
        <v>18.05745000000001</v>
      </c>
      <c r="H684" s="37">
        <f t="shared" si="57"/>
        <v>18.069300000000013</v>
      </c>
      <c r="I684" s="40">
        <v>5.9788648281064862</v>
      </c>
      <c r="J684" s="40">
        <v>90.572034265182779</v>
      </c>
      <c r="K684" s="40">
        <v>50.130562501028265</v>
      </c>
      <c r="L684" s="40">
        <v>1.8831118894864585</v>
      </c>
      <c r="M684" s="40">
        <v>9.7376808966828585E-2</v>
      </c>
      <c r="N684" s="40">
        <v>0.17081403883261165</v>
      </c>
      <c r="O684" s="40">
        <v>0.47411007619349821</v>
      </c>
      <c r="P684" s="40">
        <v>2.2144281539255535</v>
      </c>
    </row>
    <row r="685" spans="1:16" x14ac:dyDescent="0.25">
      <c r="A685" s="16" t="s">
        <v>268</v>
      </c>
      <c r="B685" s="17"/>
      <c r="C685" s="18">
        <f t="shared" si="54"/>
        <v>1969</v>
      </c>
      <c r="D685" s="17">
        <f t="shared" si="53"/>
        <v>-1</v>
      </c>
      <c r="E685" s="16">
        <v>2.37</v>
      </c>
      <c r="F685" s="37">
        <f t="shared" si="55"/>
        <v>18.069300000000013</v>
      </c>
      <c r="G685" s="37">
        <f t="shared" si="56"/>
        <v>18.081150000000012</v>
      </c>
      <c r="H685" s="37">
        <f t="shared" si="57"/>
        <v>18.093000000000014</v>
      </c>
      <c r="I685" s="40">
        <v>17.162909528403532</v>
      </c>
      <c r="J685" s="40">
        <v>71.171135555882685</v>
      </c>
      <c r="K685" s="40">
        <v>59.436916731139327</v>
      </c>
      <c r="L685" s="40">
        <v>1.55915969552085</v>
      </c>
      <c r="M685" s="40"/>
      <c r="N685" s="40">
        <v>0.17910044572509118</v>
      </c>
      <c r="O685" s="40">
        <v>0.51049085622611179</v>
      </c>
      <c r="P685" s="40">
        <v>2.2222047877575823</v>
      </c>
    </row>
    <row r="686" spans="1:16" x14ac:dyDescent="0.25">
      <c r="A686" s="16" t="s">
        <v>269</v>
      </c>
      <c r="B686" s="17"/>
      <c r="C686" s="18">
        <f t="shared" si="54"/>
        <v>1969</v>
      </c>
      <c r="D686" s="17">
        <f t="shared" si="53"/>
        <v>-1</v>
      </c>
      <c r="E686" s="16">
        <v>2.37</v>
      </c>
      <c r="F686" s="37">
        <f t="shared" si="55"/>
        <v>18.093000000000014</v>
      </c>
      <c r="G686" s="37">
        <f t="shared" si="56"/>
        <v>18.104850000000013</v>
      </c>
      <c r="H686" s="37">
        <f t="shared" si="57"/>
        <v>18.116700000000016</v>
      </c>
      <c r="I686" s="40">
        <v>12.872624816390424</v>
      </c>
      <c r="J686" s="40">
        <v>70.19600105206068</v>
      </c>
      <c r="K686" s="40">
        <v>109.42335922295366</v>
      </c>
      <c r="L686" s="40">
        <v>5.9856582778577572</v>
      </c>
      <c r="M686" s="40"/>
      <c r="N686" s="40">
        <v>0.26944181307976905</v>
      </c>
      <c r="O686" s="40">
        <v>0.83720358640606685</v>
      </c>
      <c r="P686" s="40">
        <v>3.2681820876059509</v>
      </c>
    </row>
    <row r="687" spans="1:16" x14ac:dyDescent="0.25">
      <c r="A687" s="16" t="s">
        <v>270</v>
      </c>
      <c r="B687" s="17"/>
      <c r="C687" s="18">
        <f t="shared" si="54"/>
        <v>1969</v>
      </c>
      <c r="D687" s="17">
        <f t="shared" si="53"/>
        <v>-1</v>
      </c>
      <c r="E687" s="16">
        <v>2.37</v>
      </c>
      <c r="F687" s="37">
        <f t="shared" si="55"/>
        <v>18.116700000000016</v>
      </c>
      <c r="G687" s="37">
        <f t="shared" si="56"/>
        <v>18.128550000000015</v>
      </c>
      <c r="H687" s="37">
        <f t="shared" si="57"/>
        <v>18.140400000000017</v>
      </c>
      <c r="I687" s="40">
        <v>18.242631902326096</v>
      </c>
      <c r="J687" s="40">
        <v>99.367603660256492</v>
      </c>
      <c r="K687" s="40">
        <v>63.158809758782013</v>
      </c>
      <c r="L687" s="40">
        <v>1.217296318446824</v>
      </c>
      <c r="M687" s="40">
        <v>0.67850035039369849</v>
      </c>
      <c r="N687" s="40">
        <v>0.21441683249263427</v>
      </c>
      <c r="O687" s="40">
        <v>0.89633030538784364</v>
      </c>
      <c r="P687" s="40">
        <v>3.7313959318600416</v>
      </c>
    </row>
    <row r="688" spans="1:16" x14ac:dyDescent="0.25">
      <c r="A688" s="16" t="s">
        <v>271</v>
      </c>
      <c r="B688" s="17"/>
      <c r="C688" s="18">
        <f t="shared" si="54"/>
        <v>1969</v>
      </c>
      <c r="D688" s="17">
        <f t="shared" si="53"/>
        <v>-1</v>
      </c>
      <c r="E688" s="16">
        <v>2.37</v>
      </c>
      <c r="F688" s="37">
        <f t="shared" si="55"/>
        <v>18.140400000000017</v>
      </c>
      <c r="G688" s="37">
        <f t="shared" si="56"/>
        <v>18.152250000000016</v>
      </c>
      <c r="H688" s="37">
        <f t="shared" si="57"/>
        <v>18.164100000000019</v>
      </c>
      <c r="I688" s="40">
        <v>10.971465460301362</v>
      </c>
      <c r="J688" s="40">
        <v>123.79960474398858</v>
      </c>
      <c r="K688" s="40">
        <v>43.1596791546446</v>
      </c>
      <c r="L688" s="40">
        <v>0.35106500936077606</v>
      </c>
      <c r="M688" s="40">
        <v>0.26638075040248615</v>
      </c>
      <c r="N688" s="40">
        <v>0.19068887431748721</v>
      </c>
      <c r="O688" s="40">
        <v>0.50905305683361646</v>
      </c>
      <c r="P688" s="40">
        <v>2.5935084606528491</v>
      </c>
    </row>
    <row r="689" spans="1:16" x14ac:dyDescent="0.25">
      <c r="A689" s="16" t="s">
        <v>272</v>
      </c>
      <c r="B689" s="17"/>
      <c r="C689" s="18">
        <f t="shared" si="54"/>
        <v>1969</v>
      </c>
      <c r="D689" s="17">
        <f t="shared" si="53"/>
        <v>-1</v>
      </c>
      <c r="E689" s="16">
        <v>2.37</v>
      </c>
      <c r="F689" s="37">
        <f t="shared" si="55"/>
        <v>18.164100000000019</v>
      </c>
      <c r="G689" s="37">
        <f t="shared" si="56"/>
        <v>18.175950000000018</v>
      </c>
      <c r="H689" s="37">
        <f t="shared" si="57"/>
        <v>18.187800000000021</v>
      </c>
      <c r="I689" s="40">
        <v>24.606136193680168</v>
      </c>
      <c r="J689" s="40">
        <v>131.05737648677962</v>
      </c>
      <c r="K689" s="40">
        <v>49.139288101187702</v>
      </c>
      <c r="L689" s="40">
        <v>0.32875841737326406</v>
      </c>
      <c r="M689" s="40">
        <v>2.2572625697433395</v>
      </c>
      <c r="N689" s="40">
        <v>0.39142767097384179</v>
      </c>
      <c r="O689" s="40">
        <v>0.44523262416212245</v>
      </c>
      <c r="P689" s="40">
        <v>2.4345327928015315</v>
      </c>
    </row>
    <row r="690" spans="1:16" x14ac:dyDescent="0.25">
      <c r="A690" s="16" t="s">
        <v>273</v>
      </c>
      <c r="B690" s="17"/>
      <c r="C690" s="18">
        <f t="shared" si="54"/>
        <v>1969</v>
      </c>
      <c r="D690" s="17">
        <f t="shared" si="53"/>
        <v>-1</v>
      </c>
      <c r="E690" s="16">
        <v>2.37</v>
      </c>
      <c r="F690" s="37">
        <f t="shared" si="55"/>
        <v>18.187800000000021</v>
      </c>
      <c r="G690" s="37">
        <f t="shared" si="56"/>
        <v>18.19965000000002</v>
      </c>
      <c r="H690" s="37">
        <f t="shared" si="57"/>
        <v>18.211500000000022</v>
      </c>
      <c r="I690" s="40">
        <v>19.18787863176977</v>
      </c>
      <c r="J690" s="40">
        <v>139.28951341150193</v>
      </c>
      <c r="K690" s="40">
        <v>47.264582215677187</v>
      </c>
      <c r="L690" s="40">
        <v>0.6986284933812178</v>
      </c>
      <c r="M690" s="40">
        <v>1.1173065015780499</v>
      </c>
      <c r="N690" s="40">
        <v>0.23201933904091226</v>
      </c>
      <c r="O690" s="40">
        <v>0.35967324310992543</v>
      </c>
      <c r="P690" s="40">
        <v>2.3296690269602367</v>
      </c>
    </row>
    <row r="691" spans="1:16" x14ac:dyDescent="0.25">
      <c r="A691" s="16" t="s">
        <v>274</v>
      </c>
      <c r="B691" s="17"/>
      <c r="C691" s="18">
        <f t="shared" si="54"/>
        <v>1969</v>
      </c>
      <c r="D691" s="17">
        <f t="shared" si="53"/>
        <v>-1</v>
      </c>
      <c r="E691" s="16">
        <v>2.37</v>
      </c>
      <c r="F691" s="37">
        <f t="shared" si="55"/>
        <v>18.211500000000022</v>
      </c>
      <c r="G691" s="37">
        <f t="shared" si="56"/>
        <v>18.223350000000021</v>
      </c>
      <c r="H691" s="37">
        <f t="shared" si="57"/>
        <v>18.235200000000024</v>
      </c>
      <c r="I691" s="40">
        <v>28.271484933554262</v>
      </c>
      <c r="J691" s="40">
        <v>129.72716833177924</v>
      </c>
      <c r="K691" s="40">
        <v>72.142355290327544</v>
      </c>
      <c r="L691" s="40">
        <v>0.61230619367663386</v>
      </c>
      <c r="M691" s="40">
        <v>4.4938656011392082</v>
      </c>
      <c r="N691" s="40">
        <v>0.24072617205108299</v>
      </c>
      <c r="O691" s="40">
        <v>0.73478422170634616</v>
      </c>
      <c r="P691" s="40">
        <v>4.4205684712854225</v>
      </c>
    </row>
    <row r="692" spans="1:16" x14ac:dyDescent="0.25">
      <c r="A692" s="16" t="s">
        <v>275</v>
      </c>
      <c r="B692" s="17"/>
      <c r="C692" s="18">
        <f t="shared" si="54"/>
        <v>1969</v>
      </c>
      <c r="D692" s="17">
        <f t="shared" si="53"/>
        <v>-1</v>
      </c>
      <c r="E692" s="16">
        <v>2.37</v>
      </c>
      <c r="F692" s="37">
        <f t="shared" si="55"/>
        <v>18.235200000000024</v>
      </c>
      <c r="G692" s="37">
        <f t="shared" si="56"/>
        <v>18.247050000000023</v>
      </c>
      <c r="H692" s="37">
        <f t="shared" si="57"/>
        <v>18.258900000000025</v>
      </c>
      <c r="I692" s="40">
        <v>19.359431673931084</v>
      </c>
      <c r="J692" s="40">
        <v>127.47078298701588</v>
      </c>
      <c r="K692" s="40">
        <v>157.24401231516021</v>
      </c>
      <c r="L692" s="40">
        <v>2.5112535725122211</v>
      </c>
      <c r="M692" s="40">
        <v>1.6367355018216334</v>
      </c>
      <c r="N692" s="40">
        <v>0.32816952765184298</v>
      </c>
      <c r="O692" s="40">
        <v>2.2465279524496848</v>
      </c>
      <c r="P692" s="40">
        <v>14.988960382584583</v>
      </c>
    </row>
    <row r="693" spans="1:16" x14ac:dyDescent="0.25">
      <c r="A693" s="16" t="s">
        <v>276</v>
      </c>
      <c r="B693" s="17"/>
      <c r="C693" s="18">
        <v>1969</v>
      </c>
      <c r="D693" s="17">
        <f t="shared" si="53"/>
        <v>1969</v>
      </c>
      <c r="E693" s="16">
        <v>2.37</v>
      </c>
      <c r="F693" s="37">
        <f t="shared" si="55"/>
        <v>18.258900000000025</v>
      </c>
      <c r="G693" s="37">
        <f t="shared" si="56"/>
        <v>18.270750000000024</v>
      </c>
      <c r="H693" s="37">
        <f t="shared" si="57"/>
        <v>18.282600000000027</v>
      </c>
      <c r="I693" s="40">
        <v>29.247852967923357</v>
      </c>
      <c r="J693" s="40">
        <v>121.8410071963367</v>
      </c>
      <c r="K693" s="40">
        <v>159.6785230562997</v>
      </c>
      <c r="L693" s="40">
        <v>7.2802686373579393</v>
      </c>
      <c r="M693" s="40">
        <v>4.4841551614136437</v>
      </c>
      <c r="N693" s="40">
        <v>0.49242492458691639</v>
      </c>
      <c r="O693" s="40">
        <v>3.8651926880294494</v>
      </c>
      <c r="P693" s="40">
        <v>24.626339798983793</v>
      </c>
    </row>
    <row r="694" spans="1:16" x14ac:dyDescent="0.25">
      <c r="A694" s="16" t="s">
        <v>277</v>
      </c>
      <c r="B694" s="17"/>
      <c r="C694" s="18">
        <f t="shared" si="54"/>
        <v>1968</v>
      </c>
      <c r="D694" s="17">
        <f t="shared" si="53"/>
        <v>-1</v>
      </c>
      <c r="E694" s="16">
        <v>2.37</v>
      </c>
      <c r="F694" s="37">
        <f t="shared" si="55"/>
        <v>18.282600000000027</v>
      </c>
      <c r="G694" s="37">
        <f t="shared" si="56"/>
        <v>18.294450000000026</v>
      </c>
      <c r="H694" s="37">
        <f t="shared" si="57"/>
        <v>18.306300000000029</v>
      </c>
      <c r="I694" s="40">
        <v>22.971087290745469</v>
      </c>
      <c r="J694" s="40">
        <v>124.65138944040633</v>
      </c>
      <c r="K694" s="40">
        <v>135.98536298630998</v>
      </c>
      <c r="L694" s="40">
        <v>10.484679920147814</v>
      </c>
      <c r="M694" s="40"/>
      <c r="N694" s="40">
        <v>0.40874278360649879</v>
      </c>
      <c r="O694" s="40">
        <v>2.7229171893855217</v>
      </c>
      <c r="P694" s="40">
        <v>21.200694865563573</v>
      </c>
    </row>
    <row r="695" spans="1:16" x14ac:dyDescent="0.25">
      <c r="A695" s="16" t="s">
        <v>278</v>
      </c>
      <c r="B695" s="17"/>
      <c r="C695" s="18">
        <f t="shared" si="54"/>
        <v>1968</v>
      </c>
      <c r="D695" s="17">
        <f t="shared" si="53"/>
        <v>-1</v>
      </c>
      <c r="E695" s="16">
        <v>2.37</v>
      </c>
      <c r="F695" s="37">
        <f t="shared" si="55"/>
        <v>18.306300000000029</v>
      </c>
      <c r="G695" s="37">
        <f t="shared" si="56"/>
        <v>18.318150000000028</v>
      </c>
      <c r="H695" s="37">
        <f t="shared" si="57"/>
        <v>18.33000000000003</v>
      </c>
      <c r="I695" s="40">
        <v>27.560313659065194</v>
      </c>
      <c r="J695" s="40">
        <v>118.84549664213976</v>
      </c>
      <c r="K695" s="40">
        <v>156.00589599205898</v>
      </c>
      <c r="L695" s="40">
        <v>11.39633808315288</v>
      </c>
      <c r="M695" s="40">
        <v>2.0157969405050986</v>
      </c>
      <c r="N695" s="40">
        <v>0.35341927146267932</v>
      </c>
      <c r="O695" s="40">
        <v>3.9116615296473065</v>
      </c>
      <c r="P695" s="40">
        <v>24.028380731136416</v>
      </c>
    </row>
    <row r="696" spans="1:16" x14ac:dyDescent="0.25">
      <c r="A696" s="16" t="s">
        <v>279</v>
      </c>
      <c r="B696" s="17"/>
      <c r="C696" s="18">
        <f t="shared" si="54"/>
        <v>1968</v>
      </c>
      <c r="D696" s="17">
        <f t="shared" si="53"/>
        <v>-1</v>
      </c>
      <c r="E696" s="16">
        <v>2.37</v>
      </c>
      <c r="F696" s="37">
        <f t="shared" si="55"/>
        <v>18.33000000000003</v>
      </c>
      <c r="G696" s="37">
        <f t="shared" si="56"/>
        <v>18.341850000000029</v>
      </c>
      <c r="H696" s="37">
        <f t="shared" si="57"/>
        <v>18.353700000000032</v>
      </c>
      <c r="I696" s="40">
        <v>15.637066023636512</v>
      </c>
      <c r="J696" s="40">
        <v>112.88671958024069</v>
      </c>
      <c r="K696" s="40">
        <v>161.3654138324203</v>
      </c>
      <c r="L696" s="40">
        <v>7.5221884986424801</v>
      </c>
      <c r="M696" s="40">
        <v>0.42788882913791748</v>
      </c>
      <c r="N696" s="40">
        <v>0.25759038746539509</v>
      </c>
      <c r="O696" s="40">
        <v>1.9441918419942652</v>
      </c>
      <c r="P696" s="40">
        <v>11.94147628543595</v>
      </c>
    </row>
    <row r="697" spans="1:16" x14ac:dyDescent="0.25">
      <c r="A697" s="16" t="s">
        <v>280</v>
      </c>
      <c r="B697" s="17"/>
      <c r="C697" s="18">
        <f t="shared" si="54"/>
        <v>1968</v>
      </c>
      <c r="D697" s="17">
        <f t="shared" si="53"/>
        <v>-1</v>
      </c>
      <c r="E697" s="16">
        <v>2.37</v>
      </c>
      <c r="F697" s="37">
        <f t="shared" si="55"/>
        <v>18.353700000000032</v>
      </c>
      <c r="G697" s="37">
        <f t="shared" si="56"/>
        <v>18.365550000000031</v>
      </c>
      <c r="H697" s="37">
        <f t="shared" si="57"/>
        <v>18.377400000000033</v>
      </c>
      <c r="I697" s="40">
        <v>21.193016217377259</v>
      </c>
      <c r="J697" s="40">
        <v>108.32984832779074</v>
      </c>
      <c r="K697" s="40">
        <v>134.41073836464605</v>
      </c>
      <c r="L697" s="40">
        <v>5.1421684223265238</v>
      </c>
      <c r="M697" s="40"/>
      <c r="N697" s="40">
        <v>0.29762279951375448</v>
      </c>
      <c r="O697" s="40">
        <v>1.4599266821381076</v>
      </c>
      <c r="P697" s="40">
        <v>8.4018270050981538</v>
      </c>
    </row>
    <row r="698" spans="1:16" x14ac:dyDescent="0.25">
      <c r="A698" s="16" t="s">
        <v>281</v>
      </c>
      <c r="B698" s="17"/>
      <c r="C698" s="18">
        <f t="shared" si="54"/>
        <v>1968</v>
      </c>
      <c r="D698" s="17">
        <f t="shared" si="53"/>
        <v>-1</v>
      </c>
      <c r="E698" s="16">
        <v>2.37</v>
      </c>
      <c r="F698" s="37">
        <f t="shared" si="55"/>
        <v>18.377400000000033</v>
      </c>
      <c r="G698" s="37">
        <f t="shared" si="56"/>
        <v>18.389250000000033</v>
      </c>
      <c r="H698" s="37">
        <f t="shared" si="57"/>
        <v>18.401100000000035</v>
      </c>
      <c r="I698" s="40">
        <v>10.378167367246132</v>
      </c>
      <c r="J698" s="40">
        <v>95.881805107917032</v>
      </c>
      <c r="K698" s="40">
        <v>68.229806844613321</v>
      </c>
      <c r="L698" s="40">
        <v>3.3065260947769817</v>
      </c>
      <c r="M698" s="40"/>
      <c r="N698" s="40">
        <v>8.1715044057981384E-2</v>
      </c>
      <c r="O698" s="40">
        <v>0.66643453682415654</v>
      </c>
      <c r="P698" s="40">
        <v>4.3050660441449367</v>
      </c>
    </row>
    <row r="699" spans="1:16" x14ac:dyDescent="0.25">
      <c r="A699" s="16" t="s">
        <v>282</v>
      </c>
      <c r="B699" s="17"/>
      <c r="C699" s="18">
        <f t="shared" si="54"/>
        <v>1968</v>
      </c>
      <c r="D699" s="17">
        <f t="shared" si="53"/>
        <v>-1</v>
      </c>
      <c r="E699" s="16">
        <v>2.37</v>
      </c>
      <c r="F699" s="37">
        <f t="shared" si="55"/>
        <v>18.401100000000035</v>
      </c>
      <c r="G699" s="37">
        <f t="shared" si="56"/>
        <v>18.412950000000034</v>
      </c>
      <c r="H699" s="37">
        <f t="shared" si="57"/>
        <v>18.424800000000037</v>
      </c>
      <c r="I699" s="40">
        <v>16.284478891934423</v>
      </c>
      <c r="J699" s="40">
        <v>77.16696565208062</v>
      </c>
      <c r="K699" s="40">
        <v>51.963606063417494</v>
      </c>
      <c r="L699" s="40">
        <v>3.0914780771068795</v>
      </c>
      <c r="M699" s="40"/>
      <c r="N699" s="40">
        <v>0.11312159028388379</v>
      </c>
      <c r="O699" s="40">
        <v>0.74272846952304772</v>
      </c>
      <c r="P699" s="40">
        <v>3.094882952160428</v>
      </c>
    </row>
    <row r="700" spans="1:16" x14ac:dyDescent="0.25">
      <c r="A700" s="16" t="s">
        <v>283</v>
      </c>
      <c r="B700" s="17"/>
      <c r="C700" s="18">
        <f t="shared" si="54"/>
        <v>1968</v>
      </c>
      <c r="D700" s="17">
        <f t="shared" si="53"/>
        <v>-1</v>
      </c>
      <c r="E700" s="16">
        <v>2.37</v>
      </c>
      <c r="F700" s="37">
        <f t="shared" si="55"/>
        <v>18.424800000000037</v>
      </c>
      <c r="G700" s="37">
        <f t="shared" si="56"/>
        <v>18.436650000000036</v>
      </c>
      <c r="H700" s="37">
        <f t="shared" si="57"/>
        <v>18.448500000000038</v>
      </c>
      <c r="I700" s="40">
        <v>9.3776469715860991</v>
      </c>
      <c r="J700" s="40">
        <v>75.646113997008428</v>
      </c>
      <c r="K700" s="40">
        <v>57.191277193907588</v>
      </c>
      <c r="L700" s="40">
        <v>2.8817697583121564</v>
      </c>
      <c r="M700" s="40">
        <v>0.12784610272052618</v>
      </c>
      <c r="N700" s="40">
        <v>0.18082970395884815</v>
      </c>
      <c r="O700" s="40">
        <v>0.67664779565128219</v>
      </c>
      <c r="P700" s="40">
        <v>2.4126602882210491</v>
      </c>
    </row>
    <row r="701" spans="1:16" x14ac:dyDescent="0.25">
      <c r="A701" s="16" t="s">
        <v>284</v>
      </c>
      <c r="B701" s="17"/>
      <c r="C701" s="18">
        <f t="shared" si="54"/>
        <v>1968</v>
      </c>
      <c r="D701" s="17">
        <f t="shared" si="53"/>
        <v>-1</v>
      </c>
      <c r="E701" s="16">
        <v>2.37</v>
      </c>
      <c r="F701" s="37">
        <f t="shared" si="55"/>
        <v>18.448500000000038</v>
      </c>
      <c r="G701" s="37">
        <f t="shared" si="56"/>
        <v>18.460350000000037</v>
      </c>
      <c r="H701" s="37">
        <f t="shared" si="57"/>
        <v>18.47220000000004</v>
      </c>
      <c r="I701" s="40">
        <v>18.358549525690975</v>
      </c>
      <c r="J701" s="40">
        <v>72.602496298794435</v>
      </c>
      <c r="K701" s="40">
        <v>69.46725842461143</v>
      </c>
      <c r="L701" s="40">
        <v>1.5350371738745763</v>
      </c>
      <c r="M701" s="40"/>
      <c r="N701" s="40">
        <v>0.23805771914816984</v>
      </c>
      <c r="O701" s="40">
        <v>0.59556472663945836</v>
      </c>
      <c r="P701" s="40">
        <v>2.289034260624959</v>
      </c>
    </row>
    <row r="702" spans="1:16" x14ac:dyDescent="0.25">
      <c r="A702" s="16" t="s">
        <v>285</v>
      </c>
      <c r="B702" s="17"/>
      <c r="C702" s="18">
        <f t="shared" si="54"/>
        <v>1968</v>
      </c>
      <c r="D702" s="17">
        <f t="shared" si="53"/>
        <v>-1</v>
      </c>
      <c r="E702" s="16">
        <v>2.37</v>
      </c>
      <c r="F702" s="37">
        <f t="shared" si="55"/>
        <v>18.47220000000004</v>
      </c>
      <c r="G702" s="37">
        <f t="shared" si="56"/>
        <v>18.484050000000039</v>
      </c>
      <c r="H702" s="37">
        <f t="shared" si="57"/>
        <v>18.495900000000042</v>
      </c>
      <c r="I702" s="40">
        <v>9.9294447200105331</v>
      </c>
      <c r="J702" s="40">
        <v>82.349000352400097</v>
      </c>
      <c r="K702" s="40">
        <v>91.755669239297362</v>
      </c>
      <c r="L702" s="40">
        <v>2.4833998681400575</v>
      </c>
      <c r="M702" s="40">
        <v>0.51544339622336166</v>
      </c>
      <c r="N702" s="40">
        <v>0.15583388443046345</v>
      </c>
      <c r="O702" s="40">
        <v>0.5737532835278274</v>
      </c>
      <c r="P702" s="40">
        <v>3.1181750204036969</v>
      </c>
    </row>
    <row r="703" spans="1:16" x14ac:dyDescent="0.25">
      <c r="A703" s="16" t="s">
        <v>286</v>
      </c>
      <c r="B703" s="17"/>
      <c r="C703" s="18">
        <f t="shared" si="54"/>
        <v>1968</v>
      </c>
      <c r="D703" s="17">
        <f t="shared" si="53"/>
        <v>-1</v>
      </c>
      <c r="E703" s="16">
        <v>2.41</v>
      </c>
      <c r="F703" s="37">
        <f t="shared" si="55"/>
        <v>18.495900000000042</v>
      </c>
      <c r="G703" s="37">
        <f t="shared" si="56"/>
        <v>18.50795000000004</v>
      </c>
      <c r="H703" s="37">
        <f t="shared" si="57"/>
        <v>18.520000000000042</v>
      </c>
      <c r="I703" s="40">
        <v>12.509561484098693</v>
      </c>
      <c r="J703" s="40">
        <v>81.106702300263493</v>
      </c>
      <c r="K703" s="40">
        <v>72.764963735290522</v>
      </c>
      <c r="L703" s="40">
        <v>0.9500159343980783</v>
      </c>
      <c r="M703" s="40">
        <v>2.7401997509754645</v>
      </c>
      <c r="N703" s="40">
        <v>0.28700318625812637</v>
      </c>
      <c r="O703" s="40">
        <v>0.61597271248710528</v>
      </c>
      <c r="P703" s="40">
        <v>3.5103013688965934</v>
      </c>
    </row>
    <row r="704" spans="1:16" x14ac:dyDescent="0.25">
      <c r="A704" s="16" t="s">
        <v>287</v>
      </c>
      <c r="B704" s="17" t="s">
        <v>474</v>
      </c>
      <c r="C704" s="18">
        <f t="shared" si="54"/>
        <v>1968</v>
      </c>
      <c r="D704" s="17">
        <f t="shared" si="53"/>
        <v>-1</v>
      </c>
      <c r="E704" s="16">
        <v>2.94</v>
      </c>
      <c r="F704" s="37">
        <f t="shared" si="55"/>
        <v>18.520000000000042</v>
      </c>
      <c r="G704" s="37">
        <f t="shared" si="56"/>
        <v>18.534700000000043</v>
      </c>
      <c r="H704" s="37">
        <f t="shared" si="57"/>
        <v>18.549400000000041</v>
      </c>
      <c r="I704" s="40">
        <v>6.185884556674619</v>
      </c>
      <c r="J704" s="40">
        <v>96.327015499553525</v>
      </c>
      <c r="K704" s="40">
        <v>36.932570668252495</v>
      </c>
      <c r="L704" s="40">
        <v>0.36825919275319746</v>
      </c>
      <c r="M704" s="40">
        <v>0.15782955352143135</v>
      </c>
      <c r="N704" s="40">
        <v>0.1514086876505284</v>
      </c>
      <c r="O704" s="40">
        <v>0.34548275875412604</v>
      </c>
      <c r="P704" s="40">
        <v>2.29255291534461</v>
      </c>
    </row>
    <row r="705" spans="1:16" x14ac:dyDescent="0.25">
      <c r="A705" s="16" t="s">
        <v>289</v>
      </c>
      <c r="B705" s="17">
        <v>99</v>
      </c>
      <c r="C705" s="18">
        <f t="shared" si="54"/>
        <v>1968</v>
      </c>
      <c r="D705" s="17">
        <f t="shared" si="53"/>
        <v>-1</v>
      </c>
      <c r="E705" s="16">
        <v>2.91</v>
      </c>
      <c r="F705" s="37">
        <f t="shared" si="55"/>
        <v>18.549400000000041</v>
      </c>
      <c r="G705" s="37">
        <f t="shared" si="56"/>
        <v>18.563950000000041</v>
      </c>
      <c r="H705" s="37">
        <f t="shared" si="57"/>
        <v>18.578500000000041</v>
      </c>
      <c r="I705" s="40">
        <v>18.723381148474783</v>
      </c>
      <c r="J705" s="40">
        <v>115.45615742516028</v>
      </c>
      <c r="K705" s="40">
        <v>34.241418894223003</v>
      </c>
      <c r="L705" s="40">
        <v>0.26285405971097658</v>
      </c>
      <c r="M705" s="40">
        <v>1.4993682088026066</v>
      </c>
      <c r="N705" s="40">
        <v>0.2769573634685516</v>
      </c>
      <c r="O705" s="40">
        <v>0.36887572927265178</v>
      </c>
      <c r="P705" s="40">
        <v>2.2995900364887496</v>
      </c>
    </row>
    <row r="706" spans="1:16" x14ac:dyDescent="0.25">
      <c r="A706" s="16" t="s">
        <v>290</v>
      </c>
      <c r="B706" s="17"/>
      <c r="C706" s="18">
        <f t="shared" si="54"/>
        <v>1968</v>
      </c>
      <c r="D706" s="17">
        <f t="shared" si="53"/>
        <v>-1</v>
      </c>
      <c r="E706" s="16">
        <v>2.91</v>
      </c>
      <c r="F706" s="37">
        <f t="shared" si="55"/>
        <v>18.578500000000041</v>
      </c>
      <c r="G706" s="37">
        <f t="shared" si="56"/>
        <v>18.593050000000041</v>
      </c>
      <c r="H706" s="37">
        <f t="shared" si="57"/>
        <v>18.607600000000041</v>
      </c>
      <c r="I706" s="40">
        <v>14.789908155850446</v>
      </c>
      <c r="J706" s="40">
        <v>145.4597555128345</v>
      </c>
      <c r="K706" s="40">
        <v>56.900145299935893</v>
      </c>
      <c r="L706" s="40">
        <v>0.31853708738855324</v>
      </c>
      <c r="M706" s="40">
        <v>0.70495178459936048</v>
      </c>
      <c r="N706" s="40">
        <v>0.143657616758119</v>
      </c>
      <c r="O706" s="40">
        <v>0.35288856572773558</v>
      </c>
      <c r="P706" s="40">
        <v>2.6981894283773249</v>
      </c>
    </row>
    <row r="707" spans="1:16" x14ac:dyDescent="0.25">
      <c r="A707" s="16" t="s">
        <v>291</v>
      </c>
      <c r="B707" s="17"/>
      <c r="C707" s="18">
        <f t="shared" si="54"/>
        <v>1968</v>
      </c>
      <c r="D707" s="17">
        <f t="shared" si="53"/>
        <v>-1</v>
      </c>
      <c r="E707" s="16">
        <v>2.91</v>
      </c>
      <c r="F707" s="37">
        <f t="shared" si="55"/>
        <v>18.607600000000041</v>
      </c>
      <c r="G707" s="37">
        <f t="shared" si="56"/>
        <v>18.62215000000004</v>
      </c>
      <c r="H707" s="37">
        <f t="shared" si="57"/>
        <v>18.63670000000004</v>
      </c>
      <c r="I707" s="40">
        <v>28.661798929724988</v>
      </c>
      <c r="J707" s="40">
        <v>155.64728846525253</v>
      </c>
      <c r="K707" s="40">
        <v>111.62450648708318</v>
      </c>
      <c r="L707" s="40">
        <v>0.61064788472450671</v>
      </c>
      <c r="M707" s="40">
        <v>5.7990599884638705</v>
      </c>
      <c r="N707" s="40">
        <v>0.39901070027406282</v>
      </c>
      <c r="O707" s="40">
        <v>0.65334589802873078</v>
      </c>
      <c r="P707" s="40">
        <v>3.9766786179511149</v>
      </c>
    </row>
    <row r="708" spans="1:16" x14ac:dyDescent="0.25">
      <c r="A708" s="16" t="s">
        <v>292</v>
      </c>
      <c r="B708" s="17"/>
      <c r="C708" s="18">
        <v>1968</v>
      </c>
      <c r="D708" s="17">
        <f t="shared" si="53"/>
        <v>1968</v>
      </c>
      <c r="E708" s="16">
        <v>2.91</v>
      </c>
      <c r="F708" s="37">
        <f t="shared" si="55"/>
        <v>18.63670000000004</v>
      </c>
      <c r="G708" s="37">
        <f t="shared" si="56"/>
        <v>18.65125000000004</v>
      </c>
      <c r="H708" s="37">
        <f t="shared" si="57"/>
        <v>18.66580000000004</v>
      </c>
      <c r="I708" s="40">
        <v>19.937005612129663</v>
      </c>
      <c r="J708" s="40">
        <v>158.31292147005485</v>
      </c>
      <c r="K708" s="40">
        <v>159.36786917445994</v>
      </c>
      <c r="L708" s="40">
        <v>3.5353539084102374</v>
      </c>
      <c r="M708" s="40">
        <v>3.2574381862011164</v>
      </c>
      <c r="N708" s="40">
        <v>0.33255138114457145</v>
      </c>
      <c r="O708" s="40">
        <v>2.2894037249294756</v>
      </c>
      <c r="P708" s="40">
        <v>15.644122739779574</v>
      </c>
    </row>
    <row r="709" spans="1:16" x14ac:dyDescent="0.25">
      <c r="A709" s="16" t="s">
        <v>293</v>
      </c>
      <c r="B709" s="17"/>
      <c r="C709" s="18">
        <f t="shared" si="54"/>
        <v>1967</v>
      </c>
      <c r="D709" s="17">
        <f t="shared" si="53"/>
        <v>-1</v>
      </c>
      <c r="E709" s="16">
        <v>2.91</v>
      </c>
      <c r="F709" s="37">
        <f t="shared" si="55"/>
        <v>18.66580000000004</v>
      </c>
      <c r="G709" s="37">
        <f t="shared" si="56"/>
        <v>18.68035000000004</v>
      </c>
      <c r="H709" s="37">
        <f t="shared" si="57"/>
        <v>18.69490000000004</v>
      </c>
      <c r="I709" s="40">
        <v>19.821690106456582</v>
      </c>
      <c r="J709" s="40">
        <v>152.62068618075907</v>
      </c>
      <c r="K709" s="40">
        <v>125.96482307606507</v>
      </c>
      <c r="L709" s="40">
        <v>2.2529112041326664</v>
      </c>
      <c r="M709" s="40">
        <v>1.6676386122466418</v>
      </c>
      <c r="N709" s="40">
        <v>0.26399081536175767</v>
      </c>
      <c r="O709" s="40">
        <v>1.3585144368357476</v>
      </c>
      <c r="P709" s="40">
        <v>8.7523786157098478</v>
      </c>
    </row>
    <row r="710" spans="1:16" x14ac:dyDescent="0.25">
      <c r="A710" s="16" t="s">
        <v>294</v>
      </c>
      <c r="B710" s="17"/>
      <c r="C710" s="18">
        <f t="shared" si="54"/>
        <v>1967</v>
      </c>
      <c r="D710" s="17">
        <f t="shared" si="53"/>
        <v>-1</v>
      </c>
      <c r="E710" s="16">
        <v>2.91</v>
      </c>
      <c r="F710" s="37">
        <f t="shared" si="55"/>
        <v>18.69490000000004</v>
      </c>
      <c r="G710" s="37">
        <f t="shared" si="56"/>
        <v>18.709450000000039</v>
      </c>
      <c r="H710" s="37">
        <f t="shared" si="57"/>
        <v>18.724000000000039</v>
      </c>
      <c r="I710" s="40">
        <v>20.857978935212515</v>
      </c>
      <c r="J710" s="40">
        <v>103.0098067937169</v>
      </c>
      <c r="K710" s="40">
        <v>171.85337973189829</v>
      </c>
      <c r="L710" s="40">
        <v>6.0373152871235485</v>
      </c>
      <c r="M710" s="40">
        <v>1.1582506708855884</v>
      </c>
      <c r="N710" s="40">
        <v>0.3152983073870847</v>
      </c>
      <c r="O710" s="40">
        <v>1.0569588601059263</v>
      </c>
      <c r="P710" s="40">
        <v>7.6436921800267186</v>
      </c>
    </row>
    <row r="711" spans="1:16" x14ac:dyDescent="0.25">
      <c r="A711" s="16" t="s">
        <v>295</v>
      </c>
      <c r="B711" s="17"/>
      <c r="C711" s="18">
        <f t="shared" si="54"/>
        <v>1967</v>
      </c>
      <c r="D711" s="17">
        <f t="shared" si="53"/>
        <v>-1</v>
      </c>
      <c r="E711" s="16">
        <v>2.91</v>
      </c>
      <c r="F711" s="37">
        <f t="shared" si="55"/>
        <v>18.724000000000039</v>
      </c>
      <c r="G711" s="37">
        <f t="shared" si="56"/>
        <v>18.738550000000039</v>
      </c>
      <c r="H711" s="37">
        <f t="shared" si="57"/>
        <v>18.753100000000039</v>
      </c>
      <c r="I711" s="40">
        <v>27.387961782384238</v>
      </c>
      <c r="J711" s="40">
        <v>80.546389258918865</v>
      </c>
      <c r="K711" s="40">
        <v>140.51023523465071</v>
      </c>
      <c r="L711" s="40">
        <v>14.766265742839009</v>
      </c>
      <c r="M711" s="40">
        <v>2.4613902748184713</v>
      </c>
      <c r="N711" s="40">
        <v>0.28408944832657179</v>
      </c>
      <c r="O711" s="40">
        <v>2.3725515671692023</v>
      </c>
      <c r="P711" s="40">
        <v>6.6568360423191377</v>
      </c>
    </row>
    <row r="712" spans="1:16" x14ac:dyDescent="0.25">
      <c r="A712" s="16" t="s">
        <v>296</v>
      </c>
      <c r="B712" s="17"/>
      <c r="C712" s="18">
        <f t="shared" si="54"/>
        <v>1967</v>
      </c>
      <c r="D712" s="17">
        <f t="shared" ref="D712:D775" si="58">IF(C712&gt;C713,C712,-1)</f>
        <v>-1</v>
      </c>
      <c r="E712" s="16">
        <v>2.91</v>
      </c>
      <c r="F712" s="37">
        <f t="shared" si="55"/>
        <v>18.753100000000039</v>
      </c>
      <c r="G712" s="37">
        <f t="shared" si="56"/>
        <v>18.767650000000039</v>
      </c>
      <c r="H712" s="37">
        <f t="shared" si="57"/>
        <v>18.782200000000039</v>
      </c>
      <c r="I712" s="40">
        <v>8.9645493579002231</v>
      </c>
      <c r="J712" s="40">
        <v>75.69241599397786</v>
      </c>
      <c r="K712" s="40">
        <v>109.97509192820344</v>
      </c>
      <c r="L712" s="40">
        <v>2.9248578073862435</v>
      </c>
      <c r="M712" s="40">
        <v>0.26415975404686359</v>
      </c>
      <c r="N712" s="40">
        <v>0.15266064579130798</v>
      </c>
      <c r="O712" s="40">
        <v>0.89942380843662084</v>
      </c>
      <c r="P712" s="40">
        <v>3.5275013207841028</v>
      </c>
    </row>
    <row r="713" spans="1:16" x14ac:dyDescent="0.25">
      <c r="A713" s="16" t="s">
        <v>297</v>
      </c>
      <c r="B713" s="17" t="s">
        <v>183</v>
      </c>
      <c r="C713" s="18">
        <f t="shared" si="54"/>
        <v>1967</v>
      </c>
      <c r="D713" s="17">
        <f t="shared" si="58"/>
        <v>-1</v>
      </c>
      <c r="E713" s="16">
        <v>2.91</v>
      </c>
      <c r="F713" s="37">
        <f t="shared" si="55"/>
        <v>18.782200000000039</v>
      </c>
      <c r="G713" s="37">
        <f t="shared" si="56"/>
        <v>18.796750000000038</v>
      </c>
      <c r="H713" s="37">
        <f t="shared" si="57"/>
        <v>18.811300000000038</v>
      </c>
      <c r="I713" s="40">
        <v>17.766956503013088</v>
      </c>
      <c r="J713" s="40">
        <v>68.075303156185029</v>
      </c>
      <c r="K713" s="40">
        <v>101.17409439037084</v>
      </c>
      <c r="L713" s="40">
        <v>2.2041063554854592</v>
      </c>
      <c r="M713" s="40">
        <v>1.3551705963770928</v>
      </c>
      <c r="N713" s="40">
        <v>0.25558281932375848</v>
      </c>
      <c r="O713" s="40">
        <v>0.97906401594396764</v>
      </c>
      <c r="P713" s="40">
        <v>3.804643970797589</v>
      </c>
    </row>
    <row r="714" spans="1:16" x14ac:dyDescent="0.25">
      <c r="A714" s="16" t="s">
        <v>298</v>
      </c>
      <c r="B714" s="19">
        <v>2.9117647058823528</v>
      </c>
      <c r="C714" s="18">
        <f t="shared" ref="C714:C776" si="59">C715</f>
        <v>1967</v>
      </c>
      <c r="D714" s="17">
        <f t="shared" si="58"/>
        <v>-1</v>
      </c>
      <c r="E714" s="16">
        <v>2.91</v>
      </c>
      <c r="F714" s="37">
        <f t="shared" si="55"/>
        <v>18.811300000000038</v>
      </c>
      <c r="G714" s="37">
        <f t="shared" si="56"/>
        <v>18.825850000000038</v>
      </c>
      <c r="H714" s="37">
        <f t="shared" si="57"/>
        <v>18.840400000000038</v>
      </c>
      <c r="I714" s="40">
        <v>9.3248540926494723</v>
      </c>
      <c r="J714" s="40">
        <v>69.951384278426318</v>
      </c>
      <c r="K714" s="40">
        <v>86.704336383231677</v>
      </c>
      <c r="L714" s="40">
        <v>2.6038171317562808</v>
      </c>
      <c r="M714" s="40">
        <v>1.3380489795839101</v>
      </c>
      <c r="N714" s="40">
        <v>0.17990714758083254</v>
      </c>
      <c r="O714" s="40">
        <v>0.74255947047086512</v>
      </c>
      <c r="P714" s="40">
        <v>3.8183409856695376</v>
      </c>
    </row>
    <row r="715" spans="1:16" x14ac:dyDescent="0.25">
      <c r="A715" s="16" t="s">
        <v>300</v>
      </c>
      <c r="B715" s="17"/>
      <c r="C715" s="18">
        <f t="shared" si="59"/>
        <v>1967</v>
      </c>
      <c r="D715" s="17">
        <f t="shared" si="58"/>
        <v>-1</v>
      </c>
      <c r="E715" s="16">
        <v>2.91</v>
      </c>
      <c r="F715" s="37">
        <f t="shared" si="55"/>
        <v>18.840400000000038</v>
      </c>
      <c r="G715" s="37">
        <f t="shared" si="56"/>
        <v>18.854950000000038</v>
      </c>
      <c r="H715" s="37">
        <f t="shared" si="57"/>
        <v>18.869500000000038</v>
      </c>
      <c r="I715" s="40">
        <v>10.222916346345764</v>
      </c>
      <c r="J715" s="40">
        <v>75.026766717177651</v>
      </c>
      <c r="K715" s="40">
        <v>44.61418967537638</v>
      </c>
      <c r="L715" s="40">
        <v>1.4729197660379694</v>
      </c>
      <c r="M715" s="40">
        <v>1.3792877473197982</v>
      </c>
      <c r="N715" s="40">
        <v>0.15339973227890302</v>
      </c>
      <c r="O715" s="40">
        <v>0.69518038529993254</v>
      </c>
      <c r="P715" s="40">
        <v>3.4684130827510971</v>
      </c>
    </row>
    <row r="716" spans="1:16" x14ac:dyDescent="0.25">
      <c r="A716" s="16" t="s">
        <v>301</v>
      </c>
      <c r="B716" s="17"/>
      <c r="C716" s="18">
        <f t="shared" si="59"/>
        <v>1967</v>
      </c>
      <c r="D716" s="17">
        <f t="shared" si="58"/>
        <v>-1</v>
      </c>
      <c r="E716" s="16">
        <v>2.91</v>
      </c>
      <c r="F716" s="37">
        <f t="shared" si="55"/>
        <v>18.869500000000038</v>
      </c>
      <c r="G716" s="37">
        <f t="shared" si="56"/>
        <v>18.884050000000038</v>
      </c>
      <c r="H716" s="37">
        <f t="shared" si="57"/>
        <v>18.898600000000037</v>
      </c>
      <c r="I716" s="40">
        <v>7.0188023163159361</v>
      </c>
      <c r="J716" s="40">
        <v>85.201908409534923</v>
      </c>
      <c r="K716" s="40">
        <v>27.608298718276824</v>
      </c>
      <c r="L716" s="40">
        <v>0.85839601003024124</v>
      </c>
      <c r="M716" s="40">
        <v>0.32225268997361733</v>
      </c>
      <c r="N716" s="40">
        <v>0.13372477891201709</v>
      </c>
      <c r="O716" s="40">
        <v>0.51745020722000146</v>
      </c>
      <c r="P716" s="40">
        <v>3.5813709891680436</v>
      </c>
    </row>
    <row r="717" spans="1:16" x14ac:dyDescent="0.25">
      <c r="A717" s="16" t="s">
        <v>302</v>
      </c>
      <c r="B717" s="17"/>
      <c r="C717" s="18">
        <f t="shared" si="59"/>
        <v>1967</v>
      </c>
      <c r="D717" s="17">
        <f t="shared" si="58"/>
        <v>-1</v>
      </c>
      <c r="E717" s="16">
        <v>2.91</v>
      </c>
      <c r="F717" s="37">
        <f t="shared" si="55"/>
        <v>18.898600000000037</v>
      </c>
      <c r="G717" s="37">
        <f t="shared" si="56"/>
        <v>18.913150000000037</v>
      </c>
      <c r="H717" s="37">
        <f t="shared" si="57"/>
        <v>18.927700000000037</v>
      </c>
      <c r="I717" s="40">
        <v>14.933506842471521</v>
      </c>
      <c r="J717" s="40">
        <v>90.336452298677173</v>
      </c>
      <c r="K717" s="40">
        <v>24.605681418379156</v>
      </c>
      <c r="L717" s="40">
        <v>0.35944592908782724</v>
      </c>
      <c r="M717" s="40">
        <v>0.98260031418977833</v>
      </c>
      <c r="N717" s="40">
        <v>0.22357165368511098</v>
      </c>
      <c r="O717" s="40">
        <v>0.43508663625728328</v>
      </c>
      <c r="P717" s="40">
        <v>3.2133065539956465</v>
      </c>
    </row>
    <row r="718" spans="1:16" x14ac:dyDescent="0.25">
      <c r="A718" s="16" t="s">
        <v>303</v>
      </c>
      <c r="B718" s="17"/>
      <c r="C718" s="18">
        <f t="shared" si="59"/>
        <v>1967</v>
      </c>
      <c r="D718" s="17">
        <f t="shared" si="58"/>
        <v>-1</v>
      </c>
      <c r="E718" s="16">
        <v>2.91</v>
      </c>
      <c r="F718" s="37">
        <f t="shared" si="55"/>
        <v>18.927700000000037</v>
      </c>
      <c r="G718" s="37">
        <f t="shared" si="56"/>
        <v>18.942250000000037</v>
      </c>
      <c r="H718" s="37">
        <f t="shared" si="57"/>
        <v>18.956800000000037</v>
      </c>
      <c r="I718" s="40">
        <v>16.350472137537995</v>
      </c>
      <c r="J718" s="40">
        <v>92.578212377266098</v>
      </c>
      <c r="K718" s="40">
        <v>55.770487642988506</v>
      </c>
      <c r="L718" s="40">
        <v>0.50901688289972413</v>
      </c>
      <c r="M718" s="40">
        <v>1.7239437294409292</v>
      </c>
      <c r="N718" s="40">
        <v>0.22341775545586159</v>
      </c>
      <c r="O718" s="40">
        <v>0.38361163311878393</v>
      </c>
      <c r="P718" s="40">
        <v>3.3827391564040252</v>
      </c>
    </row>
    <row r="719" spans="1:16" x14ac:dyDescent="0.25">
      <c r="A719" s="16" t="s">
        <v>304</v>
      </c>
      <c r="B719" s="17"/>
      <c r="C719" s="18">
        <f t="shared" si="59"/>
        <v>1967</v>
      </c>
      <c r="D719" s="17">
        <f t="shared" si="58"/>
        <v>-1</v>
      </c>
      <c r="E719" s="16">
        <v>2.91</v>
      </c>
      <c r="F719" s="37">
        <f t="shared" si="55"/>
        <v>18.956800000000037</v>
      </c>
      <c r="G719" s="37">
        <f t="shared" si="56"/>
        <v>18.971350000000037</v>
      </c>
      <c r="H719" s="37">
        <f t="shared" si="57"/>
        <v>18.985900000000036</v>
      </c>
      <c r="I719" s="40">
        <v>23.556806045100789</v>
      </c>
      <c r="J719" s="40">
        <v>94.256613863619251</v>
      </c>
      <c r="K719" s="40">
        <v>77.687107123614751</v>
      </c>
      <c r="L719" s="40">
        <v>0.91016774575431458</v>
      </c>
      <c r="M719" s="40">
        <v>3.2154599485538218</v>
      </c>
      <c r="N719" s="40">
        <v>5.8617551328921595E-2</v>
      </c>
      <c r="O719" s="40">
        <v>0.8314066249548</v>
      </c>
      <c r="P719" s="40">
        <v>5.2378624754024425</v>
      </c>
    </row>
    <row r="720" spans="1:16" x14ac:dyDescent="0.25">
      <c r="A720" s="16" t="s">
        <v>305</v>
      </c>
      <c r="B720" s="17"/>
      <c r="C720" s="18">
        <v>1967</v>
      </c>
      <c r="D720" s="17">
        <f t="shared" si="58"/>
        <v>1967</v>
      </c>
      <c r="E720" s="16">
        <v>2.91</v>
      </c>
      <c r="F720" s="37">
        <f t="shared" si="55"/>
        <v>18.985900000000036</v>
      </c>
      <c r="G720" s="37">
        <f t="shared" si="56"/>
        <v>19.000450000000036</v>
      </c>
      <c r="H720" s="37">
        <f t="shared" si="57"/>
        <v>19.015000000000036</v>
      </c>
      <c r="I720" s="40">
        <v>14.899815627209936</v>
      </c>
      <c r="J720" s="40">
        <v>82.101273070476168</v>
      </c>
      <c r="K720" s="40">
        <v>118.17416688361421</v>
      </c>
      <c r="L720" s="40">
        <v>4.2452397759651248</v>
      </c>
      <c r="M720" s="40">
        <v>1.0304034967366622</v>
      </c>
      <c r="N720" s="40">
        <v>0.14241023851367529</v>
      </c>
      <c r="O720" s="40">
        <v>2.268120624871818</v>
      </c>
      <c r="P720" s="40">
        <v>14.737202136463718</v>
      </c>
    </row>
    <row r="721" spans="1:16" x14ac:dyDescent="0.25">
      <c r="A721" s="16" t="s">
        <v>306</v>
      </c>
      <c r="B721" s="17"/>
      <c r="C721" s="18">
        <f t="shared" si="59"/>
        <v>1966</v>
      </c>
      <c r="D721" s="17">
        <f t="shared" si="58"/>
        <v>-1</v>
      </c>
      <c r="E721" s="16">
        <v>2.91</v>
      </c>
      <c r="F721" s="37">
        <f t="shared" si="55"/>
        <v>19.015000000000036</v>
      </c>
      <c r="G721" s="37">
        <f t="shared" si="56"/>
        <v>19.029550000000036</v>
      </c>
      <c r="H721" s="37">
        <f t="shared" si="57"/>
        <v>19.044100000000036</v>
      </c>
      <c r="I721" s="40">
        <v>22.59304649477772</v>
      </c>
      <c r="J721" s="40">
        <v>59.317689227941536</v>
      </c>
      <c r="K721" s="40">
        <v>133.48228819378917</v>
      </c>
      <c r="L721" s="40">
        <v>5.2004899620029574</v>
      </c>
      <c r="M721" s="40">
        <v>2.4484100957778239</v>
      </c>
      <c r="N721" s="40">
        <v>0.25831795056503537</v>
      </c>
      <c r="O721" s="40">
        <v>2.1433756702068067</v>
      </c>
      <c r="P721" s="40">
        <v>12.485271839757617</v>
      </c>
    </row>
    <row r="722" spans="1:16" x14ac:dyDescent="0.25">
      <c r="A722" s="16" t="s">
        <v>307</v>
      </c>
      <c r="B722" s="17"/>
      <c r="C722" s="18">
        <f t="shared" si="59"/>
        <v>1966</v>
      </c>
      <c r="D722" s="17">
        <f t="shared" si="58"/>
        <v>-1</v>
      </c>
      <c r="E722" s="16">
        <v>2.91</v>
      </c>
      <c r="F722" s="37">
        <f t="shared" si="55"/>
        <v>19.044100000000036</v>
      </c>
      <c r="G722" s="37">
        <f t="shared" si="56"/>
        <v>19.058650000000036</v>
      </c>
      <c r="H722" s="37">
        <f t="shared" si="57"/>
        <v>19.073200000000035</v>
      </c>
      <c r="I722" s="40">
        <v>4.6609321127477088</v>
      </c>
      <c r="J722" s="40">
        <v>62.744649361892108</v>
      </c>
      <c r="K722" s="40">
        <v>54.51839641028814</v>
      </c>
      <c r="L722" s="40">
        <v>1.9159975419945441</v>
      </c>
      <c r="M722" s="40">
        <v>0.63180251769419271</v>
      </c>
      <c r="N722" s="40">
        <v>0.12433198091118698</v>
      </c>
      <c r="O722" s="40">
        <v>0.79589812913587965</v>
      </c>
      <c r="P722" s="40">
        <v>6.0855450636732122</v>
      </c>
    </row>
    <row r="723" spans="1:16" x14ac:dyDescent="0.25">
      <c r="A723" s="16" t="s">
        <v>308</v>
      </c>
      <c r="B723" s="17"/>
      <c r="C723" s="18">
        <f t="shared" si="59"/>
        <v>1966</v>
      </c>
      <c r="D723" s="17">
        <f t="shared" si="58"/>
        <v>-1</v>
      </c>
      <c r="E723" s="16">
        <v>2.91</v>
      </c>
      <c r="F723" s="37">
        <f t="shared" ref="F723:F786" si="60">H722</f>
        <v>19.073200000000035</v>
      </c>
      <c r="G723" s="37">
        <f t="shared" ref="G723:G786" si="61">F723+(E723/200)</f>
        <v>19.087750000000035</v>
      </c>
      <c r="H723" s="37">
        <f t="shared" ref="H723:H786" si="62">H722+E723/100</f>
        <v>19.102300000000035</v>
      </c>
      <c r="I723" s="40">
        <v>11.860395231069203</v>
      </c>
      <c r="J723" s="40">
        <v>71.613457799126266</v>
      </c>
      <c r="K723" s="40">
        <v>39.405210831780195</v>
      </c>
      <c r="L723" s="40">
        <v>0.63488845970119034</v>
      </c>
      <c r="M723" s="40">
        <v>0.14449681162397887</v>
      </c>
      <c r="N723" s="40">
        <v>6.1445591086018693E-2</v>
      </c>
      <c r="O723" s="40">
        <v>0.61049392088938004</v>
      </c>
      <c r="P723" s="40">
        <v>4.0242359954546485</v>
      </c>
    </row>
    <row r="724" spans="1:16" x14ac:dyDescent="0.25">
      <c r="A724" s="16" t="s">
        <v>309</v>
      </c>
      <c r="B724" s="17"/>
      <c r="C724" s="18">
        <f t="shared" si="59"/>
        <v>1966</v>
      </c>
      <c r="D724" s="17">
        <f t="shared" si="58"/>
        <v>-1</v>
      </c>
      <c r="E724" s="16">
        <v>2.91</v>
      </c>
      <c r="F724" s="37">
        <f t="shared" si="60"/>
        <v>19.102300000000035</v>
      </c>
      <c r="G724" s="37">
        <f t="shared" si="61"/>
        <v>19.116850000000035</v>
      </c>
      <c r="H724" s="37">
        <f t="shared" si="62"/>
        <v>19.131400000000035</v>
      </c>
      <c r="I724" s="40">
        <v>32.081959061136402</v>
      </c>
      <c r="J724" s="40">
        <v>57.122597830818044</v>
      </c>
      <c r="K724" s="40">
        <v>146.56541621468182</v>
      </c>
      <c r="L724" s="40">
        <v>10.17481190835492</v>
      </c>
      <c r="M724" s="40">
        <v>0.44482392634953982</v>
      </c>
      <c r="N724" s="40">
        <v>0.18302063070521238</v>
      </c>
      <c r="O724" s="40">
        <v>1.39338521250208</v>
      </c>
      <c r="P724" s="40">
        <v>6.4675209264117122</v>
      </c>
    </row>
    <row r="725" spans="1:16" x14ac:dyDescent="0.25">
      <c r="A725" s="16" t="s">
        <v>310</v>
      </c>
      <c r="B725" s="17"/>
      <c r="C725" s="18">
        <f t="shared" si="59"/>
        <v>1966</v>
      </c>
      <c r="D725" s="17">
        <f t="shared" si="58"/>
        <v>-1</v>
      </c>
      <c r="E725" s="16">
        <v>2.91</v>
      </c>
      <c r="F725" s="37">
        <f t="shared" si="60"/>
        <v>19.131400000000035</v>
      </c>
      <c r="G725" s="37">
        <f t="shared" si="61"/>
        <v>19.145950000000035</v>
      </c>
      <c r="H725" s="37">
        <f t="shared" si="62"/>
        <v>19.160500000000035</v>
      </c>
      <c r="I725" s="40">
        <v>44.528625585002445</v>
      </c>
      <c r="J725" s="40">
        <v>54.708286369919989</v>
      </c>
      <c r="K725" s="40">
        <v>146.65494491064567</v>
      </c>
      <c r="L725" s="40">
        <v>16.983018609914755</v>
      </c>
      <c r="M725" s="40"/>
      <c r="N725" s="40">
        <v>0.3804871460087344</v>
      </c>
      <c r="O725" s="40">
        <v>2.3809727954149662</v>
      </c>
      <c r="P725" s="40">
        <v>5.4351547277037762</v>
      </c>
    </row>
    <row r="726" spans="1:16" x14ac:dyDescent="0.25">
      <c r="A726" s="16" t="s">
        <v>311</v>
      </c>
      <c r="B726" s="17"/>
      <c r="C726" s="18">
        <f t="shared" si="59"/>
        <v>1966</v>
      </c>
      <c r="D726" s="17">
        <f t="shared" si="58"/>
        <v>-1</v>
      </c>
      <c r="E726" s="16">
        <v>2.91</v>
      </c>
      <c r="F726" s="37">
        <f t="shared" si="60"/>
        <v>19.160500000000035</v>
      </c>
      <c r="G726" s="37">
        <f t="shared" si="61"/>
        <v>19.175050000000034</v>
      </c>
      <c r="H726" s="37">
        <f t="shared" si="62"/>
        <v>19.189600000000034</v>
      </c>
      <c r="I726" s="40">
        <v>10.243770018042042</v>
      </c>
      <c r="J726" s="40">
        <v>77.451897683149909</v>
      </c>
      <c r="K726" s="40">
        <v>80.533373745280258</v>
      </c>
      <c r="L726" s="40">
        <v>3.8507044713786311</v>
      </c>
      <c r="M726" s="40">
        <v>0.56690681851505043</v>
      </c>
      <c r="N726" s="40">
        <v>9.7689413573075479E-2</v>
      </c>
      <c r="O726" s="40">
        <v>1.0884500041817509</v>
      </c>
      <c r="P726" s="40">
        <v>3.7730311002494039</v>
      </c>
    </row>
    <row r="727" spans="1:16" x14ac:dyDescent="0.25">
      <c r="A727" s="16" t="s">
        <v>312</v>
      </c>
      <c r="B727" s="17"/>
      <c r="C727" s="18">
        <f t="shared" si="59"/>
        <v>1966</v>
      </c>
      <c r="D727" s="17">
        <f t="shared" si="58"/>
        <v>-1</v>
      </c>
      <c r="E727" s="16">
        <v>2.91</v>
      </c>
      <c r="F727" s="37">
        <f t="shared" si="60"/>
        <v>19.189600000000034</v>
      </c>
      <c r="G727" s="37">
        <f t="shared" si="61"/>
        <v>19.204150000000034</v>
      </c>
      <c r="H727" s="37">
        <f t="shared" si="62"/>
        <v>19.218700000000034</v>
      </c>
      <c r="I727" s="40">
        <v>15.616133939972588</v>
      </c>
      <c r="J727" s="40">
        <v>76.757060533630693</v>
      </c>
      <c r="K727" s="40">
        <v>85.65495632484901</v>
      </c>
      <c r="L727" s="40">
        <v>2.6301755456592448</v>
      </c>
      <c r="M727" s="40">
        <v>1.2346433393611678</v>
      </c>
      <c r="N727" s="40">
        <v>0.17636684303350972</v>
      </c>
      <c r="O727" s="40">
        <v>1.1307051830933883</v>
      </c>
      <c r="P727" s="40">
        <v>3.4263358268936659</v>
      </c>
    </row>
    <row r="728" spans="1:16" x14ac:dyDescent="0.25">
      <c r="A728" s="16" t="s">
        <v>313</v>
      </c>
      <c r="B728" s="17"/>
      <c r="C728" s="18">
        <f t="shared" si="59"/>
        <v>1966</v>
      </c>
      <c r="D728" s="17">
        <f t="shared" si="58"/>
        <v>-1</v>
      </c>
      <c r="E728" s="16">
        <v>2.91</v>
      </c>
      <c r="F728" s="37">
        <f t="shared" si="60"/>
        <v>19.218700000000034</v>
      </c>
      <c r="G728" s="37">
        <f t="shared" si="61"/>
        <v>19.233250000000034</v>
      </c>
      <c r="H728" s="37">
        <f t="shared" si="62"/>
        <v>19.247800000000034</v>
      </c>
      <c r="I728" s="40">
        <v>7.4721825471801857</v>
      </c>
      <c r="J728" s="40">
        <v>106.40539907925628</v>
      </c>
      <c r="K728" s="40">
        <v>61.985810463964803</v>
      </c>
      <c r="L728" s="40">
        <v>2.5614408906242292</v>
      </c>
      <c r="M728" s="40">
        <v>2.149438629289889</v>
      </c>
      <c r="N728" s="40">
        <v>0.27699573864747834</v>
      </c>
      <c r="O728" s="40">
        <v>1.0782405454665063</v>
      </c>
      <c r="P728" s="40">
        <v>5.1769850697954238</v>
      </c>
    </row>
    <row r="729" spans="1:16" x14ac:dyDescent="0.25">
      <c r="A729" s="16" t="s">
        <v>314</v>
      </c>
      <c r="B729" s="17"/>
      <c r="C729" s="18">
        <f t="shared" si="59"/>
        <v>1966</v>
      </c>
      <c r="D729" s="17">
        <f t="shared" si="58"/>
        <v>-1</v>
      </c>
      <c r="E729" s="16">
        <v>2.91</v>
      </c>
      <c r="F729" s="37">
        <f t="shared" si="60"/>
        <v>19.247800000000034</v>
      </c>
      <c r="G729" s="37">
        <f t="shared" si="61"/>
        <v>19.262350000000033</v>
      </c>
      <c r="H729" s="37">
        <f t="shared" si="62"/>
        <v>19.276900000000033</v>
      </c>
      <c r="I729" s="40">
        <v>23.622716992374606</v>
      </c>
      <c r="J729" s="40">
        <v>118.06832004603746</v>
      </c>
      <c r="K729" s="40">
        <v>69.024287984896048</v>
      </c>
      <c r="L729" s="40">
        <v>0.64418328902643596</v>
      </c>
      <c r="M729" s="40">
        <v>2.2781469116203348</v>
      </c>
      <c r="N729" s="40">
        <v>0.32760794201071541</v>
      </c>
      <c r="O729" s="40">
        <v>0.71655444156101511</v>
      </c>
      <c r="P729" s="40">
        <v>3.9874443325468807</v>
      </c>
    </row>
    <row r="730" spans="1:16" x14ac:dyDescent="0.25">
      <c r="A730" s="16" t="s">
        <v>315</v>
      </c>
      <c r="B730" s="17"/>
      <c r="C730" s="18">
        <f t="shared" si="59"/>
        <v>1966</v>
      </c>
      <c r="D730" s="17">
        <f t="shared" si="58"/>
        <v>-1</v>
      </c>
      <c r="E730" s="16">
        <v>2.91</v>
      </c>
      <c r="F730" s="37">
        <f t="shared" si="60"/>
        <v>19.276900000000033</v>
      </c>
      <c r="G730" s="37">
        <f t="shared" si="61"/>
        <v>19.291450000000033</v>
      </c>
      <c r="H730" s="37">
        <f t="shared" si="62"/>
        <v>19.306000000000033</v>
      </c>
      <c r="I730" s="40">
        <v>32.147316779544582</v>
      </c>
      <c r="J730" s="40">
        <v>110.84521575698498</v>
      </c>
      <c r="K730" s="40">
        <v>243.54075114777561</v>
      </c>
      <c r="L730" s="40">
        <v>3.4419195501551361</v>
      </c>
      <c r="M730" s="40">
        <v>6.2002095435194446</v>
      </c>
      <c r="N730" s="40">
        <v>0.12327074657277164</v>
      </c>
      <c r="O730" s="40">
        <v>2.3183968020700521</v>
      </c>
      <c r="P730" s="40">
        <v>17.466533377712324</v>
      </c>
    </row>
    <row r="731" spans="1:16" x14ac:dyDescent="0.25">
      <c r="A731" s="16" t="s">
        <v>316</v>
      </c>
      <c r="B731" s="17"/>
      <c r="C731" s="18">
        <v>1966</v>
      </c>
      <c r="D731" s="17">
        <f t="shared" si="58"/>
        <v>1966</v>
      </c>
      <c r="E731" s="16">
        <v>2.91</v>
      </c>
      <c r="F731" s="37">
        <f t="shared" si="60"/>
        <v>19.306000000000033</v>
      </c>
      <c r="G731" s="37">
        <f t="shared" si="61"/>
        <v>19.320550000000033</v>
      </c>
      <c r="H731" s="37">
        <f t="shared" si="62"/>
        <v>19.335100000000033</v>
      </c>
      <c r="I731" s="40">
        <v>39.415439326744256</v>
      </c>
      <c r="J731" s="40">
        <v>105.44198098083109</v>
      </c>
      <c r="K731" s="40">
        <v>293.51612683359713</v>
      </c>
      <c r="L731" s="40">
        <v>5.6382992110253749</v>
      </c>
      <c r="M731" s="40">
        <v>5.2492636418864231</v>
      </c>
      <c r="N731" s="40">
        <v>0.46114187675574142</v>
      </c>
      <c r="O731" s="40">
        <v>4.2069292625389973</v>
      </c>
      <c r="P731" s="40">
        <v>29.977651182068541</v>
      </c>
    </row>
    <row r="732" spans="1:16" x14ac:dyDescent="0.25">
      <c r="A732" s="16" t="s">
        <v>317</v>
      </c>
      <c r="B732" s="17"/>
      <c r="C732" s="18">
        <f t="shared" si="59"/>
        <v>1965</v>
      </c>
      <c r="D732" s="17">
        <f t="shared" si="58"/>
        <v>-1</v>
      </c>
      <c r="E732" s="16">
        <v>2.91</v>
      </c>
      <c r="F732" s="37">
        <f t="shared" si="60"/>
        <v>19.335100000000033</v>
      </c>
      <c r="G732" s="37">
        <f t="shared" si="61"/>
        <v>19.349650000000032</v>
      </c>
      <c r="H732" s="37">
        <f t="shared" si="62"/>
        <v>19.364200000000032</v>
      </c>
      <c r="I732" s="40">
        <v>27.482997321254906</v>
      </c>
      <c r="J732" s="40">
        <v>104.47792526985566</v>
      </c>
      <c r="K732" s="40">
        <v>237.68548696162389</v>
      </c>
      <c r="L732" s="40">
        <v>14.477625525130469</v>
      </c>
      <c r="M732" s="40">
        <v>2.4491343250267144</v>
      </c>
      <c r="N732" s="40">
        <v>0.36009446024172181</v>
      </c>
      <c r="O732" s="40">
        <v>3.1379415759555145</v>
      </c>
      <c r="P732" s="40">
        <v>14.674125152310074</v>
      </c>
    </row>
    <row r="733" spans="1:16" x14ac:dyDescent="0.25">
      <c r="A733" s="16" t="s">
        <v>318</v>
      </c>
      <c r="B733" s="17"/>
      <c r="C733" s="18">
        <f t="shared" si="59"/>
        <v>1965</v>
      </c>
      <c r="D733" s="17">
        <f t="shared" si="58"/>
        <v>-1</v>
      </c>
      <c r="E733" s="16">
        <v>2.91</v>
      </c>
      <c r="F733" s="37">
        <f t="shared" si="60"/>
        <v>19.364200000000032</v>
      </c>
      <c r="G733" s="37">
        <f t="shared" si="61"/>
        <v>19.378750000000032</v>
      </c>
      <c r="H733" s="37">
        <f t="shared" si="62"/>
        <v>19.393300000000032</v>
      </c>
      <c r="I733" s="40">
        <v>22.048013175732144</v>
      </c>
      <c r="J733" s="40">
        <v>120.08230088488621</v>
      </c>
      <c r="K733" s="40">
        <v>162.63889324593697</v>
      </c>
      <c r="L733" s="40">
        <v>5.4665501796542619</v>
      </c>
      <c r="M733" s="40">
        <v>1.7888793908531684</v>
      </c>
      <c r="N733" s="40">
        <v>0.30714510827968122</v>
      </c>
      <c r="O733" s="40">
        <v>1.5974453069328061</v>
      </c>
      <c r="P733" s="40">
        <v>8.2371426370610443</v>
      </c>
    </row>
    <row r="734" spans="1:16" x14ac:dyDescent="0.25">
      <c r="A734" s="16" t="s">
        <v>319</v>
      </c>
      <c r="B734" s="17"/>
      <c r="C734" s="18">
        <f t="shared" si="59"/>
        <v>1965</v>
      </c>
      <c r="D734" s="17">
        <f t="shared" si="58"/>
        <v>-1</v>
      </c>
      <c r="E734" s="16">
        <v>2.91</v>
      </c>
      <c r="F734" s="37">
        <f t="shared" si="60"/>
        <v>19.393300000000032</v>
      </c>
      <c r="G734" s="37">
        <f t="shared" si="61"/>
        <v>19.407850000000032</v>
      </c>
      <c r="H734" s="37">
        <f t="shared" si="62"/>
        <v>19.422400000000032</v>
      </c>
      <c r="I734" s="40">
        <v>17.235613846607322</v>
      </c>
      <c r="J734" s="40">
        <v>107.46192145879789</v>
      </c>
      <c r="K734" s="40">
        <v>183.92874118116177</v>
      </c>
      <c r="L734" s="40">
        <v>5.5352872937127255</v>
      </c>
      <c r="M734" s="40"/>
      <c r="N734" s="40">
        <v>0.1202546068741175</v>
      </c>
      <c r="O734" s="40">
        <v>1.0415546554834703</v>
      </c>
      <c r="P734" s="40">
        <v>5.8873784327225138</v>
      </c>
    </row>
    <row r="735" spans="1:16" x14ac:dyDescent="0.25">
      <c r="A735" s="16" t="s">
        <v>320</v>
      </c>
      <c r="B735" s="17"/>
      <c r="C735" s="18">
        <f t="shared" si="59"/>
        <v>1965</v>
      </c>
      <c r="D735" s="17">
        <f t="shared" si="58"/>
        <v>-1</v>
      </c>
      <c r="E735" s="16">
        <v>2.91</v>
      </c>
      <c r="F735" s="37">
        <f t="shared" si="60"/>
        <v>19.422400000000032</v>
      </c>
      <c r="G735" s="37">
        <f t="shared" si="61"/>
        <v>19.436950000000031</v>
      </c>
      <c r="H735" s="37">
        <f t="shared" si="62"/>
        <v>19.451500000000031</v>
      </c>
      <c r="I735" s="40">
        <v>28.061827478513504</v>
      </c>
      <c r="J735" s="40">
        <v>103.95511227556338</v>
      </c>
      <c r="K735" s="40">
        <v>202.52871910364149</v>
      </c>
      <c r="L735" s="40">
        <v>9.9653637788451874</v>
      </c>
      <c r="M735" s="40">
        <v>4.2200744003603718</v>
      </c>
      <c r="N735" s="40">
        <v>0.82724447803812895</v>
      </c>
      <c r="O735" s="40">
        <v>1.6983079926177196</v>
      </c>
      <c r="P735" s="40">
        <v>6.5221636276137662</v>
      </c>
    </row>
    <row r="736" spans="1:16" x14ac:dyDescent="0.25">
      <c r="A736" s="16" t="s">
        <v>321</v>
      </c>
      <c r="B736" s="17"/>
      <c r="C736" s="18">
        <f t="shared" si="59"/>
        <v>1965</v>
      </c>
      <c r="D736" s="17">
        <f t="shared" si="58"/>
        <v>-1</v>
      </c>
      <c r="E736" s="16">
        <v>2.91</v>
      </c>
      <c r="F736" s="37">
        <f t="shared" si="60"/>
        <v>19.451500000000031</v>
      </c>
      <c r="G736" s="37">
        <f t="shared" si="61"/>
        <v>19.466050000000031</v>
      </c>
      <c r="H736" s="37">
        <f t="shared" si="62"/>
        <v>19.480600000000031</v>
      </c>
      <c r="I736" s="40">
        <v>8.9732634494195445</v>
      </c>
      <c r="J736" s="40">
        <v>108.05964315280048</v>
      </c>
      <c r="K736" s="40">
        <v>71.48409501641504</v>
      </c>
      <c r="L736" s="40">
        <v>5.2077447198058033</v>
      </c>
      <c r="M736" s="40">
        <v>1.4331673046015991</v>
      </c>
      <c r="N736" s="40">
        <v>0.46009461673648944</v>
      </c>
      <c r="O736" s="40">
        <v>0.94183522236969908</v>
      </c>
      <c r="P736" s="40">
        <v>5.431285634449714</v>
      </c>
    </row>
    <row r="737" spans="1:16" x14ac:dyDescent="0.25">
      <c r="A737" s="16" t="s">
        <v>322</v>
      </c>
      <c r="B737" s="17"/>
      <c r="C737" s="18">
        <f t="shared" si="59"/>
        <v>1965</v>
      </c>
      <c r="D737" s="17">
        <f t="shared" si="58"/>
        <v>-1</v>
      </c>
      <c r="E737" s="16">
        <v>2.94</v>
      </c>
      <c r="F737" s="37">
        <f t="shared" si="60"/>
        <v>19.480600000000031</v>
      </c>
      <c r="G737" s="37">
        <f t="shared" si="61"/>
        <v>19.495300000000032</v>
      </c>
      <c r="H737" s="37">
        <f t="shared" si="62"/>
        <v>19.51000000000003</v>
      </c>
      <c r="I737" s="40">
        <v>16.316976715281481</v>
      </c>
      <c r="J737" s="40">
        <v>109.53980871858397</v>
      </c>
      <c r="K737" s="40">
        <v>55.386740830404698</v>
      </c>
      <c r="L737" s="40">
        <v>0.70072362984713199</v>
      </c>
      <c r="M737" s="40">
        <v>0.13933522748468666</v>
      </c>
      <c r="N737" s="40">
        <v>0.2845549502498762</v>
      </c>
      <c r="O737" s="40">
        <v>0.59618396533787577</v>
      </c>
      <c r="P737" s="40">
        <v>3.9169060735651993</v>
      </c>
    </row>
    <row r="738" spans="1:16" x14ac:dyDescent="0.25">
      <c r="A738" s="16" t="s">
        <v>323</v>
      </c>
      <c r="B738" s="17" t="s">
        <v>475</v>
      </c>
      <c r="C738" s="18">
        <f t="shared" si="59"/>
        <v>1965</v>
      </c>
      <c r="D738" s="17">
        <f t="shared" si="58"/>
        <v>-1</v>
      </c>
      <c r="E738" s="16">
        <v>2.8</v>
      </c>
      <c r="F738" s="37">
        <f t="shared" si="60"/>
        <v>19.51000000000003</v>
      </c>
      <c r="G738" s="37">
        <f t="shared" si="61"/>
        <v>19.524000000000029</v>
      </c>
      <c r="H738" s="37">
        <f t="shared" si="62"/>
        <v>19.538000000000029</v>
      </c>
      <c r="I738" s="40">
        <v>16.557799680265862</v>
      </c>
      <c r="J738" s="40">
        <v>112.99797744237073</v>
      </c>
      <c r="K738" s="40">
        <v>63.783147842266359</v>
      </c>
      <c r="L738" s="40">
        <v>0.54391792109274628</v>
      </c>
      <c r="M738" s="40">
        <v>0.70956407244625719</v>
      </c>
      <c r="N738" s="40">
        <v>0.19526711826842302</v>
      </c>
      <c r="O738" s="40">
        <v>0.51973189003190079</v>
      </c>
      <c r="P738" s="40">
        <v>4.181845953228799</v>
      </c>
    </row>
    <row r="739" spans="1:16" x14ac:dyDescent="0.25">
      <c r="A739" s="16" t="s">
        <v>324</v>
      </c>
      <c r="B739" s="17">
        <v>98</v>
      </c>
      <c r="C739" s="18">
        <f t="shared" si="59"/>
        <v>1965</v>
      </c>
      <c r="D739" s="17">
        <f t="shared" si="58"/>
        <v>-1</v>
      </c>
      <c r="E739" s="16">
        <v>2.64</v>
      </c>
      <c r="F739" s="37">
        <f t="shared" si="60"/>
        <v>19.538000000000029</v>
      </c>
      <c r="G739" s="37">
        <f t="shared" si="61"/>
        <v>19.55120000000003</v>
      </c>
      <c r="H739" s="37">
        <f t="shared" si="62"/>
        <v>19.564400000000028</v>
      </c>
      <c r="I739" s="40">
        <v>25.477894192044221</v>
      </c>
      <c r="J739" s="40">
        <v>130.82174424438568</v>
      </c>
      <c r="K739" s="40">
        <v>65.713513470957807</v>
      </c>
      <c r="L739" s="40">
        <v>3.4748888615972424</v>
      </c>
      <c r="M739" s="40">
        <v>2.1589653851172121</v>
      </c>
      <c r="N739" s="40">
        <v>0.39241194084083625</v>
      </c>
      <c r="O739" s="40">
        <v>0.74531132841911818</v>
      </c>
      <c r="P739" s="40">
        <v>4.6800238857715888</v>
      </c>
    </row>
    <row r="740" spans="1:16" x14ac:dyDescent="0.25">
      <c r="A740" s="16" t="s">
        <v>325</v>
      </c>
      <c r="B740" s="17"/>
      <c r="C740" s="18">
        <f t="shared" si="59"/>
        <v>1965</v>
      </c>
      <c r="D740" s="17">
        <f t="shared" si="58"/>
        <v>-1</v>
      </c>
      <c r="E740" s="16">
        <v>2.64</v>
      </c>
      <c r="F740" s="37">
        <f t="shared" si="60"/>
        <v>19.564400000000028</v>
      </c>
      <c r="G740" s="37">
        <f t="shared" si="61"/>
        <v>19.577600000000029</v>
      </c>
      <c r="H740" s="37">
        <f t="shared" si="62"/>
        <v>19.590800000000026</v>
      </c>
      <c r="I740" s="40">
        <v>24.778213294710245</v>
      </c>
      <c r="J740" s="40">
        <v>125.38271744129091</v>
      </c>
      <c r="K740" s="40">
        <v>107.19729438469699</v>
      </c>
      <c r="L740" s="40">
        <v>4.5107031944987153</v>
      </c>
      <c r="M740" s="40">
        <v>3.5274280556814892</v>
      </c>
      <c r="N740" s="40">
        <v>0.4889679013582181</v>
      </c>
      <c r="O740" s="40">
        <v>1.3292263399646314</v>
      </c>
      <c r="P740" s="40">
        <v>9.8661885377316718</v>
      </c>
    </row>
    <row r="741" spans="1:16" x14ac:dyDescent="0.25">
      <c r="A741" s="16" t="s">
        <v>326</v>
      </c>
      <c r="B741" s="17"/>
      <c r="C741" s="18">
        <v>1965</v>
      </c>
      <c r="D741" s="17">
        <f t="shared" si="58"/>
        <v>1965</v>
      </c>
      <c r="E741" s="16">
        <v>2.64</v>
      </c>
      <c r="F741" s="37">
        <f t="shared" si="60"/>
        <v>19.590800000000026</v>
      </c>
      <c r="G741" s="37">
        <f t="shared" si="61"/>
        <v>19.604000000000028</v>
      </c>
      <c r="H741" s="37">
        <f t="shared" si="62"/>
        <v>19.617200000000025</v>
      </c>
      <c r="I741" s="40">
        <v>22.263243171665447</v>
      </c>
      <c r="J741" s="40">
        <v>111.11326809004747</v>
      </c>
      <c r="K741" s="40">
        <v>123.76817650093422</v>
      </c>
      <c r="L741" s="40">
        <v>1.4177325063752926</v>
      </c>
      <c r="M741" s="40">
        <v>2.4013804709403148</v>
      </c>
      <c r="N741" s="40">
        <v>0.40135518436810591</v>
      </c>
      <c r="O741" s="40">
        <v>1.3679459185501051</v>
      </c>
      <c r="P741" s="40">
        <v>12.398044043261564</v>
      </c>
    </row>
    <row r="742" spans="1:16" x14ac:dyDescent="0.25">
      <c r="A742" s="16" t="s">
        <v>327</v>
      </c>
      <c r="B742" s="17"/>
      <c r="C742" s="18">
        <f t="shared" si="59"/>
        <v>1964</v>
      </c>
      <c r="D742" s="17">
        <f t="shared" si="58"/>
        <v>-1</v>
      </c>
      <c r="E742" s="16">
        <v>2.64</v>
      </c>
      <c r="F742" s="37">
        <f t="shared" si="60"/>
        <v>19.617200000000025</v>
      </c>
      <c r="G742" s="37">
        <f t="shared" si="61"/>
        <v>19.630400000000026</v>
      </c>
      <c r="H742" s="37">
        <f t="shared" si="62"/>
        <v>19.643600000000024</v>
      </c>
      <c r="I742" s="40">
        <v>10.024985078729491</v>
      </c>
      <c r="J742" s="40">
        <v>97.562018434004216</v>
      </c>
      <c r="K742" s="40">
        <v>84.984315047653538</v>
      </c>
      <c r="L742" s="40">
        <v>2.5766429403273858</v>
      </c>
      <c r="M742" s="40">
        <v>0.53324520896576977</v>
      </c>
      <c r="N742" s="40">
        <v>0.10645856047471805</v>
      </c>
      <c r="O742" s="40">
        <v>0.91776629645370467</v>
      </c>
      <c r="P742" s="40">
        <v>9.1026134969884591</v>
      </c>
    </row>
    <row r="743" spans="1:16" x14ac:dyDescent="0.25">
      <c r="A743" s="16" t="s">
        <v>329</v>
      </c>
      <c r="B743" s="17"/>
      <c r="C743" s="18">
        <f t="shared" si="59"/>
        <v>1964</v>
      </c>
      <c r="D743" s="17">
        <f t="shared" si="58"/>
        <v>-1</v>
      </c>
      <c r="E743" s="16">
        <v>2.64</v>
      </c>
      <c r="F743" s="37">
        <f t="shared" si="60"/>
        <v>19.643600000000024</v>
      </c>
      <c r="G743" s="37">
        <f t="shared" si="61"/>
        <v>19.656800000000025</v>
      </c>
      <c r="H743" s="37">
        <f t="shared" si="62"/>
        <v>19.670000000000023</v>
      </c>
      <c r="I743" s="40">
        <v>24.49996369914475</v>
      </c>
      <c r="J743" s="40">
        <v>81.814476715701701</v>
      </c>
      <c r="K743" s="40">
        <v>86.298521221756801</v>
      </c>
      <c r="L743" s="40">
        <v>3.3794873230572158</v>
      </c>
      <c r="M743" s="40">
        <v>0.46249311463098852</v>
      </c>
      <c r="N743" s="40">
        <v>0.10515166005933743</v>
      </c>
      <c r="O743" s="40">
        <v>1.1278483846174316</v>
      </c>
      <c r="P743" s="40">
        <v>8.2861958885229878</v>
      </c>
    </row>
    <row r="744" spans="1:16" x14ac:dyDescent="0.25">
      <c r="A744" s="16" t="s">
        <v>330</v>
      </c>
      <c r="B744" s="17"/>
      <c r="C744" s="18">
        <f t="shared" si="59"/>
        <v>1964</v>
      </c>
      <c r="D744" s="17">
        <f t="shared" si="58"/>
        <v>-1</v>
      </c>
      <c r="E744" s="16">
        <v>2.64</v>
      </c>
      <c r="F744" s="37">
        <f t="shared" si="60"/>
        <v>19.670000000000023</v>
      </c>
      <c r="G744" s="37">
        <f t="shared" si="61"/>
        <v>19.683200000000024</v>
      </c>
      <c r="H744" s="37">
        <f t="shared" si="62"/>
        <v>19.696400000000022</v>
      </c>
      <c r="I744" s="40">
        <v>10.534621425993389</v>
      </c>
      <c r="J744" s="40">
        <v>88.86909050782954</v>
      </c>
      <c r="K744" s="40">
        <v>94.430899301028347</v>
      </c>
      <c r="L744" s="40">
        <v>4.2825006793549072</v>
      </c>
      <c r="M744" s="40"/>
      <c r="N744" s="40">
        <v>0.12699550390532693</v>
      </c>
      <c r="O744" s="40">
        <v>1.2426234710027437</v>
      </c>
      <c r="P744" s="40">
        <v>10.421307225070773</v>
      </c>
    </row>
    <row r="745" spans="1:16" x14ac:dyDescent="0.25">
      <c r="A745" s="16" t="s">
        <v>331</v>
      </c>
      <c r="B745" s="17"/>
      <c r="C745" s="18">
        <f t="shared" si="59"/>
        <v>1964</v>
      </c>
      <c r="D745" s="17">
        <f t="shared" si="58"/>
        <v>-1</v>
      </c>
      <c r="E745" s="16">
        <v>2.64</v>
      </c>
      <c r="F745" s="37">
        <f t="shared" si="60"/>
        <v>19.696400000000022</v>
      </c>
      <c r="G745" s="37">
        <f t="shared" si="61"/>
        <v>19.709600000000023</v>
      </c>
      <c r="H745" s="37">
        <f t="shared" si="62"/>
        <v>19.722800000000021</v>
      </c>
      <c r="I745" s="40">
        <v>19.346955834143525</v>
      </c>
      <c r="J745" s="40">
        <v>90.65122276734408</v>
      </c>
      <c r="K745" s="40">
        <v>119.68704951430409</v>
      </c>
      <c r="L745" s="40">
        <v>3.2727747775320801</v>
      </c>
      <c r="M745" s="40"/>
      <c r="N745" s="40">
        <v>0.26469992346134796</v>
      </c>
      <c r="O745" s="40">
        <v>1.3178352177243264</v>
      </c>
      <c r="P745" s="40">
        <v>10.673957759779071</v>
      </c>
    </row>
    <row r="746" spans="1:16" x14ac:dyDescent="0.25">
      <c r="A746" s="16" t="s">
        <v>332</v>
      </c>
      <c r="B746" s="17"/>
      <c r="C746" s="18">
        <f t="shared" si="59"/>
        <v>1964</v>
      </c>
      <c r="D746" s="17">
        <f t="shared" si="58"/>
        <v>-1</v>
      </c>
      <c r="E746" s="16">
        <v>2.64</v>
      </c>
      <c r="F746" s="37">
        <f t="shared" si="60"/>
        <v>19.722800000000021</v>
      </c>
      <c r="G746" s="37">
        <f t="shared" si="61"/>
        <v>19.736000000000022</v>
      </c>
      <c r="H746" s="37">
        <f t="shared" si="62"/>
        <v>19.74920000000002</v>
      </c>
      <c r="I746" s="40">
        <v>12.610616552296067</v>
      </c>
      <c r="J746" s="40">
        <v>89.16043039144418</v>
      </c>
      <c r="K746" s="40">
        <v>148.22645318659269</v>
      </c>
      <c r="L746" s="40">
        <v>4.0853748849003697</v>
      </c>
      <c r="M746" s="40">
        <v>0.65130359438019425</v>
      </c>
      <c r="N746" s="40">
        <v>0.20487408175302507</v>
      </c>
      <c r="O746" s="40">
        <v>1.1307795636983062</v>
      </c>
      <c r="P746" s="40">
        <v>9.4021716828604394</v>
      </c>
    </row>
    <row r="747" spans="1:16" x14ac:dyDescent="0.25">
      <c r="A747" s="16" t="s">
        <v>333</v>
      </c>
      <c r="B747" s="17"/>
      <c r="C747" s="18">
        <f t="shared" si="59"/>
        <v>1964</v>
      </c>
      <c r="D747" s="17">
        <f t="shared" si="58"/>
        <v>-1</v>
      </c>
      <c r="E747" s="16">
        <v>2.64</v>
      </c>
      <c r="F747" s="37">
        <f t="shared" si="60"/>
        <v>19.74920000000002</v>
      </c>
      <c r="G747" s="37">
        <f t="shared" si="61"/>
        <v>19.762400000000021</v>
      </c>
      <c r="H747" s="37">
        <f t="shared" si="62"/>
        <v>19.775600000000018</v>
      </c>
      <c r="I747" s="40">
        <v>20.040081544583444</v>
      </c>
      <c r="J747" s="40">
        <v>89.76359571100356</v>
      </c>
      <c r="K747" s="40">
        <v>119.72836819398663</v>
      </c>
      <c r="L747" s="40">
        <v>3.2114128333798475</v>
      </c>
      <c r="M747" s="40">
        <v>0.77967763779741406</v>
      </c>
      <c r="N747" s="40">
        <v>0.15691335743166002</v>
      </c>
      <c r="O747" s="40">
        <v>0.94747873837517826</v>
      </c>
      <c r="P747" s="40">
        <v>5.687484409998766</v>
      </c>
    </row>
    <row r="748" spans="1:16" x14ac:dyDescent="0.25">
      <c r="A748" s="16" t="s">
        <v>334</v>
      </c>
      <c r="B748" s="17" t="s">
        <v>422</v>
      </c>
      <c r="C748" s="18">
        <f t="shared" si="59"/>
        <v>1964</v>
      </c>
      <c r="D748" s="17">
        <f t="shared" si="58"/>
        <v>-1</v>
      </c>
      <c r="E748" s="16">
        <v>2.64</v>
      </c>
      <c r="F748" s="37">
        <f t="shared" si="60"/>
        <v>19.775600000000018</v>
      </c>
      <c r="G748" s="37">
        <f t="shared" si="61"/>
        <v>19.78880000000002</v>
      </c>
      <c r="H748" s="37">
        <f t="shared" si="62"/>
        <v>19.802000000000017</v>
      </c>
      <c r="I748" s="40">
        <v>8.4627280969091032</v>
      </c>
      <c r="J748" s="40">
        <v>92.069256491697161</v>
      </c>
      <c r="K748" s="40">
        <v>74.572296706482447</v>
      </c>
      <c r="L748" s="40">
        <v>1.9182389085411429</v>
      </c>
      <c r="M748" s="40">
        <v>0.13957573972365808</v>
      </c>
      <c r="N748" s="40">
        <v>0.14178425944328552</v>
      </c>
      <c r="O748" s="40">
        <v>0.63702253299847922</v>
      </c>
      <c r="P748" s="40">
        <v>3.551756413819219</v>
      </c>
    </row>
    <row r="749" spans="1:16" x14ac:dyDescent="0.25">
      <c r="A749" s="16" t="s">
        <v>335</v>
      </c>
      <c r="B749" s="17">
        <v>2.6486486486486487</v>
      </c>
      <c r="C749" s="18">
        <f t="shared" si="59"/>
        <v>1964</v>
      </c>
      <c r="D749" s="17">
        <f t="shared" si="58"/>
        <v>-1</v>
      </c>
      <c r="E749" s="16">
        <v>2.64</v>
      </c>
      <c r="F749" s="37">
        <f t="shared" si="60"/>
        <v>19.802000000000017</v>
      </c>
      <c r="G749" s="37">
        <f t="shared" si="61"/>
        <v>19.815200000000019</v>
      </c>
      <c r="H749" s="37">
        <f t="shared" si="62"/>
        <v>19.828400000000016</v>
      </c>
      <c r="I749" s="40">
        <v>25.71541054793046</v>
      </c>
      <c r="J749" s="40">
        <v>67.461402499316833</v>
      </c>
      <c r="K749" s="40">
        <v>97.923136202695147</v>
      </c>
      <c r="L749" s="40">
        <v>3.3754227230184384</v>
      </c>
      <c r="M749" s="40"/>
      <c r="N749" s="40">
        <v>0.26459862230426368</v>
      </c>
      <c r="O749" s="40">
        <v>0.71374405054512069</v>
      </c>
      <c r="P749" s="40">
        <v>3.325140719903914</v>
      </c>
    </row>
    <row r="750" spans="1:16" x14ac:dyDescent="0.25">
      <c r="A750" s="16" t="s">
        <v>336</v>
      </c>
      <c r="B750" s="17"/>
      <c r="C750" s="18">
        <f t="shared" si="59"/>
        <v>1964</v>
      </c>
      <c r="D750" s="17">
        <f t="shared" si="58"/>
        <v>-1</v>
      </c>
      <c r="E750" s="16">
        <v>2.64</v>
      </c>
      <c r="F750" s="37">
        <f t="shared" si="60"/>
        <v>19.828400000000016</v>
      </c>
      <c r="G750" s="37">
        <f t="shared" si="61"/>
        <v>19.841600000000017</v>
      </c>
      <c r="H750" s="37">
        <f t="shared" si="62"/>
        <v>19.854800000000015</v>
      </c>
      <c r="I750" s="40">
        <v>8.6759006062327977</v>
      </c>
      <c r="J750" s="40">
        <v>54.82357983538423</v>
      </c>
      <c r="K750" s="40">
        <v>110.89925673203044</v>
      </c>
      <c r="L750" s="40">
        <v>4.9909352801051403</v>
      </c>
      <c r="M750" s="40"/>
      <c r="N750" s="40">
        <v>0.13712264741103505</v>
      </c>
      <c r="O750" s="40">
        <v>0.96368021383254909</v>
      </c>
      <c r="P750" s="40">
        <v>4.1052465997638183</v>
      </c>
    </row>
    <row r="751" spans="1:16" x14ac:dyDescent="0.25">
      <c r="A751" s="16" t="s">
        <v>337</v>
      </c>
      <c r="B751" s="17"/>
      <c r="C751" s="18">
        <f t="shared" si="59"/>
        <v>1964</v>
      </c>
      <c r="D751" s="17">
        <f t="shared" si="58"/>
        <v>-1</v>
      </c>
      <c r="E751" s="16">
        <v>2.64</v>
      </c>
      <c r="F751" s="37">
        <f t="shared" si="60"/>
        <v>19.854800000000015</v>
      </c>
      <c r="G751" s="37">
        <f t="shared" si="61"/>
        <v>19.868000000000016</v>
      </c>
      <c r="H751" s="37">
        <f t="shared" si="62"/>
        <v>19.881200000000014</v>
      </c>
      <c r="I751" s="40">
        <v>11.574614301712261</v>
      </c>
      <c r="J751" s="40">
        <v>44.769393715439989</v>
      </c>
      <c r="K751" s="40">
        <v>66.374059270396216</v>
      </c>
      <c r="L751" s="40">
        <v>0.86461302336352475</v>
      </c>
      <c r="M751" s="40">
        <v>0.20434712532522853</v>
      </c>
      <c r="N751" s="40">
        <v>0.1228054839975799</v>
      </c>
      <c r="O751" s="40">
        <v>0.70805554555458672</v>
      </c>
      <c r="P751" s="40">
        <v>3.1227874796227661</v>
      </c>
    </row>
    <row r="752" spans="1:16" x14ac:dyDescent="0.25">
      <c r="A752" s="16" t="s">
        <v>339</v>
      </c>
      <c r="B752" s="17"/>
      <c r="C752" s="18">
        <f t="shared" si="59"/>
        <v>1964</v>
      </c>
      <c r="D752" s="17">
        <f t="shared" si="58"/>
        <v>-1</v>
      </c>
      <c r="E752" s="16">
        <v>2.64</v>
      </c>
      <c r="F752" s="37">
        <f t="shared" si="60"/>
        <v>19.881200000000014</v>
      </c>
      <c r="G752" s="37">
        <f t="shared" si="61"/>
        <v>19.894400000000015</v>
      </c>
      <c r="H752" s="37">
        <f t="shared" si="62"/>
        <v>19.907600000000013</v>
      </c>
      <c r="I752" s="40">
        <v>5.7222455747727974</v>
      </c>
      <c r="J752" s="40">
        <v>52.276446472520455</v>
      </c>
      <c r="K752" s="40">
        <v>68.36054701646998</v>
      </c>
      <c r="L752" s="40">
        <v>1.1010022444359582</v>
      </c>
      <c r="M752" s="40">
        <v>9.4739375794526737E-2</v>
      </c>
      <c r="N752" s="40">
        <v>0.14006281699971362</v>
      </c>
      <c r="O752" s="40">
        <v>0.53482495617616221</v>
      </c>
      <c r="P752" s="40">
        <v>2.823760066207166</v>
      </c>
    </row>
    <row r="753" spans="1:16" x14ac:dyDescent="0.25">
      <c r="A753" s="16" t="s">
        <v>340</v>
      </c>
      <c r="B753" s="17"/>
      <c r="C753" s="18">
        <f t="shared" si="59"/>
        <v>1964</v>
      </c>
      <c r="D753" s="17">
        <f t="shared" si="58"/>
        <v>-1</v>
      </c>
      <c r="E753" s="16">
        <v>2.64</v>
      </c>
      <c r="F753" s="37">
        <f t="shared" si="60"/>
        <v>19.907600000000013</v>
      </c>
      <c r="G753" s="37">
        <f t="shared" si="61"/>
        <v>19.920800000000014</v>
      </c>
      <c r="H753" s="37">
        <f t="shared" si="62"/>
        <v>19.934000000000012</v>
      </c>
      <c r="I753" s="40">
        <v>14.065175277696817</v>
      </c>
      <c r="J753" s="40">
        <v>56.342813570136094</v>
      </c>
      <c r="K753" s="40">
        <v>60.646572823509366</v>
      </c>
      <c r="L753" s="40">
        <v>0.92790282104748034</v>
      </c>
      <c r="M753" s="40">
        <v>0.46694837677648426</v>
      </c>
      <c r="N753" s="40">
        <v>0.20564134888118502</v>
      </c>
      <c r="O753" s="40">
        <v>0.40502974251102247</v>
      </c>
      <c r="P753" s="40">
        <v>2.5354545687965562</v>
      </c>
    </row>
    <row r="754" spans="1:16" x14ac:dyDescent="0.25">
      <c r="A754" s="16" t="s">
        <v>341</v>
      </c>
      <c r="B754" s="17"/>
      <c r="C754" s="18">
        <f t="shared" si="59"/>
        <v>1964</v>
      </c>
      <c r="D754" s="17">
        <f t="shared" si="58"/>
        <v>-1</v>
      </c>
      <c r="E754" s="16">
        <v>2.64</v>
      </c>
      <c r="F754" s="37">
        <f t="shared" si="60"/>
        <v>19.934000000000012</v>
      </c>
      <c r="G754" s="37">
        <f t="shared" si="61"/>
        <v>19.947200000000013</v>
      </c>
      <c r="H754" s="37">
        <f t="shared" si="62"/>
        <v>19.960400000000011</v>
      </c>
      <c r="I754" s="40">
        <v>5.2135611054748345</v>
      </c>
      <c r="J754" s="40">
        <v>70.520766317908979</v>
      </c>
      <c r="K754" s="40">
        <v>66.314562182834564</v>
      </c>
      <c r="L754" s="40">
        <v>0.86805480192271733</v>
      </c>
      <c r="M754" s="40">
        <v>0.609388417104888</v>
      </c>
      <c r="N754" s="40">
        <v>0.21168832329442885</v>
      </c>
      <c r="O754" s="40">
        <v>0.3790885148639907</v>
      </c>
      <c r="P754" s="40">
        <v>3.1688992946476202</v>
      </c>
    </row>
    <row r="755" spans="1:16" x14ac:dyDescent="0.25">
      <c r="A755" s="16" t="s">
        <v>342</v>
      </c>
      <c r="B755" s="19"/>
      <c r="C755" s="18">
        <f t="shared" si="59"/>
        <v>1964</v>
      </c>
      <c r="D755" s="17">
        <f t="shared" si="58"/>
        <v>-1</v>
      </c>
      <c r="E755" s="16">
        <v>2.64</v>
      </c>
      <c r="F755" s="37">
        <f t="shared" si="60"/>
        <v>19.960400000000011</v>
      </c>
      <c r="G755" s="37">
        <f t="shared" si="61"/>
        <v>19.973600000000012</v>
      </c>
      <c r="H755" s="37">
        <f t="shared" si="62"/>
        <v>19.986800000000009</v>
      </c>
      <c r="I755" s="40">
        <v>11.082163921977683</v>
      </c>
      <c r="J755" s="40">
        <v>94.669934299997763</v>
      </c>
      <c r="K755" s="40">
        <v>57.952436335425546</v>
      </c>
      <c r="L755" s="40">
        <v>0.52773243711814388</v>
      </c>
      <c r="M755" s="40">
        <v>2.7149607777500298</v>
      </c>
      <c r="N755" s="40">
        <v>0.27620521627648292</v>
      </c>
      <c r="O755" s="40">
        <v>0.63733999971823352</v>
      </c>
      <c r="P755" s="40">
        <v>4.6420409736727404</v>
      </c>
    </row>
    <row r="756" spans="1:16" x14ac:dyDescent="0.25">
      <c r="A756" s="16" t="s">
        <v>343</v>
      </c>
      <c r="B756" s="17"/>
      <c r="C756" s="18">
        <f t="shared" si="59"/>
        <v>1964</v>
      </c>
      <c r="D756" s="17">
        <f t="shared" si="58"/>
        <v>-1</v>
      </c>
      <c r="E756" s="16">
        <v>2.64</v>
      </c>
      <c r="F756" s="37">
        <f t="shared" si="60"/>
        <v>19.986800000000009</v>
      </c>
      <c r="G756" s="37">
        <f t="shared" si="61"/>
        <v>20.000000000000011</v>
      </c>
      <c r="H756" s="37">
        <f t="shared" si="62"/>
        <v>20.013200000000008</v>
      </c>
      <c r="I756" s="40">
        <v>11.290688748640513</v>
      </c>
      <c r="J756" s="40">
        <v>334.1300225078856</v>
      </c>
      <c r="K756" s="40">
        <v>94.639634355113671</v>
      </c>
      <c r="L756" s="40">
        <v>1.0296402279218273</v>
      </c>
      <c r="M756" s="40">
        <v>151.88332162220462</v>
      </c>
      <c r="N756" s="40">
        <v>4.4987550841237622</v>
      </c>
      <c r="O756" s="40">
        <v>1.5011550918849474</v>
      </c>
      <c r="P756" s="40">
        <v>8.1716988795475434</v>
      </c>
    </row>
    <row r="757" spans="1:16" x14ac:dyDescent="0.25">
      <c r="A757" s="16" t="s">
        <v>344</v>
      </c>
      <c r="B757" s="17"/>
      <c r="C757" s="18">
        <f t="shared" si="59"/>
        <v>1964</v>
      </c>
      <c r="D757" s="17">
        <f t="shared" si="58"/>
        <v>-1</v>
      </c>
      <c r="E757" s="16">
        <v>2.64</v>
      </c>
      <c r="F757" s="37">
        <f t="shared" si="60"/>
        <v>20.013200000000008</v>
      </c>
      <c r="G757" s="37">
        <f t="shared" si="61"/>
        <v>20.02640000000001</v>
      </c>
      <c r="H757" s="37">
        <f t="shared" si="62"/>
        <v>20.039600000000007</v>
      </c>
      <c r="I757" s="40">
        <v>16.801062147751647</v>
      </c>
      <c r="J757" s="40">
        <v>284.145856382771</v>
      </c>
      <c r="K757" s="40">
        <v>81.566100773881985</v>
      </c>
      <c r="L757" s="40">
        <v>0.33338953439818153</v>
      </c>
      <c r="M757" s="40">
        <v>165.78516676067278</v>
      </c>
      <c r="N757" s="40">
        <v>5.5785534194768358</v>
      </c>
      <c r="O757" s="40">
        <v>1.1227750277228403</v>
      </c>
      <c r="P757" s="40">
        <v>10.609553262447971</v>
      </c>
    </row>
    <row r="758" spans="1:16" x14ac:dyDescent="0.25">
      <c r="A758" s="16" t="s">
        <v>345</v>
      </c>
      <c r="B758" s="17"/>
      <c r="C758" s="18">
        <f t="shared" si="59"/>
        <v>1964</v>
      </c>
      <c r="D758" s="17">
        <f t="shared" si="58"/>
        <v>-1</v>
      </c>
      <c r="E758" s="16">
        <v>2.64</v>
      </c>
      <c r="F758" s="37">
        <f t="shared" si="60"/>
        <v>20.039600000000007</v>
      </c>
      <c r="G758" s="37">
        <f t="shared" si="61"/>
        <v>20.052800000000008</v>
      </c>
      <c r="H758" s="37">
        <f t="shared" si="62"/>
        <v>20.066000000000006</v>
      </c>
      <c r="I758" s="40">
        <v>6.2834540396295369</v>
      </c>
      <c r="J758" s="40">
        <v>78.567645141209937</v>
      </c>
      <c r="K758" s="40">
        <v>35.23271696668121</v>
      </c>
      <c r="L758" s="40">
        <v>0.36116497234570227</v>
      </c>
      <c r="M758" s="40">
        <v>19.986095165901567</v>
      </c>
      <c r="N758" s="40">
        <v>1.2229329389265224</v>
      </c>
      <c r="O758" s="40">
        <v>0.61783235104859535</v>
      </c>
      <c r="P758" s="40">
        <v>7.1540604496564431</v>
      </c>
    </row>
    <row r="759" spans="1:16" x14ac:dyDescent="0.25">
      <c r="A759" s="16" t="s">
        <v>346</v>
      </c>
      <c r="B759" s="17"/>
      <c r="C759" s="18">
        <f t="shared" si="59"/>
        <v>1964</v>
      </c>
      <c r="D759" s="17">
        <f t="shared" si="58"/>
        <v>-1</v>
      </c>
      <c r="E759" s="16">
        <v>2.64</v>
      </c>
      <c r="F759" s="37">
        <f t="shared" si="60"/>
        <v>20.066000000000006</v>
      </c>
      <c r="G759" s="37">
        <f t="shared" si="61"/>
        <v>20.079200000000007</v>
      </c>
      <c r="H759" s="37">
        <f t="shared" si="62"/>
        <v>20.092400000000005</v>
      </c>
      <c r="I759" s="40">
        <v>10.41725177397209</v>
      </c>
      <c r="J759" s="40">
        <v>80.936405172961074</v>
      </c>
      <c r="K759" s="40">
        <v>68.829108920615269</v>
      </c>
      <c r="L759" s="40">
        <v>1.0960934435634055</v>
      </c>
      <c r="M759" s="40">
        <v>3.8503455820579537</v>
      </c>
      <c r="N759" s="40">
        <v>0.34133582886417357</v>
      </c>
      <c r="O759" s="40">
        <v>0.68023111108328227</v>
      </c>
      <c r="P759" s="40">
        <v>5.8174955718097507</v>
      </c>
    </row>
    <row r="760" spans="1:16" x14ac:dyDescent="0.25">
      <c r="A760" s="16" t="s">
        <v>347</v>
      </c>
      <c r="B760" s="17"/>
      <c r="C760" s="18">
        <f t="shared" si="59"/>
        <v>1964</v>
      </c>
      <c r="D760" s="17">
        <f t="shared" si="58"/>
        <v>-1</v>
      </c>
      <c r="E760" s="16">
        <v>2.64</v>
      </c>
      <c r="F760" s="37">
        <f t="shared" si="60"/>
        <v>20.092400000000005</v>
      </c>
      <c r="G760" s="37">
        <f t="shared" si="61"/>
        <v>20.105600000000006</v>
      </c>
      <c r="H760" s="37">
        <f t="shared" si="62"/>
        <v>20.118800000000004</v>
      </c>
      <c r="I760" s="40">
        <v>11.300468872785107</v>
      </c>
      <c r="J760" s="40">
        <v>80.428753295021139</v>
      </c>
      <c r="K760" s="40">
        <v>108.55913312729412</v>
      </c>
      <c r="L760" s="40">
        <v>1.2584993228610497</v>
      </c>
      <c r="M760" s="40">
        <v>5.7188573973198684</v>
      </c>
      <c r="N760" s="40">
        <v>0.27824769678825789</v>
      </c>
      <c r="O760" s="40">
        <v>0.98834847013207139</v>
      </c>
      <c r="P760" s="40">
        <v>7.5025194147628547</v>
      </c>
    </row>
    <row r="761" spans="1:16" x14ac:dyDescent="0.25">
      <c r="A761" s="16" t="s">
        <v>348</v>
      </c>
      <c r="B761" s="17"/>
      <c r="C761" s="18">
        <f t="shared" si="59"/>
        <v>1964</v>
      </c>
      <c r="D761" s="17">
        <f t="shared" si="58"/>
        <v>-1</v>
      </c>
      <c r="E761" s="16">
        <v>2.64</v>
      </c>
      <c r="F761" s="37">
        <f t="shared" si="60"/>
        <v>20.118800000000004</v>
      </c>
      <c r="G761" s="37">
        <f t="shared" si="61"/>
        <v>20.132000000000005</v>
      </c>
      <c r="H761" s="37">
        <f t="shared" si="62"/>
        <v>20.145200000000003</v>
      </c>
      <c r="I761" s="40">
        <v>20.625974558284103</v>
      </c>
      <c r="J761" s="40">
        <v>78.761072866652</v>
      </c>
      <c r="K761" s="40">
        <v>119.10108176151137</v>
      </c>
      <c r="L761" s="40">
        <v>2.8169914360467931</v>
      </c>
      <c r="M761" s="40">
        <v>2.3012631678963982</v>
      </c>
      <c r="N761" s="40">
        <v>0.47976227995137544</v>
      </c>
      <c r="O761" s="40">
        <v>1.9334061176972706</v>
      </c>
      <c r="P761" s="40">
        <v>12.62192634350777</v>
      </c>
    </row>
    <row r="762" spans="1:16" x14ac:dyDescent="0.25">
      <c r="A762" s="16" t="s">
        <v>349</v>
      </c>
      <c r="B762" s="17"/>
      <c r="C762" s="18">
        <v>1964</v>
      </c>
      <c r="D762" s="17">
        <f t="shared" si="58"/>
        <v>1964</v>
      </c>
      <c r="E762" s="16">
        <v>2.64</v>
      </c>
      <c r="F762" s="37">
        <f t="shared" si="60"/>
        <v>20.145200000000003</v>
      </c>
      <c r="G762" s="37">
        <f t="shared" si="61"/>
        <v>20.158400000000004</v>
      </c>
      <c r="H762" s="37">
        <f t="shared" si="62"/>
        <v>20.171600000000002</v>
      </c>
      <c r="I762" s="40">
        <v>16.232964717124915</v>
      </c>
      <c r="J762" s="40">
        <v>67.934487695083547</v>
      </c>
      <c r="K762" s="40">
        <v>156.66567441349392</v>
      </c>
      <c r="L762" s="40">
        <v>4.7016560282167079</v>
      </c>
      <c r="M762" s="40">
        <v>1.2829442774130924</v>
      </c>
      <c r="N762" s="40">
        <v>0.45376146133085488</v>
      </c>
      <c r="O762" s="40">
        <v>2.0226446075042799</v>
      </c>
      <c r="P762" s="40">
        <v>13.500807028902576</v>
      </c>
    </row>
    <row r="763" spans="1:16" x14ac:dyDescent="0.25">
      <c r="A763" s="16" t="s">
        <v>350</v>
      </c>
      <c r="B763" s="17"/>
      <c r="C763" s="18">
        <f t="shared" si="59"/>
        <v>1963</v>
      </c>
      <c r="D763" s="17">
        <f t="shared" si="58"/>
        <v>-1</v>
      </c>
      <c r="E763" s="16">
        <v>2.64</v>
      </c>
      <c r="F763" s="37">
        <f t="shared" si="60"/>
        <v>20.171600000000002</v>
      </c>
      <c r="G763" s="37">
        <f t="shared" si="61"/>
        <v>20.184800000000003</v>
      </c>
      <c r="H763" s="37">
        <f t="shared" si="62"/>
        <v>20.198</v>
      </c>
      <c r="I763" s="40">
        <v>14.308429251161135</v>
      </c>
      <c r="J763" s="40">
        <v>67.045369619099631</v>
      </c>
      <c r="K763" s="40">
        <v>114.15836683734128</v>
      </c>
      <c r="L763" s="40">
        <v>4.9005468224995852</v>
      </c>
      <c r="M763" s="40">
        <v>0.92402685308674126</v>
      </c>
      <c r="N763" s="40">
        <v>0.44468782725990375</v>
      </c>
      <c r="O763" s="40">
        <v>1.7757937594998332</v>
      </c>
      <c r="P763" s="40">
        <v>10.273590348938873</v>
      </c>
    </row>
    <row r="764" spans="1:16" x14ac:dyDescent="0.25">
      <c r="A764" s="16" t="s">
        <v>351</v>
      </c>
      <c r="B764" s="17"/>
      <c r="C764" s="18">
        <f t="shared" si="59"/>
        <v>1963</v>
      </c>
      <c r="D764" s="17">
        <f t="shared" si="58"/>
        <v>-1</v>
      </c>
      <c r="E764" s="16">
        <v>2.64</v>
      </c>
      <c r="F764" s="37">
        <f t="shared" si="60"/>
        <v>20.198</v>
      </c>
      <c r="G764" s="37">
        <f t="shared" si="61"/>
        <v>20.211200000000002</v>
      </c>
      <c r="H764" s="37">
        <f t="shared" si="62"/>
        <v>20.224399999999999</v>
      </c>
      <c r="I764" s="40">
        <v>8.5248344687247073</v>
      </c>
      <c r="J764" s="40">
        <v>67.262362193614919</v>
      </c>
      <c r="K764" s="40">
        <v>76.653977351794651</v>
      </c>
      <c r="L764" s="40">
        <v>2.0230044221469945</v>
      </c>
      <c r="M764" s="40">
        <v>0.15324874853795975</v>
      </c>
      <c r="N764" s="40">
        <v>0.33849818231327439</v>
      </c>
      <c r="O764" s="40">
        <v>0.81158265001683305</v>
      </c>
      <c r="P764" s="40">
        <v>5.1885972814751247</v>
      </c>
    </row>
    <row r="765" spans="1:16" x14ac:dyDescent="0.25">
      <c r="A765" s="16" t="s">
        <v>352</v>
      </c>
      <c r="B765" s="17"/>
      <c r="C765" s="18">
        <f t="shared" si="59"/>
        <v>1963</v>
      </c>
      <c r="D765" s="17">
        <f t="shared" si="58"/>
        <v>-1</v>
      </c>
      <c r="E765" s="16">
        <v>2.64</v>
      </c>
      <c r="F765" s="37">
        <f t="shared" si="60"/>
        <v>20.224399999999999</v>
      </c>
      <c r="G765" s="37">
        <f t="shared" si="61"/>
        <v>20.2376</v>
      </c>
      <c r="H765" s="37">
        <f t="shared" si="62"/>
        <v>20.250799999999998</v>
      </c>
      <c r="I765" s="40">
        <v>17.90902532512737</v>
      </c>
      <c r="J765" s="40">
        <v>55.102358562153654</v>
      </c>
      <c r="K765" s="40">
        <v>80.833169537405325</v>
      </c>
      <c r="L765" s="40">
        <v>1.8270011120278915</v>
      </c>
      <c r="M765" s="40"/>
      <c r="N765" s="40">
        <v>0.49394444194318132</v>
      </c>
      <c r="O765" s="40">
        <v>0.79329240641874266</v>
      </c>
      <c r="P765" s="40">
        <v>4.983966632336621</v>
      </c>
    </row>
    <row r="766" spans="1:16" x14ac:dyDescent="0.25">
      <c r="A766" s="16" t="s">
        <v>353</v>
      </c>
      <c r="B766" s="17"/>
      <c r="C766" s="18">
        <f t="shared" si="59"/>
        <v>1963</v>
      </c>
      <c r="D766" s="17">
        <f t="shared" si="58"/>
        <v>-1</v>
      </c>
      <c r="E766" s="16">
        <v>2.64</v>
      </c>
      <c r="F766" s="37">
        <f t="shared" si="60"/>
        <v>20.250799999999998</v>
      </c>
      <c r="G766" s="37">
        <f t="shared" si="61"/>
        <v>20.263999999999999</v>
      </c>
      <c r="H766" s="37">
        <f t="shared" si="62"/>
        <v>20.277199999999997</v>
      </c>
      <c r="I766" s="40">
        <v>6.576799496253642</v>
      </c>
      <c r="J766" s="40">
        <v>52.001995369711359</v>
      </c>
      <c r="K766" s="40">
        <v>52.531918773071304</v>
      </c>
      <c r="L766" s="40">
        <v>1.9619679393159501</v>
      </c>
      <c r="M766" s="40">
        <v>0.40927985841409154</v>
      </c>
      <c r="N766" s="40">
        <v>0.35193881928184595</v>
      </c>
      <c r="O766" s="40">
        <v>0.59602750738633747</v>
      </c>
      <c r="P766" s="40">
        <v>3.727949189095535</v>
      </c>
    </row>
    <row r="767" spans="1:16" x14ac:dyDescent="0.25">
      <c r="A767" s="16" t="s">
        <v>354</v>
      </c>
      <c r="B767" s="17"/>
      <c r="C767" s="18">
        <f t="shared" si="59"/>
        <v>1963</v>
      </c>
      <c r="D767" s="17">
        <f t="shared" si="58"/>
        <v>-1</v>
      </c>
      <c r="E767" s="16">
        <v>2.64</v>
      </c>
      <c r="F767" s="37">
        <f t="shared" si="60"/>
        <v>20.277199999999997</v>
      </c>
      <c r="G767" s="37">
        <f t="shared" si="61"/>
        <v>20.290399999999998</v>
      </c>
      <c r="H767" s="37">
        <f t="shared" si="62"/>
        <v>20.303599999999996</v>
      </c>
      <c r="I767" s="40">
        <v>17.426132155228508</v>
      </c>
      <c r="J767" s="40">
        <v>58.101723436393783</v>
      </c>
      <c r="K767" s="40">
        <v>35.230892646116558</v>
      </c>
      <c r="L767" s="40">
        <v>1.4124402630780342</v>
      </c>
      <c r="M767" s="40"/>
      <c r="N767" s="40">
        <v>0.45591428811383466</v>
      </c>
      <c r="O767" s="40">
        <v>0.56854203094108424</v>
      </c>
      <c r="P767" s="40">
        <v>2.5735785068369244</v>
      </c>
    </row>
    <row r="768" spans="1:16" x14ac:dyDescent="0.25">
      <c r="A768" s="16" t="s">
        <v>355</v>
      </c>
      <c r="B768" s="17"/>
      <c r="C768" s="18">
        <f t="shared" si="59"/>
        <v>1963</v>
      </c>
      <c r="D768" s="17">
        <f t="shared" si="58"/>
        <v>-1</v>
      </c>
      <c r="E768" s="16">
        <v>2.64</v>
      </c>
      <c r="F768" s="37">
        <f t="shared" si="60"/>
        <v>20.303599999999996</v>
      </c>
      <c r="G768" s="37">
        <f t="shared" si="61"/>
        <v>20.316799999999997</v>
      </c>
      <c r="H768" s="37">
        <f t="shared" si="62"/>
        <v>20.329999999999995</v>
      </c>
      <c r="I768" s="40">
        <v>8.7823031034953676</v>
      </c>
      <c r="J768" s="40">
        <v>64.95413571408362</v>
      </c>
      <c r="K768" s="40">
        <v>47.883014776825732</v>
      </c>
      <c r="L768" s="40">
        <v>1.9850048664873712</v>
      </c>
      <c r="M768" s="40"/>
      <c r="N768" s="40">
        <v>0.59288042704292188</v>
      </c>
      <c r="O768" s="40">
        <v>0.60850317892121775</v>
      </c>
      <c r="P768" s="40">
        <v>2.3513697981719739</v>
      </c>
    </row>
    <row r="769" spans="1:16" x14ac:dyDescent="0.25">
      <c r="A769" s="16" t="s">
        <v>356</v>
      </c>
      <c r="B769" s="17"/>
      <c r="C769" s="18">
        <f t="shared" si="59"/>
        <v>1963</v>
      </c>
      <c r="D769" s="17">
        <f t="shared" si="58"/>
        <v>-1</v>
      </c>
      <c r="E769" s="16">
        <v>2.64</v>
      </c>
      <c r="F769" s="37">
        <f t="shared" si="60"/>
        <v>20.329999999999995</v>
      </c>
      <c r="G769" s="37">
        <f t="shared" si="61"/>
        <v>20.343199999999996</v>
      </c>
      <c r="H769" s="37">
        <f t="shared" si="62"/>
        <v>20.356399999999994</v>
      </c>
      <c r="I769" s="40">
        <v>17.057550984725104</v>
      </c>
      <c r="J769" s="40">
        <v>77.814403629425328</v>
      </c>
      <c r="K769" s="40">
        <v>47.593606254022625</v>
      </c>
      <c r="L769" s="40">
        <v>1.0334006847030186</v>
      </c>
      <c r="M769" s="40"/>
      <c r="N769" s="40">
        <v>0.59635991175543646</v>
      </c>
      <c r="O769" s="40">
        <v>0.51415865467058408</v>
      </c>
      <c r="P769" s="40">
        <v>2.1105845902789864</v>
      </c>
    </row>
    <row r="770" spans="1:16" x14ac:dyDescent="0.25">
      <c r="A770" s="16" t="s">
        <v>357</v>
      </c>
      <c r="B770" s="17"/>
      <c r="C770" s="18">
        <f t="shared" si="59"/>
        <v>1963</v>
      </c>
      <c r="D770" s="17">
        <f t="shared" si="58"/>
        <v>-1</v>
      </c>
      <c r="E770" s="16">
        <v>2.64</v>
      </c>
      <c r="F770" s="37">
        <f t="shared" si="60"/>
        <v>20.356399999999994</v>
      </c>
      <c r="G770" s="37">
        <f t="shared" si="61"/>
        <v>20.369599999999995</v>
      </c>
      <c r="H770" s="37">
        <f t="shared" si="62"/>
        <v>20.382799999999992</v>
      </c>
      <c r="I770" s="40">
        <v>10.523080022818439</v>
      </c>
      <c r="J770" s="40">
        <v>85.495126621582386</v>
      </c>
      <c r="K770" s="40">
        <v>46.356982385095442</v>
      </c>
      <c r="L770" s="40">
        <v>1.3341399351049055</v>
      </c>
      <c r="M770" s="40"/>
      <c r="N770" s="40">
        <v>0.35668644658528303</v>
      </c>
      <c r="O770" s="40">
        <v>0.47121504611020365</v>
      </c>
      <c r="P770" s="40">
        <v>2.4007400044682954</v>
      </c>
    </row>
    <row r="771" spans="1:16" x14ac:dyDescent="0.25">
      <c r="A771" s="16" t="s">
        <v>358</v>
      </c>
      <c r="B771" s="17"/>
      <c r="C771" s="18">
        <f t="shared" si="59"/>
        <v>1963</v>
      </c>
      <c r="D771" s="17">
        <f t="shared" si="58"/>
        <v>-1</v>
      </c>
      <c r="E771" s="16">
        <v>2.64</v>
      </c>
      <c r="F771" s="37">
        <f t="shared" si="60"/>
        <v>20.382799999999992</v>
      </c>
      <c r="G771" s="37">
        <f t="shared" si="61"/>
        <v>20.395999999999994</v>
      </c>
      <c r="H771" s="37">
        <f t="shared" si="62"/>
        <v>20.409199999999991</v>
      </c>
      <c r="I771" s="40">
        <v>14.56189682010683</v>
      </c>
      <c r="J771" s="40">
        <v>84.560928066439843</v>
      </c>
      <c r="K771" s="40">
        <v>56.344278751606154</v>
      </c>
      <c r="L771" s="40">
        <v>2.2963677083545706</v>
      </c>
      <c r="M771" s="40">
        <v>0.40124063575054808</v>
      </c>
      <c r="N771" s="40">
        <v>0.42266339642432943</v>
      </c>
      <c r="O771" s="40">
        <v>0.62391696030380683</v>
      </c>
      <c r="P771" s="40">
        <v>2.8845596627772503</v>
      </c>
    </row>
    <row r="772" spans="1:16" x14ac:dyDescent="0.25">
      <c r="A772" s="16" t="s">
        <v>359</v>
      </c>
      <c r="B772" s="17"/>
      <c r="C772" s="18">
        <f t="shared" si="59"/>
        <v>1963</v>
      </c>
      <c r="D772" s="17">
        <f t="shared" si="58"/>
        <v>-1</v>
      </c>
      <c r="E772" s="16">
        <v>2.64</v>
      </c>
      <c r="F772" s="37">
        <f t="shared" si="60"/>
        <v>20.409199999999991</v>
      </c>
      <c r="G772" s="37">
        <f t="shared" si="61"/>
        <v>20.422399999999993</v>
      </c>
      <c r="H772" s="37">
        <f t="shared" si="62"/>
        <v>20.43559999999999</v>
      </c>
      <c r="I772" s="40">
        <v>5.5212784821221224</v>
      </c>
      <c r="J772" s="40">
        <v>92.487093384947187</v>
      </c>
      <c r="K772" s="40">
        <v>47.671557946537547</v>
      </c>
      <c r="L772" s="40">
        <v>0.406463929598888</v>
      </c>
      <c r="M772" s="40">
        <v>7.759606017456476E-2</v>
      </c>
      <c r="N772" s="40">
        <v>0.30626026018820063</v>
      </c>
      <c r="O772" s="40">
        <v>0.42659071824658212</v>
      </c>
      <c r="P772" s="40">
        <v>2.3664175754373855</v>
      </c>
    </row>
    <row r="773" spans="1:16" x14ac:dyDescent="0.25">
      <c r="A773" s="16" t="s">
        <v>360</v>
      </c>
      <c r="B773" s="17"/>
      <c r="C773" s="18">
        <f t="shared" si="59"/>
        <v>1963</v>
      </c>
      <c r="D773" s="17">
        <f t="shared" si="58"/>
        <v>-1</v>
      </c>
      <c r="E773" s="16">
        <v>2.64</v>
      </c>
      <c r="F773" s="37">
        <f t="shared" si="60"/>
        <v>20.43559999999999</v>
      </c>
      <c r="G773" s="37">
        <f t="shared" si="61"/>
        <v>20.448799999999991</v>
      </c>
      <c r="H773" s="37">
        <f t="shared" si="62"/>
        <v>20.461999999999989</v>
      </c>
      <c r="I773" s="40">
        <v>20.529062453805821</v>
      </c>
      <c r="J773" s="40">
        <v>94.233711532081799</v>
      </c>
      <c r="K773" s="40">
        <v>55.764737185504586</v>
      </c>
      <c r="L773" s="40">
        <v>0.43405271544528934</v>
      </c>
      <c r="M773" s="40">
        <v>0.5767904497020554</v>
      </c>
      <c r="N773" s="40">
        <v>0.39051596056008286</v>
      </c>
      <c r="O773" s="40">
        <v>0.39302603851093104</v>
      </c>
      <c r="P773" s="40">
        <v>2.2374678690741443</v>
      </c>
    </row>
    <row r="774" spans="1:16" x14ac:dyDescent="0.25">
      <c r="A774" s="16" t="s">
        <v>361</v>
      </c>
      <c r="B774" s="17"/>
      <c r="C774" s="18">
        <f t="shared" si="59"/>
        <v>1963</v>
      </c>
      <c r="D774" s="17">
        <f t="shared" si="58"/>
        <v>-1</v>
      </c>
      <c r="E774" s="16">
        <v>2.8</v>
      </c>
      <c r="F774" s="37">
        <f t="shared" si="60"/>
        <v>20.461999999999989</v>
      </c>
      <c r="G774" s="37">
        <f t="shared" si="61"/>
        <v>20.475999999999988</v>
      </c>
      <c r="H774" s="37">
        <f t="shared" si="62"/>
        <v>20.489999999999988</v>
      </c>
      <c r="I774" s="40">
        <v>11.544898149639476</v>
      </c>
      <c r="J774" s="40">
        <v>97.667567145404917</v>
      </c>
      <c r="K774" s="40">
        <v>78.229000781108354</v>
      </c>
      <c r="L774" s="40">
        <v>1.3195978358578129</v>
      </c>
      <c r="M774" s="40">
        <v>1.3117508471235346</v>
      </c>
      <c r="N774" s="40">
        <v>0.51603916066417632</v>
      </c>
      <c r="O774" s="40">
        <v>0.54793737273396048</v>
      </c>
      <c r="P774" s="40">
        <v>3.5044774145894411</v>
      </c>
    </row>
    <row r="775" spans="1:16" x14ac:dyDescent="0.25">
      <c r="A775" s="16" t="s">
        <v>362</v>
      </c>
      <c r="B775" s="17" t="s">
        <v>476</v>
      </c>
      <c r="C775" s="18">
        <f t="shared" si="59"/>
        <v>1963</v>
      </c>
      <c r="D775" s="17">
        <f t="shared" si="58"/>
        <v>-1</v>
      </c>
      <c r="E775" s="16">
        <v>2.4500000000000002</v>
      </c>
      <c r="F775" s="37">
        <f t="shared" si="60"/>
        <v>20.489999999999988</v>
      </c>
      <c r="G775" s="37">
        <f t="shared" si="61"/>
        <v>20.502249999999989</v>
      </c>
      <c r="H775" s="37">
        <f t="shared" si="62"/>
        <v>20.514499999999988</v>
      </c>
      <c r="I775" s="40">
        <v>15.574338505218799</v>
      </c>
      <c r="J775" s="40">
        <v>90.395295593757709</v>
      </c>
      <c r="K775" s="40">
        <v>100.72630765019672</v>
      </c>
      <c r="L775" s="40">
        <v>5.1877756877665675</v>
      </c>
      <c r="M775" s="40">
        <v>3.2537611973959284</v>
      </c>
      <c r="N775" s="40">
        <v>0.51693138832756591</v>
      </c>
      <c r="O775" s="40">
        <v>2.2654020572079765</v>
      </c>
      <c r="P775" s="40">
        <v>12.725031431962085</v>
      </c>
    </row>
    <row r="776" spans="1:16" x14ac:dyDescent="0.25">
      <c r="A776" s="16" t="s">
        <v>363</v>
      </c>
      <c r="B776" s="17">
        <v>102.5</v>
      </c>
      <c r="C776" s="18">
        <f t="shared" si="59"/>
        <v>1963</v>
      </c>
      <c r="D776" s="17">
        <f t="shared" ref="D776:D839" si="63">IF(C776&gt;C777,C776,-1)</f>
        <v>-1</v>
      </c>
      <c r="E776" s="16">
        <v>2.44</v>
      </c>
      <c r="F776" s="37">
        <f t="shared" si="60"/>
        <v>20.514499999999988</v>
      </c>
      <c r="G776" s="37">
        <f t="shared" si="61"/>
        <v>20.526699999999988</v>
      </c>
      <c r="H776" s="37">
        <f t="shared" si="62"/>
        <v>20.538899999999988</v>
      </c>
      <c r="I776" s="40">
        <v>11.605374146399644</v>
      </c>
      <c r="J776" s="40">
        <v>83.152578826752148</v>
      </c>
      <c r="K776" s="40">
        <v>102.65468385359881</v>
      </c>
      <c r="L776" s="40">
        <v>4.9082622606222914</v>
      </c>
      <c r="M776" s="40">
        <v>0.80351483778259059</v>
      </c>
      <c r="N776" s="40">
        <v>0.33544653434512417</v>
      </c>
      <c r="O776" s="40">
        <v>2.2493914968210786</v>
      </c>
      <c r="P776" s="40">
        <v>14.711229260635747</v>
      </c>
    </row>
    <row r="777" spans="1:16" x14ac:dyDescent="0.25">
      <c r="A777" s="16" t="s">
        <v>364</v>
      </c>
      <c r="B777" s="17"/>
      <c r="C777" s="18">
        <v>1963</v>
      </c>
      <c r="D777" s="17">
        <f t="shared" si="63"/>
        <v>1963</v>
      </c>
      <c r="E777" s="16">
        <v>2.44</v>
      </c>
      <c r="F777" s="37">
        <f t="shared" si="60"/>
        <v>20.538899999999988</v>
      </c>
      <c r="G777" s="37">
        <f t="shared" si="61"/>
        <v>20.551099999999987</v>
      </c>
      <c r="H777" s="37">
        <f t="shared" si="62"/>
        <v>20.563299999999987</v>
      </c>
      <c r="I777" s="40">
        <v>21.584295998027972</v>
      </c>
      <c r="J777" s="40">
        <v>70.439814903961221</v>
      </c>
      <c r="K777" s="40">
        <v>146.82323476378966</v>
      </c>
      <c r="L777" s="40">
        <v>3.7272349427245333</v>
      </c>
      <c r="M777" s="40">
        <v>1.4175844883224644</v>
      </c>
      <c r="N777" s="40">
        <v>0.38656521543379407</v>
      </c>
      <c r="O777" s="40">
        <v>2.5264462557970271</v>
      </c>
      <c r="P777" s="40">
        <v>15.989218844056955</v>
      </c>
    </row>
    <row r="778" spans="1:16" x14ac:dyDescent="0.25">
      <c r="A778" s="16" t="s">
        <v>365</v>
      </c>
      <c r="B778" s="17"/>
      <c r="C778" s="18">
        <f t="shared" ref="C778:C841" si="64">C779</f>
        <v>1962</v>
      </c>
      <c r="D778" s="17">
        <f t="shared" si="63"/>
        <v>-1</v>
      </c>
      <c r="E778" s="16">
        <v>2.44</v>
      </c>
      <c r="F778" s="37">
        <f t="shared" si="60"/>
        <v>20.563299999999987</v>
      </c>
      <c r="G778" s="37">
        <f t="shared" si="61"/>
        <v>20.575499999999987</v>
      </c>
      <c r="H778" s="37">
        <f t="shared" si="62"/>
        <v>20.587699999999987</v>
      </c>
      <c r="I778" s="40">
        <v>17.3380929536272</v>
      </c>
      <c r="J778" s="40">
        <v>69.08569117758023</v>
      </c>
      <c r="K778" s="40">
        <v>198.66413089678437</v>
      </c>
      <c r="L778" s="40">
        <v>7.1274084103862014</v>
      </c>
      <c r="M778" s="40">
        <v>1.2542995423639449</v>
      </c>
      <c r="N778" s="40">
        <v>0.49464691057927757</v>
      </c>
      <c r="O778" s="40">
        <v>1.4127917197919708</v>
      </c>
      <c r="P778" s="40">
        <v>8.3195788859353552</v>
      </c>
    </row>
    <row r="779" spans="1:16" x14ac:dyDescent="0.25">
      <c r="A779" s="16" t="s">
        <v>366</v>
      </c>
      <c r="B779" s="17"/>
      <c r="C779" s="18">
        <f t="shared" si="64"/>
        <v>1962</v>
      </c>
      <c r="D779" s="17">
        <f t="shared" si="63"/>
        <v>-1</v>
      </c>
      <c r="E779" s="16">
        <v>2.44</v>
      </c>
      <c r="F779" s="37">
        <f t="shared" si="60"/>
        <v>20.587699999999987</v>
      </c>
      <c r="G779" s="37">
        <f t="shared" si="61"/>
        <v>20.599899999999987</v>
      </c>
      <c r="H779" s="37">
        <f t="shared" si="62"/>
        <v>20.612099999999987</v>
      </c>
      <c r="I779" s="40">
        <v>29.575066071271941</v>
      </c>
      <c r="J779" s="40">
        <v>79.341451700305981</v>
      </c>
      <c r="K779" s="40">
        <v>159.60130197938429</v>
      </c>
      <c r="L779" s="40">
        <v>9.6312145249915453</v>
      </c>
      <c r="M779" s="40">
        <v>1.6478392782185005</v>
      </c>
      <c r="N779" s="40">
        <v>0.38281374530159762</v>
      </c>
      <c r="O779" s="40">
        <v>1.7404946879202037</v>
      </c>
      <c r="P779" s="40">
        <v>5.6566193570494523</v>
      </c>
    </row>
    <row r="780" spans="1:16" x14ac:dyDescent="0.25">
      <c r="A780" s="16" t="s">
        <v>367</v>
      </c>
      <c r="B780" s="17"/>
      <c r="C780" s="18">
        <f t="shared" si="64"/>
        <v>1962</v>
      </c>
      <c r="D780" s="17">
        <f t="shared" si="63"/>
        <v>-1</v>
      </c>
      <c r="E780" s="16">
        <v>2.44</v>
      </c>
      <c r="F780" s="37">
        <f t="shared" si="60"/>
        <v>20.612099999999987</v>
      </c>
      <c r="G780" s="37">
        <f t="shared" si="61"/>
        <v>20.624299999999987</v>
      </c>
      <c r="H780" s="37">
        <f t="shared" si="62"/>
        <v>20.636499999999987</v>
      </c>
      <c r="I780" s="40">
        <v>14.699597295569868</v>
      </c>
      <c r="J780" s="40">
        <v>96.79419145976982</v>
      </c>
      <c r="K780" s="40">
        <v>97.468937693718772</v>
      </c>
      <c r="L780" s="40">
        <v>4.3236189890427505</v>
      </c>
      <c r="M780" s="40">
        <v>0.26797709153308991</v>
      </c>
      <c r="N780" s="40">
        <v>0.30563428111781082</v>
      </c>
      <c r="O780" s="40">
        <v>0.95998390223704733</v>
      </c>
      <c r="P780" s="40">
        <v>4.0997291247400423</v>
      </c>
    </row>
    <row r="781" spans="1:16" x14ac:dyDescent="0.25">
      <c r="A781" s="16" t="s">
        <v>368</v>
      </c>
      <c r="B781" s="17" t="s">
        <v>338</v>
      </c>
      <c r="C781" s="18">
        <f t="shared" si="64"/>
        <v>1962</v>
      </c>
      <c r="D781" s="17">
        <f t="shared" si="63"/>
        <v>-1</v>
      </c>
      <c r="E781" s="16">
        <v>2.44</v>
      </c>
      <c r="F781" s="37">
        <f t="shared" si="60"/>
        <v>20.636499999999987</v>
      </c>
      <c r="G781" s="37">
        <f t="shared" si="61"/>
        <v>20.648699999999987</v>
      </c>
      <c r="H781" s="37">
        <f t="shared" si="62"/>
        <v>20.660899999999987</v>
      </c>
      <c r="I781" s="40">
        <v>25.703021664599639</v>
      </c>
      <c r="J781" s="40">
        <v>96.481903606043502</v>
      </c>
      <c r="K781" s="40">
        <v>78.816500734108587</v>
      </c>
      <c r="L781" s="40">
        <v>10.639507896487105</v>
      </c>
      <c r="M781" s="40"/>
      <c r="N781" s="40">
        <v>0.37977803790914411</v>
      </c>
      <c r="O781" s="40">
        <v>1.7862178424580539</v>
      </c>
      <c r="P781" s="40">
        <v>5.664314915881878</v>
      </c>
    </row>
    <row r="782" spans="1:16" x14ac:dyDescent="0.25">
      <c r="A782" s="16" t="s">
        <v>369</v>
      </c>
      <c r="B782" s="17">
        <v>2.4404761904761907</v>
      </c>
      <c r="C782" s="18">
        <f t="shared" si="64"/>
        <v>1962</v>
      </c>
      <c r="D782" s="17">
        <f t="shared" si="63"/>
        <v>-1</v>
      </c>
      <c r="E782" s="16">
        <v>2.44</v>
      </c>
      <c r="F782" s="37">
        <f t="shared" si="60"/>
        <v>20.660899999999987</v>
      </c>
      <c r="G782" s="37">
        <f t="shared" si="61"/>
        <v>20.673099999999987</v>
      </c>
      <c r="H782" s="37">
        <f t="shared" si="62"/>
        <v>20.685299999999987</v>
      </c>
      <c r="I782" s="40">
        <v>9.9731870406002123</v>
      </c>
      <c r="J782" s="40">
        <v>100.09176108509139</v>
      </c>
      <c r="K782" s="40">
        <v>59.831417067963216</v>
      </c>
      <c r="L782" s="40">
        <v>3.2324699117455191</v>
      </c>
      <c r="M782" s="40"/>
      <c r="N782" s="40">
        <v>0.19191585193658511</v>
      </c>
      <c r="O782" s="40">
        <v>0.99999317265169085</v>
      </c>
      <c r="P782" s="40">
        <v>4.3801835648791965</v>
      </c>
    </row>
    <row r="783" spans="1:16" x14ac:dyDescent="0.25">
      <c r="A783" s="16" t="s">
        <v>370</v>
      </c>
      <c r="B783" s="17"/>
      <c r="C783" s="18">
        <f t="shared" si="64"/>
        <v>1962</v>
      </c>
      <c r="D783" s="17">
        <f t="shared" si="63"/>
        <v>-1</v>
      </c>
      <c r="E783" s="16">
        <v>2.44</v>
      </c>
      <c r="F783" s="37">
        <f t="shared" si="60"/>
        <v>20.685299999999987</v>
      </c>
      <c r="G783" s="37">
        <f t="shared" si="61"/>
        <v>20.697499999999987</v>
      </c>
      <c r="H783" s="37">
        <f t="shared" si="62"/>
        <v>20.709699999999987</v>
      </c>
      <c r="I783" s="40">
        <v>15.290378636497177</v>
      </c>
      <c r="J783" s="40">
        <v>89.482133333476185</v>
      </c>
      <c r="K783" s="40">
        <v>56.253602297954551</v>
      </c>
      <c r="L783" s="40">
        <v>1.9326615361188959</v>
      </c>
      <c r="M783" s="40">
        <v>0.2988087795022934</v>
      </c>
      <c r="N783" s="40">
        <v>0.12829016716285913</v>
      </c>
      <c r="O783" s="40">
        <v>0.88662501741473043</v>
      </c>
      <c r="P783" s="40">
        <v>3.353960427222725</v>
      </c>
    </row>
    <row r="784" spans="1:16" x14ac:dyDescent="0.25">
      <c r="A784" s="16" t="s">
        <v>371</v>
      </c>
      <c r="B784" s="17"/>
      <c r="C784" s="18">
        <f t="shared" si="64"/>
        <v>1962</v>
      </c>
      <c r="D784" s="17">
        <f t="shared" si="63"/>
        <v>-1</v>
      </c>
      <c r="E784" s="16">
        <v>2.44</v>
      </c>
      <c r="F784" s="37">
        <f t="shared" si="60"/>
        <v>20.709699999999987</v>
      </c>
      <c r="G784" s="37">
        <f t="shared" si="61"/>
        <v>20.721899999999987</v>
      </c>
      <c r="H784" s="37">
        <f t="shared" si="62"/>
        <v>20.734099999999987</v>
      </c>
      <c r="I784" s="40">
        <v>7.4794607580205739</v>
      </c>
      <c r="J784" s="40">
        <v>82.818820818677921</v>
      </c>
      <c r="K784" s="40">
        <v>56.905408643221008</v>
      </c>
      <c r="L784" s="40">
        <v>1.9575105875543823</v>
      </c>
      <c r="M784" s="40">
        <v>3.164919806762212E-2</v>
      </c>
      <c r="N784" s="40">
        <v>0.16979682284322825</v>
      </c>
      <c r="O784" s="40">
        <v>0.6757577751034165</v>
      </c>
      <c r="P784" s="40">
        <v>2.7216550569998503</v>
      </c>
    </row>
    <row r="785" spans="1:16" x14ac:dyDescent="0.25">
      <c r="A785" s="16" t="s">
        <v>373</v>
      </c>
      <c r="B785" s="17"/>
      <c r="C785" s="18">
        <f t="shared" si="64"/>
        <v>1962</v>
      </c>
      <c r="D785" s="17">
        <f t="shared" si="63"/>
        <v>-1</v>
      </c>
      <c r="E785" s="16">
        <v>2.44</v>
      </c>
      <c r="F785" s="37">
        <f t="shared" si="60"/>
        <v>20.734099999999987</v>
      </c>
      <c r="G785" s="37">
        <f t="shared" si="61"/>
        <v>20.746299999999987</v>
      </c>
      <c r="H785" s="37">
        <f t="shared" si="62"/>
        <v>20.758499999999987</v>
      </c>
      <c r="I785" s="40">
        <v>15.681140609431518</v>
      </c>
      <c r="J785" s="40">
        <v>82.255850309783668</v>
      </c>
      <c r="K785" s="40">
        <v>47.269266891880555</v>
      </c>
      <c r="L785" s="40">
        <v>0.95024414383801648</v>
      </c>
      <c r="M785" s="40"/>
      <c r="N785" s="40">
        <v>0.21485975417585881</v>
      </c>
      <c r="O785" s="40">
        <v>0.6127605089570497</v>
      </c>
      <c r="P785" s="40">
        <v>2.5353119231767751</v>
      </c>
    </row>
    <row r="786" spans="1:16" x14ac:dyDescent="0.25">
      <c r="A786" s="16" t="s">
        <v>374</v>
      </c>
      <c r="B786" s="17"/>
      <c r="C786" s="18">
        <f t="shared" si="64"/>
        <v>1962</v>
      </c>
      <c r="D786" s="17">
        <f t="shared" si="63"/>
        <v>-1</v>
      </c>
      <c r="E786" s="16">
        <v>2.44</v>
      </c>
      <c r="F786" s="37">
        <f t="shared" si="60"/>
        <v>20.758499999999987</v>
      </c>
      <c r="G786" s="37">
        <f t="shared" si="61"/>
        <v>20.770699999999987</v>
      </c>
      <c r="H786" s="37">
        <f t="shared" si="62"/>
        <v>20.782899999999987</v>
      </c>
      <c r="I786" s="40">
        <v>7.6356299219383477</v>
      </c>
      <c r="J786" s="40">
        <v>88.533097118743626</v>
      </c>
      <c r="K786" s="40">
        <v>45.868557082091634</v>
      </c>
      <c r="L786" s="40">
        <v>1.469186116471189</v>
      </c>
      <c r="M786" s="40"/>
      <c r="N786" s="40">
        <v>0.17744955227081807</v>
      </c>
      <c r="O786" s="40">
        <v>0.65768699680309417</v>
      </c>
      <c r="P786" s="40">
        <v>3.8698061762788214</v>
      </c>
    </row>
    <row r="787" spans="1:16" x14ac:dyDescent="0.25">
      <c r="A787" s="16" t="s">
        <v>375</v>
      </c>
      <c r="B787" s="17"/>
      <c r="C787" s="18">
        <f t="shared" si="64"/>
        <v>1962</v>
      </c>
      <c r="D787" s="17">
        <f t="shared" si="63"/>
        <v>-1</v>
      </c>
      <c r="E787" s="16">
        <v>2.44</v>
      </c>
      <c r="F787" s="37">
        <f t="shared" ref="F787:F850" si="65">H786</f>
        <v>20.782899999999987</v>
      </c>
      <c r="G787" s="37">
        <f t="shared" ref="G787:G850" si="66">F787+(E787/200)</f>
        <v>20.795099999999987</v>
      </c>
      <c r="H787" s="37">
        <f t="shared" ref="H787:H850" si="67">H786+E787/100</f>
        <v>20.807299999999987</v>
      </c>
      <c r="I787" s="40">
        <v>15.138293908783472</v>
      </c>
      <c r="J787" s="40">
        <v>96.681690493978181</v>
      </c>
      <c r="K787" s="40">
        <v>46.211068703800827</v>
      </c>
      <c r="L787" s="40">
        <v>0.27098719229467721</v>
      </c>
      <c r="M787" s="40">
        <v>0.51688236395012666</v>
      </c>
      <c r="N787" s="40">
        <v>0.26754970065627665</v>
      </c>
      <c r="O787" s="40">
        <v>0.58783520421021651</v>
      </c>
      <c r="P787" s="40">
        <v>3.2645147635736946</v>
      </c>
    </row>
    <row r="788" spans="1:16" x14ac:dyDescent="0.25">
      <c r="A788" s="16" t="s">
        <v>376</v>
      </c>
      <c r="B788" s="17"/>
      <c r="C788" s="18">
        <f t="shared" si="64"/>
        <v>1962</v>
      </c>
      <c r="D788" s="17">
        <f t="shared" si="63"/>
        <v>-1</v>
      </c>
      <c r="E788" s="16">
        <v>2.44</v>
      </c>
      <c r="F788" s="37">
        <f t="shared" si="65"/>
        <v>20.807299999999987</v>
      </c>
      <c r="G788" s="37">
        <f t="shared" si="66"/>
        <v>20.819499999999987</v>
      </c>
      <c r="H788" s="37">
        <f t="shared" si="67"/>
        <v>20.831699999999987</v>
      </c>
      <c r="I788" s="40">
        <v>13.925950405999385</v>
      </c>
      <c r="J788" s="40">
        <v>106.98888949215873</v>
      </c>
      <c r="K788" s="40">
        <v>56.214926274452957</v>
      </c>
      <c r="L788" s="40">
        <v>0.50240665220385528</v>
      </c>
      <c r="M788" s="40">
        <v>0.44496273862176627</v>
      </c>
      <c r="N788" s="40">
        <v>0.24647925896597647</v>
      </c>
      <c r="O788" s="40">
        <v>0.61005104074359284</v>
      </c>
      <c r="P788" s="40">
        <v>9.479343852780671</v>
      </c>
    </row>
    <row r="789" spans="1:16" x14ac:dyDescent="0.25">
      <c r="A789" s="16" t="s">
        <v>377</v>
      </c>
      <c r="B789" s="17"/>
      <c r="C789" s="18">
        <f t="shared" si="64"/>
        <v>1962</v>
      </c>
      <c r="D789" s="17">
        <f t="shared" si="63"/>
        <v>-1</v>
      </c>
      <c r="E789" s="16">
        <v>2.44</v>
      </c>
      <c r="F789" s="37">
        <f t="shared" si="65"/>
        <v>20.831699999999987</v>
      </c>
      <c r="G789" s="37">
        <f t="shared" si="66"/>
        <v>20.843899999999987</v>
      </c>
      <c r="H789" s="37">
        <f t="shared" si="67"/>
        <v>20.856099999999987</v>
      </c>
      <c r="I789" s="40">
        <v>21.876233852201722</v>
      </c>
      <c r="J789" s="40">
        <v>115.15105406451987</v>
      </c>
      <c r="K789" s="40">
        <v>65.820597272544603</v>
      </c>
      <c r="L789" s="40">
        <v>0.81421144265554979</v>
      </c>
      <c r="M789" s="40">
        <v>2.7023700699003705</v>
      </c>
      <c r="N789" s="40">
        <v>0.53801044527486386</v>
      </c>
      <c r="O789" s="40">
        <v>0.8321615431809436</v>
      </c>
      <c r="P789" s="40">
        <v>8.2285838998741863</v>
      </c>
    </row>
    <row r="790" spans="1:16" x14ac:dyDescent="0.25">
      <c r="A790" s="16" t="s">
        <v>378</v>
      </c>
      <c r="B790" s="17"/>
      <c r="C790" s="18">
        <f t="shared" si="64"/>
        <v>1962</v>
      </c>
      <c r="D790" s="17">
        <f t="shared" si="63"/>
        <v>-1</v>
      </c>
      <c r="E790" s="16">
        <v>2.44</v>
      </c>
      <c r="F790" s="37">
        <f t="shared" si="65"/>
        <v>20.856099999999987</v>
      </c>
      <c r="G790" s="37">
        <f t="shared" si="66"/>
        <v>20.868299999999987</v>
      </c>
      <c r="H790" s="37">
        <f t="shared" si="67"/>
        <v>20.880499999999987</v>
      </c>
      <c r="I790" s="40">
        <v>19.580600503084071</v>
      </c>
      <c r="J790" s="40">
        <v>113.68534759678543</v>
      </c>
      <c r="K790" s="40">
        <v>129.73306469785837</v>
      </c>
      <c r="L790" s="40">
        <v>2.9252626389942527</v>
      </c>
      <c r="M790" s="40">
        <v>4.9827273866000255</v>
      </c>
      <c r="N790" s="40">
        <v>0.63981259718672367</v>
      </c>
      <c r="O790" s="40">
        <v>1.5312888838821668</v>
      </c>
      <c r="P790" s="40">
        <v>13.921932492260273</v>
      </c>
    </row>
    <row r="791" spans="1:16" x14ac:dyDescent="0.25">
      <c r="A791" s="16" t="s">
        <v>379</v>
      </c>
      <c r="B791" s="17"/>
      <c r="C791" s="18">
        <v>1962</v>
      </c>
      <c r="D791" s="17">
        <f t="shared" si="63"/>
        <v>1962</v>
      </c>
      <c r="E791" s="16">
        <v>2.44</v>
      </c>
      <c r="F791" s="37">
        <f t="shared" si="65"/>
        <v>20.880499999999987</v>
      </c>
      <c r="G791" s="37">
        <f t="shared" si="66"/>
        <v>20.892699999999987</v>
      </c>
      <c r="H791" s="37">
        <f t="shared" si="67"/>
        <v>20.904899999999987</v>
      </c>
      <c r="I791" s="40">
        <v>28.990584101326409</v>
      </c>
      <c r="J791" s="40">
        <v>95.014747476749719</v>
      </c>
      <c r="K791" s="40">
        <v>143.5619609166956</v>
      </c>
      <c r="L791" s="40">
        <v>8.2844237869006676</v>
      </c>
      <c r="M791" s="40">
        <v>3.8544782794282004</v>
      </c>
      <c r="N791" s="40">
        <v>0.61025670031177004</v>
      </c>
      <c r="O791" s="40">
        <v>3.6423006541677165</v>
      </c>
      <c r="P791" s="40">
        <v>27.874229318524829</v>
      </c>
    </row>
    <row r="792" spans="1:16" x14ac:dyDescent="0.25">
      <c r="A792" s="16" t="s">
        <v>380</v>
      </c>
      <c r="B792" s="19"/>
      <c r="C792" s="18">
        <f t="shared" si="64"/>
        <v>1961</v>
      </c>
      <c r="D792" s="17">
        <f t="shared" si="63"/>
        <v>-1</v>
      </c>
      <c r="E792" s="16">
        <v>2.44</v>
      </c>
      <c r="F792" s="37">
        <f t="shared" si="65"/>
        <v>20.904899999999987</v>
      </c>
      <c r="G792" s="37">
        <f t="shared" si="66"/>
        <v>20.917099999999987</v>
      </c>
      <c r="H792" s="37">
        <f t="shared" si="67"/>
        <v>20.929299999999987</v>
      </c>
      <c r="I792" s="40">
        <v>10.510901293590795</v>
      </c>
      <c r="J792" s="40">
        <v>79.801305290059105</v>
      </c>
      <c r="K792" s="40">
        <v>82.573772690068211</v>
      </c>
      <c r="L792" s="40">
        <v>4.1934930808390076</v>
      </c>
      <c r="M792" s="40">
        <v>0.76777067768428919</v>
      </c>
      <c r="N792" s="40">
        <v>0.44921823038846698</v>
      </c>
      <c r="O792" s="40">
        <v>2.0987071484128612</v>
      </c>
      <c r="P792" s="40">
        <v>17.888440314300809</v>
      </c>
    </row>
    <row r="793" spans="1:16" x14ac:dyDescent="0.25">
      <c r="A793" s="16" t="s">
        <v>381</v>
      </c>
      <c r="B793" s="17"/>
      <c r="C793" s="18">
        <f t="shared" si="64"/>
        <v>1961</v>
      </c>
      <c r="D793" s="17">
        <f t="shared" si="63"/>
        <v>-1</v>
      </c>
      <c r="E793" s="16">
        <v>2.44</v>
      </c>
      <c r="F793" s="37">
        <f t="shared" si="65"/>
        <v>20.929299999999987</v>
      </c>
      <c r="G793" s="37">
        <f t="shared" si="66"/>
        <v>20.941499999999987</v>
      </c>
      <c r="H793" s="37">
        <f t="shared" si="67"/>
        <v>20.953699999999987</v>
      </c>
      <c r="I793" s="40">
        <v>22.853140845318567</v>
      </c>
      <c r="J793" s="40">
        <v>67.602007834758794</v>
      </c>
      <c r="K793" s="40">
        <v>98.437744931350323</v>
      </c>
      <c r="L793" s="40">
        <v>4.9619619895217673</v>
      </c>
      <c r="M793" s="40">
        <v>1.7262263652221823</v>
      </c>
      <c r="N793" s="40">
        <v>0.45139795596776372</v>
      </c>
      <c r="O793" s="40">
        <v>1.5687697918214765</v>
      </c>
      <c r="P793" s="40">
        <v>11.590598512491477</v>
      </c>
    </row>
    <row r="794" spans="1:16" x14ac:dyDescent="0.25">
      <c r="A794" s="16" t="s">
        <v>382</v>
      </c>
      <c r="B794" s="17"/>
      <c r="C794" s="18">
        <f t="shared" si="64"/>
        <v>1961</v>
      </c>
      <c r="D794" s="17">
        <f t="shared" si="63"/>
        <v>-1</v>
      </c>
      <c r="E794" s="16">
        <v>2.44</v>
      </c>
      <c r="F794" s="37">
        <f t="shared" si="65"/>
        <v>20.953699999999987</v>
      </c>
      <c r="G794" s="37">
        <f t="shared" si="66"/>
        <v>20.965899999999987</v>
      </c>
      <c r="H794" s="37">
        <f t="shared" si="67"/>
        <v>20.978099999999987</v>
      </c>
      <c r="I794" s="40">
        <v>17.890778358942136</v>
      </c>
      <c r="J794" s="40">
        <v>62.587480850208642</v>
      </c>
      <c r="K794" s="40">
        <v>124.51742429078216</v>
      </c>
      <c r="L794" s="40">
        <v>7.0647254512435103</v>
      </c>
      <c r="M794" s="40">
        <v>1.4278672166024238</v>
      </c>
      <c r="N794" s="40">
        <v>0.43806636401008064</v>
      </c>
      <c r="O794" s="40">
        <v>1.4093353747104778</v>
      </c>
      <c r="P794" s="40">
        <v>9.2601437149774526</v>
      </c>
    </row>
    <row r="795" spans="1:16" x14ac:dyDescent="0.25">
      <c r="A795" s="16" t="s">
        <v>383</v>
      </c>
      <c r="B795" s="17"/>
      <c r="C795" s="18">
        <f t="shared" si="64"/>
        <v>1961</v>
      </c>
      <c r="D795" s="17">
        <f t="shared" si="63"/>
        <v>-1</v>
      </c>
      <c r="E795" s="16">
        <v>2.44</v>
      </c>
      <c r="F795" s="37">
        <f t="shared" si="65"/>
        <v>20.978099999999987</v>
      </c>
      <c r="G795" s="37">
        <f t="shared" si="66"/>
        <v>20.990299999999987</v>
      </c>
      <c r="H795" s="37">
        <f t="shared" si="67"/>
        <v>21.002499999999987</v>
      </c>
      <c r="I795" s="40">
        <v>20.35830665767314</v>
      </c>
      <c r="J795" s="40">
        <v>71.314115227737418</v>
      </c>
      <c r="K795" s="40">
        <v>100.83895836603701</v>
      </c>
      <c r="L795" s="40">
        <v>6.6139213865960063</v>
      </c>
      <c r="M795" s="40">
        <v>1.1243888773763748</v>
      </c>
      <c r="N795" s="40">
        <v>0.19607742315873189</v>
      </c>
      <c r="O795" s="40">
        <v>1.4851438652405111</v>
      </c>
      <c r="P795" s="40">
        <v>5.7328371408630625</v>
      </c>
    </row>
    <row r="796" spans="1:16" x14ac:dyDescent="0.25">
      <c r="A796" s="16" t="s">
        <v>384</v>
      </c>
      <c r="B796" s="17"/>
      <c r="C796" s="18">
        <f t="shared" si="64"/>
        <v>1961</v>
      </c>
      <c r="D796" s="17">
        <f t="shared" si="63"/>
        <v>-1</v>
      </c>
      <c r="E796" s="16">
        <v>2.44</v>
      </c>
      <c r="F796" s="37">
        <f t="shared" si="65"/>
        <v>21.002499999999987</v>
      </c>
      <c r="G796" s="37">
        <f t="shared" si="66"/>
        <v>21.014699999999987</v>
      </c>
      <c r="H796" s="37">
        <f t="shared" si="67"/>
        <v>21.026899999999987</v>
      </c>
      <c r="I796" s="40">
        <v>12.137832060993029</v>
      </c>
      <c r="J796" s="40">
        <v>87.065337339352979</v>
      </c>
      <c r="K796" s="40">
        <v>69.441121876540763</v>
      </c>
      <c r="L796" s="40">
        <v>4.2447063048813503</v>
      </c>
      <c r="M796" s="40">
        <v>0.20363760335614758</v>
      </c>
      <c r="N796" s="40">
        <v>0.21799721126324142</v>
      </c>
      <c r="O796" s="40">
        <v>0.97426292754845778</v>
      </c>
      <c r="P796" s="40">
        <v>3.5268142076669609</v>
      </c>
    </row>
    <row r="797" spans="1:16" x14ac:dyDescent="0.25">
      <c r="A797" s="16" t="s">
        <v>385</v>
      </c>
      <c r="B797" s="17"/>
      <c r="C797" s="18">
        <f t="shared" si="64"/>
        <v>1961</v>
      </c>
      <c r="D797" s="17">
        <f t="shared" si="63"/>
        <v>-1</v>
      </c>
      <c r="E797" s="16">
        <v>2.44</v>
      </c>
      <c r="F797" s="37">
        <f t="shared" si="65"/>
        <v>21.026899999999987</v>
      </c>
      <c r="G797" s="37">
        <f t="shared" si="66"/>
        <v>21.039099999999987</v>
      </c>
      <c r="H797" s="37">
        <f t="shared" si="67"/>
        <v>21.051299999999987</v>
      </c>
      <c r="I797" s="40">
        <v>19.287600791262783</v>
      </c>
      <c r="J797" s="40">
        <v>94.070078044999534</v>
      </c>
      <c r="K797" s="40">
        <v>96.48174526181063</v>
      </c>
      <c r="L797" s="40">
        <v>3.6203630113802832</v>
      </c>
      <c r="M797" s="40"/>
      <c r="N797" s="40">
        <v>0.22002611318715953</v>
      </c>
      <c r="O797" s="40">
        <v>1.089383771754332</v>
      </c>
      <c r="P797" s="40">
        <v>3.5523038694050824</v>
      </c>
    </row>
    <row r="798" spans="1:16" x14ac:dyDescent="0.25">
      <c r="A798" s="16" t="s">
        <v>386</v>
      </c>
      <c r="B798" s="17"/>
      <c r="C798" s="18">
        <f t="shared" si="64"/>
        <v>1961</v>
      </c>
      <c r="D798" s="17">
        <f t="shared" si="63"/>
        <v>-1</v>
      </c>
      <c r="E798" s="16">
        <v>2.44</v>
      </c>
      <c r="F798" s="37">
        <f t="shared" si="65"/>
        <v>21.051299999999987</v>
      </c>
      <c r="G798" s="37">
        <f t="shared" si="66"/>
        <v>21.063499999999987</v>
      </c>
      <c r="H798" s="37">
        <f t="shared" si="67"/>
        <v>21.075699999999987</v>
      </c>
      <c r="I798" s="40">
        <v>9.753640531352195</v>
      </c>
      <c r="J798" s="40">
        <v>91.928234920891711</v>
      </c>
      <c r="K798" s="40">
        <v>63.582520216032499</v>
      </c>
      <c r="L798" s="40">
        <v>1.0670862199762083</v>
      </c>
      <c r="M798" s="40">
        <v>0.38014961938106012</v>
      </c>
      <c r="N798" s="40">
        <v>0.17962787538651273</v>
      </c>
      <c r="O798" s="40">
        <v>0.83626482601356256</v>
      </c>
      <c r="P798" s="40">
        <v>3.8767593913998986</v>
      </c>
    </row>
    <row r="799" spans="1:16" x14ac:dyDescent="0.25">
      <c r="A799" s="16" t="s">
        <v>387</v>
      </c>
      <c r="B799" s="17"/>
      <c r="C799" s="18">
        <f t="shared" si="64"/>
        <v>1961</v>
      </c>
      <c r="D799" s="17">
        <f t="shared" si="63"/>
        <v>-1</v>
      </c>
      <c r="E799" s="16">
        <v>2.44</v>
      </c>
      <c r="F799" s="37">
        <f t="shared" si="65"/>
        <v>21.075699999999987</v>
      </c>
      <c r="G799" s="37">
        <f t="shared" si="66"/>
        <v>21.087899999999987</v>
      </c>
      <c r="H799" s="37">
        <f t="shared" si="67"/>
        <v>21.100099999999987</v>
      </c>
      <c r="I799" s="40">
        <v>8.5685874178127346</v>
      </c>
      <c r="J799" s="40">
        <v>98.529980196513364</v>
      </c>
      <c r="K799" s="40">
        <v>45.421904746618964</v>
      </c>
      <c r="L799" s="40">
        <v>0.67078597113547445</v>
      </c>
      <c r="M799" s="40">
        <v>6.7488424019473277</v>
      </c>
      <c r="N799" s="40">
        <v>0.38529899236086479</v>
      </c>
      <c r="O799" s="40">
        <v>0.6216863094390187</v>
      </c>
      <c r="P799" s="40">
        <v>3.0146338144922136</v>
      </c>
    </row>
    <row r="800" spans="1:16" x14ac:dyDescent="0.25">
      <c r="A800" s="16" t="s">
        <v>388</v>
      </c>
      <c r="B800" s="17"/>
      <c r="C800" s="18">
        <f t="shared" si="64"/>
        <v>1961</v>
      </c>
      <c r="D800" s="17">
        <f t="shared" si="63"/>
        <v>-1</v>
      </c>
      <c r="E800" s="16">
        <v>2.44</v>
      </c>
      <c r="F800" s="37">
        <f t="shared" si="65"/>
        <v>21.100099999999987</v>
      </c>
      <c r="G800" s="37">
        <f t="shared" si="66"/>
        <v>21.112299999999987</v>
      </c>
      <c r="H800" s="37">
        <f t="shared" si="67"/>
        <v>21.124499999999987</v>
      </c>
      <c r="I800" s="40">
        <v>5.057626809355714</v>
      </c>
      <c r="J800" s="40">
        <v>59.328256595543635</v>
      </c>
      <c r="K800" s="40">
        <v>73.305708813828559</v>
      </c>
      <c r="L800" s="40">
        <v>1.090250750286043</v>
      </c>
      <c r="M800" s="40">
        <v>12.549878719717755</v>
      </c>
      <c r="N800" s="40">
        <v>0.44413215044155002</v>
      </c>
      <c r="O800" s="40">
        <v>0.5837760863087752</v>
      </c>
      <c r="P800" s="40">
        <v>3.4889542749124312</v>
      </c>
    </row>
    <row r="801" spans="1:16" x14ac:dyDescent="0.25">
      <c r="A801" s="16" t="s">
        <v>389</v>
      </c>
      <c r="B801" s="17"/>
      <c r="C801" s="18">
        <f t="shared" si="64"/>
        <v>1961</v>
      </c>
      <c r="D801" s="17">
        <f t="shared" si="63"/>
        <v>-1</v>
      </c>
      <c r="E801" s="16">
        <v>2.44</v>
      </c>
      <c r="F801" s="37">
        <f t="shared" si="65"/>
        <v>21.124499999999987</v>
      </c>
      <c r="G801" s="37">
        <f t="shared" si="66"/>
        <v>21.136699999999987</v>
      </c>
      <c r="H801" s="37">
        <f t="shared" si="67"/>
        <v>21.148899999999987</v>
      </c>
      <c r="I801" s="40">
        <v>10.646585973520111</v>
      </c>
      <c r="J801" s="40">
        <v>83.476735318590556</v>
      </c>
      <c r="K801" s="40">
        <v>68.808536849707124</v>
      </c>
      <c r="L801" s="40">
        <v>0.67868765543186516</v>
      </c>
      <c r="M801" s="40">
        <v>78.748795164780645</v>
      </c>
      <c r="N801" s="40"/>
      <c r="O801" s="40">
        <v>0.41846245889207723</v>
      </c>
      <c r="P801" s="40">
        <v>2.7599787743317767</v>
      </c>
    </row>
    <row r="802" spans="1:16" x14ac:dyDescent="0.25">
      <c r="A802" s="16" t="s">
        <v>390</v>
      </c>
      <c r="B802" s="17"/>
      <c r="C802" s="18">
        <f t="shared" si="64"/>
        <v>1961</v>
      </c>
      <c r="D802" s="17">
        <f t="shared" si="63"/>
        <v>-1</v>
      </c>
      <c r="E802" s="16">
        <v>2.44</v>
      </c>
      <c r="F802" s="37">
        <f t="shared" si="65"/>
        <v>21.148899999999987</v>
      </c>
      <c r="G802" s="37">
        <f t="shared" si="66"/>
        <v>21.161099999999987</v>
      </c>
      <c r="H802" s="37">
        <f t="shared" si="67"/>
        <v>21.173299999999987</v>
      </c>
      <c r="I802" s="40">
        <v>2.2898123249669009</v>
      </c>
      <c r="J802" s="40">
        <v>128.54752980633785</v>
      </c>
      <c r="K802" s="40">
        <v>51.106399064304355</v>
      </c>
      <c r="L802" s="40">
        <v>0.29952383523862325</v>
      </c>
      <c r="M802" s="40">
        <v>109.35766851924198</v>
      </c>
      <c r="N802" s="40"/>
      <c r="O802" s="40">
        <v>0.76500437803710319</v>
      </c>
      <c r="P802" s="40">
        <v>2.8424401453563921</v>
      </c>
    </row>
    <row r="803" spans="1:16" x14ac:dyDescent="0.25">
      <c r="A803" s="16" t="s">
        <v>391</v>
      </c>
      <c r="B803" s="17"/>
      <c r="C803" s="18">
        <f t="shared" si="64"/>
        <v>1961</v>
      </c>
      <c r="D803" s="17">
        <f t="shared" si="63"/>
        <v>-1</v>
      </c>
      <c r="E803" s="16">
        <v>2.44</v>
      </c>
      <c r="F803" s="37">
        <f t="shared" si="65"/>
        <v>21.173299999999987</v>
      </c>
      <c r="G803" s="37">
        <f t="shared" si="66"/>
        <v>21.185499999999987</v>
      </c>
      <c r="H803" s="37">
        <f t="shared" si="67"/>
        <v>21.197699999999987</v>
      </c>
      <c r="I803" s="40">
        <v>16.471048647196326</v>
      </c>
      <c r="J803" s="40">
        <v>68.801646638617299</v>
      </c>
      <c r="K803" s="40">
        <v>45.173358964753014</v>
      </c>
      <c r="L803" s="40">
        <v>0.24899021178263631</v>
      </c>
      <c r="M803" s="40">
        <v>37.657433630356202</v>
      </c>
      <c r="N803" s="40">
        <v>2.2028715744297216</v>
      </c>
      <c r="O803" s="40">
        <v>0.50518371953596197</v>
      </c>
      <c r="P803" s="40">
        <v>2.463661124394982</v>
      </c>
    </row>
    <row r="804" spans="1:16" x14ac:dyDescent="0.25">
      <c r="A804" s="16" t="s">
        <v>392</v>
      </c>
      <c r="B804" s="17"/>
      <c r="C804" s="18">
        <f t="shared" si="64"/>
        <v>1961</v>
      </c>
      <c r="D804" s="17">
        <f t="shared" si="63"/>
        <v>-1</v>
      </c>
      <c r="E804" s="16">
        <v>2.44</v>
      </c>
      <c r="F804" s="37">
        <f t="shared" si="65"/>
        <v>21.197699999999987</v>
      </c>
      <c r="G804" s="37">
        <f t="shared" si="66"/>
        <v>21.209899999999987</v>
      </c>
      <c r="H804" s="37">
        <f t="shared" si="67"/>
        <v>21.222099999999987</v>
      </c>
      <c r="I804" s="40">
        <v>12.447808241500221</v>
      </c>
      <c r="J804" s="40">
        <v>78.835623594922211</v>
      </c>
      <c r="K804" s="40">
        <v>76.475850962834699</v>
      </c>
      <c r="L804" s="40">
        <v>1.6542938307844495</v>
      </c>
      <c r="M804" s="40">
        <v>23.836773980583494</v>
      </c>
      <c r="N804" s="40">
        <v>0.71126871873038922</v>
      </c>
      <c r="O804" s="40">
        <v>1.2464157324675627</v>
      </c>
      <c r="P804" s="40">
        <v>8.7642652317708887</v>
      </c>
    </row>
    <row r="805" spans="1:16" x14ac:dyDescent="0.25">
      <c r="A805" s="16" t="s">
        <v>393</v>
      </c>
      <c r="B805" s="17"/>
      <c r="C805" s="18">
        <f t="shared" si="64"/>
        <v>1961</v>
      </c>
      <c r="D805" s="17">
        <f t="shared" si="63"/>
        <v>-1</v>
      </c>
      <c r="E805" s="16">
        <v>2.44</v>
      </c>
      <c r="F805" s="37">
        <f t="shared" si="65"/>
        <v>21.222099999999987</v>
      </c>
      <c r="G805" s="37">
        <f t="shared" si="66"/>
        <v>21.234299999999987</v>
      </c>
      <c r="H805" s="37">
        <f t="shared" si="67"/>
        <v>21.246499999999987</v>
      </c>
      <c r="I805" s="40">
        <v>17.26282994148254</v>
      </c>
      <c r="J805" s="40">
        <v>84.787689480229474</v>
      </c>
      <c r="K805" s="40">
        <v>35.034923124114954</v>
      </c>
      <c r="L805" s="40">
        <v>1.5139172445851174</v>
      </c>
      <c r="M805" s="40">
        <v>9.8790111088756536</v>
      </c>
      <c r="N805" s="40">
        <v>0.69786367115393277</v>
      </c>
      <c r="O805" s="40">
        <v>1.4712158799477173</v>
      </c>
      <c r="P805" s="40">
        <v>12.897874294974024</v>
      </c>
    </row>
    <row r="806" spans="1:16" x14ac:dyDescent="0.25">
      <c r="A806" s="16" t="s">
        <v>401</v>
      </c>
      <c r="B806" s="17"/>
      <c r="C806" s="18">
        <f t="shared" si="64"/>
        <v>1961</v>
      </c>
      <c r="D806" s="17">
        <f t="shared" si="63"/>
        <v>-1</v>
      </c>
      <c r="E806" s="16">
        <v>2.44</v>
      </c>
      <c r="F806" s="37">
        <f t="shared" si="65"/>
        <v>21.246499999999987</v>
      </c>
      <c r="G806" s="37">
        <f t="shared" si="66"/>
        <v>21.258699999999987</v>
      </c>
      <c r="H806" s="37">
        <f t="shared" si="67"/>
        <v>21.270899999999987</v>
      </c>
      <c r="I806" s="40">
        <v>17.445058569228181</v>
      </c>
      <c r="J806" s="40">
        <v>91.864248338731073</v>
      </c>
      <c r="K806" s="40">
        <v>35.321213801480781</v>
      </c>
      <c r="L806" s="40">
        <v>1.1837847595231417</v>
      </c>
      <c r="M806" s="40">
        <v>3.8222331196328434</v>
      </c>
      <c r="N806" s="40">
        <v>1.1885664760704155</v>
      </c>
      <c r="O806" s="40">
        <v>0.71264847438638212</v>
      </c>
      <c r="P806" s="40">
        <v>6.0797702834939047</v>
      </c>
    </row>
    <row r="807" spans="1:16" x14ac:dyDescent="0.25">
      <c r="A807" s="16" t="s">
        <v>402</v>
      </c>
      <c r="B807" s="17"/>
      <c r="C807" s="18">
        <f t="shared" si="64"/>
        <v>1961</v>
      </c>
      <c r="D807" s="17">
        <f t="shared" si="63"/>
        <v>-1</v>
      </c>
      <c r="E807" s="16">
        <v>2.44</v>
      </c>
      <c r="F807" s="37">
        <f t="shared" si="65"/>
        <v>21.270899999999987</v>
      </c>
      <c r="G807" s="37">
        <f t="shared" si="66"/>
        <v>21.283099999999987</v>
      </c>
      <c r="H807" s="37">
        <f t="shared" si="67"/>
        <v>21.295299999999987</v>
      </c>
      <c r="I807" s="40">
        <v>7.6618702371592526</v>
      </c>
      <c r="J807" s="40">
        <v>96.218488365172604</v>
      </c>
      <c r="K807" s="40">
        <v>92.958654271695721</v>
      </c>
      <c r="L807" s="40">
        <v>2.1059130172364249</v>
      </c>
      <c r="M807" s="40">
        <v>14.90294937196823</v>
      </c>
      <c r="N807" s="40">
        <v>1.2325957568499883</v>
      </c>
      <c r="O807" s="40">
        <v>2.0225165947234838</v>
      </c>
      <c r="P807" s="40">
        <v>15.892314075587148</v>
      </c>
    </row>
    <row r="808" spans="1:16" x14ac:dyDescent="0.25">
      <c r="A808" s="16" t="s">
        <v>403</v>
      </c>
      <c r="B808" s="17"/>
      <c r="C808" s="18">
        <v>1961</v>
      </c>
      <c r="D808" s="17">
        <f t="shared" si="63"/>
        <v>1961</v>
      </c>
      <c r="E808" s="16">
        <v>2.44</v>
      </c>
      <c r="F808" s="37">
        <f t="shared" si="65"/>
        <v>21.295299999999987</v>
      </c>
      <c r="G808" s="37">
        <f t="shared" si="66"/>
        <v>21.307499999999987</v>
      </c>
      <c r="H808" s="37">
        <f t="shared" si="67"/>
        <v>21.319699999999987</v>
      </c>
      <c r="I808" s="40">
        <v>24.098550652377703</v>
      </c>
      <c r="J808" s="40">
        <v>55.14908063659383</v>
      </c>
      <c r="K808" s="40">
        <v>210.99074562560159</v>
      </c>
      <c r="L808" s="40">
        <v>2.859948883114289</v>
      </c>
      <c r="M808" s="40">
        <v>7.3592270438992831</v>
      </c>
      <c r="N808" s="40">
        <v>0.62791052425001248</v>
      </c>
      <c r="O808" s="40">
        <v>2.7180285116314744</v>
      </c>
      <c r="P808" s="40">
        <v>16.188027382971057</v>
      </c>
    </row>
    <row r="809" spans="1:16" x14ac:dyDescent="0.25">
      <c r="A809" s="16" t="s">
        <v>404</v>
      </c>
      <c r="B809" s="17"/>
      <c r="C809" s="18">
        <f t="shared" si="64"/>
        <v>1960</v>
      </c>
      <c r="D809" s="17">
        <f t="shared" si="63"/>
        <v>-1</v>
      </c>
      <c r="E809" s="16">
        <v>2.44</v>
      </c>
      <c r="F809" s="37">
        <f t="shared" si="65"/>
        <v>21.319699999999987</v>
      </c>
      <c r="G809" s="37">
        <f t="shared" si="66"/>
        <v>21.331899999999987</v>
      </c>
      <c r="H809" s="37">
        <f t="shared" si="67"/>
        <v>21.344099999999987</v>
      </c>
      <c r="I809" s="40">
        <v>23.820241568413699</v>
      </c>
      <c r="J809" s="40">
        <v>53.876662669278687</v>
      </c>
      <c r="K809" s="40">
        <v>191.64290641391796</v>
      </c>
      <c r="L809" s="40">
        <v>13.032821685320508</v>
      </c>
      <c r="M809" s="40">
        <v>3.2685431679792289</v>
      </c>
      <c r="N809" s="40">
        <v>0.45892090597950858</v>
      </c>
      <c r="O809" s="40">
        <v>3.4990190425700698</v>
      </c>
      <c r="P809" s="40">
        <v>12.993102911221932</v>
      </c>
    </row>
    <row r="810" spans="1:16" x14ac:dyDescent="0.25">
      <c r="A810" s="16" t="s">
        <v>405</v>
      </c>
      <c r="B810" s="17"/>
      <c r="C810" s="18">
        <f t="shared" si="64"/>
        <v>1960</v>
      </c>
      <c r="D810" s="17">
        <f t="shared" si="63"/>
        <v>-1</v>
      </c>
      <c r="E810" s="16">
        <v>2.44</v>
      </c>
      <c r="F810" s="37">
        <f t="shared" si="65"/>
        <v>21.344099999999987</v>
      </c>
      <c r="G810" s="37">
        <f t="shared" si="66"/>
        <v>21.356299999999987</v>
      </c>
      <c r="H810" s="37">
        <f t="shared" si="67"/>
        <v>21.368499999999987</v>
      </c>
      <c r="I810" s="40">
        <v>21.587071664096914</v>
      </c>
      <c r="J810" s="40">
        <v>68.545454702643298</v>
      </c>
      <c r="K810" s="40">
        <v>103.55808491875867</v>
      </c>
      <c r="L810" s="40">
        <v>6.5933874671896815</v>
      </c>
      <c r="M810" s="40"/>
      <c r="N810" s="40">
        <v>0.39740443924181712</v>
      </c>
      <c r="O810" s="40">
        <v>1.821181012045622</v>
      </c>
      <c r="P810" s="40">
        <v>6.8139672885064719</v>
      </c>
    </row>
    <row r="811" spans="1:16" x14ac:dyDescent="0.25">
      <c r="A811" s="16" t="s">
        <v>406</v>
      </c>
      <c r="B811" s="17"/>
      <c r="C811" s="18">
        <f t="shared" si="64"/>
        <v>1960</v>
      </c>
      <c r="D811" s="17">
        <f t="shared" si="63"/>
        <v>-1</v>
      </c>
      <c r="E811" s="16">
        <v>2.44</v>
      </c>
      <c r="F811" s="37">
        <f t="shared" si="65"/>
        <v>21.368499999999987</v>
      </c>
      <c r="G811" s="37">
        <f t="shared" si="66"/>
        <v>21.380699999999987</v>
      </c>
      <c r="H811" s="37">
        <f t="shared" si="67"/>
        <v>21.392899999999987</v>
      </c>
      <c r="I811" s="40">
        <v>9.8538913411534814</v>
      </c>
      <c r="J811" s="40">
        <v>77.686682113873275</v>
      </c>
      <c r="K811" s="40">
        <v>94.840589558269642</v>
      </c>
      <c r="L811" s="40">
        <v>3.4792515064312544</v>
      </c>
      <c r="M811" s="40">
        <v>0.57936808743473611</v>
      </c>
      <c r="N811" s="40">
        <v>0.23051126919158521</v>
      </c>
      <c r="O811" s="40">
        <v>1.1535658386800005</v>
      </c>
      <c r="P811" s="40">
        <v>5.4859157498301592</v>
      </c>
    </row>
    <row r="812" spans="1:16" x14ac:dyDescent="0.25">
      <c r="A812" s="16" t="s">
        <v>407</v>
      </c>
      <c r="B812" s="17"/>
      <c r="C812" s="18">
        <f t="shared" si="64"/>
        <v>1960</v>
      </c>
      <c r="D812" s="17">
        <f t="shared" si="63"/>
        <v>-1</v>
      </c>
      <c r="E812" s="16">
        <v>2.44</v>
      </c>
      <c r="F812" s="37">
        <f t="shared" si="65"/>
        <v>21.392899999999987</v>
      </c>
      <c r="G812" s="37">
        <f t="shared" si="66"/>
        <v>21.405099999999987</v>
      </c>
      <c r="H812" s="37">
        <f t="shared" si="67"/>
        <v>21.417299999999987</v>
      </c>
      <c r="I812" s="40">
        <v>21.979636711590246</v>
      </c>
      <c r="J812" s="40">
        <v>84.686692126634085</v>
      </c>
      <c r="K812" s="40">
        <v>115.06637536415532</v>
      </c>
      <c r="L812" s="40">
        <v>5.6921454781768013</v>
      </c>
      <c r="M812" s="40">
        <v>2.3152699035133244</v>
      </c>
      <c r="N812" s="40">
        <v>0.32770981912543301</v>
      </c>
      <c r="O812" s="40">
        <v>1.5054936626034905</v>
      </c>
      <c r="P812" s="40">
        <v>6.4981644741980755</v>
      </c>
    </row>
    <row r="813" spans="1:16" x14ac:dyDescent="0.25">
      <c r="A813" s="16" t="s">
        <v>408</v>
      </c>
      <c r="B813" s="17"/>
      <c r="C813" s="18">
        <f t="shared" si="64"/>
        <v>1960</v>
      </c>
      <c r="D813" s="17">
        <f t="shared" si="63"/>
        <v>-1</v>
      </c>
      <c r="E813" s="16">
        <v>2.44</v>
      </c>
      <c r="F813" s="37">
        <f t="shared" si="65"/>
        <v>21.417299999999987</v>
      </c>
      <c r="G813" s="37">
        <f t="shared" si="66"/>
        <v>21.429499999999987</v>
      </c>
      <c r="H813" s="37">
        <f t="shared" si="67"/>
        <v>21.441699999999987</v>
      </c>
      <c r="I813" s="40">
        <v>11.706425155670065</v>
      </c>
      <c r="J813" s="40">
        <v>92.782328557798294</v>
      </c>
      <c r="K813" s="40">
        <v>102.29832922126799</v>
      </c>
      <c r="L813" s="40">
        <v>5.2316688461012246</v>
      </c>
      <c r="M813" s="40">
        <v>1.2419533996097154</v>
      </c>
      <c r="N813" s="40">
        <v>0.34397549917918496</v>
      </c>
      <c r="O813" s="40">
        <v>0.92647269378262609</v>
      </c>
      <c r="P813" s="40">
        <v>5.2472767416790607</v>
      </c>
    </row>
    <row r="814" spans="1:16" x14ac:dyDescent="0.25">
      <c r="A814" s="16" t="s">
        <v>409</v>
      </c>
      <c r="B814" s="17"/>
      <c r="C814" s="18">
        <f t="shared" si="64"/>
        <v>1960</v>
      </c>
      <c r="D814" s="17">
        <f t="shared" si="63"/>
        <v>-1</v>
      </c>
      <c r="E814" s="16">
        <v>2.44</v>
      </c>
      <c r="F814" s="37">
        <f t="shared" si="65"/>
        <v>21.441699999999987</v>
      </c>
      <c r="G814" s="37">
        <f t="shared" si="66"/>
        <v>21.453899999999987</v>
      </c>
      <c r="H814" s="37">
        <f t="shared" si="67"/>
        <v>21.466099999999987</v>
      </c>
      <c r="I814" s="40">
        <v>18.499778695449145</v>
      </c>
      <c r="J814" s="40">
        <v>86.749483654610117</v>
      </c>
      <c r="K814" s="40">
        <v>96.908847967025423</v>
      </c>
      <c r="L814" s="40">
        <v>3.462039878803159</v>
      </c>
      <c r="M814" s="40">
        <v>2.016853504472278</v>
      </c>
      <c r="N814" s="40">
        <v>0.59048444464454553</v>
      </c>
      <c r="O814" s="40">
        <v>0.86645784032406203</v>
      </c>
      <c r="P814" s="40">
        <v>5.4827270419007244</v>
      </c>
    </row>
    <row r="815" spans="1:16" x14ac:dyDescent="0.25">
      <c r="A815" s="16" t="s">
        <v>410</v>
      </c>
      <c r="B815" s="17"/>
      <c r="C815" s="18">
        <f t="shared" si="64"/>
        <v>1960</v>
      </c>
      <c r="D815" s="17">
        <f t="shared" si="63"/>
        <v>-1</v>
      </c>
      <c r="E815" s="16">
        <v>2.44</v>
      </c>
      <c r="F815" s="37">
        <f t="shared" si="65"/>
        <v>21.466099999999987</v>
      </c>
      <c r="G815" s="37">
        <f t="shared" si="66"/>
        <v>21.478299999999987</v>
      </c>
      <c r="H815" s="37">
        <f t="shared" si="67"/>
        <v>21.490499999999987</v>
      </c>
      <c r="I815" s="40">
        <v>5.7612991268386313</v>
      </c>
      <c r="J815" s="40">
        <v>69.916673128452629</v>
      </c>
      <c r="K815" s="40">
        <v>72.431135870451484</v>
      </c>
      <c r="L815" s="40">
        <v>1.0907008527834272</v>
      </c>
      <c r="M815" s="40">
        <v>1.0193965314948052</v>
      </c>
      <c r="N815" s="40">
        <v>0.2095100001787342</v>
      </c>
      <c r="O815" s="40">
        <v>0.51328858006516709</v>
      </c>
      <c r="P815" s="40">
        <v>3.8700341505450866</v>
      </c>
    </row>
    <row r="816" spans="1:16" x14ac:dyDescent="0.25">
      <c r="A816" s="16" t="s">
        <v>411</v>
      </c>
      <c r="B816" s="17"/>
      <c r="C816" s="18">
        <f t="shared" si="64"/>
        <v>1960</v>
      </c>
      <c r="D816" s="17">
        <f t="shared" si="63"/>
        <v>-1</v>
      </c>
      <c r="E816" s="16">
        <v>2.4500000000000002</v>
      </c>
      <c r="F816" s="37">
        <f t="shared" si="65"/>
        <v>21.490499999999987</v>
      </c>
      <c r="G816" s="37">
        <f t="shared" si="66"/>
        <v>21.502749999999988</v>
      </c>
      <c r="H816" s="37">
        <f t="shared" si="67"/>
        <v>21.514999999999986</v>
      </c>
      <c r="I816" s="40">
        <v>15.015665360139389</v>
      </c>
      <c r="J816" s="40">
        <v>71.897732791418363</v>
      </c>
      <c r="K816" s="40">
        <v>48.402314117728373</v>
      </c>
      <c r="L816" s="40">
        <v>0.42150311659658041</v>
      </c>
      <c r="M816" s="40">
        <v>0.223460850662619</v>
      </c>
      <c r="N816" s="40">
        <v>9.855290062611087E-2</v>
      </c>
      <c r="O816" s="40">
        <v>0.48933435812825693</v>
      </c>
      <c r="P816" s="40">
        <v>2.7134160936685068</v>
      </c>
    </row>
    <row r="817" spans="1:16" x14ac:dyDescent="0.25">
      <c r="A817" s="16" t="s">
        <v>413</v>
      </c>
      <c r="B817" s="17" t="s">
        <v>477</v>
      </c>
      <c r="C817" s="18">
        <f t="shared" si="64"/>
        <v>1960</v>
      </c>
      <c r="D817" s="17">
        <f t="shared" si="63"/>
        <v>-1</v>
      </c>
      <c r="E817" s="16">
        <v>2.83</v>
      </c>
      <c r="F817" s="37">
        <f t="shared" si="65"/>
        <v>21.514999999999986</v>
      </c>
      <c r="G817" s="37">
        <f t="shared" si="66"/>
        <v>21.529149999999987</v>
      </c>
      <c r="H817" s="37">
        <f t="shared" si="67"/>
        <v>21.543299999999988</v>
      </c>
      <c r="I817" s="40">
        <v>8.0281666052460547</v>
      </c>
      <c r="J817" s="40">
        <v>84.25924450805833</v>
      </c>
      <c r="K817" s="40">
        <v>44.911768828739206</v>
      </c>
      <c r="L817" s="40">
        <v>0.63487162592876289</v>
      </c>
      <c r="M817" s="40">
        <v>0.15130537672678995</v>
      </c>
      <c r="N817" s="40">
        <v>0.13059488356006818</v>
      </c>
      <c r="O817" s="40">
        <v>0.40790028674140261</v>
      </c>
      <c r="P817" s="40">
        <v>2.2555862296423652</v>
      </c>
    </row>
    <row r="818" spans="1:16" x14ac:dyDescent="0.25">
      <c r="A818" s="16" t="s">
        <v>414</v>
      </c>
      <c r="B818" s="17">
        <v>99.5</v>
      </c>
      <c r="C818" s="18">
        <f t="shared" si="64"/>
        <v>1960</v>
      </c>
      <c r="D818" s="17">
        <f t="shared" si="63"/>
        <v>-1</v>
      </c>
      <c r="E818" s="16">
        <v>2.76</v>
      </c>
      <c r="F818" s="37">
        <f t="shared" si="65"/>
        <v>21.543299999999988</v>
      </c>
      <c r="G818" s="37">
        <f t="shared" si="66"/>
        <v>21.557099999999988</v>
      </c>
      <c r="H818" s="37">
        <f t="shared" si="67"/>
        <v>21.570899999999988</v>
      </c>
      <c r="I818" s="40">
        <v>19.555074634220052</v>
      </c>
      <c r="J818" s="40">
        <v>108.12943267358335</v>
      </c>
      <c r="K818" s="40">
        <v>44.217601528508133</v>
      </c>
      <c r="L818" s="40">
        <v>0.81838453711756332</v>
      </c>
      <c r="M818" s="40">
        <v>0.77001046767853165</v>
      </c>
      <c r="N818" s="40">
        <v>0.34280311557336457</v>
      </c>
      <c r="O818" s="40">
        <v>0.38211791066957806</v>
      </c>
      <c r="P818" s="40">
        <v>2.2202077490806489</v>
      </c>
    </row>
    <row r="819" spans="1:16" x14ac:dyDescent="0.25">
      <c r="A819" s="16" t="s">
        <v>415</v>
      </c>
      <c r="B819" s="17"/>
      <c r="C819" s="18">
        <f t="shared" si="64"/>
        <v>1960</v>
      </c>
      <c r="D819" s="17">
        <f t="shared" si="63"/>
        <v>-1</v>
      </c>
      <c r="E819" s="16">
        <v>2.76</v>
      </c>
      <c r="F819" s="37">
        <f t="shared" si="65"/>
        <v>21.570899999999988</v>
      </c>
      <c r="G819" s="37">
        <f t="shared" si="66"/>
        <v>21.584699999999987</v>
      </c>
      <c r="H819" s="37">
        <f t="shared" si="67"/>
        <v>21.598499999999987</v>
      </c>
      <c r="I819" s="40">
        <v>18.300175791213761</v>
      </c>
      <c r="J819" s="40">
        <v>125.05719704782413</v>
      </c>
      <c r="K819" s="40">
        <v>53.642380879900649</v>
      </c>
      <c r="L819" s="40">
        <v>1.0894853937418791</v>
      </c>
      <c r="M819" s="40">
        <v>1.3834436020770509</v>
      </c>
      <c r="N819" s="40">
        <v>0.22084845126811919</v>
      </c>
      <c r="O819" s="40">
        <v>0.42752001693182384</v>
      </c>
      <c r="P819" s="40">
        <v>2.6786406350451162</v>
      </c>
    </row>
    <row r="820" spans="1:16" x14ac:dyDescent="0.25">
      <c r="A820" s="16" t="s">
        <v>416</v>
      </c>
      <c r="B820" s="17"/>
      <c r="C820" s="18">
        <v>1960</v>
      </c>
      <c r="D820" s="17">
        <f t="shared" si="63"/>
        <v>1960</v>
      </c>
      <c r="E820" s="16">
        <v>2.76</v>
      </c>
      <c r="F820" s="37">
        <f t="shared" si="65"/>
        <v>21.598499999999987</v>
      </c>
      <c r="G820" s="37">
        <f t="shared" si="66"/>
        <v>21.612299999999987</v>
      </c>
      <c r="H820" s="37">
        <f t="shared" si="67"/>
        <v>21.626099999999987</v>
      </c>
      <c r="I820" s="40">
        <v>51.577643960520959</v>
      </c>
      <c r="J820" s="40">
        <v>117.31610388031011</v>
      </c>
      <c r="K820" s="40">
        <v>190.05627229259974</v>
      </c>
      <c r="L820" s="40">
        <v>15.342137913361553</v>
      </c>
      <c r="M820" s="40">
        <v>10.573801414445196</v>
      </c>
      <c r="N820" s="40">
        <v>1.0277782062686502</v>
      </c>
      <c r="O820" s="40">
        <v>5.004680453393485</v>
      </c>
      <c r="P820" s="40">
        <v>32.31470259946736</v>
      </c>
    </row>
    <row r="821" spans="1:16" x14ac:dyDescent="0.25">
      <c r="A821" s="16" t="s">
        <v>417</v>
      </c>
      <c r="B821" s="19"/>
      <c r="C821" s="18">
        <f t="shared" si="64"/>
        <v>1959</v>
      </c>
      <c r="D821" s="17">
        <f t="shared" si="63"/>
        <v>-1</v>
      </c>
      <c r="E821" s="16">
        <v>2.76</v>
      </c>
      <c r="F821" s="37">
        <f t="shared" si="65"/>
        <v>21.626099999999987</v>
      </c>
      <c r="G821" s="37">
        <f t="shared" si="66"/>
        <v>21.639899999999987</v>
      </c>
      <c r="H821" s="37">
        <f t="shared" si="67"/>
        <v>21.653699999999986</v>
      </c>
      <c r="I821" s="40">
        <v>22.135490315464807</v>
      </c>
      <c r="J821" s="40">
        <v>111.76257742597022</v>
      </c>
      <c r="K821" s="40">
        <v>166.79877938239812</v>
      </c>
      <c r="L821" s="40">
        <v>11.052453913638255</v>
      </c>
      <c r="M821" s="40">
        <v>2.2253689421977367</v>
      </c>
      <c r="N821" s="40">
        <v>0.38395991230033222</v>
      </c>
      <c r="O821" s="40">
        <v>2.403519837784081</v>
      </c>
      <c r="P821" s="40">
        <v>14.285081705384219</v>
      </c>
    </row>
    <row r="822" spans="1:16" x14ac:dyDescent="0.25">
      <c r="A822" s="16" t="s">
        <v>418</v>
      </c>
      <c r="B822" s="17"/>
      <c r="C822" s="18">
        <f t="shared" si="64"/>
        <v>1959</v>
      </c>
      <c r="D822" s="17">
        <f t="shared" si="63"/>
        <v>-1</v>
      </c>
      <c r="E822" s="16">
        <v>2.76</v>
      </c>
      <c r="F822" s="37">
        <f t="shared" si="65"/>
        <v>21.653699999999986</v>
      </c>
      <c r="G822" s="37">
        <f t="shared" si="66"/>
        <v>21.667499999999986</v>
      </c>
      <c r="H822" s="37">
        <f t="shared" si="67"/>
        <v>21.681299999999986</v>
      </c>
      <c r="I822" s="40">
        <v>23.836300663571446</v>
      </c>
      <c r="J822" s="40">
        <v>106.91499240346077</v>
      </c>
      <c r="K822" s="40">
        <v>181.19916467838394</v>
      </c>
      <c r="L822" s="40">
        <v>7.0612829608939833</v>
      </c>
      <c r="M822" s="40">
        <v>2.2989515422687918</v>
      </c>
      <c r="N822" s="40">
        <v>0.49728738012696411</v>
      </c>
      <c r="O822" s="40">
        <v>1.9814209336976365</v>
      </c>
      <c r="P822" s="40">
        <v>10.831652492446915</v>
      </c>
    </row>
    <row r="823" spans="1:16" x14ac:dyDescent="0.25">
      <c r="A823" s="16" t="s">
        <v>419</v>
      </c>
      <c r="B823" s="17"/>
      <c r="C823" s="18">
        <f t="shared" si="64"/>
        <v>1959</v>
      </c>
      <c r="D823" s="17">
        <f t="shared" si="63"/>
        <v>-1</v>
      </c>
      <c r="E823" s="16">
        <v>2.76</v>
      </c>
      <c r="F823" s="37">
        <f t="shared" si="65"/>
        <v>21.681299999999986</v>
      </c>
      <c r="G823" s="37">
        <f t="shared" si="66"/>
        <v>21.695099999999986</v>
      </c>
      <c r="H823" s="37">
        <f t="shared" si="67"/>
        <v>21.708899999999986</v>
      </c>
      <c r="I823" s="40">
        <v>17.58667502182222</v>
      </c>
      <c r="J823" s="40">
        <v>101.68996373280726</v>
      </c>
      <c r="K823" s="40">
        <v>195.73417280376518</v>
      </c>
      <c r="L823" s="40">
        <v>9.5539421590824052</v>
      </c>
      <c r="M823" s="40">
        <v>3.9894671529043011</v>
      </c>
      <c r="N823" s="40">
        <v>0.50386289299183185</v>
      </c>
      <c r="O823" s="40">
        <v>1.8438960945860836</v>
      </c>
      <c r="P823" s="40">
        <v>9.3846176643580463</v>
      </c>
    </row>
    <row r="824" spans="1:16" x14ac:dyDescent="0.25">
      <c r="A824" s="16" t="s">
        <v>420</v>
      </c>
      <c r="B824" s="17"/>
      <c r="C824" s="18">
        <f t="shared" si="64"/>
        <v>1959</v>
      </c>
      <c r="D824" s="17">
        <f t="shared" si="63"/>
        <v>-1</v>
      </c>
      <c r="E824" s="16">
        <v>2.76</v>
      </c>
      <c r="F824" s="37">
        <f t="shared" si="65"/>
        <v>21.708899999999986</v>
      </c>
      <c r="G824" s="37">
        <f t="shared" si="66"/>
        <v>21.722699999999985</v>
      </c>
      <c r="H824" s="37">
        <f t="shared" si="67"/>
        <v>21.736499999999985</v>
      </c>
      <c r="I824" s="40">
        <v>21.088630466430253</v>
      </c>
      <c r="J824" s="40">
        <v>86.940065322308229</v>
      </c>
      <c r="K824" s="40">
        <v>176.76691967080535</v>
      </c>
      <c r="L824" s="40">
        <v>7.8832593418640009</v>
      </c>
      <c r="M824" s="40">
        <v>4.1166831679368814</v>
      </c>
      <c r="N824" s="40">
        <v>0.17053936717040055</v>
      </c>
      <c r="O824" s="40">
        <v>2.1068301746795299</v>
      </c>
      <c r="P824" s="40">
        <v>8.3232339520621643</v>
      </c>
    </row>
    <row r="825" spans="1:16" x14ac:dyDescent="0.25">
      <c r="A825" s="16" t="s">
        <v>421</v>
      </c>
      <c r="B825" s="17" t="s">
        <v>460</v>
      </c>
      <c r="C825" s="18">
        <f t="shared" si="64"/>
        <v>1959</v>
      </c>
      <c r="D825" s="17">
        <f t="shared" si="63"/>
        <v>-1</v>
      </c>
      <c r="E825" s="16">
        <v>2.76</v>
      </c>
      <c r="F825" s="37">
        <f t="shared" si="65"/>
        <v>21.736499999999985</v>
      </c>
      <c r="G825" s="37">
        <f t="shared" si="66"/>
        <v>21.750299999999985</v>
      </c>
      <c r="H825" s="37">
        <f t="shared" si="67"/>
        <v>21.764099999999985</v>
      </c>
      <c r="I825" s="40">
        <v>16.952250234921728</v>
      </c>
      <c r="J825" s="40">
        <v>72.804109145049338</v>
      </c>
      <c r="K825" s="40">
        <v>154.86373556173052</v>
      </c>
      <c r="L825" s="40">
        <v>8.5563016764205706</v>
      </c>
      <c r="M825" s="40">
        <v>3.9226265947100862</v>
      </c>
      <c r="N825" s="40">
        <v>0.29616634767816541</v>
      </c>
      <c r="O825" s="40">
        <v>1.848843553735958</v>
      </c>
      <c r="P825" s="40">
        <v>7.5778957237133424</v>
      </c>
    </row>
    <row r="826" spans="1:16" x14ac:dyDescent="0.25">
      <c r="A826" s="16" t="s">
        <v>423</v>
      </c>
      <c r="B826" s="17">
        <v>2.7638888888888888</v>
      </c>
      <c r="C826" s="18">
        <f t="shared" si="64"/>
        <v>1959</v>
      </c>
      <c r="D826" s="17">
        <f t="shared" si="63"/>
        <v>-1</v>
      </c>
      <c r="E826" s="16">
        <v>2.76</v>
      </c>
      <c r="F826" s="37">
        <f t="shared" si="65"/>
        <v>21.764099999999985</v>
      </c>
      <c r="G826" s="37">
        <f t="shared" si="66"/>
        <v>21.777899999999985</v>
      </c>
      <c r="H826" s="37">
        <f t="shared" si="67"/>
        <v>21.791699999999985</v>
      </c>
      <c r="I826" s="40">
        <v>20.155856591228286</v>
      </c>
      <c r="J826" s="40">
        <v>67.847143687885406</v>
      </c>
      <c r="K826" s="40">
        <v>91.598653695214395</v>
      </c>
      <c r="L826" s="40">
        <v>8.4480734985753223</v>
      </c>
      <c r="M826" s="40">
        <v>2.5274039232591305</v>
      </c>
      <c r="N826" s="40">
        <v>0.37572599162577103</v>
      </c>
      <c r="O826" s="40">
        <v>1.9153529279511012</v>
      </c>
      <c r="P826" s="40">
        <v>6.4270410448506361</v>
      </c>
    </row>
    <row r="827" spans="1:16" x14ac:dyDescent="0.25">
      <c r="A827" s="16" t="s">
        <v>424</v>
      </c>
      <c r="B827" s="17"/>
      <c r="C827" s="18">
        <f t="shared" si="64"/>
        <v>1959</v>
      </c>
      <c r="D827" s="17">
        <f t="shared" si="63"/>
        <v>-1</v>
      </c>
      <c r="E827" s="16">
        <v>2.76</v>
      </c>
      <c r="F827" s="37">
        <f t="shared" si="65"/>
        <v>21.791699999999985</v>
      </c>
      <c r="G827" s="37">
        <f t="shared" si="66"/>
        <v>21.805499999999984</v>
      </c>
      <c r="H827" s="37">
        <f t="shared" si="67"/>
        <v>21.819299999999984</v>
      </c>
      <c r="I827" s="40">
        <v>6.9197711063762508</v>
      </c>
      <c r="J827" s="40">
        <v>66.825518594636407</v>
      </c>
      <c r="K827" s="40">
        <v>61.003378800170786</v>
      </c>
      <c r="L827" s="40">
        <v>1.2756242641046642</v>
      </c>
      <c r="M827" s="40">
        <v>0.8113580744005725</v>
      </c>
      <c r="N827" s="40">
        <v>0.13863071726036211</v>
      </c>
      <c r="O827" s="40">
        <v>0.87808233440693384</v>
      </c>
      <c r="P827" s="40">
        <v>3.9945650934922465</v>
      </c>
    </row>
    <row r="828" spans="1:16" x14ac:dyDescent="0.25">
      <c r="A828" s="16" t="s">
        <v>425</v>
      </c>
      <c r="B828" s="17"/>
      <c r="C828" s="18">
        <f t="shared" si="64"/>
        <v>1959</v>
      </c>
      <c r="D828" s="17">
        <f t="shared" si="63"/>
        <v>-1</v>
      </c>
      <c r="E828" s="16">
        <v>2.76</v>
      </c>
      <c r="F828" s="37">
        <f t="shared" si="65"/>
        <v>21.819299999999984</v>
      </c>
      <c r="G828" s="37">
        <f t="shared" si="66"/>
        <v>21.833099999999984</v>
      </c>
      <c r="H828" s="37">
        <f t="shared" si="67"/>
        <v>21.846899999999984</v>
      </c>
      <c r="I828" s="40">
        <v>16.819656168471887</v>
      </c>
      <c r="J828" s="40">
        <v>70.843203155700181</v>
      </c>
      <c r="K828" s="40">
        <v>45.848080164126685</v>
      </c>
      <c r="L828" s="40">
        <v>0.4977365546017245</v>
      </c>
      <c r="M828" s="40">
        <v>0.88956310894557777</v>
      </c>
      <c r="N828" s="40">
        <v>8.4069909142795454E-2</v>
      </c>
      <c r="O828" s="40">
        <v>0.7671482263586229</v>
      </c>
      <c r="P828" s="40">
        <v>2.9989493284016437</v>
      </c>
    </row>
    <row r="829" spans="1:16" x14ac:dyDescent="0.25">
      <c r="A829" s="16" t="s">
        <v>426</v>
      </c>
      <c r="B829" s="17"/>
      <c r="C829" s="18">
        <f t="shared" si="64"/>
        <v>1959</v>
      </c>
      <c r="D829" s="17">
        <f t="shared" si="63"/>
        <v>-1</v>
      </c>
      <c r="E829" s="16">
        <v>2.76</v>
      </c>
      <c r="F829" s="37">
        <f t="shared" si="65"/>
        <v>21.846899999999984</v>
      </c>
      <c r="G829" s="37">
        <f t="shared" si="66"/>
        <v>21.860699999999984</v>
      </c>
      <c r="H829" s="37">
        <f t="shared" si="67"/>
        <v>21.874499999999983</v>
      </c>
      <c r="I829" s="40">
        <v>5.2103187596094713</v>
      </c>
      <c r="J829" s="40">
        <v>90.616791086188897</v>
      </c>
      <c r="K829" s="40">
        <v>34.475392419935325</v>
      </c>
      <c r="L829" s="40">
        <v>0.33017756461914721</v>
      </c>
      <c r="M829" s="40">
        <v>0.41338294669025732</v>
      </c>
      <c r="N829" s="40">
        <v>0.13004715187347712</v>
      </c>
      <c r="O829" s="40">
        <v>0.43823837845995489</v>
      </c>
      <c r="P829" s="40">
        <v>2.1446861725356308</v>
      </c>
    </row>
    <row r="830" spans="1:16" x14ac:dyDescent="0.25">
      <c r="A830" s="16" t="s">
        <v>427</v>
      </c>
      <c r="B830" s="17"/>
      <c r="C830" s="18">
        <f t="shared" si="64"/>
        <v>1959</v>
      </c>
      <c r="D830" s="17">
        <f t="shared" si="63"/>
        <v>-1</v>
      </c>
      <c r="E830" s="16">
        <v>2.76</v>
      </c>
      <c r="F830" s="37">
        <f t="shared" si="65"/>
        <v>21.874499999999983</v>
      </c>
      <c r="G830" s="37">
        <f t="shared" si="66"/>
        <v>21.888299999999983</v>
      </c>
      <c r="H830" s="37">
        <f t="shared" si="67"/>
        <v>21.902099999999983</v>
      </c>
      <c r="I830" s="40">
        <v>15.201705353545055</v>
      </c>
      <c r="J830" s="40">
        <v>111.99894809289573</v>
      </c>
      <c r="K830" s="40">
        <v>33.041665257053417</v>
      </c>
      <c r="L830" s="40">
        <v>8.2291387135072433E-2</v>
      </c>
      <c r="M830" s="40">
        <v>0.74713334508808249</v>
      </c>
      <c r="N830" s="40">
        <v>0.28566926297780382</v>
      </c>
      <c r="O830" s="40">
        <v>0.35944424755829424</v>
      </c>
      <c r="P830" s="40">
        <v>1.7379229086012455</v>
      </c>
    </row>
    <row r="831" spans="1:16" x14ac:dyDescent="0.25">
      <c r="A831" s="16" t="s">
        <v>428</v>
      </c>
      <c r="B831" s="16"/>
      <c r="C831" s="18">
        <f t="shared" si="64"/>
        <v>1959</v>
      </c>
      <c r="D831" s="17">
        <f t="shared" si="63"/>
        <v>-1</v>
      </c>
      <c r="E831" s="16">
        <v>2.76</v>
      </c>
      <c r="F831" s="37">
        <f t="shared" si="65"/>
        <v>21.902099999999983</v>
      </c>
      <c r="G831" s="37">
        <f t="shared" si="66"/>
        <v>21.915899999999983</v>
      </c>
      <c r="H831" s="37">
        <f t="shared" si="67"/>
        <v>21.929699999999983</v>
      </c>
      <c r="I831" s="40">
        <v>19.430323010410813</v>
      </c>
      <c r="J831" s="40">
        <v>111.40506340334184</v>
      </c>
      <c r="K831" s="40">
        <v>58.562355585158485</v>
      </c>
      <c r="L831" s="40">
        <v>0.28927925188843268</v>
      </c>
      <c r="M831" s="40">
        <v>9.8949757782062449</v>
      </c>
      <c r="N831" s="40">
        <v>0.59222461527462511</v>
      </c>
      <c r="O831" s="40">
        <v>0.38664126893095674</v>
      </c>
      <c r="P831" s="40">
        <v>2.0317066609521115</v>
      </c>
    </row>
    <row r="832" spans="1:16" x14ac:dyDescent="0.25">
      <c r="A832" s="16" t="s">
        <v>429</v>
      </c>
      <c r="B832" s="17"/>
      <c r="C832" s="18">
        <f t="shared" si="64"/>
        <v>1959</v>
      </c>
      <c r="D832" s="17">
        <f t="shared" si="63"/>
        <v>-1</v>
      </c>
      <c r="E832" s="16">
        <v>2.76</v>
      </c>
      <c r="F832" s="37">
        <f t="shared" si="65"/>
        <v>21.929699999999983</v>
      </c>
      <c r="G832" s="37">
        <f t="shared" si="66"/>
        <v>21.943499999999982</v>
      </c>
      <c r="H832" s="37">
        <f t="shared" si="67"/>
        <v>21.957299999999982</v>
      </c>
      <c r="I832" s="40">
        <v>23.084565252071997</v>
      </c>
      <c r="J832" s="40">
        <v>118.43552455667164</v>
      </c>
      <c r="K832" s="40">
        <v>62.448173776571423</v>
      </c>
      <c r="L832" s="40">
        <v>0.74184938711339821</v>
      </c>
      <c r="M832" s="40">
        <v>7.6578144288995995</v>
      </c>
      <c r="N832" s="40">
        <v>0.45831383699864431</v>
      </c>
      <c r="O832" s="40">
        <v>0.85985720703727297</v>
      </c>
      <c r="P832" s="40">
        <v>4.2026234035208843</v>
      </c>
    </row>
    <row r="833" spans="1:16" x14ac:dyDescent="0.25">
      <c r="A833" s="16" t="s">
        <v>430</v>
      </c>
      <c r="B833" s="17"/>
      <c r="C833" s="18">
        <f t="shared" si="64"/>
        <v>1959</v>
      </c>
      <c r="D833" s="17">
        <f t="shared" si="63"/>
        <v>-1</v>
      </c>
      <c r="E833" s="16">
        <v>2.76</v>
      </c>
      <c r="F833" s="37">
        <f t="shared" si="65"/>
        <v>21.957299999999982</v>
      </c>
      <c r="G833" s="37">
        <f t="shared" si="66"/>
        <v>21.971099999999982</v>
      </c>
      <c r="H833" s="37">
        <f t="shared" si="67"/>
        <v>21.984899999999982</v>
      </c>
      <c r="I833" s="40">
        <v>7.2637967376883443</v>
      </c>
      <c r="J833" s="40">
        <v>112.09995860526877</v>
      </c>
      <c r="K833" s="40">
        <v>59.607405285335723</v>
      </c>
      <c r="L833" s="40">
        <v>0.80184807515015366</v>
      </c>
      <c r="M833" s="40">
        <v>2.6772028882947105</v>
      </c>
      <c r="N833" s="40">
        <v>0.1514086876505284</v>
      </c>
      <c r="O833" s="40">
        <v>0.92163562558770384</v>
      </c>
      <c r="P833" s="40">
        <v>5.8972170391837704</v>
      </c>
    </row>
    <row r="834" spans="1:16" x14ac:dyDescent="0.25">
      <c r="A834" s="16" t="s">
        <v>431</v>
      </c>
      <c r="B834" s="17"/>
      <c r="C834" s="18">
        <f t="shared" si="64"/>
        <v>1959</v>
      </c>
      <c r="D834" s="17">
        <f t="shared" si="63"/>
        <v>-1</v>
      </c>
      <c r="E834" s="16">
        <v>2.76</v>
      </c>
      <c r="F834" s="37">
        <f t="shared" si="65"/>
        <v>21.984899999999982</v>
      </c>
      <c r="G834" s="37">
        <f t="shared" si="66"/>
        <v>21.998699999999982</v>
      </c>
      <c r="H834" s="37">
        <f t="shared" si="67"/>
        <v>22.012499999999982</v>
      </c>
      <c r="I834" s="40">
        <v>17.620017340693064</v>
      </c>
      <c r="J834" s="40">
        <v>87.202816004989813</v>
      </c>
      <c r="K834" s="40">
        <v>98.840620270443608</v>
      </c>
      <c r="L834" s="40">
        <v>0.98973586703951066</v>
      </c>
      <c r="M834" s="40">
        <v>2.0127882318168324</v>
      </c>
      <c r="N834" s="40">
        <v>0.31879474134437891</v>
      </c>
      <c r="O834" s="40">
        <v>1.3194547650894182</v>
      </c>
      <c r="P834" s="40">
        <v>8.420798872529021</v>
      </c>
    </row>
    <row r="835" spans="1:16" x14ac:dyDescent="0.25">
      <c r="A835" s="16" t="s">
        <v>432</v>
      </c>
      <c r="B835" s="17"/>
      <c r="C835" s="18">
        <v>1959</v>
      </c>
      <c r="D835" s="17">
        <f t="shared" si="63"/>
        <v>1959</v>
      </c>
      <c r="E835" s="16">
        <v>2.76</v>
      </c>
      <c r="F835" s="37">
        <f t="shared" si="65"/>
        <v>22.012499999999982</v>
      </c>
      <c r="G835" s="37">
        <f t="shared" si="66"/>
        <v>22.026299999999981</v>
      </c>
      <c r="H835" s="37">
        <f t="shared" si="67"/>
        <v>22.040099999999981</v>
      </c>
      <c r="I835" s="40">
        <v>10.362033367131806</v>
      </c>
      <c r="J835" s="40">
        <v>67.990204304912567</v>
      </c>
      <c r="K835" s="40">
        <v>116.65798721744663</v>
      </c>
      <c r="L835" s="40">
        <v>3.7799908007114258</v>
      </c>
      <c r="M835" s="40">
        <v>1.657186931656899</v>
      </c>
      <c r="N835" s="40">
        <v>0.24492171441848828</v>
      </c>
      <c r="O835" s="40">
        <v>2.3035473194977119</v>
      </c>
      <c r="P835" s="40">
        <v>13.984454434783402</v>
      </c>
    </row>
    <row r="836" spans="1:16" x14ac:dyDescent="0.25">
      <c r="A836" s="16" t="s">
        <v>433</v>
      </c>
      <c r="B836" s="17"/>
      <c r="C836" s="18">
        <f t="shared" si="64"/>
        <v>1958</v>
      </c>
      <c r="D836" s="17">
        <f t="shared" si="63"/>
        <v>-1</v>
      </c>
      <c r="E836" s="16">
        <v>2.76</v>
      </c>
      <c r="F836" s="37">
        <f t="shared" si="65"/>
        <v>22.040099999999981</v>
      </c>
      <c r="G836" s="37">
        <f t="shared" si="66"/>
        <v>22.053899999999981</v>
      </c>
      <c r="H836" s="37">
        <f t="shared" si="67"/>
        <v>22.067699999999981</v>
      </c>
      <c r="I836" s="40">
        <v>17.566437551074081</v>
      </c>
      <c r="J836" s="40">
        <v>63.363589925053184</v>
      </c>
      <c r="K836" s="40">
        <v>98.503771095694049</v>
      </c>
      <c r="L836" s="40">
        <v>4.3831544294358817</v>
      </c>
      <c r="M836" s="40">
        <v>2.2620614248713995</v>
      </c>
      <c r="N836" s="40">
        <v>0.23918360491084822</v>
      </c>
      <c r="O836" s="40">
        <v>2.3924317538238054</v>
      </c>
      <c r="P836" s="40">
        <v>11.28905059097128</v>
      </c>
    </row>
    <row r="837" spans="1:16" x14ac:dyDescent="0.25">
      <c r="A837" s="16" t="s">
        <v>434</v>
      </c>
      <c r="B837" s="17"/>
      <c r="C837" s="18">
        <f t="shared" si="64"/>
        <v>1958</v>
      </c>
      <c r="D837" s="17">
        <f t="shared" si="63"/>
        <v>-1</v>
      </c>
      <c r="E837" s="16">
        <v>2.76</v>
      </c>
      <c r="F837" s="37">
        <f t="shared" si="65"/>
        <v>22.067699999999981</v>
      </c>
      <c r="G837" s="37">
        <f t="shared" si="66"/>
        <v>22.081499999999981</v>
      </c>
      <c r="H837" s="37">
        <f t="shared" si="67"/>
        <v>22.09529999999998</v>
      </c>
      <c r="I837" s="40">
        <v>54.463990270472522</v>
      </c>
      <c r="J837" s="40">
        <v>51.282631918465434</v>
      </c>
      <c r="K837" s="40">
        <v>90.183078069439603</v>
      </c>
      <c r="L837" s="40">
        <v>24.661629550621193</v>
      </c>
      <c r="M837" s="40">
        <v>1.1915645447915275</v>
      </c>
      <c r="N837" s="40">
        <v>0.30774696048037636</v>
      </c>
      <c r="O837" s="40">
        <v>3.1947481048366813</v>
      </c>
      <c r="P837" s="40">
        <v>7.7857474416488275</v>
      </c>
    </row>
    <row r="838" spans="1:16" x14ac:dyDescent="0.25">
      <c r="A838" s="16" t="s">
        <v>435</v>
      </c>
      <c r="B838" s="17"/>
      <c r="C838" s="18">
        <f t="shared" si="64"/>
        <v>1958</v>
      </c>
      <c r="D838" s="17">
        <f t="shared" si="63"/>
        <v>-1</v>
      </c>
      <c r="E838" s="16">
        <v>2.76</v>
      </c>
      <c r="F838" s="37">
        <f t="shared" si="65"/>
        <v>22.09529999999998</v>
      </c>
      <c r="G838" s="37">
        <f t="shared" si="66"/>
        <v>22.10909999999998</v>
      </c>
      <c r="H838" s="37">
        <f t="shared" si="67"/>
        <v>22.12289999999998</v>
      </c>
      <c r="I838" s="40">
        <v>60.416297498919931</v>
      </c>
      <c r="J838" s="40">
        <v>54.280497191154964</v>
      </c>
      <c r="K838" s="40">
        <v>96.624718158293263</v>
      </c>
      <c r="L838" s="40">
        <v>30.943190087455338</v>
      </c>
      <c r="M838" s="40"/>
      <c r="N838" s="40">
        <v>0.50549277385079461</v>
      </c>
      <c r="O838" s="40">
        <v>4.5823663682888824</v>
      </c>
      <c r="P838" s="40">
        <v>7.3248525757519563</v>
      </c>
    </row>
    <row r="839" spans="1:16" x14ac:dyDescent="0.25">
      <c r="A839" s="16" t="s">
        <v>436</v>
      </c>
      <c r="B839" s="17"/>
      <c r="C839" s="18">
        <f t="shared" si="64"/>
        <v>1958</v>
      </c>
      <c r="D839" s="17">
        <f t="shared" si="63"/>
        <v>-1</v>
      </c>
      <c r="E839" s="16">
        <v>2.76</v>
      </c>
      <c r="F839" s="37">
        <f t="shared" si="65"/>
        <v>22.12289999999998</v>
      </c>
      <c r="G839" s="37">
        <f t="shared" si="66"/>
        <v>22.13669999999998</v>
      </c>
      <c r="H839" s="37">
        <f t="shared" si="67"/>
        <v>22.15049999999998</v>
      </c>
      <c r="I839" s="40">
        <v>10.146664210011291</v>
      </c>
      <c r="J839" s="40">
        <v>80.166220226157279</v>
      </c>
      <c r="K839" s="40">
        <v>70.994863661618425</v>
      </c>
      <c r="L839" s="40">
        <v>5.8953236255198478</v>
      </c>
      <c r="M839" s="40"/>
      <c r="N839" s="40">
        <v>0.2347003521063826</v>
      </c>
      <c r="O839" s="40">
        <v>2.2105246987859268</v>
      </c>
      <c r="P839" s="40">
        <v>6.2771574344687968</v>
      </c>
    </row>
    <row r="840" spans="1:16" x14ac:dyDescent="0.25">
      <c r="A840" s="16" t="s">
        <v>437</v>
      </c>
      <c r="B840" s="17"/>
      <c r="C840" s="18">
        <f t="shared" si="64"/>
        <v>1958</v>
      </c>
      <c r="D840" s="17">
        <f t="shared" ref="D840:D903" si="68">IF(C840&gt;C841,C840,-1)</f>
        <v>-1</v>
      </c>
      <c r="E840" s="16">
        <v>2.76</v>
      </c>
      <c r="F840" s="37">
        <f t="shared" si="65"/>
        <v>22.15049999999998</v>
      </c>
      <c r="G840" s="37">
        <f t="shared" si="66"/>
        <v>22.164299999999979</v>
      </c>
      <c r="H840" s="37">
        <f t="shared" si="67"/>
        <v>22.178099999999979</v>
      </c>
      <c r="I840" s="40">
        <v>17.524830501903256</v>
      </c>
      <c r="J840" s="40">
        <v>76.31119412640318</v>
      </c>
      <c r="K840" s="40">
        <v>52.214283157332623</v>
      </c>
      <c r="L840" s="40">
        <v>2.9319877749464052</v>
      </c>
      <c r="M840" s="40"/>
      <c r="N840" s="40">
        <v>0.14285885682063201</v>
      </c>
      <c r="O840" s="40">
        <v>1.419907111001883</v>
      </c>
      <c r="P840" s="40">
        <v>4.0702816152627062</v>
      </c>
    </row>
    <row r="841" spans="1:16" x14ac:dyDescent="0.25">
      <c r="A841" s="16" t="s">
        <v>438</v>
      </c>
      <c r="B841" s="17"/>
      <c r="C841" s="18">
        <f t="shared" si="64"/>
        <v>1958</v>
      </c>
      <c r="D841" s="17">
        <f t="shared" si="68"/>
        <v>-1</v>
      </c>
      <c r="E841" s="16">
        <v>2.76</v>
      </c>
      <c r="F841" s="37">
        <f t="shared" si="65"/>
        <v>22.178099999999979</v>
      </c>
      <c r="G841" s="37">
        <f t="shared" si="66"/>
        <v>22.191899999999979</v>
      </c>
      <c r="H841" s="37">
        <f t="shared" si="67"/>
        <v>22.205699999999979</v>
      </c>
      <c r="I841" s="40">
        <v>8.4931009618260322</v>
      </c>
      <c r="J841" s="40">
        <v>79.193305189462819</v>
      </c>
      <c r="K841" s="40">
        <v>60.296607400744321</v>
      </c>
      <c r="L841" s="40">
        <v>2.7559936912530358</v>
      </c>
      <c r="M841" s="40">
        <v>0.18253813797773283</v>
      </c>
      <c r="N841" s="40">
        <v>0.15547755160806198</v>
      </c>
      <c r="O841" s="40">
        <v>1.0117985767410544</v>
      </c>
      <c r="P841" s="40">
        <v>4.3259267629032205</v>
      </c>
    </row>
    <row r="842" spans="1:16" x14ac:dyDescent="0.25">
      <c r="A842" s="16" t="s">
        <v>439</v>
      </c>
      <c r="B842" s="17"/>
      <c r="C842" s="18">
        <f t="shared" ref="C842:C905" si="69">C843</f>
        <v>1958</v>
      </c>
      <c r="D842" s="17">
        <f t="shared" si="68"/>
        <v>-1</v>
      </c>
      <c r="E842" s="16">
        <v>2.76</v>
      </c>
      <c r="F842" s="37">
        <f t="shared" si="65"/>
        <v>22.205699999999979</v>
      </c>
      <c r="G842" s="37">
        <f t="shared" si="66"/>
        <v>22.219499999999979</v>
      </c>
      <c r="H842" s="37">
        <f t="shared" si="67"/>
        <v>22.233299999999979</v>
      </c>
      <c r="I842" s="40">
        <v>20.829878160916824</v>
      </c>
      <c r="J842" s="40">
        <v>77.804343549527871</v>
      </c>
      <c r="K842" s="40">
        <v>54.293701446542691</v>
      </c>
      <c r="L842" s="40">
        <v>3.6332385345374716</v>
      </c>
      <c r="M842" s="40"/>
      <c r="N842" s="40">
        <v>0.43417675926342802</v>
      </c>
      <c r="O842" s="40">
        <v>1.06313757769064</v>
      </c>
      <c r="P842" s="40">
        <v>5.0969419632031361</v>
      </c>
    </row>
    <row r="843" spans="1:16" x14ac:dyDescent="0.25">
      <c r="A843" s="16" t="s">
        <v>440</v>
      </c>
      <c r="B843" s="17"/>
      <c r="C843" s="18">
        <f t="shared" si="69"/>
        <v>1958</v>
      </c>
      <c r="D843" s="17">
        <f t="shared" si="68"/>
        <v>-1</v>
      </c>
      <c r="E843" s="16">
        <v>2.76</v>
      </c>
      <c r="F843" s="37">
        <f t="shared" si="65"/>
        <v>22.233299999999979</v>
      </c>
      <c r="G843" s="37">
        <f t="shared" si="66"/>
        <v>22.247099999999978</v>
      </c>
      <c r="H843" s="37">
        <f t="shared" si="67"/>
        <v>22.260899999999978</v>
      </c>
      <c r="I843" s="40">
        <v>4.9800270950787509</v>
      </c>
      <c r="J843" s="40">
        <v>74.229794218746235</v>
      </c>
      <c r="K843" s="40">
        <v>30.868034089838414</v>
      </c>
      <c r="L843" s="40">
        <v>1.0916124470645883</v>
      </c>
      <c r="M843" s="40">
        <v>0.39633308551052199</v>
      </c>
      <c r="N843" s="40">
        <v>0.19817154908934922</v>
      </c>
      <c r="O843" s="40">
        <v>0.68273483091218501</v>
      </c>
      <c r="P843" s="40">
        <v>4.9559895678975758</v>
      </c>
    </row>
    <row r="844" spans="1:16" x14ac:dyDescent="0.25">
      <c r="A844" s="16" t="s">
        <v>441</v>
      </c>
      <c r="B844" s="17"/>
      <c r="C844" s="18">
        <f t="shared" si="69"/>
        <v>1958</v>
      </c>
      <c r="D844" s="17">
        <f t="shared" si="68"/>
        <v>-1</v>
      </c>
      <c r="E844" s="16">
        <v>2.76</v>
      </c>
      <c r="F844" s="37">
        <f t="shared" si="65"/>
        <v>22.260899999999978</v>
      </c>
      <c r="G844" s="37">
        <f t="shared" si="66"/>
        <v>22.274699999999978</v>
      </c>
      <c r="H844" s="37">
        <f t="shared" si="67"/>
        <v>22.288499999999978</v>
      </c>
      <c r="I844" s="40">
        <v>12.24888816660461</v>
      </c>
      <c r="J844" s="40">
        <v>77.505684830175653</v>
      </c>
      <c r="K844" s="40">
        <v>28.507473054234975</v>
      </c>
      <c r="L844" s="40">
        <v>0.44579246536597372</v>
      </c>
      <c r="M844" s="40">
        <v>0.23888466763371788</v>
      </c>
      <c r="N844" s="40">
        <v>0.15588497933817017</v>
      </c>
      <c r="O844" s="40">
        <v>0.61108093427485066</v>
      </c>
      <c r="P844" s="40">
        <v>3.8367150513115762</v>
      </c>
    </row>
    <row r="845" spans="1:16" x14ac:dyDescent="0.25">
      <c r="A845" s="16" t="s">
        <v>442</v>
      </c>
      <c r="B845" s="17"/>
      <c r="C845" s="18">
        <f t="shared" si="69"/>
        <v>1958</v>
      </c>
      <c r="D845" s="17">
        <f t="shared" si="68"/>
        <v>-1</v>
      </c>
      <c r="E845" s="16">
        <v>2.76</v>
      </c>
      <c r="F845" s="37">
        <f t="shared" si="65"/>
        <v>22.288499999999978</v>
      </c>
      <c r="G845" s="37">
        <f t="shared" si="66"/>
        <v>22.302299999999978</v>
      </c>
      <c r="H845" s="37">
        <f t="shared" si="67"/>
        <v>22.316099999999977</v>
      </c>
      <c r="I845" s="40">
        <v>8.7556015244052627</v>
      </c>
      <c r="J845" s="40">
        <v>77.961959792496714</v>
      </c>
      <c r="K845" s="40">
        <v>45.78310785053764</v>
      </c>
      <c r="L845" s="40">
        <v>0.25257804004857703</v>
      </c>
      <c r="M845" s="40">
        <v>0.33745263378240953</v>
      </c>
      <c r="N845" s="40">
        <v>0.15273889317510669</v>
      </c>
      <c r="O845" s="40">
        <v>0.42283715332732247</v>
      </c>
      <c r="P845" s="40">
        <v>3.1146837600051307</v>
      </c>
    </row>
    <row r="846" spans="1:16" x14ac:dyDescent="0.25">
      <c r="A846" s="16" t="s">
        <v>443</v>
      </c>
      <c r="B846" s="17"/>
      <c r="C846" s="18">
        <f t="shared" si="69"/>
        <v>1958</v>
      </c>
      <c r="D846" s="17">
        <f t="shared" si="68"/>
        <v>-1</v>
      </c>
      <c r="E846" s="16">
        <v>2.76</v>
      </c>
      <c r="F846" s="37">
        <f t="shared" si="65"/>
        <v>22.316099999999977</v>
      </c>
      <c r="G846" s="37">
        <f t="shared" si="66"/>
        <v>22.329899999999977</v>
      </c>
      <c r="H846" s="37">
        <f t="shared" si="67"/>
        <v>22.343699999999977</v>
      </c>
      <c r="I846" s="40">
        <v>21.836050871452255</v>
      </c>
      <c r="J846" s="40">
        <v>77.068621612651256</v>
      </c>
      <c r="K846" s="40">
        <v>83.314299961891962</v>
      </c>
      <c r="L846" s="40">
        <v>0.41278011196819575</v>
      </c>
      <c r="M846" s="40">
        <v>4.1401214990429871</v>
      </c>
      <c r="N846" s="40">
        <v>0.56303183107469268</v>
      </c>
      <c r="O846" s="40">
        <v>0.46104702784478263</v>
      </c>
      <c r="P846" s="40">
        <v>3.0198790935726736</v>
      </c>
    </row>
    <row r="847" spans="1:16" x14ac:dyDescent="0.25">
      <c r="A847" s="16" t="s">
        <v>444</v>
      </c>
      <c r="B847" s="17"/>
      <c r="C847" s="18">
        <f t="shared" si="69"/>
        <v>1958</v>
      </c>
      <c r="D847" s="17">
        <f t="shared" si="68"/>
        <v>-1</v>
      </c>
      <c r="E847" s="16">
        <v>2.76</v>
      </c>
      <c r="F847" s="37">
        <f t="shared" si="65"/>
        <v>22.343699999999977</v>
      </c>
      <c r="G847" s="37">
        <f t="shared" si="66"/>
        <v>22.357499999999977</v>
      </c>
      <c r="H847" s="37">
        <f t="shared" si="67"/>
        <v>22.371299999999977</v>
      </c>
      <c r="I847" s="40">
        <v>8.1883153272532851</v>
      </c>
      <c r="J847" s="40">
        <v>90.648093668857555</v>
      </c>
      <c r="K847" s="40">
        <v>46.728037137377427</v>
      </c>
      <c r="L847" s="40">
        <v>0.35547836040131681</v>
      </c>
      <c r="M847" s="40">
        <v>1.6447256627372133</v>
      </c>
      <c r="N847" s="40">
        <v>0.267933743230442</v>
      </c>
      <c r="O847" s="40">
        <v>0.56385362847960074</v>
      </c>
      <c r="P847" s="40">
        <v>3.9910314923651415</v>
      </c>
    </row>
    <row r="848" spans="1:16" x14ac:dyDescent="0.25">
      <c r="A848" s="16" t="s">
        <v>445</v>
      </c>
      <c r="B848" s="17"/>
      <c r="C848" s="18">
        <f t="shared" si="69"/>
        <v>1958</v>
      </c>
      <c r="D848" s="17">
        <f t="shared" si="68"/>
        <v>-1</v>
      </c>
      <c r="E848" s="16">
        <v>2.76</v>
      </c>
      <c r="F848" s="37">
        <f t="shared" si="65"/>
        <v>22.371299999999977</v>
      </c>
      <c r="G848" s="37">
        <f t="shared" si="66"/>
        <v>22.385099999999976</v>
      </c>
      <c r="H848" s="37">
        <f t="shared" si="67"/>
        <v>22.398899999999976</v>
      </c>
      <c r="I848" s="40">
        <v>17.806890815996653</v>
      </c>
      <c r="J848" s="40">
        <v>82.845567895047139</v>
      </c>
      <c r="K848" s="40">
        <v>63.492951642312946</v>
      </c>
      <c r="L848" s="40">
        <v>0.43554996889695241</v>
      </c>
      <c r="M848" s="40">
        <v>1.604667350332889</v>
      </c>
      <c r="N848" s="40">
        <v>0.24046907752771055</v>
      </c>
      <c r="O848" s="40">
        <v>0.72570508134440148</v>
      </c>
      <c r="P848" s="40">
        <v>4.4973531642348368</v>
      </c>
    </row>
    <row r="849" spans="1:16" x14ac:dyDescent="0.25">
      <c r="A849" s="16" t="s">
        <v>446</v>
      </c>
      <c r="B849" s="17"/>
      <c r="C849" s="18">
        <f t="shared" si="69"/>
        <v>1958</v>
      </c>
      <c r="D849" s="17">
        <f t="shared" si="68"/>
        <v>-1</v>
      </c>
      <c r="E849" s="16">
        <v>2.76</v>
      </c>
      <c r="F849" s="37">
        <f t="shared" si="65"/>
        <v>22.398899999999976</v>
      </c>
      <c r="G849" s="37">
        <f t="shared" si="66"/>
        <v>22.412699999999976</v>
      </c>
      <c r="H849" s="37">
        <f t="shared" si="67"/>
        <v>22.426499999999976</v>
      </c>
      <c r="I849" s="40">
        <v>10.671078134479636</v>
      </c>
      <c r="J849" s="40">
        <v>69.428272638732693</v>
      </c>
      <c r="K849" s="40">
        <v>194.65434665891289</v>
      </c>
      <c r="L849" s="40">
        <v>2.5332489956586124</v>
      </c>
      <c r="M849" s="40">
        <v>3.4065225665722836</v>
      </c>
      <c r="N849" s="40">
        <v>0.28145583952400555</v>
      </c>
      <c r="O849" s="40">
        <v>1.6571795635803592</v>
      </c>
      <c r="P849" s="40">
        <v>13.122829867738361</v>
      </c>
    </row>
    <row r="850" spans="1:16" x14ac:dyDescent="0.25">
      <c r="A850" s="16" t="s">
        <v>447</v>
      </c>
      <c r="B850" s="17"/>
      <c r="C850" s="18">
        <f t="shared" si="69"/>
        <v>1958</v>
      </c>
      <c r="D850" s="17">
        <f t="shared" si="68"/>
        <v>-1</v>
      </c>
      <c r="E850" s="16">
        <v>2.76</v>
      </c>
      <c r="F850" s="37">
        <f t="shared" si="65"/>
        <v>22.426499999999976</v>
      </c>
      <c r="G850" s="37">
        <f t="shared" si="66"/>
        <v>22.440299999999976</v>
      </c>
      <c r="H850" s="37">
        <f t="shared" si="67"/>
        <v>22.454099999999976</v>
      </c>
      <c r="I850" s="40">
        <v>23.650216944063391</v>
      </c>
      <c r="J850" s="40">
        <v>82.620056639821726</v>
      </c>
      <c r="K850" s="40">
        <v>231.4851064273507</v>
      </c>
      <c r="L850" s="40">
        <v>4.8530035109465111</v>
      </c>
      <c r="M850" s="40">
        <v>5.221962292762762</v>
      </c>
      <c r="N850" s="40">
        <v>0.69472333528431862</v>
      </c>
      <c r="O850" s="40">
        <v>2.8433535681486481</v>
      </c>
      <c r="P850" s="40">
        <v>20.440832023371058</v>
      </c>
    </row>
    <row r="851" spans="1:16" x14ac:dyDescent="0.25">
      <c r="A851" s="16" t="s">
        <v>448</v>
      </c>
      <c r="B851" s="17"/>
      <c r="C851" s="18">
        <v>1958</v>
      </c>
      <c r="D851" s="17">
        <f t="shared" si="68"/>
        <v>1958</v>
      </c>
      <c r="E851" s="16">
        <v>2.76</v>
      </c>
      <c r="F851" s="37">
        <f t="shared" ref="F851:F914" si="70">H850</f>
        <v>22.454099999999976</v>
      </c>
      <c r="G851" s="37">
        <f t="shared" ref="G851:G914" si="71">F851+(E851/200)</f>
        <v>22.467899999999975</v>
      </c>
      <c r="H851" s="37">
        <f t="shared" ref="H851:H914" si="72">H850+E851/100</f>
        <v>22.481699999999975</v>
      </c>
      <c r="I851" s="40">
        <v>14.660294594092841</v>
      </c>
      <c r="J851" s="40">
        <v>127.88883731874689</v>
      </c>
      <c r="K851" s="40">
        <v>201.42333928875354</v>
      </c>
      <c r="L851" s="40">
        <v>7.8215657508645817</v>
      </c>
      <c r="M851" s="40">
        <v>12.300890770342699</v>
      </c>
      <c r="N851" s="40">
        <v>0.89791595917710776</v>
      </c>
      <c r="O851" s="40">
        <v>5.409222723463377</v>
      </c>
      <c r="P851" s="40">
        <v>34.892487336029511</v>
      </c>
    </row>
    <row r="852" spans="1:16" x14ac:dyDescent="0.25">
      <c r="A852" s="16" t="s">
        <v>449</v>
      </c>
      <c r="B852" s="17"/>
      <c r="C852" s="18">
        <f t="shared" si="69"/>
        <v>1957</v>
      </c>
      <c r="D852" s="17">
        <f t="shared" si="68"/>
        <v>-1</v>
      </c>
      <c r="E852" s="16">
        <v>2.83</v>
      </c>
      <c r="F852" s="37">
        <f t="shared" si="70"/>
        <v>22.481699999999975</v>
      </c>
      <c r="G852" s="37">
        <f t="shared" si="71"/>
        <v>22.495849999999976</v>
      </c>
      <c r="H852" s="37">
        <f t="shared" si="72"/>
        <v>22.509999999999977</v>
      </c>
      <c r="I852" s="40">
        <v>27.887910954907372</v>
      </c>
      <c r="J852" s="40">
        <v>104.0927294979804</v>
      </c>
      <c r="K852" s="40">
        <v>139.29906714211452</v>
      </c>
      <c r="L852" s="40">
        <v>6.6872771708312824</v>
      </c>
      <c r="M852" s="40">
        <v>6.0361735000817687</v>
      </c>
      <c r="N852" s="40">
        <v>0.50536213477580505</v>
      </c>
      <c r="O852" s="40">
        <v>3.9851164712825224</v>
      </c>
      <c r="P852" s="40">
        <v>22.916671915825333</v>
      </c>
    </row>
    <row r="853" spans="1:16" x14ac:dyDescent="0.25">
      <c r="A853" s="16" t="s">
        <v>450</v>
      </c>
      <c r="B853" s="17" t="s">
        <v>478</v>
      </c>
      <c r="C853" s="18">
        <f t="shared" si="69"/>
        <v>1957</v>
      </c>
      <c r="D853" s="17">
        <f t="shared" si="68"/>
        <v>-1</v>
      </c>
      <c r="E853" s="16">
        <v>2.66</v>
      </c>
      <c r="F853" s="37">
        <f t="shared" si="70"/>
        <v>22.509999999999977</v>
      </c>
      <c r="G853" s="37">
        <f t="shared" si="71"/>
        <v>22.523299999999978</v>
      </c>
      <c r="H853" s="37">
        <f t="shared" si="72"/>
        <v>22.536599999999975</v>
      </c>
      <c r="I853" s="40">
        <v>19.594291533440803</v>
      </c>
      <c r="J853" s="40">
        <v>105.89629024031163</v>
      </c>
      <c r="K853" s="40">
        <v>133.25520204074365</v>
      </c>
      <c r="L853" s="40">
        <v>5.0863595301285178</v>
      </c>
      <c r="M853" s="40">
        <v>0.76784008382040247</v>
      </c>
      <c r="N853" s="40">
        <v>0.21408484207330528</v>
      </c>
      <c r="O853" s="40">
        <v>1.2619717437824325</v>
      </c>
      <c r="P853" s="40">
        <v>7.8458698393987607</v>
      </c>
    </row>
    <row r="854" spans="1:16" x14ac:dyDescent="0.25">
      <c r="A854" s="16" t="s">
        <v>452</v>
      </c>
      <c r="B854" s="17">
        <v>103</v>
      </c>
      <c r="C854" s="18">
        <f t="shared" si="69"/>
        <v>1957</v>
      </c>
      <c r="D854" s="17">
        <f t="shared" si="68"/>
        <v>-1</v>
      </c>
      <c r="E854" s="16">
        <v>2.64</v>
      </c>
      <c r="F854" s="37">
        <f t="shared" si="70"/>
        <v>22.536599999999975</v>
      </c>
      <c r="G854" s="37">
        <f t="shared" si="71"/>
        <v>22.549799999999976</v>
      </c>
      <c r="H854" s="37">
        <f t="shared" si="72"/>
        <v>22.562999999999974</v>
      </c>
      <c r="I854" s="40">
        <v>17.355579438208114</v>
      </c>
      <c r="J854" s="40">
        <v>114.76028283600256</v>
      </c>
      <c r="K854" s="40">
        <v>110.94241397560225</v>
      </c>
      <c r="L854" s="40">
        <v>2.62813346594274</v>
      </c>
      <c r="M854" s="40">
        <v>1.0631883662418482</v>
      </c>
      <c r="N854" s="40">
        <v>0.28263022826527395</v>
      </c>
      <c r="O854" s="40">
        <v>1.0363197786745626</v>
      </c>
      <c r="P854" s="40">
        <v>6.9110376327674103</v>
      </c>
    </row>
    <row r="855" spans="1:16" x14ac:dyDescent="0.25">
      <c r="A855" s="16" t="s">
        <v>453</v>
      </c>
      <c r="B855" s="17"/>
      <c r="C855" s="18">
        <f t="shared" si="69"/>
        <v>1957</v>
      </c>
      <c r="D855" s="17">
        <f t="shared" si="68"/>
        <v>-1</v>
      </c>
      <c r="E855" s="16">
        <v>2.64</v>
      </c>
      <c r="F855" s="37">
        <f t="shared" si="70"/>
        <v>22.562999999999974</v>
      </c>
      <c r="G855" s="37">
        <f t="shared" si="71"/>
        <v>22.576199999999975</v>
      </c>
      <c r="H855" s="37">
        <f t="shared" si="72"/>
        <v>22.589399999999973</v>
      </c>
      <c r="I855" s="40">
        <v>18.539314392209</v>
      </c>
      <c r="J855" s="40">
        <v>90.596324893682194</v>
      </c>
      <c r="K855" s="40">
        <v>112.69640154308289</v>
      </c>
      <c r="L855" s="40">
        <v>7.7623555318405995</v>
      </c>
      <c r="M855" s="40"/>
      <c r="N855" s="40">
        <v>0.27212282614523942</v>
      </c>
      <c r="O855" s="40">
        <v>1.1153753590758502</v>
      </c>
      <c r="P855" s="40">
        <v>5.9204916948974802</v>
      </c>
    </row>
    <row r="856" spans="1:16" x14ac:dyDescent="0.25">
      <c r="A856" s="16" t="s">
        <v>454</v>
      </c>
      <c r="B856" s="17"/>
      <c r="C856" s="18">
        <f t="shared" si="69"/>
        <v>1957</v>
      </c>
      <c r="D856" s="17">
        <f t="shared" si="68"/>
        <v>-1</v>
      </c>
      <c r="E856" s="16">
        <v>2.64</v>
      </c>
      <c r="F856" s="37">
        <f t="shared" si="70"/>
        <v>22.589399999999973</v>
      </c>
      <c r="G856" s="37">
        <f t="shared" si="71"/>
        <v>22.602599999999974</v>
      </c>
      <c r="H856" s="37">
        <f t="shared" si="72"/>
        <v>22.615799999999972</v>
      </c>
      <c r="I856" s="40">
        <v>19.740459507811476</v>
      </c>
      <c r="J856" s="40">
        <v>77.244245591092422</v>
      </c>
      <c r="K856" s="40">
        <v>86.624959934595694</v>
      </c>
      <c r="L856" s="40">
        <v>8.3132490983920562</v>
      </c>
      <c r="M856" s="40">
        <v>1.1899216499617136</v>
      </c>
      <c r="N856" s="40">
        <v>0.25289531282404626</v>
      </c>
      <c r="O856" s="40">
        <v>1.4868266369455267</v>
      </c>
      <c r="P856" s="40">
        <v>5.2123515642912759</v>
      </c>
    </row>
    <row r="857" spans="1:16" x14ac:dyDescent="0.25">
      <c r="A857" s="16" t="s">
        <v>455</v>
      </c>
      <c r="B857" s="17"/>
      <c r="C857" s="18">
        <f t="shared" si="69"/>
        <v>1957</v>
      </c>
      <c r="D857" s="17">
        <f t="shared" si="68"/>
        <v>-1</v>
      </c>
      <c r="E857" s="16">
        <v>2.64</v>
      </c>
      <c r="F857" s="37">
        <f t="shared" si="70"/>
        <v>22.615799999999972</v>
      </c>
      <c r="G857" s="37">
        <f t="shared" si="71"/>
        <v>22.628999999999973</v>
      </c>
      <c r="H857" s="37">
        <f t="shared" si="72"/>
        <v>22.642199999999971</v>
      </c>
      <c r="I857" s="40">
        <v>12.03188872342449</v>
      </c>
      <c r="J857" s="40">
        <v>68.027384141241015</v>
      </c>
      <c r="K857" s="40">
        <v>51.704131100320609</v>
      </c>
      <c r="L857" s="40">
        <v>6.0607239465238738</v>
      </c>
      <c r="M857" s="40"/>
      <c r="N857" s="40">
        <v>0.16369352690692787</v>
      </c>
      <c r="O857" s="40">
        <v>1.0274319811470429</v>
      </c>
      <c r="P857" s="40">
        <v>3.1596896691779381</v>
      </c>
    </row>
    <row r="858" spans="1:16" x14ac:dyDescent="0.25">
      <c r="A858" s="16" t="s">
        <v>456</v>
      </c>
      <c r="B858" s="17"/>
      <c r="C858" s="18">
        <f t="shared" si="69"/>
        <v>1957</v>
      </c>
      <c r="D858" s="17">
        <f t="shared" si="68"/>
        <v>-1</v>
      </c>
      <c r="E858" s="16">
        <v>2.64</v>
      </c>
      <c r="F858" s="37">
        <f t="shared" si="70"/>
        <v>22.642199999999971</v>
      </c>
      <c r="G858" s="37">
        <f t="shared" si="71"/>
        <v>22.655399999999972</v>
      </c>
      <c r="H858" s="37">
        <f t="shared" si="72"/>
        <v>22.668599999999969</v>
      </c>
      <c r="I858" s="40">
        <v>14.908512477590625</v>
      </c>
      <c r="J858" s="40">
        <v>62.736544505596989</v>
      </c>
      <c r="K858" s="40">
        <v>38.255413979678281</v>
      </c>
      <c r="L858" s="40">
        <v>2.4558151994991069</v>
      </c>
      <c r="M858" s="40"/>
      <c r="N858" s="40">
        <v>0.27584305074062404</v>
      </c>
      <c r="O858" s="40">
        <v>0.97544385124552735</v>
      </c>
      <c r="P858" s="40">
        <v>2.9065471486567063</v>
      </c>
    </row>
    <row r="859" spans="1:16" x14ac:dyDescent="0.25">
      <c r="A859" s="16" t="s">
        <v>457</v>
      </c>
      <c r="B859" s="17"/>
      <c r="C859" s="18">
        <f t="shared" si="69"/>
        <v>1957</v>
      </c>
      <c r="D859" s="17">
        <f t="shared" si="68"/>
        <v>-1</v>
      </c>
      <c r="E859" s="16">
        <v>2.64</v>
      </c>
      <c r="F859" s="37">
        <f t="shared" si="70"/>
        <v>22.668599999999969</v>
      </c>
      <c r="G859" s="37">
        <f t="shared" si="71"/>
        <v>22.681799999999971</v>
      </c>
      <c r="H859" s="37">
        <f t="shared" si="72"/>
        <v>22.694999999999968</v>
      </c>
      <c r="I859" s="40">
        <v>8.5361299580395826</v>
      </c>
      <c r="J859" s="40">
        <v>67.269761724342658</v>
      </c>
      <c r="K859" s="40">
        <v>54.120109782838675</v>
      </c>
      <c r="L859" s="40">
        <v>1.3521113652192227</v>
      </c>
      <c r="M859" s="40"/>
      <c r="N859" s="40">
        <v>0.15968784071207706</v>
      </c>
      <c r="O859" s="40">
        <v>0.79585545820894765</v>
      </c>
      <c r="P859" s="40">
        <v>3.1939764639367509</v>
      </c>
    </row>
    <row r="860" spans="1:16" x14ac:dyDescent="0.25">
      <c r="A860" s="16" t="s">
        <v>458</v>
      </c>
      <c r="B860" s="17" t="s">
        <v>34</v>
      </c>
      <c r="C860" s="18">
        <f t="shared" si="69"/>
        <v>1957</v>
      </c>
      <c r="D860" s="17">
        <f t="shared" si="68"/>
        <v>-1</v>
      </c>
      <c r="E860" s="16">
        <v>2.64</v>
      </c>
      <c r="F860" s="37">
        <f t="shared" si="70"/>
        <v>22.694999999999968</v>
      </c>
      <c r="G860" s="37">
        <f t="shared" si="71"/>
        <v>22.70819999999997</v>
      </c>
      <c r="H860" s="37">
        <f t="shared" si="72"/>
        <v>22.721399999999967</v>
      </c>
      <c r="I860" s="40">
        <v>18.445758657157423</v>
      </c>
      <c r="J860" s="40">
        <v>92.267760389865899</v>
      </c>
      <c r="K860" s="40">
        <v>46.968036800190752</v>
      </c>
      <c r="L860" s="40">
        <v>3.4656218409824135</v>
      </c>
      <c r="M860" s="40">
        <v>0.55496221829025594</v>
      </c>
      <c r="N860" s="40">
        <v>0.20824656393169516</v>
      </c>
      <c r="O860" s="40">
        <v>1.0965018698333038</v>
      </c>
      <c r="P860" s="40">
        <v>4.4532602314501037</v>
      </c>
    </row>
    <row r="861" spans="1:16" x14ac:dyDescent="0.25">
      <c r="A861" s="16" t="s">
        <v>459</v>
      </c>
      <c r="B861" s="17">
        <v>2.641025641025641</v>
      </c>
      <c r="C861" s="18">
        <f t="shared" si="69"/>
        <v>1957</v>
      </c>
      <c r="D861" s="17">
        <f t="shared" si="68"/>
        <v>-1</v>
      </c>
      <c r="E861" s="16">
        <v>2.64</v>
      </c>
      <c r="F861" s="37">
        <f t="shared" si="70"/>
        <v>22.721399999999967</v>
      </c>
      <c r="G861" s="37">
        <f t="shared" si="71"/>
        <v>22.734599999999968</v>
      </c>
      <c r="H861" s="37">
        <f t="shared" si="72"/>
        <v>22.747799999999966</v>
      </c>
      <c r="I861" s="40">
        <v>6.3282497691162334</v>
      </c>
      <c r="J861" s="40">
        <v>118.46720249461733</v>
      </c>
      <c r="K861" s="40">
        <v>45.485499164348212</v>
      </c>
      <c r="L861" s="40">
        <v>0.57754400254162042</v>
      </c>
      <c r="M861" s="40">
        <v>0.42414089778780434</v>
      </c>
      <c r="N861" s="40">
        <v>0.16979682284322825</v>
      </c>
      <c r="O861" s="40">
        <v>0.58633005831569418</v>
      </c>
      <c r="P861" s="40">
        <v>3.4712954678018795</v>
      </c>
    </row>
    <row r="862" spans="1:16" x14ac:dyDescent="0.25">
      <c r="A862" s="16" t="s">
        <v>23</v>
      </c>
      <c r="B862" s="17"/>
      <c r="C862" s="18">
        <f t="shared" si="69"/>
        <v>1957</v>
      </c>
      <c r="D862" s="17">
        <f t="shared" si="68"/>
        <v>-1</v>
      </c>
      <c r="E862" s="16">
        <v>2.64</v>
      </c>
      <c r="F862" s="37">
        <f t="shared" si="70"/>
        <v>22.747799999999966</v>
      </c>
      <c r="G862" s="37">
        <f t="shared" si="71"/>
        <v>22.760999999999967</v>
      </c>
      <c r="H862" s="37">
        <f t="shared" si="72"/>
        <v>22.774199999999965</v>
      </c>
      <c r="I862" s="40">
        <v>20.191515967192945</v>
      </c>
      <c r="J862" s="40">
        <v>143.29656400328935</v>
      </c>
      <c r="K862" s="40">
        <v>51.357628820736785</v>
      </c>
      <c r="L862" s="40">
        <v>0.46641964322383356</v>
      </c>
      <c r="M862" s="40">
        <v>1.3492719654652696</v>
      </c>
      <c r="N862" s="40">
        <v>0.36741929674485618</v>
      </c>
      <c r="O862" s="40">
        <v>0.57179548736943597</v>
      </c>
      <c r="P862" s="40">
        <v>3.1573181482316222</v>
      </c>
    </row>
    <row r="863" spans="1:16" x14ac:dyDescent="0.25">
      <c r="A863" s="16" t="s">
        <v>25</v>
      </c>
      <c r="B863" s="17"/>
      <c r="C863" s="18">
        <f t="shared" si="69"/>
        <v>1957</v>
      </c>
      <c r="D863" s="17">
        <f t="shared" si="68"/>
        <v>-1</v>
      </c>
      <c r="E863" s="16">
        <v>2.64</v>
      </c>
      <c r="F863" s="37">
        <f t="shared" si="70"/>
        <v>22.774199999999965</v>
      </c>
      <c r="G863" s="37">
        <f t="shared" si="71"/>
        <v>22.787399999999966</v>
      </c>
      <c r="H863" s="37">
        <f t="shared" si="72"/>
        <v>22.800599999999964</v>
      </c>
      <c r="I863" s="40">
        <v>29.581277397725231</v>
      </c>
      <c r="J863" s="40">
        <v>142.77522794834533</v>
      </c>
      <c r="K863" s="40">
        <v>85.718308752167601</v>
      </c>
      <c r="L863" s="40">
        <v>1.4121029507699152</v>
      </c>
      <c r="M863" s="40">
        <v>5.4499440537575907</v>
      </c>
      <c r="N863" s="40">
        <v>0.52620466853741799</v>
      </c>
      <c r="O863" s="40">
        <v>1.2423213666985846</v>
      </c>
      <c r="P863" s="40">
        <v>8.0652165983503785</v>
      </c>
    </row>
    <row r="864" spans="1:16" x14ac:dyDescent="0.25">
      <c r="A864" s="16" t="s">
        <v>26</v>
      </c>
      <c r="B864" s="17"/>
      <c r="C864" s="18">
        <v>1957</v>
      </c>
      <c r="D864" s="17">
        <f t="shared" si="68"/>
        <v>1957</v>
      </c>
      <c r="E864" s="16">
        <v>2.64</v>
      </c>
      <c r="F864" s="37">
        <f t="shared" si="70"/>
        <v>22.800599999999964</v>
      </c>
      <c r="G864" s="37">
        <f t="shared" si="71"/>
        <v>22.813799999999965</v>
      </c>
      <c r="H864" s="37">
        <f t="shared" si="72"/>
        <v>22.826999999999963</v>
      </c>
      <c r="I864" s="40">
        <v>29.777036347941184</v>
      </c>
      <c r="J864" s="40">
        <v>158.96463364621215</v>
      </c>
      <c r="K864" s="40">
        <v>133.6609942883882</v>
      </c>
      <c r="L864" s="40">
        <v>5.5912812748532961</v>
      </c>
      <c r="M864" s="40">
        <v>13.278873237773563</v>
      </c>
      <c r="N864" s="40">
        <v>1.1067919231184538</v>
      </c>
      <c r="O864" s="40">
        <v>4.8699413143151435</v>
      </c>
      <c r="P864" s="40">
        <v>34.156212442269755</v>
      </c>
    </row>
    <row r="865" spans="1:16" x14ac:dyDescent="0.25">
      <c r="A865" s="16" t="s">
        <v>27</v>
      </c>
      <c r="B865" s="19"/>
      <c r="C865" s="18">
        <f t="shared" si="69"/>
        <v>1956</v>
      </c>
      <c r="D865" s="17">
        <f t="shared" si="68"/>
        <v>-1</v>
      </c>
      <c r="E865" s="16">
        <v>2.64</v>
      </c>
      <c r="F865" s="37">
        <f t="shared" si="70"/>
        <v>22.826999999999963</v>
      </c>
      <c r="G865" s="37">
        <f t="shared" si="71"/>
        <v>22.840199999999964</v>
      </c>
      <c r="H865" s="37">
        <f t="shared" si="72"/>
        <v>22.853399999999962</v>
      </c>
      <c r="I865" s="40">
        <v>20.644766065218406</v>
      </c>
      <c r="J865" s="40">
        <v>122.19571209407628</v>
      </c>
      <c r="K865" s="40">
        <v>152.78843637819125</v>
      </c>
      <c r="L865" s="40">
        <v>8.446119379502548</v>
      </c>
      <c r="M865" s="40">
        <v>2.586211443850297</v>
      </c>
      <c r="N865" s="40">
        <v>0.32159674741275024</v>
      </c>
      <c r="O865" s="40">
        <v>2.5785443133491475</v>
      </c>
      <c r="P865" s="40">
        <v>16.657133608382171</v>
      </c>
    </row>
    <row r="866" spans="1:16" x14ac:dyDescent="0.25">
      <c r="A866" s="16" t="s">
        <v>28</v>
      </c>
      <c r="B866" s="17"/>
      <c r="C866" s="18">
        <f t="shared" si="69"/>
        <v>1956</v>
      </c>
      <c r="D866" s="17">
        <f t="shared" si="68"/>
        <v>-1</v>
      </c>
      <c r="E866" s="16">
        <v>2.64</v>
      </c>
      <c r="F866" s="37">
        <f t="shared" si="70"/>
        <v>22.853399999999962</v>
      </c>
      <c r="G866" s="37">
        <f t="shared" si="71"/>
        <v>22.866599999999963</v>
      </c>
      <c r="H866" s="37">
        <f t="shared" si="72"/>
        <v>22.87979999999996</v>
      </c>
      <c r="I866" s="40">
        <v>26.985419499230698</v>
      </c>
      <c r="J866" s="40">
        <v>97.090852817337179</v>
      </c>
      <c r="K866" s="40">
        <v>215.44818628979121</v>
      </c>
      <c r="L866" s="40">
        <v>10.768568476434256</v>
      </c>
      <c r="M866" s="40">
        <v>3.6302087700844394</v>
      </c>
      <c r="N866" s="40">
        <v>0.58481157984782317</v>
      </c>
      <c r="O866" s="40">
        <v>3.3428886627873746</v>
      </c>
      <c r="P866" s="40">
        <v>16.973901557404876</v>
      </c>
    </row>
    <row r="867" spans="1:16" x14ac:dyDescent="0.25">
      <c r="A867" s="16" t="s">
        <v>29</v>
      </c>
      <c r="B867" s="17"/>
      <c r="C867" s="18">
        <f t="shared" si="69"/>
        <v>1956</v>
      </c>
      <c r="D867" s="17">
        <f t="shared" si="68"/>
        <v>-1</v>
      </c>
      <c r="E867" s="16">
        <v>2.64</v>
      </c>
      <c r="F867" s="37">
        <f t="shared" si="70"/>
        <v>22.87979999999996</v>
      </c>
      <c r="G867" s="37">
        <f t="shared" si="71"/>
        <v>22.892999999999962</v>
      </c>
      <c r="H867" s="37">
        <f t="shared" si="72"/>
        <v>22.906199999999959</v>
      </c>
      <c r="I867" s="40">
        <v>18.969093692457221</v>
      </c>
      <c r="J867" s="40">
        <v>82.75100910005682</v>
      </c>
      <c r="K867" s="40">
        <v>131.72312806009725</v>
      </c>
      <c r="L867" s="40">
        <v>8.337875388013595</v>
      </c>
      <c r="M867" s="40">
        <v>1.406747793303476</v>
      </c>
      <c r="N867" s="40">
        <v>0.3708176196178663</v>
      </c>
      <c r="O867" s="40">
        <v>1.4228193876209934</v>
      </c>
      <c r="P867" s="40">
        <v>6.1792424871080547</v>
      </c>
    </row>
    <row r="868" spans="1:16" x14ac:dyDescent="0.25">
      <c r="A868" s="16" t="s">
        <v>30</v>
      </c>
      <c r="B868" s="17"/>
      <c r="C868" s="18">
        <f t="shared" si="69"/>
        <v>1956</v>
      </c>
      <c r="D868" s="17">
        <f t="shared" si="68"/>
        <v>-1</v>
      </c>
      <c r="E868" s="16">
        <v>2.64</v>
      </c>
      <c r="F868" s="37">
        <f t="shared" si="70"/>
        <v>22.906199999999959</v>
      </c>
      <c r="G868" s="37">
        <f t="shared" si="71"/>
        <v>22.91939999999996</v>
      </c>
      <c r="H868" s="37">
        <f t="shared" si="72"/>
        <v>22.932599999999958</v>
      </c>
      <c r="I868" s="40">
        <v>29.759594982718397</v>
      </c>
      <c r="J868" s="40">
        <v>66.935208874147804</v>
      </c>
      <c r="K868" s="40">
        <v>104.43949690074606</v>
      </c>
      <c r="L868" s="40">
        <v>11.89470869705983</v>
      </c>
      <c r="M868" s="40">
        <v>1.4138990877956135</v>
      </c>
      <c r="N868" s="40">
        <v>0.17679533390579716</v>
      </c>
      <c r="O868" s="40">
        <v>1.9390617491120443</v>
      </c>
      <c r="P868" s="40">
        <v>4.5829564437411978</v>
      </c>
    </row>
    <row r="869" spans="1:16" x14ac:dyDescent="0.25">
      <c r="A869" s="16" t="s">
        <v>31</v>
      </c>
      <c r="B869" s="17"/>
      <c r="C869" s="18">
        <f t="shared" si="69"/>
        <v>1956</v>
      </c>
      <c r="D869" s="17">
        <f t="shared" si="68"/>
        <v>-1</v>
      </c>
      <c r="E869" s="16">
        <v>2.64</v>
      </c>
      <c r="F869" s="37">
        <f t="shared" si="70"/>
        <v>22.932599999999958</v>
      </c>
      <c r="G869" s="37">
        <f t="shared" si="71"/>
        <v>22.945799999999959</v>
      </c>
      <c r="H869" s="37">
        <f t="shared" si="72"/>
        <v>22.958999999999957</v>
      </c>
      <c r="I869" s="40">
        <v>11.03704550305237</v>
      </c>
      <c r="J869" s="40">
        <v>63.0963546688211</v>
      </c>
      <c r="K869" s="40">
        <v>69.872021205862012</v>
      </c>
      <c r="L869" s="40">
        <v>5.3819435467767551</v>
      </c>
      <c r="M869" s="40">
        <v>0.28310762920576893</v>
      </c>
      <c r="N869" s="40">
        <v>0.16697991702647422</v>
      </c>
      <c r="O869" s="40">
        <v>1.2337232655240866</v>
      </c>
      <c r="P869" s="40">
        <v>3.0582030617760498</v>
      </c>
    </row>
    <row r="870" spans="1:16" x14ac:dyDescent="0.25">
      <c r="A870" s="16" t="s">
        <v>32</v>
      </c>
      <c r="B870" s="17"/>
      <c r="C870" s="18">
        <f t="shared" si="69"/>
        <v>1956</v>
      </c>
      <c r="D870" s="17">
        <f t="shared" si="68"/>
        <v>-1</v>
      </c>
      <c r="E870" s="16">
        <v>2.64</v>
      </c>
      <c r="F870" s="37">
        <f t="shared" si="70"/>
        <v>22.958999999999957</v>
      </c>
      <c r="G870" s="37">
        <f t="shared" si="71"/>
        <v>22.972199999999958</v>
      </c>
      <c r="H870" s="37">
        <f t="shared" si="72"/>
        <v>22.985399999999956</v>
      </c>
      <c r="I870" s="40">
        <v>17.735987414413469</v>
      </c>
      <c r="J870" s="40">
        <v>55.931686398701252</v>
      </c>
      <c r="K870" s="40">
        <v>42.5267004581452</v>
      </c>
      <c r="L870" s="40">
        <v>4.2541644556475635</v>
      </c>
      <c r="M870" s="40"/>
      <c r="N870" s="40">
        <v>0.25497501238125253</v>
      </c>
      <c r="O870" s="40">
        <v>1.269534599247768</v>
      </c>
      <c r="P870" s="40">
        <v>2.8196759662101059</v>
      </c>
    </row>
    <row r="871" spans="1:16" x14ac:dyDescent="0.25">
      <c r="A871" s="16" t="s">
        <v>33</v>
      </c>
      <c r="B871" s="17"/>
      <c r="C871" s="18">
        <f t="shared" si="69"/>
        <v>1956</v>
      </c>
      <c r="D871" s="17">
        <f t="shared" si="68"/>
        <v>-1</v>
      </c>
      <c r="E871" s="16">
        <v>2.64</v>
      </c>
      <c r="F871" s="37">
        <f t="shared" si="70"/>
        <v>22.985399999999956</v>
      </c>
      <c r="G871" s="37">
        <f t="shared" si="71"/>
        <v>22.998599999999957</v>
      </c>
      <c r="H871" s="37">
        <f t="shared" si="72"/>
        <v>23.011799999999955</v>
      </c>
      <c r="I871" s="40">
        <v>6.856583366767663</v>
      </c>
      <c r="J871" s="40">
        <v>50.290124878948582</v>
      </c>
      <c r="K871" s="40">
        <v>61.225343126535861</v>
      </c>
      <c r="L871" s="40">
        <v>1.9649631776683363</v>
      </c>
      <c r="M871" s="40">
        <v>0.36420890524354016</v>
      </c>
      <c r="N871" s="40">
        <v>0.22179797672880661</v>
      </c>
      <c r="O871" s="40">
        <v>1.1283899917901137</v>
      </c>
      <c r="P871" s="40">
        <v>4.9138713222051491</v>
      </c>
    </row>
    <row r="872" spans="1:16" x14ac:dyDescent="0.25">
      <c r="A872" s="16" t="s">
        <v>35</v>
      </c>
      <c r="B872" s="17"/>
      <c r="C872" s="18">
        <f t="shared" si="69"/>
        <v>1956</v>
      </c>
      <c r="D872" s="17">
        <f t="shared" si="68"/>
        <v>-1</v>
      </c>
      <c r="E872" s="16">
        <v>2.64</v>
      </c>
      <c r="F872" s="37">
        <f t="shared" si="70"/>
        <v>23.011799999999955</v>
      </c>
      <c r="G872" s="37">
        <f t="shared" si="71"/>
        <v>23.024999999999956</v>
      </c>
      <c r="H872" s="37">
        <f t="shared" si="72"/>
        <v>23.038199999999954</v>
      </c>
      <c r="I872" s="40">
        <v>12.239850891555182</v>
      </c>
      <c r="J872" s="40">
        <v>46.570605604175093</v>
      </c>
      <c r="K872" s="40">
        <v>55.543166398099601</v>
      </c>
      <c r="L872" s="40">
        <v>2.1266836835177845</v>
      </c>
      <c r="M872" s="40">
        <v>0.32190760587527878</v>
      </c>
      <c r="N872" s="40">
        <v>0.17045366899594308</v>
      </c>
      <c r="O872" s="40">
        <v>1.1416236320631408</v>
      </c>
      <c r="P872" s="40">
        <v>5.6260692536200301</v>
      </c>
    </row>
    <row r="873" spans="1:16" x14ac:dyDescent="0.25">
      <c r="A873" s="16" t="s">
        <v>36</v>
      </c>
      <c r="B873" s="17"/>
      <c r="C873" s="18">
        <f t="shared" si="69"/>
        <v>1956</v>
      </c>
      <c r="D873" s="17">
        <f t="shared" si="68"/>
        <v>-1</v>
      </c>
      <c r="E873" s="16">
        <v>2.64</v>
      </c>
      <c r="F873" s="37">
        <f t="shared" si="70"/>
        <v>23.038199999999954</v>
      </c>
      <c r="G873" s="37">
        <f t="shared" si="71"/>
        <v>23.051399999999955</v>
      </c>
      <c r="H873" s="37">
        <f t="shared" si="72"/>
        <v>23.064599999999952</v>
      </c>
      <c r="I873" s="40">
        <v>6.3492594954392718</v>
      </c>
      <c r="J873" s="40">
        <v>63.530229422931654</v>
      </c>
      <c r="K873" s="40">
        <v>41.267072832821412</v>
      </c>
      <c r="L873" s="40">
        <v>1.4508361666803318</v>
      </c>
      <c r="M873" s="40">
        <v>0.12729085363162054</v>
      </c>
      <c r="N873" s="40">
        <v>0.13881085885893404</v>
      </c>
      <c r="O873" s="40">
        <v>0.83758672863273498</v>
      </c>
      <c r="P873" s="40">
        <v>5.8649914339898066</v>
      </c>
    </row>
    <row r="874" spans="1:16" x14ac:dyDescent="0.25">
      <c r="A874" s="16" t="s">
        <v>37</v>
      </c>
      <c r="B874" s="17"/>
      <c r="C874" s="18">
        <f t="shared" si="69"/>
        <v>1956</v>
      </c>
      <c r="D874" s="17">
        <f t="shared" si="68"/>
        <v>-1</v>
      </c>
      <c r="E874" s="16">
        <v>2.64</v>
      </c>
      <c r="F874" s="37">
        <f t="shared" si="70"/>
        <v>23.064599999999952</v>
      </c>
      <c r="G874" s="37">
        <f t="shared" si="71"/>
        <v>23.077799999999954</v>
      </c>
      <c r="H874" s="37">
        <f t="shared" si="72"/>
        <v>23.090999999999951</v>
      </c>
      <c r="I874" s="40">
        <v>14.786379605154533</v>
      </c>
      <c r="J874" s="40">
        <v>82.025254415883865</v>
      </c>
      <c r="K874" s="40">
        <v>37.432434341834885</v>
      </c>
      <c r="L874" s="40">
        <v>1.1597640206686244</v>
      </c>
      <c r="M874" s="40"/>
      <c r="N874" s="40">
        <v>0.18993966953311422</v>
      </c>
      <c r="O874" s="40">
        <v>0.80467687172041669</v>
      </c>
      <c r="P874" s="40">
        <v>5.4655382447171199</v>
      </c>
    </row>
    <row r="875" spans="1:16" x14ac:dyDescent="0.25">
      <c r="A875" s="16" t="s">
        <v>38</v>
      </c>
      <c r="B875" s="17"/>
      <c r="C875" s="18">
        <f t="shared" si="69"/>
        <v>1956</v>
      </c>
      <c r="D875" s="17">
        <f t="shared" si="68"/>
        <v>-1</v>
      </c>
      <c r="E875" s="16">
        <v>2.64</v>
      </c>
      <c r="F875" s="37">
        <f t="shared" si="70"/>
        <v>23.090999999999951</v>
      </c>
      <c r="G875" s="37">
        <f t="shared" si="71"/>
        <v>23.104199999999953</v>
      </c>
      <c r="H875" s="37">
        <f t="shared" si="72"/>
        <v>23.11739999999995</v>
      </c>
      <c r="I875" s="40">
        <v>11.752970338526467</v>
      </c>
      <c r="J875" s="40">
        <v>107.32374724591976</v>
      </c>
      <c r="K875" s="40">
        <v>58.017909756810148</v>
      </c>
      <c r="L875" s="40">
        <v>0.42614862181703833</v>
      </c>
      <c r="M875" s="40">
        <v>1.2161065622984146</v>
      </c>
      <c r="N875" s="40">
        <v>0.26251586266063737</v>
      </c>
      <c r="O875" s="40">
        <v>0.61318122001300612</v>
      </c>
      <c r="P875" s="40">
        <v>4.9330781541379611</v>
      </c>
    </row>
    <row r="876" spans="1:16" x14ac:dyDescent="0.25">
      <c r="A876" s="16" t="s">
        <v>39</v>
      </c>
      <c r="B876" s="17"/>
      <c r="C876" s="18">
        <f t="shared" si="69"/>
        <v>1956</v>
      </c>
      <c r="D876" s="17">
        <f t="shared" si="68"/>
        <v>-1</v>
      </c>
      <c r="E876" s="16">
        <v>2.64</v>
      </c>
      <c r="F876" s="37">
        <f t="shared" si="70"/>
        <v>23.11739999999995</v>
      </c>
      <c r="G876" s="37">
        <f t="shared" si="71"/>
        <v>23.130599999999951</v>
      </c>
      <c r="H876" s="37">
        <f t="shared" si="72"/>
        <v>23.143799999999949</v>
      </c>
      <c r="I876" s="40">
        <v>23.070703212925537</v>
      </c>
      <c r="J876" s="40">
        <v>105.8656143380136</v>
      </c>
      <c r="K876" s="40">
        <v>82.223704861474943</v>
      </c>
      <c r="L876" s="40">
        <v>1.4804309301152516</v>
      </c>
      <c r="M876" s="40">
        <v>7.7571467621201684</v>
      </c>
      <c r="N876" s="40">
        <v>0.7619424691015233</v>
      </c>
      <c r="O876" s="40">
        <v>1.0340436456192366</v>
      </c>
      <c r="P876" s="40">
        <v>5.9858675851434535</v>
      </c>
    </row>
    <row r="877" spans="1:16" x14ac:dyDescent="0.25">
      <c r="A877" s="16" t="s">
        <v>40</v>
      </c>
      <c r="B877" s="17"/>
      <c r="C877" s="18">
        <f t="shared" si="69"/>
        <v>1956</v>
      </c>
      <c r="D877" s="17">
        <f t="shared" si="68"/>
        <v>-1</v>
      </c>
      <c r="E877" s="16">
        <v>2.64</v>
      </c>
      <c r="F877" s="37">
        <f t="shared" si="70"/>
        <v>23.143799999999949</v>
      </c>
      <c r="G877" s="37">
        <f t="shared" si="71"/>
        <v>23.15699999999995</v>
      </c>
      <c r="H877" s="37">
        <f t="shared" si="72"/>
        <v>23.170199999999948</v>
      </c>
      <c r="I877" s="40">
        <v>12.698283303393364</v>
      </c>
      <c r="J877" s="40">
        <v>106.67798943195548</v>
      </c>
      <c r="K877" s="40">
        <v>108.17692727961453</v>
      </c>
      <c r="L877" s="40">
        <v>3.5714247609208303</v>
      </c>
      <c r="M877" s="40">
        <v>6.7098382087442294</v>
      </c>
      <c r="N877" s="40">
        <v>0.48544676908727558</v>
      </c>
      <c r="O877" s="40">
        <v>2.0460024533609884</v>
      </c>
      <c r="P877" s="40">
        <v>13.500879504789943</v>
      </c>
    </row>
    <row r="878" spans="1:16" x14ac:dyDescent="0.25">
      <c r="A878" s="16" t="s">
        <v>41</v>
      </c>
      <c r="B878" s="17"/>
      <c r="C878" s="18">
        <v>1956</v>
      </c>
      <c r="D878" s="17">
        <f t="shared" si="68"/>
        <v>1956</v>
      </c>
      <c r="E878" s="16">
        <v>2.64</v>
      </c>
      <c r="F878" s="37">
        <f t="shared" si="70"/>
        <v>23.170199999999948</v>
      </c>
      <c r="G878" s="37">
        <f t="shared" si="71"/>
        <v>23.183399999999949</v>
      </c>
      <c r="H878" s="37">
        <f t="shared" si="72"/>
        <v>23.196599999999947</v>
      </c>
      <c r="I878" s="40">
        <v>21.155682884804545</v>
      </c>
      <c r="J878" s="40">
        <v>94.280239401607602</v>
      </c>
      <c r="K878" s="40">
        <v>132.54042415620214</v>
      </c>
      <c r="L878" s="40">
        <v>3.3291115527692634</v>
      </c>
      <c r="M878" s="40">
        <v>5.35739167004908</v>
      </c>
      <c r="N878" s="40">
        <v>0.68469452073297021</v>
      </c>
      <c r="O878" s="40">
        <v>2.3569653874147836</v>
      </c>
      <c r="P878" s="40">
        <v>15.216293553273861</v>
      </c>
    </row>
    <row r="879" spans="1:16" x14ac:dyDescent="0.25">
      <c r="A879" s="16" t="s">
        <v>42</v>
      </c>
      <c r="B879" s="17"/>
      <c r="C879" s="18">
        <f t="shared" si="69"/>
        <v>1955</v>
      </c>
      <c r="D879" s="17">
        <f t="shared" si="68"/>
        <v>-1</v>
      </c>
      <c r="E879" s="16">
        <v>2.64</v>
      </c>
      <c r="F879" s="37">
        <f t="shared" si="70"/>
        <v>23.196599999999947</v>
      </c>
      <c r="G879" s="37">
        <f t="shared" si="71"/>
        <v>23.209799999999948</v>
      </c>
      <c r="H879" s="37">
        <f t="shared" si="72"/>
        <v>23.222999999999946</v>
      </c>
      <c r="I879" s="40">
        <v>9.8566724817326303</v>
      </c>
      <c r="J879" s="40">
        <v>67.263728241192723</v>
      </c>
      <c r="K879" s="40">
        <v>157.58622399415526</v>
      </c>
      <c r="L879" s="40">
        <v>2.1879565025409171</v>
      </c>
      <c r="M879" s="40">
        <v>2.6865362948213232</v>
      </c>
      <c r="N879" s="40">
        <v>0.41868487372428465</v>
      </c>
      <c r="O879" s="40">
        <v>1.772208937340304</v>
      </c>
      <c r="P879" s="40">
        <v>12.146753874422656</v>
      </c>
    </row>
    <row r="880" spans="1:16" x14ac:dyDescent="0.25">
      <c r="A880" s="16" t="s">
        <v>43</v>
      </c>
      <c r="B880" s="17"/>
      <c r="C880" s="18">
        <f t="shared" si="69"/>
        <v>1955</v>
      </c>
      <c r="D880" s="17">
        <f t="shared" si="68"/>
        <v>-1</v>
      </c>
      <c r="E880" s="16">
        <v>2.64</v>
      </c>
      <c r="F880" s="37">
        <f t="shared" si="70"/>
        <v>23.222999999999946</v>
      </c>
      <c r="G880" s="37">
        <f t="shared" si="71"/>
        <v>23.236199999999947</v>
      </c>
      <c r="H880" s="37">
        <f t="shared" si="72"/>
        <v>23.249399999999945</v>
      </c>
      <c r="I880" s="40">
        <v>20.194992056041613</v>
      </c>
      <c r="J880" s="40">
        <v>62.874931593190894</v>
      </c>
      <c r="K880" s="40">
        <v>123.82591564971547</v>
      </c>
      <c r="L880" s="40">
        <v>5.7230192889619937</v>
      </c>
      <c r="M880" s="40">
        <v>2.427738310517892</v>
      </c>
      <c r="N880" s="40">
        <v>0.31511218748018233</v>
      </c>
      <c r="O880" s="40">
        <v>2.1822026933739496</v>
      </c>
      <c r="P880" s="40">
        <v>11.221021494674835</v>
      </c>
    </row>
    <row r="881" spans="1:16" x14ac:dyDescent="0.25">
      <c r="A881" s="16" t="s">
        <v>44</v>
      </c>
      <c r="B881" s="17"/>
      <c r="C881" s="18">
        <f t="shared" si="69"/>
        <v>1955</v>
      </c>
      <c r="D881" s="17">
        <f t="shared" si="68"/>
        <v>-1</v>
      </c>
      <c r="E881" s="16">
        <v>2.64</v>
      </c>
      <c r="F881" s="37">
        <f t="shared" si="70"/>
        <v>23.249399999999945</v>
      </c>
      <c r="G881" s="37">
        <f t="shared" si="71"/>
        <v>23.262599999999946</v>
      </c>
      <c r="H881" s="37">
        <f t="shared" si="72"/>
        <v>23.275799999999943</v>
      </c>
      <c r="I881" s="40">
        <v>18.755901291691696</v>
      </c>
      <c r="J881" s="40">
        <v>77.357636145054514</v>
      </c>
      <c r="K881" s="40">
        <v>84.664898917348438</v>
      </c>
      <c r="L881" s="40">
        <v>9.8703640644685855</v>
      </c>
      <c r="M881" s="40">
        <v>1.91567876286061</v>
      </c>
      <c r="N881" s="40">
        <v>0.46627616005658851</v>
      </c>
      <c r="O881" s="40">
        <v>1.4641224977846228</v>
      </c>
      <c r="P881" s="40">
        <v>6.0018643669245124</v>
      </c>
    </row>
    <row r="882" spans="1:16" x14ac:dyDescent="0.25">
      <c r="A882" s="16" t="s">
        <v>45</v>
      </c>
      <c r="B882" s="17"/>
      <c r="C882" s="18">
        <f t="shared" si="69"/>
        <v>1955</v>
      </c>
      <c r="D882" s="17">
        <f t="shared" si="68"/>
        <v>-1</v>
      </c>
      <c r="E882" s="16">
        <v>2.64</v>
      </c>
      <c r="F882" s="37">
        <f t="shared" si="70"/>
        <v>23.275799999999943</v>
      </c>
      <c r="G882" s="37">
        <f t="shared" si="71"/>
        <v>23.288999999999945</v>
      </c>
      <c r="H882" s="37">
        <f t="shared" si="72"/>
        <v>23.302199999999942</v>
      </c>
      <c r="I882" s="40">
        <v>34.113406620425366</v>
      </c>
      <c r="J882" s="40">
        <v>69.652299274487476</v>
      </c>
      <c r="K882" s="40">
        <v>112.36984778052384</v>
      </c>
      <c r="L882" s="40">
        <v>13.161787259003161</v>
      </c>
      <c r="M882" s="40"/>
      <c r="N882" s="40">
        <v>0.49627436855612084</v>
      </c>
      <c r="O882" s="40">
        <v>2.0728300923332537</v>
      </c>
      <c r="P882" s="40">
        <v>7.4849009611461863</v>
      </c>
    </row>
    <row r="883" spans="1:16" x14ac:dyDescent="0.25">
      <c r="A883" s="16" t="s">
        <v>46</v>
      </c>
      <c r="B883" s="17"/>
      <c r="C883" s="18">
        <f t="shared" si="69"/>
        <v>1955</v>
      </c>
      <c r="D883" s="17">
        <f t="shared" si="68"/>
        <v>-1</v>
      </c>
      <c r="E883" s="16">
        <v>2.64</v>
      </c>
      <c r="F883" s="37">
        <f t="shared" si="70"/>
        <v>23.302199999999942</v>
      </c>
      <c r="G883" s="37">
        <f t="shared" si="71"/>
        <v>23.315399999999944</v>
      </c>
      <c r="H883" s="37">
        <f t="shared" si="72"/>
        <v>23.328599999999941</v>
      </c>
      <c r="I883" s="40">
        <v>26.286342251300351</v>
      </c>
      <c r="J883" s="40">
        <v>59.858260817942174</v>
      </c>
      <c r="K883" s="40">
        <v>150.73405307701441</v>
      </c>
      <c r="L883" s="40">
        <v>16.666113922197773</v>
      </c>
      <c r="M883" s="40">
        <v>2.4477492520811128</v>
      </c>
      <c r="N883" s="40">
        <v>0.58043932867432846</v>
      </c>
      <c r="O883" s="40">
        <v>2.262540558716049</v>
      </c>
      <c r="P883" s="40">
        <v>6.1403728747099029</v>
      </c>
    </row>
    <row r="884" spans="1:16" x14ac:dyDescent="0.25">
      <c r="A884" s="16" t="s">
        <v>47</v>
      </c>
      <c r="B884" s="17"/>
      <c r="C884" s="18">
        <f t="shared" si="69"/>
        <v>1955</v>
      </c>
      <c r="D884" s="17">
        <f t="shared" si="68"/>
        <v>-1</v>
      </c>
      <c r="E884" s="16">
        <v>2.64</v>
      </c>
      <c r="F884" s="37">
        <f t="shared" si="70"/>
        <v>23.328599999999941</v>
      </c>
      <c r="G884" s="37">
        <f t="shared" si="71"/>
        <v>23.341799999999942</v>
      </c>
      <c r="H884" s="37">
        <f t="shared" si="72"/>
        <v>23.35499999999994</v>
      </c>
      <c r="I884" s="40">
        <v>20.753607638859563</v>
      </c>
      <c r="J884" s="40">
        <v>75.417452301401937</v>
      </c>
      <c r="K884" s="40">
        <v>96.941749893314778</v>
      </c>
      <c r="L884" s="40">
        <v>3.7965032507245104</v>
      </c>
      <c r="M884" s="40">
        <v>0.65894383605235307</v>
      </c>
      <c r="N884" s="40">
        <v>0.25769441059366555</v>
      </c>
      <c r="O884" s="40">
        <v>1.5389925598010104</v>
      </c>
      <c r="P884" s="40">
        <v>4.1117919619843333</v>
      </c>
    </row>
    <row r="885" spans="1:16" x14ac:dyDescent="0.25">
      <c r="A885" s="16" t="s">
        <v>48</v>
      </c>
      <c r="B885" s="17"/>
      <c r="C885" s="18">
        <f t="shared" si="69"/>
        <v>1955</v>
      </c>
      <c r="D885" s="17">
        <f t="shared" si="68"/>
        <v>-1</v>
      </c>
      <c r="E885" s="16">
        <v>2.64</v>
      </c>
      <c r="F885" s="37">
        <f t="shared" si="70"/>
        <v>23.35499999999994</v>
      </c>
      <c r="G885" s="37">
        <f t="shared" si="71"/>
        <v>23.368199999999941</v>
      </c>
      <c r="H885" s="37">
        <f t="shared" si="72"/>
        <v>23.381399999999939</v>
      </c>
      <c r="I885" s="40">
        <v>9.3394900742259743</v>
      </c>
      <c r="J885" s="40">
        <v>75.413485091636133</v>
      </c>
      <c r="K885" s="40">
        <v>99.545309177861881</v>
      </c>
      <c r="L885" s="40">
        <v>3.6456593140399001</v>
      </c>
      <c r="M885" s="40">
        <v>0.5301240676326705</v>
      </c>
      <c r="N885" s="40">
        <v>0.29139325726644333</v>
      </c>
      <c r="O885" s="40">
        <v>1.1321061368851604</v>
      </c>
      <c r="P885" s="40">
        <v>3.6358590593574118</v>
      </c>
    </row>
    <row r="886" spans="1:16" x14ac:dyDescent="0.25">
      <c r="A886" s="16" t="s">
        <v>49</v>
      </c>
      <c r="B886" s="17"/>
      <c r="C886" s="18">
        <f t="shared" si="69"/>
        <v>1955</v>
      </c>
      <c r="D886" s="17">
        <f t="shared" si="68"/>
        <v>-1</v>
      </c>
      <c r="E886" s="16">
        <v>2.64</v>
      </c>
      <c r="F886" s="37">
        <f t="shared" si="70"/>
        <v>23.381399999999939</v>
      </c>
      <c r="G886" s="37">
        <f t="shared" si="71"/>
        <v>23.39459999999994</v>
      </c>
      <c r="H886" s="37">
        <f t="shared" si="72"/>
        <v>23.407799999999938</v>
      </c>
      <c r="I886" s="40">
        <v>19.500537341853956</v>
      </c>
      <c r="J886" s="40">
        <v>80.238961479089539</v>
      </c>
      <c r="K886" s="40">
        <v>116.73964453646884</v>
      </c>
      <c r="L886" s="40">
        <v>3.7759380085799843</v>
      </c>
      <c r="M886" s="40">
        <v>1.1519866748333476</v>
      </c>
      <c r="N886" s="40">
        <v>0.4523096663815227</v>
      </c>
      <c r="O886" s="40">
        <v>1.2405732816602457</v>
      </c>
      <c r="P886" s="40">
        <v>3.9916523783304187</v>
      </c>
    </row>
    <row r="887" spans="1:16" x14ac:dyDescent="0.25">
      <c r="A887" s="16" t="s">
        <v>50</v>
      </c>
      <c r="B887" s="17"/>
      <c r="C887" s="18">
        <f t="shared" si="69"/>
        <v>1955</v>
      </c>
      <c r="D887" s="17">
        <f t="shared" si="68"/>
        <v>-1</v>
      </c>
      <c r="E887" s="16">
        <v>2.64</v>
      </c>
      <c r="F887" s="37">
        <f t="shared" si="70"/>
        <v>23.407799999999938</v>
      </c>
      <c r="G887" s="37">
        <f t="shared" si="71"/>
        <v>23.420999999999939</v>
      </c>
      <c r="H887" s="37">
        <f t="shared" si="72"/>
        <v>23.434199999999937</v>
      </c>
      <c r="I887" s="40">
        <v>12.749146123557409</v>
      </c>
      <c r="J887" s="40">
        <v>92.567113747768062</v>
      </c>
      <c r="K887" s="40">
        <v>103.66587228754511</v>
      </c>
      <c r="L887" s="40">
        <v>4.006587093457167</v>
      </c>
      <c r="M887" s="40">
        <v>1.8979159903326448</v>
      </c>
      <c r="N887" s="40">
        <v>0.45677760102950904</v>
      </c>
      <c r="O887" s="40">
        <v>1.1494267587675955</v>
      </c>
      <c r="P887" s="40">
        <v>4.9643106286162419</v>
      </c>
    </row>
    <row r="888" spans="1:16" x14ac:dyDescent="0.25">
      <c r="A888" s="16" t="s">
        <v>51</v>
      </c>
      <c r="B888" s="17"/>
      <c r="C888" s="18">
        <f t="shared" si="69"/>
        <v>1955</v>
      </c>
      <c r="D888" s="17">
        <f t="shared" si="68"/>
        <v>-1</v>
      </c>
      <c r="E888" s="16">
        <v>2.64</v>
      </c>
      <c r="F888" s="37">
        <f t="shared" si="70"/>
        <v>23.434199999999937</v>
      </c>
      <c r="G888" s="37">
        <f t="shared" si="71"/>
        <v>23.447399999999938</v>
      </c>
      <c r="H888" s="37">
        <f t="shared" si="72"/>
        <v>23.460599999999936</v>
      </c>
      <c r="I888" s="40">
        <v>19.597919649634633</v>
      </c>
      <c r="J888" s="40">
        <v>101.82783797517452</v>
      </c>
      <c r="K888" s="40">
        <v>72.026907771124755</v>
      </c>
      <c r="L888" s="40">
        <v>1.1792527601333165</v>
      </c>
      <c r="M888" s="40">
        <v>2.4635304216709204</v>
      </c>
      <c r="N888" s="40">
        <v>0.34167862156200351</v>
      </c>
      <c r="O888" s="40">
        <v>1.0143199958674258</v>
      </c>
      <c r="P888" s="40">
        <v>4.5256356311210446</v>
      </c>
    </row>
    <row r="889" spans="1:16" x14ac:dyDescent="0.25">
      <c r="A889" s="16" t="s">
        <v>52</v>
      </c>
      <c r="B889" s="17"/>
      <c r="C889" s="18">
        <f t="shared" si="69"/>
        <v>1955</v>
      </c>
      <c r="D889" s="17">
        <f t="shared" si="68"/>
        <v>-1</v>
      </c>
      <c r="E889" s="16">
        <v>2.64</v>
      </c>
      <c r="F889" s="37">
        <f t="shared" si="70"/>
        <v>23.460599999999936</v>
      </c>
      <c r="G889" s="37">
        <f t="shared" si="71"/>
        <v>23.473799999999937</v>
      </c>
      <c r="H889" s="37">
        <f t="shared" si="72"/>
        <v>23.486999999999934</v>
      </c>
      <c r="I889" s="40">
        <v>9.8623573211532349</v>
      </c>
      <c r="J889" s="40">
        <v>118.09071237886819</v>
      </c>
      <c r="K889" s="40">
        <v>51.693187409725333</v>
      </c>
      <c r="L889" s="40">
        <v>2.6781069130219719</v>
      </c>
      <c r="M889" s="40">
        <v>2.2675678729545665</v>
      </c>
      <c r="N889" s="40">
        <v>0.39241062975059432</v>
      </c>
      <c r="O889" s="40">
        <v>0.6884115455013331</v>
      </c>
      <c r="P889" s="40">
        <v>3.667603685369377</v>
      </c>
    </row>
    <row r="890" spans="1:16" x14ac:dyDescent="0.25">
      <c r="A890" s="16" t="s">
        <v>53</v>
      </c>
      <c r="B890" s="17"/>
      <c r="C890" s="18">
        <f t="shared" si="69"/>
        <v>1955</v>
      </c>
      <c r="D890" s="17">
        <f t="shared" si="68"/>
        <v>-1</v>
      </c>
      <c r="E890" s="16">
        <v>2.64</v>
      </c>
      <c r="F890" s="37">
        <f t="shared" si="70"/>
        <v>23.486999999999934</v>
      </c>
      <c r="G890" s="37">
        <f t="shared" si="71"/>
        <v>23.500199999999936</v>
      </c>
      <c r="H890" s="37">
        <f t="shared" si="72"/>
        <v>23.513399999999933</v>
      </c>
      <c r="I890" s="40">
        <v>20.860500514095502</v>
      </c>
      <c r="J890" s="40">
        <v>106.95994838550259</v>
      </c>
      <c r="K890" s="40">
        <v>53.370494739404229</v>
      </c>
      <c r="L890" s="40">
        <v>3.8767029724188484</v>
      </c>
      <c r="M890" s="40">
        <v>4.2331445027470078</v>
      </c>
      <c r="N890" s="40">
        <v>0.69847147809643872</v>
      </c>
      <c r="O890" s="40">
        <v>0.80915444384743496</v>
      </c>
      <c r="P890" s="40">
        <v>4.4583175234438075</v>
      </c>
    </row>
    <row r="891" spans="1:16" x14ac:dyDescent="0.25">
      <c r="A891" s="16" t="s">
        <v>54</v>
      </c>
      <c r="B891" s="17"/>
      <c r="C891" s="18">
        <f t="shared" si="69"/>
        <v>1955</v>
      </c>
      <c r="D891" s="17">
        <f t="shared" si="68"/>
        <v>-1</v>
      </c>
      <c r="E891" s="16">
        <v>2.66</v>
      </c>
      <c r="F891" s="37">
        <f t="shared" si="70"/>
        <v>23.513399999999933</v>
      </c>
      <c r="G891" s="37">
        <f t="shared" si="71"/>
        <v>23.526699999999934</v>
      </c>
      <c r="H891" s="37">
        <f t="shared" si="72"/>
        <v>23.539999999999932</v>
      </c>
      <c r="I891" s="40">
        <v>12.464403586574685</v>
      </c>
      <c r="J891" s="40">
        <v>96.55517162242819</v>
      </c>
      <c r="K891" s="40">
        <v>62.165859632320043</v>
      </c>
      <c r="L891" s="40">
        <v>1.6220735001973385</v>
      </c>
      <c r="M891" s="40">
        <v>4.2355367554027694</v>
      </c>
      <c r="N891" s="40">
        <v>0.44264642799692577</v>
      </c>
      <c r="O891" s="40">
        <v>1.2648516161186867</v>
      </c>
      <c r="P891" s="40">
        <v>10.103705493723869</v>
      </c>
    </row>
    <row r="892" spans="1:16" x14ac:dyDescent="0.25">
      <c r="A892" s="16" t="s">
        <v>55</v>
      </c>
      <c r="B892" s="17" t="s">
        <v>479</v>
      </c>
      <c r="C892" s="18">
        <f t="shared" si="69"/>
        <v>1955</v>
      </c>
      <c r="D892" s="17">
        <f t="shared" si="68"/>
        <v>-1</v>
      </c>
      <c r="E892" s="16">
        <v>2.76</v>
      </c>
      <c r="F892" s="37">
        <f t="shared" si="70"/>
        <v>23.539999999999932</v>
      </c>
      <c r="G892" s="37">
        <f t="shared" si="71"/>
        <v>23.553799999999931</v>
      </c>
      <c r="H892" s="37">
        <f t="shared" si="72"/>
        <v>23.567599999999931</v>
      </c>
      <c r="I892" s="40">
        <v>19.520273391856154</v>
      </c>
      <c r="J892" s="40">
        <v>97.369843573081496</v>
      </c>
      <c r="K892" s="40">
        <v>104.36140823703391</v>
      </c>
      <c r="L892" s="40">
        <v>3.9522379708463435</v>
      </c>
      <c r="M892" s="40">
        <v>3.3020251988270228</v>
      </c>
      <c r="N892" s="40">
        <v>0.41203682279160092</v>
      </c>
      <c r="O892" s="40">
        <v>2.4395884957899399</v>
      </c>
      <c r="P892" s="40">
        <v>17.406819035045064</v>
      </c>
    </row>
    <row r="893" spans="1:16" x14ac:dyDescent="0.25">
      <c r="A893" s="16" t="s">
        <v>56</v>
      </c>
      <c r="B893" s="17">
        <v>102</v>
      </c>
      <c r="C893" s="18">
        <v>1955</v>
      </c>
      <c r="D893" s="17">
        <f t="shared" si="68"/>
        <v>1955</v>
      </c>
      <c r="E893" s="16">
        <v>2.68</v>
      </c>
      <c r="F893" s="37">
        <f t="shared" si="70"/>
        <v>23.567599999999931</v>
      </c>
      <c r="G893" s="37">
        <f t="shared" si="71"/>
        <v>23.580999999999932</v>
      </c>
      <c r="H893" s="37">
        <f t="shared" si="72"/>
        <v>23.594399999999933</v>
      </c>
      <c r="I893" s="40">
        <v>13.784304946877894</v>
      </c>
      <c r="J893" s="40">
        <v>72.354036684288957</v>
      </c>
      <c r="K893" s="40">
        <v>161.56492398909458</v>
      </c>
      <c r="L893" s="40">
        <v>7.7476826221302026</v>
      </c>
      <c r="M893" s="40">
        <v>3.6617289290605433</v>
      </c>
      <c r="N893" s="40">
        <v>0.39264537190199045</v>
      </c>
      <c r="O893" s="40">
        <v>5.4214634259599643</v>
      </c>
      <c r="P893" s="40">
        <v>32.418203000699329</v>
      </c>
    </row>
    <row r="894" spans="1:16" x14ac:dyDescent="0.25">
      <c r="A894" s="16" t="s">
        <v>57</v>
      </c>
      <c r="B894" s="17"/>
      <c r="C894" s="18">
        <f t="shared" si="69"/>
        <v>1954</v>
      </c>
      <c r="D894" s="17">
        <f t="shared" si="68"/>
        <v>-1</v>
      </c>
      <c r="E894" s="16">
        <v>2.68</v>
      </c>
      <c r="F894" s="37">
        <f t="shared" si="70"/>
        <v>23.594399999999933</v>
      </c>
      <c r="G894" s="37">
        <f t="shared" si="71"/>
        <v>23.607799999999934</v>
      </c>
      <c r="H894" s="37">
        <f t="shared" si="72"/>
        <v>23.621199999999934</v>
      </c>
      <c r="I894" s="40">
        <v>31.154748036194043</v>
      </c>
      <c r="J894" s="40">
        <v>42.230957899587359</v>
      </c>
      <c r="K894" s="40">
        <v>202.37877666979054</v>
      </c>
      <c r="L894" s="40">
        <v>9.4650362624096775</v>
      </c>
      <c r="M894" s="40">
        <v>3.2439281565885634</v>
      </c>
      <c r="N894" s="40">
        <v>0.53324929089190043</v>
      </c>
      <c r="O894" s="40">
        <v>4.3723968157793456</v>
      </c>
      <c r="P894" s="40">
        <v>23.959614172127615</v>
      </c>
    </row>
    <row r="895" spans="1:16" x14ac:dyDescent="0.25">
      <c r="A895" s="16" t="s">
        <v>58</v>
      </c>
      <c r="B895" s="17"/>
      <c r="C895" s="18">
        <f t="shared" si="69"/>
        <v>1954</v>
      </c>
      <c r="D895" s="17">
        <f t="shared" si="68"/>
        <v>-1</v>
      </c>
      <c r="E895" s="16">
        <v>2.68</v>
      </c>
      <c r="F895" s="37">
        <f t="shared" si="70"/>
        <v>23.621199999999934</v>
      </c>
      <c r="G895" s="37">
        <f t="shared" si="71"/>
        <v>23.634599999999935</v>
      </c>
      <c r="H895" s="37">
        <f t="shared" si="72"/>
        <v>23.647999999999936</v>
      </c>
      <c r="I895" s="40">
        <v>12.98188753709473</v>
      </c>
      <c r="J895" s="40">
        <v>46.70452267662295</v>
      </c>
      <c r="K895" s="40">
        <v>144.82245009065809</v>
      </c>
      <c r="L895" s="40">
        <v>9.5801179377271719</v>
      </c>
      <c r="M895" s="40">
        <v>3.6647459050166482</v>
      </c>
      <c r="N895" s="40">
        <v>0.65372035246385107</v>
      </c>
      <c r="O895" s="40">
        <v>2.2126155742055955</v>
      </c>
      <c r="P895" s="40">
        <v>12.509403938483423</v>
      </c>
    </row>
    <row r="896" spans="1:16" x14ac:dyDescent="0.25">
      <c r="A896" s="16" t="s">
        <v>59</v>
      </c>
      <c r="B896" s="17"/>
      <c r="C896" s="18">
        <f t="shared" si="69"/>
        <v>1954</v>
      </c>
      <c r="D896" s="17">
        <f t="shared" si="68"/>
        <v>-1</v>
      </c>
      <c r="E896" s="16">
        <v>2.68</v>
      </c>
      <c r="F896" s="37">
        <f t="shared" si="70"/>
        <v>23.647999999999936</v>
      </c>
      <c r="G896" s="37">
        <f t="shared" si="71"/>
        <v>23.661399999999936</v>
      </c>
      <c r="H896" s="37">
        <f t="shared" si="72"/>
        <v>23.674799999999937</v>
      </c>
      <c r="I896" s="40">
        <v>12.810125448785479</v>
      </c>
      <c r="J896" s="40">
        <v>60.190491701313164</v>
      </c>
      <c r="K896" s="40">
        <v>81.602945003493403</v>
      </c>
      <c r="L896" s="40">
        <v>3.2736969666700388</v>
      </c>
      <c r="M896" s="40">
        <v>0.87849338384670295</v>
      </c>
      <c r="N896" s="40">
        <v>0.33747941101358664</v>
      </c>
      <c r="O896" s="40">
        <v>1.2350370288043555</v>
      </c>
      <c r="P896" s="40">
        <v>6.1340828292041358</v>
      </c>
    </row>
    <row r="897" spans="1:16" x14ac:dyDescent="0.25">
      <c r="A897" s="16" t="s">
        <v>60</v>
      </c>
      <c r="B897" s="17"/>
      <c r="C897" s="18">
        <f t="shared" si="69"/>
        <v>1954</v>
      </c>
      <c r="D897" s="17">
        <f t="shared" si="68"/>
        <v>-1</v>
      </c>
      <c r="E897" s="16">
        <v>2.68</v>
      </c>
      <c r="F897" s="37">
        <f t="shared" si="70"/>
        <v>23.674799999999937</v>
      </c>
      <c r="G897" s="37">
        <f t="shared" si="71"/>
        <v>23.688199999999938</v>
      </c>
      <c r="H897" s="37">
        <f t="shared" si="72"/>
        <v>23.701599999999939</v>
      </c>
      <c r="I897" s="40">
        <v>10.379503707622945</v>
      </c>
      <c r="J897" s="40">
        <v>74.089642264590708</v>
      </c>
      <c r="K897" s="40">
        <v>91.309834002349405</v>
      </c>
      <c r="L897" s="40">
        <v>5.5485096336260122</v>
      </c>
      <c r="M897" s="40">
        <v>0.57912479972859421</v>
      </c>
      <c r="N897" s="40">
        <v>0.30931190815635079</v>
      </c>
      <c r="O897" s="40">
        <v>1.1201489043073125</v>
      </c>
      <c r="P897" s="40">
        <v>5.1880475909814114</v>
      </c>
    </row>
    <row r="898" spans="1:16" x14ac:dyDescent="0.25">
      <c r="A898" s="16" t="s">
        <v>61</v>
      </c>
      <c r="B898" s="17"/>
      <c r="C898" s="18">
        <f t="shared" si="69"/>
        <v>1954</v>
      </c>
      <c r="D898" s="17">
        <f t="shared" si="68"/>
        <v>-1</v>
      </c>
      <c r="E898" s="16">
        <v>2.68</v>
      </c>
      <c r="F898" s="37">
        <f t="shared" si="70"/>
        <v>23.701599999999939</v>
      </c>
      <c r="G898" s="37">
        <f t="shared" si="71"/>
        <v>23.714999999999939</v>
      </c>
      <c r="H898" s="37">
        <f t="shared" si="72"/>
        <v>23.72839999999994</v>
      </c>
      <c r="I898" s="40">
        <v>20.070343970807695</v>
      </c>
      <c r="J898" s="40">
        <v>78.050972695764244</v>
      </c>
      <c r="K898" s="40">
        <v>120.25780115046813</v>
      </c>
      <c r="L898" s="40">
        <v>4.4277041155922738</v>
      </c>
      <c r="M898" s="40"/>
      <c r="N898" s="40">
        <v>0.47408941515465308</v>
      </c>
      <c r="O898" s="40">
        <v>1.2165182399140309</v>
      </c>
      <c r="P898" s="40">
        <v>6.3864583660229544</v>
      </c>
    </row>
    <row r="899" spans="1:16" x14ac:dyDescent="0.25">
      <c r="A899" s="16" t="s">
        <v>62</v>
      </c>
      <c r="B899" s="17"/>
      <c r="C899" s="18">
        <f t="shared" si="69"/>
        <v>1954</v>
      </c>
      <c r="D899" s="17">
        <f t="shared" si="68"/>
        <v>-1</v>
      </c>
      <c r="E899" s="16">
        <v>2.68</v>
      </c>
      <c r="F899" s="37">
        <f t="shared" si="70"/>
        <v>23.72839999999994</v>
      </c>
      <c r="G899" s="37">
        <f t="shared" si="71"/>
        <v>23.741799999999941</v>
      </c>
      <c r="H899" s="37">
        <f t="shared" si="72"/>
        <v>23.755199999999942</v>
      </c>
      <c r="I899" s="40">
        <v>8.6187885023315971</v>
      </c>
      <c r="J899" s="40">
        <v>76.309632694208688</v>
      </c>
      <c r="K899" s="40">
        <v>136.29193546319541</v>
      </c>
      <c r="L899" s="40">
        <v>3.8841295950212018</v>
      </c>
      <c r="M899" s="40">
        <v>0.93629443292001846</v>
      </c>
      <c r="N899" s="40">
        <v>0.45644247439632524</v>
      </c>
      <c r="O899" s="40">
        <v>0.94895874404100511</v>
      </c>
      <c r="P899" s="40">
        <v>5.9432891215239625</v>
      </c>
    </row>
    <row r="900" spans="1:16" x14ac:dyDescent="0.25">
      <c r="A900" s="16" t="s">
        <v>63</v>
      </c>
      <c r="B900" s="17" t="s">
        <v>299</v>
      </c>
      <c r="C900" s="18">
        <f t="shared" si="69"/>
        <v>1954</v>
      </c>
      <c r="D900" s="17">
        <f t="shared" si="68"/>
        <v>-1</v>
      </c>
      <c r="E900" s="16">
        <v>2.68</v>
      </c>
      <c r="F900" s="37">
        <f t="shared" si="70"/>
        <v>23.755199999999942</v>
      </c>
      <c r="G900" s="37">
        <f t="shared" si="71"/>
        <v>23.768599999999942</v>
      </c>
      <c r="H900" s="37">
        <f t="shared" si="72"/>
        <v>23.781999999999943</v>
      </c>
      <c r="I900" s="40">
        <v>16.627937207275625</v>
      </c>
      <c r="J900" s="40">
        <v>81.862090265647439</v>
      </c>
      <c r="K900" s="40">
        <v>75.443213952456006</v>
      </c>
      <c r="L900" s="40">
        <v>2.0262096705359567</v>
      </c>
      <c r="M900" s="40">
        <v>0.668168606968082</v>
      </c>
      <c r="N900" s="40">
        <v>0.30465701019636882</v>
      </c>
      <c r="O900" s="40">
        <v>0.91519300217429755</v>
      </c>
      <c r="P900" s="40">
        <v>4.5104550642623007</v>
      </c>
    </row>
    <row r="901" spans="1:16" x14ac:dyDescent="0.25">
      <c r="A901" s="16" t="s">
        <v>64</v>
      </c>
      <c r="B901" s="17">
        <v>2.6842105263157894</v>
      </c>
      <c r="C901" s="18">
        <f t="shared" si="69"/>
        <v>1954</v>
      </c>
      <c r="D901" s="17">
        <f t="shared" si="68"/>
        <v>-1</v>
      </c>
      <c r="E901" s="16">
        <v>2.68</v>
      </c>
      <c r="F901" s="37">
        <f t="shared" si="70"/>
        <v>23.781999999999943</v>
      </c>
      <c r="G901" s="37">
        <f t="shared" si="71"/>
        <v>23.795399999999944</v>
      </c>
      <c r="H901" s="37">
        <f t="shared" si="72"/>
        <v>23.808799999999945</v>
      </c>
      <c r="I901" s="40">
        <v>7.2899752718594186</v>
      </c>
      <c r="J901" s="40">
        <v>87.128636271918793</v>
      </c>
      <c r="K901" s="40">
        <v>49.873435284600248</v>
      </c>
      <c r="L901" s="40">
        <v>1.1772065369412721</v>
      </c>
      <c r="M901" s="40">
        <v>0.84439505195326914</v>
      </c>
      <c r="N901" s="40">
        <v>0.307277476177584</v>
      </c>
      <c r="O901" s="40">
        <v>0.7270306979695923</v>
      </c>
      <c r="P901" s="40">
        <v>3.9654672216504765</v>
      </c>
    </row>
    <row r="902" spans="1:16" x14ac:dyDescent="0.25">
      <c r="A902" s="16" t="s">
        <v>66</v>
      </c>
      <c r="B902" s="17"/>
      <c r="C902" s="18">
        <f t="shared" si="69"/>
        <v>1954</v>
      </c>
      <c r="D902" s="17">
        <f t="shared" si="68"/>
        <v>-1</v>
      </c>
      <c r="E902" s="16">
        <v>2.68</v>
      </c>
      <c r="F902" s="37">
        <f t="shared" si="70"/>
        <v>23.808799999999945</v>
      </c>
      <c r="G902" s="37">
        <f t="shared" si="71"/>
        <v>23.822199999999945</v>
      </c>
      <c r="H902" s="37">
        <f t="shared" si="72"/>
        <v>23.835599999999946</v>
      </c>
      <c r="I902" s="40">
        <v>16.614143232640966</v>
      </c>
      <c r="J902" s="40">
        <v>97.917980011407195</v>
      </c>
      <c r="K902" s="40">
        <v>43.740000727278797</v>
      </c>
      <c r="L902" s="40">
        <v>1.0008301913409614</v>
      </c>
      <c r="M902" s="40">
        <v>1.8069738397313284</v>
      </c>
      <c r="N902" s="40">
        <v>0.46537751564540092</v>
      </c>
      <c r="O902" s="40">
        <v>0.6460564974334938</v>
      </c>
      <c r="P902" s="40">
        <v>3.7219095113246357</v>
      </c>
    </row>
    <row r="903" spans="1:16" x14ac:dyDescent="0.25">
      <c r="A903" s="16" t="s">
        <v>67</v>
      </c>
      <c r="B903" s="17"/>
      <c r="C903" s="18">
        <f t="shared" si="69"/>
        <v>1954</v>
      </c>
      <c r="D903" s="17">
        <f t="shared" si="68"/>
        <v>-1</v>
      </c>
      <c r="E903" s="16">
        <v>2.68</v>
      </c>
      <c r="F903" s="37">
        <f t="shared" si="70"/>
        <v>23.835599999999946</v>
      </c>
      <c r="G903" s="37">
        <f t="shared" si="71"/>
        <v>23.848999999999947</v>
      </c>
      <c r="H903" s="37">
        <f t="shared" si="72"/>
        <v>23.862399999999948</v>
      </c>
      <c r="I903" s="40">
        <v>12.671277007970664</v>
      </c>
      <c r="J903" s="40">
        <v>105.84032975294524</v>
      </c>
      <c r="K903" s="40">
        <v>45.235800503200174</v>
      </c>
      <c r="L903" s="40">
        <v>2.2349687218979359</v>
      </c>
      <c r="M903" s="40">
        <v>5.0629973786021569</v>
      </c>
      <c r="N903" s="40">
        <v>0.5699945486067669</v>
      </c>
      <c r="O903" s="40">
        <v>0.4846563880937873</v>
      </c>
      <c r="P903" s="40">
        <v>3.4209818395699494</v>
      </c>
    </row>
    <row r="904" spans="1:16" x14ac:dyDescent="0.25">
      <c r="A904" s="16" t="s">
        <v>68</v>
      </c>
      <c r="B904" s="17"/>
      <c r="C904" s="18">
        <f t="shared" si="69"/>
        <v>1954</v>
      </c>
      <c r="D904" s="17">
        <f t="shared" ref="D904:D967" si="73">IF(C904&gt;C905,C904,-1)</f>
        <v>-1</v>
      </c>
      <c r="E904" s="16">
        <v>2.68</v>
      </c>
      <c r="F904" s="37">
        <f t="shared" si="70"/>
        <v>23.862399999999948</v>
      </c>
      <c r="G904" s="37">
        <f t="shared" si="71"/>
        <v>23.875799999999948</v>
      </c>
      <c r="H904" s="37">
        <f t="shared" si="72"/>
        <v>23.889199999999949</v>
      </c>
      <c r="I904" s="40">
        <v>18.957340639428605</v>
      </c>
      <c r="J904" s="40">
        <v>125.61130842570986</v>
      </c>
      <c r="K904" s="40">
        <v>38.692569676396801</v>
      </c>
      <c r="L904" s="40">
        <v>3.65344971670718</v>
      </c>
      <c r="M904" s="40">
        <v>16.007265281976895</v>
      </c>
      <c r="N904" s="40">
        <v>1.1070490176418264</v>
      </c>
      <c r="O904" s="40">
        <v>0.67905708431234124</v>
      </c>
      <c r="P904" s="40">
        <v>4.0088664588839702</v>
      </c>
    </row>
    <row r="905" spans="1:16" x14ac:dyDescent="0.25">
      <c r="A905" s="16" t="s">
        <v>69</v>
      </c>
      <c r="B905" s="19"/>
      <c r="C905" s="18">
        <f t="shared" si="69"/>
        <v>1954</v>
      </c>
      <c r="D905" s="17">
        <f t="shared" si="73"/>
        <v>-1</v>
      </c>
      <c r="E905" s="16">
        <v>2.68</v>
      </c>
      <c r="F905" s="37">
        <f t="shared" si="70"/>
        <v>23.889199999999949</v>
      </c>
      <c r="G905" s="37">
        <f t="shared" si="71"/>
        <v>23.90259999999995</v>
      </c>
      <c r="H905" s="37">
        <f t="shared" si="72"/>
        <v>23.915999999999951</v>
      </c>
      <c r="I905" s="40">
        <v>15.888090418668186</v>
      </c>
      <c r="J905" s="40">
        <v>118.07936332782735</v>
      </c>
      <c r="K905" s="40">
        <v>89.652891909142511</v>
      </c>
      <c r="L905" s="40">
        <v>4.8369002441081603</v>
      </c>
      <c r="M905" s="40">
        <v>7.5578423797753853</v>
      </c>
      <c r="N905" s="40">
        <v>0.71189469780077907</v>
      </c>
      <c r="O905" s="40">
        <v>1.7698252077037084</v>
      </c>
      <c r="P905" s="40">
        <v>11.762826874979005</v>
      </c>
    </row>
    <row r="906" spans="1:16" x14ac:dyDescent="0.25">
      <c r="A906" s="16" t="s">
        <v>70</v>
      </c>
      <c r="B906" s="17"/>
      <c r="C906" s="18">
        <f t="shared" ref="C906:C969" si="74">C907</f>
        <v>1954</v>
      </c>
      <c r="D906" s="17">
        <f t="shared" si="73"/>
        <v>-1</v>
      </c>
      <c r="E906" s="16">
        <v>2.68</v>
      </c>
      <c r="F906" s="37">
        <f t="shared" si="70"/>
        <v>23.915999999999951</v>
      </c>
      <c r="G906" s="37">
        <f t="shared" si="71"/>
        <v>23.929399999999951</v>
      </c>
      <c r="H906" s="37">
        <f t="shared" si="72"/>
        <v>23.942799999999952</v>
      </c>
      <c r="I906" s="40">
        <v>29.467665397787425</v>
      </c>
      <c r="J906" s="40">
        <v>121.7103047520438</v>
      </c>
      <c r="K906" s="40">
        <v>173.60137506814462</v>
      </c>
      <c r="L906" s="40">
        <v>6.8413812393042193</v>
      </c>
      <c r="M906" s="40">
        <v>8.6849369053741619</v>
      </c>
      <c r="N906" s="40">
        <v>1.1352820674440594</v>
      </c>
      <c r="O906" s="40">
        <v>4.5759834463205795</v>
      </c>
      <c r="P906" s="40">
        <v>33.019608066895088</v>
      </c>
    </row>
    <row r="907" spans="1:16" x14ac:dyDescent="0.25">
      <c r="A907" s="16" t="s">
        <v>71</v>
      </c>
      <c r="B907" s="17"/>
      <c r="C907" s="18">
        <v>1954</v>
      </c>
      <c r="D907" s="17">
        <f t="shared" si="73"/>
        <v>1954</v>
      </c>
      <c r="E907" s="16">
        <v>2.68</v>
      </c>
      <c r="F907" s="37">
        <f t="shared" si="70"/>
        <v>23.942799999999952</v>
      </c>
      <c r="G907" s="37">
        <f t="shared" si="71"/>
        <v>23.956199999999953</v>
      </c>
      <c r="H907" s="37">
        <f t="shared" si="72"/>
        <v>23.969599999999954</v>
      </c>
      <c r="I907" s="40">
        <v>18.180344172182814</v>
      </c>
      <c r="J907" s="40">
        <v>112.18986313751104</v>
      </c>
      <c r="K907" s="40">
        <v>164.03224025879828</v>
      </c>
      <c r="L907" s="40">
        <v>6.4910721928843209</v>
      </c>
      <c r="M907" s="40">
        <v>8.2155365806213361</v>
      </c>
      <c r="N907" s="40">
        <v>1.1145194730915655</v>
      </c>
      <c r="O907" s="40">
        <v>4.9636102335123811</v>
      </c>
      <c r="P907" s="40">
        <v>41.093159404166457</v>
      </c>
    </row>
    <row r="908" spans="1:16" x14ac:dyDescent="0.25">
      <c r="A908" s="16" t="s">
        <v>72</v>
      </c>
      <c r="B908" s="17"/>
      <c r="C908" s="18">
        <f t="shared" si="74"/>
        <v>1953</v>
      </c>
      <c r="D908" s="17">
        <f t="shared" si="73"/>
        <v>-1</v>
      </c>
      <c r="E908" s="16">
        <v>2.68</v>
      </c>
      <c r="F908" s="37">
        <f t="shared" si="70"/>
        <v>23.969599999999954</v>
      </c>
      <c r="G908" s="37">
        <f t="shared" si="71"/>
        <v>23.982999999999954</v>
      </c>
      <c r="H908" s="37">
        <f t="shared" si="72"/>
        <v>23.996399999999955</v>
      </c>
      <c r="I908" s="40">
        <v>25.461975610283734</v>
      </c>
      <c r="J908" s="40">
        <v>80.028265439045143</v>
      </c>
      <c r="K908" s="40">
        <v>109.47037200050995</v>
      </c>
      <c r="L908" s="40">
        <v>7.5033602704487308</v>
      </c>
      <c r="M908" s="40">
        <v>3.4591414970637189</v>
      </c>
      <c r="N908" s="40">
        <v>0.52858634005378424</v>
      </c>
      <c r="O908" s="40">
        <v>3.5041568374536456</v>
      </c>
      <c r="P908" s="40">
        <v>22.732426446689125</v>
      </c>
    </row>
    <row r="909" spans="1:16" x14ac:dyDescent="0.25">
      <c r="A909" s="16" t="s">
        <v>74</v>
      </c>
      <c r="B909" s="17"/>
      <c r="C909" s="18">
        <f t="shared" si="74"/>
        <v>1953</v>
      </c>
      <c r="D909" s="17">
        <f t="shared" si="73"/>
        <v>-1</v>
      </c>
      <c r="E909" s="16">
        <v>2.68</v>
      </c>
      <c r="F909" s="37">
        <f t="shared" si="70"/>
        <v>23.996399999999955</v>
      </c>
      <c r="G909" s="37">
        <f t="shared" si="71"/>
        <v>24.009799999999956</v>
      </c>
      <c r="H909" s="37">
        <f t="shared" si="72"/>
        <v>24.023199999999957</v>
      </c>
      <c r="I909" s="40">
        <v>13.353128290098146</v>
      </c>
      <c r="J909" s="40">
        <v>60.496942443101162</v>
      </c>
      <c r="K909" s="40">
        <v>146.00706872441057</v>
      </c>
      <c r="L909" s="40">
        <v>6.025678999943616</v>
      </c>
      <c r="M909" s="40">
        <v>4.0305531363661222</v>
      </c>
      <c r="N909" s="40">
        <v>0.56729353254073955</v>
      </c>
      <c r="O909" s="40">
        <v>2.754613595644317</v>
      </c>
      <c r="P909" s="40">
        <v>20.794722665876741</v>
      </c>
    </row>
    <row r="910" spans="1:16" x14ac:dyDescent="0.25">
      <c r="A910" s="16" t="s">
        <v>75</v>
      </c>
      <c r="B910" s="17"/>
      <c r="C910" s="18">
        <f t="shared" si="74"/>
        <v>1953</v>
      </c>
      <c r="D910" s="17">
        <f t="shared" si="73"/>
        <v>-1</v>
      </c>
      <c r="E910" s="16">
        <v>2.68</v>
      </c>
      <c r="F910" s="37">
        <f t="shared" si="70"/>
        <v>24.023199999999957</v>
      </c>
      <c r="G910" s="37">
        <f t="shared" si="71"/>
        <v>24.036599999999957</v>
      </c>
      <c r="H910" s="37">
        <f t="shared" si="72"/>
        <v>24.049999999999958</v>
      </c>
      <c r="I910" s="40">
        <v>17.882967578865536</v>
      </c>
      <c r="J910" s="40">
        <v>49.7263461781953</v>
      </c>
      <c r="K910" s="40">
        <v>84.580939808251884</v>
      </c>
      <c r="L910" s="40">
        <v>4.4473481944012647</v>
      </c>
      <c r="M910" s="40">
        <v>1.4063452050985852</v>
      </c>
      <c r="N910" s="40">
        <v>0.48837287830354331</v>
      </c>
      <c r="O910" s="40">
        <v>2.1380883243972426</v>
      </c>
      <c r="P910" s="40">
        <v>15.296032454731414</v>
      </c>
    </row>
    <row r="911" spans="1:16" x14ac:dyDescent="0.25">
      <c r="A911" s="16" t="s">
        <v>76</v>
      </c>
      <c r="B911" s="17"/>
      <c r="C911" s="18">
        <f t="shared" si="74"/>
        <v>1953</v>
      </c>
      <c r="D911" s="17">
        <f t="shared" si="73"/>
        <v>-1</v>
      </c>
      <c r="E911" s="16">
        <v>2.68</v>
      </c>
      <c r="F911" s="37">
        <f t="shared" si="70"/>
        <v>24.049999999999958</v>
      </c>
      <c r="G911" s="37">
        <f t="shared" si="71"/>
        <v>24.063399999999959</v>
      </c>
      <c r="H911" s="37">
        <f t="shared" si="72"/>
        <v>24.07679999999996</v>
      </c>
      <c r="I911" s="40">
        <v>11.370447863088634</v>
      </c>
      <c r="J911" s="40">
        <v>50.990828286250185</v>
      </c>
      <c r="K911" s="40">
        <v>93.242880248443711</v>
      </c>
      <c r="L911" s="40">
        <v>2.5093151912759213</v>
      </c>
      <c r="M911" s="40">
        <v>0.37310981161474416</v>
      </c>
      <c r="N911" s="40">
        <v>0.35484325010277218</v>
      </c>
      <c r="O911" s="40">
        <v>1.0014013132404473</v>
      </c>
      <c r="P911" s="40">
        <v>7.6322364731469108</v>
      </c>
    </row>
    <row r="912" spans="1:16" x14ac:dyDescent="0.25">
      <c r="A912" s="16" t="s">
        <v>77</v>
      </c>
      <c r="B912" s="17"/>
      <c r="C912" s="18">
        <f t="shared" si="74"/>
        <v>1953</v>
      </c>
      <c r="D912" s="17">
        <f t="shared" si="73"/>
        <v>-1</v>
      </c>
      <c r="E912" s="16">
        <v>2.68</v>
      </c>
      <c r="F912" s="37">
        <f t="shared" si="70"/>
        <v>24.07679999999996</v>
      </c>
      <c r="G912" s="37">
        <f t="shared" si="71"/>
        <v>24.09019999999996</v>
      </c>
      <c r="H912" s="37">
        <f t="shared" si="72"/>
        <v>24.103599999999961</v>
      </c>
      <c r="I912" s="40">
        <v>15.638551824345347</v>
      </c>
      <c r="J912" s="40">
        <v>57.982254275911075</v>
      </c>
      <c r="K912" s="40">
        <v>88.004958388741997</v>
      </c>
      <c r="L912" s="40">
        <v>5.5011960797186186</v>
      </c>
      <c r="M912" s="40">
        <v>1.0164221585786828</v>
      </c>
      <c r="N912" s="40">
        <v>0.3793858183232981</v>
      </c>
      <c r="O912" s="40">
        <v>1.3556878466314042</v>
      </c>
      <c r="P912" s="40">
        <v>7.1401575755437925</v>
      </c>
    </row>
    <row r="913" spans="1:16" x14ac:dyDescent="0.25">
      <c r="A913" s="16" t="s">
        <v>78</v>
      </c>
      <c r="B913" s="17"/>
      <c r="C913" s="18">
        <f t="shared" si="74"/>
        <v>1953</v>
      </c>
      <c r="D913" s="17">
        <f t="shared" si="73"/>
        <v>-1</v>
      </c>
      <c r="E913" s="16">
        <v>2.68</v>
      </c>
      <c r="F913" s="37">
        <f t="shared" si="70"/>
        <v>24.103599999999961</v>
      </c>
      <c r="G913" s="37">
        <f t="shared" si="71"/>
        <v>24.116999999999962</v>
      </c>
      <c r="H913" s="37">
        <f t="shared" si="72"/>
        <v>24.130399999999963</v>
      </c>
      <c r="I913" s="40">
        <v>13.656163474166823</v>
      </c>
      <c r="J913" s="40">
        <v>69.762776593823702</v>
      </c>
      <c r="K913" s="40">
        <v>80.490677400159925</v>
      </c>
      <c r="L913" s="40">
        <v>7.2999362378946175</v>
      </c>
      <c r="M913" s="40">
        <v>1.1171611668781702</v>
      </c>
      <c r="N913" s="40">
        <v>0.47042327139792084</v>
      </c>
      <c r="O913" s="40">
        <v>1.2771794861872681</v>
      </c>
      <c r="P913" s="40">
        <v>5.5996970594612421</v>
      </c>
    </row>
    <row r="914" spans="1:16" x14ac:dyDescent="0.25">
      <c r="A914" s="16" t="s">
        <v>79</v>
      </c>
      <c r="B914" s="17"/>
      <c r="C914" s="18">
        <f t="shared" si="74"/>
        <v>1953</v>
      </c>
      <c r="D914" s="17">
        <f t="shared" si="73"/>
        <v>-1</v>
      </c>
      <c r="E914" s="16">
        <v>2.68</v>
      </c>
      <c r="F914" s="37">
        <f t="shared" si="70"/>
        <v>24.130399999999963</v>
      </c>
      <c r="G914" s="37">
        <f t="shared" si="71"/>
        <v>24.143799999999963</v>
      </c>
      <c r="H914" s="37">
        <f t="shared" si="72"/>
        <v>24.157199999999964</v>
      </c>
      <c r="I914" s="40">
        <v>20.60983219717027</v>
      </c>
      <c r="J914" s="40">
        <v>64.515292382468218</v>
      </c>
      <c r="K914" s="40">
        <v>66.520234956068819</v>
      </c>
      <c r="L914" s="40">
        <v>5.7847740780807353</v>
      </c>
      <c r="M914" s="40"/>
      <c r="N914" s="40">
        <v>0.47864796722344782</v>
      </c>
      <c r="O914" s="40">
        <v>1.2680579531207727</v>
      </c>
      <c r="P914" s="40">
        <v>5.2658343770237845</v>
      </c>
    </row>
    <row r="915" spans="1:16" x14ac:dyDescent="0.25">
      <c r="A915" s="16" t="s">
        <v>80</v>
      </c>
      <c r="B915" s="17"/>
      <c r="C915" s="18">
        <f t="shared" si="74"/>
        <v>1953</v>
      </c>
      <c r="D915" s="17">
        <f t="shared" si="73"/>
        <v>-1</v>
      </c>
      <c r="E915" s="16">
        <v>2.68</v>
      </c>
      <c r="F915" s="37">
        <f t="shared" ref="F915:F978" si="75">H914</f>
        <v>24.157199999999964</v>
      </c>
      <c r="G915" s="37">
        <f t="shared" ref="G915:G978" si="76">F915+(E915/200)</f>
        <v>24.170599999999965</v>
      </c>
      <c r="H915" s="37">
        <f t="shared" ref="H915:H978" si="77">H914+E915/100</f>
        <v>24.183999999999966</v>
      </c>
      <c r="I915" s="40">
        <v>9.6880439742440192</v>
      </c>
      <c r="J915" s="40">
        <v>59.807013454890878</v>
      </c>
      <c r="K915" s="40">
        <v>58.812837411698958</v>
      </c>
      <c r="L915" s="40">
        <v>4.887751489328009</v>
      </c>
      <c r="M915" s="40"/>
      <c r="N915" s="40">
        <v>0.37327521492788074</v>
      </c>
      <c r="O915" s="40">
        <v>1.081110604749445</v>
      </c>
      <c r="P915" s="40">
        <v>4.7410668283764128</v>
      </c>
    </row>
    <row r="916" spans="1:16" x14ac:dyDescent="0.25">
      <c r="A916" s="16" t="s">
        <v>81</v>
      </c>
      <c r="B916" s="17"/>
      <c r="C916" s="18">
        <f t="shared" si="74"/>
        <v>1953</v>
      </c>
      <c r="D916" s="17">
        <f t="shared" si="73"/>
        <v>-1</v>
      </c>
      <c r="E916" s="16">
        <v>2.68</v>
      </c>
      <c r="F916" s="37">
        <f t="shared" si="75"/>
        <v>24.183999999999966</v>
      </c>
      <c r="G916" s="37">
        <f t="shared" si="76"/>
        <v>24.197399999999966</v>
      </c>
      <c r="H916" s="37">
        <f t="shared" si="77"/>
        <v>24.210799999999967</v>
      </c>
      <c r="I916" s="40">
        <v>14.913994707600091</v>
      </c>
      <c r="J916" s="40">
        <v>62.176130758192542</v>
      </c>
      <c r="K916" s="40">
        <v>41.981453844501999</v>
      </c>
      <c r="L916" s="40">
        <v>1.1805696525364764</v>
      </c>
      <c r="M916" s="40">
        <v>0.6954739288786399</v>
      </c>
      <c r="N916" s="40">
        <v>0.26137943209533754</v>
      </c>
      <c r="O916" s="40">
        <v>0.95166610052486822</v>
      </c>
      <c r="P916" s="40">
        <v>4.3006986840149262</v>
      </c>
    </row>
    <row r="917" spans="1:16" x14ac:dyDescent="0.25">
      <c r="A917" s="16" t="s">
        <v>82</v>
      </c>
      <c r="B917" s="17"/>
      <c r="C917" s="18">
        <f t="shared" si="74"/>
        <v>1953</v>
      </c>
      <c r="D917" s="17">
        <f t="shared" si="73"/>
        <v>-1</v>
      </c>
      <c r="E917" s="16">
        <v>2.68</v>
      </c>
      <c r="F917" s="37">
        <f t="shared" si="75"/>
        <v>24.210799999999967</v>
      </c>
      <c r="G917" s="37">
        <f t="shared" si="76"/>
        <v>24.224199999999968</v>
      </c>
      <c r="H917" s="37">
        <f t="shared" si="77"/>
        <v>24.237599999999969</v>
      </c>
      <c r="I917" s="40">
        <v>5.5917155000484691</v>
      </c>
      <c r="J917" s="40">
        <v>75.763174396711349</v>
      </c>
      <c r="K917" s="40">
        <v>38.444722472406042</v>
      </c>
      <c r="L917" s="40">
        <v>0.27358859350184617</v>
      </c>
      <c r="M917" s="40">
        <v>4.9712839052445217</v>
      </c>
      <c r="N917" s="40">
        <v>0.41627608180920472</v>
      </c>
      <c r="O917" s="40">
        <v>0.54929746421536951</v>
      </c>
      <c r="P917" s="40">
        <v>3.2702461697261014</v>
      </c>
    </row>
    <row r="918" spans="1:16" x14ac:dyDescent="0.25">
      <c r="A918" s="16" t="s">
        <v>83</v>
      </c>
      <c r="B918" s="17"/>
      <c r="C918" s="18">
        <f t="shared" si="74"/>
        <v>1953</v>
      </c>
      <c r="D918" s="17">
        <f t="shared" si="73"/>
        <v>-1</v>
      </c>
      <c r="E918" s="16">
        <v>2.68</v>
      </c>
      <c r="F918" s="37">
        <f t="shared" si="75"/>
        <v>24.237599999999969</v>
      </c>
      <c r="G918" s="37">
        <f t="shared" si="76"/>
        <v>24.250999999999969</v>
      </c>
      <c r="H918" s="37">
        <f t="shared" si="77"/>
        <v>24.26439999999997</v>
      </c>
      <c r="I918" s="40">
        <v>16.614959709878971</v>
      </c>
      <c r="J918" s="40">
        <v>91.548456143199587</v>
      </c>
      <c r="K918" s="40">
        <v>40.492965981168886</v>
      </c>
      <c r="L918" s="40">
        <v>0.313541890005678</v>
      </c>
      <c r="M918" s="40">
        <v>16.658929363416561</v>
      </c>
      <c r="N918" s="40">
        <v>1.1079307550312909</v>
      </c>
      <c r="O918" s="40">
        <v>0.52339960140081332</v>
      </c>
      <c r="P918" s="40">
        <v>2.993133039863745</v>
      </c>
    </row>
    <row r="919" spans="1:16" x14ac:dyDescent="0.25">
      <c r="A919" s="16" t="s">
        <v>84</v>
      </c>
      <c r="B919" s="17"/>
      <c r="C919" s="18">
        <f t="shared" si="74"/>
        <v>1953</v>
      </c>
      <c r="D919" s="17">
        <f t="shared" si="73"/>
        <v>-1</v>
      </c>
      <c r="E919" s="16">
        <v>2.68</v>
      </c>
      <c r="F919" s="37">
        <f t="shared" si="75"/>
        <v>24.26439999999997</v>
      </c>
      <c r="G919" s="37">
        <f t="shared" si="76"/>
        <v>24.277799999999971</v>
      </c>
      <c r="H919" s="37">
        <f t="shared" si="77"/>
        <v>24.291199999999971</v>
      </c>
      <c r="I919" s="40">
        <v>9.8416610921157694</v>
      </c>
      <c r="J919" s="40">
        <v>90.897403151608529</v>
      </c>
      <c r="K919" s="40">
        <v>40.837153751148499</v>
      </c>
      <c r="L919" s="40">
        <v>0.3865159752122756</v>
      </c>
      <c r="M919" s="40">
        <v>3.3135646900073246</v>
      </c>
      <c r="N919" s="40">
        <v>0.56641986451947313</v>
      </c>
      <c r="O919" s="40">
        <v>0.56304288086789256</v>
      </c>
      <c r="P919" s="40">
        <v>4.0035130834431412</v>
      </c>
    </row>
    <row r="920" spans="1:16" x14ac:dyDescent="0.25">
      <c r="A920" s="16" t="s">
        <v>85</v>
      </c>
      <c r="B920" s="17"/>
      <c r="C920" s="18">
        <f t="shared" si="74"/>
        <v>1953</v>
      </c>
      <c r="D920" s="17">
        <f t="shared" si="73"/>
        <v>-1</v>
      </c>
      <c r="E920" s="16">
        <v>2.68</v>
      </c>
      <c r="F920" s="37">
        <f t="shared" si="75"/>
        <v>24.291199999999971</v>
      </c>
      <c r="G920" s="37">
        <f t="shared" si="76"/>
        <v>24.304599999999972</v>
      </c>
      <c r="H920" s="37">
        <f t="shared" si="77"/>
        <v>24.317999999999973</v>
      </c>
      <c r="I920" s="40">
        <v>17.916871365917824</v>
      </c>
      <c r="J920" s="40">
        <v>91.24162476986784</v>
      </c>
      <c r="K920" s="40">
        <v>44.535731294267947</v>
      </c>
      <c r="L920" s="40">
        <v>0.67732165935856425</v>
      </c>
      <c r="M920" s="40">
        <v>3.5986200333095413</v>
      </c>
      <c r="N920" s="40">
        <v>0.57966245203044686</v>
      </c>
      <c r="O920" s="40">
        <v>0.83160229608329017</v>
      </c>
      <c r="P920" s="40">
        <v>5.3305836140583391</v>
      </c>
    </row>
    <row r="921" spans="1:16" x14ac:dyDescent="0.25">
      <c r="A921" s="16" t="s">
        <v>86</v>
      </c>
      <c r="B921" s="17"/>
      <c r="C921" s="18">
        <f t="shared" si="74"/>
        <v>1953</v>
      </c>
      <c r="D921" s="17">
        <f t="shared" si="73"/>
        <v>-1</v>
      </c>
      <c r="E921" s="16">
        <v>2.68</v>
      </c>
      <c r="F921" s="37">
        <f t="shared" si="75"/>
        <v>24.317999999999973</v>
      </c>
      <c r="G921" s="37">
        <f t="shared" si="76"/>
        <v>24.331399999999974</v>
      </c>
      <c r="H921" s="37">
        <f t="shared" si="77"/>
        <v>24.344799999999974</v>
      </c>
      <c r="I921" s="40">
        <v>8.0997811541079692</v>
      </c>
      <c r="J921" s="40">
        <v>97.282094090666348</v>
      </c>
      <c r="K921" s="40">
        <v>35.652750190046888</v>
      </c>
      <c r="L921" s="40">
        <v>0.77977057952933571</v>
      </c>
      <c r="M921" s="40">
        <v>4.0100089200766131</v>
      </c>
      <c r="N921" s="40">
        <v>0.55219178746758601</v>
      </c>
      <c r="O921" s="40">
        <v>0.84315903119328539</v>
      </c>
      <c r="P921" s="40">
        <v>6.0996405634938329</v>
      </c>
    </row>
    <row r="922" spans="1:16" x14ac:dyDescent="0.25">
      <c r="A922" s="16" t="s">
        <v>87</v>
      </c>
      <c r="B922" s="17"/>
      <c r="C922" s="18">
        <f t="shared" si="74"/>
        <v>1953</v>
      </c>
      <c r="D922" s="17">
        <f t="shared" si="73"/>
        <v>-1</v>
      </c>
      <c r="E922" s="16">
        <v>2.68</v>
      </c>
      <c r="F922" s="37">
        <f t="shared" si="75"/>
        <v>24.344799999999974</v>
      </c>
      <c r="G922" s="37">
        <f t="shared" si="76"/>
        <v>24.358199999999975</v>
      </c>
      <c r="H922" s="37">
        <f t="shared" si="77"/>
        <v>24.371599999999976</v>
      </c>
      <c r="I922" s="40">
        <v>17.004136794236615</v>
      </c>
      <c r="J922" s="40">
        <v>89.525201168195352</v>
      </c>
      <c r="K922" s="40">
        <v>40.101477931443128</v>
      </c>
      <c r="L922" s="40">
        <v>0.88459424315512003</v>
      </c>
      <c r="M922" s="40">
        <v>4.243347539999891</v>
      </c>
      <c r="N922" s="40">
        <v>0.70363783710773942</v>
      </c>
      <c r="O922" s="40">
        <v>0.97291926270582552</v>
      </c>
      <c r="P922" s="40">
        <v>7.1832054753094701</v>
      </c>
    </row>
    <row r="923" spans="1:16" x14ac:dyDescent="0.25">
      <c r="A923" s="16" t="s">
        <v>88</v>
      </c>
      <c r="B923" s="17"/>
      <c r="C923" s="18">
        <f t="shared" si="74"/>
        <v>1953</v>
      </c>
      <c r="D923" s="17">
        <f t="shared" si="73"/>
        <v>-1</v>
      </c>
      <c r="E923" s="16">
        <v>2.68</v>
      </c>
      <c r="F923" s="37">
        <f t="shared" si="75"/>
        <v>24.371599999999976</v>
      </c>
      <c r="G923" s="37">
        <f t="shared" si="76"/>
        <v>24.384999999999977</v>
      </c>
      <c r="H923" s="37">
        <f t="shared" si="77"/>
        <v>24.398399999999977</v>
      </c>
      <c r="I923" s="40">
        <v>11.389210689795012</v>
      </c>
      <c r="J923" s="40">
        <v>79.484660092553625</v>
      </c>
      <c r="K923" s="40">
        <v>74.961643261014103</v>
      </c>
      <c r="L923" s="40">
        <v>1.2526607700697032</v>
      </c>
      <c r="M923" s="40">
        <v>2.466602990121936</v>
      </c>
      <c r="N923" s="40">
        <v>0.49420007506836583</v>
      </c>
      <c r="O923" s="40">
        <v>1.3029994247959049</v>
      </c>
      <c r="P923" s="40">
        <v>10.67660482484737</v>
      </c>
    </row>
    <row r="924" spans="1:16" x14ac:dyDescent="0.25">
      <c r="A924" s="16" t="s">
        <v>89</v>
      </c>
      <c r="B924" s="17"/>
      <c r="C924" s="18">
        <v>1953</v>
      </c>
      <c r="D924" s="17">
        <f t="shared" si="73"/>
        <v>1953</v>
      </c>
      <c r="E924" s="16">
        <v>2.68</v>
      </c>
      <c r="F924" s="37">
        <f t="shared" si="75"/>
        <v>24.398399999999977</v>
      </c>
      <c r="G924" s="37">
        <f t="shared" si="76"/>
        <v>24.411799999999978</v>
      </c>
      <c r="H924" s="37">
        <f t="shared" si="77"/>
        <v>24.425199999999979</v>
      </c>
      <c r="I924" s="40">
        <v>23.004286829064878</v>
      </c>
      <c r="J924" s="40">
        <v>82.331395129247682</v>
      </c>
      <c r="K924" s="40">
        <v>146.86077525910341</v>
      </c>
      <c r="L924" s="40">
        <v>11.515638780120623</v>
      </c>
      <c r="M924" s="40">
        <v>5.374794324507663</v>
      </c>
      <c r="N924" s="40">
        <v>0.84001350603229463</v>
      </c>
      <c r="O924" s="40">
        <v>4.7423637385395416</v>
      </c>
      <c r="P924" s="40">
        <v>32.054743265749366</v>
      </c>
    </row>
    <row r="925" spans="1:16" x14ac:dyDescent="0.25">
      <c r="A925" s="16" t="s">
        <v>90</v>
      </c>
      <c r="B925" s="17"/>
      <c r="C925" s="18">
        <f t="shared" si="74"/>
        <v>1952</v>
      </c>
      <c r="D925" s="17">
        <f t="shared" si="73"/>
        <v>-1</v>
      </c>
      <c r="E925" s="16">
        <v>2.68</v>
      </c>
      <c r="F925" s="37">
        <f t="shared" si="75"/>
        <v>24.425199999999979</v>
      </c>
      <c r="G925" s="37">
        <f t="shared" si="76"/>
        <v>24.43859999999998</v>
      </c>
      <c r="H925" s="37">
        <f t="shared" si="77"/>
        <v>24.45199999999998</v>
      </c>
      <c r="I925" s="40">
        <v>27.387578336389932</v>
      </c>
      <c r="J925" s="40">
        <v>52.879917609086355</v>
      </c>
      <c r="K925" s="40">
        <v>151.76514613639412</v>
      </c>
      <c r="L925" s="40">
        <v>14.49506592594617</v>
      </c>
      <c r="M925" s="40">
        <v>3.9066631834040488</v>
      </c>
      <c r="N925" s="40">
        <v>0.71079923442759696</v>
      </c>
      <c r="O925" s="40">
        <v>4.9429032470271377</v>
      </c>
      <c r="P925" s="40">
        <v>31.379768946762475</v>
      </c>
    </row>
    <row r="926" spans="1:16" x14ac:dyDescent="0.25">
      <c r="A926" s="16" t="s">
        <v>91</v>
      </c>
      <c r="B926" s="17"/>
      <c r="C926" s="18">
        <f t="shared" si="74"/>
        <v>1952</v>
      </c>
      <c r="D926" s="17">
        <f t="shared" si="73"/>
        <v>-1</v>
      </c>
      <c r="E926" s="16">
        <v>2.68</v>
      </c>
      <c r="F926" s="37">
        <f t="shared" si="75"/>
        <v>24.45199999999998</v>
      </c>
      <c r="G926" s="37">
        <f t="shared" si="76"/>
        <v>24.465399999999981</v>
      </c>
      <c r="H926" s="37">
        <f t="shared" si="77"/>
        <v>24.478799999999982</v>
      </c>
      <c r="I926" s="40">
        <v>19.928490855561968</v>
      </c>
      <c r="J926" s="40">
        <v>53.262542856529826</v>
      </c>
      <c r="K926" s="40">
        <v>95.45646803247493</v>
      </c>
      <c r="L926" s="40">
        <v>6.6486046317175438</v>
      </c>
      <c r="M926" s="40"/>
      <c r="N926" s="40">
        <v>0.50063031831074689</v>
      </c>
      <c r="O926" s="40">
        <v>2.8983705448157338</v>
      </c>
      <c r="P926" s="40">
        <v>17.856164715750072</v>
      </c>
    </row>
    <row r="927" spans="1:16" x14ac:dyDescent="0.25">
      <c r="A927" s="16" t="s">
        <v>92</v>
      </c>
      <c r="B927" s="17"/>
      <c r="C927" s="18">
        <f t="shared" si="74"/>
        <v>1952</v>
      </c>
      <c r="D927" s="17">
        <f t="shared" si="73"/>
        <v>-1</v>
      </c>
      <c r="E927" s="16">
        <v>2.68</v>
      </c>
      <c r="F927" s="37">
        <f t="shared" si="75"/>
        <v>24.478799999999982</v>
      </c>
      <c r="G927" s="37">
        <f t="shared" si="76"/>
        <v>24.492199999999983</v>
      </c>
      <c r="H927" s="37">
        <f t="shared" si="77"/>
        <v>24.505599999999983</v>
      </c>
      <c r="I927" s="40">
        <v>16.833124135713316</v>
      </c>
      <c r="J927" s="40">
        <v>51.90478925229575</v>
      </c>
      <c r="K927" s="40">
        <v>78.704616584033403</v>
      </c>
      <c r="L927" s="40">
        <v>8.447353520255886</v>
      </c>
      <c r="M927" s="40">
        <v>1.6353392523821253</v>
      </c>
      <c r="N927" s="40">
        <v>0.55117160270961052</v>
      </c>
      <c r="O927" s="40">
        <v>1.5312888838821668</v>
      </c>
      <c r="P927" s="40">
        <v>8.5100513853996151</v>
      </c>
    </row>
    <row r="928" spans="1:16" x14ac:dyDescent="0.25">
      <c r="A928" s="16" t="s">
        <v>93</v>
      </c>
      <c r="B928" s="17"/>
      <c r="C928" s="18">
        <f t="shared" si="74"/>
        <v>1952</v>
      </c>
      <c r="D928" s="17">
        <f t="shared" si="73"/>
        <v>-1</v>
      </c>
      <c r="E928" s="16">
        <v>2.68</v>
      </c>
      <c r="F928" s="37">
        <f t="shared" si="75"/>
        <v>24.505599999999983</v>
      </c>
      <c r="G928" s="37">
        <f t="shared" si="76"/>
        <v>24.518999999999984</v>
      </c>
      <c r="H928" s="37">
        <f t="shared" si="77"/>
        <v>24.532399999999985</v>
      </c>
      <c r="I928" s="40">
        <v>9.4881550105232719</v>
      </c>
      <c r="J928" s="40">
        <v>48.511108890782417</v>
      </c>
      <c r="K928" s="40">
        <v>74.877272310302672</v>
      </c>
      <c r="L928" s="40">
        <v>4.8726969868623895</v>
      </c>
      <c r="M928" s="40">
        <v>1.9095275795559006</v>
      </c>
      <c r="N928" s="40">
        <v>0.59465963256050725</v>
      </c>
      <c r="O928" s="40">
        <v>1.4866309658170365</v>
      </c>
      <c r="P928" s="40">
        <v>8.2091592359576619</v>
      </c>
    </row>
    <row r="929" spans="1:16" x14ac:dyDescent="0.25">
      <c r="A929" s="16" t="s">
        <v>94</v>
      </c>
      <c r="B929" s="17"/>
      <c r="C929" s="18">
        <f t="shared" si="74"/>
        <v>1952</v>
      </c>
      <c r="D929" s="17">
        <f t="shared" si="73"/>
        <v>-1</v>
      </c>
      <c r="E929" s="16">
        <v>2.76</v>
      </c>
      <c r="F929" s="37">
        <f t="shared" si="75"/>
        <v>24.532399999999985</v>
      </c>
      <c r="G929" s="37">
        <f t="shared" si="76"/>
        <v>24.546199999999985</v>
      </c>
      <c r="H929" s="37">
        <f t="shared" si="77"/>
        <v>24.559999999999985</v>
      </c>
      <c r="I929" s="40">
        <v>4.9304661591791161</v>
      </c>
      <c r="J929" s="40">
        <v>48.365819237110394</v>
      </c>
      <c r="K929" s="40">
        <v>55.109124057300285</v>
      </c>
      <c r="L929" s="40">
        <v>2.0217322987933786</v>
      </c>
      <c r="M929" s="40">
        <v>0.32023991202633434</v>
      </c>
      <c r="N929" s="40">
        <v>0.26048554066594781</v>
      </c>
      <c r="O929" s="40">
        <v>0.90898185518978725</v>
      </c>
      <c r="P929" s="40">
        <v>6.5030446745679589</v>
      </c>
    </row>
    <row r="930" spans="1:16" x14ac:dyDescent="0.25">
      <c r="A930" s="16" t="s">
        <v>95</v>
      </c>
      <c r="B930" s="17" t="s">
        <v>480</v>
      </c>
      <c r="C930" s="18">
        <f t="shared" si="74"/>
        <v>1952</v>
      </c>
      <c r="D930" s="17">
        <f t="shared" si="73"/>
        <v>-1</v>
      </c>
      <c r="E930" s="16">
        <v>2.97</v>
      </c>
      <c r="F930" s="37">
        <f t="shared" si="75"/>
        <v>24.559999999999985</v>
      </c>
      <c r="G930" s="37">
        <f t="shared" si="76"/>
        <v>24.574849999999984</v>
      </c>
      <c r="H930" s="37">
        <f t="shared" si="77"/>
        <v>24.589699999999983</v>
      </c>
      <c r="I930" s="40">
        <v>13.482146352511018</v>
      </c>
      <c r="J930" s="40">
        <v>48.695973932446726</v>
      </c>
      <c r="K930" s="40">
        <v>42.034761011660279</v>
      </c>
      <c r="L930" s="40">
        <v>1.0011355397162307</v>
      </c>
      <c r="M930" s="40"/>
      <c r="N930" s="40">
        <v>0.28718878033406869</v>
      </c>
      <c r="O930" s="40">
        <v>0.76233047149787181</v>
      </c>
      <c r="P930" s="40">
        <v>5.7149541109041166</v>
      </c>
    </row>
    <row r="931" spans="1:16" x14ac:dyDescent="0.25">
      <c r="A931" s="16" t="s">
        <v>96</v>
      </c>
      <c r="B931" s="17">
        <v>99</v>
      </c>
      <c r="C931" s="18">
        <f t="shared" si="74"/>
        <v>1952</v>
      </c>
      <c r="D931" s="17">
        <f t="shared" si="73"/>
        <v>-1</v>
      </c>
      <c r="E931" s="16">
        <v>2.82</v>
      </c>
      <c r="F931" s="37">
        <f t="shared" si="75"/>
        <v>24.589699999999983</v>
      </c>
      <c r="G931" s="37">
        <f t="shared" si="76"/>
        <v>24.603799999999982</v>
      </c>
      <c r="H931" s="37">
        <f t="shared" si="77"/>
        <v>24.617899999999981</v>
      </c>
      <c r="I931" s="40">
        <v>15.01182399378658</v>
      </c>
      <c r="J931" s="40">
        <v>45.298944565027199</v>
      </c>
      <c r="K931" s="40">
        <v>45.542980730089333</v>
      </c>
      <c r="L931" s="40">
        <v>1.7693610904820702</v>
      </c>
      <c r="M931" s="40"/>
      <c r="N931" s="40">
        <v>0.24129117589233051</v>
      </c>
      <c r="O931" s="40">
        <v>0.65256648557125274</v>
      </c>
      <c r="P931" s="40">
        <v>5.8285040784596234</v>
      </c>
    </row>
    <row r="932" spans="1:16" x14ac:dyDescent="0.25">
      <c r="A932" s="16" t="s">
        <v>97</v>
      </c>
      <c r="B932" s="17"/>
      <c r="C932" s="18">
        <f t="shared" si="74"/>
        <v>1952</v>
      </c>
      <c r="D932" s="17">
        <f t="shared" si="73"/>
        <v>-1</v>
      </c>
      <c r="E932" s="16">
        <v>2.82</v>
      </c>
      <c r="F932" s="37">
        <f t="shared" si="75"/>
        <v>24.617899999999981</v>
      </c>
      <c r="G932" s="37">
        <f t="shared" si="76"/>
        <v>24.63199999999998</v>
      </c>
      <c r="H932" s="37">
        <f t="shared" si="77"/>
        <v>24.646099999999979</v>
      </c>
      <c r="I932" s="40">
        <v>26.836939185146328</v>
      </c>
      <c r="J932" s="40">
        <v>40.216306147491906</v>
      </c>
      <c r="K932" s="40">
        <v>43.96161672284849</v>
      </c>
      <c r="L932" s="40">
        <v>12.670260774935578</v>
      </c>
      <c r="M932" s="40"/>
      <c r="N932" s="40">
        <v>0.50090582970401576</v>
      </c>
      <c r="O932" s="40">
        <v>1.6879374228077397</v>
      </c>
      <c r="P932" s="40">
        <v>5.5388912265142149</v>
      </c>
    </row>
    <row r="933" spans="1:16" x14ac:dyDescent="0.25">
      <c r="A933" s="16" t="s">
        <v>98</v>
      </c>
      <c r="B933" s="17"/>
      <c r="C933" s="18">
        <f t="shared" si="74"/>
        <v>1952</v>
      </c>
      <c r="D933" s="17">
        <f t="shared" si="73"/>
        <v>-1</v>
      </c>
      <c r="E933" s="16">
        <v>2.82</v>
      </c>
      <c r="F933" s="37">
        <f t="shared" si="75"/>
        <v>24.646099999999979</v>
      </c>
      <c r="G933" s="37">
        <f t="shared" si="76"/>
        <v>24.660199999999978</v>
      </c>
      <c r="H933" s="37">
        <f t="shared" si="77"/>
        <v>24.674299999999977</v>
      </c>
      <c r="I933" s="40">
        <v>5.2690239797158789</v>
      </c>
      <c r="J933" s="40">
        <v>47.109751024731395</v>
      </c>
      <c r="K933" s="40">
        <v>32.468218276209441</v>
      </c>
      <c r="L933" s="40">
        <v>1.680557022601036</v>
      </c>
      <c r="M933" s="40">
        <v>0.44149243181610592</v>
      </c>
      <c r="N933" s="40">
        <v>0.33419457620434462</v>
      </c>
      <c r="O933" s="40">
        <v>1.1894157208585989</v>
      </c>
      <c r="P933" s="40">
        <v>5.771818895305338</v>
      </c>
    </row>
    <row r="934" spans="1:16" x14ac:dyDescent="0.25">
      <c r="A934" s="16" t="s">
        <v>100</v>
      </c>
      <c r="B934" s="17"/>
      <c r="C934" s="18">
        <f t="shared" si="74"/>
        <v>1952</v>
      </c>
      <c r="D934" s="17">
        <f t="shared" si="73"/>
        <v>-1</v>
      </c>
      <c r="E934" s="16">
        <v>2.82</v>
      </c>
      <c r="F934" s="37">
        <f t="shared" si="75"/>
        <v>24.674299999999977</v>
      </c>
      <c r="G934" s="37">
        <f t="shared" si="76"/>
        <v>24.688399999999977</v>
      </c>
      <c r="H934" s="37">
        <f t="shared" si="77"/>
        <v>24.702499999999976</v>
      </c>
      <c r="I934" s="40">
        <v>14.685057988780605</v>
      </c>
      <c r="J934" s="40">
        <v>48.197056845031625</v>
      </c>
      <c r="K934" s="40">
        <v>31.813653989594595</v>
      </c>
      <c r="L934" s="40">
        <v>1.0812894882244182</v>
      </c>
      <c r="M934" s="40">
        <v>0.55893513450950971</v>
      </c>
      <c r="N934" s="40">
        <v>0.36508937013191661</v>
      </c>
      <c r="O934" s="40">
        <v>1.0498953962937136</v>
      </c>
      <c r="P934" s="40">
        <v>4.6256408354468661</v>
      </c>
    </row>
    <row r="935" spans="1:16" x14ac:dyDescent="0.25">
      <c r="A935" s="16" t="s">
        <v>101</v>
      </c>
      <c r="B935" s="17"/>
      <c r="C935" s="18">
        <f t="shared" si="74"/>
        <v>1952</v>
      </c>
      <c r="D935" s="17">
        <f t="shared" si="73"/>
        <v>-1</v>
      </c>
      <c r="E935" s="16">
        <v>2.82</v>
      </c>
      <c r="F935" s="37">
        <f t="shared" si="75"/>
        <v>24.702499999999976</v>
      </c>
      <c r="G935" s="37">
        <f t="shared" si="76"/>
        <v>24.716599999999975</v>
      </c>
      <c r="H935" s="37">
        <f t="shared" si="77"/>
        <v>24.730699999999974</v>
      </c>
      <c r="I935" s="40">
        <v>8.1959705154194182</v>
      </c>
      <c r="J935" s="40">
        <v>67.793259496907311</v>
      </c>
      <c r="K935" s="40">
        <v>29.177918729444201</v>
      </c>
      <c r="L935" s="40">
        <v>1.1149232151114203</v>
      </c>
      <c r="M935" s="40">
        <v>1.305034708679808</v>
      </c>
      <c r="N935" s="40">
        <v>0.39852142129439311</v>
      </c>
      <c r="O935" s="40">
        <v>0.69242113132575156</v>
      </c>
      <c r="P935" s="40">
        <v>4.0154817324220442</v>
      </c>
    </row>
    <row r="936" spans="1:16" x14ac:dyDescent="0.25">
      <c r="A936" s="16" t="s">
        <v>102</v>
      </c>
      <c r="B936" s="17"/>
      <c r="C936" s="18">
        <f t="shared" si="74"/>
        <v>1952</v>
      </c>
      <c r="D936" s="17">
        <f t="shared" si="73"/>
        <v>-1</v>
      </c>
      <c r="E936" s="16">
        <v>2.82</v>
      </c>
      <c r="F936" s="37">
        <f t="shared" si="75"/>
        <v>24.730699999999974</v>
      </c>
      <c r="G936" s="37">
        <f t="shared" si="76"/>
        <v>24.744799999999973</v>
      </c>
      <c r="H936" s="37">
        <f t="shared" si="77"/>
        <v>24.758899999999972</v>
      </c>
      <c r="I936" s="40">
        <v>14.370763947390898</v>
      </c>
      <c r="J936" s="40">
        <v>90.553873492873763</v>
      </c>
      <c r="K936" s="40">
        <v>27.304604029841325</v>
      </c>
      <c r="L936" s="40">
        <v>2.7422089475132538</v>
      </c>
      <c r="M936" s="40">
        <v>5.721719509106399</v>
      </c>
      <c r="N936" s="40">
        <v>0.71626534211568238</v>
      </c>
      <c r="O936" s="40">
        <v>0.76480017281674062</v>
      </c>
      <c r="P936" s="40">
        <v>4.0833205253861911</v>
      </c>
    </row>
    <row r="937" spans="1:16" x14ac:dyDescent="0.25">
      <c r="A937" s="16" t="s">
        <v>103</v>
      </c>
      <c r="B937" s="17" t="s">
        <v>147</v>
      </c>
      <c r="C937" s="18">
        <f t="shared" si="74"/>
        <v>1952</v>
      </c>
      <c r="D937" s="17">
        <f t="shared" si="73"/>
        <v>-1</v>
      </c>
      <c r="E937" s="16">
        <v>2.82</v>
      </c>
      <c r="F937" s="37">
        <f t="shared" si="75"/>
        <v>24.758899999999972</v>
      </c>
      <c r="G937" s="37">
        <f t="shared" si="76"/>
        <v>24.772999999999971</v>
      </c>
      <c r="H937" s="37">
        <f t="shared" si="77"/>
        <v>24.78709999999997</v>
      </c>
      <c r="I937" s="40">
        <v>24.242484763014843</v>
      </c>
      <c r="J937" s="40">
        <v>104.89650811012245</v>
      </c>
      <c r="K937" s="40">
        <v>51.163436959963846</v>
      </c>
      <c r="L937" s="40">
        <v>12.853944727307228</v>
      </c>
      <c r="M937" s="40">
        <v>3.7364793376544667</v>
      </c>
      <c r="N937" s="40">
        <v>2.1197998744911963</v>
      </c>
      <c r="O937" s="40">
        <v>1.24347479500505</v>
      </c>
      <c r="P937" s="40">
        <v>7.2097405155486065</v>
      </c>
    </row>
    <row r="938" spans="1:16" x14ac:dyDescent="0.25">
      <c r="A938" s="16" t="s">
        <v>104</v>
      </c>
      <c r="B938" s="17">
        <v>2.8285714285714287</v>
      </c>
      <c r="C938" s="18">
        <f t="shared" si="74"/>
        <v>1952</v>
      </c>
      <c r="D938" s="17">
        <f t="shared" si="73"/>
        <v>-1</v>
      </c>
      <c r="E938" s="16">
        <v>2.82</v>
      </c>
      <c r="F938" s="37">
        <f t="shared" si="75"/>
        <v>24.78709999999997</v>
      </c>
      <c r="G938" s="37">
        <f t="shared" si="76"/>
        <v>24.801199999999969</v>
      </c>
      <c r="H938" s="37">
        <f t="shared" si="77"/>
        <v>24.815299999999969</v>
      </c>
      <c r="I938" s="40">
        <v>46.127298713224818</v>
      </c>
      <c r="J938" s="40">
        <v>100.66446041779041</v>
      </c>
      <c r="K938" s="40">
        <v>109.80061923017459</v>
      </c>
      <c r="L938" s="40">
        <v>15.569560980793232</v>
      </c>
      <c r="M938" s="40">
        <v>7.1774381512606649</v>
      </c>
      <c r="N938" s="40">
        <v>2.6655373463599119</v>
      </c>
      <c r="O938" s="40">
        <v>2.0670664090633686</v>
      </c>
      <c r="P938" s="40">
        <v>11.048973094183197</v>
      </c>
    </row>
    <row r="939" spans="1:16" x14ac:dyDescent="0.25">
      <c r="A939" s="16" t="s">
        <v>105</v>
      </c>
      <c r="B939" s="17"/>
      <c r="C939" s="18">
        <f t="shared" si="74"/>
        <v>1952</v>
      </c>
      <c r="D939" s="17">
        <f t="shared" si="73"/>
        <v>-1</v>
      </c>
      <c r="E939" s="16">
        <v>2.82</v>
      </c>
      <c r="F939" s="37">
        <f t="shared" si="75"/>
        <v>24.815299999999969</v>
      </c>
      <c r="G939" s="37">
        <f t="shared" si="76"/>
        <v>24.829399999999968</v>
      </c>
      <c r="H939" s="37">
        <f t="shared" si="77"/>
        <v>24.843499999999967</v>
      </c>
      <c r="I939" s="40">
        <v>17.011097388373042</v>
      </c>
      <c r="J939" s="40">
        <v>102.80757337702468</v>
      </c>
      <c r="K939" s="40">
        <v>79.997908591987141</v>
      </c>
      <c r="L939" s="40">
        <v>11.909371553848048</v>
      </c>
      <c r="M939" s="40">
        <v>7.6759798198650753</v>
      </c>
      <c r="N939" s="40">
        <v>2.0800193032940713</v>
      </c>
      <c r="O939" s="40">
        <v>2.8766605391215592</v>
      </c>
      <c r="P939" s="40">
        <v>19.046680010760387</v>
      </c>
    </row>
    <row r="940" spans="1:16" x14ac:dyDescent="0.25">
      <c r="A940" s="16" t="s">
        <v>106</v>
      </c>
      <c r="B940" s="19"/>
      <c r="C940" s="18">
        <f t="shared" si="74"/>
        <v>1952</v>
      </c>
      <c r="D940" s="17">
        <f t="shared" si="73"/>
        <v>-1</v>
      </c>
      <c r="E940" s="16">
        <v>2.82</v>
      </c>
      <c r="F940" s="37">
        <f t="shared" si="75"/>
        <v>24.843499999999967</v>
      </c>
      <c r="G940" s="37">
        <f t="shared" si="76"/>
        <v>24.857599999999966</v>
      </c>
      <c r="H940" s="37">
        <f t="shared" si="77"/>
        <v>24.871699999999965</v>
      </c>
      <c r="I940" s="40">
        <v>28.52384835366647</v>
      </c>
      <c r="J940" s="40">
        <v>96.363530190472943</v>
      </c>
      <c r="K940" s="40">
        <v>62.789997082712262</v>
      </c>
      <c r="L940" s="40">
        <v>14.262627559319419</v>
      </c>
      <c r="M940" s="40">
        <v>5.7454825189853169</v>
      </c>
      <c r="N940" s="40">
        <v>1.9575177009579345</v>
      </c>
      <c r="O940" s="40">
        <v>3.3338838214414857</v>
      </c>
      <c r="P940" s="40">
        <v>18.902955234335042</v>
      </c>
    </row>
    <row r="941" spans="1:16" x14ac:dyDescent="0.25">
      <c r="A941" s="16" t="s">
        <v>107</v>
      </c>
      <c r="B941" s="17"/>
      <c r="C941" s="18">
        <v>1952</v>
      </c>
      <c r="D941" s="17">
        <f t="shared" si="73"/>
        <v>1952</v>
      </c>
      <c r="E941" s="16">
        <v>2.82</v>
      </c>
      <c r="F941" s="37">
        <f t="shared" si="75"/>
        <v>24.871699999999965</v>
      </c>
      <c r="G941" s="37">
        <f t="shared" si="76"/>
        <v>24.885799999999964</v>
      </c>
      <c r="H941" s="37">
        <f t="shared" si="77"/>
        <v>24.899899999999963</v>
      </c>
      <c r="I941" s="40">
        <v>17.802384965355358</v>
      </c>
      <c r="J941" s="40">
        <v>84.641275944503462</v>
      </c>
      <c r="K941" s="40">
        <v>79.366442363920342</v>
      </c>
      <c r="L941" s="40">
        <v>13.754977387802208</v>
      </c>
      <c r="M941" s="40">
        <v>5.6906090999217929</v>
      </c>
      <c r="N941" s="40">
        <v>3.4194889193879803</v>
      </c>
      <c r="O941" s="40">
        <v>3.4635343102921206</v>
      </c>
      <c r="P941" s="40">
        <v>23.929195283655563</v>
      </c>
    </row>
    <row r="942" spans="1:16" x14ac:dyDescent="0.25">
      <c r="A942" s="16" t="s">
        <v>108</v>
      </c>
      <c r="B942" s="17"/>
      <c r="C942" s="18">
        <f t="shared" si="74"/>
        <v>1951</v>
      </c>
      <c r="D942" s="17">
        <f t="shared" si="73"/>
        <v>-1</v>
      </c>
      <c r="E942" s="16">
        <v>2.82</v>
      </c>
      <c r="F942" s="37">
        <f t="shared" si="75"/>
        <v>24.899899999999963</v>
      </c>
      <c r="G942" s="37">
        <f t="shared" si="76"/>
        <v>24.913999999999962</v>
      </c>
      <c r="H942" s="37">
        <f t="shared" si="77"/>
        <v>24.928099999999962</v>
      </c>
      <c r="I942" s="40">
        <v>22.304912034025993</v>
      </c>
      <c r="J942" s="40">
        <v>62.514672587233278</v>
      </c>
      <c r="K942" s="40">
        <v>111.6100750762523</v>
      </c>
      <c r="L942" s="40">
        <v>4.98583005418865</v>
      </c>
      <c r="M942" s="40">
        <v>3.5378234562087236</v>
      </c>
      <c r="N942" s="40">
        <v>1.3356557561568592</v>
      </c>
      <c r="O942" s="40">
        <v>3.2198506967864375</v>
      </c>
      <c r="P942" s="40">
        <v>21.701320042565452</v>
      </c>
    </row>
    <row r="943" spans="1:16" x14ac:dyDescent="0.25">
      <c r="A943" s="16" t="s">
        <v>109</v>
      </c>
      <c r="B943" s="17"/>
      <c r="C943" s="18">
        <f t="shared" si="74"/>
        <v>1951</v>
      </c>
      <c r="D943" s="17">
        <f t="shared" si="73"/>
        <v>-1</v>
      </c>
      <c r="E943" s="16">
        <v>2.82</v>
      </c>
      <c r="F943" s="37">
        <f t="shared" si="75"/>
        <v>24.928099999999962</v>
      </c>
      <c r="G943" s="37">
        <f t="shared" si="76"/>
        <v>24.942199999999961</v>
      </c>
      <c r="H943" s="37">
        <f t="shared" si="77"/>
        <v>24.95629999999996</v>
      </c>
      <c r="I943" s="40">
        <v>12.26230267010763</v>
      </c>
      <c r="J943" s="40">
        <v>51.927656898308463</v>
      </c>
      <c r="K943" s="40">
        <v>122.56081522874902</v>
      </c>
      <c r="L943" s="40">
        <v>5.8238719975774167</v>
      </c>
      <c r="M943" s="40">
        <v>2.9049321702384119</v>
      </c>
      <c r="N943" s="40">
        <v>0.7930213229905807</v>
      </c>
      <c r="O943" s="40">
        <v>2.0501673553754274</v>
      </c>
      <c r="P943" s="40">
        <v>14.894071757180049</v>
      </c>
    </row>
    <row r="944" spans="1:16" x14ac:dyDescent="0.25">
      <c r="A944" s="16" t="s">
        <v>110</v>
      </c>
      <c r="B944" s="17"/>
      <c r="C944" s="18">
        <f t="shared" si="74"/>
        <v>1951</v>
      </c>
      <c r="D944" s="17">
        <f t="shared" si="73"/>
        <v>-1</v>
      </c>
      <c r="E944" s="16">
        <v>2.82</v>
      </c>
      <c r="F944" s="37">
        <f t="shared" si="75"/>
        <v>24.95629999999996</v>
      </c>
      <c r="G944" s="37">
        <f t="shared" si="76"/>
        <v>24.970399999999959</v>
      </c>
      <c r="H944" s="37">
        <f t="shared" si="77"/>
        <v>24.984499999999958</v>
      </c>
      <c r="I944" s="40">
        <v>15.433044085062665</v>
      </c>
      <c r="J944" s="40">
        <v>52.091902321371499</v>
      </c>
      <c r="K944" s="40">
        <v>69.26231331826888</v>
      </c>
      <c r="L944" s="40">
        <v>3.525418510844414</v>
      </c>
      <c r="M944" s="40">
        <v>1.0280822690161642</v>
      </c>
      <c r="N944" s="40">
        <v>0.40475247796271446</v>
      </c>
      <c r="O944" s="40">
        <v>1.4447964785458347</v>
      </c>
      <c r="P944" s="40">
        <v>8.7521951981536397</v>
      </c>
    </row>
    <row r="945" spans="1:16" x14ac:dyDescent="0.25">
      <c r="A945" s="16" t="s">
        <v>111</v>
      </c>
      <c r="B945" s="17"/>
      <c r="C945" s="18">
        <f t="shared" si="74"/>
        <v>1951</v>
      </c>
      <c r="D945" s="17">
        <f t="shared" si="73"/>
        <v>-1</v>
      </c>
      <c r="E945" s="16">
        <v>2.82</v>
      </c>
      <c r="F945" s="37">
        <f t="shared" si="75"/>
        <v>24.984499999999958</v>
      </c>
      <c r="G945" s="37">
        <f t="shared" si="76"/>
        <v>24.998599999999957</v>
      </c>
      <c r="H945" s="37">
        <f t="shared" si="77"/>
        <v>25.012699999999956</v>
      </c>
      <c r="I945" s="40">
        <v>4.987781729613296</v>
      </c>
      <c r="J945" s="40">
        <v>52.373739276279004</v>
      </c>
      <c r="K945" s="40">
        <v>39.854748253879414</v>
      </c>
      <c r="L945" s="40">
        <v>1.0982117803054459</v>
      </c>
      <c r="M945" s="40">
        <v>0.62590453546889535</v>
      </c>
      <c r="N945" s="40">
        <v>0.30046995378709512</v>
      </c>
      <c r="O945" s="40">
        <v>0.82748693024173736</v>
      </c>
      <c r="P945" s="40">
        <v>6.410215692442061</v>
      </c>
    </row>
    <row r="946" spans="1:16" x14ac:dyDescent="0.25">
      <c r="A946" s="16" t="s">
        <v>112</v>
      </c>
      <c r="B946" s="17"/>
      <c r="C946" s="18">
        <f t="shared" si="74"/>
        <v>1951</v>
      </c>
      <c r="D946" s="17">
        <f t="shared" si="73"/>
        <v>-1</v>
      </c>
      <c r="E946" s="16">
        <v>2.82</v>
      </c>
      <c r="F946" s="37">
        <f t="shared" si="75"/>
        <v>25.012699999999956</v>
      </c>
      <c r="G946" s="37">
        <f t="shared" si="76"/>
        <v>25.026799999999955</v>
      </c>
      <c r="H946" s="37">
        <f t="shared" si="77"/>
        <v>25.040899999999954</v>
      </c>
      <c r="I946" s="40">
        <v>14.436101956543373</v>
      </c>
      <c r="J946" s="40">
        <v>54.545988987199102</v>
      </c>
      <c r="K946" s="40">
        <v>34.040639709715499</v>
      </c>
      <c r="L946" s="40">
        <v>1.1066334033717689</v>
      </c>
      <c r="M946" s="40">
        <v>0.65937128246757903</v>
      </c>
      <c r="N946" s="40">
        <v>0.36792580253027779</v>
      </c>
      <c r="O946" s="40">
        <v>0.82296823019674648</v>
      </c>
      <c r="P946" s="40">
        <v>5.7466927613053791</v>
      </c>
    </row>
    <row r="947" spans="1:16" x14ac:dyDescent="0.25">
      <c r="A947" s="16" t="s">
        <v>113</v>
      </c>
      <c r="B947" s="17"/>
      <c r="C947" s="18">
        <f t="shared" si="74"/>
        <v>1951</v>
      </c>
      <c r="D947" s="17">
        <f t="shared" si="73"/>
        <v>-1</v>
      </c>
      <c r="E947" s="16">
        <v>2.82</v>
      </c>
      <c r="F947" s="37">
        <f t="shared" si="75"/>
        <v>25.040899999999954</v>
      </c>
      <c r="G947" s="37">
        <f t="shared" si="76"/>
        <v>25.054999999999954</v>
      </c>
      <c r="H947" s="37">
        <f t="shared" si="77"/>
        <v>25.069099999999953</v>
      </c>
      <c r="I947" s="40">
        <v>7.2027761356543563</v>
      </c>
      <c r="J947" s="40">
        <v>78.1034393758965</v>
      </c>
      <c r="K947" s="40">
        <v>45.087327177287065</v>
      </c>
      <c r="L947" s="40">
        <v>2.0104994824749038</v>
      </c>
      <c r="M947" s="40">
        <v>1.1080819258842565</v>
      </c>
      <c r="N947" s="40">
        <v>0.36852758762444371</v>
      </c>
      <c r="O947" s="40">
        <v>0.59982521988328652</v>
      </c>
      <c r="P947" s="40">
        <v>5.4584448507452477</v>
      </c>
    </row>
    <row r="948" spans="1:16" x14ac:dyDescent="0.25">
      <c r="A948" s="16" t="s">
        <v>114</v>
      </c>
      <c r="B948" s="17"/>
      <c r="C948" s="18">
        <f t="shared" si="74"/>
        <v>1951</v>
      </c>
      <c r="D948" s="17">
        <f t="shared" si="73"/>
        <v>-1</v>
      </c>
      <c r="E948" s="16">
        <v>2.82</v>
      </c>
      <c r="F948" s="37">
        <f t="shared" si="75"/>
        <v>25.069099999999953</v>
      </c>
      <c r="G948" s="37">
        <f t="shared" si="76"/>
        <v>25.083199999999952</v>
      </c>
      <c r="H948" s="37">
        <f t="shared" si="77"/>
        <v>25.097299999999951</v>
      </c>
      <c r="I948" s="40">
        <v>18.664149877141728</v>
      </c>
      <c r="J948" s="40">
        <v>89.473695489182006</v>
      </c>
      <c r="K948" s="40">
        <v>49.624591130618846</v>
      </c>
      <c r="L948" s="40">
        <v>2.5197516789646537</v>
      </c>
      <c r="M948" s="40">
        <v>3.8676881513795243</v>
      </c>
      <c r="N948" s="40">
        <v>0.49953465891269588</v>
      </c>
      <c r="O948" s="40">
        <v>0.73885418117894197</v>
      </c>
      <c r="P948" s="40">
        <v>5.9952530808362043</v>
      </c>
    </row>
    <row r="949" spans="1:16" x14ac:dyDescent="0.25">
      <c r="A949" s="16" t="s">
        <v>115</v>
      </c>
      <c r="B949" s="17"/>
      <c r="C949" s="18">
        <f t="shared" si="74"/>
        <v>1951</v>
      </c>
      <c r="D949" s="17">
        <f t="shared" si="73"/>
        <v>-1</v>
      </c>
      <c r="E949" s="16">
        <v>2.82</v>
      </c>
      <c r="F949" s="37">
        <f t="shared" si="75"/>
        <v>25.097299999999951</v>
      </c>
      <c r="G949" s="37">
        <f t="shared" si="76"/>
        <v>25.11139999999995</v>
      </c>
      <c r="H949" s="37">
        <f t="shared" si="77"/>
        <v>25.125499999999949</v>
      </c>
      <c r="I949" s="40">
        <v>14.35645354046572</v>
      </c>
      <c r="J949" s="40">
        <v>106.09806890834757</v>
      </c>
      <c r="K949" s="40">
        <v>101.40633638836678</v>
      </c>
      <c r="L949" s="40">
        <v>4.7834300270190795</v>
      </c>
      <c r="M949" s="40">
        <v>15.790381808707249</v>
      </c>
      <c r="N949" s="40">
        <v>0.93552572069752848</v>
      </c>
      <c r="O949" s="40">
        <v>1.3999249287016149</v>
      </c>
      <c r="P949" s="40">
        <v>9.7214138039498312</v>
      </c>
    </row>
    <row r="950" spans="1:16" x14ac:dyDescent="0.25">
      <c r="A950" s="16" t="s">
        <v>116</v>
      </c>
      <c r="B950" s="17"/>
      <c r="C950" s="18">
        <f t="shared" si="74"/>
        <v>1951</v>
      </c>
      <c r="D950" s="17">
        <f t="shared" si="73"/>
        <v>-1</v>
      </c>
      <c r="E950" s="16">
        <v>2.82</v>
      </c>
      <c r="F950" s="37">
        <f t="shared" si="75"/>
        <v>25.125499999999949</v>
      </c>
      <c r="G950" s="37">
        <f t="shared" si="76"/>
        <v>25.139599999999948</v>
      </c>
      <c r="H950" s="37">
        <f t="shared" si="77"/>
        <v>25.153699999999947</v>
      </c>
      <c r="I950" s="40">
        <v>23.191128550526216</v>
      </c>
      <c r="J950" s="40">
        <v>104.55496053501392</v>
      </c>
      <c r="K950" s="40">
        <v>100.89326692607601</v>
      </c>
      <c r="L950" s="40">
        <v>5.2797787567812149</v>
      </c>
      <c r="M950" s="40">
        <v>10.25843655671725</v>
      </c>
      <c r="N950" s="40">
        <v>1.0537346359911757</v>
      </c>
      <c r="O950" s="40">
        <v>1.7816450028389714</v>
      </c>
      <c r="P950" s="40">
        <v>11.181704843389374</v>
      </c>
    </row>
    <row r="951" spans="1:16" x14ac:dyDescent="0.25">
      <c r="A951" s="16" t="s">
        <v>117</v>
      </c>
      <c r="B951" s="17"/>
      <c r="C951" s="18">
        <f t="shared" si="74"/>
        <v>1951</v>
      </c>
      <c r="D951" s="17">
        <f t="shared" si="73"/>
        <v>-1</v>
      </c>
      <c r="E951" s="16">
        <v>2.82</v>
      </c>
      <c r="F951" s="37">
        <f t="shared" si="75"/>
        <v>25.153699999999947</v>
      </c>
      <c r="G951" s="37">
        <f t="shared" si="76"/>
        <v>25.167799999999946</v>
      </c>
      <c r="H951" s="37">
        <f t="shared" si="77"/>
        <v>25.181899999999946</v>
      </c>
      <c r="I951" s="40">
        <v>11.569956621145712</v>
      </c>
      <c r="J951" s="40">
        <v>94.7017004962577</v>
      </c>
      <c r="K951" s="40">
        <v>73.520546452151365</v>
      </c>
      <c r="L951" s="40">
        <v>6.5044856515928329</v>
      </c>
      <c r="M951" s="40">
        <v>7.5407669603534213</v>
      </c>
      <c r="N951" s="40">
        <v>0.98867942233105155</v>
      </c>
      <c r="O951" s="40">
        <v>1.886396337810367</v>
      </c>
      <c r="P951" s="40">
        <v>13.138327945541507</v>
      </c>
    </row>
    <row r="952" spans="1:16" x14ac:dyDescent="0.25">
      <c r="A952" s="16" t="s">
        <v>118</v>
      </c>
      <c r="B952" s="17"/>
      <c r="C952" s="18">
        <f t="shared" si="74"/>
        <v>1951</v>
      </c>
      <c r="D952" s="17">
        <f t="shared" si="73"/>
        <v>-1</v>
      </c>
      <c r="E952" s="16">
        <v>2.82</v>
      </c>
      <c r="F952" s="37">
        <f t="shared" si="75"/>
        <v>25.181899999999946</v>
      </c>
      <c r="G952" s="37">
        <f t="shared" si="76"/>
        <v>25.195999999999945</v>
      </c>
      <c r="H952" s="37">
        <f t="shared" si="77"/>
        <v>25.210099999999944</v>
      </c>
      <c r="I952" s="40">
        <v>14.083538728564559</v>
      </c>
      <c r="J952" s="40">
        <v>80.213295310353288</v>
      </c>
      <c r="K952" s="40">
        <v>57.727987428564617</v>
      </c>
      <c r="L952" s="40">
        <v>1.3644956248444726</v>
      </c>
      <c r="M952" s="40">
        <v>2.2644967643931517</v>
      </c>
      <c r="N952" s="40">
        <v>0.43406125362717529</v>
      </c>
      <c r="O952" s="40">
        <v>1.5390708282524064</v>
      </c>
      <c r="P952" s="40">
        <v>11.001375699502884</v>
      </c>
    </row>
    <row r="953" spans="1:16" x14ac:dyDescent="0.25">
      <c r="A953" s="16" t="s">
        <v>119</v>
      </c>
      <c r="B953" s="17"/>
      <c r="C953" s="18">
        <f t="shared" si="74"/>
        <v>1951</v>
      </c>
      <c r="D953" s="17">
        <f t="shared" si="73"/>
        <v>-1</v>
      </c>
      <c r="E953" s="16">
        <v>2.82</v>
      </c>
      <c r="F953" s="37">
        <f t="shared" si="75"/>
        <v>25.210099999999944</v>
      </c>
      <c r="G953" s="37">
        <f t="shared" si="76"/>
        <v>25.224199999999943</v>
      </c>
      <c r="H953" s="37">
        <f t="shared" si="77"/>
        <v>25.238299999999942</v>
      </c>
      <c r="I953" s="40">
        <v>20.32713276091388</v>
      </c>
      <c r="J953" s="40">
        <v>61.956174653690098</v>
      </c>
      <c r="K953" s="40">
        <v>182.87754356811817</v>
      </c>
      <c r="L953" s="40">
        <v>11.884997094224042</v>
      </c>
      <c r="M953" s="40">
        <v>3.1431262800226651</v>
      </c>
      <c r="N953" s="40">
        <v>0.60375681339094434</v>
      </c>
      <c r="O953" s="40">
        <v>3.5898011384523705</v>
      </c>
      <c r="P953" s="40">
        <v>20.107540837422928</v>
      </c>
    </row>
    <row r="954" spans="1:16" x14ac:dyDescent="0.25">
      <c r="A954" s="16" t="s">
        <v>120</v>
      </c>
      <c r="B954" s="17"/>
      <c r="C954" s="18">
        <v>1951</v>
      </c>
      <c r="D954" s="17">
        <f t="shared" si="73"/>
        <v>1951</v>
      </c>
      <c r="E954" s="16">
        <v>2.82</v>
      </c>
      <c r="F954" s="37">
        <f t="shared" si="75"/>
        <v>25.238299999999942</v>
      </c>
      <c r="G954" s="37">
        <f t="shared" si="76"/>
        <v>25.252399999999941</v>
      </c>
      <c r="H954" s="37">
        <f t="shared" si="77"/>
        <v>25.26649999999994</v>
      </c>
      <c r="I954" s="40">
        <v>29.93765679304434</v>
      </c>
      <c r="J954" s="40">
        <v>70.299209568519245</v>
      </c>
      <c r="K954" s="40">
        <v>210.38250895383618</v>
      </c>
      <c r="L954" s="40">
        <v>12.460554715197246</v>
      </c>
      <c r="M954" s="40"/>
      <c r="N954" s="40">
        <v>0.69887668272477599</v>
      </c>
      <c r="O954" s="40">
        <v>4.4339872493988626</v>
      </c>
      <c r="P954" s="40">
        <v>21.706312639257789</v>
      </c>
    </row>
    <row r="955" spans="1:16" x14ac:dyDescent="0.25">
      <c r="A955" s="16" t="s">
        <v>121</v>
      </c>
      <c r="B955" s="17"/>
      <c r="C955" s="18">
        <f t="shared" si="74"/>
        <v>1950</v>
      </c>
      <c r="D955" s="17">
        <f t="shared" si="73"/>
        <v>-1</v>
      </c>
      <c r="E955" s="16">
        <v>2.82</v>
      </c>
      <c r="F955" s="37">
        <f t="shared" si="75"/>
        <v>25.26649999999994</v>
      </c>
      <c r="G955" s="37">
        <f t="shared" si="76"/>
        <v>25.280599999999939</v>
      </c>
      <c r="H955" s="37">
        <f t="shared" si="77"/>
        <v>25.294699999999938</v>
      </c>
      <c r="I955" s="40">
        <v>19.149653462268137</v>
      </c>
      <c r="J955" s="40">
        <v>81.785204871389595</v>
      </c>
      <c r="K955" s="40">
        <v>166.40329742338028</v>
      </c>
      <c r="L955" s="40">
        <v>11.304854317683835</v>
      </c>
      <c r="M955" s="40">
        <v>2.1648622641381188</v>
      </c>
      <c r="N955" s="40">
        <v>0.7552078678796762</v>
      </c>
      <c r="O955" s="40">
        <v>3.3861514066897773</v>
      </c>
      <c r="P955" s="40">
        <v>18.029059879720776</v>
      </c>
    </row>
    <row r="956" spans="1:16" x14ac:dyDescent="0.25">
      <c r="A956" s="16" t="s">
        <v>122</v>
      </c>
      <c r="B956" s="17"/>
      <c r="C956" s="18">
        <f t="shared" si="74"/>
        <v>1950</v>
      </c>
      <c r="D956" s="17">
        <f t="shared" si="73"/>
        <v>-1</v>
      </c>
      <c r="E956" s="16">
        <v>2.82</v>
      </c>
      <c r="F956" s="37">
        <f t="shared" si="75"/>
        <v>25.294699999999938</v>
      </c>
      <c r="G956" s="37">
        <f t="shared" si="76"/>
        <v>25.308799999999938</v>
      </c>
      <c r="H956" s="37">
        <f t="shared" si="77"/>
        <v>25.322899999999937</v>
      </c>
      <c r="I956" s="40">
        <v>40.971975205987341</v>
      </c>
      <c r="J956" s="40">
        <v>80.767313451986382</v>
      </c>
      <c r="K956" s="40">
        <v>132.14645349892498</v>
      </c>
      <c r="L956" s="40">
        <v>11.393996941102818</v>
      </c>
      <c r="M956" s="40">
        <v>1.7334451523164656</v>
      </c>
      <c r="N956" s="40">
        <v>0.63425218915986659</v>
      </c>
      <c r="O956" s="40">
        <v>2.0951290411958166</v>
      </c>
      <c r="P956" s="40">
        <v>8.2584803307725849</v>
      </c>
    </row>
    <row r="957" spans="1:16" x14ac:dyDescent="0.25">
      <c r="A957" s="16" t="s">
        <v>123</v>
      </c>
      <c r="B957" s="17"/>
      <c r="C957" s="18">
        <f t="shared" si="74"/>
        <v>1950</v>
      </c>
      <c r="D957" s="17">
        <f t="shared" si="73"/>
        <v>-1</v>
      </c>
      <c r="E957" s="16">
        <v>2.82</v>
      </c>
      <c r="F957" s="37">
        <f t="shared" si="75"/>
        <v>25.322899999999937</v>
      </c>
      <c r="G957" s="37">
        <f t="shared" si="76"/>
        <v>25.336999999999936</v>
      </c>
      <c r="H957" s="37">
        <f t="shared" si="77"/>
        <v>25.351099999999935</v>
      </c>
      <c r="I957" s="40">
        <v>13.997887665417931</v>
      </c>
      <c r="J957" s="40">
        <v>79.934296986763016</v>
      </c>
      <c r="K957" s="40">
        <v>179.87684471954125</v>
      </c>
      <c r="L957" s="40">
        <v>8.6817904898191962</v>
      </c>
      <c r="M957" s="40">
        <v>5.2542527221780642</v>
      </c>
      <c r="N957" s="40">
        <v>0.77981342693807032</v>
      </c>
      <c r="O957" s="40">
        <v>2.1593446353044063</v>
      </c>
      <c r="P957" s="40">
        <v>10.467412515231008</v>
      </c>
    </row>
    <row r="958" spans="1:16" x14ac:dyDescent="0.25">
      <c r="A958" s="16" t="s">
        <v>124</v>
      </c>
      <c r="B958" s="17"/>
      <c r="C958" s="18">
        <f t="shared" si="74"/>
        <v>1950</v>
      </c>
      <c r="D958" s="17">
        <f t="shared" si="73"/>
        <v>-1</v>
      </c>
      <c r="E958" s="16">
        <v>2.82</v>
      </c>
      <c r="F958" s="37">
        <f t="shared" si="75"/>
        <v>25.351099999999935</v>
      </c>
      <c r="G958" s="37">
        <f t="shared" si="76"/>
        <v>25.365199999999934</v>
      </c>
      <c r="H958" s="37">
        <f t="shared" si="77"/>
        <v>25.379299999999933</v>
      </c>
      <c r="I958" s="40">
        <v>33.758121363601205</v>
      </c>
      <c r="J958" s="40">
        <v>54.873727527608835</v>
      </c>
      <c r="K958" s="40">
        <v>147.43879848147031</v>
      </c>
      <c r="L958" s="40">
        <v>7.791930731517505</v>
      </c>
      <c r="M958" s="40">
        <v>3.2694357497207713</v>
      </c>
      <c r="N958" s="40">
        <v>0.81770293998469223</v>
      </c>
      <c r="O958" s="40">
        <v>2.0979807102382071</v>
      </c>
      <c r="P958" s="40">
        <v>9.1045706509490216</v>
      </c>
    </row>
    <row r="959" spans="1:16" x14ac:dyDescent="0.25">
      <c r="A959" s="16" t="s">
        <v>125</v>
      </c>
      <c r="B959" s="17"/>
      <c r="C959" s="18">
        <f t="shared" si="74"/>
        <v>1950</v>
      </c>
      <c r="D959" s="17">
        <f t="shared" si="73"/>
        <v>-1</v>
      </c>
      <c r="E959" s="16">
        <v>2.82</v>
      </c>
      <c r="F959" s="37">
        <f t="shared" si="75"/>
        <v>25.379299999999933</v>
      </c>
      <c r="G959" s="37">
        <f t="shared" si="76"/>
        <v>25.393399999999932</v>
      </c>
      <c r="H959" s="37">
        <f t="shared" si="77"/>
        <v>25.407499999999931</v>
      </c>
      <c r="I959" s="40">
        <v>3.67850125473724</v>
      </c>
      <c r="J959" s="40">
        <v>123.64692622711176</v>
      </c>
      <c r="K959" s="40">
        <v>77.352195175715991</v>
      </c>
      <c r="L959" s="40">
        <v>2.9737073636502389</v>
      </c>
      <c r="M959" s="40">
        <v>56.184624865636771</v>
      </c>
      <c r="N959" s="40">
        <v>2.5382491197340435</v>
      </c>
      <c r="O959" s="40">
        <v>1.480126442490685</v>
      </c>
      <c r="P959" s="40">
        <v>5.7493970080657295</v>
      </c>
    </row>
    <row r="960" spans="1:16" x14ac:dyDescent="0.25">
      <c r="A960" s="16" t="s">
        <v>126</v>
      </c>
      <c r="B960" s="17"/>
      <c r="C960" s="18">
        <f t="shared" si="74"/>
        <v>1950</v>
      </c>
      <c r="D960" s="17">
        <f t="shared" si="73"/>
        <v>-1</v>
      </c>
      <c r="E960" s="16">
        <v>2.82</v>
      </c>
      <c r="F960" s="37">
        <f t="shared" si="75"/>
        <v>25.407499999999931</v>
      </c>
      <c r="G960" s="37">
        <f t="shared" si="76"/>
        <v>25.42159999999993</v>
      </c>
      <c r="H960" s="37">
        <f t="shared" si="77"/>
        <v>25.43569999999993</v>
      </c>
      <c r="I960" s="40">
        <v>9.3054262279806963</v>
      </c>
      <c r="J960" s="40">
        <v>79.901362939541372</v>
      </c>
      <c r="K960" s="40">
        <v>51.05173507721635</v>
      </c>
      <c r="L960" s="40">
        <v>1.3384504195375329</v>
      </c>
      <c r="M960" s="40">
        <v>24.105949962481013</v>
      </c>
      <c r="N960" s="40">
        <v>1.4500988099951497</v>
      </c>
      <c r="O960" s="40">
        <v>1.2940905753826937</v>
      </c>
      <c r="P960" s="40">
        <v>6.2376382313442802</v>
      </c>
    </row>
    <row r="961" spans="1:16" x14ac:dyDescent="0.25">
      <c r="A961" s="16" t="s">
        <v>127</v>
      </c>
      <c r="B961" s="17"/>
      <c r="C961" s="18">
        <f t="shared" si="74"/>
        <v>1950</v>
      </c>
      <c r="D961" s="17">
        <f t="shared" si="73"/>
        <v>-1</v>
      </c>
      <c r="E961" s="16">
        <v>2.82</v>
      </c>
      <c r="F961" s="37">
        <f t="shared" si="75"/>
        <v>25.43569999999993</v>
      </c>
      <c r="G961" s="37">
        <f t="shared" si="76"/>
        <v>25.449799999999929</v>
      </c>
      <c r="H961" s="37">
        <f t="shared" si="77"/>
        <v>25.463899999999928</v>
      </c>
      <c r="I961" s="40">
        <v>14.848597110719266</v>
      </c>
      <c r="J961" s="40">
        <v>130.76845490236113</v>
      </c>
      <c r="K961" s="40">
        <v>77.236262043276142</v>
      </c>
      <c r="L961" s="40">
        <v>18.331584779265668</v>
      </c>
      <c r="M961" s="40"/>
      <c r="N961" s="40">
        <v>1.4769976165846894</v>
      </c>
      <c r="O961" s="40">
        <v>1.1204584766717876</v>
      </c>
      <c r="P961" s="40">
        <v>6.6122269488818377</v>
      </c>
    </row>
    <row r="962" spans="1:16" x14ac:dyDescent="0.25">
      <c r="A962" s="16" t="s">
        <v>128</v>
      </c>
      <c r="B962" s="17"/>
      <c r="C962" s="18">
        <f t="shared" si="74"/>
        <v>1950</v>
      </c>
      <c r="D962" s="17">
        <f t="shared" si="73"/>
        <v>-1</v>
      </c>
      <c r="E962" s="16">
        <v>2.82</v>
      </c>
      <c r="F962" s="37">
        <f t="shared" si="75"/>
        <v>25.463899999999928</v>
      </c>
      <c r="G962" s="37">
        <f t="shared" si="76"/>
        <v>25.477999999999927</v>
      </c>
      <c r="H962" s="37">
        <f t="shared" si="77"/>
        <v>25.492099999999926</v>
      </c>
      <c r="I962" s="40">
        <v>28.806604067226171</v>
      </c>
      <c r="J962" s="40">
        <v>116.93286712198484</v>
      </c>
      <c r="K962" s="40">
        <v>149.7808596125569</v>
      </c>
      <c r="L962" s="40">
        <v>3.9074922669251682</v>
      </c>
      <c r="M962" s="40">
        <v>20.678208639995713</v>
      </c>
      <c r="N962" s="40">
        <v>1.4198370176939354</v>
      </c>
      <c r="O962" s="40">
        <v>1.1883666960090544</v>
      </c>
      <c r="P962" s="40">
        <v>7.594952056807192</v>
      </c>
    </row>
    <row r="963" spans="1:16" x14ac:dyDescent="0.25">
      <c r="A963" s="16" t="s">
        <v>129</v>
      </c>
      <c r="B963" s="17"/>
      <c r="C963" s="18">
        <f t="shared" si="74"/>
        <v>1950</v>
      </c>
      <c r="D963" s="17">
        <f t="shared" si="73"/>
        <v>-1</v>
      </c>
      <c r="E963" s="16">
        <v>2.82</v>
      </c>
      <c r="F963" s="37">
        <f t="shared" si="75"/>
        <v>25.492099999999926</v>
      </c>
      <c r="G963" s="37">
        <f t="shared" si="76"/>
        <v>25.506199999999925</v>
      </c>
      <c r="H963" s="37">
        <f t="shared" si="77"/>
        <v>25.520299999999924</v>
      </c>
      <c r="I963" s="40">
        <v>11.30705421753453</v>
      </c>
      <c r="J963" s="40">
        <v>133.24969882863275</v>
      </c>
      <c r="K963" s="40">
        <v>114.39955080355725</v>
      </c>
      <c r="L963" s="40">
        <v>2.2026288295424612</v>
      </c>
      <c r="M963" s="40">
        <v>11.610746857251796</v>
      </c>
      <c r="N963" s="40">
        <v>1.0017493610252195</v>
      </c>
      <c r="O963" s="40">
        <v>1.6137291147148132</v>
      </c>
      <c r="P963" s="40">
        <v>11.966027274841215</v>
      </c>
    </row>
    <row r="964" spans="1:16" x14ac:dyDescent="0.25">
      <c r="A964" s="16" t="s">
        <v>130</v>
      </c>
      <c r="B964" s="17" t="s">
        <v>246</v>
      </c>
      <c r="C964" s="18">
        <v>1950</v>
      </c>
      <c r="D964" s="17">
        <f t="shared" si="73"/>
        <v>1950</v>
      </c>
      <c r="E964" s="16">
        <v>2.97</v>
      </c>
      <c r="F964" s="37">
        <f t="shared" si="75"/>
        <v>25.520299999999924</v>
      </c>
      <c r="G964" s="37">
        <f t="shared" si="76"/>
        <v>25.535149999999923</v>
      </c>
      <c r="H964" s="37">
        <f t="shared" si="77"/>
        <v>25.549999999999923</v>
      </c>
      <c r="I964" s="40">
        <v>29.536802866198734</v>
      </c>
      <c r="J964" s="40">
        <v>129.57187181655536</v>
      </c>
      <c r="K964" s="40">
        <v>231.47428552439388</v>
      </c>
      <c r="L964" s="40">
        <v>12.724350911050553</v>
      </c>
      <c r="M964" s="40">
        <v>11.606163977166258</v>
      </c>
      <c r="N964" s="40">
        <v>1.3663716935501842</v>
      </c>
      <c r="O964" s="40">
        <v>5.6482036607720083</v>
      </c>
      <c r="P964" s="40">
        <v>44.99154675488613</v>
      </c>
    </row>
    <row r="965" spans="1:16" x14ac:dyDescent="0.25">
      <c r="A965" s="16" t="s">
        <v>481</v>
      </c>
      <c r="B965" s="17" t="s">
        <v>482</v>
      </c>
      <c r="C965" s="18">
        <f t="shared" si="74"/>
        <v>1949</v>
      </c>
      <c r="D965" s="17">
        <f t="shared" si="73"/>
        <v>-1</v>
      </c>
      <c r="E965" s="21">
        <v>2.88</v>
      </c>
      <c r="F965" s="37">
        <f t="shared" si="75"/>
        <v>25.549999999999923</v>
      </c>
      <c r="G965" s="37">
        <f t="shared" si="76"/>
        <v>25.564399999999921</v>
      </c>
      <c r="H965" s="37">
        <f t="shared" si="77"/>
        <v>25.578799999999923</v>
      </c>
      <c r="I965" s="40">
        <v>28.735946137633565</v>
      </c>
      <c r="J965" s="40">
        <v>47.069248624430223</v>
      </c>
      <c r="K965" s="40">
        <v>105.65393999148235</v>
      </c>
      <c r="L965" s="40">
        <v>10.516401035004913</v>
      </c>
      <c r="M965" s="40"/>
      <c r="N965" s="40">
        <v>0.12939957202423943</v>
      </c>
      <c r="O965" s="40">
        <v>2.220126308360534</v>
      </c>
      <c r="P965" s="40">
        <v>15.119774025700911</v>
      </c>
    </row>
    <row r="966" spans="1:16" x14ac:dyDescent="0.25">
      <c r="A966" s="16" t="s">
        <v>483</v>
      </c>
      <c r="B966" s="17">
        <v>102</v>
      </c>
      <c r="C966" s="18">
        <f t="shared" si="74"/>
        <v>1949</v>
      </c>
      <c r="D966" s="17">
        <f t="shared" si="73"/>
        <v>-1</v>
      </c>
      <c r="E966" s="16">
        <v>2.75</v>
      </c>
      <c r="F966" s="37">
        <f t="shared" si="75"/>
        <v>25.578799999999923</v>
      </c>
      <c r="G966" s="37">
        <f t="shared" si="76"/>
        <v>25.592549999999925</v>
      </c>
      <c r="H966" s="37">
        <f t="shared" si="77"/>
        <v>25.606299999999923</v>
      </c>
      <c r="I966" s="40">
        <v>6.5287430513458</v>
      </c>
      <c r="J966" s="40">
        <v>54.360041293235923</v>
      </c>
      <c r="K966" s="40">
        <v>50.299838937647095</v>
      </c>
      <c r="L966" s="40">
        <v>3.5472541389583121</v>
      </c>
      <c r="M966" s="40"/>
      <c r="N966" s="40">
        <v>8.9170675867049728E-2</v>
      </c>
      <c r="O966" s="40">
        <v>1.291704349765229</v>
      </c>
      <c r="P966" s="40">
        <v>8.9076848371490751</v>
      </c>
    </row>
    <row r="967" spans="1:16" x14ac:dyDescent="0.25">
      <c r="A967" s="16" t="s">
        <v>484</v>
      </c>
      <c r="B967" s="17"/>
      <c r="C967" s="18">
        <f t="shared" si="74"/>
        <v>1949</v>
      </c>
      <c r="D967" s="17">
        <f t="shared" si="73"/>
        <v>-1</v>
      </c>
      <c r="E967" s="16">
        <v>2.75</v>
      </c>
      <c r="F967" s="37">
        <f t="shared" si="75"/>
        <v>25.606299999999923</v>
      </c>
      <c r="G967" s="37">
        <f t="shared" si="76"/>
        <v>25.620049999999924</v>
      </c>
      <c r="H967" s="37">
        <f t="shared" si="77"/>
        <v>25.633799999999923</v>
      </c>
      <c r="I967" s="40">
        <v>15.259739947517657</v>
      </c>
      <c r="J967" s="40">
        <v>51.282600312428336</v>
      </c>
      <c r="K967" s="40">
        <v>59.115598399738531</v>
      </c>
      <c r="L967" s="40">
        <v>4.5958625927557621</v>
      </c>
      <c r="M967" s="40"/>
      <c r="N967" s="40">
        <v>0.11913254128902134</v>
      </c>
      <c r="O967" s="40">
        <v>1.2360997129843116</v>
      </c>
      <c r="P967" s="40">
        <v>7.0782206616999046</v>
      </c>
    </row>
    <row r="968" spans="1:16" x14ac:dyDescent="0.25">
      <c r="A968" s="16" t="s">
        <v>485</v>
      </c>
      <c r="B968" s="17"/>
      <c r="C968" s="18">
        <f t="shared" si="74"/>
        <v>1949</v>
      </c>
      <c r="D968" s="17">
        <f t="shared" ref="D968:D1031" si="78">IF(C968&gt;C969,C968,-1)</f>
        <v>-1</v>
      </c>
      <c r="E968" s="16">
        <v>2.75</v>
      </c>
      <c r="F968" s="37">
        <f t="shared" si="75"/>
        <v>25.633799999999923</v>
      </c>
      <c r="G968" s="37">
        <f t="shared" si="76"/>
        <v>25.647549999999924</v>
      </c>
      <c r="H968" s="37">
        <f t="shared" si="77"/>
        <v>25.661299999999923</v>
      </c>
      <c r="I968" s="40">
        <v>5.7937158535220723</v>
      </c>
      <c r="J968" s="40">
        <v>70.788537219897833</v>
      </c>
      <c r="K968" s="40">
        <v>39.024337921943321</v>
      </c>
      <c r="L968" s="40">
        <v>2.552498913481366</v>
      </c>
      <c r="M968" s="40"/>
      <c r="N968" s="40">
        <v>9.6565166487752194E-2</v>
      </c>
      <c r="O968" s="40">
        <v>0.91988094691209077</v>
      </c>
      <c r="P968" s="40">
        <v>4.7849045456223926</v>
      </c>
    </row>
    <row r="969" spans="1:16" x14ac:dyDescent="0.25">
      <c r="A969" s="16" t="s">
        <v>486</v>
      </c>
      <c r="B969" s="17"/>
      <c r="C969" s="18">
        <f t="shared" si="74"/>
        <v>1949</v>
      </c>
      <c r="D969" s="17">
        <f t="shared" si="78"/>
        <v>-1</v>
      </c>
      <c r="E969" s="16">
        <v>2.75</v>
      </c>
      <c r="F969" s="37">
        <f t="shared" si="75"/>
        <v>25.661299999999923</v>
      </c>
      <c r="G969" s="37">
        <f t="shared" si="76"/>
        <v>25.675049999999924</v>
      </c>
      <c r="H969" s="37">
        <f t="shared" si="77"/>
        <v>25.688799999999922</v>
      </c>
      <c r="I969" s="40">
        <v>14.753550357873504</v>
      </c>
      <c r="J969" s="40">
        <v>88.122537124378127</v>
      </c>
      <c r="K969" s="40">
        <v>28.287109957584121</v>
      </c>
      <c r="L969" s="40">
        <v>3.8060115251747262</v>
      </c>
      <c r="M969" s="40"/>
      <c r="N969" s="40">
        <v>9.919425642567746E-2</v>
      </c>
      <c r="O969" s="40">
        <v>0.99881683211989425</v>
      </c>
      <c r="P969" s="40">
        <v>6.1466156429529599</v>
      </c>
    </row>
    <row r="970" spans="1:16" x14ac:dyDescent="0.25">
      <c r="A970" s="16" t="s">
        <v>487</v>
      </c>
      <c r="B970" s="17"/>
      <c r="C970" s="18">
        <f t="shared" ref="C970:C1033" si="79">C971</f>
        <v>1949</v>
      </c>
      <c r="D970" s="17">
        <f t="shared" si="78"/>
        <v>-1</v>
      </c>
      <c r="E970" s="16">
        <v>2.75</v>
      </c>
      <c r="F970" s="37">
        <f t="shared" si="75"/>
        <v>25.688799999999922</v>
      </c>
      <c r="G970" s="37">
        <f t="shared" si="76"/>
        <v>25.702549999999924</v>
      </c>
      <c r="H970" s="37">
        <f t="shared" si="77"/>
        <v>25.716299999999922</v>
      </c>
      <c r="I970" s="40">
        <v>10.927927069775073</v>
      </c>
      <c r="J970" s="40">
        <v>106.84355695389453</v>
      </c>
      <c r="K970" s="40">
        <v>43.685452455356135</v>
      </c>
      <c r="L970" s="40">
        <v>0.60594226002032903</v>
      </c>
      <c r="M970" s="40">
        <v>0.16058190486163243</v>
      </c>
      <c r="N970" s="40">
        <v>7.7932222916863705E-2</v>
      </c>
      <c r="O970" s="40">
        <v>0.62943679770060823</v>
      </c>
      <c r="P970" s="40">
        <v>4.1932989227199968</v>
      </c>
    </row>
    <row r="971" spans="1:16" x14ac:dyDescent="0.25">
      <c r="A971" s="16" t="s">
        <v>488</v>
      </c>
      <c r="B971" s="17" t="s">
        <v>422</v>
      </c>
      <c r="C971" s="18">
        <f t="shared" si="79"/>
        <v>1949</v>
      </c>
      <c r="D971" s="17">
        <f t="shared" si="78"/>
        <v>-1</v>
      </c>
      <c r="E971" s="16">
        <v>2.75</v>
      </c>
      <c r="F971" s="37">
        <f t="shared" si="75"/>
        <v>25.716299999999922</v>
      </c>
      <c r="G971" s="37">
        <f t="shared" si="76"/>
        <v>25.730049999999924</v>
      </c>
      <c r="H971" s="37">
        <f t="shared" si="77"/>
        <v>25.743799999999922</v>
      </c>
      <c r="I971" s="40">
        <v>14.635856324588305</v>
      </c>
      <c r="J971" s="40">
        <v>108.82944011950821</v>
      </c>
      <c r="K971" s="40">
        <v>55.123425448141994</v>
      </c>
      <c r="L971" s="40">
        <v>0.82258877178230827</v>
      </c>
      <c r="M971" s="40">
        <v>1.1844551307545288</v>
      </c>
      <c r="N971" s="40">
        <v>0.2504861259473572</v>
      </c>
      <c r="O971" s="40">
        <v>0.62729500378490177</v>
      </c>
      <c r="P971" s="40">
        <v>3.6690845931408185</v>
      </c>
    </row>
    <row r="972" spans="1:16" x14ac:dyDescent="0.25">
      <c r="A972" s="16" t="s">
        <v>489</v>
      </c>
      <c r="B972" s="17">
        <v>2.7567567567567566</v>
      </c>
      <c r="C972" s="18">
        <f t="shared" si="79"/>
        <v>1949</v>
      </c>
      <c r="D972" s="17">
        <f t="shared" si="78"/>
        <v>-1</v>
      </c>
      <c r="E972" s="16">
        <v>2.75</v>
      </c>
      <c r="F972" s="37">
        <f t="shared" si="75"/>
        <v>25.743799999999922</v>
      </c>
      <c r="G972" s="37">
        <f t="shared" si="76"/>
        <v>25.757549999999924</v>
      </c>
      <c r="H972" s="37">
        <f t="shared" si="77"/>
        <v>25.771299999999922</v>
      </c>
      <c r="I972" s="40">
        <v>14.306478525917338</v>
      </c>
      <c r="J972" s="40">
        <v>116.53449745094018</v>
      </c>
      <c r="K972" s="40">
        <v>97.150355331435733</v>
      </c>
      <c r="L972" s="40">
        <v>2.8700468568080195</v>
      </c>
      <c r="M972" s="40">
        <v>0.73607344997525137</v>
      </c>
      <c r="N972" s="40">
        <v>0.23026454477348129</v>
      </c>
      <c r="O972" s="40">
        <v>1.2094381729074437</v>
      </c>
      <c r="P972" s="40">
        <v>6.8746845882106768</v>
      </c>
    </row>
    <row r="973" spans="1:16" x14ac:dyDescent="0.25">
      <c r="A973" s="16" t="s">
        <v>468</v>
      </c>
      <c r="B973" s="17"/>
      <c r="C973" s="18">
        <f t="shared" si="79"/>
        <v>1949</v>
      </c>
      <c r="D973" s="17">
        <f t="shared" si="78"/>
        <v>-1</v>
      </c>
      <c r="E973" s="16">
        <v>2.75</v>
      </c>
      <c r="F973" s="37">
        <f t="shared" si="75"/>
        <v>25.771299999999922</v>
      </c>
      <c r="G973" s="37">
        <f t="shared" si="76"/>
        <v>25.785049999999924</v>
      </c>
      <c r="H973" s="37">
        <f t="shared" si="77"/>
        <v>25.798799999999922</v>
      </c>
      <c r="I973" s="40">
        <v>28.018577332096235</v>
      </c>
      <c r="J973" s="40">
        <v>92.507538486452702</v>
      </c>
      <c r="K973" s="40">
        <v>152.95934059120174</v>
      </c>
      <c r="L973" s="40">
        <v>1.1551468058156709</v>
      </c>
      <c r="M973" s="40">
        <v>0.40418515210923095</v>
      </c>
      <c r="N973" s="40">
        <v>0.13531981388155756</v>
      </c>
      <c r="O973" s="40">
        <v>0.74207459146977461</v>
      </c>
      <c r="P973" s="40">
        <v>4.9222536252433553</v>
      </c>
    </row>
    <row r="974" spans="1:16" x14ac:dyDescent="0.25">
      <c r="A974" s="16" t="s">
        <v>470</v>
      </c>
      <c r="B974" s="17"/>
      <c r="C974" s="18">
        <v>1949</v>
      </c>
      <c r="D974" s="17">
        <f t="shared" si="78"/>
        <v>1949</v>
      </c>
      <c r="E974" s="16">
        <v>2.75</v>
      </c>
      <c r="F974" s="37">
        <f t="shared" si="75"/>
        <v>25.798799999999922</v>
      </c>
      <c r="G974" s="37">
        <f t="shared" si="76"/>
        <v>25.812549999999924</v>
      </c>
      <c r="H974" s="37">
        <f t="shared" si="77"/>
        <v>25.826299999999922</v>
      </c>
      <c r="I974" s="40">
        <v>23.191824164548056</v>
      </c>
      <c r="J974" s="40">
        <v>75.460775650874808</v>
      </c>
      <c r="K974" s="40">
        <v>156.62360264021444</v>
      </c>
      <c r="L974" s="40">
        <v>10.172279437077982</v>
      </c>
      <c r="M974" s="40"/>
      <c r="N974" s="40">
        <v>0.32167768608237357</v>
      </c>
      <c r="O974" s="40">
        <v>2.0881211516780849</v>
      </c>
      <c r="P974" s="40">
        <v>10.81797744726004</v>
      </c>
    </row>
    <row r="975" spans="1:16" x14ac:dyDescent="0.25">
      <c r="A975" s="16" t="s">
        <v>471</v>
      </c>
      <c r="B975" s="17"/>
      <c r="C975" s="18">
        <f t="shared" si="79"/>
        <v>1948</v>
      </c>
      <c r="D975" s="17">
        <f t="shared" si="78"/>
        <v>-1</v>
      </c>
      <c r="E975" s="16">
        <v>2.75</v>
      </c>
      <c r="F975" s="37">
        <f t="shared" si="75"/>
        <v>25.826299999999922</v>
      </c>
      <c r="G975" s="37">
        <f t="shared" si="76"/>
        <v>25.840049999999923</v>
      </c>
      <c r="H975" s="37">
        <f t="shared" si="77"/>
        <v>25.853799999999922</v>
      </c>
      <c r="I975" s="40">
        <v>27.714551952744305</v>
      </c>
      <c r="J975" s="40">
        <v>64.710480618838261</v>
      </c>
      <c r="K975" s="40">
        <v>103.4421865406113</v>
      </c>
      <c r="L975" s="40">
        <v>14.55655749178279</v>
      </c>
      <c r="M975" s="40"/>
      <c r="N975" s="40">
        <v>0.27619558014650769</v>
      </c>
      <c r="O975" s="40">
        <v>2.1942660547139035</v>
      </c>
      <c r="P975" s="40">
        <v>7.7573712471685008</v>
      </c>
    </row>
    <row r="976" spans="1:16" x14ac:dyDescent="0.25">
      <c r="A976" s="16" t="s">
        <v>472</v>
      </c>
      <c r="B976" s="17"/>
      <c r="C976" s="18">
        <f t="shared" si="79"/>
        <v>1948</v>
      </c>
      <c r="D976" s="17">
        <f t="shared" si="78"/>
        <v>-1</v>
      </c>
      <c r="E976" s="16">
        <v>2.75</v>
      </c>
      <c r="F976" s="37">
        <f t="shared" si="75"/>
        <v>25.853799999999922</v>
      </c>
      <c r="G976" s="37">
        <f t="shared" si="76"/>
        <v>25.867549999999923</v>
      </c>
      <c r="H976" s="37">
        <f t="shared" si="77"/>
        <v>25.881299999999921</v>
      </c>
      <c r="I976" s="40">
        <v>20.639204306075239</v>
      </c>
      <c r="J976" s="40">
        <v>56.923024535432525</v>
      </c>
      <c r="K976" s="40">
        <v>78.339927932619389</v>
      </c>
      <c r="L976" s="40">
        <v>13.815570611010955</v>
      </c>
      <c r="M976" s="40"/>
      <c r="N976" s="40">
        <v>0.20926506692266028</v>
      </c>
      <c r="O976" s="40">
        <v>1.9363414144686737</v>
      </c>
      <c r="P976" s="40">
        <v>5.6574720283593667</v>
      </c>
    </row>
    <row r="977" spans="1:16" x14ac:dyDescent="0.25">
      <c r="A977" s="16" t="s">
        <v>247</v>
      </c>
      <c r="B977" s="17"/>
      <c r="C977" s="18">
        <f t="shared" si="79"/>
        <v>1948</v>
      </c>
      <c r="D977" s="17">
        <f t="shared" si="78"/>
        <v>-1</v>
      </c>
      <c r="E977" s="16">
        <v>2.75</v>
      </c>
      <c r="F977" s="37">
        <f t="shared" si="75"/>
        <v>25.881299999999921</v>
      </c>
      <c r="G977" s="37">
        <f t="shared" si="76"/>
        <v>25.895049999999923</v>
      </c>
      <c r="H977" s="37">
        <f t="shared" si="77"/>
        <v>25.908799999999921</v>
      </c>
      <c r="I977" s="40">
        <v>16.670402528512664</v>
      </c>
      <c r="J977" s="40">
        <v>45.11369870408334</v>
      </c>
      <c r="K977" s="40">
        <v>40.55847347219931</v>
      </c>
      <c r="L977" s="40">
        <v>12.853764356262635</v>
      </c>
      <c r="M977" s="40"/>
      <c r="N977" s="40">
        <v>0.13725295407986554</v>
      </c>
      <c r="O977" s="40">
        <v>1.8839440313158935</v>
      </c>
      <c r="P977" s="40">
        <v>7.7068563380820221</v>
      </c>
    </row>
    <row r="978" spans="1:16" x14ac:dyDescent="0.25">
      <c r="A978" s="16" t="s">
        <v>249</v>
      </c>
      <c r="B978" s="19"/>
      <c r="C978" s="18">
        <f t="shared" si="79"/>
        <v>1948</v>
      </c>
      <c r="D978" s="17">
        <f t="shared" si="78"/>
        <v>-1</v>
      </c>
      <c r="E978" s="16">
        <v>2.75</v>
      </c>
      <c r="F978" s="37">
        <f t="shared" si="75"/>
        <v>25.908799999999921</v>
      </c>
      <c r="G978" s="37">
        <f t="shared" si="76"/>
        <v>25.922549999999923</v>
      </c>
      <c r="H978" s="37">
        <f t="shared" si="77"/>
        <v>25.936299999999921</v>
      </c>
      <c r="I978" s="40">
        <v>3.9365953392257391</v>
      </c>
      <c r="J978" s="40">
        <v>47.267105122381452</v>
      </c>
      <c r="K978" s="40">
        <v>71.359525626756181</v>
      </c>
      <c r="L978" s="40">
        <v>1.9681906788853232</v>
      </c>
      <c r="M978" s="40">
        <v>2.6527306403401893</v>
      </c>
      <c r="N978" s="40">
        <v>0.32861727724833545</v>
      </c>
      <c r="O978" s="40">
        <v>1.0200763160176913</v>
      </c>
      <c r="P978" s="40">
        <v>4.5393593870834303</v>
      </c>
    </row>
    <row r="979" spans="1:16" x14ac:dyDescent="0.25">
      <c r="A979" s="16" t="s">
        <v>250</v>
      </c>
      <c r="B979" s="17"/>
      <c r="C979" s="18">
        <f t="shared" si="79"/>
        <v>1948</v>
      </c>
      <c r="D979" s="17">
        <f t="shared" si="78"/>
        <v>-1</v>
      </c>
      <c r="E979" s="16">
        <v>2.75</v>
      </c>
      <c r="F979" s="37">
        <f t="shared" ref="F979:F1042" si="80">H978</f>
        <v>25.936299999999921</v>
      </c>
      <c r="G979" s="37">
        <f t="shared" ref="G979:G1042" si="81">F979+(E979/200)</f>
        <v>25.950049999999923</v>
      </c>
      <c r="H979" s="37">
        <f t="shared" ref="H979:H1042" si="82">H978+E979/100</f>
        <v>25.963799999999921</v>
      </c>
      <c r="I979" s="40">
        <v>3.9367634662708677</v>
      </c>
      <c r="J979" s="40">
        <v>33.902929289861056</v>
      </c>
      <c r="K979" s="40">
        <v>46.909770568489265</v>
      </c>
      <c r="L979" s="40">
        <v>0.96826793378934151</v>
      </c>
      <c r="M979" s="40">
        <v>10.75675305609025</v>
      </c>
      <c r="N979" s="40">
        <v>0.91829825139500942</v>
      </c>
      <c r="O979" s="40">
        <v>0.90074149337895471</v>
      </c>
      <c r="P979" s="40">
        <v>5.016515614443974</v>
      </c>
    </row>
    <row r="980" spans="1:16" x14ac:dyDescent="0.25">
      <c r="A980" s="16" t="s">
        <v>251</v>
      </c>
      <c r="B980" s="17"/>
      <c r="C980" s="18">
        <f t="shared" si="79"/>
        <v>1948</v>
      </c>
      <c r="D980" s="17">
        <f t="shared" si="78"/>
        <v>-1</v>
      </c>
      <c r="E980" s="16">
        <v>2.75</v>
      </c>
      <c r="F980" s="37">
        <f t="shared" si="80"/>
        <v>25.963799999999921</v>
      </c>
      <c r="G980" s="37">
        <f t="shared" si="81"/>
        <v>25.977549999999923</v>
      </c>
      <c r="H980" s="37">
        <f t="shared" si="82"/>
        <v>25.991299999999921</v>
      </c>
      <c r="I980" s="40">
        <v>4.1490033407902143</v>
      </c>
      <c r="J980" s="40">
        <v>55.338993230286839</v>
      </c>
      <c r="K980" s="40">
        <v>31.604487259666627</v>
      </c>
      <c r="L980" s="40">
        <v>1.1124413412580088</v>
      </c>
      <c r="M980" s="40">
        <v>0.94771558310198645</v>
      </c>
      <c r="N980" s="40">
        <v>0.71892806989664038</v>
      </c>
      <c r="O980" s="40">
        <v>0.82638413721569548</v>
      </c>
      <c r="P980" s="40">
        <v>5.7063377767930783</v>
      </c>
    </row>
    <row r="981" spans="1:16" x14ac:dyDescent="0.25">
      <c r="A981" s="16" t="s">
        <v>252</v>
      </c>
      <c r="B981" s="17"/>
      <c r="C981" s="18">
        <f t="shared" si="79"/>
        <v>1948</v>
      </c>
      <c r="D981" s="17">
        <f t="shared" si="78"/>
        <v>-1</v>
      </c>
      <c r="E981" s="16">
        <v>2.75</v>
      </c>
      <c r="F981" s="37">
        <f t="shared" si="80"/>
        <v>25.991299999999921</v>
      </c>
      <c r="G981" s="37">
        <f t="shared" si="81"/>
        <v>26.005049999999923</v>
      </c>
      <c r="H981" s="37">
        <f t="shared" si="82"/>
        <v>26.018799999999921</v>
      </c>
      <c r="I981" s="40">
        <v>13.995488509110794</v>
      </c>
      <c r="J981" s="40">
        <v>87.763658720603985</v>
      </c>
      <c r="K981" s="40">
        <v>21.22723702605526</v>
      </c>
      <c r="L981" s="40">
        <v>1.3382684743780797</v>
      </c>
      <c r="M981" s="40">
        <v>0.68494306410779604</v>
      </c>
      <c r="N981" s="40">
        <v>0.37708315993244745</v>
      </c>
      <c r="O981" s="40">
        <v>0.53194985720685883</v>
      </c>
      <c r="P981" s="40">
        <v>2.765891008504306</v>
      </c>
    </row>
    <row r="982" spans="1:16" x14ac:dyDescent="0.25">
      <c r="A982" s="16" t="s">
        <v>253</v>
      </c>
      <c r="B982" s="17"/>
      <c r="C982" s="18">
        <f t="shared" si="79"/>
        <v>1948</v>
      </c>
      <c r="D982" s="17">
        <f t="shared" si="78"/>
        <v>-1</v>
      </c>
      <c r="E982" s="16">
        <v>2.75</v>
      </c>
      <c r="F982" s="37">
        <f t="shared" si="80"/>
        <v>26.018799999999921</v>
      </c>
      <c r="G982" s="37">
        <f t="shared" si="81"/>
        <v>26.032549999999922</v>
      </c>
      <c r="H982" s="37">
        <f t="shared" si="82"/>
        <v>26.046299999999921</v>
      </c>
      <c r="I982" s="40">
        <v>6.1791066145489779</v>
      </c>
      <c r="J982" s="40">
        <v>116.46088732097196</v>
      </c>
      <c r="K982" s="40">
        <v>24.747662847539885</v>
      </c>
      <c r="L982" s="40">
        <v>0.26847231612667771</v>
      </c>
      <c r="M982" s="40">
        <v>0.2166023982876962</v>
      </c>
      <c r="N982" s="40">
        <v>0.21653980930249125</v>
      </c>
      <c r="O982" s="40">
        <v>0.50775394278776464</v>
      </c>
      <c r="P982" s="40">
        <v>5.0088664280704274</v>
      </c>
    </row>
    <row r="983" spans="1:16" x14ac:dyDescent="0.25">
      <c r="A983" s="16" t="s">
        <v>254</v>
      </c>
      <c r="B983" s="17"/>
      <c r="C983" s="18">
        <f t="shared" si="79"/>
        <v>1948</v>
      </c>
      <c r="D983" s="17">
        <f t="shared" si="78"/>
        <v>-1</v>
      </c>
      <c r="E983" s="16">
        <v>2.75</v>
      </c>
      <c r="F983" s="37">
        <f t="shared" si="80"/>
        <v>26.046299999999921</v>
      </c>
      <c r="G983" s="37">
        <f t="shared" si="81"/>
        <v>26.060049999999922</v>
      </c>
      <c r="H983" s="37">
        <f t="shared" si="82"/>
        <v>26.07379999999992</v>
      </c>
      <c r="I983" s="40">
        <v>20.143959417700071</v>
      </c>
      <c r="J983" s="40">
        <v>116.75310527055441</v>
      </c>
      <c r="K983" s="40">
        <v>59.186999916033294</v>
      </c>
      <c r="L983" s="40">
        <v>0.62294334206548541</v>
      </c>
      <c r="M983" s="40">
        <v>4.6182245019010377</v>
      </c>
      <c r="N983" s="40">
        <v>0.56959114725723581</v>
      </c>
      <c r="O983" s="40">
        <v>0.6100711677326629</v>
      </c>
      <c r="P983" s="40">
        <v>4.0238839395292407</v>
      </c>
    </row>
    <row r="984" spans="1:16" x14ac:dyDescent="0.25">
      <c r="A984" s="16" t="s">
        <v>255</v>
      </c>
      <c r="B984" s="17"/>
      <c r="C984" s="18">
        <f t="shared" si="79"/>
        <v>1948</v>
      </c>
      <c r="D984" s="17">
        <f t="shared" si="78"/>
        <v>-1</v>
      </c>
      <c r="E984" s="16">
        <v>2.75</v>
      </c>
      <c r="F984" s="37">
        <f t="shared" si="80"/>
        <v>26.07379999999992</v>
      </c>
      <c r="G984" s="37">
        <f t="shared" si="81"/>
        <v>26.087549999999922</v>
      </c>
      <c r="H984" s="37">
        <f t="shared" si="82"/>
        <v>26.10129999999992</v>
      </c>
      <c r="I984" s="40">
        <v>10.097035609831478</v>
      </c>
      <c r="J984" s="40">
        <v>113.93462695533543</v>
      </c>
      <c r="K984" s="40">
        <v>101.65567185290601</v>
      </c>
      <c r="L984" s="40">
        <v>1.8163859334240537</v>
      </c>
      <c r="M984" s="40">
        <v>8.5281624593797751</v>
      </c>
      <c r="N984" s="40">
        <v>0.68017227679744174</v>
      </c>
      <c r="O984" s="40">
        <v>1.2186500385641095</v>
      </c>
      <c r="P984" s="40">
        <v>7.2499784596826808</v>
      </c>
    </row>
    <row r="985" spans="1:16" x14ac:dyDescent="0.25">
      <c r="A985" s="16" t="s">
        <v>256</v>
      </c>
      <c r="B985" s="17"/>
      <c r="C985" s="18">
        <f t="shared" si="79"/>
        <v>1948</v>
      </c>
      <c r="D985" s="17">
        <f t="shared" si="78"/>
        <v>-1</v>
      </c>
      <c r="E985" s="16">
        <v>2.75</v>
      </c>
      <c r="F985" s="37">
        <f t="shared" si="80"/>
        <v>26.10129999999992</v>
      </c>
      <c r="G985" s="37">
        <f t="shared" si="81"/>
        <v>26.115049999999922</v>
      </c>
      <c r="H985" s="37">
        <f t="shared" si="82"/>
        <v>26.12879999999992</v>
      </c>
      <c r="I985" s="40">
        <v>16.888159909484536</v>
      </c>
      <c r="J985" s="40">
        <v>91.158252979302745</v>
      </c>
      <c r="K985" s="40">
        <v>107.84015796844118</v>
      </c>
      <c r="L985" s="40">
        <v>0.36023934799162421</v>
      </c>
      <c r="M985" s="40">
        <v>0.33067563758762553</v>
      </c>
      <c r="N985" s="40">
        <v>0.25384547229031468</v>
      </c>
      <c r="O985" s="40">
        <v>0.44420688832036859</v>
      </c>
      <c r="P985" s="40">
        <v>3.4225929690512071</v>
      </c>
    </row>
    <row r="986" spans="1:16" x14ac:dyDescent="0.25">
      <c r="A986" s="16" t="s">
        <v>257</v>
      </c>
      <c r="B986" s="17"/>
      <c r="C986" s="18">
        <f t="shared" si="79"/>
        <v>1948</v>
      </c>
      <c r="D986" s="17">
        <f t="shared" si="78"/>
        <v>-1</v>
      </c>
      <c r="E986" s="16">
        <v>2.75</v>
      </c>
      <c r="F986" s="37">
        <f t="shared" si="80"/>
        <v>26.12879999999992</v>
      </c>
      <c r="G986" s="37">
        <f t="shared" si="81"/>
        <v>26.142549999999922</v>
      </c>
      <c r="H986" s="37">
        <f t="shared" si="82"/>
        <v>26.15629999999992</v>
      </c>
      <c r="I986" s="40">
        <v>9.0883042776451131</v>
      </c>
      <c r="J986" s="40">
        <v>69.648132593875346</v>
      </c>
      <c r="K986" s="40">
        <v>104.63895234362843</v>
      </c>
      <c r="L986" s="40">
        <v>4.0854518037018703</v>
      </c>
      <c r="M986" s="40">
        <v>0.67797008597237685</v>
      </c>
      <c r="N986" s="40">
        <v>0.35981473133956221</v>
      </c>
      <c r="O986" s="40">
        <v>1.9083263129204504</v>
      </c>
      <c r="P986" s="40">
        <v>13.32872327032714</v>
      </c>
    </row>
    <row r="987" spans="1:16" x14ac:dyDescent="0.25">
      <c r="A987" s="16" t="s">
        <v>258</v>
      </c>
      <c r="B987" s="17"/>
      <c r="C987" s="18">
        <f t="shared" si="79"/>
        <v>1948</v>
      </c>
      <c r="D987" s="17">
        <f t="shared" si="78"/>
        <v>-1</v>
      </c>
      <c r="E987" s="16">
        <v>2.75</v>
      </c>
      <c r="F987" s="37">
        <f t="shared" si="80"/>
        <v>26.15629999999992</v>
      </c>
      <c r="G987" s="37">
        <f t="shared" si="81"/>
        <v>26.170049999999922</v>
      </c>
      <c r="H987" s="37">
        <f t="shared" si="82"/>
        <v>26.18379999999992</v>
      </c>
      <c r="I987" s="40">
        <v>9.8790976387646605</v>
      </c>
      <c r="J987" s="40">
        <v>47.236839286888426</v>
      </c>
      <c r="K987" s="40">
        <v>108.91358583032458</v>
      </c>
      <c r="L987" s="40">
        <v>4.1265842298859825</v>
      </c>
      <c r="M987" s="40">
        <v>0.92246598473261632</v>
      </c>
      <c r="N987" s="40">
        <v>0.24089034374626581</v>
      </c>
      <c r="O987" s="40">
        <v>2.2024799429152861</v>
      </c>
      <c r="P987" s="40">
        <v>13.996369603788891</v>
      </c>
    </row>
    <row r="988" spans="1:16" x14ac:dyDescent="0.25">
      <c r="A988" s="16" t="s">
        <v>259</v>
      </c>
      <c r="B988" s="17"/>
      <c r="C988" s="18">
        <f t="shared" si="79"/>
        <v>1948</v>
      </c>
      <c r="D988" s="17">
        <f t="shared" si="78"/>
        <v>-1</v>
      </c>
      <c r="E988" s="16">
        <v>2.75</v>
      </c>
      <c r="F988" s="37">
        <f t="shared" si="80"/>
        <v>26.18379999999992</v>
      </c>
      <c r="G988" s="37">
        <f t="shared" si="81"/>
        <v>26.197549999999922</v>
      </c>
      <c r="H988" s="37">
        <f t="shared" si="82"/>
        <v>26.21129999999992</v>
      </c>
      <c r="I988" s="40">
        <v>16.96555249817078</v>
      </c>
      <c r="J988" s="40">
        <v>43.762927519929896</v>
      </c>
      <c r="K988" s="40">
        <v>123.20124669054613</v>
      </c>
      <c r="L988" s="40">
        <v>6.662574457807044</v>
      </c>
      <c r="M988" s="40">
        <v>0.40983386058923543</v>
      </c>
      <c r="N988" s="40">
        <v>0.31628943280329241</v>
      </c>
      <c r="O988" s="40">
        <v>1.6329301228006974</v>
      </c>
      <c r="P988" s="40">
        <v>9.6603399677510691</v>
      </c>
    </row>
    <row r="989" spans="1:16" x14ac:dyDescent="0.25">
      <c r="A989" s="16" t="s">
        <v>260</v>
      </c>
      <c r="B989" s="17"/>
      <c r="C989" s="18">
        <f t="shared" si="79"/>
        <v>1948</v>
      </c>
      <c r="D989" s="17">
        <f t="shared" si="78"/>
        <v>-1</v>
      </c>
      <c r="E989" s="16">
        <v>2.75</v>
      </c>
      <c r="F989" s="37">
        <f t="shared" si="80"/>
        <v>26.21129999999992</v>
      </c>
      <c r="G989" s="37">
        <f t="shared" si="81"/>
        <v>26.225049999999921</v>
      </c>
      <c r="H989" s="37">
        <f t="shared" si="82"/>
        <v>26.23879999999992</v>
      </c>
      <c r="I989" s="40">
        <v>38.54793661856597</v>
      </c>
      <c r="J989" s="40">
        <v>47.230249604872839</v>
      </c>
      <c r="K989" s="40">
        <v>101.74618805787432</v>
      </c>
      <c r="L989" s="40">
        <v>3.3036950205398536</v>
      </c>
      <c r="M989" s="40"/>
      <c r="N989" s="40">
        <v>0.23705131681751423</v>
      </c>
      <c r="O989" s="40">
        <v>1.5625081083325116</v>
      </c>
      <c r="P989" s="40">
        <v>10.59311880856867</v>
      </c>
    </row>
    <row r="990" spans="1:16" x14ac:dyDescent="0.25">
      <c r="A990" s="16" t="s">
        <v>261</v>
      </c>
      <c r="B990" s="17"/>
      <c r="C990" s="18">
        <v>1948</v>
      </c>
      <c r="D990" s="17">
        <f t="shared" si="78"/>
        <v>1948</v>
      </c>
      <c r="E990" s="16">
        <v>2.75</v>
      </c>
      <c r="F990" s="37">
        <f t="shared" si="80"/>
        <v>26.23879999999992</v>
      </c>
      <c r="G990" s="37">
        <f t="shared" si="81"/>
        <v>26.252549999999921</v>
      </c>
      <c r="H990" s="37">
        <f t="shared" si="82"/>
        <v>26.266299999999919</v>
      </c>
      <c r="I990" s="40">
        <v>47.503456365602055</v>
      </c>
      <c r="J990" s="40">
        <v>50.058025550482228</v>
      </c>
      <c r="K990" s="40">
        <v>137.43835526958858</v>
      </c>
      <c r="L990" s="40">
        <v>29.83749259952948</v>
      </c>
      <c r="M990" s="40"/>
      <c r="N990" s="40">
        <v>0.85332406416849582</v>
      </c>
      <c r="O990" s="40">
        <v>3.5468055056555619</v>
      </c>
      <c r="P990" s="40">
        <v>14.196356311709799</v>
      </c>
    </row>
    <row r="991" spans="1:16" x14ac:dyDescent="0.25">
      <c r="A991" s="16" t="s">
        <v>262</v>
      </c>
      <c r="B991" s="17"/>
      <c r="C991" s="18">
        <f t="shared" si="79"/>
        <v>1947</v>
      </c>
      <c r="D991" s="17">
        <f t="shared" si="78"/>
        <v>-1</v>
      </c>
      <c r="E991" s="16">
        <v>2.75</v>
      </c>
      <c r="F991" s="37">
        <f t="shared" si="80"/>
        <v>26.266299999999919</v>
      </c>
      <c r="G991" s="37">
        <f t="shared" si="81"/>
        <v>26.280049999999921</v>
      </c>
      <c r="H991" s="37">
        <f t="shared" si="82"/>
        <v>26.293799999999919</v>
      </c>
      <c r="I991" s="40">
        <v>24.208733943322958</v>
      </c>
      <c r="J991" s="40">
        <v>55.588240628176337</v>
      </c>
      <c r="K991" s="40">
        <v>125.5256322723323</v>
      </c>
      <c r="L991" s="40">
        <v>20.101789904359666</v>
      </c>
      <c r="M991" s="40">
        <v>2.5267855316653902</v>
      </c>
      <c r="N991" s="40">
        <v>0.79798886889264675</v>
      </c>
      <c r="O991" s="40">
        <v>3.2008834814727969</v>
      </c>
      <c r="P991" s="40">
        <v>12.092983026202905</v>
      </c>
    </row>
    <row r="992" spans="1:16" x14ac:dyDescent="0.25">
      <c r="A992" s="16" t="s">
        <v>263</v>
      </c>
      <c r="B992" s="17"/>
      <c r="C992" s="18">
        <f t="shared" si="79"/>
        <v>1947</v>
      </c>
      <c r="D992" s="17">
        <f t="shared" si="78"/>
        <v>-1</v>
      </c>
      <c r="E992" s="16">
        <v>2.75</v>
      </c>
      <c r="F992" s="37">
        <f t="shared" si="80"/>
        <v>26.293799999999919</v>
      </c>
      <c r="G992" s="37">
        <f t="shared" si="81"/>
        <v>26.307549999999921</v>
      </c>
      <c r="H992" s="37">
        <f t="shared" si="82"/>
        <v>26.321299999999919</v>
      </c>
      <c r="I992" s="40">
        <v>12.09978892276103</v>
      </c>
      <c r="J992" s="40">
        <v>63.511091560184774</v>
      </c>
      <c r="K992" s="40">
        <v>91.995834792788415</v>
      </c>
      <c r="L992" s="40">
        <v>8.6578082724811178</v>
      </c>
      <c r="M992" s="40">
        <v>0.42483106290485728</v>
      </c>
      <c r="N992" s="40">
        <v>0.7267927392075656</v>
      </c>
      <c r="O992" s="40">
        <v>1.3981726173062183</v>
      </c>
      <c r="P992" s="40">
        <v>8.0746648942062702</v>
      </c>
    </row>
    <row r="993" spans="1:16" x14ac:dyDescent="0.25">
      <c r="A993" s="16" t="s">
        <v>264</v>
      </c>
      <c r="B993" s="17"/>
      <c r="C993" s="18">
        <f t="shared" si="79"/>
        <v>1947</v>
      </c>
      <c r="D993" s="17">
        <f t="shared" si="78"/>
        <v>-1</v>
      </c>
      <c r="E993" s="16">
        <v>2.75</v>
      </c>
      <c r="F993" s="37">
        <f t="shared" si="80"/>
        <v>26.321299999999919</v>
      </c>
      <c r="G993" s="37">
        <f t="shared" si="81"/>
        <v>26.335049999999921</v>
      </c>
      <c r="H993" s="37">
        <f t="shared" si="82"/>
        <v>26.348799999999919</v>
      </c>
      <c r="I993" s="40">
        <v>17.186041886361672</v>
      </c>
      <c r="J993" s="40">
        <v>59.239965527587351</v>
      </c>
      <c r="K993" s="40">
        <v>69.019674917799207</v>
      </c>
      <c r="L993" s="40">
        <v>20.743937730765392</v>
      </c>
      <c r="M993" s="40"/>
      <c r="N993" s="40">
        <v>0.27269358922381737</v>
      </c>
      <c r="O993" s="40">
        <v>2.7852446510952085</v>
      </c>
      <c r="P993" s="40">
        <v>11.727937076417676</v>
      </c>
    </row>
    <row r="994" spans="1:16" x14ac:dyDescent="0.25">
      <c r="A994" s="16" t="s">
        <v>265</v>
      </c>
      <c r="B994" s="17"/>
      <c r="C994" s="18">
        <f t="shared" si="79"/>
        <v>1947</v>
      </c>
      <c r="D994" s="17">
        <f t="shared" si="78"/>
        <v>-1</v>
      </c>
      <c r="E994" s="16">
        <v>2.75</v>
      </c>
      <c r="F994" s="37">
        <f t="shared" si="80"/>
        <v>26.348799999999919</v>
      </c>
      <c r="G994" s="37">
        <f t="shared" si="81"/>
        <v>26.362549999999921</v>
      </c>
      <c r="H994" s="37">
        <f t="shared" si="82"/>
        <v>26.376299999999919</v>
      </c>
      <c r="I994" s="40">
        <v>8.5250834256762325</v>
      </c>
      <c r="J994" s="40">
        <v>60.974369047701067</v>
      </c>
      <c r="K994" s="40">
        <v>51.727269380357583</v>
      </c>
      <c r="L994" s="40">
        <v>4.0920807497790719</v>
      </c>
      <c r="M994" s="40"/>
      <c r="N994" s="40">
        <v>0.3786068985677421</v>
      </c>
      <c r="O994" s="40">
        <v>0.6932399618419911</v>
      </c>
      <c r="P994" s="40">
        <v>6.1764832832760819</v>
      </c>
    </row>
    <row r="995" spans="1:16" x14ac:dyDescent="0.25">
      <c r="A995" s="16" t="s">
        <v>266</v>
      </c>
      <c r="B995" s="17"/>
      <c r="C995" s="18">
        <f t="shared" si="79"/>
        <v>1947</v>
      </c>
      <c r="D995" s="17">
        <f t="shared" si="78"/>
        <v>-1</v>
      </c>
      <c r="E995" s="16">
        <v>2.75</v>
      </c>
      <c r="F995" s="37">
        <f t="shared" si="80"/>
        <v>26.376299999999919</v>
      </c>
      <c r="G995" s="37">
        <f t="shared" si="81"/>
        <v>26.390049999999921</v>
      </c>
      <c r="H995" s="37">
        <f t="shared" si="82"/>
        <v>26.403799999999919</v>
      </c>
      <c r="I995" s="40">
        <v>17.513217551913105</v>
      </c>
      <c r="J995" s="40">
        <v>56.329457471662074</v>
      </c>
      <c r="K995" s="40">
        <v>65.390374314734302</v>
      </c>
      <c r="L995" s="40">
        <v>9.0683666305535766</v>
      </c>
      <c r="M995" s="40">
        <v>1.7232053779007008</v>
      </c>
      <c r="N995" s="40">
        <v>0.6199237406893755</v>
      </c>
      <c r="O995" s="40">
        <v>1.0329959487800746</v>
      </c>
      <c r="P995" s="40">
        <v>6.5604859541303062</v>
      </c>
    </row>
    <row r="996" spans="1:16" x14ac:dyDescent="0.25">
      <c r="A996" s="16" t="s">
        <v>267</v>
      </c>
      <c r="B996" s="17"/>
      <c r="C996" s="18">
        <f t="shared" si="79"/>
        <v>1947</v>
      </c>
      <c r="D996" s="17">
        <f t="shared" si="78"/>
        <v>-1</v>
      </c>
      <c r="E996" s="16">
        <v>2.75</v>
      </c>
      <c r="F996" s="37">
        <f t="shared" si="80"/>
        <v>26.403799999999919</v>
      </c>
      <c r="G996" s="37">
        <f t="shared" si="81"/>
        <v>26.41754999999992</v>
      </c>
      <c r="H996" s="37">
        <f t="shared" si="82"/>
        <v>26.431299999999919</v>
      </c>
      <c r="I996" s="40">
        <v>11.413172028851028</v>
      </c>
      <c r="J996" s="40">
        <v>64.319625357779557</v>
      </c>
      <c r="K996" s="40">
        <v>39.787775275170183</v>
      </c>
      <c r="L996" s="40">
        <v>11.692081016043126</v>
      </c>
      <c r="M996" s="40">
        <v>1.8412932834054276</v>
      </c>
      <c r="N996" s="40">
        <v>0.86811354960903664</v>
      </c>
      <c r="O996" s="40">
        <v>0.97573241585408022</v>
      </c>
      <c r="P996" s="40">
        <v>5.5025663749492271</v>
      </c>
    </row>
    <row r="997" spans="1:16" x14ac:dyDescent="0.25">
      <c r="A997" s="16" t="s">
        <v>268</v>
      </c>
      <c r="B997" s="17"/>
      <c r="C997" s="18">
        <f t="shared" si="79"/>
        <v>1947</v>
      </c>
      <c r="D997" s="17">
        <f t="shared" si="78"/>
        <v>-1</v>
      </c>
      <c r="E997" s="16">
        <v>2.75</v>
      </c>
      <c r="F997" s="37">
        <f t="shared" si="80"/>
        <v>26.431299999999919</v>
      </c>
      <c r="G997" s="37">
        <f t="shared" si="81"/>
        <v>26.44504999999992</v>
      </c>
      <c r="H997" s="37">
        <f t="shared" si="82"/>
        <v>26.458799999999918</v>
      </c>
      <c r="I997" s="40">
        <v>14.214846023908819</v>
      </c>
      <c r="J997" s="40">
        <v>58.96284298230308</v>
      </c>
      <c r="K997" s="40">
        <v>25.216725342696819</v>
      </c>
      <c r="L997" s="40">
        <v>10.664016354038262</v>
      </c>
      <c r="M997" s="40"/>
      <c r="N997" s="40">
        <v>0.41610842768578954</v>
      </c>
      <c r="O997" s="40">
        <v>0.80036809667381059</v>
      </c>
      <c r="P997" s="40">
        <v>5.3756360704942949</v>
      </c>
    </row>
    <row r="998" spans="1:16" x14ac:dyDescent="0.25">
      <c r="A998" s="16" t="s">
        <v>269</v>
      </c>
      <c r="B998" s="17"/>
      <c r="C998" s="18">
        <f t="shared" si="79"/>
        <v>1947</v>
      </c>
      <c r="D998" s="17">
        <f t="shared" si="78"/>
        <v>-1</v>
      </c>
      <c r="E998" s="16">
        <v>2.75</v>
      </c>
      <c r="F998" s="37">
        <f t="shared" si="80"/>
        <v>26.458799999999918</v>
      </c>
      <c r="G998" s="37">
        <f t="shared" si="81"/>
        <v>26.47254999999992</v>
      </c>
      <c r="H998" s="37">
        <f t="shared" si="82"/>
        <v>26.486299999999918</v>
      </c>
      <c r="I998" s="40">
        <v>4.9438306015890854</v>
      </c>
      <c r="J998" s="40">
        <v>62.764158604817979</v>
      </c>
      <c r="K998" s="40">
        <v>24.583059913488036</v>
      </c>
      <c r="L998" s="40">
        <v>0.91131840400362474</v>
      </c>
      <c r="M998" s="40">
        <v>0.20622257934226751</v>
      </c>
      <c r="N998" s="40">
        <v>0.16169861539803163</v>
      </c>
      <c r="O998" s="40">
        <v>0.5350483789040722</v>
      </c>
      <c r="P998" s="40">
        <v>4.5241443806988828</v>
      </c>
    </row>
    <row r="999" spans="1:16" x14ac:dyDescent="0.25">
      <c r="A999" s="16" t="s">
        <v>270</v>
      </c>
      <c r="B999" s="17"/>
      <c r="C999" s="18">
        <f t="shared" si="79"/>
        <v>1947</v>
      </c>
      <c r="D999" s="17">
        <f t="shared" si="78"/>
        <v>-1</v>
      </c>
      <c r="E999" s="16">
        <v>2.75</v>
      </c>
      <c r="F999" s="37">
        <f t="shared" si="80"/>
        <v>26.486299999999918</v>
      </c>
      <c r="G999" s="37">
        <f t="shared" si="81"/>
        <v>26.50004999999992</v>
      </c>
      <c r="H999" s="37">
        <f t="shared" si="82"/>
        <v>26.513799999999918</v>
      </c>
      <c r="I999" s="40">
        <v>5.1413207689703029</v>
      </c>
      <c r="J999" s="40">
        <v>71.13041931087993</v>
      </c>
      <c r="K999" s="40">
        <v>31.066748683904187</v>
      </c>
      <c r="L999" s="40">
        <v>0.4897141186569422</v>
      </c>
      <c r="M999" s="40">
        <v>5.0046389620542566</v>
      </c>
      <c r="N999" s="40">
        <v>0.37903339694310967</v>
      </c>
      <c r="O999" s="40">
        <v>0.49703069750746481</v>
      </c>
      <c r="P999" s="40">
        <v>3.710344408418405</v>
      </c>
    </row>
    <row r="1000" spans="1:16" x14ac:dyDescent="0.25">
      <c r="A1000" s="16" t="s">
        <v>271</v>
      </c>
      <c r="B1000" s="17"/>
      <c r="C1000" s="18">
        <v>1947</v>
      </c>
      <c r="D1000" s="17">
        <f t="shared" si="78"/>
        <v>1947</v>
      </c>
      <c r="E1000" s="16">
        <v>2.75</v>
      </c>
      <c r="F1000" s="37">
        <f t="shared" si="80"/>
        <v>26.513799999999918</v>
      </c>
      <c r="G1000" s="37">
        <f t="shared" si="81"/>
        <v>26.52754999999992</v>
      </c>
      <c r="H1000" s="37">
        <f t="shared" si="82"/>
        <v>26.541299999999918</v>
      </c>
      <c r="I1000" s="40">
        <v>18.008624030073435</v>
      </c>
      <c r="J1000" s="40">
        <v>73.954247731868918</v>
      </c>
      <c r="K1000" s="40">
        <v>150.14186130292433</v>
      </c>
      <c r="L1000" s="40">
        <v>5.9150980991699598</v>
      </c>
      <c r="M1000" s="40">
        <v>6.4722007015731604</v>
      </c>
      <c r="N1000" s="40">
        <v>0.52385183935966995</v>
      </c>
      <c r="O1000" s="40">
        <v>3.0762916558872524</v>
      </c>
      <c r="P1000" s="40">
        <v>25.412589392316878</v>
      </c>
    </row>
    <row r="1001" spans="1:16" x14ac:dyDescent="0.25">
      <c r="A1001" s="16" t="s">
        <v>272</v>
      </c>
      <c r="B1001" s="17"/>
      <c r="C1001" s="18">
        <f t="shared" si="79"/>
        <v>1946</v>
      </c>
      <c r="D1001" s="17">
        <f t="shared" si="78"/>
        <v>-1</v>
      </c>
      <c r="E1001" s="16">
        <v>2.87</v>
      </c>
      <c r="F1001" s="37">
        <f t="shared" si="80"/>
        <v>26.541299999999918</v>
      </c>
      <c r="G1001" s="37">
        <f t="shared" si="81"/>
        <v>26.555649999999918</v>
      </c>
      <c r="H1001" s="37">
        <f t="shared" si="82"/>
        <v>26.569999999999919</v>
      </c>
      <c r="I1001" s="40">
        <v>32.645552671817725</v>
      </c>
      <c r="J1001" s="40">
        <v>42.527326228785846</v>
      </c>
      <c r="K1001" s="40">
        <v>234.85729676977527</v>
      </c>
      <c r="L1001" s="40">
        <v>1.6405382721181783</v>
      </c>
      <c r="M1001" s="40">
        <v>1.0261647000593077</v>
      </c>
      <c r="N1001" s="40">
        <v>0.2104706390907797</v>
      </c>
      <c r="O1001" s="40">
        <v>0.98458941133938405</v>
      </c>
      <c r="P1001" s="40">
        <v>8.5134670103651207</v>
      </c>
    </row>
    <row r="1002" spans="1:16" x14ac:dyDescent="0.25">
      <c r="A1002" s="16" t="s">
        <v>273</v>
      </c>
      <c r="B1002" s="17" t="s">
        <v>490</v>
      </c>
      <c r="C1002" s="18">
        <f t="shared" si="79"/>
        <v>1946</v>
      </c>
      <c r="D1002" s="17">
        <f t="shared" si="78"/>
        <v>-1</v>
      </c>
      <c r="E1002" s="16">
        <v>2.65</v>
      </c>
      <c r="F1002" s="37">
        <f t="shared" si="80"/>
        <v>26.569999999999919</v>
      </c>
      <c r="G1002" s="37">
        <f t="shared" si="81"/>
        <v>26.583249999999918</v>
      </c>
      <c r="H1002" s="37">
        <f t="shared" si="82"/>
        <v>26.596499999999917</v>
      </c>
      <c r="I1002" s="40">
        <v>14.653737626355062</v>
      </c>
      <c r="J1002" s="40">
        <v>52.798479934677538</v>
      </c>
      <c r="K1002" s="40">
        <v>123.26739172961713</v>
      </c>
      <c r="L1002" s="40">
        <v>9.3899425387594277</v>
      </c>
      <c r="M1002" s="40"/>
      <c r="N1002" s="40">
        <v>0.38523942817768797</v>
      </c>
      <c r="O1002" s="40">
        <v>2.6555744143117308</v>
      </c>
      <c r="P1002" s="40">
        <v>17.756505943923887</v>
      </c>
    </row>
    <row r="1003" spans="1:16" x14ac:dyDescent="0.25">
      <c r="A1003" s="16" t="s">
        <v>274</v>
      </c>
      <c r="B1003" s="17">
        <v>104.5</v>
      </c>
      <c r="C1003" s="18">
        <f t="shared" si="79"/>
        <v>1946</v>
      </c>
      <c r="D1003" s="17">
        <f t="shared" si="78"/>
        <v>-1</v>
      </c>
      <c r="E1003" s="16">
        <v>2.48</v>
      </c>
      <c r="F1003" s="37">
        <f t="shared" si="80"/>
        <v>26.596499999999917</v>
      </c>
      <c r="G1003" s="37">
        <f t="shared" si="81"/>
        <v>26.608899999999917</v>
      </c>
      <c r="H1003" s="37">
        <f t="shared" si="82"/>
        <v>26.621299999999916</v>
      </c>
      <c r="I1003" s="40">
        <v>13.547791703712285</v>
      </c>
      <c r="J1003" s="40">
        <v>60.265194646759781</v>
      </c>
      <c r="K1003" s="40">
        <v>85.534087137194177</v>
      </c>
      <c r="L1003" s="40">
        <v>5.0156884106745672</v>
      </c>
      <c r="M1003" s="40"/>
      <c r="N1003" s="40">
        <v>0.14873462411691646</v>
      </c>
      <c r="O1003" s="40">
        <v>1.6089451051739534</v>
      </c>
      <c r="P1003" s="40">
        <v>8.841230360678578</v>
      </c>
    </row>
    <row r="1004" spans="1:16" x14ac:dyDescent="0.25">
      <c r="A1004" s="16" t="s">
        <v>275</v>
      </c>
      <c r="B1004" s="17"/>
      <c r="C1004" s="18">
        <f t="shared" si="79"/>
        <v>1946</v>
      </c>
      <c r="D1004" s="17">
        <f t="shared" si="78"/>
        <v>-1</v>
      </c>
      <c r="E1004" s="16">
        <v>2.48</v>
      </c>
      <c r="F1004" s="37">
        <f t="shared" si="80"/>
        <v>26.621299999999916</v>
      </c>
      <c r="G1004" s="37">
        <f t="shared" si="81"/>
        <v>26.633699999999916</v>
      </c>
      <c r="H1004" s="37">
        <f t="shared" si="82"/>
        <v>26.646099999999915</v>
      </c>
      <c r="I1004" s="40">
        <v>15.493734348137618</v>
      </c>
      <c r="J1004" s="40">
        <v>59.126352636950799</v>
      </c>
      <c r="K1004" s="40">
        <v>96.195169417479377</v>
      </c>
      <c r="L1004" s="40">
        <v>5.2816732976019134</v>
      </c>
      <c r="M1004" s="40">
        <v>0.22018314072352424</v>
      </c>
      <c r="N1004" s="40">
        <v>0.17569833398737111</v>
      </c>
      <c r="O1004" s="40">
        <v>1.636012833748794</v>
      </c>
      <c r="P1004" s="40">
        <v>8.0866043843777309</v>
      </c>
    </row>
    <row r="1005" spans="1:16" x14ac:dyDescent="0.25">
      <c r="A1005" s="16" t="s">
        <v>276</v>
      </c>
      <c r="B1005" s="17"/>
      <c r="C1005" s="18">
        <f t="shared" si="79"/>
        <v>1946</v>
      </c>
      <c r="D1005" s="17">
        <f t="shared" si="78"/>
        <v>-1</v>
      </c>
      <c r="E1005" s="16">
        <v>2.48</v>
      </c>
      <c r="F1005" s="37">
        <f t="shared" si="80"/>
        <v>26.646099999999915</v>
      </c>
      <c r="G1005" s="37">
        <f t="shared" si="81"/>
        <v>26.658499999999915</v>
      </c>
      <c r="H1005" s="37">
        <f t="shared" si="82"/>
        <v>26.670899999999914</v>
      </c>
      <c r="I1005" s="40">
        <v>23.821100960332753</v>
      </c>
      <c r="J1005" s="40">
        <v>53.922225541973866</v>
      </c>
      <c r="K1005" s="40">
        <v>101.03305276214449</v>
      </c>
      <c r="L1005" s="40">
        <v>5.0410734966942865</v>
      </c>
      <c r="M1005" s="40"/>
      <c r="N1005" s="40">
        <v>0.16177967034589785</v>
      </c>
      <c r="O1005" s="40">
        <v>1.6829006294660693</v>
      </c>
      <c r="P1005" s="40">
        <v>10.804396175133268</v>
      </c>
    </row>
    <row r="1006" spans="1:16" x14ac:dyDescent="0.25">
      <c r="A1006" s="16" t="s">
        <v>277</v>
      </c>
      <c r="B1006" s="17"/>
      <c r="C1006" s="18">
        <f t="shared" si="79"/>
        <v>1946</v>
      </c>
      <c r="D1006" s="17">
        <f t="shared" si="78"/>
        <v>-1</v>
      </c>
      <c r="E1006" s="16">
        <v>2.48</v>
      </c>
      <c r="F1006" s="37">
        <f t="shared" si="80"/>
        <v>26.670899999999914</v>
      </c>
      <c r="G1006" s="37">
        <f t="shared" si="81"/>
        <v>26.683299999999914</v>
      </c>
      <c r="H1006" s="37">
        <f t="shared" si="82"/>
        <v>26.695699999999913</v>
      </c>
      <c r="I1006" s="40">
        <v>11.642985823155602</v>
      </c>
      <c r="J1006" s="40">
        <v>54.549737458271586</v>
      </c>
      <c r="K1006" s="40">
        <v>72.608983729185127</v>
      </c>
      <c r="L1006" s="40">
        <v>2.818070070466101</v>
      </c>
      <c r="M1006" s="40">
        <v>0.49464416606855499</v>
      </c>
      <c r="N1006" s="40">
        <v>0.17594627159717455</v>
      </c>
      <c r="O1006" s="40">
        <v>0.95576985021742622</v>
      </c>
      <c r="P1006" s="40">
        <v>7.043846555041994</v>
      </c>
    </row>
    <row r="1007" spans="1:16" x14ac:dyDescent="0.25">
      <c r="A1007" s="16" t="s">
        <v>278</v>
      </c>
      <c r="B1007" s="17"/>
      <c r="C1007" s="18">
        <f t="shared" si="79"/>
        <v>1946</v>
      </c>
      <c r="D1007" s="17">
        <f t="shared" si="78"/>
        <v>-1</v>
      </c>
      <c r="E1007" s="16">
        <v>2.48</v>
      </c>
      <c r="F1007" s="37">
        <f t="shared" si="80"/>
        <v>26.695699999999913</v>
      </c>
      <c r="G1007" s="37">
        <f t="shared" si="81"/>
        <v>26.708099999999913</v>
      </c>
      <c r="H1007" s="37">
        <f t="shared" si="82"/>
        <v>26.720499999999912</v>
      </c>
      <c r="I1007" s="40">
        <v>8.0961478934030797</v>
      </c>
      <c r="J1007" s="40">
        <v>50.70084416549313</v>
      </c>
      <c r="K1007" s="40">
        <v>57.747881864960071</v>
      </c>
      <c r="L1007" s="40">
        <v>1.7400153228487323</v>
      </c>
      <c r="M1007" s="40">
        <v>0.35211227594921179</v>
      </c>
      <c r="N1007" s="40">
        <v>8.3736778641599341E-2</v>
      </c>
      <c r="O1007" s="40">
        <v>0.79258593463916061</v>
      </c>
      <c r="P1007" s="40">
        <v>4.667443551196067</v>
      </c>
    </row>
    <row r="1008" spans="1:16" x14ac:dyDescent="0.25">
      <c r="A1008" s="16" t="s">
        <v>279</v>
      </c>
      <c r="B1008" s="17"/>
      <c r="C1008" s="18">
        <f t="shared" si="79"/>
        <v>1946</v>
      </c>
      <c r="D1008" s="17">
        <f t="shared" si="78"/>
        <v>-1</v>
      </c>
      <c r="E1008" s="16">
        <v>2.48</v>
      </c>
      <c r="F1008" s="37">
        <f t="shared" si="80"/>
        <v>26.720499999999912</v>
      </c>
      <c r="G1008" s="37">
        <f t="shared" si="81"/>
        <v>26.732899999999912</v>
      </c>
      <c r="H1008" s="37">
        <f t="shared" si="82"/>
        <v>26.745299999999911</v>
      </c>
      <c r="I1008" s="40">
        <v>6.4016380009186076</v>
      </c>
      <c r="J1008" s="40">
        <v>53.0676681046006</v>
      </c>
      <c r="K1008" s="40">
        <v>60.581328289880361</v>
      </c>
      <c r="L1008" s="40">
        <v>2.6122819824065653</v>
      </c>
      <c r="M1008" s="40">
        <v>0.18393429745841136</v>
      </c>
      <c r="N1008" s="40">
        <v>0.12405096954345998</v>
      </c>
      <c r="O1008" s="40">
        <v>0.6843980976651185</v>
      </c>
      <c r="P1008" s="40">
        <v>3.3421956353162736</v>
      </c>
    </row>
    <row r="1009" spans="1:16" x14ac:dyDescent="0.25">
      <c r="A1009" s="16" t="s">
        <v>280</v>
      </c>
      <c r="B1009" s="17"/>
      <c r="C1009" s="18">
        <f t="shared" si="79"/>
        <v>1946</v>
      </c>
      <c r="D1009" s="17">
        <f t="shared" si="78"/>
        <v>-1</v>
      </c>
      <c r="E1009" s="16">
        <v>2.48</v>
      </c>
      <c r="F1009" s="37">
        <f t="shared" si="80"/>
        <v>26.745299999999911</v>
      </c>
      <c r="G1009" s="37">
        <f t="shared" si="81"/>
        <v>26.757699999999911</v>
      </c>
      <c r="H1009" s="37">
        <f t="shared" si="82"/>
        <v>26.770099999999911</v>
      </c>
      <c r="I1009" s="40">
        <v>13.853863811235788</v>
      </c>
      <c r="J1009" s="40">
        <v>64.827452769907325</v>
      </c>
      <c r="K1009" s="40">
        <v>35.293589171172513</v>
      </c>
      <c r="L1009" s="40">
        <v>1.7735576865346256</v>
      </c>
      <c r="M1009" s="40"/>
      <c r="N1009" s="40">
        <v>0.11538430558650667</v>
      </c>
      <c r="O1009" s="40">
        <v>0.64408269028850951</v>
      </c>
      <c r="P1009" s="40">
        <v>4.2148651705800066</v>
      </c>
    </row>
    <row r="1010" spans="1:16" x14ac:dyDescent="0.25">
      <c r="A1010" s="16" t="s">
        <v>281</v>
      </c>
      <c r="B1010" s="17"/>
      <c r="C1010" s="18">
        <f t="shared" si="79"/>
        <v>1946</v>
      </c>
      <c r="D1010" s="17">
        <f t="shared" si="78"/>
        <v>-1</v>
      </c>
      <c r="E1010" s="16">
        <v>2.48</v>
      </c>
      <c r="F1010" s="37">
        <f t="shared" si="80"/>
        <v>26.770099999999911</v>
      </c>
      <c r="G1010" s="37">
        <f t="shared" si="81"/>
        <v>26.78249999999991</v>
      </c>
      <c r="H1010" s="37">
        <f t="shared" si="82"/>
        <v>26.79489999999991</v>
      </c>
      <c r="I1010" s="40">
        <v>8.7507602295311901</v>
      </c>
      <c r="J1010" s="40">
        <v>81.251812689077028</v>
      </c>
      <c r="K1010" s="40">
        <v>32.125865969082838</v>
      </c>
      <c r="L1010" s="40">
        <v>0.59498833083178193</v>
      </c>
      <c r="M1010" s="40">
        <v>0.29132183025515729</v>
      </c>
      <c r="N1010" s="40">
        <v>8.6038647995686404E-2</v>
      </c>
      <c r="O1010" s="40">
        <v>0.53771974924737043</v>
      </c>
      <c r="P1010" s="40">
        <v>3.5641961764652987</v>
      </c>
    </row>
    <row r="1011" spans="1:16" x14ac:dyDescent="0.25">
      <c r="A1011" s="16" t="s">
        <v>282</v>
      </c>
      <c r="B1011" s="17"/>
      <c r="C1011" s="18">
        <f t="shared" si="79"/>
        <v>1946</v>
      </c>
      <c r="D1011" s="17">
        <f t="shared" si="78"/>
        <v>-1</v>
      </c>
      <c r="E1011" s="16">
        <v>2.48</v>
      </c>
      <c r="F1011" s="37">
        <f t="shared" si="80"/>
        <v>26.79489999999991</v>
      </c>
      <c r="G1011" s="37">
        <f t="shared" si="81"/>
        <v>26.807299999999909</v>
      </c>
      <c r="H1011" s="37">
        <f t="shared" si="82"/>
        <v>26.819699999999909</v>
      </c>
      <c r="I1011" s="40">
        <v>6.6335436737234712</v>
      </c>
      <c r="J1011" s="40">
        <v>86.919244867102279</v>
      </c>
      <c r="K1011" s="40">
        <v>26.784148720606638</v>
      </c>
      <c r="L1011" s="40">
        <v>0.43559904690015866</v>
      </c>
      <c r="M1011" s="40">
        <v>0.68902648270658584</v>
      </c>
      <c r="N1011" s="40">
        <v>9.9488345650938032E-2</v>
      </c>
      <c r="O1011" s="40">
        <v>0.46330671599341727</v>
      </c>
      <c r="P1011" s="40">
        <v>2.9535248505646634</v>
      </c>
    </row>
    <row r="1012" spans="1:16" x14ac:dyDescent="0.25">
      <c r="A1012" s="16" t="s">
        <v>283</v>
      </c>
      <c r="B1012" s="17"/>
      <c r="C1012" s="18">
        <f t="shared" si="79"/>
        <v>1946</v>
      </c>
      <c r="D1012" s="17">
        <f t="shared" si="78"/>
        <v>-1</v>
      </c>
      <c r="E1012" s="16">
        <v>2.48</v>
      </c>
      <c r="F1012" s="37">
        <f t="shared" si="80"/>
        <v>26.819699999999909</v>
      </c>
      <c r="G1012" s="37">
        <f t="shared" si="81"/>
        <v>26.832099999999908</v>
      </c>
      <c r="H1012" s="37">
        <f t="shared" si="82"/>
        <v>26.844499999999908</v>
      </c>
      <c r="I1012" s="40">
        <v>6.6310110039815209</v>
      </c>
      <c r="J1012" s="40">
        <v>89.690854630113577</v>
      </c>
      <c r="K1012" s="40">
        <v>31.71977758926247</v>
      </c>
      <c r="L1012" s="40">
        <v>0.37724745799758969</v>
      </c>
      <c r="M1012" s="40">
        <v>0.76801816342780904</v>
      </c>
      <c r="N1012" s="40">
        <v>0.19994097444063552</v>
      </c>
      <c r="O1012" s="40">
        <v>0.41881348268967133</v>
      </c>
      <c r="P1012" s="40">
        <v>2.635119333357951</v>
      </c>
    </row>
    <row r="1013" spans="1:16" x14ac:dyDescent="0.25">
      <c r="A1013" s="16" t="s">
        <v>284</v>
      </c>
      <c r="B1013" s="17" t="s">
        <v>338</v>
      </c>
      <c r="C1013" s="18">
        <f t="shared" si="79"/>
        <v>1946</v>
      </c>
      <c r="D1013" s="17">
        <f t="shared" si="78"/>
        <v>-1</v>
      </c>
      <c r="E1013" s="16">
        <v>2.48</v>
      </c>
      <c r="F1013" s="37">
        <f t="shared" si="80"/>
        <v>26.844499999999908</v>
      </c>
      <c r="G1013" s="37">
        <f t="shared" si="81"/>
        <v>26.856899999999907</v>
      </c>
      <c r="H1013" s="37">
        <f t="shared" si="82"/>
        <v>26.869299999999907</v>
      </c>
      <c r="I1013" s="40">
        <v>15.527865311106382</v>
      </c>
      <c r="J1013" s="40">
        <v>74.376333044180186</v>
      </c>
      <c r="K1013" s="40">
        <v>46.796061118226227</v>
      </c>
      <c r="L1013" s="40">
        <v>0.38228848049800812</v>
      </c>
      <c r="M1013" s="40">
        <v>0.28232028212654825</v>
      </c>
      <c r="N1013" s="40">
        <v>0.13459488630719207</v>
      </c>
      <c r="O1013" s="40">
        <v>0.33804178796732098</v>
      </c>
      <c r="P1013" s="40">
        <v>2.394094461845329</v>
      </c>
    </row>
    <row r="1014" spans="1:16" x14ac:dyDescent="0.25">
      <c r="A1014" s="16" t="s">
        <v>285</v>
      </c>
      <c r="B1014" s="19">
        <v>2.4880952380952381</v>
      </c>
      <c r="C1014" s="18">
        <f t="shared" si="79"/>
        <v>1946</v>
      </c>
      <c r="D1014" s="17">
        <f t="shared" si="78"/>
        <v>-1</v>
      </c>
      <c r="E1014" s="16">
        <v>2.48</v>
      </c>
      <c r="F1014" s="37">
        <f t="shared" si="80"/>
        <v>26.869299999999907</v>
      </c>
      <c r="G1014" s="37">
        <f t="shared" si="81"/>
        <v>26.881699999999906</v>
      </c>
      <c r="H1014" s="37">
        <f t="shared" si="82"/>
        <v>26.894099999999906</v>
      </c>
      <c r="I1014" s="40">
        <v>4.0437880966461037</v>
      </c>
      <c r="J1014" s="40">
        <v>63.433477187125149</v>
      </c>
      <c r="K1014" s="40">
        <v>39.547562855775404</v>
      </c>
      <c r="L1014" s="40">
        <v>0.80153658970069541</v>
      </c>
      <c r="M1014" s="40">
        <v>0.28223948867790716</v>
      </c>
      <c r="N1014" s="40">
        <v>0.12675501032340952</v>
      </c>
      <c r="O1014" s="40">
        <v>0.85541924253874646</v>
      </c>
      <c r="P1014" s="40">
        <v>6.863208819668003</v>
      </c>
    </row>
    <row r="1015" spans="1:16" x14ac:dyDescent="0.25">
      <c r="A1015" s="16" t="s">
        <v>286</v>
      </c>
      <c r="B1015" s="17"/>
      <c r="C1015" s="18">
        <v>1946</v>
      </c>
      <c r="D1015" s="17">
        <f t="shared" si="78"/>
        <v>1946</v>
      </c>
      <c r="E1015" s="16">
        <v>2.48</v>
      </c>
      <c r="F1015" s="37">
        <f t="shared" si="80"/>
        <v>26.894099999999906</v>
      </c>
      <c r="G1015" s="37">
        <f t="shared" si="81"/>
        <v>26.906499999999905</v>
      </c>
      <c r="H1015" s="37">
        <f t="shared" si="82"/>
        <v>26.918899999999905</v>
      </c>
      <c r="I1015" s="40">
        <v>7.8248890341092494</v>
      </c>
      <c r="J1015" s="40">
        <v>53.39535378728111</v>
      </c>
      <c r="K1015" s="40">
        <v>54.01813648214366</v>
      </c>
      <c r="L1015" s="40">
        <v>1.9624277717556227</v>
      </c>
      <c r="M1015" s="40">
        <v>1.9369015937803253</v>
      </c>
      <c r="N1015" s="40">
        <v>0.20974931471630884</v>
      </c>
      <c r="O1015" s="40">
        <v>1.6513533737731634</v>
      </c>
      <c r="P1015" s="40">
        <v>10.314836936067156</v>
      </c>
    </row>
    <row r="1016" spans="1:16" x14ac:dyDescent="0.25">
      <c r="A1016" s="16" t="s">
        <v>287</v>
      </c>
      <c r="B1016" s="17"/>
      <c r="C1016" s="18">
        <f t="shared" si="79"/>
        <v>1945</v>
      </c>
      <c r="D1016" s="17">
        <f t="shared" si="78"/>
        <v>-1</v>
      </c>
      <c r="E1016" s="16">
        <v>2.48</v>
      </c>
      <c r="F1016" s="37">
        <f t="shared" si="80"/>
        <v>26.918899999999905</v>
      </c>
      <c r="G1016" s="37">
        <f t="shared" si="81"/>
        <v>26.931299999999904</v>
      </c>
      <c r="H1016" s="37">
        <f t="shared" si="82"/>
        <v>26.943699999999904</v>
      </c>
      <c r="I1016" s="40">
        <v>8.829202032301886</v>
      </c>
      <c r="J1016" s="40">
        <v>55.669783784965617</v>
      </c>
      <c r="K1016" s="40">
        <v>67.916636493875529</v>
      </c>
      <c r="L1016" s="40">
        <v>3.0139272826489605</v>
      </c>
      <c r="M1016" s="40">
        <v>0.2330955301611897</v>
      </c>
      <c r="N1016" s="40">
        <v>0.14302347076775387</v>
      </c>
      <c r="O1016" s="40">
        <v>1.6672388822936337</v>
      </c>
      <c r="P1016" s="40">
        <v>10.289378777248501</v>
      </c>
    </row>
    <row r="1017" spans="1:16" x14ac:dyDescent="0.25">
      <c r="A1017" s="16" t="s">
        <v>289</v>
      </c>
      <c r="B1017" s="17"/>
      <c r="C1017" s="18">
        <f t="shared" si="79"/>
        <v>1945</v>
      </c>
      <c r="D1017" s="17">
        <f t="shared" si="78"/>
        <v>-1</v>
      </c>
      <c r="E1017" s="16">
        <v>2.48</v>
      </c>
      <c r="F1017" s="37">
        <f t="shared" si="80"/>
        <v>26.943699999999904</v>
      </c>
      <c r="G1017" s="37">
        <f t="shared" si="81"/>
        <v>26.956099999999903</v>
      </c>
      <c r="H1017" s="37">
        <f t="shared" si="82"/>
        <v>26.968499999999903</v>
      </c>
      <c r="I1017" s="40">
        <v>21.313420872030193</v>
      </c>
      <c r="J1017" s="40">
        <v>50.619194706363089</v>
      </c>
      <c r="K1017" s="40">
        <v>110.42341749369309</v>
      </c>
      <c r="L1017" s="40">
        <v>1.8339598875556351</v>
      </c>
      <c r="M1017" s="40"/>
      <c r="N1017" s="40">
        <v>8.2279279690482765E-2</v>
      </c>
      <c r="O1017" s="40">
        <v>1.1815678358233481</v>
      </c>
      <c r="P1017" s="40">
        <v>8.2714336240325519</v>
      </c>
    </row>
    <row r="1018" spans="1:16" x14ac:dyDescent="0.25">
      <c r="A1018" s="16" t="s">
        <v>290</v>
      </c>
      <c r="B1018" s="17"/>
      <c r="C1018" s="18">
        <f t="shared" si="79"/>
        <v>1945</v>
      </c>
      <c r="D1018" s="17">
        <f t="shared" si="78"/>
        <v>-1</v>
      </c>
      <c r="E1018" s="16">
        <v>2.48</v>
      </c>
      <c r="F1018" s="37">
        <f t="shared" si="80"/>
        <v>26.968499999999903</v>
      </c>
      <c r="G1018" s="37">
        <f t="shared" si="81"/>
        <v>26.980899999999902</v>
      </c>
      <c r="H1018" s="37">
        <f t="shared" si="82"/>
        <v>26.993299999999902</v>
      </c>
      <c r="I1018" s="40">
        <v>33.537427668851457</v>
      </c>
      <c r="J1018" s="40">
        <v>46.009354028137999</v>
      </c>
      <c r="K1018" s="40">
        <v>83.320609904934045</v>
      </c>
      <c r="L1018" s="40">
        <v>14.060358413371457</v>
      </c>
      <c r="M1018" s="40"/>
      <c r="N1018" s="40">
        <v>0.37418521216111156</v>
      </c>
      <c r="O1018" s="40">
        <v>2.0978387452457348</v>
      </c>
      <c r="P1018" s="40">
        <v>10.151970217434311</v>
      </c>
    </row>
    <row r="1019" spans="1:16" x14ac:dyDescent="0.25">
      <c r="A1019" s="16" t="s">
        <v>291</v>
      </c>
      <c r="B1019" s="17"/>
      <c r="C1019" s="18">
        <f t="shared" si="79"/>
        <v>1945</v>
      </c>
      <c r="D1019" s="17">
        <f t="shared" si="78"/>
        <v>-1</v>
      </c>
      <c r="E1019" s="16">
        <v>2.48</v>
      </c>
      <c r="F1019" s="37">
        <f t="shared" si="80"/>
        <v>26.993299999999902</v>
      </c>
      <c r="G1019" s="37">
        <f t="shared" si="81"/>
        <v>27.005699999999901</v>
      </c>
      <c r="H1019" s="37">
        <f t="shared" si="82"/>
        <v>27.018099999999901</v>
      </c>
      <c r="I1019" s="40">
        <v>31.738771745612251</v>
      </c>
      <c r="J1019" s="40">
        <v>41.645773802695786</v>
      </c>
      <c r="K1019" s="40">
        <v>61.688361799539059</v>
      </c>
      <c r="L1019" s="40">
        <v>23.063089642236378</v>
      </c>
      <c r="M1019" s="40"/>
      <c r="N1019" s="40">
        <v>0.32236396620836244</v>
      </c>
      <c r="O1019" s="40">
        <v>2.7532084822326723</v>
      </c>
      <c r="P1019" s="40">
        <v>6.0460239797838593</v>
      </c>
    </row>
    <row r="1020" spans="1:16" x14ac:dyDescent="0.25">
      <c r="A1020" s="16" t="s">
        <v>292</v>
      </c>
      <c r="B1020" s="17"/>
      <c r="C1020" s="18">
        <f t="shared" si="79"/>
        <v>1945</v>
      </c>
      <c r="D1020" s="17">
        <f t="shared" si="78"/>
        <v>-1</v>
      </c>
      <c r="E1020" s="16">
        <v>2.48</v>
      </c>
      <c r="F1020" s="37">
        <f t="shared" si="80"/>
        <v>27.018099999999901</v>
      </c>
      <c r="G1020" s="37">
        <f t="shared" si="81"/>
        <v>27.0304999999999</v>
      </c>
      <c r="H1020" s="37">
        <f t="shared" si="82"/>
        <v>27.0428999999999</v>
      </c>
      <c r="I1020" s="40">
        <v>17.898040627955144</v>
      </c>
      <c r="J1020" s="40">
        <v>45.290722292508981</v>
      </c>
      <c r="K1020" s="40">
        <v>59.813816191064035</v>
      </c>
      <c r="L1020" s="40">
        <v>10.155768942908756</v>
      </c>
      <c r="M1020" s="40"/>
      <c r="N1020" s="40">
        <v>0.18469811020915153</v>
      </c>
      <c r="O1020" s="40">
        <v>2.0483707570412744</v>
      </c>
      <c r="P1020" s="40">
        <v>4.5248205999286091</v>
      </c>
    </row>
    <row r="1021" spans="1:16" x14ac:dyDescent="0.25">
      <c r="A1021" s="16" t="s">
        <v>293</v>
      </c>
      <c r="B1021" s="17"/>
      <c r="C1021" s="18">
        <f t="shared" si="79"/>
        <v>1945</v>
      </c>
      <c r="D1021" s="17">
        <f t="shared" si="78"/>
        <v>-1</v>
      </c>
      <c r="E1021" s="16">
        <v>2.48</v>
      </c>
      <c r="F1021" s="37">
        <f t="shared" si="80"/>
        <v>27.0428999999999</v>
      </c>
      <c r="G1021" s="37">
        <f t="shared" si="81"/>
        <v>27.0552999999999</v>
      </c>
      <c r="H1021" s="37">
        <f t="shared" si="82"/>
        <v>27.067699999999899</v>
      </c>
      <c r="I1021" s="40">
        <v>20.149686535556267</v>
      </c>
      <c r="J1021" s="40">
        <v>43.881005524875754</v>
      </c>
      <c r="K1021" s="40">
        <v>42.43918130462577</v>
      </c>
      <c r="L1021" s="40">
        <v>15.502299941906228</v>
      </c>
      <c r="M1021" s="40"/>
      <c r="N1021" s="40">
        <v>0.18147353611616024</v>
      </c>
      <c r="O1021" s="40">
        <v>2.003774374728641</v>
      </c>
      <c r="P1021" s="40">
        <v>5.7100092084845508</v>
      </c>
    </row>
    <row r="1022" spans="1:16" x14ac:dyDescent="0.25">
      <c r="A1022" s="16" t="s">
        <v>294</v>
      </c>
      <c r="B1022" s="17"/>
      <c r="C1022" s="18">
        <f t="shared" si="79"/>
        <v>1945</v>
      </c>
      <c r="D1022" s="17">
        <f t="shared" si="78"/>
        <v>-1</v>
      </c>
      <c r="E1022" s="16">
        <v>2.48</v>
      </c>
      <c r="F1022" s="37">
        <f t="shared" si="80"/>
        <v>27.067699999999899</v>
      </c>
      <c r="G1022" s="37">
        <f t="shared" si="81"/>
        <v>27.080099999999899</v>
      </c>
      <c r="H1022" s="37">
        <f t="shared" si="82"/>
        <v>27.092499999999898</v>
      </c>
      <c r="I1022" s="40">
        <v>5.4165187583699455</v>
      </c>
      <c r="J1022" s="40">
        <v>50.023393520352357</v>
      </c>
      <c r="K1022" s="40">
        <v>28.847844464129079</v>
      </c>
      <c r="L1022" s="40">
        <v>2.3779323031816393</v>
      </c>
      <c r="M1022" s="40"/>
      <c r="N1022" s="40">
        <v>0.14474881750594779</v>
      </c>
      <c r="O1022" s="40">
        <v>1.2678168787244322</v>
      </c>
      <c r="P1022" s="40">
        <v>3.9897847238458355</v>
      </c>
    </row>
    <row r="1023" spans="1:16" x14ac:dyDescent="0.25">
      <c r="A1023" s="16" t="s">
        <v>295</v>
      </c>
      <c r="B1023" s="17"/>
      <c r="C1023" s="18">
        <f t="shared" si="79"/>
        <v>1945</v>
      </c>
      <c r="D1023" s="17">
        <f t="shared" si="78"/>
        <v>-1</v>
      </c>
      <c r="E1023" s="16">
        <v>2.48</v>
      </c>
      <c r="F1023" s="37">
        <f t="shared" si="80"/>
        <v>27.092499999999898</v>
      </c>
      <c r="G1023" s="37">
        <f t="shared" si="81"/>
        <v>27.104899999999898</v>
      </c>
      <c r="H1023" s="37">
        <f t="shared" si="82"/>
        <v>27.117299999999897</v>
      </c>
      <c r="I1023" s="40">
        <v>6.8286936247276264</v>
      </c>
      <c r="J1023" s="40">
        <v>46.287195088138873</v>
      </c>
      <c r="K1023" s="40">
        <v>40.436621966477006</v>
      </c>
      <c r="L1023" s="40">
        <v>1.2278317930957103</v>
      </c>
      <c r="M1023" s="40"/>
      <c r="N1023" s="40">
        <v>0.11351991396385468</v>
      </c>
      <c r="O1023" s="40">
        <v>1.0701936451281873</v>
      </c>
      <c r="P1023" s="40">
        <v>3.9790591827050075</v>
      </c>
    </row>
    <row r="1024" spans="1:16" x14ac:dyDescent="0.25">
      <c r="A1024" s="16" t="s">
        <v>296</v>
      </c>
      <c r="B1024" s="17"/>
      <c r="C1024" s="18">
        <f t="shared" si="79"/>
        <v>1945</v>
      </c>
      <c r="D1024" s="17">
        <f t="shared" si="78"/>
        <v>-1</v>
      </c>
      <c r="E1024" s="16">
        <v>2.48</v>
      </c>
      <c r="F1024" s="37">
        <f t="shared" si="80"/>
        <v>27.117299999999897</v>
      </c>
      <c r="G1024" s="37">
        <f t="shared" si="81"/>
        <v>27.129699999999897</v>
      </c>
      <c r="H1024" s="37">
        <f t="shared" si="82"/>
        <v>27.142099999999896</v>
      </c>
      <c r="I1024" s="40">
        <v>5.1556369536724462</v>
      </c>
      <c r="J1024" s="40">
        <v>46.157844720990624</v>
      </c>
      <c r="K1024" s="40">
        <v>45.949314137460355</v>
      </c>
      <c r="L1024" s="40">
        <v>1.3983639993461043</v>
      </c>
      <c r="M1024" s="40">
        <v>9.6573912669206119E-2</v>
      </c>
      <c r="N1024" s="40">
        <v>0.14683418682562485</v>
      </c>
      <c r="O1024" s="40">
        <v>0.82040005125762516</v>
      </c>
      <c r="P1024" s="40">
        <v>4.0683505040434254</v>
      </c>
    </row>
    <row r="1025" spans="1:16" x14ac:dyDescent="0.25">
      <c r="A1025" s="16" t="s">
        <v>297</v>
      </c>
      <c r="B1025" s="17"/>
      <c r="C1025" s="18">
        <f t="shared" si="79"/>
        <v>1945</v>
      </c>
      <c r="D1025" s="17">
        <f t="shared" si="78"/>
        <v>-1</v>
      </c>
      <c r="E1025" s="16">
        <v>2.48</v>
      </c>
      <c r="F1025" s="37">
        <f t="shared" si="80"/>
        <v>27.142099999999896</v>
      </c>
      <c r="G1025" s="37">
        <f t="shared" si="81"/>
        <v>27.154499999999896</v>
      </c>
      <c r="H1025" s="37">
        <f t="shared" si="82"/>
        <v>27.166899999999895</v>
      </c>
      <c r="I1025" s="40">
        <v>13.691968387560909</v>
      </c>
      <c r="J1025" s="40">
        <v>38.535333595286851</v>
      </c>
      <c r="K1025" s="40">
        <v>41.299820534766091</v>
      </c>
      <c r="L1025" s="40">
        <v>1.1636869627723689</v>
      </c>
      <c r="M1025" s="40"/>
      <c r="N1025" s="40">
        <v>8.252092221527127E-2</v>
      </c>
      <c r="O1025" s="40">
        <v>0.7032843287338546</v>
      </c>
      <c r="P1025" s="40">
        <v>3.0055585471624164</v>
      </c>
    </row>
    <row r="1026" spans="1:16" x14ac:dyDescent="0.25">
      <c r="A1026" s="16" t="s">
        <v>298</v>
      </c>
      <c r="B1026" s="17"/>
      <c r="C1026" s="18">
        <f t="shared" si="79"/>
        <v>1945</v>
      </c>
      <c r="D1026" s="17">
        <f t="shared" si="78"/>
        <v>-1</v>
      </c>
      <c r="E1026" s="16">
        <v>2.48</v>
      </c>
      <c r="F1026" s="37">
        <f t="shared" si="80"/>
        <v>27.166899999999895</v>
      </c>
      <c r="G1026" s="37">
        <f t="shared" si="81"/>
        <v>27.179299999999895</v>
      </c>
      <c r="H1026" s="37">
        <f t="shared" si="82"/>
        <v>27.191699999999894</v>
      </c>
      <c r="I1026" s="40">
        <v>1.4633701702010173</v>
      </c>
      <c r="J1026" s="40">
        <v>30.734912739374082</v>
      </c>
      <c r="K1026" s="40">
        <v>36.963414935058495</v>
      </c>
      <c r="L1026" s="40">
        <v>0.38690409665229736</v>
      </c>
      <c r="M1026" s="40">
        <v>0.13493764629057325</v>
      </c>
      <c r="N1026" s="40">
        <v>0.11514808350600429</v>
      </c>
      <c r="O1026" s="40">
        <v>0.55200577325718247</v>
      </c>
      <c r="P1026" s="40">
        <v>4.0140639893530921</v>
      </c>
    </row>
    <row r="1027" spans="1:16" x14ac:dyDescent="0.25">
      <c r="A1027" s="16" t="s">
        <v>300</v>
      </c>
      <c r="B1027" s="17"/>
      <c r="C1027" s="18">
        <f t="shared" si="79"/>
        <v>1945</v>
      </c>
      <c r="D1027" s="17">
        <f t="shared" si="78"/>
        <v>-1</v>
      </c>
      <c r="E1027" s="16">
        <v>2.48</v>
      </c>
      <c r="F1027" s="37">
        <f t="shared" si="80"/>
        <v>27.191699999999894</v>
      </c>
      <c r="G1027" s="37">
        <f t="shared" si="81"/>
        <v>27.204099999999894</v>
      </c>
      <c r="H1027" s="37">
        <f t="shared" si="82"/>
        <v>27.216499999999893</v>
      </c>
      <c r="I1027" s="40">
        <v>2.5243010519227731</v>
      </c>
      <c r="J1027" s="40">
        <v>40.679337196980086</v>
      </c>
      <c r="K1027" s="40">
        <v>32.61978023423854</v>
      </c>
      <c r="L1027" s="40">
        <v>0.30430427610253624</v>
      </c>
      <c r="M1027" s="40">
        <v>0.40068928215116029</v>
      </c>
      <c r="N1027" s="40">
        <v>0.11388201895257512</v>
      </c>
      <c r="O1027" s="40">
        <v>0.48508980276536645</v>
      </c>
      <c r="P1027" s="40">
        <v>2.9992262323593835</v>
      </c>
    </row>
    <row r="1028" spans="1:16" x14ac:dyDescent="0.25">
      <c r="A1028" s="16" t="s">
        <v>301</v>
      </c>
      <c r="B1028" s="17"/>
      <c r="C1028" s="18">
        <f t="shared" si="79"/>
        <v>1945</v>
      </c>
      <c r="D1028" s="17">
        <f t="shared" si="78"/>
        <v>-1</v>
      </c>
      <c r="E1028" s="16">
        <v>2.48</v>
      </c>
      <c r="F1028" s="37">
        <f t="shared" si="80"/>
        <v>27.216499999999893</v>
      </c>
      <c r="G1028" s="37">
        <f t="shared" si="81"/>
        <v>27.228899999999893</v>
      </c>
      <c r="H1028" s="37">
        <f t="shared" si="82"/>
        <v>27.241299999999892</v>
      </c>
      <c r="I1028" s="40">
        <v>5.0826538216831221</v>
      </c>
      <c r="J1028" s="40">
        <v>60.526973729894976</v>
      </c>
      <c r="K1028" s="40">
        <v>29.87653265482955</v>
      </c>
      <c r="L1028" s="40">
        <v>0.21987302009316884</v>
      </c>
      <c r="M1028" s="40">
        <v>3.1812899477048231</v>
      </c>
      <c r="N1028" s="40">
        <v>0.25134510168936336</v>
      </c>
      <c r="O1028" s="40">
        <v>0.41612971080544586</v>
      </c>
      <c r="P1028" s="40">
        <v>2.5600359415580423</v>
      </c>
    </row>
    <row r="1029" spans="1:16" x14ac:dyDescent="0.25">
      <c r="A1029" s="16" t="s">
        <v>302</v>
      </c>
      <c r="B1029" s="17"/>
      <c r="C1029" s="18">
        <f t="shared" si="79"/>
        <v>1945</v>
      </c>
      <c r="D1029" s="17">
        <f t="shared" si="78"/>
        <v>-1</v>
      </c>
      <c r="E1029" s="16">
        <v>2.48</v>
      </c>
      <c r="F1029" s="37">
        <f t="shared" si="80"/>
        <v>27.241299999999892</v>
      </c>
      <c r="G1029" s="37">
        <f t="shared" si="81"/>
        <v>27.253699999999892</v>
      </c>
      <c r="H1029" s="37">
        <f t="shared" si="82"/>
        <v>27.266099999999891</v>
      </c>
      <c r="I1029" s="40">
        <v>15.72057461381903</v>
      </c>
      <c r="J1029" s="40">
        <v>64.413102780766252</v>
      </c>
      <c r="K1029" s="40">
        <v>22.295486520110884</v>
      </c>
      <c r="L1029" s="40">
        <v>0.32716564923204838</v>
      </c>
      <c r="M1029" s="40">
        <v>9.7570014492545307E-2</v>
      </c>
      <c r="N1029" s="40">
        <v>0</v>
      </c>
      <c r="O1029" s="40">
        <v>0.30751121328330816</v>
      </c>
      <c r="P1029" s="40">
        <v>1.9675966492587009</v>
      </c>
    </row>
    <row r="1030" spans="1:16" x14ac:dyDescent="0.25">
      <c r="A1030" s="16" t="s">
        <v>303</v>
      </c>
      <c r="B1030" s="17"/>
      <c r="C1030" s="18">
        <f t="shared" si="79"/>
        <v>1945</v>
      </c>
      <c r="D1030" s="17">
        <f t="shared" si="78"/>
        <v>-1</v>
      </c>
      <c r="E1030" s="16">
        <v>2.48</v>
      </c>
      <c r="F1030" s="37">
        <f t="shared" si="80"/>
        <v>27.266099999999891</v>
      </c>
      <c r="G1030" s="37">
        <f t="shared" si="81"/>
        <v>27.278499999999891</v>
      </c>
      <c r="H1030" s="37">
        <f t="shared" si="82"/>
        <v>27.29089999999989</v>
      </c>
      <c r="I1030" s="40">
        <v>6.4074172092444455</v>
      </c>
      <c r="J1030" s="40">
        <v>77.149945120452244</v>
      </c>
      <c r="K1030" s="40">
        <v>19.141076496184123</v>
      </c>
      <c r="L1030" s="40">
        <v>0.47073601228715573</v>
      </c>
      <c r="M1030" s="40">
        <v>0.40450765007920714</v>
      </c>
      <c r="N1030" s="40">
        <v>0.1610230799747964</v>
      </c>
      <c r="O1030" s="40">
        <v>0.37283038269509516</v>
      </c>
      <c r="P1030" s="40">
        <v>2.8584788590543675</v>
      </c>
    </row>
    <row r="1031" spans="1:16" x14ac:dyDescent="0.25">
      <c r="A1031" s="16" t="s">
        <v>304</v>
      </c>
      <c r="B1031" s="17"/>
      <c r="C1031" s="18">
        <f t="shared" si="79"/>
        <v>1945</v>
      </c>
      <c r="D1031" s="17">
        <f t="shared" si="78"/>
        <v>-1</v>
      </c>
      <c r="E1031" s="16">
        <v>2.48</v>
      </c>
      <c r="F1031" s="37">
        <f t="shared" si="80"/>
        <v>27.29089999999989</v>
      </c>
      <c r="G1031" s="37">
        <f t="shared" si="81"/>
        <v>27.30329999999989</v>
      </c>
      <c r="H1031" s="37">
        <f t="shared" si="82"/>
        <v>27.31569999999989</v>
      </c>
      <c r="I1031" s="40">
        <v>7.60325643124549</v>
      </c>
      <c r="J1031" s="40">
        <v>83.333797301318398</v>
      </c>
      <c r="K1031" s="40">
        <v>20.367884576618238</v>
      </c>
      <c r="L1031" s="40">
        <v>0.33624754485722791</v>
      </c>
      <c r="M1031" s="40">
        <v>0.81387791092738337</v>
      </c>
      <c r="N1031" s="40">
        <v>0.13642305450042186</v>
      </c>
      <c r="O1031" s="40">
        <v>0.43877360497783335</v>
      </c>
      <c r="P1031" s="40">
        <v>2.5834137880250689</v>
      </c>
    </row>
    <row r="1032" spans="1:16" x14ac:dyDescent="0.25">
      <c r="A1032" s="16" t="s">
        <v>305</v>
      </c>
      <c r="B1032" s="17"/>
      <c r="C1032" s="18">
        <f t="shared" si="79"/>
        <v>1945</v>
      </c>
      <c r="D1032" s="17">
        <f t="shared" ref="D1032:D1095" si="83">IF(C1032&gt;C1033,C1032,-1)</f>
        <v>-1</v>
      </c>
      <c r="E1032" s="16">
        <v>2.48</v>
      </c>
      <c r="F1032" s="37">
        <f t="shared" si="80"/>
        <v>27.31569999999989</v>
      </c>
      <c r="G1032" s="37">
        <f t="shared" si="81"/>
        <v>27.328099999999889</v>
      </c>
      <c r="H1032" s="37">
        <f t="shared" si="82"/>
        <v>27.340499999999889</v>
      </c>
      <c r="I1032" s="40">
        <v>5.3584153633718428</v>
      </c>
      <c r="J1032" s="40">
        <v>93.810020270276425</v>
      </c>
      <c r="K1032" s="40">
        <v>20.962256278570042</v>
      </c>
      <c r="L1032" s="40">
        <v>0.31972035393749215</v>
      </c>
      <c r="M1032" s="40">
        <v>0.18709514278950656</v>
      </c>
      <c r="N1032" s="40">
        <v>0.15907712564984869</v>
      </c>
      <c r="O1032" s="40">
        <v>0.40677277639828141</v>
      </c>
      <c r="P1032" s="40">
        <v>2.3535566141082924</v>
      </c>
    </row>
    <row r="1033" spans="1:16" x14ac:dyDescent="0.25">
      <c r="A1033" s="16" t="s">
        <v>306</v>
      </c>
      <c r="B1033" s="17"/>
      <c r="C1033" s="18">
        <f t="shared" si="79"/>
        <v>1945</v>
      </c>
      <c r="D1033" s="17">
        <f t="shared" si="83"/>
        <v>-1</v>
      </c>
      <c r="E1033" s="16">
        <v>2.48</v>
      </c>
      <c r="F1033" s="37">
        <f t="shared" si="80"/>
        <v>27.340499999999889</v>
      </c>
      <c r="G1033" s="37">
        <f t="shared" si="81"/>
        <v>27.352899999999888</v>
      </c>
      <c r="H1033" s="37">
        <f t="shared" si="82"/>
        <v>27.365299999999888</v>
      </c>
      <c r="I1033" s="40">
        <v>18.06467138104783</v>
      </c>
      <c r="J1033" s="40">
        <v>95.755960802381182</v>
      </c>
      <c r="K1033" s="40">
        <v>45.655734574647525</v>
      </c>
      <c r="L1033" s="40">
        <v>0.34704092360400002</v>
      </c>
      <c r="M1033" s="40">
        <v>0.24990110197089868</v>
      </c>
      <c r="N1033" s="40">
        <v>0.15247643314154075</v>
      </c>
      <c r="O1033" s="40">
        <v>0.28351054904870876</v>
      </c>
      <c r="P1033" s="40">
        <v>1.8436405695877849</v>
      </c>
    </row>
    <row r="1034" spans="1:16" x14ac:dyDescent="0.25">
      <c r="A1034" s="16" t="s">
        <v>307</v>
      </c>
      <c r="B1034" s="17"/>
      <c r="C1034" s="18">
        <f t="shared" ref="C1034:C1097" si="84">C1035</f>
        <v>1945</v>
      </c>
      <c r="D1034" s="17">
        <f t="shared" si="83"/>
        <v>-1</v>
      </c>
      <c r="E1034" s="16">
        <v>2.48</v>
      </c>
      <c r="F1034" s="37">
        <f t="shared" si="80"/>
        <v>27.365299999999888</v>
      </c>
      <c r="G1034" s="37">
        <f t="shared" si="81"/>
        <v>27.377699999999887</v>
      </c>
      <c r="H1034" s="37">
        <f t="shared" si="82"/>
        <v>27.390099999999887</v>
      </c>
      <c r="I1034" s="40">
        <v>10.078370709214605</v>
      </c>
      <c r="J1034" s="40">
        <v>103.80451830993093</v>
      </c>
      <c r="K1034" s="40">
        <v>44.970022176870323</v>
      </c>
      <c r="L1034" s="40">
        <v>0.80133448768614657</v>
      </c>
      <c r="M1034" s="40">
        <v>0.9608964744334374</v>
      </c>
      <c r="N1034" s="40">
        <v>0.25105352819869098</v>
      </c>
      <c r="O1034" s="40">
        <v>0.86509812059417468</v>
      </c>
      <c r="P1034" s="40">
        <v>5.9820333435246296</v>
      </c>
    </row>
    <row r="1035" spans="1:16" x14ac:dyDescent="0.25">
      <c r="A1035" s="16" t="s">
        <v>308</v>
      </c>
      <c r="B1035" s="17"/>
      <c r="C1035" s="18">
        <f t="shared" si="84"/>
        <v>1945</v>
      </c>
      <c r="D1035" s="17">
        <f t="shared" si="83"/>
        <v>-1</v>
      </c>
      <c r="E1035" s="16">
        <v>2.48</v>
      </c>
      <c r="F1035" s="37">
        <f t="shared" si="80"/>
        <v>27.390099999999887</v>
      </c>
      <c r="G1035" s="37">
        <f t="shared" si="81"/>
        <v>27.402499999999886</v>
      </c>
      <c r="H1035" s="37">
        <f t="shared" si="82"/>
        <v>27.414899999999886</v>
      </c>
      <c r="I1035" s="40">
        <v>11.106787861083239</v>
      </c>
      <c r="J1035" s="40">
        <v>90.469361208629394</v>
      </c>
      <c r="K1035" s="40">
        <v>89.042123198705511</v>
      </c>
      <c r="L1035" s="40">
        <v>1.8284545281121098</v>
      </c>
      <c r="M1035" s="40">
        <v>3.2325014828770318</v>
      </c>
      <c r="N1035" s="40">
        <v>0.2997324044133356</v>
      </c>
      <c r="O1035" s="40">
        <v>1.6261327566966708</v>
      </c>
      <c r="P1035" s="40">
        <v>10.586882885241609</v>
      </c>
    </row>
    <row r="1036" spans="1:16" x14ac:dyDescent="0.25">
      <c r="A1036" s="16" t="s">
        <v>309</v>
      </c>
      <c r="B1036" s="17"/>
      <c r="C1036" s="18">
        <f t="shared" si="84"/>
        <v>1945</v>
      </c>
      <c r="D1036" s="17">
        <f t="shared" si="83"/>
        <v>-1</v>
      </c>
      <c r="E1036" s="16">
        <v>2.48</v>
      </c>
      <c r="F1036" s="37">
        <f t="shared" si="80"/>
        <v>27.414899999999886</v>
      </c>
      <c r="G1036" s="37">
        <f t="shared" si="81"/>
        <v>27.427299999999885</v>
      </c>
      <c r="H1036" s="37">
        <f t="shared" si="82"/>
        <v>27.439699999999885</v>
      </c>
      <c r="I1036" s="40">
        <v>10.616915025453128</v>
      </c>
      <c r="J1036" s="40">
        <v>73.736518266903403</v>
      </c>
      <c r="K1036" s="40">
        <v>138.94866853431517</v>
      </c>
      <c r="L1036" s="40">
        <v>3.5552752960191452</v>
      </c>
      <c r="M1036" s="40">
        <v>2.7910264273570493</v>
      </c>
      <c r="N1036" s="40">
        <v>0.37385556899666278</v>
      </c>
      <c r="O1036" s="40">
        <v>2.0321230569854229</v>
      </c>
      <c r="P1036" s="40">
        <v>15.708614896052584</v>
      </c>
    </row>
    <row r="1037" spans="1:16" x14ac:dyDescent="0.25">
      <c r="A1037" s="16" t="s">
        <v>310</v>
      </c>
      <c r="B1037" s="17"/>
      <c r="C1037" s="18">
        <f t="shared" si="84"/>
        <v>1945</v>
      </c>
      <c r="D1037" s="17">
        <f t="shared" si="83"/>
        <v>-1</v>
      </c>
      <c r="E1037" s="16">
        <v>2.48</v>
      </c>
      <c r="F1037" s="37">
        <f t="shared" si="80"/>
        <v>27.439699999999885</v>
      </c>
      <c r="G1037" s="37">
        <f t="shared" si="81"/>
        <v>27.452099999999884</v>
      </c>
      <c r="H1037" s="37">
        <f t="shared" si="82"/>
        <v>27.464499999999884</v>
      </c>
      <c r="I1037" s="40">
        <v>20.30284549449058</v>
      </c>
      <c r="J1037" s="40">
        <v>71.06396540707199</v>
      </c>
      <c r="K1037" s="40">
        <v>103.73297296369417</v>
      </c>
      <c r="L1037" s="40">
        <v>1.8335458193395529</v>
      </c>
      <c r="M1037" s="40">
        <v>0.84672649086044727</v>
      </c>
      <c r="N1037" s="40">
        <v>0.19089759458291156</v>
      </c>
      <c r="O1037" s="40">
        <v>1.3932926143685704</v>
      </c>
      <c r="P1037" s="40">
        <v>10.275808450776029</v>
      </c>
    </row>
    <row r="1038" spans="1:16" x14ac:dyDescent="0.25">
      <c r="A1038" s="16" t="s">
        <v>311</v>
      </c>
      <c r="B1038" s="17"/>
      <c r="C1038" s="18">
        <v>1945</v>
      </c>
      <c r="D1038" s="17">
        <f t="shared" si="83"/>
        <v>1945</v>
      </c>
      <c r="E1038" s="16">
        <v>2.48</v>
      </c>
      <c r="F1038" s="37">
        <f t="shared" si="80"/>
        <v>27.464499999999884</v>
      </c>
      <c r="G1038" s="37">
        <f t="shared" si="81"/>
        <v>27.476899999999883</v>
      </c>
      <c r="H1038" s="37">
        <f t="shared" si="82"/>
        <v>27.489299999999883</v>
      </c>
      <c r="I1038" s="40">
        <v>22.892004883638499</v>
      </c>
      <c r="J1038" s="40">
        <v>67.8623210402193</v>
      </c>
      <c r="K1038" s="40">
        <v>90.194791548308743</v>
      </c>
      <c r="L1038" s="40">
        <v>9.6265231569902987</v>
      </c>
      <c r="M1038" s="40"/>
      <c r="N1038" s="40">
        <v>0.37504498451795637</v>
      </c>
      <c r="O1038" s="40">
        <v>3.1087782003791022</v>
      </c>
      <c r="P1038" s="40">
        <v>20.474003201266118</v>
      </c>
    </row>
    <row r="1039" spans="1:16" x14ac:dyDescent="0.25">
      <c r="A1039" s="16" t="s">
        <v>312</v>
      </c>
      <c r="B1039" s="17"/>
      <c r="C1039" s="18">
        <f t="shared" si="84"/>
        <v>1944</v>
      </c>
      <c r="D1039" s="17">
        <f t="shared" si="83"/>
        <v>-1</v>
      </c>
      <c r="E1039" s="16">
        <v>2.48</v>
      </c>
      <c r="F1039" s="37">
        <f t="shared" si="80"/>
        <v>27.489299999999883</v>
      </c>
      <c r="G1039" s="37">
        <f t="shared" si="81"/>
        <v>27.501699999999882</v>
      </c>
      <c r="H1039" s="37">
        <f t="shared" si="82"/>
        <v>27.514099999999882</v>
      </c>
      <c r="I1039" s="40">
        <v>64.366873359926757</v>
      </c>
      <c r="J1039" s="40">
        <v>40.133583970580304</v>
      </c>
      <c r="K1039" s="40">
        <v>133.73996488579786</v>
      </c>
      <c r="L1039" s="40">
        <v>30.370757187409069</v>
      </c>
      <c r="M1039" s="40"/>
      <c r="N1039" s="40">
        <v>0.44882913351897247</v>
      </c>
      <c r="O1039" s="40">
        <v>4.2987582916849396</v>
      </c>
      <c r="P1039" s="40">
        <v>11.329033585255869</v>
      </c>
    </row>
    <row r="1040" spans="1:16" x14ac:dyDescent="0.25">
      <c r="A1040" s="16" t="s">
        <v>313</v>
      </c>
      <c r="B1040" s="17"/>
      <c r="C1040" s="18">
        <f t="shared" si="84"/>
        <v>1944</v>
      </c>
      <c r="D1040" s="17">
        <f t="shared" si="83"/>
        <v>-1</v>
      </c>
      <c r="E1040" s="16">
        <v>2.48</v>
      </c>
      <c r="F1040" s="37">
        <f t="shared" si="80"/>
        <v>27.514099999999882</v>
      </c>
      <c r="G1040" s="37">
        <f t="shared" si="81"/>
        <v>27.526499999999881</v>
      </c>
      <c r="H1040" s="37">
        <f t="shared" si="82"/>
        <v>27.538899999999881</v>
      </c>
      <c r="I1040" s="40">
        <v>43.194530108727676</v>
      </c>
      <c r="J1040" s="40">
        <v>50.89529147870595</v>
      </c>
      <c r="K1040" s="40">
        <v>150.59464754358675</v>
      </c>
      <c r="L1040" s="40">
        <v>29.469376592935745</v>
      </c>
      <c r="M1040" s="40"/>
      <c r="N1040" s="40">
        <v>0.56017526050703603</v>
      </c>
      <c r="O1040" s="40">
        <v>4.6256621784007139</v>
      </c>
      <c r="P1040" s="40">
        <v>9.0117302413746412</v>
      </c>
    </row>
    <row r="1041" spans="1:16" x14ac:dyDescent="0.25">
      <c r="A1041" s="16" t="s">
        <v>314</v>
      </c>
      <c r="B1041" s="17"/>
      <c r="C1041" s="18">
        <f t="shared" si="84"/>
        <v>1944</v>
      </c>
      <c r="D1041" s="17">
        <f t="shared" si="83"/>
        <v>-1</v>
      </c>
      <c r="E1041" s="16">
        <v>2.48</v>
      </c>
      <c r="F1041" s="37">
        <f t="shared" si="80"/>
        <v>27.538899999999881</v>
      </c>
      <c r="G1041" s="37">
        <f t="shared" si="81"/>
        <v>27.55129999999988</v>
      </c>
      <c r="H1041" s="37">
        <f t="shared" si="82"/>
        <v>27.56369999999988</v>
      </c>
      <c r="I1041" s="40">
        <v>22.363264686114494</v>
      </c>
      <c r="J1041" s="40">
        <v>67.399937733733879</v>
      </c>
      <c r="K1041" s="40">
        <v>121.16219070278532</v>
      </c>
      <c r="L1041" s="40">
        <v>3.317825098413663</v>
      </c>
      <c r="M1041" s="40"/>
      <c r="N1041" s="40">
        <v>7.9621211917809312E-2</v>
      </c>
      <c r="O1041" s="40">
        <v>1.1257392637028656</v>
      </c>
      <c r="P1041" s="40">
        <v>7.4388703196841712</v>
      </c>
    </row>
    <row r="1042" spans="1:16" x14ac:dyDescent="0.25">
      <c r="A1042" s="16" t="s">
        <v>315</v>
      </c>
      <c r="B1042" s="17"/>
      <c r="C1042" s="18">
        <f t="shared" si="84"/>
        <v>1944</v>
      </c>
      <c r="D1042" s="17">
        <f t="shared" si="83"/>
        <v>-1</v>
      </c>
      <c r="E1042" s="16">
        <v>2.48</v>
      </c>
      <c r="F1042" s="37">
        <f t="shared" si="80"/>
        <v>27.56369999999988</v>
      </c>
      <c r="G1042" s="37">
        <f t="shared" si="81"/>
        <v>27.576099999999879</v>
      </c>
      <c r="H1042" s="37">
        <f t="shared" si="82"/>
        <v>27.588499999999879</v>
      </c>
      <c r="I1042" s="40">
        <v>8.5620127149639931</v>
      </c>
      <c r="J1042" s="40">
        <v>63.917389608128957</v>
      </c>
      <c r="K1042" s="40">
        <v>45.981039744372843</v>
      </c>
      <c r="L1042" s="40">
        <v>4.6242557744890744</v>
      </c>
      <c r="M1042" s="40"/>
      <c r="N1042" s="40">
        <v>0.28826938878783154</v>
      </c>
      <c r="O1042" s="40">
        <v>1.4760676189650259</v>
      </c>
      <c r="P1042" s="40">
        <v>6.3905184972033879</v>
      </c>
    </row>
    <row r="1043" spans="1:16" x14ac:dyDescent="0.25">
      <c r="A1043" s="16" t="s">
        <v>316</v>
      </c>
      <c r="B1043" s="17"/>
      <c r="C1043" s="18">
        <f t="shared" si="84"/>
        <v>1944</v>
      </c>
      <c r="D1043" s="17">
        <f t="shared" si="83"/>
        <v>-1</v>
      </c>
      <c r="E1043" s="16">
        <v>2.65</v>
      </c>
      <c r="F1043" s="37">
        <f t="shared" ref="F1043:F1106" si="85">H1042</f>
        <v>27.588499999999879</v>
      </c>
      <c r="G1043" s="37">
        <f t="shared" ref="G1043:G1106" si="86">F1043+(E1043/200)</f>
        <v>27.601749999999878</v>
      </c>
      <c r="H1043" s="37">
        <f t="shared" ref="H1043:H1106" si="87">H1042+E1043/100</f>
        <v>27.614999999999878</v>
      </c>
      <c r="I1043" s="40">
        <v>8.6689200516681506</v>
      </c>
      <c r="J1043" s="40">
        <v>52.85376507780893</v>
      </c>
      <c r="K1043" s="40">
        <v>35.719644329632523</v>
      </c>
      <c r="L1043" s="40">
        <v>3.7052703714972388</v>
      </c>
      <c r="M1043" s="40">
        <v>0.59116228015353744</v>
      </c>
      <c r="N1043" s="40">
        <v>0.1432125230389299</v>
      </c>
      <c r="O1043" s="40">
        <v>1.2555669898668842</v>
      </c>
      <c r="P1043" s="40">
        <v>5.0340481138537134</v>
      </c>
    </row>
    <row r="1044" spans="1:16" x14ac:dyDescent="0.25">
      <c r="A1044" s="16" t="s">
        <v>317</v>
      </c>
      <c r="B1044" s="17" t="s">
        <v>491</v>
      </c>
      <c r="C1044" s="18">
        <f t="shared" si="84"/>
        <v>1944</v>
      </c>
      <c r="D1044" s="17">
        <f t="shared" si="83"/>
        <v>-1</v>
      </c>
      <c r="E1044" s="16">
        <v>2.66</v>
      </c>
      <c r="F1044" s="37">
        <f t="shared" si="85"/>
        <v>27.614999999999878</v>
      </c>
      <c r="G1044" s="37">
        <f t="shared" si="86"/>
        <v>27.628299999999879</v>
      </c>
      <c r="H1044" s="37">
        <f t="shared" si="87"/>
        <v>27.641599999999876</v>
      </c>
      <c r="I1044" s="40">
        <v>4.1384447221434364</v>
      </c>
      <c r="J1044" s="40">
        <v>71.934169472212133</v>
      </c>
      <c r="K1044" s="40">
        <v>26.843950069724691</v>
      </c>
      <c r="L1044" s="40">
        <v>1.1102689306471698</v>
      </c>
      <c r="M1044" s="40">
        <v>0.19798997137753677</v>
      </c>
      <c r="N1044" s="40">
        <v>0.15340159109557275</v>
      </c>
      <c r="O1044" s="40">
        <v>0.88488311085428573</v>
      </c>
      <c r="P1044" s="40">
        <v>4.199192545819332</v>
      </c>
    </row>
    <row r="1045" spans="1:16" x14ac:dyDescent="0.25">
      <c r="A1045" s="16" t="s">
        <v>318</v>
      </c>
      <c r="B1045" s="17">
        <v>103</v>
      </c>
      <c r="C1045" s="18">
        <f t="shared" si="84"/>
        <v>1944</v>
      </c>
      <c r="D1045" s="17">
        <f t="shared" si="83"/>
        <v>-1</v>
      </c>
      <c r="E1045" s="16">
        <v>2.64</v>
      </c>
      <c r="F1045" s="37">
        <f t="shared" si="85"/>
        <v>27.641599999999876</v>
      </c>
      <c r="G1045" s="37">
        <f t="shared" si="86"/>
        <v>27.654799999999877</v>
      </c>
      <c r="H1045" s="37">
        <f t="shared" si="87"/>
        <v>27.667999999999875</v>
      </c>
      <c r="I1045" s="40">
        <v>14.308027002634887</v>
      </c>
      <c r="J1045" s="40">
        <v>87.660718522582201</v>
      </c>
      <c r="K1045" s="40">
        <v>33.653501067281056</v>
      </c>
      <c r="L1045" s="40">
        <v>7.8603087044178173</v>
      </c>
      <c r="M1045" s="40"/>
      <c r="N1045" s="40">
        <v>4.0595944164467268E-2</v>
      </c>
      <c r="O1045" s="40">
        <v>1.0169362525060153</v>
      </c>
      <c r="P1045" s="40">
        <v>4.6434420614260086</v>
      </c>
    </row>
    <row r="1046" spans="1:16" x14ac:dyDescent="0.25">
      <c r="A1046" s="16" t="s">
        <v>319</v>
      </c>
      <c r="B1046" s="17"/>
      <c r="C1046" s="18">
        <f t="shared" si="84"/>
        <v>1944</v>
      </c>
      <c r="D1046" s="17">
        <f t="shared" si="83"/>
        <v>-1</v>
      </c>
      <c r="E1046" s="16">
        <v>2.64</v>
      </c>
      <c r="F1046" s="37">
        <f t="shared" si="85"/>
        <v>27.667999999999875</v>
      </c>
      <c r="G1046" s="37">
        <f t="shared" si="86"/>
        <v>27.681199999999876</v>
      </c>
      <c r="H1046" s="37">
        <f t="shared" si="87"/>
        <v>27.694399999999874</v>
      </c>
      <c r="I1046" s="40">
        <v>9.9333266951684998</v>
      </c>
      <c r="J1046" s="40">
        <v>109.89936561244808</v>
      </c>
      <c r="K1046" s="40">
        <v>52.17753772017096</v>
      </c>
      <c r="L1046" s="40">
        <v>0.62425270253845377</v>
      </c>
      <c r="M1046" s="40">
        <v>5.5171027360897451</v>
      </c>
      <c r="N1046" s="40">
        <v>0.49541311447623287</v>
      </c>
      <c r="O1046" s="40">
        <v>0.70605479638737811</v>
      </c>
      <c r="P1046" s="40">
        <v>4.8627052497167416</v>
      </c>
    </row>
    <row r="1047" spans="1:16" x14ac:dyDescent="0.25">
      <c r="A1047" s="16" t="s">
        <v>320</v>
      </c>
      <c r="B1047" s="17"/>
      <c r="C1047" s="18">
        <f t="shared" si="84"/>
        <v>1944</v>
      </c>
      <c r="D1047" s="17">
        <f t="shared" si="83"/>
        <v>-1</v>
      </c>
      <c r="E1047" s="16">
        <v>2.64</v>
      </c>
      <c r="F1047" s="37">
        <f t="shared" si="85"/>
        <v>27.694399999999874</v>
      </c>
      <c r="G1047" s="37">
        <f t="shared" si="86"/>
        <v>27.707599999999875</v>
      </c>
      <c r="H1047" s="37">
        <f t="shared" si="87"/>
        <v>27.720799999999873</v>
      </c>
      <c r="I1047" s="40">
        <v>13.462114421510858</v>
      </c>
      <c r="J1047" s="40">
        <v>123.24437810738827</v>
      </c>
      <c r="K1047" s="40">
        <v>36.505702596884397</v>
      </c>
      <c r="L1047" s="40">
        <v>0.60652529554715784</v>
      </c>
      <c r="M1047" s="40">
        <v>5.5059621883401553</v>
      </c>
      <c r="N1047" s="40">
        <v>0.43615545891375745</v>
      </c>
      <c r="O1047" s="40">
        <v>0.65023599550153921</v>
      </c>
      <c r="P1047" s="40">
        <v>3.816006938194433</v>
      </c>
    </row>
    <row r="1048" spans="1:16" x14ac:dyDescent="0.25">
      <c r="A1048" s="16" t="s">
        <v>321</v>
      </c>
      <c r="B1048" s="17" t="s">
        <v>34</v>
      </c>
      <c r="C1048" s="18">
        <f t="shared" si="84"/>
        <v>1944</v>
      </c>
      <c r="D1048" s="17">
        <f t="shared" si="83"/>
        <v>-1</v>
      </c>
      <c r="E1048" s="16">
        <v>2.64</v>
      </c>
      <c r="F1048" s="37">
        <f t="shared" si="85"/>
        <v>27.720799999999873</v>
      </c>
      <c r="G1048" s="37">
        <f t="shared" si="86"/>
        <v>27.733999999999874</v>
      </c>
      <c r="H1048" s="37">
        <f t="shared" si="87"/>
        <v>27.747199999999872</v>
      </c>
      <c r="I1048" s="40">
        <v>11.977295892361337</v>
      </c>
      <c r="J1048" s="40">
        <v>126.73292848375564</v>
      </c>
      <c r="K1048" s="40">
        <v>26.430567697187612</v>
      </c>
      <c r="L1048" s="40">
        <v>0.99312586617039889</v>
      </c>
      <c r="M1048" s="40"/>
      <c r="N1048" s="40">
        <v>0.29983038259589218</v>
      </c>
      <c r="O1048" s="40">
        <v>0.64512073346760257</v>
      </c>
      <c r="P1048" s="40">
        <v>3.4759302339893901</v>
      </c>
    </row>
    <row r="1049" spans="1:16" x14ac:dyDescent="0.25">
      <c r="A1049" s="16" t="s">
        <v>322</v>
      </c>
      <c r="B1049" s="19">
        <v>2.641025641025641</v>
      </c>
      <c r="C1049" s="18">
        <f t="shared" si="84"/>
        <v>1944</v>
      </c>
      <c r="D1049" s="17">
        <f t="shared" si="83"/>
        <v>-1</v>
      </c>
      <c r="E1049" s="16">
        <v>2.64</v>
      </c>
      <c r="F1049" s="37">
        <f t="shared" si="85"/>
        <v>27.747199999999872</v>
      </c>
      <c r="G1049" s="37">
        <f t="shared" si="86"/>
        <v>27.760399999999873</v>
      </c>
      <c r="H1049" s="37">
        <f t="shared" si="87"/>
        <v>27.77359999999987</v>
      </c>
      <c r="I1049" s="40">
        <v>18.223665287818005</v>
      </c>
      <c r="J1049" s="40">
        <v>124.15262641872307</v>
      </c>
      <c r="K1049" s="40">
        <v>75.739498124698898</v>
      </c>
      <c r="L1049" s="40">
        <v>4.5787145749113582</v>
      </c>
      <c r="M1049" s="40"/>
      <c r="N1049" s="40">
        <v>6.0289809934729668E-2</v>
      </c>
      <c r="O1049" s="40">
        <v>0.65260184498079077</v>
      </c>
      <c r="P1049" s="40">
        <v>2.0235166852004678</v>
      </c>
    </row>
    <row r="1050" spans="1:16" x14ac:dyDescent="0.25">
      <c r="A1050" s="16" t="s">
        <v>323</v>
      </c>
      <c r="B1050" s="17"/>
      <c r="C1050" s="18">
        <f t="shared" si="84"/>
        <v>1944</v>
      </c>
      <c r="D1050" s="17">
        <f t="shared" si="83"/>
        <v>-1</v>
      </c>
      <c r="E1050" s="16">
        <v>2.64</v>
      </c>
      <c r="F1050" s="37">
        <f t="shared" si="85"/>
        <v>27.77359999999987</v>
      </c>
      <c r="G1050" s="37">
        <f t="shared" si="86"/>
        <v>27.786799999999872</v>
      </c>
      <c r="H1050" s="37">
        <f t="shared" si="87"/>
        <v>27.799999999999869</v>
      </c>
      <c r="I1050" s="40">
        <v>18.994286770789611</v>
      </c>
      <c r="J1050" s="40">
        <v>93.829245631443698</v>
      </c>
      <c r="K1050" s="40">
        <v>200.20338401852837</v>
      </c>
      <c r="L1050" s="40">
        <v>5.5010551544077577</v>
      </c>
      <c r="M1050" s="40">
        <v>5.6130397391368323</v>
      </c>
      <c r="N1050" s="40">
        <v>0.79915840568727137</v>
      </c>
      <c r="O1050" s="40">
        <v>3.544482574922259</v>
      </c>
      <c r="P1050" s="40">
        <v>24.195529018218441</v>
      </c>
    </row>
    <row r="1051" spans="1:16" x14ac:dyDescent="0.25">
      <c r="A1051" s="16" t="s">
        <v>324</v>
      </c>
      <c r="B1051" s="17"/>
      <c r="C1051" s="18">
        <f t="shared" si="84"/>
        <v>1944</v>
      </c>
      <c r="D1051" s="17">
        <f t="shared" si="83"/>
        <v>-1</v>
      </c>
      <c r="E1051" s="16">
        <v>2.64</v>
      </c>
      <c r="F1051" s="37">
        <f t="shared" si="85"/>
        <v>27.799999999999869</v>
      </c>
      <c r="G1051" s="37">
        <f t="shared" si="86"/>
        <v>27.81319999999987</v>
      </c>
      <c r="H1051" s="37">
        <f t="shared" si="87"/>
        <v>27.826399999999868</v>
      </c>
      <c r="I1051" s="40">
        <v>18.209374185606368</v>
      </c>
      <c r="J1051" s="40">
        <v>75.669003896062321</v>
      </c>
      <c r="K1051" s="40">
        <v>233.28418347479655</v>
      </c>
      <c r="L1051" s="40">
        <v>6.0815717992919103</v>
      </c>
      <c r="M1051" s="40">
        <v>7.8175601048127037</v>
      </c>
      <c r="N1051" s="40">
        <v>0.72430050368803933</v>
      </c>
      <c r="O1051" s="40">
        <v>4.4352101525105549</v>
      </c>
      <c r="P1051" s="40">
        <v>26.619476970477606</v>
      </c>
    </row>
    <row r="1052" spans="1:16" x14ac:dyDescent="0.25">
      <c r="A1052" s="16" t="s">
        <v>325</v>
      </c>
      <c r="B1052" s="17"/>
      <c r="C1052" s="18">
        <v>1944</v>
      </c>
      <c r="D1052" s="17">
        <f t="shared" si="83"/>
        <v>1944</v>
      </c>
      <c r="E1052" s="16">
        <v>2.64</v>
      </c>
      <c r="F1052" s="37">
        <f t="shared" si="85"/>
        <v>27.826399999999868</v>
      </c>
      <c r="G1052" s="37">
        <f t="shared" si="86"/>
        <v>27.839599999999869</v>
      </c>
      <c r="H1052" s="37">
        <f t="shared" si="87"/>
        <v>27.852799999999867</v>
      </c>
      <c r="I1052" s="40">
        <v>15.636094641331063</v>
      </c>
      <c r="J1052" s="40">
        <v>66.381827560081291</v>
      </c>
      <c r="K1052" s="40">
        <v>187.61465471468497</v>
      </c>
      <c r="L1052" s="40">
        <v>7.7755589017177629</v>
      </c>
      <c r="M1052" s="40">
        <v>6.8578238319667726</v>
      </c>
      <c r="N1052" s="40">
        <v>0.68828018330355023</v>
      </c>
      <c r="O1052" s="40">
        <v>4.3640306868763554</v>
      </c>
      <c r="P1052" s="40">
        <v>26.451201949706437</v>
      </c>
    </row>
    <row r="1053" spans="1:16" x14ac:dyDescent="0.25">
      <c r="A1053" s="16" t="s">
        <v>339</v>
      </c>
      <c r="B1053" s="17"/>
      <c r="C1053" s="18">
        <f t="shared" si="84"/>
        <v>1943</v>
      </c>
      <c r="D1053" s="17">
        <f t="shared" si="83"/>
        <v>-1</v>
      </c>
      <c r="E1053" s="16">
        <v>2.64</v>
      </c>
      <c r="F1053" s="37">
        <f t="shared" si="85"/>
        <v>27.852799999999867</v>
      </c>
      <c r="G1053" s="37">
        <f t="shared" si="86"/>
        <v>27.865999999999868</v>
      </c>
      <c r="H1053" s="37">
        <f t="shared" si="87"/>
        <v>27.879199999999866</v>
      </c>
      <c r="I1053" s="40">
        <v>23.365327160850768</v>
      </c>
      <c r="J1053" s="40">
        <v>54.643734349525346</v>
      </c>
      <c r="K1053" s="40">
        <v>130.00840714222318</v>
      </c>
      <c r="L1053" s="40">
        <v>16.893500452425396</v>
      </c>
      <c r="M1053" s="40">
        <v>2.5818053672498764</v>
      </c>
      <c r="N1053" s="40">
        <v>4.5305359974833053</v>
      </c>
      <c r="O1053" s="40">
        <v>2.4216326520743623</v>
      </c>
      <c r="P1053" s="40">
        <v>11.338022968132639</v>
      </c>
    </row>
    <row r="1054" spans="1:16" x14ac:dyDescent="0.25">
      <c r="A1054" s="16" t="s">
        <v>340</v>
      </c>
      <c r="B1054" s="17"/>
      <c r="C1054" s="18">
        <f t="shared" si="84"/>
        <v>1943</v>
      </c>
      <c r="D1054" s="17">
        <f t="shared" si="83"/>
        <v>-1</v>
      </c>
      <c r="E1054" s="16">
        <v>2.64</v>
      </c>
      <c r="F1054" s="37">
        <f t="shared" si="85"/>
        <v>27.879199999999866</v>
      </c>
      <c r="G1054" s="37">
        <f t="shared" si="86"/>
        <v>27.892399999999867</v>
      </c>
      <c r="H1054" s="37">
        <f t="shared" si="87"/>
        <v>27.905599999999865</v>
      </c>
      <c r="I1054" s="40">
        <v>28.561344498928094</v>
      </c>
      <c r="J1054" s="40">
        <v>47.294430307602887</v>
      </c>
      <c r="K1054" s="40">
        <v>126.64676058928713</v>
      </c>
      <c r="L1054" s="40">
        <v>8.8532960451102465</v>
      </c>
      <c r="M1054" s="40"/>
      <c r="N1054" s="40">
        <v>0.79754115306442985</v>
      </c>
      <c r="O1054" s="40">
        <v>1.4883871380656588</v>
      </c>
      <c r="P1054" s="40">
        <v>6.1595202666318292</v>
      </c>
    </row>
    <row r="1055" spans="1:16" x14ac:dyDescent="0.25">
      <c r="A1055" s="16" t="s">
        <v>341</v>
      </c>
      <c r="B1055" s="17"/>
      <c r="C1055" s="18">
        <f t="shared" si="84"/>
        <v>1943</v>
      </c>
      <c r="D1055" s="17">
        <f t="shared" si="83"/>
        <v>-1</v>
      </c>
      <c r="E1055" s="16">
        <v>2.64</v>
      </c>
      <c r="F1055" s="37">
        <f t="shared" si="85"/>
        <v>27.905599999999865</v>
      </c>
      <c r="G1055" s="37">
        <f t="shared" si="86"/>
        <v>27.918799999999866</v>
      </c>
      <c r="H1055" s="37">
        <f t="shared" si="87"/>
        <v>27.931999999999864</v>
      </c>
      <c r="I1055" s="40">
        <v>15.537566998354537</v>
      </c>
      <c r="J1055" s="40">
        <v>45.847503887328379</v>
      </c>
      <c r="K1055" s="40">
        <v>73.952956949353847</v>
      </c>
      <c r="L1055" s="40">
        <v>7.5335142739196117</v>
      </c>
      <c r="M1055" s="40"/>
      <c r="N1055" s="40">
        <v>0.42239387645562532</v>
      </c>
      <c r="O1055" s="40">
        <v>1.3159015449037996</v>
      </c>
      <c r="P1055" s="40">
        <v>4.7646709709907737</v>
      </c>
    </row>
    <row r="1056" spans="1:16" x14ac:dyDescent="0.25">
      <c r="A1056" s="16" t="s">
        <v>342</v>
      </c>
      <c r="B1056" s="17"/>
      <c r="C1056" s="18">
        <f t="shared" si="84"/>
        <v>1943</v>
      </c>
      <c r="D1056" s="17">
        <f t="shared" si="83"/>
        <v>-1</v>
      </c>
      <c r="E1056" s="16">
        <v>2.64</v>
      </c>
      <c r="F1056" s="37">
        <f t="shared" si="85"/>
        <v>27.931999999999864</v>
      </c>
      <c r="G1056" s="37">
        <f t="shared" si="86"/>
        <v>27.945199999999865</v>
      </c>
      <c r="H1056" s="37">
        <f t="shared" si="87"/>
        <v>27.958399999999862</v>
      </c>
      <c r="I1056" s="40">
        <v>10.072313613578949</v>
      </c>
      <c r="J1056" s="40">
        <v>39.293291925994296</v>
      </c>
      <c r="K1056" s="40">
        <v>53.640516756308855</v>
      </c>
      <c r="L1056" s="40">
        <v>3.3858376839503226</v>
      </c>
      <c r="M1056" s="40"/>
      <c r="N1056" s="40">
        <v>0.17915144316943254</v>
      </c>
      <c r="O1056" s="40">
        <v>1.071315365543354</v>
      </c>
      <c r="P1056" s="40">
        <v>3.2619799568466745</v>
      </c>
    </row>
    <row r="1057" spans="1:16" x14ac:dyDescent="0.25">
      <c r="A1057" s="16" t="s">
        <v>343</v>
      </c>
      <c r="B1057" s="17"/>
      <c r="C1057" s="18">
        <f t="shared" si="84"/>
        <v>1943</v>
      </c>
      <c r="D1057" s="17">
        <f t="shared" si="83"/>
        <v>-1</v>
      </c>
      <c r="E1057" s="16">
        <v>2.64</v>
      </c>
      <c r="F1057" s="37">
        <f t="shared" si="85"/>
        <v>27.958399999999862</v>
      </c>
      <c r="G1057" s="37">
        <f t="shared" si="86"/>
        <v>27.971599999999864</v>
      </c>
      <c r="H1057" s="37">
        <f t="shared" si="87"/>
        <v>27.984799999999861</v>
      </c>
      <c r="I1057" s="40">
        <v>5.0843839366023804</v>
      </c>
      <c r="J1057" s="40">
        <v>32.491351628488637</v>
      </c>
      <c r="K1057" s="40">
        <v>48.198519789075739</v>
      </c>
      <c r="L1057" s="40">
        <v>2.5441434880550631</v>
      </c>
      <c r="M1057" s="40">
        <v>9.9465749887016605E-2</v>
      </c>
      <c r="N1057" s="40">
        <v>0.1962924165128867</v>
      </c>
      <c r="O1057" s="40">
        <v>0.7873606433315522</v>
      </c>
      <c r="P1057" s="40">
        <v>2.7302044483832453</v>
      </c>
    </row>
    <row r="1058" spans="1:16" x14ac:dyDescent="0.25">
      <c r="A1058" s="16" t="s">
        <v>344</v>
      </c>
      <c r="B1058" s="17"/>
      <c r="C1058" s="18">
        <f t="shared" si="84"/>
        <v>1943</v>
      </c>
      <c r="D1058" s="17">
        <f t="shared" si="83"/>
        <v>-1</v>
      </c>
      <c r="E1058" s="16">
        <v>2.64</v>
      </c>
      <c r="F1058" s="37">
        <f t="shared" si="85"/>
        <v>27.984799999999861</v>
      </c>
      <c r="G1058" s="37">
        <f t="shared" si="86"/>
        <v>27.997999999999863</v>
      </c>
      <c r="H1058" s="37">
        <f t="shared" si="87"/>
        <v>28.01119999999986</v>
      </c>
      <c r="I1058" s="40">
        <v>19.482651468734279</v>
      </c>
      <c r="J1058" s="40">
        <v>28.788418976648895</v>
      </c>
      <c r="K1058" s="40">
        <v>47.952590311801821</v>
      </c>
      <c r="L1058" s="40">
        <v>3.7587559900143308</v>
      </c>
      <c r="M1058" s="40"/>
      <c r="N1058" s="40">
        <v>0.17712397066996732</v>
      </c>
      <c r="O1058" s="40">
        <v>0.80603311832197722</v>
      </c>
      <c r="P1058" s="40">
        <v>3.4853954709550377</v>
      </c>
    </row>
    <row r="1059" spans="1:16" x14ac:dyDescent="0.25">
      <c r="A1059" s="16" t="s">
        <v>345</v>
      </c>
      <c r="B1059" s="17"/>
      <c r="C1059" s="18">
        <f t="shared" si="84"/>
        <v>1943</v>
      </c>
      <c r="D1059" s="17">
        <f t="shared" si="83"/>
        <v>-1</v>
      </c>
      <c r="E1059" s="16">
        <v>2.64</v>
      </c>
      <c r="F1059" s="37">
        <f t="shared" si="85"/>
        <v>28.01119999999986</v>
      </c>
      <c r="G1059" s="37">
        <f t="shared" si="86"/>
        <v>28.024399999999861</v>
      </c>
      <c r="H1059" s="37">
        <f t="shared" si="87"/>
        <v>28.037599999999859</v>
      </c>
      <c r="I1059" s="40">
        <v>8.9622336768043933</v>
      </c>
      <c r="J1059" s="40">
        <v>39.701332540159306</v>
      </c>
      <c r="K1059" s="40">
        <v>42.754301096287577</v>
      </c>
      <c r="L1059" s="40">
        <v>5.1825827998816978</v>
      </c>
      <c r="M1059" s="40"/>
      <c r="N1059" s="40">
        <v>0.16734854802872623</v>
      </c>
      <c r="O1059" s="40">
        <v>1.0059451540567661</v>
      </c>
      <c r="P1059" s="40">
        <v>3.6860780893117275</v>
      </c>
    </row>
    <row r="1060" spans="1:16" x14ac:dyDescent="0.25">
      <c r="A1060" s="16" t="s">
        <v>346</v>
      </c>
      <c r="B1060" s="17"/>
      <c r="C1060" s="18">
        <f t="shared" si="84"/>
        <v>1943</v>
      </c>
      <c r="D1060" s="17">
        <f t="shared" si="83"/>
        <v>-1</v>
      </c>
      <c r="E1060" s="16">
        <v>2.64</v>
      </c>
      <c r="F1060" s="37">
        <f t="shared" si="85"/>
        <v>28.037599999999859</v>
      </c>
      <c r="G1060" s="37">
        <f t="shared" si="86"/>
        <v>28.05079999999986</v>
      </c>
      <c r="H1060" s="37">
        <f t="shared" si="87"/>
        <v>28.063999999999858</v>
      </c>
      <c r="I1060" s="40">
        <v>7.010839989968968</v>
      </c>
      <c r="J1060" s="40">
        <v>63.634557519703279</v>
      </c>
      <c r="K1060" s="40">
        <v>41.655345499842056</v>
      </c>
      <c r="L1060" s="40">
        <v>2.564687351288955</v>
      </c>
      <c r="M1060" s="40"/>
      <c r="N1060" s="40">
        <v>0.1002125556283789</v>
      </c>
      <c r="O1060" s="40">
        <v>0.92476802098123756</v>
      </c>
      <c r="P1060" s="40">
        <v>2.8409662043541375</v>
      </c>
    </row>
    <row r="1061" spans="1:16" x14ac:dyDescent="0.25">
      <c r="A1061" s="16" t="s">
        <v>347</v>
      </c>
      <c r="B1061" s="17"/>
      <c r="C1061" s="18">
        <f t="shared" si="84"/>
        <v>1943</v>
      </c>
      <c r="D1061" s="17">
        <f t="shared" si="83"/>
        <v>-1</v>
      </c>
      <c r="E1061" s="16">
        <v>2.64</v>
      </c>
      <c r="F1061" s="37">
        <f t="shared" si="85"/>
        <v>28.063999999999858</v>
      </c>
      <c r="G1061" s="37">
        <f t="shared" si="86"/>
        <v>28.077199999999859</v>
      </c>
      <c r="H1061" s="37">
        <f t="shared" si="87"/>
        <v>28.090399999999857</v>
      </c>
      <c r="I1061" s="40">
        <v>12.173190501149433</v>
      </c>
      <c r="J1061" s="40">
        <v>113.56978443179266</v>
      </c>
      <c r="K1061" s="40">
        <v>75.347374899067773</v>
      </c>
      <c r="L1061" s="40">
        <v>0.92929041591344241</v>
      </c>
      <c r="M1061" s="40">
        <v>11.66768889749715</v>
      </c>
      <c r="N1061" s="40">
        <v>0.50301451963897115</v>
      </c>
      <c r="O1061" s="40">
        <v>0.77386924953517555</v>
      </c>
      <c r="P1061" s="40">
        <v>3.1270386371748953</v>
      </c>
    </row>
    <row r="1062" spans="1:16" x14ac:dyDescent="0.25">
      <c r="A1062" s="16" t="s">
        <v>348</v>
      </c>
      <c r="B1062" s="17"/>
      <c r="C1062" s="18">
        <f t="shared" si="84"/>
        <v>1943</v>
      </c>
      <c r="D1062" s="17">
        <f t="shared" si="83"/>
        <v>-1</v>
      </c>
      <c r="E1062" s="16">
        <v>2.64</v>
      </c>
      <c r="F1062" s="37">
        <f t="shared" si="85"/>
        <v>28.090399999999857</v>
      </c>
      <c r="G1062" s="37">
        <f t="shared" si="86"/>
        <v>28.103599999999858</v>
      </c>
      <c r="H1062" s="37">
        <f t="shared" si="87"/>
        <v>28.116799999999856</v>
      </c>
      <c r="I1062" s="40">
        <v>18.294866367327682</v>
      </c>
      <c r="J1062" s="40">
        <v>120.12995572316117</v>
      </c>
      <c r="K1062" s="40">
        <v>60.517213809759625</v>
      </c>
      <c r="L1062" s="40">
        <v>1.1333047074173281</v>
      </c>
      <c r="M1062" s="40">
        <v>5.5420393179816934</v>
      </c>
      <c r="N1062" s="40">
        <v>0.9933924194055056</v>
      </c>
      <c r="O1062" s="40">
        <v>0.98074065617383566</v>
      </c>
      <c r="P1062" s="40">
        <v>6.6613667430322998</v>
      </c>
    </row>
    <row r="1063" spans="1:16" x14ac:dyDescent="0.25">
      <c r="A1063" s="16" t="s">
        <v>349</v>
      </c>
      <c r="B1063" s="17"/>
      <c r="C1063" s="18">
        <f t="shared" si="84"/>
        <v>1943</v>
      </c>
      <c r="D1063" s="17">
        <f t="shared" si="83"/>
        <v>-1</v>
      </c>
      <c r="E1063" s="16">
        <v>2.64</v>
      </c>
      <c r="F1063" s="37">
        <f t="shared" si="85"/>
        <v>28.116799999999856</v>
      </c>
      <c r="G1063" s="37">
        <f t="shared" si="86"/>
        <v>28.129999999999857</v>
      </c>
      <c r="H1063" s="37">
        <f t="shared" si="87"/>
        <v>28.143199999999855</v>
      </c>
      <c r="I1063" s="40">
        <v>23.116369008387245</v>
      </c>
      <c r="J1063" s="40">
        <v>97.404534741945213</v>
      </c>
      <c r="K1063" s="40">
        <v>195.93092711914989</v>
      </c>
      <c r="L1063" s="40">
        <v>2.1383605751354455</v>
      </c>
      <c r="M1063" s="40">
        <v>3.2231627491499997</v>
      </c>
      <c r="N1063" s="40">
        <v>0.57924091926860399</v>
      </c>
      <c r="O1063" s="40">
        <v>1.4553548199264095</v>
      </c>
      <c r="P1063" s="40">
        <v>9.5984569177922054</v>
      </c>
    </row>
    <row r="1064" spans="1:16" x14ac:dyDescent="0.25">
      <c r="A1064" s="16" t="s">
        <v>350</v>
      </c>
      <c r="B1064" s="17"/>
      <c r="C1064" s="18">
        <v>1943</v>
      </c>
      <c r="D1064" s="17">
        <f t="shared" si="83"/>
        <v>1943</v>
      </c>
      <c r="E1064" s="16">
        <v>2.64</v>
      </c>
      <c r="F1064" s="37">
        <f t="shared" si="85"/>
        <v>28.143199999999855</v>
      </c>
      <c r="G1064" s="37">
        <f t="shared" si="86"/>
        <v>28.156399999999856</v>
      </c>
      <c r="H1064" s="37">
        <f t="shared" si="87"/>
        <v>28.169599999999853</v>
      </c>
      <c r="I1064" s="40">
        <v>66.325045622070917</v>
      </c>
      <c r="J1064" s="40">
        <v>43.074874805142777</v>
      </c>
      <c r="K1064" s="40">
        <v>392.54639738573303</v>
      </c>
      <c r="L1064" s="40">
        <v>31.008680136871941</v>
      </c>
      <c r="M1064" s="40">
        <v>8.266897412180727</v>
      </c>
      <c r="N1064" s="40">
        <v>1.0847760199592269</v>
      </c>
      <c r="O1064" s="40">
        <v>5.6219541672275266</v>
      </c>
      <c r="P1064" s="40">
        <v>10.702363614687091</v>
      </c>
    </row>
    <row r="1065" spans="1:16" x14ac:dyDescent="0.25">
      <c r="A1065" s="16" t="s">
        <v>351</v>
      </c>
      <c r="B1065" s="17"/>
      <c r="C1065" s="18">
        <f t="shared" si="84"/>
        <v>1942</v>
      </c>
      <c r="D1065" s="17">
        <f t="shared" si="83"/>
        <v>-1</v>
      </c>
      <c r="E1065" s="16">
        <v>2.64</v>
      </c>
      <c r="F1065" s="37">
        <f t="shared" si="85"/>
        <v>28.169599999999853</v>
      </c>
      <c r="G1065" s="37">
        <f t="shared" si="86"/>
        <v>28.182799999999855</v>
      </c>
      <c r="H1065" s="37">
        <f t="shared" si="87"/>
        <v>28.195999999999852</v>
      </c>
      <c r="I1065" s="40">
        <v>41.70861621621281</v>
      </c>
      <c r="J1065" s="40">
        <v>49.930182772472818</v>
      </c>
      <c r="K1065" s="40">
        <v>295.62858398845185</v>
      </c>
      <c r="L1065" s="40">
        <v>23.327971796094364</v>
      </c>
      <c r="M1065" s="40">
        <v>3.3220484429810408</v>
      </c>
      <c r="N1065" s="40">
        <v>0.84703299269315457</v>
      </c>
      <c r="O1065" s="40">
        <v>3.9734693433463009</v>
      </c>
      <c r="P1065" s="40">
        <v>7.4715360092561829</v>
      </c>
    </row>
    <row r="1066" spans="1:16" x14ac:dyDescent="0.25">
      <c r="A1066" s="16" t="s">
        <v>352</v>
      </c>
      <c r="B1066" s="17"/>
      <c r="C1066" s="18">
        <f t="shared" si="84"/>
        <v>1942</v>
      </c>
      <c r="D1066" s="17">
        <f t="shared" si="83"/>
        <v>-1</v>
      </c>
      <c r="E1066" s="16">
        <v>2.64</v>
      </c>
      <c r="F1066" s="37">
        <f t="shared" si="85"/>
        <v>28.195999999999852</v>
      </c>
      <c r="G1066" s="37">
        <f t="shared" si="86"/>
        <v>28.209199999999854</v>
      </c>
      <c r="H1066" s="37">
        <f t="shared" si="87"/>
        <v>28.222399999999851</v>
      </c>
      <c r="I1066" s="40">
        <v>18.168204915353837</v>
      </c>
      <c r="J1066" s="40">
        <v>70.970440471064393</v>
      </c>
      <c r="K1066" s="40">
        <v>110.6726525623299</v>
      </c>
      <c r="L1066" s="40">
        <v>4.5578558885262108</v>
      </c>
      <c r="M1066" s="40"/>
      <c r="N1066" s="40">
        <v>0.28670885566155008</v>
      </c>
      <c r="O1066" s="40">
        <v>1.5398480217398447</v>
      </c>
      <c r="P1066" s="40">
        <v>4.5118865922553137</v>
      </c>
    </row>
    <row r="1067" spans="1:16" x14ac:dyDescent="0.25">
      <c r="A1067" s="16" t="s">
        <v>353</v>
      </c>
      <c r="B1067" s="17"/>
      <c r="C1067" s="18">
        <f t="shared" si="84"/>
        <v>1942</v>
      </c>
      <c r="D1067" s="17">
        <f t="shared" si="83"/>
        <v>-1</v>
      </c>
      <c r="E1067" s="16">
        <v>2.64</v>
      </c>
      <c r="F1067" s="37">
        <f t="shared" si="85"/>
        <v>28.222399999999851</v>
      </c>
      <c r="G1067" s="37">
        <f t="shared" si="86"/>
        <v>28.235599999999852</v>
      </c>
      <c r="H1067" s="37">
        <f t="shared" si="87"/>
        <v>28.24879999999985</v>
      </c>
      <c r="I1067" s="40">
        <v>5.8120736659998373</v>
      </c>
      <c r="J1067" s="40">
        <v>55.087157925827391</v>
      </c>
      <c r="K1067" s="40">
        <v>46.849294654783435</v>
      </c>
      <c r="L1067" s="40">
        <v>1.3301141985517289</v>
      </c>
      <c r="M1067" s="40"/>
      <c r="N1067" s="40">
        <v>9.7584162501888436E-2</v>
      </c>
      <c r="O1067" s="40">
        <v>0.95220802309302865</v>
      </c>
      <c r="P1067" s="40">
        <v>3.1355862093771916</v>
      </c>
    </row>
    <row r="1068" spans="1:16" x14ac:dyDescent="0.25">
      <c r="A1068" s="16" t="s">
        <v>354</v>
      </c>
      <c r="B1068" s="17"/>
      <c r="C1068" s="18">
        <f t="shared" si="84"/>
        <v>1942</v>
      </c>
      <c r="D1068" s="17">
        <f t="shared" si="83"/>
        <v>-1</v>
      </c>
      <c r="E1068" s="16">
        <v>2.64</v>
      </c>
      <c r="F1068" s="37">
        <f t="shared" si="85"/>
        <v>28.24879999999985</v>
      </c>
      <c r="G1068" s="37">
        <f t="shared" si="86"/>
        <v>28.261999999999851</v>
      </c>
      <c r="H1068" s="37">
        <f t="shared" si="87"/>
        <v>28.275199999999849</v>
      </c>
      <c r="I1068" s="40">
        <v>5.8552625041444255</v>
      </c>
      <c r="J1068" s="40">
        <v>43.291698363889672</v>
      </c>
      <c r="K1068" s="40">
        <v>47.673350664282147</v>
      </c>
      <c r="L1068" s="40">
        <v>1.5778189116253756</v>
      </c>
      <c r="M1068" s="40">
        <v>0.22797103787756551</v>
      </c>
      <c r="N1068" s="40">
        <v>7.7309415091811717E-2</v>
      </c>
      <c r="O1068" s="40">
        <v>0.81994143895742233</v>
      </c>
      <c r="P1068" s="40">
        <v>2.5308162897958515</v>
      </c>
    </row>
    <row r="1069" spans="1:16" x14ac:dyDescent="0.25">
      <c r="A1069" s="16" t="s">
        <v>355</v>
      </c>
      <c r="B1069" s="17"/>
      <c r="C1069" s="18">
        <f t="shared" si="84"/>
        <v>1942</v>
      </c>
      <c r="D1069" s="17">
        <f t="shared" si="83"/>
        <v>-1</v>
      </c>
      <c r="E1069" s="16">
        <v>2.64</v>
      </c>
      <c r="F1069" s="37">
        <f t="shared" si="85"/>
        <v>28.275199999999849</v>
      </c>
      <c r="G1069" s="37">
        <f t="shared" si="86"/>
        <v>28.28839999999985</v>
      </c>
      <c r="H1069" s="37">
        <f t="shared" si="87"/>
        <v>28.301599999999848</v>
      </c>
      <c r="I1069" s="40">
        <v>5.4896161918070163</v>
      </c>
      <c r="J1069" s="40">
        <v>41.67282087846489</v>
      </c>
      <c r="K1069" s="40">
        <v>47.324606037933052</v>
      </c>
      <c r="L1069" s="40">
        <v>1.422135184683937</v>
      </c>
      <c r="M1069" s="40">
        <v>3.8602664256353975E-2</v>
      </c>
      <c r="N1069" s="40">
        <v>0.14732066121599138</v>
      </c>
      <c r="O1069" s="40">
        <v>0.61976996931795925</v>
      </c>
      <c r="P1069" s="40">
        <v>2.6057629580394619</v>
      </c>
    </row>
    <row r="1070" spans="1:16" x14ac:dyDescent="0.25">
      <c r="A1070" s="16" t="s">
        <v>356</v>
      </c>
      <c r="B1070" s="17"/>
      <c r="C1070" s="18">
        <f t="shared" si="84"/>
        <v>1942</v>
      </c>
      <c r="D1070" s="17">
        <f t="shared" si="83"/>
        <v>-1</v>
      </c>
      <c r="E1070" s="16">
        <v>2.64</v>
      </c>
      <c r="F1070" s="37">
        <f t="shared" si="85"/>
        <v>28.301599999999848</v>
      </c>
      <c r="G1070" s="37">
        <f t="shared" si="86"/>
        <v>28.314799999999849</v>
      </c>
      <c r="H1070" s="37">
        <f t="shared" si="87"/>
        <v>28.327999999999847</v>
      </c>
      <c r="I1070" s="40">
        <v>14.12847603032753</v>
      </c>
      <c r="J1070" s="40">
        <v>34.892568721997442</v>
      </c>
      <c r="K1070" s="40">
        <v>49.466355213244668</v>
      </c>
      <c r="L1070" s="40">
        <v>1.3682366615170383</v>
      </c>
      <c r="M1070" s="40"/>
      <c r="N1070" s="40">
        <v>0.15743010489970491</v>
      </c>
      <c r="O1070" s="40">
        <v>0.62341184793871041</v>
      </c>
      <c r="P1070" s="40">
        <v>3.2900338069277115</v>
      </c>
    </row>
    <row r="1071" spans="1:16" x14ac:dyDescent="0.25">
      <c r="A1071" s="16" t="s">
        <v>357</v>
      </c>
      <c r="B1071" s="17"/>
      <c r="C1071" s="18">
        <f t="shared" si="84"/>
        <v>1942</v>
      </c>
      <c r="D1071" s="17">
        <f t="shared" si="83"/>
        <v>-1</v>
      </c>
      <c r="E1071" s="16">
        <v>2.64</v>
      </c>
      <c r="F1071" s="37">
        <f t="shared" si="85"/>
        <v>28.327999999999847</v>
      </c>
      <c r="G1071" s="37">
        <f t="shared" si="86"/>
        <v>28.341199999999848</v>
      </c>
      <c r="H1071" s="37">
        <f t="shared" si="87"/>
        <v>28.354399999999846</v>
      </c>
      <c r="I1071" s="40">
        <v>4.0316282469384728</v>
      </c>
      <c r="J1071" s="40">
        <v>45.932445961227984</v>
      </c>
      <c r="K1071" s="40">
        <v>37.35110436712332</v>
      </c>
      <c r="L1071" s="40">
        <v>1.3189581673486328</v>
      </c>
      <c r="M1071" s="40">
        <v>0.36596494002449026</v>
      </c>
      <c r="N1071" s="40">
        <v>9.1995642182397031E-2</v>
      </c>
      <c r="O1071" s="40">
        <v>0.61859645427852861</v>
      </c>
      <c r="P1071" s="40">
        <v>3.7997050518856894</v>
      </c>
    </row>
    <row r="1072" spans="1:16" x14ac:dyDescent="0.25">
      <c r="A1072" s="16" t="s">
        <v>358</v>
      </c>
      <c r="B1072" s="17"/>
      <c r="C1072" s="18">
        <f t="shared" si="84"/>
        <v>1942</v>
      </c>
      <c r="D1072" s="17">
        <f t="shared" si="83"/>
        <v>-1</v>
      </c>
      <c r="E1072" s="16">
        <v>2.64</v>
      </c>
      <c r="F1072" s="37">
        <f t="shared" si="85"/>
        <v>28.354399999999846</v>
      </c>
      <c r="G1072" s="37">
        <f t="shared" si="86"/>
        <v>28.367599999999847</v>
      </c>
      <c r="H1072" s="37">
        <f t="shared" si="87"/>
        <v>28.380799999999844</v>
      </c>
      <c r="I1072" s="40">
        <v>7.6800999299387742</v>
      </c>
      <c r="J1072" s="40">
        <v>121.09656208679019</v>
      </c>
      <c r="K1072" s="40">
        <v>40.539149537682526</v>
      </c>
      <c r="L1072" s="40">
        <v>0.29879852636376175</v>
      </c>
      <c r="M1072" s="40">
        <v>13.288012785695294</v>
      </c>
      <c r="N1072" s="40">
        <v>0.77218888844631617</v>
      </c>
      <c r="O1072" s="40">
        <v>0.56983397090474341</v>
      </c>
      <c r="P1072" s="40">
        <v>3.1113757869170149</v>
      </c>
    </row>
    <row r="1073" spans="1:16" x14ac:dyDescent="0.25">
      <c r="A1073" s="16" t="s">
        <v>359</v>
      </c>
      <c r="B1073" s="17"/>
      <c r="C1073" s="18">
        <f t="shared" si="84"/>
        <v>1942</v>
      </c>
      <c r="D1073" s="17">
        <f t="shared" si="83"/>
        <v>-1</v>
      </c>
      <c r="E1073" s="16">
        <v>2.64</v>
      </c>
      <c r="F1073" s="37">
        <f t="shared" si="85"/>
        <v>28.380799999999844</v>
      </c>
      <c r="G1073" s="37">
        <f t="shared" si="86"/>
        <v>28.393999999999846</v>
      </c>
      <c r="H1073" s="37">
        <f t="shared" si="87"/>
        <v>28.407199999999843</v>
      </c>
      <c r="I1073" s="40">
        <v>8.2222383775117827</v>
      </c>
      <c r="J1073" s="40">
        <v>128.41419767173272</v>
      </c>
      <c r="K1073" s="40">
        <v>49.580477133413076</v>
      </c>
      <c r="L1073" s="40">
        <v>0.61132470131547401</v>
      </c>
      <c r="M1073" s="40">
        <v>52.30486151462329</v>
      </c>
      <c r="N1073" s="40">
        <v>0.72719813453287097</v>
      </c>
      <c r="O1073" s="40">
        <v>0.58789111139587569</v>
      </c>
      <c r="P1073" s="40">
        <v>3.5960636608692442</v>
      </c>
    </row>
    <row r="1074" spans="1:16" x14ac:dyDescent="0.25">
      <c r="A1074" s="16" t="s">
        <v>360</v>
      </c>
      <c r="B1074" s="17"/>
      <c r="C1074" s="18">
        <f t="shared" si="84"/>
        <v>1942</v>
      </c>
      <c r="D1074" s="17">
        <f t="shared" si="83"/>
        <v>-1</v>
      </c>
      <c r="E1074" s="16">
        <v>2.64</v>
      </c>
      <c r="F1074" s="37">
        <f t="shared" si="85"/>
        <v>28.407199999999843</v>
      </c>
      <c r="G1074" s="37">
        <f t="shared" si="86"/>
        <v>28.420399999999844</v>
      </c>
      <c r="H1074" s="37">
        <f t="shared" si="87"/>
        <v>28.433599999999842</v>
      </c>
      <c r="I1074" s="40">
        <v>17.002962641130168</v>
      </c>
      <c r="J1074" s="40">
        <v>101.05745946102019</v>
      </c>
      <c r="K1074" s="40">
        <v>47.240093544150682</v>
      </c>
      <c r="L1074" s="40">
        <v>0.60562652454741306</v>
      </c>
      <c r="M1074" s="40">
        <v>15.234436762444123</v>
      </c>
      <c r="N1074" s="40">
        <v>0.7262566082518237</v>
      </c>
      <c r="O1074" s="40">
        <v>0.79444360838526984</v>
      </c>
      <c r="P1074" s="40">
        <v>5.6512214783919248</v>
      </c>
    </row>
    <row r="1075" spans="1:16" x14ac:dyDescent="0.25">
      <c r="A1075" s="16" t="s">
        <v>361</v>
      </c>
      <c r="B1075" s="17"/>
      <c r="C1075" s="18">
        <v>1942</v>
      </c>
      <c r="D1075" s="17">
        <f t="shared" si="83"/>
        <v>1942</v>
      </c>
      <c r="E1075" s="16">
        <v>2.64</v>
      </c>
      <c r="F1075" s="37">
        <f t="shared" si="85"/>
        <v>28.433599999999842</v>
      </c>
      <c r="G1075" s="37">
        <f t="shared" si="86"/>
        <v>28.446799999999843</v>
      </c>
      <c r="H1075" s="37">
        <f t="shared" si="87"/>
        <v>28.459999999999841</v>
      </c>
      <c r="I1075" s="40">
        <v>21.544341614354018</v>
      </c>
      <c r="J1075" s="40">
        <v>78.259886086100892</v>
      </c>
      <c r="K1075" s="40">
        <v>109.46491106641091</v>
      </c>
      <c r="L1075" s="40">
        <v>8.0188016312542842</v>
      </c>
      <c r="M1075" s="40">
        <v>6.1942332778827121</v>
      </c>
      <c r="N1075" s="40">
        <v>0.59883144654242548</v>
      </c>
      <c r="O1075" s="40">
        <v>2.2378727529516707</v>
      </c>
      <c r="P1075" s="40">
        <v>15.351509810621728</v>
      </c>
    </row>
    <row r="1076" spans="1:16" x14ac:dyDescent="0.25">
      <c r="A1076" s="16" t="s">
        <v>362</v>
      </c>
      <c r="B1076" s="17"/>
      <c r="C1076" s="18">
        <f t="shared" si="84"/>
        <v>1941</v>
      </c>
      <c r="D1076" s="17">
        <f t="shared" si="83"/>
        <v>-1</v>
      </c>
      <c r="E1076" s="16">
        <v>2.64</v>
      </c>
      <c r="F1076" s="37">
        <f t="shared" si="85"/>
        <v>28.459999999999841</v>
      </c>
      <c r="G1076" s="37">
        <f t="shared" si="86"/>
        <v>28.473199999999842</v>
      </c>
      <c r="H1076" s="37">
        <f t="shared" si="87"/>
        <v>28.48639999999984</v>
      </c>
      <c r="I1076" s="40">
        <v>22.023330163820606</v>
      </c>
      <c r="J1076" s="40">
        <v>56.769418534175131</v>
      </c>
      <c r="K1076" s="40">
        <v>113.93552561004266</v>
      </c>
      <c r="L1076" s="40">
        <v>12.23640479105382</v>
      </c>
      <c r="M1076" s="40">
        <v>2.5641415335107487</v>
      </c>
      <c r="N1076" s="40">
        <v>0.11560201764899715</v>
      </c>
      <c r="O1076" s="40">
        <v>3.0506453148994863</v>
      </c>
      <c r="P1076" s="40">
        <v>14.774754135916611</v>
      </c>
    </row>
    <row r="1077" spans="1:16" x14ac:dyDescent="0.25">
      <c r="A1077" s="16" t="s">
        <v>363</v>
      </c>
      <c r="B1077" s="17"/>
      <c r="C1077" s="18">
        <f t="shared" si="84"/>
        <v>1941</v>
      </c>
      <c r="D1077" s="17">
        <f t="shared" si="83"/>
        <v>-1</v>
      </c>
      <c r="E1077" s="16">
        <v>2.64</v>
      </c>
      <c r="F1077" s="37">
        <f t="shared" si="85"/>
        <v>28.48639999999984</v>
      </c>
      <c r="G1077" s="37">
        <f t="shared" si="86"/>
        <v>28.499599999999841</v>
      </c>
      <c r="H1077" s="37">
        <f t="shared" si="87"/>
        <v>28.512799999999839</v>
      </c>
      <c r="I1077" s="40">
        <v>9.2422327693286253</v>
      </c>
      <c r="J1077" s="40">
        <v>47.847560080208694</v>
      </c>
      <c r="K1077" s="40">
        <v>76.888741057976489</v>
      </c>
      <c r="L1077" s="40">
        <v>3.9455154405546362</v>
      </c>
      <c r="M1077" s="40">
        <v>0.27741461682484347</v>
      </c>
      <c r="N1077" s="40">
        <v>0.14910440064733524</v>
      </c>
      <c r="O1077" s="40">
        <v>1.3876188657074398</v>
      </c>
      <c r="P1077" s="40">
        <v>7.7999335327351282</v>
      </c>
    </row>
    <row r="1078" spans="1:16" x14ac:dyDescent="0.25">
      <c r="A1078" s="16" t="s">
        <v>364</v>
      </c>
      <c r="B1078" s="17"/>
      <c r="C1078" s="18">
        <f t="shared" si="84"/>
        <v>1941</v>
      </c>
      <c r="D1078" s="17">
        <f t="shared" si="83"/>
        <v>-1</v>
      </c>
      <c r="E1078" s="16">
        <v>2.64</v>
      </c>
      <c r="F1078" s="37">
        <f t="shared" si="85"/>
        <v>28.512799999999839</v>
      </c>
      <c r="G1078" s="37">
        <f t="shared" si="86"/>
        <v>28.52599999999984</v>
      </c>
      <c r="H1078" s="37">
        <f t="shared" si="87"/>
        <v>28.539199999999838</v>
      </c>
      <c r="I1078" s="40">
        <v>15.161122616659203</v>
      </c>
      <c r="J1078" s="40">
        <v>43.748328790992481</v>
      </c>
      <c r="K1078" s="40">
        <v>40.152095047075505</v>
      </c>
      <c r="L1078" s="40">
        <v>2.6603882883289489</v>
      </c>
      <c r="M1078" s="40"/>
      <c r="N1078" s="40">
        <v>0.27245194669902884</v>
      </c>
      <c r="O1078" s="40">
        <v>1.1342151739550845</v>
      </c>
      <c r="P1078" s="40">
        <v>7.0778993184446897</v>
      </c>
    </row>
    <row r="1079" spans="1:16" x14ac:dyDescent="0.25">
      <c r="A1079" s="16" t="s">
        <v>365</v>
      </c>
      <c r="B1079" s="17"/>
      <c r="C1079" s="18">
        <f t="shared" si="84"/>
        <v>1941</v>
      </c>
      <c r="D1079" s="17">
        <f t="shared" si="83"/>
        <v>-1</v>
      </c>
      <c r="E1079" s="16">
        <v>2.64</v>
      </c>
      <c r="F1079" s="37">
        <f t="shared" si="85"/>
        <v>28.539199999999838</v>
      </c>
      <c r="G1079" s="37">
        <f t="shared" si="86"/>
        <v>28.552399999999839</v>
      </c>
      <c r="H1079" s="37">
        <f t="shared" si="87"/>
        <v>28.565599999999836</v>
      </c>
      <c r="I1079" s="40">
        <v>5.4622798201453104</v>
      </c>
      <c r="J1079" s="40">
        <v>37.995237055856236</v>
      </c>
      <c r="K1079" s="40">
        <v>49.697188319074598</v>
      </c>
      <c r="L1079" s="40">
        <v>1.4764360570850883</v>
      </c>
      <c r="M1079" s="40"/>
      <c r="N1079" s="40">
        <v>9.4145073074509103E-2</v>
      </c>
      <c r="O1079" s="40">
        <v>0.81538740290149525</v>
      </c>
      <c r="P1079" s="40">
        <v>5.3776414941639841</v>
      </c>
    </row>
    <row r="1080" spans="1:16" x14ac:dyDescent="0.25">
      <c r="A1080" s="16" t="s">
        <v>366</v>
      </c>
      <c r="B1080" s="17"/>
      <c r="C1080" s="18">
        <f t="shared" si="84"/>
        <v>1941</v>
      </c>
      <c r="D1080" s="17">
        <f t="shared" si="83"/>
        <v>-1</v>
      </c>
      <c r="E1080" s="16">
        <v>2.64</v>
      </c>
      <c r="F1080" s="37">
        <f t="shared" si="85"/>
        <v>28.565599999999836</v>
      </c>
      <c r="G1080" s="37">
        <f t="shared" si="86"/>
        <v>28.578799999999838</v>
      </c>
      <c r="H1080" s="37">
        <f t="shared" si="87"/>
        <v>28.591999999999835</v>
      </c>
      <c r="I1080" s="40">
        <v>9.3304681280189659</v>
      </c>
      <c r="J1080" s="40">
        <v>48.332980444010651</v>
      </c>
      <c r="K1080" s="40">
        <v>73.002748273866189</v>
      </c>
      <c r="L1080" s="40">
        <v>4.3258328488108218</v>
      </c>
      <c r="M1080" s="40"/>
      <c r="N1080" s="40">
        <v>0.1161451751320778</v>
      </c>
      <c r="O1080" s="40">
        <v>1.0136734100155882</v>
      </c>
      <c r="P1080" s="40">
        <v>4.2692220479361911</v>
      </c>
    </row>
    <row r="1081" spans="1:16" x14ac:dyDescent="0.25">
      <c r="A1081" s="16" t="s">
        <v>367</v>
      </c>
      <c r="B1081" s="17"/>
      <c r="C1081" s="18">
        <f t="shared" si="84"/>
        <v>1941</v>
      </c>
      <c r="D1081" s="17">
        <f t="shared" si="83"/>
        <v>-1</v>
      </c>
      <c r="E1081" s="16">
        <v>2.64</v>
      </c>
      <c r="F1081" s="37">
        <f t="shared" si="85"/>
        <v>28.591999999999835</v>
      </c>
      <c r="G1081" s="37">
        <f t="shared" si="86"/>
        <v>28.605199999999837</v>
      </c>
      <c r="H1081" s="37">
        <f t="shared" si="87"/>
        <v>28.618399999999834</v>
      </c>
      <c r="I1081" s="40">
        <v>10.494572206581308</v>
      </c>
      <c r="J1081" s="40">
        <v>59.156609174434344</v>
      </c>
      <c r="K1081" s="40">
        <v>52.368011726187092</v>
      </c>
      <c r="L1081" s="40">
        <v>2.3337956529478796</v>
      </c>
      <c r="M1081" s="40">
        <v>0.10020552219854952</v>
      </c>
      <c r="N1081" s="40">
        <v>0.14578015897983077</v>
      </c>
      <c r="O1081" s="40">
        <v>0.8423054325829249</v>
      </c>
      <c r="P1081" s="40">
        <v>4.1751904779488695</v>
      </c>
    </row>
    <row r="1082" spans="1:16" x14ac:dyDescent="0.25">
      <c r="A1082" s="16" t="s">
        <v>368</v>
      </c>
      <c r="B1082" s="17"/>
      <c r="C1082" s="18">
        <f t="shared" si="84"/>
        <v>1941</v>
      </c>
      <c r="D1082" s="17">
        <f t="shared" si="83"/>
        <v>-1</v>
      </c>
      <c r="E1082" s="16">
        <v>2.66</v>
      </c>
      <c r="F1082" s="37">
        <f t="shared" si="85"/>
        <v>28.618399999999834</v>
      </c>
      <c r="G1082" s="37">
        <f t="shared" si="86"/>
        <v>28.631699999999835</v>
      </c>
      <c r="H1082" s="37">
        <f t="shared" si="87"/>
        <v>28.644999999999833</v>
      </c>
      <c r="I1082" s="40">
        <v>20.995224730817181</v>
      </c>
      <c r="J1082" s="40">
        <v>57.314779827236222</v>
      </c>
      <c r="K1082" s="40">
        <v>39.053481946557739</v>
      </c>
      <c r="L1082" s="40">
        <v>3.9613906232596192</v>
      </c>
      <c r="M1082" s="40"/>
      <c r="N1082" s="40">
        <v>0.36910895661442711</v>
      </c>
      <c r="O1082" s="40">
        <v>1.0202228299507532</v>
      </c>
      <c r="P1082" s="40">
        <v>4.3223320088834791</v>
      </c>
    </row>
    <row r="1083" spans="1:16" x14ac:dyDescent="0.25">
      <c r="A1083" s="16" t="s">
        <v>369</v>
      </c>
      <c r="B1083" s="17" t="s">
        <v>492</v>
      </c>
      <c r="C1083" s="18">
        <f t="shared" si="84"/>
        <v>1941</v>
      </c>
      <c r="D1083" s="17">
        <f t="shared" si="83"/>
        <v>-1</v>
      </c>
      <c r="E1083" s="16">
        <v>2.88</v>
      </c>
      <c r="F1083" s="37">
        <f t="shared" si="85"/>
        <v>28.644999999999833</v>
      </c>
      <c r="G1083" s="37">
        <f t="shared" si="86"/>
        <v>28.659399999999831</v>
      </c>
      <c r="H1083" s="37">
        <f t="shared" si="87"/>
        <v>28.673799999999833</v>
      </c>
      <c r="I1083" s="40">
        <v>6.0016981738885269</v>
      </c>
      <c r="J1083" s="40">
        <v>50.086261575047565</v>
      </c>
      <c r="K1083" s="40">
        <v>31.408984678072077</v>
      </c>
      <c r="L1083" s="40">
        <v>2.1741326317105902</v>
      </c>
      <c r="M1083" s="40"/>
      <c r="N1083" s="40">
        <v>0.10888402776327766</v>
      </c>
      <c r="O1083" s="40">
        <v>0.81186429128931936</v>
      </c>
      <c r="P1083" s="40">
        <v>3.767116882182616</v>
      </c>
    </row>
    <row r="1084" spans="1:16" x14ac:dyDescent="0.25">
      <c r="A1084" s="16" t="s">
        <v>370</v>
      </c>
      <c r="B1084" s="17">
        <v>102</v>
      </c>
      <c r="C1084" s="18">
        <f t="shared" si="84"/>
        <v>1941</v>
      </c>
      <c r="D1084" s="17">
        <f t="shared" si="83"/>
        <v>-1</v>
      </c>
      <c r="E1084" s="16">
        <v>2.75</v>
      </c>
      <c r="F1084" s="37">
        <f t="shared" si="85"/>
        <v>28.673799999999833</v>
      </c>
      <c r="G1084" s="37">
        <f t="shared" si="86"/>
        <v>28.687549999999835</v>
      </c>
      <c r="H1084" s="37">
        <f t="shared" si="87"/>
        <v>28.701299999999833</v>
      </c>
      <c r="I1084" s="40">
        <v>7.2063372018911931</v>
      </c>
      <c r="J1084" s="40">
        <v>39.795586403165693</v>
      </c>
      <c r="K1084" s="40">
        <v>39.985418421470115</v>
      </c>
      <c r="L1084" s="40">
        <v>1.0347833427956172</v>
      </c>
      <c r="M1084" s="40">
        <v>0.92516470729939126</v>
      </c>
      <c r="N1084" s="40">
        <v>0.113791492705395</v>
      </c>
      <c r="O1084" s="40">
        <v>0.82308949302579371</v>
      </c>
      <c r="P1084" s="40">
        <v>3.4138114017350158</v>
      </c>
    </row>
    <row r="1085" spans="1:16" x14ac:dyDescent="0.25">
      <c r="A1085" s="16" t="s">
        <v>371</v>
      </c>
      <c r="B1085" s="19"/>
      <c r="C1085" s="18">
        <f t="shared" si="84"/>
        <v>1941</v>
      </c>
      <c r="D1085" s="17">
        <f t="shared" si="83"/>
        <v>-1</v>
      </c>
      <c r="E1085" s="16">
        <v>2.75</v>
      </c>
      <c r="F1085" s="37">
        <f t="shared" si="85"/>
        <v>28.701299999999833</v>
      </c>
      <c r="G1085" s="37">
        <f t="shared" si="86"/>
        <v>28.715049999999835</v>
      </c>
      <c r="H1085" s="37">
        <f t="shared" si="87"/>
        <v>28.728799999999833</v>
      </c>
      <c r="I1085" s="40">
        <v>3.7725759342878065</v>
      </c>
      <c r="J1085" s="40">
        <v>55.846886097126379</v>
      </c>
      <c r="K1085" s="40">
        <v>30.117766957695068</v>
      </c>
      <c r="L1085" s="40">
        <v>0.771623538119101</v>
      </c>
      <c r="M1085" s="40">
        <v>0.1924080530268793</v>
      </c>
      <c r="N1085" s="40">
        <v>0.13223995511462958</v>
      </c>
      <c r="O1085" s="40">
        <v>0.60577083489483718</v>
      </c>
      <c r="P1085" s="40">
        <v>3.3024999076843544</v>
      </c>
    </row>
    <row r="1086" spans="1:16" x14ac:dyDescent="0.25">
      <c r="A1086" s="16" t="s">
        <v>373</v>
      </c>
      <c r="B1086" s="17"/>
      <c r="C1086" s="18">
        <f t="shared" si="84"/>
        <v>1941</v>
      </c>
      <c r="D1086" s="17">
        <f t="shared" si="83"/>
        <v>-1</v>
      </c>
      <c r="E1086" s="16">
        <v>2.75</v>
      </c>
      <c r="F1086" s="37">
        <f t="shared" si="85"/>
        <v>28.728799999999833</v>
      </c>
      <c r="G1086" s="37">
        <f t="shared" si="86"/>
        <v>28.742549999999834</v>
      </c>
      <c r="H1086" s="37">
        <f t="shared" si="87"/>
        <v>28.756299999999833</v>
      </c>
      <c r="I1086" s="40">
        <v>14.70579899579837</v>
      </c>
      <c r="J1086" s="40">
        <v>68.474611432136683</v>
      </c>
      <c r="K1086" s="40">
        <v>37.665829533297533</v>
      </c>
      <c r="L1086" s="40">
        <v>0.49082611163858797</v>
      </c>
      <c r="M1086" s="40">
        <v>1.2791905422861725</v>
      </c>
      <c r="N1086" s="40">
        <v>0.34385731277402931</v>
      </c>
      <c r="O1086" s="40">
        <v>0.52887950196243261</v>
      </c>
      <c r="P1086" s="40">
        <v>3.8452193945341748</v>
      </c>
    </row>
    <row r="1087" spans="1:16" x14ac:dyDescent="0.25">
      <c r="A1087" s="16" t="s">
        <v>374</v>
      </c>
      <c r="B1087" s="17"/>
      <c r="C1087" s="18">
        <f t="shared" si="84"/>
        <v>1941</v>
      </c>
      <c r="D1087" s="17">
        <f t="shared" si="83"/>
        <v>-1</v>
      </c>
      <c r="E1087" s="16">
        <v>2.75</v>
      </c>
      <c r="F1087" s="37">
        <f t="shared" si="85"/>
        <v>28.756299999999833</v>
      </c>
      <c r="G1087" s="37">
        <f t="shared" si="86"/>
        <v>28.770049999999834</v>
      </c>
      <c r="H1087" s="37">
        <f t="shared" si="87"/>
        <v>28.783799999999832</v>
      </c>
      <c r="I1087" s="40">
        <v>7.0237495638082574</v>
      </c>
      <c r="J1087" s="40">
        <v>87.074517754830438</v>
      </c>
      <c r="K1087" s="40">
        <v>38.99983280537176</v>
      </c>
      <c r="L1087" s="40">
        <v>0.21434939663049862</v>
      </c>
      <c r="M1087" s="40">
        <v>3.8978509806028656</v>
      </c>
      <c r="N1087" s="40">
        <v>0.35987614365076542</v>
      </c>
      <c r="O1087" s="40">
        <v>0.43113594410099482</v>
      </c>
      <c r="P1087" s="40">
        <v>3.4226210815963167</v>
      </c>
    </row>
    <row r="1088" spans="1:16" x14ac:dyDescent="0.25">
      <c r="A1088" s="16" t="s">
        <v>375</v>
      </c>
      <c r="B1088" s="17"/>
      <c r="C1088" s="18">
        <f t="shared" si="84"/>
        <v>1941</v>
      </c>
      <c r="D1088" s="17">
        <f t="shared" si="83"/>
        <v>-1</v>
      </c>
      <c r="E1088" s="16">
        <v>2.75</v>
      </c>
      <c r="F1088" s="37">
        <f t="shared" si="85"/>
        <v>28.783799999999832</v>
      </c>
      <c r="G1088" s="37">
        <f t="shared" si="86"/>
        <v>28.797549999999834</v>
      </c>
      <c r="H1088" s="37">
        <f t="shared" si="87"/>
        <v>28.811299999999832</v>
      </c>
      <c r="I1088" s="40">
        <v>11.97368467447815</v>
      </c>
      <c r="J1088" s="40">
        <v>86.818087407538215</v>
      </c>
      <c r="K1088" s="40">
        <v>52.016192127089795</v>
      </c>
      <c r="L1088" s="40">
        <v>0.66064036730394138</v>
      </c>
      <c r="M1088" s="40">
        <v>7.9960308892944241</v>
      </c>
      <c r="N1088" s="40">
        <v>0.50269225059113642</v>
      </c>
      <c r="O1088" s="40">
        <v>0.63116674844370335</v>
      </c>
      <c r="P1088" s="40">
        <v>3.7504353904020085</v>
      </c>
    </row>
    <row r="1089" spans="1:16" x14ac:dyDescent="0.25">
      <c r="A1089" s="16" t="s">
        <v>376</v>
      </c>
      <c r="B1089" s="17"/>
      <c r="C1089" s="18">
        <f t="shared" si="84"/>
        <v>1941</v>
      </c>
      <c r="D1089" s="17">
        <f t="shared" si="83"/>
        <v>-1</v>
      </c>
      <c r="E1089" s="16">
        <v>2.75</v>
      </c>
      <c r="F1089" s="37">
        <f t="shared" si="85"/>
        <v>28.811299999999832</v>
      </c>
      <c r="G1089" s="37">
        <f t="shared" si="86"/>
        <v>28.825049999999834</v>
      </c>
      <c r="H1089" s="37">
        <f t="shared" si="87"/>
        <v>28.838799999999832</v>
      </c>
      <c r="I1089" s="40">
        <v>6.8449998430647172</v>
      </c>
      <c r="J1089" s="40">
        <v>79.205146861544435</v>
      </c>
      <c r="K1089" s="40">
        <v>45.940018269388588</v>
      </c>
      <c r="L1089" s="40">
        <v>1.4115237943925318</v>
      </c>
      <c r="M1089" s="40">
        <v>5.0990487873114256</v>
      </c>
      <c r="N1089" s="40">
        <v>0.30412757304412968</v>
      </c>
      <c r="O1089" s="40">
        <v>0.95415343921740248</v>
      </c>
      <c r="P1089" s="40">
        <v>6.3468237263518095</v>
      </c>
    </row>
    <row r="1090" spans="1:16" x14ac:dyDescent="0.25">
      <c r="A1090" s="16" t="s">
        <v>377</v>
      </c>
      <c r="B1090" s="17" t="s">
        <v>422</v>
      </c>
      <c r="C1090" s="18">
        <f t="shared" si="84"/>
        <v>1941</v>
      </c>
      <c r="D1090" s="17">
        <f t="shared" si="83"/>
        <v>-1</v>
      </c>
      <c r="E1090" s="16">
        <v>2.75</v>
      </c>
      <c r="F1090" s="37">
        <f t="shared" si="85"/>
        <v>28.838799999999832</v>
      </c>
      <c r="G1090" s="37">
        <f t="shared" si="86"/>
        <v>28.852549999999834</v>
      </c>
      <c r="H1090" s="37">
        <f t="shared" si="87"/>
        <v>28.866299999999832</v>
      </c>
      <c r="I1090" s="40">
        <v>15.411493473160311</v>
      </c>
      <c r="J1090" s="40">
        <v>68.585240760803387</v>
      </c>
      <c r="K1090" s="40">
        <v>42.184678379339744</v>
      </c>
      <c r="L1090" s="40">
        <v>1.6733014197156924</v>
      </c>
      <c r="M1090" s="40">
        <v>2.0199102199629655</v>
      </c>
      <c r="N1090" s="40">
        <v>0.35968489814767579</v>
      </c>
      <c r="O1090" s="40">
        <v>1.2056982333781345</v>
      </c>
      <c r="P1090" s="40">
        <v>9.9462387004884629</v>
      </c>
    </row>
    <row r="1091" spans="1:16" x14ac:dyDescent="0.25">
      <c r="A1091" s="16" t="s">
        <v>378</v>
      </c>
      <c r="B1091" s="17">
        <v>2.7567567567567566</v>
      </c>
      <c r="C1091" s="18">
        <v>1941</v>
      </c>
      <c r="D1091" s="17">
        <f t="shared" si="83"/>
        <v>1941</v>
      </c>
      <c r="E1091" s="16">
        <v>2.75</v>
      </c>
      <c r="F1091" s="37">
        <f t="shared" si="85"/>
        <v>28.866299999999832</v>
      </c>
      <c r="G1091" s="37">
        <f t="shared" si="86"/>
        <v>28.880049999999834</v>
      </c>
      <c r="H1091" s="37">
        <f t="shared" si="87"/>
        <v>28.893799999999832</v>
      </c>
      <c r="I1091" s="40">
        <v>10.973080982327865</v>
      </c>
      <c r="J1091" s="40">
        <v>50.108101594048385</v>
      </c>
      <c r="K1091" s="40">
        <v>80.148483623546738</v>
      </c>
      <c r="L1091" s="40">
        <v>5.9209422998344259</v>
      </c>
      <c r="M1091" s="40">
        <v>1.7225920117523972</v>
      </c>
      <c r="N1091" s="40">
        <v>0.33948725633130222</v>
      </c>
      <c r="O1091" s="40">
        <v>2.6710219036881941</v>
      </c>
      <c r="P1091" s="40">
        <v>22.289336906282035</v>
      </c>
    </row>
    <row r="1092" spans="1:16" x14ac:dyDescent="0.25">
      <c r="A1092" s="16" t="s">
        <v>379</v>
      </c>
      <c r="B1092" s="17"/>
      <c r="C1092" s="18">
        <f t="shared" si="84"/>
        <v>1940</v>
      </c>
      <c r="D1092" s="17">
        <f t="shared" si="83"/>
        <v>-1</v>
      </c>
      <c r="E1092" s="16">
        <v>2.75</v>
      </c>
      <c r="F1092" s="37">
        <f t="shared" si="85"/>
        <v>28.893799999999832</v>
      </c>
      <c r="G1092" s="37">
        <f t="shared" si="86"/>
        <v>28.907549999999834</v>
      </c>
      <c r="H1092" s="37">
        <f t="shared" si="87"/>
        <v>28.921299999999832</v>
      </c>
      <c r="I1092" s="40">
        <v>6.8267703334890841</v>
      </c>
      <c r="J1092" s="40">
        <v>40.99469859980433</v>
      </c>
      <c r="K1092" s="40">
        <v>47.606815276763534</v>
      </c>
      <c r="L1092" s="40">
        <v>2.7844213273499552</v>
      </c>
      <c r="M1092" s="40">
        <v>0.51850982789536004</v>
      </c>
      <c r="N1092" s="40">
        <v>9.6319926999634278E-2</v>
      </c>
      <c r="O1092" s="40">
        <v>1.5841225179221974</v>
      </c>
      <c r="P1092" s="40">
        <v>11.056987636081416</v>
      </c>
    </row>
    <row r="1093" spans="1:16" x14ac:dyDescent="0.25">
      <c r="A1093" s="16" t="s">
        <v>380</v>
      </c>
      <c r="B1093" s="17"/>
      <c r="C1093" s="18">
        <f t="shared" si="84"/>
        <v>1940</v>
      </c>
      <c r="D1093" s="17">
        <f t="shared" si="83"/>
        <v>-1</v>
      </c>
      <c r="E1093" s="16">
        <v>2.75</v>
      </c>
      <c r="F1093" s="37">
        <f t="shared" si="85"/>
        <v>28.921299999999832</v>
      </c>
      <c r="G1093" s="37">
        <f t="shared" si="86"/>
        <v>28.935049999999833</v>
      </c>
      <c r="H1093" s="37">
        <f t="shared" si="87"/>
        <v>28.948799999999832</v>
      </c>
      <c r="I1093" s="40">
        <v>9.9876217117516308</v>
      </c>
      <c r="J1093" s="40">
        <v>38.296330282929098</v>
      </c>
      <c r="K1093" s="40">
        <v>44.263427875754545</v>
      </c>
      <c r="L1093" s="40">
        <v>4.2079175760676888</v>
      </c>
      <c r="M1093" s="40"/>
      <c r="N1093" s="40">
        <v>0.1251049973892541</v>
      </c>
      <c r="O1093" s="40">
        <v>1.1210550366661267</v>
      </c>
      <c r="P1093" s="40">
        <v>7.3956525485272584</v>
      </c>
    </row>
    <row r="1094" spans="1:16" x14ac:dyDescent="0.25">
      <c r="A1094" s="16" t="s">
        <v>381</v>
      </c>
      <c r="B1094" s="17"/>
      <c r="C1094" s="18">
        <f t="shared" si="84"/>
        <v>1940</v>
      </c>
      <c r="D1094" s="17">
        <f t="shared" si="83"/>
        <v>-1</v>
      </c>
      <c r="E1094" s="16">
        <v>2.75</v>
      </c>
      <c r="F1094" s="37">
        <f t="shared" si="85"/>
        <v>28.948799999999832</v>
      </c>
      <c r="G1094" s="37">
        <f t="shared" si="86"/>
        <v>28.962549999999833</v>
      </c>
      <c r="H1094" s="37">
        <f t="shared" si="87"/>
        <v>28.976299999999831</v>
      </c>
      <c r="I1094" s="40">
        <v>14.675010825281904</v>
      </c>
      <c r="J1094" s="40">
        <v>43.682578877926737</v>
      </c>
      <c r="K1094" s="40">
        <v>33.318473365990812</v>
      </c>
      <c r="L1094" s="40">
        <v>1.8217966337082168</v>
      </c>
      <c r="M1094" s="40"/>
      <c r="N1094" s="40">
        <v>0.27535165699649078</v>
      </c>
      <c r="O1094" s="40">
        <v>0.88006759970870541</v>
      </c>
      <c r="P1094" s="40">
        <v>6.0116189408012337</v>
      </c>
    </row>
    <row r="1095" spans="1:16" x14ac:dyDescent="0.25">
      <c r="A1095" s="16" t="s">
        <v>382</v>
      </c>
      <c r="B1095" s="17"/>
      <c r="C1095" s="18">
        <f t="shared" si="84"/>
        <v>1940</v>
      </c>
      <c r="D1095" s="17">
        <f t="shared" si="83"/>
        <v>-1</v>
      </c>
      <c r="E1095" s="16">
        <v>2.75</v>
      </c>
      <c r="F1095" s="37">
        <f t="shared" si="85"/>
        <v>28.976299999999831</v>
      </c>
      <c r="G1095" s="37">
        <f t="shared" si="86"/>
        <v>28.990049999999833</v>
      </c>
      <c r="H1095" s="37">
        <f t="shared" si="87"/>
        <v>29.003799999999831</v>
      </c>
      <c r="I1095" s="40">
        <v>9.3085420363811906</v>
      </c>
      <c r="J1095" s="40">
        <v>40.382195132509764</v>
      </c>
      <c r="K1095" s="40">
        <v>55.699944312663931</v>
      </c>
      <c r="L1095" s="40">
        <v>2.9249011953566173</v>
      </c>
      <c r="M1095" s="40"/>
      <c r="N1095" s="40">
        <v>0.17404248994987528</v>
      </c>
      <c r="O1095" s="40">
        <v>0.78588618258855003</v>
      </c>
      <c r="P1095" s="40">
        <v>4.4822221822563533</v>
      </c>
    </row>
    <row r="1096" spans="1:16" x14ac:dyDescent="0.25">
      <c r="A1096" s="16" t="s">
        <v>383</v>
      </c>
      <c r="B1096" s="17"/>
      <c r="C1096" s="18">
        <f t="shared" si="84"/>
        <v>1940</v>
      </c>
      <c r="D1096" s="17">
        <f t="shared" ref="D1096:D1159" si="88">IF(C1096&gt;C1097,C1096,-1)</f>
        <v>-1</v>
      </c>
      <c r="E1096" s="16">
        <v>2.75</v>
      </c>
      <c r="F1096" s="37">
        <f t="shared" si="85"/>
        <v>29.003799999999831</v>
      </c>
      <c r="G1096" s="37">
        <f t="shared" si="86"/>
        <v>29.017549999999833</v>
      </c>
      <c r="H1096" s="37">
        <f t="shared" si="87"/>
        <v>29.031299999999831</v>
      </c>
      <c r="I1096" s="40">
        <v>9.5927035459186314</v>
      </c>
      <c r="J1096" s="40">
        <v>39.873771850000075</v>
      </c>
      <c r="K1096" s="40">
        <v>66.203474161118251</v>
      </c>
      <c r="L1096" s="40">
        <v>3.7517964368573335</v>
      </c>
      <c r="M1096" s="40">
        <v>0.61367530788163349</v>
      </c>
      <c r="N1096" s="40">
        <v>0.16321882366573365</v>
      </c>
      <c r="O1096" s="40">
        <v>1.044719736345044</v>
      </c>
      <c r="P1096" s="40">
        <v>4.3893196688929041</v>
      </c>
    </row>
    <row r="1097" spans="1:16" x14ac:dyDescent="0.25">
      <c r="A1097" s="16" t="s">
        <v>384</v>
      </c>
      <c r="B1097" s="17"/>
      <c r="C1097" s="18">
        <f t="shared" si="84"/>
        <v>1940</v>
      </c>
      <c r="D1097" s="17">
        <f t="shared" si="88"/>
        <v>-1</v>
      </c>
      <c r="E1097" s="16">
        <v>2.75</v>
      </c>
      <c r="F1097" s="37">
        <f t="shared" si="85"/>
        <v>29.031299999999831</v>
      </c>
      <c r="G1097" s="37">
        <f t="shared" si="86"/>
        <v>29.045049999999833</v>
      </c>
      <c r="H1097" s="37">
        <f t="shared" si="87"/>
        <v>29.058799999999831</v>
      </c>
      <c r="I1097" s="40">
        <v>4.1185488476300893</v>
      </c>
      <c r="J1097" s="40">
        <v>38.463596547568706</v>
      </c>
      <c r="K1097" s="40">
        <v>52.018837809916192</v>
      </c>
      <c r="L1097" s="40">
        <v>1.2954669352211805</v>
      </c>
      <c r="M1097" s="40">
        <v>15.776518819807608</v>
      </c>
      <c r="N1097" s="40">
        <v>0.43012444014905571</v>
      </c>
      <c r="O1097" s="40">
        <v>0.80919349028160259</v>
      </c>
      <c r="P1097" s="40">
        <v>3.844454291446648</v>
      </c>
    </row>
    <row r="1098" spans="1:16" x14ac:dyDescent="0.25">
      <c r="A1098" s="16" t="s">
        <v>385</v>
      </c>
      <c r="B1098" s="17"/>
      <c r="C1098" s="18">
        <f t="shared" ref="C1098:C1161" si="89">C1099</f>
        <v>1940</v>
      </c>
      <c r="D1098" s="17">
        <f t="shared" si="88"/>
        <v>-1</v>
      </c>
      <c r="E1098" s="16">
        <v>2.75</v>
      </c>
      <c r="F1098" s="37">
        <f t="shared" si="85"/>
        <v>29.058799999999831</v>
      </c>
      <c r="G1098" s="37">
        <f t="shared" si="86"/>
        <v>29.072549999999833</v>
      </c>
      <c r="H1098" s="37">
        <f t="shared" si="87"/>
        <v>29.086299999999831</v>
      </c>
      <c r="I1098" s="40">
        <v>12.520740460376482</v>
      </c>
      <c r="J1098" s="40">
        <v>31.760267970910608</v>
      </c>
      <c r="K1098" s="40">
        <v>30.641875402515463</v>
      </c>
      <c r="L1098" s="40">
        <v>0.4241093703223231</v>
      </c>
      <c r="M1098" s="40">
        <v>8.9001976710685931</v>
      </c>
      <c r="N1098" s="40">
        <v>0.61763829335939491</v>
      </c>
      <c r="O1098" s="40">
        <v>0.57709705263194311</v>
      </c>
      <c r="P1098" s="40">
        <v>3.6545894258557676</v>
      </c>
    </row>
    <row r="1099" spans="1:16" x14ac:dyDescent="0.25">
      <c r="A1099" s="16" t="s">
        <v>386</v>
      </c>
      <c r="B1099" s="17"/>
      <c r="C1099" s="18">
        <f t="shared" si="89"/>
        <v>1940</v>
      </c>
      <c r="D1099" s="17">
        <f t="shared" si="88"/>
        <v>-1</v>
      </c>
      <c r="E1099" s="16">
        <v>2.75</v>
      </c>
      <c r="F1099" s="37">
        <f t="shared" si="85"/>
        <v>29.086299999999831</v>
      </c>
      <c r="G1099" s="37">
        <f t="shared" si="86"/>
        <v>29.100049999999833</v>
      </c>
      <c r="H1099" s="37">
        <f t="shared" si="87"/>
        <v>29.113799999999831</v>
      </c>
      <c r="I1099" s="40">
        <v>3.5356013864769698</v>
      </c>
      <c r="J1099" s="40">
        <v>41.758350329764781</v>
      </c>
      <c r="K1099" s="40">
        <v>31.426528813316562</v>
      </c>
      <c r="L1099" s="40">
        <v>0.37057425387675114</v>
      </c>
      <c r="M1099" s="40">
        <v>4.8082221598754664</v>
      </c>
      <c r="N1099" s="40">
        <v>0.40065391828969171</v>
      </c>
      <c r="O1099" s="40">
        <v>0.49145471214242348</v>
      </c>
      <c r="P1099" s="40">
        <v>3.2976637951189685</v>
      </c>
    </row>
    <row r="1100" spans="1:16" x14ac:dyDescent="0.25">
      <c r="A1100" s="16" t="s">
        <v>387</v>
      </c>
      <c r="B1100" s="17"/>
      <c r="C1100" s="18">
        <f t="shared" si="89"/>
        <v>1940</v>
      </c>
      <c r="D1100" s="17">
        <f t="shared" si="88"/>
        <v>-1</v>
      </c>
      <c r="E1100" s="16">
        <v>2.75</v>
      </c>
      <c r="F1100" s="37">
        <f t="shared" si="85"/>
        <v>29.113799999999831</v>
      </c>
      <c r="G1100" s="37">
        <f t="shared" si="86"/>
        <v>29.127549999999832</v>
      </c>
      <c r="H1100" s="37">
        <f t="shared" si="87"/>
        <v>29.141299999999831</v>
      </c>
      <c r="I1100" s="40">
        <v>6.2269652483711591</v>
      </c>
      <c r="J1100" s="40">
        <v>66.13313333701025</v>
      </c>
      <c r="K1100" s="40">
        <v>39.288436968351711</v>
      </c>
      <c r="L1100" s="40">
        <v>0.19528051100500168</v>
      </c>
      <c r="M1100" s="40">
        <v>11.989643155016898</v>
      </c>
      <c r="N1100" s="40">
        <v>0.6702563341215152</v>
      </c>
      <c r="O1100" s="40">
        <v>0.37650002967131418</v>
      </c>
      <c r="P1100" s="40">
        <v>2.3621536454741605</v>
      </c>
    </row>
    <row r="1101" spans="1:16" x14ac:dyDescent="0.25">
      <c r="A1101" s="16" t="s">
        <v>388</v>
      </c>
      <c r="B1101" s="17"/>
      <c r="C1101" s="18">
        <f t="shared" si="89"/>
        <v>1940</v>
      </c>
      <c r="D1101" s="17">
        <f t="shared" si="88"/>
        <v>-1</v>
      </c>
      <c r="E1101" s="16">
        <v>2.75</v>
      </c>
      <c r="F1101" s="37">
        <f t="shared" si="85"/>
        <v>29.141299999999831</v>
      </c>
      <c r="G1101" s="37">
        <f t="shared" si="86"/>
        <v>29.155049999999832</v>
      </c>
      <c r="H1101" s="37">
        <f t="shared" si="87"/>
        <v>29.16879999999983</v>
      </c>
      <c r="I1101" s="40">
        <v>7.6353985968755484</v>
      </c>
      <c r="J1101" s="40">
        <v>75.521226324192611</v>
      </c>
      <c r="K1101" s="40">
        <v>49.238124727167978</v>
      </c>
      <c r="L1101" s="40">
        <v>0.48319425240311431</v>
      </c>
      <c r="M1101" s="40">
        <v>7.5615490563195396</v>
      </c>
      <c r="N1101" s="40">
        <v>0.33299172020587592</v>
      </c>
      <c r="O1101" s="40">
        <v>0.53918427841594596</v>
      </c>
      <c r="P1101" s="40">
        <v>2.9496695099885528</v>
      </c>
    </row>
    <row r="1102" spans="1:16" x14ac:dyDescent="0.25">
      <c r="A1102" s="16" t="s">
        <v>389</v>
      </c>
      <c r="B1102" s="17"/>
      <c r="C1102" s="18">
        <f t="shared" si="89"/>
        <v>1940</v>
      </c>
      <c r="D1102" s="17">
        <f t="shared" si="88"/>
        <v>-1</v>
      </c>
      <c r="E1102" s="16">
        <v>2.75</v>
      </c>
      <c r="F1102" s="37">
        <f t="shared" si="85"/>
        <v>29.16879999999983</v>
      </c>
      <c r="G1102" s="37">
        <f t="shared" si="86"/>
        <v>29.182549999999832</v>
      </c>
      <c r="H1102" s="37">
        <f t="shared" si="87"/>
        <v>29.19629999999983</v>
      </c>
      <c r="I1102" s="40">
        <v>16.164807223987914</v>
      </c>
      <c r="J1102" s="40">
        <v>80.368990395177377</v>
      </c>
      <c r="K1102" s="40">
        <v>47.235599902796864</v>
      </c>
      <c r="L1102" s="40">
        <v>0.87937737390484128</v>
      </c>
      <c r="M1102" s="40">
        <v>4.5568868337819417</v>
      </c>
      <c r="N1102" s="40">
        <v>0.50708683826865808</v>
      </c>
      <c r="O1102" s="40">
        <v>0.93187443890339006</v>
      </c>
      <c r="P1102" s="40">
        <v>6.8866241185823389</v>
      </c>
    </row>
    <row r="1103" spans="1:16" x14ac:dyDescent="0.25">
      <c r="A1103" s="16" t="s">
        <v>390</v>
      </c>
      <c r="B1103" s="17"/>
      <c r="C1103" s="18">
        <v>1940</v>
      </c>
      <c r="D1103" s="17">
        <f t="shared" si="88"/>
        <v>1940</v>
      </c>
      <c r="E1103" s="16">
        <v>2.75</v>
      </c>
      <c r="F1103" s="37">
        <f t="shared" si="85"/>
        <v>29.19629999999983</v>
      </c>
      <c r="G1103" s="37">
        <f t="shared" si="86"/>
        <v>29.210049999999832</v>
      </c>
      <c r="H1103" s="37">
        <f t="shared" si="87"/>
        <v>29.22379999999983</v>
      </c>
      <c r="I1103" s="40">
        <v>11.997099985468896</v>
      </c>
      <c r="J1103" s="40">
        <v>63.824725527511205</v>
      </c>
      <c r="K1103" s="40">
        <v>86.758994238855294</v>
      </c>
      <c r="L1103" s="40">
        <v>2.7045291586925631</v>
      </c>
      <c r="M1103" s="40">
        <v>2.9174160234486215</v>
      </c>
      <c r="N1103" s="40">
        <v>0.30141162338531685</v>
      </c>
      <c r="O1103" s="40">
        <v>1.356978703371037</v>
      </c>
      <c r="P1103" s="40">
        <v>10.302070032192507</v>
      </c>
    </row>
    <row r="1104" spans="1:16" x14ac:dyDescent="0.25">
      <c r="A1104" s="16" t="s">
        <v>391</v>
      </c>
      <c r="B1104" s="17"/>
      <c r="C1104" s="18">
        <f t="shared" si="89"/>
        <v>1939</v>
      </c>
      <c r="D1104" s="17">
        <f t="shared" si="88"/>
        <v>-1</v>
      </c>
      <c r="E1104" s="16">
        <v>2.75</v>
      </c>
      <c r="F1104" s="37">
        <f t="shared" si="85"/>
        <v>29.22379999999983</v>
      </c>
      <c r="G1104" s="37">
        <f t="shared" si="86"/>
        <v>29.237549999999832</v>
      </c>
      <c r="H1104" s="37">
        <f t="shared" si="87"/>
        <v>29.25129999999983</v>
      </c>
      <c r="I1104" s="40">
        <v>22.477996212612155</v>
      </c>
      <c r="J1104" s="40">
        <v>37.540298977984264</v>
      </c>
      <c r="K1104" s="40">
        <v>119.53575306112482</v>
      </c>
      <c r="L1104" s="40">
        <v>10.763343928512153</v>
      </c>
      <c r="M1104" s="40">
        <v>2.1607535287928132</v>
      </c>
      <c r="N1104" s="40">
        <v>0.28751136104402109</v>
      </c>
      <c r="O1104" s="40">
        <v>2.0866894484464531</v>
      </c>
      <c r="P1104" s="40">
        <v>7.512266905420347</v>
      </c>
    </row>
    <row r="1105" spans="1:16" x14ac:dyDescent="0.25">
      <c r="A1105" s="16" t="s">
        <v>392</v>
      </c>
      <c r="B1105" s="17"/>
      <c r="C1105" s="18">
        <f t="shared" si="89"/>
        <v>1939</v>
      </c>
      <c r="D1105" s="17">
        <f t="shared" si="88"/>
        <v>-1</v>
      </c>
      <c r="E1105" s="16">
        <v>2.75</v>
      </c>
      <c r="F1105" s="37">
        <f t="shared" si="85"/>
        <v>29.25129999999983</v>
      </c>
      <c r="G1105" s="37">
        <f t="shared" si="86"/>
        <v>29.265049999999832</v>
      </c>
      <c r="H1105" s="37">
        <f t="shared" si="87"/>
        <v>29.27879999999983</v>
      </c>
      <c r="I1105" s="40">
        <v>25.610267950756825</v>
      </c>
      <c r="J1105" s="40">
        <v>34.715207133529319</v>
      </c>
      <c r="K1105" s="40">
        <v>132.17742316267001</v>
      </c>
      <c r="L1105" s="40">
        <v>14.033062334857627</v>
      </c>
      <c r="M1105" s="40">
        <v>1.1370300428260918</v>
      </c>
      <c r="N1105" s="40">
        <v>0.30510052182486269</v>
      </c>
      <c r="O1105" s="40">
        <v>2.3974424379287083</v>
      </c>
      <c r="P1105" s="40">
        <v>5.6709501126250883</v>
      </c>
    </row>
    <row r="1106" spans="1:16" x14ac:dyDescent="0.25">
      <c r="A1106" s="16" t="s">
        <v>393</v>
      </c>
      <c r="B1106" s="17"/>
      <c r="C1106" s="18">
        <f t="shared" si="89"/>
        <v>1939</v>
      </c>
      <c r="D1106" s="17">
        <f t="shared" si="88"/>
        <v>-1</v>
      </c>
      <c r="E1106" s="16">
        <v>2.75</v>
      </c>
      <c r="F1106" s="37">
        <f t="shared" si="85"/>
        <v>29.27879999999983</v>
      </c>
      <c r="G1106" s="37">
        <f t="shared" si="86"/>
        <v>29.292549999999832</v>
      </c>
      <c r="H1106" s="37">
        <f t="shared" si="87"/>
        <v>29.30629999999983</v>
      </c>
      <c r="I1106" s="40">
        <v>30.55526017843556</v>
      </c>
      <c r="J1106" s="40">
        <v>36.762439758015212</v>
      </c>
      <c r="K1106" s="40">
        <v>134.43982338717743</v>
      </c>
      <c r="L1106" s="40">
        <v>11.479264912977353</v>
      </c>
      <c r="M1106" s="40">
        <v>2.7208675778825886</v>
      </c>
      <c r="N1106" s="40">
        <v>0.47953959044276961</v>
      </c>
      <c r="O1106" s="40">
        <v>2.3950068239726416</v>
      </c>
      <c r="P1106" s="40">
        <v>6.0075324766362579</v>
      </c>
    </row>
    <row r="1107" spans="1:16" x14ac:dyDescent="0.25">
      <c r="A1107" s="16" t="s">
        <v>394</v>
      </c>
      <c r="B1107" s="17"/>
      <c r="C1107" s="18">
        <f t="shared" si="89"/>
        <v>1939</v>
      </c>
      <c r="D1107" s="17">
        <f t="shared" si="88"/>
        <v>-1</v>
      </c>
      <c r="E1107" s="16">
        <v>2.75</v>
      </c>
      <c r="F1107" s="37">
        <f t="shared" ref="F1107:F1170" si="90">H1106</f>
        <v>29.30629999999983</v>
      </c>
      <c r="G1107" s="37">
        <f t="shared" ref="G1107:G1170" si="91">F1107+(E1107/200)</f>
        <v>29.320049999999831</v>
      </c>
      <c r="H1107" s="37">
        <f t="shared" ref="H1107:H1170" si="92">H1106+E1107/100</f>
        <v>29.33379999999983</v>
      </c>
      <c r="I1107" s="40">
        <v>9.9971673115715767</v>
      </c>
      <c r="J1107" s="40">
        <v>42.05709058966881</v>
      </c>
      <c r="K1107" s="40">
        <v>80.01474286405724</v>
      </c>
      <c r="L1107" s="40">
        <v>4.5038433942208762</v>
      </c>
      <c r="M1107" s="40"/>
      <c r="N1107" s="40">
        <v>0.24577206943521557</v>
      </c>
      <c r="O1107" s="40">
        <v>1.4256600220523556</v>
      </c>
      <c r="P1107" s="40">
        <v>4.3409168570041183</v>
      </c>
    </row>
    <row r="1108" spans="1:16" x14ac:dyDescent="0.25">
      <c r="A1108" s="16" t="s">
        <v>395</v>
      </c>
      <c r="B1108" s="17"/>
      <c r="C1108" s="18">
        <f t="shared" si="89"/>
        <v>1939</v>
      </c>
      <c r="D1108" s="17">
        <f t="shared" si="88"/>
        <v>-1</v>
      </c>
      <c r="E1108" s="16">
        <v>2.75</v>
      </c>
      <c r="F1108" s="37">
        <f t="shared" si="90"/>
        <v>29.33379999999983</v>
      </c>
      <c r="G1108" s="37">
        <f t="shared" si="91"/>
        <v>29.347549999999831</v>
      </c>
      <c r="H1108" s="37">
        <f t="shared" si="92"/>
        <v>29.361299999999829</v>
      </c>
      <c r="I1108" s="40">
        <v>5.3659344732538035</v>
      </c>
      <c r="J1108" s="40">
        <v>30.187105476392006</v>
      </c>
      <c r="K1108" s="40">
        <v>43.750930076702481</v>
      </c>
      <c r="L1108" s="40">
        <v>1.693042845347656</v>
      </c>
      <c r="M1108" s="40">
        <v>0.37853134949763995</v>
      </c>
      <c r="N1108" s="40">
        <v>0.12157674996288424</v>
      </c>
      <c r="O1108" s="40">
        <v>1.1335889408498732</v>
      </c>
      <c r="P1108" s="40">
        <v>3.5272466729160286</v>
      </c>
    </row>
    <row r="1109" spans="1:16" x14ac:dyDescent="0.25">
      <c r="A1109" s="16" t="s">
        <v>396</v>
      </c>
      <c r="B1109" s="17"/>
      <c r="C1109" s="18">
        <f t="shared" si="89"/>
        <v>1939</v>
      </c>
      <c r="D1109" s="17">
        <f t="shared" si="88"/>
        <v>-1</v>
      </c>
      <c r="E1109" s="16">
        <v>2.75</v>
      </c>
      <c r="F1109" s="37">
        <f t="shared" si="90"/>
        <v>29.361299999999829</v>
      </c>
      <c r="G1109" s="37">
        <f t="shared" si="91"/>
        <v>29.375049999999831</v>
      </c>
      <c r="H1109" s="37">
        <f t="shared" si="92"/>
        <v>29.388799999999829</v>
      </c>
      <c r="I1109" s="40">
        <v>4.5385966088874916</v>
      </c>
      <c r="J1109" s="40">
        <v>20.71557138802828</v>
      </c>
      <c r="K1109" s="40">
        <v>26.346963054656303</v>
      </c>
      <c r="L1109" s="40">
        <v>1.3959409259724764</v>
      </c>
      <c r="M1109" s="40">
        <v>0.10148331073665183</v>
      </c>
      <c r="N1109" s="40">
        <v>0.12226723011211613</v>
      </c>
      <c r="O1109" s="40">
        <v>0.67678198826393809</v>
      </c>
      <c r="P1109" s="40">
        <v>2.890956759351575</v>
      </c>
    </row>
    <row r="1110" spans="1:16" x14ac:dyDescent="0.25">
      <c r="A1110" s="16" t="s">
        <v>397</v>
      </c>
      <c r="B1110" s="19"/>
      <c r="C1110" s="18">
        <f t="shared" si="89"/>
        <v>1939</v>
      </c>
      <c r="D1110" s="17">
        <f t="shared" si="88"/>
        <v>-1</v>
      </c>
      <c r="E1110" s="16">
        <v>2.75</v>
      </c>
      <c r="F1110" s="37">
        <f t="shared" si="90"/>
        <v>29.388799999999829</v>
      </c>
      <c r="G1110" s="37">
        <f t="shared" si="91"/>
        <v>29.402549999999831</v>
      </c>
      <c r="H1110" s="37">
        <f t="shared" si="92"/>
        <v>29.416299999999829</v>
      </c>
      <c r="I1110" s="40">
        <v>14.249962091012138</v>
      </c>
      <c r="J1110" s="40">
        <v>23.03757693838276</v>
      </c>
      <c r="K1110" s="40">
        <v>23.383806548000088</v>
      </c>
      <c r="L1110" s="40">
        <v>1.6095866729660244</v>
      </c>
      <c r="M1110" s="40"/>
      <c r="N1110" s="40">
        <v>0.22448590552851247</v>
      </c>
      <c r="O1110" s="40">
        <v>0.63902309080121567</v>
      </c>
      <c r="P1110" s="40">
        <v>3.6965294528120927</v>
      </c>
    </row>
    <row r="1111" spans="1:16" x14ac:dyDescent="0.25">
      <c r="A1111" s="16" t="s">
        <v>398</v>
      </c>
      <c r="B1111" s="17"/>
      <c r="C1111" s="18">
        <f t="shared" si="89"/>
        <v>1939</v>
      </c>
      <c r="D1111" s="17">
        <f t="shared" si="88"/>
        <v>-1</v>
      </c>
      <c r="E1111" s="16">
        <v>2.75</v>
      </c>
      <c r="F1111" s="37">
        <f t="shared" si="90"/>
        <v>29.416299999999829</v>
      </c>
      <c r="G1111" s="37">
        <f t="shared" si="91"/>
        <v>29.430049999999831</v>
      </c>
      <c r="H1111" s="37">
        <f t="shared" si="92"/>
        <v>29.443799999999829</v>
      </c>
      <c r="I1111" s="40">
        <v>5.7444608539639264</v>
      </c>
      <c r="J1111" s="40">
        <v>38.778903737646246</v>
      </c>
      <c r="K1111" s="40">
        <v>35.270230769493715</v>
      </c>
      <c r="L1111" s="40">
        <v>1.4208984234870672</v>
      </c>
      <c r="M1111" s="40"/>
      <c r="N1111" s="40">
        <v>0.12564958872175189</v>
      </c>
      <c r="O1111" s="40">
        <v>0.63799292590160683</v>
      </c>
      <c r="P1111" s="40">
        <v>4.035159973382731</v>
      </c>
    </row>
    <row r="1112" spans="1:16" x14ac:dyDescent="0.25">
      <c r="A1112" s="16" t="s">
        <v>399</v>
      </c>
      <c r="B1112" s="17"/>
      <c r="C1112" s="18">
        <f t="shared" si="89"/>
        <v>1939</v>
      </c>
      <c r="D1112" s="17">
        <f t="shared" si="88"/>
        <v>-1</v>
      </c>
      <c r="E1112" s="16">
        <v>2.75</v>
      </c>
      <c r="F1112" s="37">
        <f t="shared" si="90"/>
        <v>29.443799999999829</v>
      </c>
      <c r="G1112" s="37">
        <f t="shared" si="91"/>
        <v>29.457549999999831</v>
      </c>
      <c r="H1112" s="37">
        <f t="shared" si="92"/>
        <v>29.471299999999829</v>
      </c>
      <c r="I1112" s="40">
        <v>8.8445379116497698</v>
      </c>
      <c r="J1112" s="40">
        <v>49.31667964408755</v>
      </c>
      <c r="K1112" s="40">
        <v>52.313450695624176</v>
      </c>
      <c r="L1112" s="40">
        <v>2.4974279220477098</v>
      </c>
      <c r="M1112" s="40">
        <v>0.91784974876313286</v>
      </c>
      <c r="N1112" s="40">
        <v>0.14601883670151325</v>
      </c>
      <c r="O1112" s="40">
        <v>0.86947805987236981</v>
      </c>
      <c r="P1112" s="40">
        <v>3.7794224560927772</v>
      </c>
    </row>
    <row r="1113" spans="1:16" x14ac:dyDescent="0.25">
      <c r="A1113" s="16" t="s">
        <v>400</v>
      </c>
      <c r="B1113" s="17"/>
      <c r="C1113" s="18">
        <f t="shared" si="89"/>
        <v>1939</v>
      </c>
      <c r="D1113" s="17">
        <f t="shared" si="88"/>
        <v>-1</v>
      </c>
      <c r="E1113" s="16">
        <v>2.75</v>
      </c>
      <c r="F1113" s="37">
        <f t="shared" si="90"/>
        <v>29.471299999999829</v>
      </c>
      <c r="G1113" s="37">
        <f t="shared" si="91"/>
        <v>29.485049999999831</v>
      </c>
      <c r="H1113" s="37">
        <f t="shared" si="92"/>
        <v>29.498799999999829</v>
      </c>
      <c r="I1113" s="40">
        <v>4.3988909468027151</v>
      </c>
      <c r="J1113" s="40">
        <v>57.432039994652186</v>
      </c>
      <c r="K1113" s="40">
        <v>40.692883814361402</v>
      </c>
      <c r="L1113" s="40">
        <v>0.69086835137388047</v>
      </c>
      <c r="M1113" s="40">
        <v>0.97912228032797477</v>
      </c>
      <c r="N1113" s="40">
        <v>0.13718577808335575</v>
      </c>
      <c r="O1113" s="40">
        <v>0.71185235869699248</v>
      </c>
      <c r="P1113" s="40">
        <v>3.9170759326957403</v>
      </c>
    </row>
    <row r="1114" spans="1:16" x14ac:dyDescent="0.25">
      <c r="A1114" s="16" t="s">
        <v>401</v>
      </c>
      <c r="B1114" s="17"/>
      <c r="C1114" s="18">
        <f t="shared" si="89"/>
        <v>1939</v>
      </c>
      <c r="D1114" s="17">
        <f t="shared" si="88"/>
        <v>-1</v>
      </c>
      <c r="E1114" s="16">
        <v>2.75</v>
      </c>
      <c r="F1114" s="37">
        <f t="shared" si="90"/>
        <v>29.498799999999829</v>
      </c>
      <c r="G1114" s="37">
        <f t="shared" si="91"/>
        <v>29.51254999999983</v>
      </c>
      <c r="H1114" s="37">
        <f t="shared" si="92"/>
        <v>29.526299999999829</v>
      </c>
      <c r="I1114" s="40">
        <v>10.146314730011797</v>
      </c>
      <c r="J1114" s="40">
        <v>63.055343537803537</v>
      </c>
      <c r="K1114" s="40">
        <v>20.917938813696029</v>
      </c>
      <c r="L1114" s="40">
        <v>0.31220743492607433</v>
      </c>
      <c r="M1114" s="40">
        <v>0.85820991130112312</v>
      </c>
      <c r="N1114" s="40">
        <v>0.32573412341489216</v>
      </c>
      <c r="O1114" s="40">
        <v>0.56442643169367712</v>
      </c>
      <c r="P1114" s="40">
        <v>3.7471442545747689</v>
      </c>
    </row>
    <row r="1115" spans="1:16" x14ac:dyDescent="0.25">
      <c r="A1115" s="16" t="s">
        <v>402</v>
      </c>
      <c r="B1115" s="17"/>
      <c r="C1115" s="18">
        <f t="shared" si="89"/>
        <v>1939</v>
      </c>
      <c r="D1115" s="17">
        <f t="shared" si="88"/>
        <v>-1</v>
      </c>
      <c r="E1115" s="16">
        <v>2.75</v>
      </c>
      <c r="F1115" s="37">
        <f t="shared" si="90"/>
        <v>29.526299999999829</v>
      </c>
      <c r="G1115" s="37">
        <f t="shared" si="91"/>
        <v>29.54004999999983</v>
      </c>
      <c r="H1115" s="37">
        <f t="shared" si="92"/>
        <v>29.553799999999828</v>
      </c>
      <c r="I1115" s="40">
        <v>7.8823428908065507</v>
      </c>
      <c r="J1115" s="40">
        <v>70.441003283672856</v>
      </c>
      <c r="K1115" s="40">
        <v>24.370877209937635</v>
      </c>
      <c r="L1115" s="40">
        <v>0.34280543707774069</v>
      </c>
      <c r="M1115" s="40">
        <v>3.3851184535779386</v>
      </c>
      <c r="N1115" s="40">
        <v>0.27162665245176371</v>
      </c>
      <c r="O1115" s="40">
        <v>0.51135448542438389</v>
      </c>
      <c r="P1115" s="40">
        <v>3.8038595039835981</v>
      </c>
    </row>
    <row r="1116" spans="1:16" x14ac:dyDescent="0.25">
      <c r="A1116" s="16" t="s">
        <v>403</v>
      </c>
      <c r="B1116" s="17"/>
      <c r="C1116" s="18">
        <f t="shared" si="89"/>
        <v>1939</v>
      </c>
      <c r="D1116" s="17">
        <f t="shared" si="88"/>
        <v>-1</v>
      </c>
      <c r="E1116" s="16">
        <v>2.75</v>
      </c>
      <c r="F1116" s="37">
        <f t="shared" si="90"/>
        <v>29.553799999999828</v>
      </c>
      <c r="G1116" s="37">
        <f t="shared" si="91"/>
        <v>29.56754999999983</v>
      </c>
      <c r="H1116" s="37">
        <f t="shared" si="92"/>
        <v>29.581299999999828</v>
      </c>
      <c r="I1116" s="40">
        <v>7.534418632332641</v>
      </c>
      <c r="J1116" s="40">
        <v>80.322045527125979</v>
      </c>
      <c r="K1116" s="40">
        <v>30.399691437735111</v>
      </c>
      <c r="L1116" s="40">
        <v>0.15629385069259849</v>
      </c>
      <c r="M1116" s="40">
        <v>7.8451154825997742</v>
      </c>
      <c r="N1116" s="40">
        <v>0.41298073963564996</v>
      </c>
      <c r="O1116" s="40">
        <v>0.46327053146389574</v>
      </c>
      <c r="P1116" s="40">
        <v>2.9563884921349208</v>
      </c>
    </row>
    <row r="1117" spans="1:16" x14ac:dyDescent="0.25">
      <c r="A1117" s="16" t="s">
        <v>404</v>
      </c>
      <c r="B1117" s="17"/>
      <c r="C1117" s="18">
        <f t="shared" si="89"/>
        <v>1939</v>
      </c>
      <c r="D1117" s="17">
        <f t="shared" si="88"/>
        <v>-1</v>
      </c>
      <c r="E1117" s="16">
        <v>2.75</v>
      </c>
      <c r="F1117" s="37">
        <f t="shared" si="90"/>
        <v>29.581299999999828</v>
      </c>
      <c r="G1117" s="37">
        <f t="shared" si="91"/>
        <v>29.59504999999983</v>
      </c>
      <c r="H1117" s="37">
        <f t="shared" si="92"/>
        <v>29.608799999999828</v>
      </c>
      <c r="I1117" s="40">
        <v>10.624357649012769</v>
      </c>
      <c r="J1117" s="40">
        <v>69.777883337099368</v>
      </c>
      <c r="K1117" s="40">
        <v>54.498940509395418</v>
      </c>
      <c r="L1117" s="40">
        <v>0.52367628859355342</v>
      </c>
      <c r="M1117" s="40">
        <v>12.625559536875633</v>
      </c>
      <c r="N1117" s="40">
        <v>0.2291294378626261</v>
      </c>
      <c r="O1117" s="40">
        <v>0.53882160653969924</v>
      </c>
      <c r="P1117" s="40">
        <v>3.1538101744150269</v>
      </c>
    </row>
    <row r="1118" spans="1:16" x14ac:dyDescent="0.25">
      <c r="A1118" s="16" t="s">
        <v>405</v>
      </c>
      <c r="B1118" s="17"/>
      <c r="C1118" s="18">
        <v>1939</v>
      </c>
      <c r="D1118" s="17">
        <f t="shared" si="88"/>
        <v>1939</v>
      </c>
      <c r="E1118" s="16">
        <v>2.75</v>
      </c>
      <c r="F1118" s="37">
        <f t="shared" si="90"/>
        <v>29.608799999999828</v>
      </c>
      <c r="G1118" s="37">
        <f t="shared" si="91"/>
        <v>29.62254999999983</v>
      </c>
      <c r="H1118" s="37">
        <f t="shared" si="92"/>
        <v>29.636299999999828</v>
      </c>
      <c r="I1118" s="40">
        <v>21.028501308895979</v>
      </c>
      <c r="J1118" s="40">
        <v>64.722864901033049</v>
      </c>
      <c r="K1118" s="40">
        <v>100.03933066911394</v>
      </c>
      <c r="L1118" s="40">
        <v>7.9462278592549005</v>
      </c>
      <c r="M1118" s="40">
        <v>7.401337888787995</v>
      </c>
      <c r="N1118" s="40">
        <v>1.6115139978144775</v>
      </c>
      <c r="O1118" s="40">
        <v>1.9384320257944434</v>
      </c>
      <c r="P1118" s="40">
        <v>13.188525399804359</v>
      </c>
    </row>
    <row r="1119" spans="1:16" x14ac:dyDescent="0.25">
      <c r="A1119" s="16" t="s">
        <v>406</v>
      </c>
      <c r="B1119" s="17"/>
      <c r="C1119" s="18">
        <f t="shared" si="89"/>
        <v>1938</v>
      </c>
      <c r="D1119" s="17">
        <f t="shared" si="88"/>
        <v>-1</v>
      </c>
      <c r="E1119" s="16">
        <v>2.87</v>
      </c>
      <c r="F1119" s="37">
        <f t="shared" si="90"/>
        <v>29.636299999999828</v>
      </c>
      <c r="G1119" s="37">
        <f t="shared" si="91"/>
        <v>29.650649999999828</v>
      </c>
      <c r="H1119" s="37">
        <f t="shared" si="92"/>
        <v>29.664999999999829</v>
      </c>
      <c r="I1119" s="40">
        <v>16.770585877861993</v>
      </c>
      <c r="J1119" s="40">
        <v>43.898594191776944</v>
      </c>
      <c r="K1119" s="40">
        <v>100.15956617486242</v>
      </c>
      <c r="L1119" s="40">
        <v>8.7960455588062096</v>
      </c>
      <c r="M1119" s="40">
        <v>2.6688346241452292</v>
      </c>
      <c r="N1119" s="40">
        <v>0.45260873356760084</v>
      </c>
      <c r="O1119" s="40">
        <v>2.0455340882342008</v>
      </c>
      <c r="P1119" s="40">
        <v>11.382389439418736</v>
      </c>
    </row>
    <row r="1120" spans="1:16" x14ac:dyDescent="0.25">
      <c r="A1120" s="16" t="s">
        <v>407</v>
      </c>
      <c r="B1120" s="17" t="s">
        <v>493</v>
      </c>
      <c r="C1120" s="18">
        <f t="shared" si="89"/>
        <v>1938</v>
      </c>
      <c r="D1120" s="17">
        <f t="shared" si="88"/>
        <v>-1</v>
      </c>
      <c r="E1120" s="16">
        <v>3.04</v>
      </c>
      <c r="F1120" s="37">
        <f t="shared" si="90"/>
        <v>29.664999999999829</v>
      </c>
      <c r="G1120" s="37">
        <f t="shared" si="91"/>
        <v>29.680199999999829</v>
      </c>
      <c r="H1120" s="37">
        <f t="shared" si="92"/>
        <v>29.695399999999829</v>
      </c>
      <c r="I1120" s="40">
        <v>15.441710011062129</v>
      </c>
      <c r="J1120" s="40">
        <v>44.497258844803312</v>
      </c>
      <c r="K1120" s="40">
        <v>75.35298907178624</v>
      </c>
      <c r="L1120" s="40">
        <v>7.6659380889850173</v>
      </c>
      <c r="M1120" s="40">
        <v>1.4103666171995557</v>
      </c>
      <c r="N1120" s="40">
        <v>0.16566303233959653</v>
      </c>
      <c r="O1120" s="40">
        <v>1.7791933165726592</v>
      </c>
      <c r="P1120" s="40">
        <v>7.4558122573209875</v>
      </c>
    </row>
    <row r="1121" spans="1:16" x14ac:dyDescent="0.25">
      <c r="A1121" s="16" t="s">
        <v>408</v>
      </c>
      <c r="B1121" s="17">
        <v>104</v>
      </c>
      <c r="C1121" s="18">
        <f t="shared" si="89"/>
        <v>1938</v>
      </c>
      <c r="D1121" s="17">
        <f t="shared" si="88"/>
        <v>-1</v>
      </c>
      <c r="E1121" s="16">
        <v>2.88</v>
      </c>
      <c r="F1121" s="37">
        <f t="shared" si="90"/>
        <v>29.695399999999829</v>
      </c>
      <c r="G1121" s="37">
        <f t="shared" si="91"/>
        <v>29.709799999999827</v>
      </c>
      <c r="H1121" s="37">
        <f t="shared" si="92"/>
        <v>29.724199999999829</v>
      </c>
      <c r="I1121" s="40">
        <v>14.044111739580247</v>
      </c>
      <c r="J1121" s="40">
        <v>39.539521158754823</v>
      </c>
      <c r="K1121" s="40">
        <v>58.87500303619624</v>
      </c>
      <c r="L1121" s="40">
        <v>7.3208984271454733</v>
      </c>
      <c r="M1121" s="40">
        <v>0.57339079346633104</v>
      </c>
      <c r="N1121" s="40">
        <v>0.20083284415630745</v>
      </c>
      <c r="O1121" s="40">
        <v>1.4251554048989716</v>
      </c>
      <c r="P1121" s="40">
        <v>4.8894674002683312</v>
      </c>
    </row>
    <row r="1122" spans="1:16" x14ac:dyDescent="0.25">
      <c r="A1122" s="16" t="s">
        <v>409</v>
      </c>
      <c r="B1122" s="17"/>
      <c r="C1122" s="18">
        <f t="shared" si="89"/>
        <v>1938</v>
      </c>
      <c r="D1122" s="17">
        <f t="shared" si="88"/>
        <v>-1</v>
      </c>
      <c r="E1122" s="16">
        <v>2.88</v>
      </c>
      <c r="F1122" s="37">
        <f t="shared" si="90"/>
        <v>29.724199999999829</v>
      </c>
      <c r="G1122" s="37">
        <f t="shared" si="91"/>
        <v>29.738599999999828</v>
      </c>
      <c r="H1122" s="37">
        <f t="shared" si="92"/>
        <v>29.75299999999983</v>
      </c>
      <c r="I1122" s="40">
        <v>18.646081114905684</v>
      </c>
      <c r="J1122" s="40">
        <v>34.721838637473496</v>
      </c>
      <c r="K1122" s="40">
        <v>45.668942527955323</v>
      </c>
      <c r="L1122" s="40">
        <v>4.9266871520015432</v>
      </c>
      <c r="M1122" s="40"/>
      <c r="N1122" s="40">
        <v>0.40028084231214306</v>
      </c>
      <c r="O1122" s="40">
        <v>1.3637999062460537</v>
      </c>
      <c r="P1122" s="40">
        <v>4.9710044258079726</v>
      </c>
    </row>
    <row r="1123" spans="1:16" x14ac:dyDescent="0.25">
      <c r="A1123" s="16" t="s">
        <v>410</v>
      </c>
      <c r="B1123" s="17"/>
      <c r="C1123" s="18">
        <f t="shared" si="89"/>
        <v>1938</v>
      </c>
      <c r="D1123" s="17">
        <f t="shared" si="88"/>
        <v>-1</v>
      </c>
      <c r="E1123" s="16">
        <v>2.88</v>
      </c>
      <c r="F1123" s="37">
        <f t="shared" si="90"/>
        <v>29.75299999999983</v>
      </c>
      <c r="G1123" s="37">
        <f t="shared" si="91"/>
        <v>29.767399999999828</v>
      </c>
      <c r="H1123" s="37">
        <f t="shared" si="92"/>
        <v>29.78179999999983</v>
      </c>
      <c r="I1123" s="40">
        <v>6.8035792660969081</v>
      </c>
      <c r="J1123" s="40">
        <v>25.698994358125091</v>
      </c>
      <c r="K1123" s="40">
        <v>38.952024219629678</v>
      </c>
      <c r="L1123" s="40">
        <v>4.1466482937072584</v>
      </c>
      <c r="M1123" s="40">
        <v>2.0259727493118027</v>
      </c>
      <c r="N1123" s="40">
        <v>0.26407293817376981</v>
      </c>
      <c r="O1123" s="40">
        <v>1.1497732819604296</v>
      </c>
      <c r="P1123" s="40">
        <v>4.257665953275902</v>
      </c>
    </row>
    <row r="1124" spans="1:16" x14ac:dyDescent="0.25">
      <c r="A1124" s="16" t="s">
        <v>411</v>
      </c>
      <c r="B1124" s="17"/>
      <c r="C1124" s="18">
        <f t="shared" si="89"/>
        <v>1938</v>
      </c>
      <c r="D1124" s="17">
        <f t="shared" si="88"/>
        <v>-1</v>
      </c>
      <c r="E1124" s="16">
        <v>2.88</v>
      </c>
      <c r="F1124" s="37">
        <f t="shared" si="90"/>
        <v>29.78179999999983</v>
      </c>
      <c r="G1124" s="37">
        <f t="shared" si="91"/>
        <v>29.796199999999828</v>
      </c>
      <c r="H1124" s="37">
        <f t="shared" si="92"/>
        <v>29.81059999999983</v>
      </c>
      <c r="I1124" s="40">
        <v>40.271731134142399</v>
      </c>
      <c r="J1124" s="40">
        <v>61.3659033385768</v>
      </c>
      <c r="K1124" s="40">
        <v>46.387761912942906</v>
      </c>
      <c r="L1124" s="40">
        <v>1.4648270386080033</v>
      </c>
      <c r="M1124" s="40">
        <v>106.68966451753658</v>
      </c>
      <c r="N1124" s="40"/>
      <c r="O1124" s="40">
        <v>1.4047558050840709</v>
      </c>
      <c r="P1124" s="40">
        <v>3.3287787795977808</v>
      </c>
    </row>
    <row r="1125" spans="1:16" x14ac:dyDescent="0.25">
      <c r="A1125" s="16" t="s">
        <v>413</v>
      </c>
      <c r="B1125" s="17"/>
      <c r="C1125" s="18">
        <f t="shared" si="89"/>
        <v>1938</v>
      </c>
      <c r="D1125" s="17">
        <f t="shared" si="88"/>
        <v>-1</v>
      </c>
      <c r="E1125" s="16">
        <v>2.88</v>
      </c>
      <c r="F1125" s="37">
        <f t="shared" si="90"/>
        <v>29.81059999999983</v>
      </c>
      <c r="G1125" s="37">
        <f t="shared" si="91"/>
        <v>29.824999999999829</v>
      </c>
      <c r="H1125" s="37">
        <f t="shared" si="92"/>
        <v>29.839399999999831</v>
      </c>
      <c r="I1125" s="40">
        <v>0.80030645583682369</v>
      </c>
      <c r="J1125" s="40">
        <v>58.428795114649027</v>
      </c>
      <c r="K1125" s="40">
        <v>45.62473341062109</v>
      </c>
      <c r="L1125" s="40">
        <v>0.41196425064387954</v>
      </c>
      <c r="M1125" s="40">
        <v>96.676337508339259</v>
      </c>
      <c r="N1125" s="40">
        <v>2.0054906742859364</v>
      </c>
      <c r="O1125" s="40">
        <v>0.93815960947492361</v>
      </c>
      <c r="P1125" s="40">
        <v>2.8060879091121698</v>
      </c>
    </row>
    <row r="1126" spans="1:16" x14ac:dyDescent="0.25">
      <c r="A1126" s="16" t="s">
        <v>414</v>
      </c>
      <c r="B1126" s="17"/>
      <c r="C1126" s="18">
        <f t="shared" si="89"/>
        <v>1938</v>
      </c>
      <c r="D1126" s="17">
        <f t="shared" si="88"/>
        <v>-1</v>
      </c>
      <c r="E1126" s="16">
        <v>2.88</v>
      </c>
      <c r="F1126" s="37">
        <f t="shared" si="90"/>
        <v>29.839399999999831</v>
      </c>
      <c r="G1126" s="37">
        <f t="shared" si="91"/>
        <v>29.853799999999829</v>
      </c>
      <c r="H1126" s="37">
        <f t="shared" si="92"/>
        <v>29.868199999999831</v>
      </c>
      <c r="I1126" s="40">
        <v>12.188634236135146</v>
      </c>
      <c r="J1126" s="40">
        <v>54.61542420776847</v>
      </c>
      <c r="K1126" s="40">
        <v>21.690386982655834</v>
      </c>
      <c r="L1126" s="40">
        <v>21.934176817894041</v>
      </c>
      <c r="M1126" s="40"/>
      <c r="N1126" s="40"/>
      <c r="O1126" s="40">
        <v>0.49099737246782177</v>
      </c>
      <c r="P1126" s="40">
        <v>3.2781328762016435</v>
      </c>
    </row>
    <row r="1127" spans="1:16" x14ac:dyDescent="0.25">
      <c r="A1127" s="16" t="s">
        <v>415</v>
      </c>
      <c r="B1127" s="17" t="s">
        <v>460</v>
      </c>
      <c r="C1127" s="18">
        <f t="shared" si="89"/>
        <v>1938</v>
      </c>
      <c r="D1127" s="17">
        <f t="shared" si="88"/>
        <v>-1</v>
      </c>
      <c r="E1127" s="16">
        <v>2.88</v>
      </c>
      <c r="F1127" s="37">
        <f t="shared" si="90"/>
        <v>29.868199999999831</v>
      </c>
      <c r="G1127" s="37">
        <f t="shared" si="91"/>
        <v>29.88259999999983</v>
      </c>
      <c r="H1127" s="37">
        <f t="shared" si="92"/>
        <v>29.896999999999831</v>
      </c>
      <c r="I1127" s="40">
        <v>6.9748290773746922</v>
      </c>
      <c r="J1127" s="40">
        <v>67.5521927704077</v>
      </c>
      <c r="K1127" s="40">
        <v>28.427196153555986</v>
      </c>
      <c r="L1127" s="40">
        <v>0.1934116279232389</v>
      </c>
      <c r="M1127" s="40">
        <v>6.5594349959259208</v>
      </c>
      <c r="N1127" s="40">
        <v>0.46022386015679795</v>
      </c>
      <c r="O1127" s="40">
        <v>0.43841446039867682</v>
      </c>
      <c r="P1127" s="40">
        <v>3.3175188389115693</v>
      </c>
    </row>
    <row r="1128" spans="1:16" x14ac:dyDescent="0.25">
      <c r="A1128" s="16" t="s">
        <v>416</v>
      </c>
      <c r="B1128" s="17">
        <v>2.8888888888888888</v>
      </c>
      <c r="C1128" s="18">
        <f t="shared" si="89"/>
        <v>1938</v>
      </c>
      <c r="D1128" s="17">
        <f t="shared" si="88"/>
        <v>-1</v>
      </c>
      <c r="E1128" s="16">
        <v>2.88</v>
      </c>
      <c r="F1128" s="37">
        <f t="shared" si="90"/>
        <v>29.896999999999831</v>
      </c>
      <c r="G1128" s="37">
        <f t="shared" si="91"/>
        <v>29.91139999999983</v>
      </c>
      <c r="H1128" s="37">
        <f t="shared" si="92"/>
        <v>29.925799999999832</v>
      </c>
      <c r="I1128" s="40">
        <v>10.792164126835928</v>
      </c>
      <c r="J1128" s="40">
        <v>66.1607400540626</v>
      </c>
      <c r="K1128" s="40">
        <v>69.209675443578575</v>
      </c>
      <c r="L1128" s="40">
        <v>1.0190597151632612</v>
      </c>
      <c r="M1128" s="40">
        <v>8.0205324494401431</v>
      </c>
      <c r="N1128" s="40">
        <v>0.50667540546706114</v>
      </c>
      <c r="O1128" s="40">
        <v>1.0419335275718877</v>
      </c>
      <c r="P1128" s="40">
        <v>5.4537177080581705</v>
      </c>
    </row>
    <row r="1129" spans="1:16" x14ac:dyDescent="0.25">
      <c r="A1129" s="16" t="s">
        <v>417</v>
      </c>
      <c r="B1129" s="17"/>
      <c r="C1129" s="18">
        <v>1938</v>
      </c>
      <c r="D1129" s="17">
        <f t="shared" si="88"/>
        <v>1938</v>
      </c>
      <c r="E1129" s="16">
        <v>2.88</v>
      </c>
      <c r="F1129" s="37">
        <f t="shared" si="90"/>
        <v>29.925799999999832</v>
      </c>
      <c r="G1129" s="37">
        <f t="shared" si="91"/>
        <v>29.94019999999983</v>
      </c>
      <c r="H1129" s="37">
        <f t="shared" si="92"/>
        <v>29.954599999999832</v>
      </c>
      <c r="I1129" s="40">
        <v>8.8799341876087041</v>
      </c>
      <c r="J1129" s="40">
        <v>57.435835426032632</v>
      </c>
      <c r="K1129" s="40">
        <v>52.923151830468797</v>
      </c>
      <c r="L1129" s="40">
        <v>4.0367149090827361</v>
      </c>
      <c r="M1129" s="40">
        <v>3.8513891578970028</v>
      </c>
      <c r="N1129" s="40">
        <v>0.18688724496580084</v>
      </c>
      <c r="O1129" s="40">
        <v>2.5699291822716317</v>
      </c>
      <c r="P1129" s="40">
        <v>15.812439225533277</v>
      </c>
    </row>
    <row r="1130" spans="1:16" x14ac:dyDescent="0.25">
      <c r="A1130" s="16" t="s">
        <v>418</v>
      </c>
      <c r="B1130" s="17"/>
      <c r="C1130" s="18">
        <f t="shared" si="89"/>
        <v>1937</v>
      </c>
      <c r="D1130" s="17">
        <f t="shared" si="88"/>
        <v>-1</v>
      </c>
      <c r="E1130" s="16">
        <v>2.88</v>
      </c>
      <c r="F1130" s="37">
        <f t="shared" si="90"/>
        <v>29.954599999999832</v>
      </c>
      <c r="G1130" s="37">
        <f t="shared" si="91"/>
        <v>29.968999999999831</v>
      </c>
      <c r="H1130" s="37">
        <f t="shared" si="92"/>
        <v>29.983399999999833</v>
      </c>
      <c r="I1130" s="40">
        <v>18.448112203333999</v>
      </c>
      <c r="J1130" s="40">
        <v>48.121168772965397</v>
      </c>
      <c r="K1130" s="40">
        <v>31.662394922688637</v>
      </c>
      <c r="L1130" s="40">
        <v>3.7405369885067081</v>
      </c>
      <c r="M1130" s="40">
        <v>1.4862045842439349</v>
      </c>
      <c r="N1130" s="40">
        <v>0.30362383239674479</v>
      </c>
      <c r="O1130" s="40">
        <v>1.5641946414949428</v>
      </c>
      <c r="P1130" s="40">
        <v>10.863972521117381</v>
      </c>
    </row>
    <row r="1131" spans="1:16" x14ac:dyDescent="0.25">
      <c r="A1131" s="16" t="s">
        <v>419</v>
      </c>
      <c r="B1131" s="17"/>
      <c r="C1131" s="18">
        <f t="shared" si="89"/>
        <v>1937</v>
      </c>
      <c r="D1131" s="17">
        <f t="shared" si="88"/>
        <v>-1</v>
      </c>
      <c r="E1131" s="16">
        <v>2.88</v>
      </c>
      <c r="F1131" s="37">
        <f t="shared" si="90"/>
        <v>29.983399999999833</v>
      </c>
      <c r="G1131" s="37">
        <f t="shared" si="91"/>
        <v>29.997799999999831</v>
      </c>
      <c r="H1131" s="37">
        <f t="shared" si="92"/>
        <v>30.012199999999833</v>
      </c>
      <c r="I1131" s="40">
        <v>20.945596911112588</v>
      </c>
      <c r="J1131" s="40">
        <v>40.981001653471438</v>
      </c>
      <c r="K1131" s="40">
        <v>77.65556333821344</v>
      </c>
      <c r="L1131" s="40">
        <v>3.7440206603230615</v>
      </c>
      <c r="M1131" s="40">
        <v>0.86419624940506845</v>
      </c>
      <c r="N1131" s="40">
        <v>0.2390167152028633</v>
      </c>
      <c r="O1131" s="40">
        <v>1.7744867871699888</v>
      </c>
      <c r="P1131" s="40">
        <v>11.54759635271478</v>
      </c>
    </row>
    <row r="1132" spans="1:16" x14ac:dyDescent="0.25">
      <c r="A1132" s="16" t="s">
        <v>420</v>
      </c>
      <c r="B1132" s="17"/>
      <c r="C1132" s="18">
        <f t="shared" si="89"/>
        <v>1937</v>
      </c>
      <c r="D1132" s="17">
        <f t="shared" si="88"/>
        <v>-1</v>
      </c>
      <c r="E1132" s="16">
        <v>2.88</v>
      </c>
      <c r="F1132" s="37">
        <f t="shared" si="90"/>
        <v>30.012199999999833</v>
      </c>
      <c r="G1132" s="37">
        <f t="shared" si="91"/>
        <v>30.026599999999831</v>
      </c>
      <c r="H1132" s="37">
        <f t="shared" si="92"/>
        <v>30.040999999999833</v>
      </c>
      <c r="I1132" s="40">
        <v>14.658695408046002</v>
      </c>
      <c r="J1132" s="40">
        <v>38.481412633995014</v>
      </c>
      <c r="K1132" s="40">
        <v>84.366970774563711</v>
      </c>
      <c r="L1132" s="40">
        <v>7.2540484869058881</v>
      </c>
      <c r="M1132" s="40">
        <v>2.3444087013633381</v>
      </c>
      <c r="N1132" s="40">
        <v>0.28081241875269314</v>
      </c>
      <c r="O1132" s="40">
        <v>3.1614423442943509</v>
      </c>
      <c r="P1132" s="40">
        <v>15.241878361856761</v>
      </c>
    </row>
    <row r="1133" spans="1:16" x14ac:dyDescent="0.25">
      <c r="A1133" s="16" t="s">
        <v>421</v>
      </c>
      <c r="B1133" s="17"/>
      <c r="C1133" s="18">
        <f t="shared" si="89"/>
        <v>1937</v>
      </c>
      <c r="D1133" s="17">
        <f t="shared" si="88"/>
        <v>-1</v>
      </c>
      <c r="E1133" s="16">
        <v>2.88</v>
      </c>
      <c r="F1133" s="37">
        <f t="shared" si="90"/>
        <v>30.040999999999833</v>
      </c>
      <c r="G1133" s="37">
        <f t="shared" si="91"/>
        <v>30.055399999999832</v>
      </c>
      <c r="H1133" s="37">
        <f t="shared" si="92"/>
        <v>30.069799999999834</v>
      </c>
      <c r="I1133" s="40">
        <v>9.6011372858115926</v>
      </c>
      <c r="J1133" s="40">
        <v>37.832539259594732</v>
      </c>
      <c r="K1133" s="40">
        <v>54.110921725612769</v>
      </c>
      <c r="L1133" s="40">
        <v>5.5134110218004331</v>
      </c>
      <c r="M1133" s="40">
        <v>1.0381695611939656</v>
      </c>
      <c r="N1133" s="40">
        <v>0.1730227248403553</v>
      </c>
      <c r="O1133" s="40">
        <v>1.5507124084555739</v>
      </c>
      <c r="P1133" s="40">
        <v>7.912004726561058</v>
      </c>
    </row>
    <row r="1134" spans="1:16" x14ac:dyDescent="0.25">
      <c r="A1134" s="16" t="s">
        <v>423</v>
      </c>
      <c r="B1134" s="17"/>
      <c r="C1134" s="18">
        <f t="shared" si="89"/>
        <v>1937</v>
      </c>
      <c r="D1134" s="17">
        <f t="shared" si="88"/>
        <v>-1</v>
      </c>
      <c r="E1134" s="16">
        <v>2.88</v>
      </c>
      <c r="F1134" s="37">
        <f t="shared" si="90"/>
        <v>30.069799999999834</v>
      </c>
      <c r="G1134" s="37">
        <f t="shared" si="91"/>
        <v>30.084199999999832</v>
      </c>
      <c r="H1134" s="37">
        <f t="shared" si="92"/>
        <v>30.098599999999834</v>
      </c>
      <c r="I1134" s="40">
        <v>16.349478624538953</v>
      </c>
      <c r="J1134" s="40">
        <v>36.889075032106042</v>
      </c>
      <c r="K1134" s="40">
        <v>27.081910557530204</v>
      </c>
      <c r="L1134" s="40">
        <v>2.6451712813879236</v>
      </c>
      <c r="M1134" s="40"/>
      <c r="N1134" s="40">
        <v>0.27329769553578859</v>
      </c>
      <c r="O1134" s="40">
        <v>1.1311448187106583</v>
      </c>
      <c r="P1134" s="40">
        <v>6.7845342068117294</v>
      </c>
    </row>
    <row r="1135" spans="1:16" x14ac:dyDescent="0.25">
      <c r="A1135" s="16" t="s">
        <v>424</v>
      </c>
      <c r="B1135" s="17"/>
      <c r="C1135" s="18">
        <f t="shared" si="89"/>
        <v>1937</v>
      </c>
      <c r="D1135" s="17">
        <f t="shared" si="88"/>
        <v>-1</v>
      </c>
      <c r="E1135" s="16">
        <v>2.88</v>
      </c>
      <c r="F1135" s="37">
        <f t="shared" si="90"/>
        <v>30.098599999999834</v>
      </c>
      <c r="G1135" s="37">
        <f t="shared" si="91"/>
        <v>30.112999999999833</v>
      </c>
      <c r="H1135" s="37">
        <f t="shared" si="92"/>
        <v>30.127399999999835</v>
      </c>
      <c r="I1135" s="40">
        <v>7.6678336974204839</v>
      </c>
      <c r="J1135" s="40">
        <v>37.671458774169132</v>
      </c>
      <c r="K1135" s="40">
        <v>28.19306576950277</v>
      </c>
      <c r="L1135" s="40">
        <v>2.7671807832027033</v>
      </c>
      <c r="M1135" s="40"/>
      <c r="N1135" s="40">
        <v>0.14002006954330121</v>
      </c>
      <c r="O1135" s="40">
        <v>0.91484755379907567</v>
      </c>
      <c r="P1135" s="40">
        <v>4.9972663345502939</v>
      </c>
    </row>
    <row r="1136" spans="1:16" x14ac:dyDescent="0.25">
      <c r="A1136" s="16" t="s">
        <v>425</v>
      </c>
      <c r="B1136" s="17"/>
      <c r="C1136" s="18">
        <f t="shared" si="89"/>
        <v>1937</v>
      </c>
      <c r="D1136" s="17">
        <f t="shared" si="88"/>
        <v>-1</v>
      </c>
      <c r="E1136" s="16">
        <v>2.88</v>
      </c>
      <c r="F1136" s="37">
        <f t="shared" si="90"/>
        <v>30.127399999999835</v>
      </c>
      <c r="G1136" s="37">
        <f t="shared" si="91"/>
        <v>30.141799999999833</v>
      </c>
      <c r="H1136" s="37">
        <f t="shared" si="92"/>
        <v>30.156199999999835</v>
      </c>
      <c r="I1136" s="40">
        <v>5.8305321843021609</v>
      </c>
      <c r="J1136" s="40">
        <v>37.784863593039226</v>
      </c>
      <c r="K1136" s="40">
        <v>23.756061154217189</v>
      </c>
      <c r="L1136" s="40">
        <v>1.4361078575381796</v>
      </c>
      <c r="M1136" s="40"/>
      <c r="N1136" s="40">
        <v>0.1675640835303788</v>
      </c>
      <c r="O1136" s="40">
        <v>0.82381318361622391</v>
      </c>
      <c r="P1136" s="40">
        <v>3.2380188743200313</v>
      </c>
    </row>
    <row r="1137" spans="1:16" x14ac:dyDescent="0.25">
      <c r="A1137" s="16" t="s">
        <v>426</v>
      </c>
      <c r="B1137" s="17"/>
      <c r="C1137" s="18">
        <f t="shared" si="89"/>
        <v>1937</v>
      </c>
      <c r="D1137" s="17">
        <f t="shared" si="88"/>
        <v>-1</v>
      </c>
      <c r="E1137" s="16">
        <v>2.88</v>
      </c>
      <c r="F1137" s="37">
        <f t="shared" si="90"/>
        <v>30.156199999999835</v>
      </c>
      <c r="G1137" s="37">
        <f t="shared" si="91"/>
        <v>30.170599999999833</v>
      </c>
      <c r="H1137" s="37">
        <f t="shared" si="92"/>
        <v>30.184999999999835</v>
      </c>
      <c r="I1137" s="40">
        <v>6.0876655077108159</v>
      </c>
      <c r="J1137" s="40">
        <v>36.779975261271353</v>
      </c>
      <c r="K1137" s="40">
        <v>49.715372210416696</v>
      </c>
      <c r="L1137" s="40">
        <v>2.7668991299203065</v>
      </c>
      <c r="M1137" s="40">
        <v>3.0330664772849552E-2</v>
      </c>
      <c r="N1137" s="40">
        <v>0.15688799089319941</v>
      </c>
      <c r="O1137" s="40">
        <v>0.89503792338919286</v>
      </c>
      <c r="P1137" s="40">
        <v>4.4527528525534512</v>
      </c>
    </row>
    <row r="1138" spans="1:16" x14ac:dyDescent="0.25">
      <c r="A1138" s="16" t="s">
        <v>427</v>
      </c>
      <c r="B1138" s="17"/>
      <c r="C1138" s="18">
        <f t="shared" si="89"/>
        <v>1937</v>
      </c>
      <c r="D1138" s="17">
        <f t="shared" si="88"/>
        <v>-1</v>
      </c>
      <c r="E1138" s="16">
        <v>2.88</v>
      </c>
      <c r="F1138" s="37">
        <f t="shared" si="90"/>
        <v>30.184999999999835</v>
      </c>
      <c r="G1138" s="37">
        <f t="shared" si="91"/>
        <v>30.199399999999834</v>
      </c>
      <c r="H1138" s="37">
        <f t="shared" si="92"/>
        <v>30.213799999999836</v>
      </c>
      <c r="I1138" s="40">
        <v>16.339004618358359</v>
      </c>
      <c r="J1138" s="40">
        <v>34.145310760138045</v>
      </c>
      <c r="K1138" s="40">
        <v>61.797251893276986</v>
      </c>
      <c r="L1138" s="40">
        <v>2.7641123764575717</v>
      </c>
      <c r="M1138" s="40"/>
      <c r="N1138" s="40">
        <v>0.34663620180909699</v>
      </c>
      <c r="O1138" s="40">
        <v>0.84573151429920645</v>
      </c>
      <c r="P1138" s="40">
        <v>5.2182713539658616</v>
      </c>
    </row>
    <row r="1139" spans="1:16" x14ac:dyDescent="0.25">
      <c r="A1139" s="16" t="s">
        <v>428</v>
      </c>
      <c r="B1139" s="17"/>
      <c r="C1139" s="18">
        <f t="shared" si="89"/>
        <v>1937</v>
      </c>
      <c r="D1139" s="17">
        <f t="shared" si="88"/>
        <v>-1</v>
      </c>
      <c r="E1139" s="16">
        <v>2.88</v>
      </c>
      <c r="F1139" s="37">
        <f t="shared" si="90"/>
        <v>30.213799999999836</v>
      </c>
      <c r="G1139" s="37">
        <f t="shared" si="91"/>
        <v>30.228199999999834</v>
      </c>
      <c r="H1139" s="37">
        <f t="shared" si="92"/>
        <v>30.242599999999836</v>
      </c>
      <c r="I1139" s="40">
        <v>10.076760077249169</v>
      </c>
      <c r="J1139" s="40">
        <v>48.573528258969581</v>
      </c>
      <c r="K1139" s="40">
        <v>55.87380263028102</v>
      </c>
      <c r="L1139" s="40">
        <v>1.5129761013155183</v>
      </c>
      <c r="M1139" s="40">
        <v>3.8791520420614685</v>
      </c>
      <c r="N1139" s="40">
        <v>0.39285455476688502</v>
      </c>
      <c r="O1139" s="40">
        <v>0.71255900244062587</v>
      </c>
      <c r="P1139" s="40">
        <v>4.6043738647195296</v>
      </c>
    </row>
    <row r="1140" spans="1:16" x14ac:dyDescent="0.25">
      <c r="A1140" s="16" t="s">
        <v>429</v>
      </c>
      <c r="B1140" s="17"/>
      <c r="C1140" s="18">
        <f t="shared" si="89"/>
        <v>1937</v>
      </c>
      <c r="D1140" s="17">
        <f t="shared" si="88"/>
        <v>-1</v>
      </c>
      <c r="E1140" s="16">
        <v>2.88</v>
      </c>
      <c r="F1140" s="37">
        <f t="shared" si="90"/>
        <v>30.242599999999836</v>
      </c>
      <c r="G1140" s="37">
        <f t="shared" si="91"/>
        <v>30.256999999999834</v>
      </c>
      <c r="H1140" s="37">
        <f t="shared" si="92"/>
        <v>30.271399999999836</v>
      </c>
      <c r="I1140" s="40">
        <v>8.1622984270576318</v>
      </c>
      <c r="J1140" s="40">
        <v>56.118947857934451</v>
      </c>
      <c r="K1140" s="40">
        <v>38.714405465332213</v>
      </c>
      <c r="L1140" s="40">
        <v>0.63588929415395512</v>
      </c>
      <c r="M1140" s="40">
        <v>13.089088524918017</v>
      </c>
      <c r="N1140" s="40">
        <v>0.82922042416978381</v>
      </c>
      <c r="O1140" s="40">
        <v>0.72824984114991531</v>
      </c>
      <c r="P1140" s="40">
        <v>3.8363446375097303</v>
      </c>
    </row>
    <row r="1141" spans="1:16" x14ac:dyDescent="0.25">
      <c r="A1141" s="16" t="s">
        <v>430</v>
      </c>
      <c r="B1141" s="17"/>
      <c r="C1141" s="18">
        <f t="shared" si="89"/>
        <v>1937</v>
      </c>
      <c r="D1141" s="17">
        <f t="shared" si="88"/>
        <v>-1</v>
      </c>
      <c r="E1141" s="16">
        <v>2.88</v>
      </c>
      <c r="F1141" s="37">
        <f t="shared" si="90"/>
        <v>30.271399999999836</v>
      </c>
      <c r="G1141" s="37">
        <f t="shared" si="91"/>
        <v>30.285799999999835</v>
      </c>
      <c r="H1141" s="37">
        <f t="shared" si="92"/>
        <v>30.300199999999837</v>
      </c>
      <c r="I1141" s="40">
        <v>7.9079726141781421</v>
      </c>
      <c r="J1141" s="40">
        <v>56.60618620033538</v>
      </c>
      <c r="K1141" s="40">
        <v>36.528493821936578</v>
      </c>
      <c r="L1141" s="40">
        <v>0.38029718827819037</v>
      </c>
      <c r="M1141" s="40">
        <v>3.7731077969311557</v>
      </c>
      <c r="N1141" s="40">
        <v>0.27631745372817756</v>
      </c>
      <c r="O1141" s="40">
        <v>0.5569552003520335</v>
      </c>
      <c r="P1141" s="40">
        <v>3.0374309171251679</v>
      </c>
    </row>
    <row r="1142" spans="1:16" x14ac:dyDescent="0.25">
      <c r="A1142" s="16" t="s">
        <v>431</v>
      </c>
      <c r="B1142" s="17"/>
      <c r="C1142" s="18">
        <f t="shared" si="89"/>
        <v>1937</v>
      </c>
      <c r="D1142" s="17">
        <f t="shared" si="88"/>
        <v>-1</v>
      </c>
      <c r="E1142" s="16">
        <v>2.88</v>
      </c>
      <c r="F1142" s="37">
        <f t="shared" si="90"/>
        <v>30.300199999999837</v>
      </c>
      <c r="G1142" s="37">
        <f t="shared" si="91"/>
        <v>30.314599999999835</v>
      </c>
      <c r="H1142" s="37">
        <f t="shared" si="92"/>
        <v>30.328999999999837</v>
      </c>
      <c r="I1142" s="40">
        <v>14.512612755690444</v>
      </c>
      <c r="J1142" s="40">
        <v>61.229959614802802</v>
      </c>
      <c r="K1142" s="40">
        <v>30.406997637728118</v>
      </c>
      <c r="L1142" s="40">
        <v>0.62674400356761173</v>
      </c>
      <c r="M1142" s="40">
        <v>3.040528506067933</v>
      </c>
      <c r="N1142" s="40">
        <v>0.57305524753591741</v>
      </c>
      <c r="O1142" s="40">
        <v>0.58466482964285271</v>
      </c>
      <c r="P1142" s="40">
        <v>3.5864099974190751</v>
      </c>
    </row>
    <row r="1143" spans="1:16" x14ac:dyDescent="0.25">
      <c r="A1143" s="16" t="s">
        <v>432</v>
      </c>
      <c r="B1143" s="17"/>
      <c r="C1143" s="18">
        <f t="shared" si="89"/>
        <v>1937</v>
      </c>
      <c r="D1143" s="17">
        <f t="shared" si="88"/>
        <v>-1</v>
      </c>
      <c r="E1143" s="16">
        <v>2.88</v>
      </c>
      <c r="F1143" s="37">
        <f t="shared" si="90"/>
        <v>30.328999999999837</v>
      </c>
      <c r="G1143" s="37">
        <f t="shared" si="91"/>
        <v>30.343399999999836</v>
      </c>
      <c r="H1143" s="37">
        <f t="shared" si="92"/>
        <v>30.357799999999838</v>
      </c>
      <c r="I1143" s="40">
        <v>11.277006953117871</v>
      </c>
      <c r="J1143" s="40">
        <v>78.201308035137984</v>
      </c>
      <c r="K1143" s="40">
        <v>100.83098774891681</v>
      </c>
      <c r="L1143" s="40">
        <v>4.2179498844400891</v>
      </c>
      <c r="M1143" s="40">
        <v>2.5782401749671124</v>
      </c>
      <c r="N1143" s="40">
        <v>0.46194340487048763</v>
      </c>
      <c r="O1143" s="40">
        <v>2.1771668297880247</v>
      </c>
      <c r="P1143" s="40">
        <v>14.984245454381957</v>
      </c>
    </row>
    <row r="1144" spans="1:16" x14ac:dyDescent="0.25">
      <c r="A1144" s="16" t="s">
        <v>433</v>
      </c>
      <c r="B1144" s="19"/>
      <c r="C1144" s="18">
        <v>1937</v>
      </c>
      <c r="D1144" s="17">
        <f t="shared" si="88"/>
        <v>1937</v>
      </c>
      <c r="E1144" s="16">
        <v>2.88</v>
      </c>
      <c r="F1144" s="37">
        <f t="shared" si="90"/>
        <v>30.357799999999838</v>
      </c>
      <c r="G1144" s="37">
        <f t="shared" si="91"/>
        <v>30.372199999999836</v>
      </c>
      <c r="H1144" s="37">
        <f t="shared" si="92"/>
        <v>30.386599999999838</v>
      </c>
      <c r="I1144" s="40">
        <v>12.022162298640756</v>
      </c>
      <c r="J1144" s="40">
        <v>80.265757378975451</v>
      </c>
      <c r="K1144" s="40">
        <v>105.89334190326234</v>
      </c>
      <c r="L1144" s="40">
        <v>10.212967360030696</v>
      </c>
      <c r="M1144" s="40">
        <v>1.5737813705192685</v>
      </c>
      <c r="N1144" s="40">
        <v>0.30018503564923615</v>
      </c>
      <c r="O1144" s="40">
        <v>3.9020672945406227</v>
      </c>
      <c r="P1144" s="40">
        <v>26.747347332839304</v>
      </c>
    </row>
    <row r="1145" spans="1:16" x14ac:dyDescent="0.25">
      <c r="A1145" s="16" t="s">
        <v>434</v>
      </c>
      <c r="B1145" s="17"/>
      <c r="C1145" s="18">
        <f t="shared" si="89"/>
        <v>1936</v>
      </c>
      <c r="D1145" s="17">
        <f t="shared" si="88"/>
        <v>-1</v>
      </c>
      <c r="E1145" s="16">
        <v>2.88</v>
      </c>
      <c r="F1145" s="37">
        <f t="shared" si="90"/>
        <v>30.386599999999838</v>
      </c>
      <c r="G1145" s="37">
        <f t="shared" si="91"/>
        <v>30.400999999999836</v>
      </c>
      <c r="H1145" s="37">
        <f t="shared" si="92"/>
        <v>30.415399999999838</v>
      </c>
      <c r="I1145" s="40">
        <v>15.212798555783396</v>
      </c>
      <c r="J1145" s="40">
        <v>66.818195255272428</v>
      </c>
      <c r="K1145" s="40">
        <v>70.09062251216352</v>
      </c>
      <c r="L1145" s="40">
        <v>6.618207148793374</v>
      </c>
      <c r="M1145" s="40">
        <v>0.60056061290808538</v>
      </c>
      <c r="N1145" s="40">
        <v>0.18931961691763338</v>
      </c>
      <c r="O1145" s="40">
        <v>2.4243526911462125</v>
      </c>
      <c r="P1145" s="40">
        <v>14.889036593921938</v>
      </c>
    </row>
    <row r="1146" spans="1:16" x14ac:dyDescent="0.25">
      <c r="A1146" s="16" t="s">
        <v>435</v>
      </c>
      <c r="B1146" s="17"/>
      <c r="C1146" s="18">
        <f t="shared" si="89"/>
        <v>1936</v>
      </c>
      <c r="D1146" s="17">
        <f t="shared" si="88"/>
        <v>-1</v>
      </c>
      <c r="E1146" s="16">
        <v>2.88</v>
      </c>
      <c r="F1146" s="37">
        <f t="shared" si="90"/>
        <v>30.415399999999838</v>
      </c>
      <c r="G1146" s="37">
        <f t="shared" si="91"/>
        <v>30.429799999999837</v>
      </c>
      <c r="H1146" s="37">
        <f t="shared" si="92"/>
        <v>30.444199999999839</v>
      </c>
      <c r="I1146" s="40">
        <v>25.58768593743422</v>
      </c>
      <c r="J1146" s="40">
        <v>64.058618165932074</v>
      </c>
      <c r="K1146" s="40">
        <v>90.529165299440578</v>
      </c>
      <c r="L1146" s="40">
        <v>6.7841454108198507</v>
      </c>
      <c r="M1146" s="40"/>
      <c r="N1146" s="40">
        <v>0.44377649677407227</v>
      </c>
      <c r="O1146" s="40">
        <v>1.7901035963806131</v>
      </c>
      <c r="P1146" s="40">
        <v>10.837446350221928</v>
      </c>
    </row>
    <row r="1147" spans="1:16" x14ac:dyDescent="0.25">
      <c r="A1147" s="16" t="s">
        <v>436</v>
      </c>
      <c r="B1147" s="17"/>
      <c r="C1147" s="18">
        <f t="shared" si="89"/>
        <v>1936</v>
      </c>
      <c r="D1147" s="17">
        <f t="shared" si="88"/>
        <v>-1</v>
      </c>
      <c r="E1147" s="16">
        <v>2.88</v>
      </c>
      <c r="F1147" s="37">
        <f t="shared" si="90"/>
        <v>30.444199999999839</v>
      </c>
      <c r="G1147" s="37">
        <f t="shared" si="91"/>
        <v>30.458599999999837</v>
      </c>
      <c r="H1147" s="37">
        <f t="shared" si="92"/>
        <v>30.472999999999839</v>
      </c>
      <c r="I1147" s="40">
        <v>27.483902562713904</v>
      </c>
      <c r="J1147" s="40">
        <v>53.449624501173311</v>
      </c>
      <c r="K1147" s="40">
        <v>98.560738356582718</v>
      </c>
      <c r="L1147" s="40">
        <v>16.505590687397859</v>
      </c>
      <c r="M1147" s="40"/>
      <c r="N1147" s="40">
        <v>0.45279297050121048</v>
      </c>
      <c r="O1147" s="40">
        <v>2.3516576433712846</v>
      </c>
      <c r="P1147" s="40">
        <v>10.068017912702551</v>
      </c>
    </row>
    <row r="1148" spans="1:16" x14ac:dyDescent="0.25">
      <c r="A1148" s="16" t="s">
        <v>437</v>
      </c>
      <c r="B1148" s="17"/>
      <c r="C1148" s="18">
        <f t="shared" si="89"/>
        <v>1936</v>
      </c>
      <c r="D1148" s="17">
        <f t="shared" si="88"/>
        <v>-1</v>
      </c>
      <c r="E1148" s="16">
        <v>2.88</v>
      </c>
      <c r="F1148" s="37">
        <f t="shared" si="90"/>
        <v>30.472999999999839</v>
      </c>
      <c r="G1148" s="37">
        <f t="shared" si="91"/>
        <v>30.487399999999838</v>
      </c>
      <c r="H1148" s="37">
        <f t="shared" si="92"/>
        <v>30.501799999999839</v>
      </c>
      <c r="I1148" s="40">
        <v>11.85483596088752</v>
      </c>
      <c r="J1148" s="40">
        <v>103.26483946869422</v>
      </c>
      <c r="K1148" s="40">
        <v>60.303435344140034</v>
      </c>
      <c r="L1148" s="40">
        <v>4.5344561226962767</v>
      </c>
      <c r="M1148" s="40">
        <v>16.84457403363006</v>
      </c>
      <c r="N1148" s="40">
        <v>0.8713151291085337</v>
      </c>
      <c r="O1148" s="40">
        <v>1.4589964148368149</v>
      </c>
      <c r="P1148" s="40">
        <v>5.0651975211383498</v>
      </c>
    </row>
    <row r="1149" spans="1:16" x14ac:dyDescent="0.25">
      <c r="A1149" s="16" t="s">
        <v>438</v>
      </c>
      <c r="B1149" s="17"/>
      <c r="C1149" s="18">
        <f t="shared" si="89"/>
        <v>1936</v>
      </c>
      <c r="D1149" s="17">
        <f t="shared" si="88"/>
        <v>-1</v>
      </c>
      <c r="E1149" s="16">
        <v>2.88</v>
      </c>
      <c r="F1149" s="37">
        <f t="shared" si="90"/>
        <v>30.501799999999839</v>
      </c>
      <c r="G1149" s="37">
        <f t="shared" si="91"/>
        <v>30.516199999999838</v>
      </c>
      <c r="H1149" s="37">
        <f t="shared" si="92"/>
        <v>30.53059999999984</v>
      </c>
      <c r="I1149" s="40">
        <v>4.0263779811873937</v>
      </c>
      <c r="J1149" s="40">
        <v>75.824272810048129</v>
      </c>
      <c r="K1149" s="40">
        <v>23.58550286106162</v>
      </c>
      <c r="L1149" s="40">
        <v>1.0345269991577313</v>
      </c>
      <c r="M1149" s="40">
        <v>10.944124324789637</v>
      </c>
      <c r="N1149" s="40">
        <v>0.28572262527526338</v>
      </c>
      <c r="O1149" s="40">
        <v>0.98015701274428968</v>
      </c>
      <c r="P1149" s="40">
        <v>3.6590229312063811</v>
      </c>
    </row>
    <row r="1150" spans="1:16" x14ac:dyDescent="0.25">
      <c r="A1150" s="16" t="s">
        <v>439</v>
      </c>
      <c r="B1150" s="17"/>
      <c r="C1150" s="18">
        <f t="shared" si="89"/>
        <v>1936</v>
      </c>
      <c r="D1150" s="17">
        <f t="shared" si="88"/>
        <v>-1</v>
      </c>
      <c r="E1150" s="16">
        <v>2.88</v>
      </c>
      <c r="F1150" s="37">
        <f t="shared" si="90"/>
        <v>30.53059999999984</v>
      </c>
      <c r="G1150" s="37">
        <f t="shared" si="91"/>
        <v>30.544999999999838</v>
      </c>
      <c r="H1150" s="37">
        <f t="shared" si="92"/>
        <v>30.55939999999984</v>
      </c>
      <c r="I1150" s="40">
        <v>14.495930584864679</v>
      </c>
      <c r="J1150" s="40">
        <v>74.344007311264804</v>
      </c>
      <c r="K1150" s="40">
        <v>23.034129416264385</v>
      </c>
      <c r="L1150" s="40">
        <v>0.38016638089058619</v>
      </c>
      <c r="M1150" s="40">
        <v>3.0301387447168455</v>
      </c>
      <c r="N1150" s="40">
        <v>0.40148905493608555</v>
      </c>
      <c r="O1150" s="40">
        <v>0.79016240881909805</v>
      </c>
      <c r="P1150" s="40">
        <v>3.9610742382289121</v>
      </c>
    </row>
    <row r="1151" spans="1:16" x14ac:dyDescent="0.25">
      <c r="A1151" s="16" t="s">
        <v>440</v>
      </c>
      <c r="B1151" s="17"/>
      <c r="C1151" s="18">
        <f t="shared" si="89"/>
        <v>1936</v>
      </c>
      <c r="D1151" s="17">
        <f t="shared" si="88"/>
        <v>-1</v>
      </c>
      <c r="E1151" s="16">
        <v>2.88</v>
      </c>
      <c r="F1151" s="37">
        <f t="shared" si="90"/>
        <v>30.55939999999984</v>
      </c>
      <c r="G1151" s="37">
        <f t="shared" si="91"/>
        <v>30.573799999999839</v>
      </c>
      <c r="H1151" s="37">
        <f t="shared" si="92"/>
        <v>30.588199999999841</v>
      </c>
      <c r="I1151" s="40">
        <v>4.5816604685725846</v>
      </c>
      <c r="J1151" s="40">
        <v>82.677185929151747</v>
      </c>
      <c r="K1151" s="40">
        <v>26.010952658404864</v>
      </c>
      <c r="L1151" s="40">
        <v>0.29025891329504255</v>
      </c>
      <c r="M1151" s="40">
        <v>1.5663604721840696</v>
      </c>
      <c r="N1151" s="40">
        <v>0.2311559393688534</v>
      </c>
      <c r="O1151" s="40">
        <v>0.57000848644027891</v>
      </c>
      <c r="P1151" s="40">
        <v>3.7084150135784038</v>
      </c>
    </row>
    <row r="1152" spans="1:16" x14ac:dyDescent="0.25">
      <c r="A1152" s="16" t="s">
        <v>441</v>
      </c>
      <c r="B1152" s="17"/>
      <c r="C1152" s="18">
        <f t="shared" si="89"/>
        <v>1936</v>
      </c>
      <c r="D1152" s="17">
        <f t="shared" si="88"/>
        <v>-1</v>
      </c>
      <c r="E1152" s="16">
        <v>2.88</v>
      </c>
      <c r="F1152" s="37">
        <f t="shared" si="90"/>
        <v>30.588199999999841</v>
      </c>
      <c r="G1152" s="37">
        <f t="shared" si="91"/>
        <v>30.602599999999839</v>
      </c>
      <c r="H1152" s="37">
        <f t="shared" si="92"/>
        <v>30.616999999999841</v>
      </c>
      <c r="I1152" s="40">
        <v>7.5403434378424867</v>
      </c>
      <c r="J1152" s="40">
        <v>91.497862550491973</v>
      </c>
      <c r="K1152" s="40">
        <v>28.586988436126152</v>
      </c>
      <c r="L1152" s="40">
        <v>1.4580316537952818</v>
      </c>
      <c r="M1152" s="40">
        <v>7.7440554243755448</v>
      </c>
      <c r="N1152" s="40">
        <v>0.45027755347385423</v>
      </c>
      <c r="O1152" s="40">
        <v>0.58304132418009469</v>
      </c>
      <c r="P1152" s="40">
        <v>2.8514272623352821</v>
      </c>
    </row>
    <row r="1153" spans="1:16" x14ac:dyDescent="0.25">
      <c r="A1153" s="16" t="s">
        <v>442</v>
      </c>
      <c r="B1153" s="17"/>
      <c r="C1153" s="18">
        <f t="shared" si="89"/>
        <v>1936</v>
      </c>
      <c r="D1153" s="17">
        <f t="shared" si="88"/>
        <v>-1</v>
      </c>
      <c r="E1153" s="16">
        <v>2.88</v>
      </c>
      <c r="F1153" s="37">
        <f t="shared" si="90"/>
        <v>30.616999999999841</v>
      </c>
      <c r="G1153" s="37">
        <f t="shared" si="91"/>
        <v>30.631399999999839</v>
      </c>
      <c r="H1153" s="37">
        <f t="shared" si="92"/>
        <v>30.645799999999841</v>
      </c>
      <c r="I1153" s="40">
        <v>9.4207797348797992</v>
      </c>
      <c r="J1153" s="40">
        <v>101.98634168579486</v>
      </c>
      <c r="K1153" s="40">
        <v>37.231830096502236</v>
      </c>
      <c r="L1153" s="40">
        <v>0.45708354794591682</v>
      </c>
      <c r="M1153" s="40">
        <v>27.802257516086687</v>
      </c>
      <c r="N1153" s="40">
        <v>0.56779669262277799</v>
      </c>
      <c r="O1153" s="40">
        <v>0.64660768816021397</v>
      </c>
      <c r="P1153" s="40">
        <v>3.0295533153625547</v>
      </c>
    </row>
    <row r="1154" spans="1:16" x14ac:dyDescent="0.25">
      <c r="A1154" s="16" t="s">
        <v>443</v>
      </c>
      <c r="B1154" s="17"/>
      <c r="C1154" s="18">
        <f t="shared" si="89"/>
        <v>1936</v>
      </c>
      <c r="D1154" s="17">
        <f t="shared" si="88"/>
        <v>-1</v>
      </c>
      <c r="E1154" s="16">
        <v>2.88</v>
      </c>
      <c r="F1154" s="37">
        <f t="shared" si="90"/>
        <v>30.645799999999841</v>
      </c>
      <c r="G1154" s="37">
        <f t="shared" si="91"/>
        <v>30.66019999999984</v>
      </c>
      <c r="H1154" s="37">
        <f t="shared" si="92"/>
        <v>30.674599999999842</v>
      </c>
      <c r="I1154" s="40">
        <v>14.544164203339493</v>
      </c>
      <c r="J1154" s="40">
        <v>84.846810548608488</v>
      </c>
      <c r="K1154" s="40">
        <v>27.779617418558573</v>
      </c>
      <c r="L1154" s="40">
        <v>0.45216249196190073</v>
      </c>
      <c r="M1154" s="40">
        <v>5.0347377374255764</v>
      </c>
      <c r="N1154" s="40">
        <v>0.4966962097027528</v>
      </c>
      <c r="O1154" s="40">
        <v>0.66181291071406945</v>
      </c>
      <c r="P1154" s="40">
        <v>4.0813023155037103</v>
      </c>
    </row>
    <row r="1155" spans="1:16" x14ac:dyDescent="0.25">
      <c r="A1155" s="16" t="s">
        <v>444</v>
      </c>
      <c r="B1155" s="17"/>
      <c r="C1155" s="18">
        <f t="shared" si="89"/>
        <v>1936</v>
      </c>
      <c r="D1155" s="17">
        <f t="shared" si="88"/>
        <v>-1</v>
      </c>
      <c r="E1155" s="16">
        <v>3.04</v>
      </c>
      <c r="F1155" s="37">
        <f t="shared" si="90"/>
        <v>30.674599999999842</v>
      </c>
      <c r="G1155" s="37">
        <f t="shared" si="91"/>
        <v>30.689799999999842</v>
      </c>
      <c r="H1155" s="37">
        <f t="shared" si="92"/>
        <v>30.704999999999842</v>
      </c>
      <c r="I1155" s="40">
        <v>7.9032361323407203</v>
      </c>
      <c r="J1155" s="40">
        <v>79.058840781191478</v>
      </c>
      <c r="K1155" s="40">
        <v>37.148802789518442</v>
      </c>
      <c r="L1155" s="40">
        <v>0.77061498147472296</v>
      </c>
      <c r="M1155" s="40">
        <v>2.0885569517768876</v>
      </c>
      <c r="N1155" s="40">
        <v>0.21162682440623509</v>
      </c>
      <c r="O1155" s="40">
        <v>1.1485731010815565</v>
      </c>
      <c r="P1155" s="40">
        <v>6.433357912342859</v>
      </c>
    </row>
    <row r="1156" spans="1:16" x14ac:dyDescent="0.25">
      <c r="A1156" s="16" t="s">
        <v>61</v>
      </c>
      <c r="B1156" s="17" t="s">
        <v>494</v>
      </c>
      <c r="C1156" s="18">
        <f t="shared" si="89"/>
        <v>1936</v>
      </c>
      <c r="D1156" s="17">
        <f t="shared" si="88"/>
        <v>-1</v>
      </c>
      <c r="E1156" s="16">
        <v>2.44</v>
      </c>
      <c r="F1156" s="37">
        <f t="shared" si="90"/>
        <v>30.704999999999842</v>
      </c>
      <c r="G1156" s="37">
        <f t="shared" si="91"/>
        <v>30.717199999999842</v>
      </c>
      <c r="H1156" s="37">
        <f t="shared" si="92"/>
        <v>30.729399999999842</v>
      </c>
      <c r="I1156" s="40">
        <v>27.241384029072378</v>
      </c>
      <c r="J1156" s="40">
        <v>103.86922844392832</v>
      </c>
      <c r="K1156" s="40">
        <v>53.163495230244422</v>
      </c>
      <c r="L1156" s="40">
        <v>9.6599344094506066</v>
      </c>
      <c r="M1156" s="40"/>
      <c r="N1156" s="40">
        <v>2.290655288841108</v>
      </c>
      <c r="O1156" s="40">
        <v>1.9176920536224515</v>
      </c>
      <c r="P1156" s="40">
        <v>28.553153086098138</v>
      </c>
    </row>
    <row r="1157" spans="1:16" x14ac:dyDescent="0.25">
      <c r="A1157" s="16" t="s">
        <v>62</v>
      </c>
      <c r="B1157" s="17">
        <v>104</v>
      </c>
      <c r="C1157" s="18">
        <v>1936</v>
      </c>
      <c r="D1157" s="17">
        <f t="shared" si="88"/>
        <v>1936</v>
      </c>
      <c r="E1157" s="16">
        <v>2.36</v>
      </c>
      <c r="F1157" s="37">
        <f t="shared" si="90"/>
        <v>30.729399999999842</v>
      </c>
      <c r="G1157" s="37">
        <f t="shared" si="91"/>
        <v>30.741199999999843</v>
      </c>
      <c r="H1157" s="37">
        <f t="shared" si="92"/>
        <v>30.75299999999984</v>
      </c>
      <c r="I1157" s="40">
        <v>13.649470339195926</v>
      </c>
      <c r="J1157" s="40">
        <v>91.707018272487147</v>
      </c>
      <c r="K1157" s="40">
        <v>79.064219413725169</v>
      </c>
      <c r="L1157" s="40">
        <v>5.7167886267298673</v>
      </c>
      <c r="M1157" s="40">
        <v>1.1526479948591994</v>
      </c>
      <c r="N1157" s="40">
        <v>1.2174882537774403</v>
      </c>
      <c r="O1157" s="40">
        <v>1.6917556450201297</v>
      </c>
      <c r="P1157" s="40">
        <v>33.740659440534571</v>
      </c>
    </row>
    <row r="1158" spans="1:16" x14ac:dyDescent="0.25">
      <c r="A1158" s="16" t="s">
        <v>63</v>
      </c>
      <c r="B1158" s="17"/>
      <c r="C1158" s="18">
        <f t="shared" si="89"/>
        <v>1935</v>
      </c>
      <c r="D1158" s="17">
        <f t="shared" si="88"/>
        <v>-1</v>
      </c>
      <c r="E1158" s="16">
        <v>2.36</v>
      </c>
      <c r="F1158" s="37">
        <f t="shared" si="90"/>
        <v>30.75299999999984</v>
      </c>
      <c r="G1158" s="37">
        <f t="shared" si="91"/>
        <v>30.764799999999841</v>
      </c>
      <c r="H1158" s="37">
        <f t="shared" si="92"/>
        <v>30.776599999999839</v>
      </c>
      <c r="I1158" s="40">
        <v>16.865454825117808</v>
      </c>
      <c r="J1158" s="40">
        <v>65.741805379030566</v>
      </c>
      <c r="K1158" s="40">
        <v>76.638178525224532</v>
      </c>
      <c r="L1158" s="40">
        <v>5.3108133381871951</v>
      </c>
      <c r="M1158" s="40">
        <v>1.0167482814735629</v>
      </c>
      <c r="N1158" s="40">
        <v>0.59558150486515582</v>
      </c>
      <c r="O1158" s="40">
        <v>3.7211931686897533</v>
      </c>
      <c r="P1158" s="40">
        <v>31.134077203891504</v>
      </c>
    </row>
    <row r="1159" spans="1:16" x14ac:dyDescent="0.25">
      <c r="A1159" s="16" t="s">
        <v>64</v>
      </c>
      <c r="B1159" s="17"/>
      <c r="C1159" s="18">
        <f t="shared" si="89"/>
        <v>1935</v>
      </c>
      <c r="D1159" s="17">
        <f t="shared" si="88"/>
        <v>-1</v>
      </c>
      <c r="E1159" s="16">
        <v>2.36</v>
      </c>
      <c r="F1159" s="37">
        <f t="shared" si="90"/>
        <v>30.776599999999839</v>
      </c>
      <c r="G1159" s="37">
        <f t="shared" si="91"/>
        <v>30.788399999999839</v>
      </c>
      <c r="H1159" s="37">
        <f t="shared" si="92"/>
        <v>30.800199999999837</v>
      </c>
      <c r="I1159" s="40">
        <v>13.262181326797018</v>
      </c>
      <c r="J1159" s="40">
        <v>57.978567890789989</v>
      </c>
      <c r="K1159" s="40">
        <v>43.093894903922994</v>
      </c>
      <c r="L1159" s="40">
        <v>5.2316076157607547</v>
      </c>
      <c r="M1159" s="40"/>
      <c r="N1159" s="40">
        <v>0.41723206256423434</v>
      </c>
      <c r="O1159" s="40">
        <v>1.8007952017305633</v>
      </c>
      <c r="P1159" s="40">
        <v>14.578441388781883</v>
      </c>
    </row>
    <row r="1160" spans="1:16" x14ac:dyDescent="0.25">
      <c r="A1160" s="16" t="s">
        <v>66</v>
      </c>
      <c r="B1160" s="17"/>
      <c r="C1160" s="18">
        <f t="shared" si="89"/>
        <v>1935</v>
      </c>
      <c r="D1160" s="17">
        <f t="shared" ref="D1160:D1223" si="93">IF(C1160&gt;C1161,C1160,-1)</f>
        <v>-1</v>
      </c>
      <c r="E1160" s="16">
        <v>2.36</v>
      </c>
      <c r="F1160" s="37">
        <f t="shared" si="90"/>
        <v>30.800199999999837</v>
      </c>
      <c r="G1160" s="37">
        <f t="shared" si="91"/>
        <v>30.811999999999838</v>
      </c>
      <c r="H1160" s="37">
        <f t="shared" si="92"/>
        <v>30.823799999999835</v>
      </c>
      <c r="I1160" s="40">
        <v>19.854362886963791</v>
      </c>
      <c r="J1160" s="40">
        <v>57.420304863266459</v>
      </c>
      <c r="K1160" s="40">
        <v>140.48006956419391</v>
      </c>
      <c r="L1160" s="40">
        <v>7.4057764409117492</v>
      </c>
      <c r="M1160" s="40">
        <v>2.0810141371581938</v>
      </c>
      <c r="N1160" s="40">
        <v>0.98532697250172185</v>
      </c>
      <c r="O1160" s="40">
        <v>2.8903198578176692</v>
      </c>
      <c r="P1160" s="40">
        <v>19.636709934155089</v>
      </c>
    </row>
    <row r="1161" spans="1:16" x14ac:dyDescent="0.25">
      <c r="A1161" s="16" t="s">
        <v>67</v>
      </c>
      <c r="B1161" s="17"/>
      <c r="C1161" s="18">
        <f t="shared" si="89"/>
        <v>1935</v>
      </c>
      <c r="D1161" s="17">
        <f t="shared" si="93"/>
        <v>-1</v>
      </c>
      <c r="E1161" s="16">
        <v>2.36</v>
      </c>
      <c r="F1161" s="37">
        <f t="shared" si="90"/>
        <v>30.823799999999835</v>
      </c>
      <c r="G1161" s="37">
        <f t="shared" si="91"/>
        <v>30.835599999999836</v>
      </c>
      <c r="H1161" s="37">
        <f t="shared" si="92"/>
        <v>30.847399999999833</v>
      </c>
      <c r="I1161" s="40">
        <v>8.2829850729354728</v>
      </c>
      <c r="J1161" s="40">
        <v>61.207107567278925</v>
      </c>
      <c r="K1161" s="40">
        <v>75.182230674689109</v>
      </c>
      <c r="L1161" s="40">
        <v>4.6128567441123183</v>
      </c>
      <c r="M1161" s="40">
        <v>0.89167109036277692</v>
      </c>
      <c r="N1161" s="40">
        <v>0.53605976284839529</v>
      </c>
      <c r="O1161" s="40">
        <v>1.9621914930859445</v>
      </c>
      <c r="P1161" s="40">
        <v>14.087598740234645</v>
      </c>
    </row>
    <row r="1162" spans="1:16" x14ac:dyDescent="0.25">
      <c r="A1162" s="16" t="s">
        <v>68</v>
      </c>
      <c r="B1162" s="17"/>
      <c r="C1162" s="18">
        <f t="shared" ref="C1162:C1225" si="94">C1163</f>
        <v>1935</v>
      </c>
      <c r="D1162" s="17">
        <f t="shared" si="93"/>
        <v>-1</v>
      </c>
      <c r="E1162" s="16">
        <v>2.36</v>
      </c>
      <c r="F1162" s="37">
        <f t="shared" si="90"/>
        <v>30.847399999999833</v>
      </c>
      <c r="G1162" s="37">
        <f t="shared" si="91"/>
        <v>30.859199999999834</v>
      </c>
      <c r="H1162" s="37">
        <f t="shared" si="92"/>
        <v>30.870999999999832</v>
      </c>
      <c r="I1162" s="40">
        <v>16.423648901687642</v>
      </c>
      <c r="J1162" s="40">
        <v>63.711804377143764</v>
      </c>
      <c r="K1162" s="40">
        <v>67.340233644634139</v>
      </c>
      <c r="L1162" s="40">
        <v>3.3896433332892801</v>
      </c>
      <c r="M1162" s="40"/>
      <c r="N1162" s="40">
        <v>0.23637746188298756</v>
      </c>
      <c r="O1162" s="40">
        <v>1.4866751463569112</v>
      </c>
      <c r="P1162" s="40">
        <v>8.95677618435416</v>
      </c>
    </row>
    <row r="1163" spans="1:16" x14ac:dyDescent="0.25">
      <c r="A1163" s="16" t="s">
        <v>69</v>
      </c>
      <c r="B1163" s="17"/>
      <c r="C1163" s="18">
        <f t="shared" si="94"/>
        <v>1935</v>
      </c>
      <c r="D1163" s="17">
        <f t="shared" si="93"/>
        <v>-1</v>
      </c>
      <c r="E1163" s="16">
        <v>2.36</v>
      </c>
      <c r="F1163" s="37">
        <f t="shared" si="90"/>
        <v>30.870999999999832</v>
      </c>
      <c r="G1163" s="37">
        <f t="shared" si="91"/>
        <v>30.882799999999833</v>
      </c>
      <c r="H1163" s="37">
        <f t="shared" si="92"/>
        <v>30.89459999999983</v>
      </c>
      <c r="I1163" s="40">
        <v>5.5251515891704424</v>
      </c>
      <c r="J1163" s="40">
        <v>66.577793824361265</v>
      </c>
      <c r="K1163" s="40">
        <v>55.449811214013756</v>
      </c>
      <c r="L1163" s="40">
        <v>1.9185445344344467</v>
      </c>
      <c r="M1163" s="40">
        <v>0.15750870185186464</v>
      </c>
      <c r="N1163" s="40">
        <v>0.24000554021068859</v>
      </c>
      <c r="O1163" s="40">
        <v>1.0976778619699448</v>
      </c>
      <c r="P1163" s="40">
        <v>6.7153558209255193</v>
      </c>
    </row>
    <row r="1164" spans="1:16" x14ac:dyDescent="0.25">
      <c r="A1164" s="16" t="s">
        <v>70</v>
      </c>
      <c r="B1164" s="17"/>
      <c r="C1164" s="18">
        <f t="shared" si="94"/>
        <v>1935</v>
      </c>
      <c r="D1164" s="17">
        <f t="shared" si="93"/>
        <v>-1</v>
      </c>
      <c r="E1164" s="16">
        <v>2.36</v>
      </c>
      <c r="F1164" s="37">
        <f t="shared" si="90"/>
        <v>30.89459999999983</v>
      </c>
      <c r="G1164" s="37">
        <f t="shared" si="91"/>
        <v>30.906399999999831</v>
      </c>
      <c r="H1164" s="37">
        <f t="shared" si="92"/>
        <v>30.918199999999828</v>
      </c>
      <c r="I1164" s="40">
        <v>13.605094243073555</v>
      </c>
      <c r="J1164" s="40">
        <v>68.897721456854939</v>
      </c>
      <c r="K1164" s="40">
        <v>40.701017965353081</v>
      </c>
      <c r="L1164" s="40">
        <v>0.87340200743489682</v>
      </c>
      <c r="M1164" s="40">
        <v>0.84924723342805997</v>
      </c>
      <c r="N1164" s="40">
        <v>0.44523021618988429</v>
      </c>
      <c r="O1164" s="40">
        <v>0.84031487724191445</v>
      </c>
      <c r="P1164" s="40">
        <v>5.4448319585737943</v>
      </c>
    </row>
    <row r="1165" spans="1:16" x14ac:dyDescent="0.25">
      <c r="A1165" s="16" t="s">
        <v>71</v>
      </c>
      <c r="B1165" s="17" t="s">
        <v>495</v>
      </c>
      <c r="C1165" s="18">
        <f t="shared" si="94"/>
        <v>1935</v>
      </c>
      <c r="D1165" s="17">
        <f t="shared" si="93"/>
        <v>-1</v>
      </c>
      <c r="E1165" s="16">
        <v>2.36</v>
      </c>
      <c r="F1165" s="37">
        <f t="shared" si="90"/>
        <v>30.918199999999828</v>
      </c>
      <c r="G1165" s="37">
        <f t="shared" si="91"/>
        <v>30.929999999999829</v>
      </c>
      <c r="H1165" s="37">
        <f t="shared" si="92"/>
        <v>30.941799999999827</v>
      </c>
      <c r="I1165" s="40">
        <v>4.936567654183162</v>
      </c>
      <c r="J1165" s="40">
        <v>73.916409937928933</v>
      </c>
      <c r="K1165" s="40">
        <v>30.348471711530344</v>
      </c>
      <c r="L1165" s="40">
        <v>0.21494459024281654</v>
      </c>
      <c r="M1165" s="40">
        <v>1.2260675923832842</v>
      </c>
      <c r="N1165" s="40">
        <v>0.35949746828989493</v>
      </c>
      <c r="O1165" s="40">
        <v>0.60167885600347037</v>
      </c>
      <c r="P1165" s="40">
        <v>4.0585249522846087</v>
      </c>
    </row>
    <row r="1166" spans="1:16" x14ac:dyDescent="0.25">
      <c r="A1166" s="16" t="s">
        <v>72</v>
      </c>
      <c r="B1166" s="17">
        <v>2.3636363636363638</v>
      </c>
      <c r="C1166" s="18">
        <f t="shared" si="94"/>
        <v>1935</v>
      </c>
      <c r="D1166" s="17">
        <f t="shared" si="93"/>
        <v>-1</v>
      </c>
      <c r="E1166" s="16">
        <v>2.36</v>
      </c>
      <c r="F1166" s="37">
        <f t="shared" si="90"/>
        <v>30.941799999999827</v>
      </c>
      <c r="G1166" s="37">
        <f t="shared" si="91"/>
        <v>30.953599999999827</v>
      </c>
      <c r="H1166" s="37">
        <f t="shared" si="92"/>
        <v>30.965399999999825</v>
      </c>
      <c r="I1166" s="40">
        <v>24.272350728469263</v>
      </c>
      <c r="J1166" s="40">
        <v>69.000888059869823</v>
      </c>
      <c r="K1166" s="40">
        <v>66.00703652991912</v>
      </c>
      <c r="L1166" s="40">
        <v>0.42981904948415706</v>
      </c>
      <c r="M1166" s="40">
        <v>3.0454804653011758</v>
      </c>
      <c r="N1166" s="40">
        <v>0.34095843466950987</v>
      </c>
      <c r="O1166" s="40">
        <v>0.79323239959530789</v>
      </c>
      <c r="P1166" s="40">
        <v>4.2891050836885078</v>
      </c>
    </row>
    <row r="1167" spans="1:16" x14ac:dyDescent="0.25">
      <c r="A1167" s="16" t="s">
        <v>74</v>
      </c>
      <c r="B1167" s="19"/>
      <c r="C1167" s="18">
        <f t="shared" si="94"/>
        <v>1935</v>
      </c>
      <c r="D1167" s="17">
        <f t="shared" si="93"/>
        <v>-1</v>
      </c>
      <c r="E1167" s="16">
        <v>2.36</v>
      </c>
      <c r="F1167" s="37">
        <f t="shared" si="90"/>
        <v>30.965399999999825</v>
      </c>
      <c r="G1167" s="37">
        <f t="shared" si="91"/>
        <v>30.977199999999826</v>
      </c>
      <c r="H1167" s="37">
        <f t="shared" si="92"/>
        <v>30.988999999999823</v>
      </c>
      <c r="I1167" s="40">
        <v>6.3556122470228562</v>
      </c>
      <c r="J1167" s="40">
        <v>72.375957753238481</v>
      </c>
      <c r="K1167" s="40">
        <v>44.233445904678604</v>
      </c>
      <c r="L1167" s="40">
        <v>1.1352015470741861</v>
      </c>
      <c r="M1167" s="40">
        <v>5.5543413659891776</v>
      </c>
      <c r="N1167" s="40">
        <v>0.33774208311921888</v>
      </c>
      <c r="O1167" s="40">
        <v>1.5009033619353607</v>
      </c>
      <c r="P1167" s="40">
        <v>9.9924213241328488</v>
      </c>
    </row>
    <row r="1168" spans="1:16" x14ac:dyDescent="0.25">
      <c r="A1168" s="16" t="s">
        <v>75</v>
      </c>
      <c r="B1168" s="17"/>
      <c r="C1168" s="18">
        <f t="shared" si="94"/>
        <v>1935</v>
      </c>
      <c r="D1168" s="17">
        <f t="shared" si="93"/>
        <v>-1</v>
      </c>
      <c r="E1168" s="16">
        <v>2.36</v>
      </c>
      <c r="F1168" s="37">
        <f t="shared" si="90"/>
        <v>30.988999999999823</v>
      </c>
      <c r="G1168" s="37">
        <f t="shared" si="91"/>
        <v>31.000799999999824</v>
      </c>
      <c r="H1168" s="37">
        <f t="shared" si="92"/>
        <v>31.012599999999821</v>
      </c>
      <c r="I1168" s="40">
        <v>13.794123299838818</v>
      </c>
      <c r="J1168" s="40">
        <v>68.34641757228755</v>
      </c>
      <c r="K1168" s="40">
        <v>24.683255235376215</v>
      </c>
      <c r="L1168" s="40">
        <v>0.98208661287848387</v>
      </c>
      <c r="M1168" s="40">
        <v>2.9947761172867069</v>
      </c>
      <c r="N1168" s="40">
        <v>0.47017520283549752</v>
      </c>
      <c r="O1168" s="40">
        <v>1.0445053764004593</v>
      </c>
      <c r="P1168" s="40">
        <v>12.886077934644208</v>
      </c>
    </row>
    <row r="1169" spans="1:16" x14ac:dyDescent="0.25">
      <c r="A1169" s="16" t="s">
        <v>76</v>
      </c>
      <c r="B1169" s="17"/>
      <c r="C1169" s="18">
        <f t="shared" si="94"/>
        <v>1935</v>
      </c>
      <c r="D1169" s="17">
        <f t="shared" si="93"/>
        <v>-1</v>
      </c>
      <c r="E1169" s="16">
        <v>2.36</v>
      </c>
      <c r="F1169" s="37">
        <f t="shared" si="90"/>
        <v>31.012599999999821</v>
      </c>
      <c r="G1169" s="37">
        <f t="shared" si="91"/>
        <v>31.024399999999822</v>
      </c>
      <c r="H1169" s="37">
        <f t="shared" si="92"/>
        <v>31.03619999999982</v>
      </c>
      <c r="I1169" s="40">
        <v>7.4479393257264475</v>
      </c>
      <c r="J1169" s="40">
        <v>62.635749699095932</v>
      </c>
      <c r="K1169" s="40">
        <v>41.727542667787617</v>
      </c>
      <c r="L1169" s="40">
        <v>1.3751813491402403</v>
      </c>
      <c r="M1169" s="40">
        <v>3.3519816465293242</v>
      </c>
      <c r="N1169" s="40">
        <v>0.40987675522509015</v>
      </c>
      <c r="O1169" s="40">
        <v>1.1222307627911934</v>
      </c>
      <c r="P1169" s="40">
        <v>14.812319461952162</v>
      </c>
    </row>
    <row r="1170" spans="1:16" x14ac:dyDescent="0.25">
      <c r="A1170" s="16" t="s">
        <v>77</v>
      </c>
      <c r="B1170" s="17"/>
      <c r="C1170" s="18">
        <f t="shared" si="94"/>
        <v>1935</v>
      </c>
      <c r="D1170" s="17">
        <f t="shared" si="93"/>
        <v>-1</v>
      </c>
      <c r="E1170" s="16">
        <v>2.36</v>
      </c>
      <c r="F1170" s="37">
        <f t="shared" si="90"/>
        <v>31.03619999999982</v>
      </c>
      <c r="G1170" s="37">
        <f t="shared" si="91"/>
        <v>31.047999999999821</v>
      </c>
      <c r="H1170" s="37">
        <f t="shared" si="92"/>
        <v>31.059799999999818</v>
      </c>
      <c r="I1170" s="40">
        <v>15.976111425161443</v>
      </c>
      <c r="J1170" s="40">
        <v>63.226269576789377</v>
      </c>
      <c r="K1170" s="40">
        <v>96.664281545045085</v>
      </c>
      <c r="L1170" s="40">
        <v>5.9696589601602899</v>
      </c>
      <c r="M1170" s="40">
        <v>6.2003927635036646</v>
      </c>
      <c r="N1170" s="40">
        <v>0.91890591585818582</v>
      </c>
      <c r="O1170" s="40">
        <v>3.2102058381246574</v>
      </c>
      <c r="P1170" s="40">
        <v>26.533757209392562</v>
      </c>
    </row>
    <row r="1171" spans="1:16" x14ac:dyDescent="0.25">
      <c r="A1171" s="16" t="s">
        <v>78</v>
      </c>
      <c r="B1171" s="17"/>
      <c r="C1171" s="18">
        <v>1935</v>
      </c>
      <c r="D1171" s="17">
        <f t="shared" si="93"/>
        <v>1935</v>
      </c>
      <c r="E1171" s="16">
        <v>2.36</v>
      </c>
      <c r="F1171" s="37">
        <f t="shared" ref="F1171:F1234" si="95">H1170</f>
        <v>31.059799999999818</v>
      </c>
      <c r="G1171" s="37">
        <f t="shared" ref="G1171:G1234" si="96">F1171+(E1171/200)</f>
        <v>31.071599999999819</v>
      </c>
      <c r="H1171" s="37">
        <f t="shared" ref="H1171:H1234" si="97">H1170+E1171/100</f>
        <v>31.083399999999816</v>
      </c>
      <c r="I1171" s="40">
        <v>17.725547752448865</v>
      </c>
      <c r="J1171" s="40">
        <v>59.23868834572334</v>
      </c>
      <c r="K1171" s="40">
        <v>211.77881803064798</v>
      </c>
      <c r="L1171" s="40">
        <v>6.4986829756048907</v>
      </c>
      <c r="M1171" s="40">
        <v>11.11480167149271</v>
      </c>
      <c r="N1171" s="40">
        <v>2.1941040917266186</v>
      </c>
      <c r="O1171" s="40">
        <v>5.2095138415418791</v>
      </c>
      <c r="P1171" s="40">
        <v>42.849561190480173</v>
      </c>
    </row>
    <row r="1172" spans="1:16" x14ac:dyDescent="0.25">
      <c r="A1172" s="16" t="s">
        <v>79</v>
      </c>
      <c r="B1172" s="17"/>
      <c r="C1172" s="18">
        <f t="shared" si="94"/>
        <v>1934</v>
      </c>
      <c r="D1172" s="17">
        <f t="shared" si="93"/>
        <v>-1</v>
      </c>
      <c r="E1172" s="16">
        <v>2.36</v>
      </c>
      <c r="F1172" s="37">
        <f t="shared" si="95"/>
        <v>31.083399999999816</v>
      </c>
      <c r="G1172" s="37">
        <f t="shared" si="96"/>
        <v>31.095199999999817</v>
      </c>
      <c r="H1172" s="37">
        <f t="shared" si="97"/>
        <v>31.106999999999815</v>
      </c>
      <c r="I1172" s="40">
        <v>22.473844686228464</v>
      </c>
      <c r="J1172" s="40">
        <v>42.050165061939381</v>
      </c>
      <c r="K1172" s="40">
        <v>89.608744160351662</v>
      </c>
      <c r="L1172" s="40">
        <v>8.1340004273124364</v>
      </c>
      <c r="M1172" s="40">
        <v>2.4458099759491545</v>
      </c>
      <c r="N1172" s="40">
        <v>1.3762577480640339</v>
      </c>
      <c r="O1172" s="40">
        <v>3.1901767317986169</v>
      </c>
      <c r="P1172" s="40">
        <v>29.106202500352222</v>
      </c>
    </row>
    <row r="1173" spans="1:16" x14ac:dyDescent="0.25">
      <c r="A1173" s="16" t="s">
        <v>80</v>
      </c>
      <c r="B1173" s="17"/>
      <c r="C1173" s="18">
        <f t="shared" si="94"/>
        <v>1934</v>
      </c>
      <c r="D1173" s="17">
        <f t="shared" si="93"/>
        <v>-1</v>
      </c>
      <c r="E1173" s="16">
        <v>2.36</v>
      </c>
      <c r="F1173" s="37">
        <f t="shared" si="95"/>
        <v>31.106999999999815</v>
      </c>
      <c r="G1173" s="37">
        <f t="shared" si="96"/>
        <v>31.118799999999815</v>
      </c>
      <c r="H1173" s="37">
        <f t="shared" si="97"/>
        <v>31.130599999999813</v>
      </c>
      <c r="I1173" s="40">
        <v>21.038842809866296</v>
      </c>
      <c r="J1173" s="40">
        <v>40.541773415434847</v>
      </c>
      <c r="K1173" s="40">
        <v>71.882861882834518</v>
      </c>
      <c r="L1173" s="40">
        <v>11.137013379720706</v>
      </c>
      <c r="M1173" s="40"/>
      <c r="N1173" s="40">
        <v>0.7921824226600801</v>
      </c>
      <c r="O1173" s="40">
        <v>1.9660347491229007</v>
      </c>
      <c r="P1173" s="40">
        <v>14.010937987773795</v>
      </c>
    </row>
    <row r="1174" spans="1:16" x14ac:dyDescent="0.25">
      <c r="A1174" s="16" t="s">
        <v>81</v>
      </c>
      <c r="B1174" s="17"/>
      <c r="C1174" s="18">
        <f t="shared" si="94"/>
        <v>1934</v>
      </c>
      <c r="D1174" s="17">
        <f t="shared" si="93"/>
        <v>-1</v>
      </c>
      <c r="E1174" s="16">
        <v>2.36</v>
      </c>
      <c r="F1174" s="37">
        <f t="shared" si="95"/>
        <v>31.130599999999813</v>
      </c>
      <c r="G1174" s="37">
        <f t="shared" si="96"/>
        <v>31.142399999999814</v>
      </c>
      <c r="H1174" s="37">
        <f t="shared" si="97"/>
        <v>31.154199999999811</v>
      </c>
      <c r="I1174" s="40">
        <v>11.669757934352818</v>
      </c>
      <c r="J1174" s="40">
        <v>48.15574146704553</v>
      </c>
      <c r="K1174" s="40">
        <v>43.314261181777056</v>
      </c>
      <c r="L1174" s="40">
        <v>3.6310348376699704</v>
      </c>
      <c r="M1174" s="40"/>
      <c r="N1174" s="40">
        <v>0.39691842887984197</v>
      </c>
      <c r="O1174" s="40">
        <v>1.788661293205106</v>
      </c>
      <c r="P1174" s="40">
        <v>9.7670155171545776</v>
      </c>
    </row>
    <row r="1175" spans="1:16" x14ac:dyDescent="0.25">
      <c r="A1175" s="16" t="s">
        <v>82</v>
      </c>
      <c r="B1175" s="17"/>
      <c r="C1175" s="18">
        <f t="shared" si="94"/>
        <v>1934</v>
      </c>
      <c r="D1175" s="17">
        <f t="shared" si="93"/>
        <v>-1</v>
      </c>
      <c r="E1175" s="16">
        <v>2.36</v>
      </c>
      <c r="F1175" s="37">
        <f t="shared" si="95"/>
        <v>31.154199999999811</v>
      </c>
      <c r="G1175" s="37">
        <f t="shared" si="96"/>
        <v>31.165999999999812</v>
      </c>
      <c r="H1175" s="37">
        <f t="shared" si="97"/>
        <v>31.177799999999809</v>
      </c>
      <c r="I1175" s="40">
        <v>9.656986260682821</v>
      </c>
      <c r="J1175" s="40">
        <v>48.969045550897327</v>
      </c>
      <c r="K1175" s="40">
        <v>51.403649386863748</v>
      </c>
      <c r="L1175" s="40">
        <v>4.4645241888339369</v>
      </c>
      <c r="M1175" s="40"/>
      <c r="N1175" s="40">
        <v>0.49536709917780058</v>
      </c>
      <c r="O1175" s="40">
        <v>1.5170931887954235</v>
      </c>
      <c r="P1175" s="40">
        <v>8.0070385381948501</v>
      </c>
    </row>
    <row r="1176" spans="1:16" x14ac:dyDescent="0.25">
      <c r="A1176" s="16" t="s">
        <v>83</v>
      </c>
      <c r="B1176" s="17"/>
      <c r="C1176" s="18">
        <f t="shared" si="94"/>
        <v>1934</v>
      </c>
      <c r="D1176" s="17">
        <f t="shared" si="93"/>
        <v>-1</v>
      </c>
      <c r="E1176" s="16">
        <v>2.36</v>
      </c>
      <c r="F1176" s="37">
        <f t="shared" si="95"/>
        <v>31.177799999999809</v>
      </c>
      <c r="G1176" s="37">
        <f t="shared" si="96"/>
        <v>31.18959999999981</v>
      </c>
      <c r="H1176" s="37">
        <f t="shared" si="97"/>
        <v>31.201399999999808</v>
      </c>
      <c r="I1176" s="40">
        <v>13.436590325611762</v>
      </c>
      <c r="J1176" s="40">
        <v>53.752203569408323</v>
      </c>
      <c r="K1176" s="40">
        <v>31.158335192808504</v>
      </c>
      <c r="L1176" s="40">
        <v>1.5068916330145745</v>
      </c>
      <c r="M1176" s="40">
        <v>1.0819414480228555</v>
      </c>
      <c r="N1176" s="40">
        <v>0.71471166283113008</v>
      </c>
      <c r="O1176" s="40">
        <v>1.0958970541205091</v>
      </c>
      <c r="P1176" s="40">
        <v>6.0251284600477959</v>
      </c>
    </row>
    <row r="1177" spans="1:16" x14ac:dyDescent="0.25">
      <c r="A1177" s="16" t="s">
        <v>84</v>
      </c>
      <c r="B1177" s="17"/>
      <c r="C1177" s="18">
        <f t="shared" si="94"/>
        <v>1934</v>
      </c>
      <c r="D1177" s="17">
        <f t="shared" si="93"/>
        <v>-1</v>
      </c>
      <c r="E1177" s="16">
        <v>2.36</v>
      </c>
      <c r="F1177" s="37">
        <f t="shared" si="95"/>
        <v>31.201399999999808</v>
      </c>
      <c r="G1177" s="37">
        <f t="shared" si="96"/>
        <v>31.213199999999809</v>
      </c>
      <c r="H1177" s="37">
        <f t="shared" si="97"/>
        <v>31.224999999999806</v>
      </c>
      <c r="I1177" s="40">
        <v>4.5831075971900965</v>
      </c>
      <c r="J1177" s="40">
        <v>55.344583980186393</v>
      </c>
      <c r="K1177" s="40">
        <v>29.065825573898145</v>
      </c>
      <c r="L1177" s="40">
        <v>0.85422659244918875</v>
      </c>
      <c r="M1177" s="40">
        <v>1.1558228963737545</v>
      </c>
      <c r="N1177" s="40">
        <v>0.62695714473546515</v>
      </c>
      <c r="O1177" s="40">
        <v>0.77698460414462822</v>
      </c>
      <c r="P1177" s="40">
        <v>4.5908528706290532</v>
      </c>
    </row>
    <row r="1178" spans="1:16" x14ac:dyDescent="0.25">
      <c r="A1178" s="16" t="s">
        <v>85</v>
      </c>
      <c r="B1178" s="17"/>
      <c r="C1178" s="18">
        <f t="shared" si="94"/>
        <v>1934</v>
      </c>
      <c r="D1178" s="17">
        <f t="shared" si="93"/>
        <v>-1</v>
      </c>
      <c r="E1178" s="16">
        <v>2.36</v>
      </c>
      <c r="F1178" s="37">
        <f t="shared" si="95"/>
        <v>31.224999999999806</v>
      </c>
      <c r="G1178" s="37">
        <f t="shared" si="96"/>
        <v>31.236799999999807</v>
      </c>
      <c r="H1178" s="37">
        <f t="shared" si="97"/>
        <v>31.248599999999804</v>
      </c>
      <c r="I1178" s="40">
        <v>9.9628320431220718</v>
      </c>
      <c r="J1178" s="40">
        <v>65.840879394335829</v>
      </c>
      <c r="K1178" s="40">
        <v>34.098620116660094</v>
      </c>
      <c r="L1178" s="40">
        <v>0.93472877847288383</v>
      </c>
      <c r="M1178" s="40">
        <v>2.8127703226824643</v>
      </c>
      <c r="N1178" s="40">
        <v>0.53523848742887781</v>
      </c>
      <c r="O1178" s="40">
        <v>0.8597463720161248</v>
      </c>
      <c r="P1178" s="40">
        <v>4.542485225119691</v>
      </c>
    </row>
    <row r="1179" spans="1:16" x14ac:dyDescent="0.25">
      <c r="A1179" s="16" t="s">
        <v>86</v>
      </c>
      <c r="B1179" s="17"/>
      <c r="C1179" s="18">
        <f t="shared" si="94"/>
        <v>1934</v>
      </c>
      <c r="D1179" s="17">
        <f t="shared" si="93"/>
        <v>-1</v>
      </c>
      <c r="E1179" s="16">
        <v>2.36</v>
      </c>
      <c r="F1179" s="37">
        <f t="shared" si="95"/>
        <v>31.248599999999804</v>
      </c>
      <c r="G1179" s="37">
        <f t="shared" si="96"/>
        <v>31.260399999999805</v>
      </c>
      <c r="H1179" s="37">
        <f t="shared" si="97"/>
        <v>31.272199999999803</v>
      </c>
      <c r="I1179" s="40">
        <v>4.5174731917220043</v>
      </c>
      <c r="J1179" s="40">
        <v>86.860935413319353</v>
      </c>
      <c r="K1179" s="40">
        <v>35.339159986239444</v>
      </c>
      <c r="L1179" s="40">
        <v>0.51069231202004506</v>
      </c>
      <c r="M1179" s="40">
        <v>8.3874103611354904</v>
      </c>
      <c r="N1179" s="40">
        <v>0.62896446235868442</v>
      </c>
      <c r="O1179" s="40">
        <v>0.73667512642126531</v>
      </c>
      <c r="P1179" s="40">
        <v>4.5272957944629608</v>
      </c>
    </row>
    <row r="1180" spans="1:16" x14ac:dyDescent="0.25">
      <c r="A1180" s="16" t="s">
        <v>87</v>
      </c>
      <c r="B1180" s="17"/>
      <c r="C1180" s="18">
        <f t="shared" si="94"/>
        <v>1934</v>
      </c>
      <c r="D1180" s="17">
        <f t="shared" si="93"/>
        <v>-1</v>
      </c>
      <c r="E1180" s="16">
        <v>2.36</v>
      </c>
      <c r="F1180" s="37">
        <f t="shared" si="95"/>
        <v>31.272199999999803</v>
      </c>
      <c r="G1180" s="37">
        <f t="shared" si="96"/>
        <v>31.283999999999804</v>
      </c>
      <c r="H1180" s="37">
        <f t="shared" si="97"/>
        <v>31.295799999999801</v>
      </c>
      <c r="I1180" s="40">
        <v>13.838800340337663</v>
      </c>
      <c r="J1180" s="40">
        <v>102.59923918866744</v>
      </c>
      <c r="K1180" s="40">
        <v>28.788478867303429</v>
      </c>
      <c r="L1180" s="40">
        <v>0.43956531249927067</v>
      </c>
      <c r="M1180" s="40">
        <v>12.639691362712147</v>
      </c>
      <c r="N1180" s="40">
        <v>1.1739261897162823</v>
      </c>
      <c r="O1180" s="40">
        <v>0.54584488914286911</v>
      </c>
      <c r="P1180" s="40">
        <v>3.7029456094974043</v>
      </c>
    </row>
    <row r="1181" spans="1:16" x14ac:dyDescent="0.25">
      <c r="A1181" s="16" t="s">
        <v>88</v>
      </c>
      <c r="B1181" s="17"/>
      <c r="C1181" s="18">
        <f t="shared" si="94"/>
        <v>1934</v>
      </c>
      <c r="D1181" s="17">
        <f t="shared" si="93"/>
        <v>-1</v>
      </c>
      <c r="E1181" s="16">
        <v>2.36</v>
      </c>
      <c r="F1181" s="37">
        <f t="shared" si="95"/>
        <v>31.295799999999801</v>
      </c>
      <c r="G1181" s="37">
        <f t="shared" si="96"/>
        <v>31.307599999999802</v>
      </c>
      <c r="H1181" s="37">
        <f t="shared" si="97"/>
        <v>31.319399999999799</v>
      </c>
      <c r="I1181" s="40">
        <v>9.3156164030546922</v>
      </c>
      <c r="J1181" s="40">
        <v>108.10103519347751</v>
      </c>
      <c r="K1181" s="40">
        <v>45.808308046885827</v>
      </c>
      <c r="L1181" s="40">
        <v>0.17094475314993465</v>
      </c>
      <c r="M1181" s="40">
        <v>7.712708876770642</v>
      </c>
      <c r="N1181" s="40">
        <v>0.70946915928977961</v>
      </c>
      <c r="O1181" s="40">
        <v>0.47511777106370678</v>
      </c>
      <c r="P1181" s="40">
        <v>3.306834661724551</v>
      </c>
    </row>
    <row r="1182" spans="1:16" x14ac:dyDescent="0.25">
      <c r="A1182" s="16" t="s">
        <v>89</v>
      </c>
      <c r="B1182" s="17"/>
      <c r="C1182" s="18">
        <f t="shared" si="94"/>
        <v>1934</v>
      </c>
      <c r="D1182" s="17">
        <f t="shared" si="93"/>
        <v>-1</v>
      </c>
      <c r="E1182" s="16">
        <v>2.36</v>
      </c>
      <c r="F1182" s="37">
        <f t="shared" si="95"/>
        <v>31.319399999999799</v>
      </c>
      <c r="G1182" s="37">
        <f t="shared" si="96"/>
        <v>31.3311999999998</v>
      </c>
      <c r="H1182" s="37">
        <f t="shared" si="97"/>
        <v>31.342999999999797</v>
      </c>
      <c r="I1182" s="40">
        <v>21.181676735258893</v>
      </c>
      <c r="J1182" s="40">
        <v>111.14314496987258</v>
      </c>
      <c r="K1182" s="40">
        <v>87.941597677832391</v>
      </c>
      <c r="L1182" s="40">
        <v>1.0945217444586082</v>
      </c>
      <c r="M1182" s="40">
        <v>25.024603551546857</v>
      </c>
      <c r="N1182" s="40">
        <v>1.7335366512479384</v>
      </c>
      <c r="O1182" s="40">
        <v>1.123484180591978</v>
      </c>
      <c r="P1182" s="40">
        <v>5.5075031710890006</v>
      </c>
    </row>
    <row r="1183" spans="1:16" x14ac:dyDescent="0.25">
      <c r="A1183" s="16" t="s">
        <v>90</v>
      </c>
      <c r="B1183" s="17"/>
      <c r="C1183" s="18">
        <f t="shared" si="94"/>
        <v>1934</v>
      </c>
      <c r="D1183" s="17">
        <f t="shared" si="93"/>
        <v>-1</v>
      </c>
      <c r="E1183" s="16">
        <v>2.36</v>
      </c>
      <c r="F1183" s="37">
        <f t="shared" si="95"/>
        <v>31.342999999999797</v>
      </c>
      <c r="G1183" s="37">
        <f t="shared" si="96"/>
        <v>31.354799999999798</v>
      </c>
      <c r="H1183" s="37">
        <f t="shared" si="97"/>
        <v>31.366599999999796</v>
      </c>
      <c r="I1183" s="40">
        <v>17.547392131364202</v>
      </c>
      <c r="J1183" s="40">
        <v>99.291306688673416</v>
      </c>
      <c r="K1183" s="40">
        <v>123.91249548090899</v>
      </c>
      <c r="L1183" s="40">
        <v>6.7433705508680548</v>
      </c>
      <c r="M1183" s="40">
        <v>12.640937173896518</v>
      </c>
      <c r="N1183" s="40">
        <v>0.57133422726104832</v>
      </c>
      <c r="O1183" s="40">
        <v>3.1711158287101116</v>
      </c>
      <c r="P1183" s="40">
        <v>20.17056207814829</v>
      </c>
    </row>
    <row r="1184" spans="1:16" x14ac:dyDescent="0.25">
      <c r="A1184" s="16" t="s">
        <v>91</v>
      </c>
      <c r="B1184" s="17"/>
      <c r="C1184" s="18">
        <v>1934</v>
      </c>
      <c r="D1184" s="17">
        <f t="shared" si="93"/>
        <v>1934</v>
      </c>
      <c r="E1184" s="16">
        <v>2.36</v>
      </c>
      <c r="F1184" s="37">
        <f t="shared" si="95"/>
        <v>31.366599999999796</v>
      </c>
      <c r="G1184" s="37">
        <f t="shared" si="96"/>
        <v>31.378399999999797</v>
      </c>
      <c r="H1184" s="37">
        <f t="shared" si="97"/>
        <v>31.390199999999794</v>
      </c>
      <c r="I1184" s="40">
        <v>27.077486912230107</v>
      </c>
      <c r="J1184" s="40">
        <v>73.588593217346016</v>
      </c>
      <c r="K1184" s="40">
        <v>114.75547836938624</v>
      </c>
      <c r="L1184" s="40">
        <v>11.836756040880264</v>
      </c>
      <c r="M1184" s="40">
        <v>3.5239703399163056</v>
      </c>
      <c r="N1184" s="40">
        <v>0.67968789370244076</v>
      </c>
      <c r="O1184" s="40">
        <v>4.6552917306714345</v>
      </c>
      <c r="P1184" s="40">
        <v>22.984513021449441</v>
      </c>
    </row>
    <row r="1185" spans="1:16" x14ac:dyDescent="0.25">
      <c r="A1185" s="16" t="s">
        <v>92</v>
      </c>
      <c r="B1185" s="17"/>
      <c r="C1185" s="18">
        <f t="shared" si="94"/>
        <v>1933</v>
      </c>
      <c r="D1185" s="17">
        <f t="shared" si="93"/>
        <v>-1</v>
      </c>
      <c r="E1185" s="16">
        <v>2.36</v>
      </c>
      <c r="F1185" s="37">
        <f t="shared" si="95"/>
        <v>31.390199999999794</v>
      </c>
      <c r="G1185" s="37">
        <f t="shared" si="96"/>
        <v>31.401999999999795</v>
      </c>
      <c r="H1185" s="37">
        <f t="shared" si="97"/>
        <v>31.413799999999792</v>
      </c>
      <c r="I1185" s="40">
        <v>24.442017973452408</v>
      </c>
      <c r="J1185" s="40">
        <v>49.599082782980261</v>
      </c>
      <c r="K1185" s="40">
        <v>109.44461667510684</v>
      </c>
      <c r="L1185" s="40">
        <v>14.116945849499924</v>
      </c>
      <c r="M1185" s="40">
        <v>2.4902340029412287</v>
      </c>
      <c r="N1185" s="40">
        <v>0.71396371618013654</v>
      </c>
      <c r="O1185" s="40">
        <v>3.694434508634008</v>
      </c>
      <c r="P1185" s="40">
        <v>15.308539770729029</v>
      </c>
    </row>
    <row r="1186" spans="1:16" x14ac:dyDescent="0.25">
      <c r="A1186" s="16" t="s">
        <v>93</v>
      </c>
      <c r="B1186" s="17"/>
      <c r="C1186" s="18">
        <f t="shared" si="94"/>
        <v>1933</v>
      </c>
      <c r="D1186" s="17">
        <f t="shared" si="93"/>
        <v>-1</v>
      </c>
      <c r="E1186" s="16">
        <v>2.36</v>
      </c>
      <c r="F1186" s="37">
        <f t="shared" si="95"/>
        <v>31.413799999999792</v>
      </c>
      <c r="G1186" s="37">
        <f t="shared" si="96"/>
        <v>31.425599999999793</v>
      </c>
      <c r="H1186" s="37">
        <f t="shared" si="97"/>
        <v>31.437399999999791</v>
      </c>
      <c r="I1186" s="40">
        <v>21.132303573268171</v>
      </c>
      <c r="J1186" s="40">
        <v>52.33553713459326</v>
      </c>
      <c r="K1186" s="40">
        <v>80.827801121554884</v>
      </c>
      <c r="L1186" s="40">
        <v>10.163723712755523</v>
      </c>
      <c r="M1186" s="40">
        <v>2.200919822943761</v>
      </c>
      <c r="N1186" s="40">
        <v>0.47764760085540303</v>
      </c>
      <c r="O1186" s="40">
        <v>3.0833469801011431</v>
      </c>
      <c r="P1186" s="40">
        <v>9.9706037286849405</v>
      </c>
    </row>
    <row r="1187" spans="1:16" x14ac:dyDescent="0.25">
      <c r="A1187" s="16" t="s">
        <v>94</v>
      </c>
      <c r="B1187" s="17"/>
      <c r="C1187" s="18">
        <f t="shared" si="94"/>
        <v>1933</v>
      </c>
      <c r="D1187" s="17">
        <f t="shared" si="93"/>
        <v>-1</v>
      </c>
      <c r="E1187" s="16">
        <v>2.36</v>
      </c>
      <c r="F1187" s="37">
        <f t="shared" si="95"/>
        <v>31.437399999999791</v>
      </c>
      <c r="G1187" s="37">
        <f t="shared" si="96"/>
        <v>31.449199999999792</v>
      </c>
      <c r="H1187" s="37">
        <f t="shared" si="97"/>
        <v>31.460999999999789</v>
      </c>
      <c r="I1187" s="40">
        <v>9.4972337804512161</v>
      </c>
      <c r="J1187" s="40">
        <v>62.713922207525997</v>
      </c>
      <c r="K1187" s="40">
        <v>45.5844872728591</v>
      </c>
      <c r="L1187" s="40">
        <v>4.4727166665844624</v>
      </c>
      <c r="M1187" s="40">
        <v>0.32883900825380152</v>
      </c>
      <c r="N1187" s="40">
        <v>0.27116922533401849</v>
      </c>
      <c r="O1187" s="40">
        <v>1.8580676643552458</v>
      </c>
      <c r="P1187" s="40">
        <v>6.8119525348786567</v>
      </c>
    </row>
    <row r="1188" spans="1:16" x14ac:dyDescent="0.25">
      <c r="A1188" s="16" t="s">
        <v>95</v>
      </c>
      <c r="B1188" s="17"/>
      <c r="C1188" s="18">
        <f t="shared" si="94"/>
        <v>1933</v>
      </c>
      <c r="D1188" s="17">
        <f t="shared" si="93"/>
        <v>-1</v>
      </c>
      <c r="E1188" s="16">
        <v>2.36</v>
      </c>
      <c r="F1188" s="37">
        <f t="shared" si="95"/>
        <v>31.460999999999789</v>
      </c>
      <c r="G1188" s="37">
        <f t="shared" si="96"/>
        <v>31.47279999999979</v>
      </c>
      <c r="H1188" s="37">
        <f t="shared" si="97"/>
        <v>31.484599999999787</v>
      </c>
      <c r="I1188" s="40">
        <v>17.884942808267031</v>
      </c>
      <c r="J1188" s="40">
        <v>63.383410601675457</v>
      </c>
      <c r="K1188" s="40">
        <v>38.924951331295752</v>
      </c>
      <c r="L1188" s="40">
        <v>4.0073801567901404</v>
      </c>
      <c r="M1188" s="40"/>
      <c r="N1188" s="40">
        <v>0.50721472846080196</v>
      </c>
      <c r="O1188" s="40">
        <v>1.6674181219559507</v>
      </c>
      <c r="P1188" s="40">
        <v>6.6948751551754846</v>
      </c>
    </row>
    <row r="1189" spans="1:16" x14ac:dyDescent="0.25">
      <c r="A1189" s="16" t="s">
        <v>96</v>
      </c>
      <c r="B1189" s="17"/>
      <c r="C1189" s="18">
        <f t="shared" si="94"/>
        <v>1933</v>
      </c>
      <c r="D1189" s="17">
        <f t="shared" si="93"/>
        <v>-1</v>
      </c>
      <c r="E1189" s="16">
        <v>2.36</v>
      </c>
      <c r="F1189" s="37">
        <f t="shared" si="95"/>
        <v>31.484599999999787</v>
      </c>
      <c r="G1189" s="37">
        <f t="shared" si="96"/>
        <v>31.496399999999788</v>
      </c>
      <c r="H1189" s="37">
        <f t="shared" si="97"/>
        <v>31.508199999999785</v>
      </c>
      <c r="I1189" s="40">
        <v>20.92502534428905</v>
      </c>
      <c r="J1189" s="40">
        <v>53.401863234963962</v>
      </c>
      <c r="K1189" s="40">
        <v>66.163467233485704</v>
      </c>
      <c r="L1189" s="40">
        <v>6.9685052729164472</v>
      </c>
      <c r="M1189" s="40"/>
      <c r="N1189" s="40">
        <v>0.50573827457315135</v>
      </c>
      <c r="O1189" s="40">
        <v>1.5831931749861112</v>
      </c>
      <c r="P1189" s="40">
        <v>6.4479497200301905</v>
      </c>
    </row>
    <row r="1190" spans="1:16" x14ac:dyDescent="0.25">
      <c r="A1190" s="16" t="s">
        <v>97</v>
      </c>
      <c r="B1190" s="17"/>
      <c r="C1190" s="18">
        <f t="shared" si="94"/>
        <v>1933</v>
      </c>
      <c r="D1190" s="17">
        <f t="shared" si="93"/>
        <v>-1</v>
      </c>
      <c r="E1190" s="16">
        <v>2.36</v>
      </c>
      <c r="F1190" s="37">
        <f t="shared" si="95"/>
        <v>31.508199999999785</v>
      </c>
      <c r="G1190" s="37">
        <f t="shared" si="96"/>
        <v>31.519999999999786</v>
      </c>
      <c r="H1190" s="37">
        <f t="shared" si="97"/>
        <v>31.531799999999784</v>
      </c>
      <c r="I1190" s="40">
        <v>15.354773791157848</v>
      </c>
      <c r="J1190" s="40">
        <v>50.272096193721893</v>
      </c>
      <c r="K1190" s="40">
        <v>47.331453494471802</v>
      </c>
      <c r="L1190" s="40">
        <v>8.5094259828168486</v>
      </c>
      <c r="M1190" s="40"/>
      <c r="N1190" s="40">
        <v>0.38285198224773664</v>
      </c>
      <c r="O1190" s="40">
        <v>2.0614097073759097</v>
      </c>
      <c r="P1190" s="40">
        <v>6.1899780080526625</v>
      </c>
    </row>
    <row r="1191" spans="1:16" x14ac:dyDescent="0.25">
      <c r="A1191" s="16" t="s">
        <v>98</v>
      </c>
      <c r="B1191" s="17"/>
      <c r="C1191" s="18">
        <f t="shared" si="94"/>
        <v>1933</v>
      </c>
      <c r="D1191" s="17">
        <f t="shared" si="93"/>
        <v>-1</v>
      </c>
      <c r="E1191" s="16">
        <v>2.36</v>
      </c>
      <c r="F1191" s="37">
        <f t="shared" si="95"/>
        <v>31.531799999999784</v>
      </c>
      <c r="G1191" s="37">
        <f t="shared" si="96"/>
        <v>31.543599999999785</v>
      </c>
      <c r="H1191" s="37">
        <f t="shared" si="97"/>
        <v>31.555399999999782</v>
      </c>
      <c r="I1191" s="40">
        <v>19.185804291341679</v>
      </c>
      <c r="J1191" s="40">
        <v>39.282227000776167</v>
      </c>
      <c r="K1191" s="40">
        <v>55.384630995544008</v>
      </c>
      <c r="L1191" s="40">
        <v>8.7741018724576669</v>
      </c>
      <c r="M1191" s="40"/>
      <c r="N1191" s="40">
        <v>0.3138950892857143</v>
      </c>
      <c r="O1191" s="40">
        <v>1.7205681489099229</v>
      </c>
      <c r="P1191" s="40">
        <v>4.2146440115899306</v>
      </c>
    </row>
    <row r="1192" spans="1:16" x14ac:dyDescent="0.25">
      <c r="A1192" s="16" t="s">
        <v>100</v>
      </c>
      <c r="B1192" s="17"/>
      <c r="C1192" s="18">
        <f t="shared" si="94"/>
        <v>1933</v>
      </c>
      <c r="D1192" s="17">
        <f t="shared" si="93"/>
        <v>-1</v>
      </c>
      <c r="E1192" s="16">
        <v>2.36</v>
      </c>
      <c r="F1192" s="37">
        <f t="shared" si="95"/>
        <v>31.555399999999782</v>
      </c>
      <c r="G1192" s="37">
        <f t="shared" si="96"/>
        <v>31.567199999999783</v>
      </c>
      <c r="H1192" s="37">
        <f t="shared" si="97"/>
        <v>31.57899999999978</v>
      </c>
      <c r="I1192" s="40">
        <v>15.264541946534621</v>
      </c>
      <c r="J1192" s="40">
        <v>36.52440612120904</v>
      </c>
      <c r="K1192" s="40">
        <v>49.899975384641685</v>
      </c>
      <c r="L1192" s="40">
        <v>4.2137164745917772</v>
      </c>
      <c r="M1192" s="40"/>
      <c r="N1192" s="40">
        <v>0.55067947791906735</v>
      </c>
      <c r="O1192" s="40">
        <v>1.6494094085697359</v>
      </c>
      <c r="P1192" s="40">
        <v>3.4821777467057609</v>
      </c>
    </row>
    <row r="1193" spans="1:16" x14ac:dyDescent="0.25">
      <c r="A1193" s="16" t="s">
        <v>101</v>
      </c>
      <c r="B1193" s="17"/>
      <c r="C1193" s="18">
        <f t="shared" si="94"/>
        <v>1933</v>
      </c>
      <c r="D1193" s="17">
        <f t="shared" si="93"/>
        <v>-1</v>
      </c>
      <c r="E1193" s="16">
        <v>2.36</v>
      </c>
      <c r="F1193" s="37">
        <f t="shared" si="95"/>
        <v>31.57899999999978</v>
      </c>
      <c r="G1193" s="37">
        <f t="shared" si="96"/>
        <v>31.590799999999781</v>
      </c>
      <c r="H1193" s="37">
        <f t="shared" si="97"/>
        <v>31.602599999999779</v>
      </c>
      <c r="I1193" s="40">
        <v>5.5463695703949059</v>
      </c>
      <c r="J1193" s="40">
        <v>36.023740190616799</v>
      </c>
      <c r="K1193" s="40">
        <v>47.440657322948717</v>
      </c>
      <c r="L1193" s="40">
        <v>1.7222083128784498</v>
      </c>
      <c r="M1193" s="40"/>
      <c r="N1193" s="40">
        <v>0.4921204380247563</v>
      </c>
      <c r="O1193" s="40">
        <v>1.2968896262528635</v>
      </c>
      <c r="P1193" s="40">
        <v>3.1447208797809241</v>
      </c>
    </row>
    <row r="1194" spans="1:16" x14ac:dyDescent="0.25">
      <c r="A1194" s="16" t="s">
        <v>102</v>
      </c>
      <c r="B1194" s="17"/>
      <c r="C1194" s="18">
        <f t="shared" si="94"/>
        <v>1933</v>
      </c>
      <c r="D1194" s="17">
        <f t="shared" si="93"/>
        <v>-1</v>
      </c>
      <c r="E1194" s="16">
        <v>2.36</v>
      </c>
      <c r="F1194" s="37">
        <f t="shared" si="95"/>
        <v>31.602599999999779</v>
      </c>
      <c r="G1194" s="37">
        <f t="shared" si="96"/>
        <v>31.61439999999978</v>
      </c>
      <c r="H1194" s="37">
        <f t="shared" si="97"/>
        <v>31.626199999999777</v>
      </c>
      <c r="I1194" s="40">
        <v>12.384742000919976</v>
      </c>
      <c r="J1194" s="40">
        <v>38.864552772944648</v>
      </c>
      <c r="K1194" s="40">
        <v>33.536734762868292</v>
      </c>
      <c r="L1194" s="40">
        <v>4.5614584171845918</v>
      </c>
      <c r="M1194" s="40">
        <v>4.1195501830563792</v>
      </c>
      <c r="N1194" s="40">
        <v>0.85723779837685443</v>
      </c>
      <c r="O1194" s="40">
        <v>1.6194787607687953</v>
      </c>
      <c r="P1194" s="40">
        <v>4.1125923852114896</v>
      </c>
    </row>
    <row r="1195" spans="1:16" x14ac:dyDescent="0.25">
      <c r="A1195" s="16" t="s">
        <v>103</v>
      </c>
      <c r="B1195" s="17"/>
      <c r="C1195" s="18">
        <f t="shared" si="94"/>
        <v>1933</v>
      </c>
      <c r="D1195" s="17">
        <f t="shared" si="93"/>
        <v>-1</v>
      </c>
      <c r="E1195" s="16">
        <v>2.36</v>
      </c>
      <c r="F1195" s="37">
        <f t="shared" si="95"/>
        <v>31.626199999999777</v>
      </c>
      <c r="G1195" s="37">
        <f t="shared" si="96"/>
        <v>31.637999999999778</v>
      </c>
      <c r="H1195" s="37">
        <f t="shared" si="97"/>
        <v>31.649799999999775</v>
      </c>
      <c r="I1195" s="40">
        <v>3.663513837464293</v>
      </c>
      <c r="J1195" s="40">
        <v>36.51283216838209</v>
      </c>
      <c r="K1195" s="40">
        <v>18.911284898761831</v>
      </c>
      <c r="L1195" s="40">
        <v>0.70396790956307087</v>
      </c>
      <c r="M1195" s="40">
        <v>0.79114288544423783</v>
      </c>
      <c r="N1195" s="40">
        <v>0.69228545734840696</v>
      </c>
      <c r="O1195" s="40">
        <v>1.0454979739913852</v>
      </c>
      <c r="P1195" s="40">
        <v>3.5838762624147917</v>
      </c>
    </row>
    <row r="1196" spans="1:16" x14ac:dyDescent="0.25">
      <c r="A1196" s="16" t="s">
        <v>104</v>
      </c>
      <c r="B1196" s="17"/>
      <c r="C1196" s="18">
        <f t="shared" si="94"/>
        <v>1933</v>
      </c>
      <c r="D1196" s="17">
        <f t="shared" si="93"/>
        <v>-1</v>
      </c>
      <c r="E1196" s="16">
        <v>2.36</v>
      </c>
      <c r="F1196" s="37">
        <f t="shared" si="95"/>
        <v>31.649799999999775</v>
      </c>
      <c r="G1196" s="37">
        <f t="shared" si="96"/>
        <v>31.661599999999776</v>
      </c>
      <c r="H1196" s="37">
        <f t="shared" si="97"/>
        <v>31.673399999999774</v>
      </c>
      <c r="I1196" s="40">
        <v>11.809112740319199</v>
      </c>
      <c r="J1196" s="40">
        <v>36.445616355947166</v>
      </c>
      <c r="K1196" s="40">
        <v>15.707345242960645</v>
      </c>
      <c r="L1196" s="40">
        <v>0.33501804196276014</v>
      </c>
      <c r="M1196" s="40">
        <v>1.0118338478233402</v>
      </c>
      <c r="N1196" s="40">
        <v>0.70765651509297678</v>
      </c>
      <c r="O1196" s="40">
        <v>0.75164752203249441</v>
      </c>
      <c r="P1196" s="40">
        <v>3.2932424565442187</v>
      </c>
    </row>
    <row r="1197" spans="1:16" x14ac:dyDescent="0.25">
      <c r="A1197" s="16" t="s">
        <v>105</v>
      </c>
      <c r="B1197" s="17"/>
      <c r="C1197" s="18">
        <f t="shared" si="94"/>
        <v>1933</v>
      </c>
      <c r="D1197" s="17">
        <f t="shared" si="93"/>
        <v>-1</v>
      </c>
      <c r="E1197" s="16">
        <v>2.36</v>
      </c>
      <c r="F1197" s="37">
        <f t="shared" si="95"/>
        <v>31.673399999999774</v>
      </c>
      <c r="G1197" s="37">
        <f t="shared" si="96"/>
        <v>31.685199999999774</v>
      </c>
      <c r="H1197" s="37">
        <f t="shared" si="97"/>
        <v>31.696999999999772</v>
      </c>
      <c r="I1197" s="40">
        <v>4.1378221565478919</v>
      </c>
      <c r="J1197" s="40">
        <v>51.27324832389651</v>
      </c>
      <c r="K1197" s="40">
        <v>20.566909090763708</v>
      </c>
      <c r="L1197" s="40">
        <v>0.22898973598150482</v>
      </c>
      <c r="M1197" s="40">
        <v>4.1159423234691257</v>
      </c>
      <c r="N1197" s="40">
        <v>0.79862238477163627</v>
      </c>
      <c r="O1197" s="40">
        <v>0.53600103501548724</v>
      </c>
      <c r="P1197" s="40">
        <v>2.7203700264361048</v>
      </c>
    </row>
    <row r="1198" spans="1:16" x14ac:dyDescent="0.25">
      <c r="A1198" s="16" t="s">
        <v>106</v>
      </c>
      <c r="B1198" s="17"/>
      <c r="C1198" s="18">
        <f t="shared" si="94"/>
        <v>1933</v>
      </c>
      <c r="D1198" s="17">
        <f t="shared" si="93"/>
        <v>-1</v>
      </c>
      <c r="E1198" s="16">
        <v>2.36</v>
      </c>
      <c r="F1198" s="37">
        <f t="shared" si="95"/>
        <v>31.696999999999772</v>
      </c>
      <c r="G1198" s="37">
        <f t="shared" si="96"/>
        <v>31.708799999999773</v>
      </c>
      <c r="H1198" s="37">
        <f t="shared" si="97"/>
        <v>31.72059999999977</v>
      </c>
      <c r="I1198" s="40">
        <v>19.859469048906544</v>
      </c>
      <c r="J1198" s="40">
        <v>69.897471835703158</v>
      </c>
      <c r="K1198" s="40">
        <v>36.673335906695009</v>
      </c>
      <c r="L1198" s="40">
        <v>0.53519630305556987</v>
      </c>
      <c r="M1198" s="40">
        <v>9.4196986232433204</v>
      </c>
      <c r="N1198" s="40">
        <v>0.90993600786090123</v>
      </c>
      <c r="O1198" s="40">
        <v>0.66865423427424986</v>
      </c>
      <c r="P1198" s="40">
        <v>2.8741178969755237</v>
      </c>
    </row>
    <row r="1199" spans="1:16" x14ac:dyDescent="0.25">
      <c r="A1199" s="16" t="s">
        <v>107</v>
      </c>
      <c r="B1199" s="17"/>
      <c r="C1199" s="18">
        <f t="shared" si="94"/>
        <v>1933</v>
      </c>
      <c r="D1199" s="17">
        <f t="shared" si="93"/>
        <v>-1</v>
      </c>
      <c r="E1199" s="16">
        <v>2.44</v>
      </c>
      <c r="F1199" s="37">
        <f t="shared" si="95"/>
        <v>31.72059999999977</v>
      </c>
      <c r="G1199" s="37">
        <f t="shared" si="96"/>
        <v>31.73279999999977</v>
      </c>
      <c r="H1199" s="37">
        <f t="shared" si="97"/>
        <v>31.74499999999977</v>
      </c>
      <c r="I1199" s="40">
        <v>9.2953095882309089</v>
      </c>
      <c r="J1199" s="40">
        <v>87.533042020060577</v>
      </c>
      <c r="K1199" s="40">
        <v>40.943733597543947</v>
      </c>
      <c r="L1199" s="40">
        <v>0.82167207969307965</v>
      </c>
      <c r="M1199" s="40">
        <v>12.547497368136133</v>
      </c>
      <c r="N1199" s="40">
        <v>0.93165869090441933</v>
      </c>
      <c r="O1199" s="40">
        <v>0.85608460058633018</v>
      </c>
      <c r="P1199" s="40">
        <v>3.8948950709297065</v>
      </c>
    </row>
    <row r="1200" spans="1:16" x14ac:dyDescent="0.25">
      <c r="A1200" s="16" t="s">
        <v>108</v>
      </c>
      <c r="B1200" s="17" t="s">
        <v>496</v>
      </c>
      <c r="C1200" s="18">
        <f t="shared" si="94"/>
        <v>1933</v>
      </c>
      <c r="D1200" s="17">
        <f t="shared" si="93"/>
        <v>-1</v>
      </c>
      <c r="E1200" s="16">
        <v>2.6</v>
      </c>
      <c r="F1200" s="37">
        <f t="shared" si="95"/>
        <v>31.74499999999977</v>
      </c>
      <c r="G1200" s="37">
        <f t="shared" si="96"/>
        <v>31.757999999999772</v>
      </c>
      <c r="H1200" s="37">
        <f t="shared" si="97"/>
        <v>31.77099999999977</v>
      </c>
      <c r="I1200" s="40">
        <v>15.535027333072433</v>
      </c>
      <c r="J1200" s="40">
        <v>88.724234325101691</v>
      </c>
      <c r="K1200" s="40">
        <v>35.379631646685617</v>
      </c>
      <c r="L1200" s="40">
        <v>1.1143752443944945</v>
      </c>
      <c r="M1200" s="40">
        <v>5.7429940451077028</v>
      </c>
      <c r="N1200" s="40">
        <v>1.09442979288102</v>
      </c>
      <c r="O1200" s="40">
        <v>1.1887716851646999</v>
      </c>
      <c r="P1200" s="40">
        <v>6.6621786505115814</v>
      </c>
    </row>
    <row r="1201" spans="1:16" x14ac:dyDescent="0.25">
      <c r="A1201" s="16" t="s">
        <v>109</v>
      </c>
      <c r="B1201" s="17">
        <v>104</v>
      </c>
      <c r="C1201" s="18">
        <f t="shared" si="94"/>
        <v>1933</v>
      </c>
      <c r="D1201" s="17">
        <f t="shared" si="93"/>
        <v>-1</v>
      </c>
      <c r="E1201" s="16">
        <v>2.6</v>
      </c>
      <c r="F1201" s="37">
        <f t="shared" si="95"/>
        <v>31.77099999999977</v>
      </c>
      <c r="G1201" s="37">
        <f t="shared" si="96"/>
        <v>31.783999999999772</v>
      </c>
      <c r="H1201" s="37">
        <f t="shared" si="97"/>
        <v>31.79699999999977</v>
      </c>
      <c r="I1201" s="40">
        <v>6.1398455708375259</v>
      </c>
      <c r="J1201" s="40">
        <v>89.224131119935578</v>
      </c>
      <c r="K1201" s="40">
        <v>31.863913370471938</v>
      </c>
      <c r="L1201" s="40">
        <v>0.87415495557694411</v>
      </c>
      <c r="M1201" s="40">
        <v>2.788833490385128</v>
      </c>
      <c r="N1201" s="40">
        <v>0.6106559906405884</v>
      </c>
      <c r="O1201" s="40">
        <v>1.1277863606267933</v>
      </c>
      <c r="P1201" s="40">
        <v>7.0850934352315429</v>
      </c>
    </row>
    <row r="1202" spans="1:16" x14ac:dyDescent="0.25">
      <c r="A1202" s="16" t="s">
        <v>110</v>
      </c>
      <c r="B1202" s="17"/>
      <c r="C1202" s="18">
        <f t="shared" si="94"/>
        <v>1933</v>
      </c>
      <c r="D1202" s="17">
        <f t="shared" si="93"/>
        <v>-1</v>
      </c>
      <c r="E1202" s="16">
        <v>2.6</v>
      </c>
      <c r="F1202" s="37">
        <f t="shared" si="95"/>
        <v>31.79699999999977</v>
      </c>
      <c r="G1202" s="37">
        <f t="shared" si="96"/>
        <v>31.809999999999771</v>
      </c>
      <c r="H1202" s="37">
        <f t="shared" si="97"/>
        <v>31.822999999999769</v>
      </c>
      <c r="I1202" s="40">
        <v>29.775651323830587</v>
      </c>
      <c r="J1202" s="40">
        <v>70.172203883439124</v>
      </c>
      <c r="K1202" s="40">
        <v>118.36244966428754</v>
      </c>
      <c r="L1202" s="40">
        <v>3.9514717973424709</v>
      </c>
      <c r="M1202" s="40">
        <v>6.520946146138396</v>
      </c>
      <c r="N1202" s="40">
        <v>0.7839495728081316</v>
      </c>
      <c r="O1202" s="40">
        <v>2.3279890347285939</v>
      </c>
      <c r="P1202" s="40">
        <v>12.315797487441504</v>
      </c>
    </row>
    <row r="1203" spans="1:16" x14ac:dyDescent="0.25">
      <c r="A1203" s="16" t="s">
        <v>111</v>
      </c>
      <c r="B1203" s="17"/>
      <c r="C1203" s="18">
        <f t="shared" si="94"/>
        <v>1933</v>
      </c>
      <c r="D1203" s="17">
        <f t="shared" si="93"/>
        <v>-1</v>
      </c>
      <c r="E1203" s="16">
        <v>2.6</v>
      </c>
      <c r="F1203" s="37">
        <f t="shared" si="95"/>
        <v>31.822999999999769</v>
      </c>
      <c r="G1203" s="37">
        <f t="shared" si="96"/>
        <v>31.835999999999771</v>
      </c>
      <c r="H1203" s="37">
        <f t="shared" si="97"/>
        <v>31.848999999999769</v>
      </c>
      <c r="I1203" s="40">
        <v>22.187653872016739</v>
      </c>
      <c r="J1203" s="40">
        <v>52.873163072327877</v>
      </c>
      <c r="K1203" s="40">
        <v>96.645420367109551</v>
      </c>
      <c r="L1203" s="40">
        <v>12.268862406751001</v>
      </c>
      <c r="M1203" s="40">
        <v>2.9368030167955528</v>
      </c>
      <c r="N1203" s="40">
        <v>0.88242910136176766</v>
      </c>
      <c r="O1203" s="40">
        <v>3.3607952321339938</v>
      </c>
      <c r="P1203" s="40">
        <v>16.122732677910463</v>
      </c>
    </row>
    <row r="1204" spans="1:16" x14ac:dyDescent="0.25">
      <c r="A1204" s="16" t="s">
        <v>112</v>
      </c>
      <c r="B1204" s="17"/>
      <c r="C1204" s="18">
        <v>1933</v>
      </c>
      <c r="D1204" s="17">
        <f t="shared" si="93"/>
        <v>1933</v>
      </c>
      <c r="E1204" s="16">
        <v>2.6</v>
      </c>
      <c r="F1204" s="37">
        <f t="shared" si="95"/>
        <v>31.848999999999769</v>
      </c>
      <c r="G1204" s="37">
        <f t="shared" si="96"/>
        <v>31.861999999999771</v>
      </c>
      <c r="H1204" s="37">
        <f t="shared" si="97"/>
        <v>31.874999999999769</v>
      </c>
      <c r="I1204" s="40">
        <v>27.461405816420264</v>
      </c>
      <c r="J1204" s="40">
        <v>45.225549732578706</v>
      </c>
      <c r="K1204" s="40">
        <v>93.65460614453859</v>
      </c>
      <c r="L1204" s="40">
        <v>9.2261507572701991</v>
      </c>
      <c r="M1204" s="40"/>
      <c r="N1204" s="40">
        <v>0.95458668592833995</v>
      </c>
      <c r="O1204" s="40">
        <v>3.0339570412234393</v>
      </c>
      <c r="P1204" s="40">
        <v>18.564237998654924</v>
      </c>
    </row>
    <row r="1205" spans="1:16" x14ac:dyDescent="0.25">
      <c r="A1205" s="16" t="s">
        <v>113</v>
      </c>
      <c r="B1205" s="19"/>
      <c r="C1205" s="18">
        <f t="shared" si="94"/>
        <v>1932</v>
      </c>
      <c r="D1205" s="17">
        <f t="shared" si="93"/>
        <v>-1</v>
      </c>
      <c r="E1205" s="16">
        <v>2.6</v>
      </c>
      <c r="F1205" s="37">
        <f t="shared" si="95"/>
        <v>31.874999999999769</v>
      </c>
      <c r="G1205" s="37">
        <f t="shared" si="96"/>
        <v>31.887999999999771</v>
      </c>
      <c r="H1205" s="37">
        <f t="shared" si="97"/>
        <v>31.900999999999769</v>
      </c>
      <c r="I1205" s="40">
        <v>11.753349876415538</v>
      </c>
      <c r="J1205" s="40">
        <v>43.94056574437122</v>
      </c>
      <c r="K1205" s="40">
        <v>41.95002875657854</v>
      </c>
      <c r="L1205" s="40">
        <v>6.3336563993060615</v>
      </c>
      <c r="M1205" s="40"/>
      <c r="N1205" s="40">
        <v>0.47306888344473574</v>
      </c>
      <c r="O1205" s="40">
        <v>1.7911856254613812</v>
      </c>
      <c r="P1205" s="40">
        <v>10.649917214290513</v>
      </c>
    </row>
    <row r="1206" spans="1:16" x14ac:dyDescent="0.25">
      <c r="A1206" s="16" t="s">
        <v>114</v>
      </c>
      <c r="B1206" s="17"/>
      <c r="C1206" s="18">
        <f t="shared" si="94"/>
        <v>1932</v>
      </c>
      <c r="D1206" s="17">
        <f t="shared" si="93"/>
        <v>-1</v>
      </c>
      <c r="E1206" s="16">
        <v>2.6</v>
      </c>
      <c r="F1206" s="37">
        <f t="shared" si="95"/>
        <v>31.900999999999769</v>
      </c>
      <c r="G1206" s="37">
        <f t="shared" si="96"/>
        <v>31.913999999999771</v>
      </c>
      <c r="H1206" s="37">
        <f t="shared" si="97"/>
        <v>31.926999999999769</v>
      </c>
      <c r="I1206" s="40">
        <v>16.272329686886806</v>
      </c>
      <c r="J1206" s="40">
        <v>35.619173910238288</v>
      </c>
      <c r="K1206" s="40">
        <v>31.03832123481051</v>
      </c>
      <c r="L1206" s="40">
        <v>4.9146349131210849</v>
      </c>
      <c r="M1206" s="40"/>
      <c r="N1206" s="40">
        <v>0.31394677990495973</v>
      </c>
      <c r="O1206" s="40">
        <v>1.7263722105445769</v>
      </c>
      <c r="P1206" s="40">
        <v>8.092017451119796</v>
      </c>
    </row>
    <row r="1207" spans="1:16" x14ac:dyDescent="0.25">
      <c r="A1207" s="16" t="s">
        <v>115</v>
      </c>
      <c r="B1207" s="17"/>
      <c r="C1207" s="18">
        <f t="shared" si="94"/>
        <v>1932</v>
      </c>
      <c r="D1207" s="17">
        <f t="shared" si="93"/>
        <v>-1</v>
      </c>
      <c r="E1207" s="16">
        <v>2.6</v>
      </c>
      <c r="F1207" s="37">
        <f t="shared" si="95"/>
        <v>31.926999999999769</v>
      </c>
      <c r="G1207" s="37">
        <f t="shared" si="96"/>
        <v>31.93999999999977</v>
      </c>
      <c r="H1207" s="37">
        <f t="shared" si="97"/>
        <v>31.952999999999768</v>
      </c>
      <c r="I1207" s="40">
        <v>6.7869807285536794</v>
      </c>
      <c r="J1207" s="40">
        <v>29.385706105658528</v>
      </c>
      <c r="K1207" s="40">
        <v>31.028725798947683</v>
      </c>
      <c r="L1207" s="40">
        <v>4.9133967325222052</v>
      </c>
      <c r="M1207" s="40"/>
      <c r="N1207" s="40">
        <v>0.35752424845837616</v>
      </c>
      <c r="O1207" s="40">
        <v>1.4723241370556253</v>
      </c>
      <c r="P1207" s="40">
        <v>6.3050396100959682</v>
      </c>
    </row>
    <row r="1208" spans="1:16" x14ac:dyDescent="0.25">
      <c r="A1208" s="16" t="s">
        <v>116</v>
      </c>
      <c r="B1208" s="17"/>
      <c r="C1208" s="18">
        <f t="shared" si="94"/>
        <v>1932</v>
      </c>
      <c r="D1208" s="17">
        <f t="shared" si="93"/>
        <v>-1</v>
      </c>
      <c r="E1208" s="16">
        <v>2.6</v>
      </c>
      <c r="F1208" s="37">
        <f t="shared" si="95"/>
        <v>31.952999999999768</v>
      </c>
      <c r="G1208" s="37">
        <f t="shared" si="96"/>
        <v>31.96599999999977</v>
      </c>
      <c r="H1208" s="37">
        <f t="shared" si="97"/>
        <v>31.978999999999768</v>
      </c>
      <c r="I1208" s="40">
        <v>12.377654503712956</v>
      </c>
      <c r="J1208" s="40">
        <v>24.106750030677876</v>
      </c>
      <c r="K1208" s="40">
        <v>30.644014910545707</v>
      </c>
      <c r="L1208" s="40">
        <v>1.7582612499970827</v>
      </c>
      <c r="M1208" s="40"/>
      <c r="N1208" s="40">
        <v>0.45530899867296032</v>
      </c>
      <c r="O1208" s="40">
        <v>1.193529445688132</v>
      </c>
      <c r="P1208" s="40">
        <v>6.2495514199055258</v>
      </c>
    </row>
    <row r="1209" spans="1:16" x14ac:dyDescent="0.25">
      <c r="A1209" s="16" t="s">
        <v>117</v>
      </c>
      <c r="B1209" s="17" t="s">
        <v>497</v>
      </c>
      <c r="C1209" s="18">
        <f t="shared" si="94"/>
        <v>1932</v>
      </c>
      <c r="D1209" s="17">
        <f t="shared" si="93"/>
        <v>-1</v>
      </c>
      <c r="E1209" s="16">
        <v>2.6</v>
      </c>
      <c r="F1209" s="37">
        <f t="shared" si="95"/>
        <v>31.978999999999768</v>
      </c>
      <c r="G1209" s="37">
        <f t="shared" si="96"/>
        <v>31.99199999999977</v>
      </c>
      <c r="H1209" s="37">
        <f t="shared" si="97"/>
        <v>32.004999999999768</v>
      </c>
      <c r="I1209" s="40">
        <v>5.6242573931965847</v>
      </c>
      <c r="J1209" s="40">
        <v>24.995758870073544</v>
      </c>
      <c r="K1209" s="40">
        <v>34.633700764053835</v>
      </c>
      <c r="L1209" s="40">
        <v>2.9825840607151348</v>
      </c>
      <c r="M1209" s="40"/>
      <c r="N1209" s="40">
        <v>0.47387387870868031</v>
      </c>
      <c r="O1209" s="40">
        <v>1.0098630887601885</v>
      </c>
      <c r="P1209" s="40">
        <v>5.298285407191095</v>
      </c>
    </row>
    <row r="1210" spans="1:16" x14ac:dyDescent="0.25">
      <c r="A1210" s="16" t="s">
        <v>118</v>
      </c>
      <c r="B1210" s="17">
        <v>2.6</v>
      </c>
      <c r="C1210" s="18">
        <f t="shared" si="94"/>
        <v>1932</v>
      </c>
      <c r="D1210" s="17">
        <f t="shared" si="93"/>
        <v>-1</v>
      </c>
      <c r="E1210" s="16">
        <v>2.6</v>
      </c>
      <c r="F1210" s="37">
        <f t="shared" si="95"/>
        <v>32.004999999999768</v>
      </c>
      <c r="G1210" s="37">
        <f t="shared" si="96"/>
        <v>32.017999999999766</v>
      </c>
      <c r="H1210" s="37">
        <f t="shared" si="97"/>
        <v>32.030999999999771</v>
      </c>
      <c r="I1210" s="40">
        <v>11.520452788345438</v>
      </c>
      <c r="J1210" s="40">
        <v>46.446370468363718</v>
      </c>
      <c r="K1210" s="40">
        <v>31.129860624759925</v>
      </c>
      <c r="L1210" s="40">
        <v>0.80266930345084719</v>
      </c>
      <c r="M1210" s="40">
        <v>1.24372628046411</v>
      </c>
      <c r="N1210" s="40">
        <v>0.38224039761155815</v>
      </c>
      <c r="O1210" s="40">
        <v>1.0111694120972428</v>
      </c>
      <c r="P1210" s="40">
        <v>5.0221699949287135</v>
      </c>
    </row>
    <row r="1211" spans="1:16" x14ac:dyDescent="0.25">
      <c r="A1211" s="16" t="s">
        <v>119</v>
      </c>
      <c r="B1211" s="17"/>
      <c r="C1211" s="18">
        <f t="shared" si="94"/>
        <v>1932</v>
      </c>
      <c r="D1211" s="17">
        <f t="shared" si="93"/>
        <v>-1</v>
      </c>
      <c r="E1211" s="16">
        <v>2.6</v>
      </c>
      <c r="F1211" s="37">
        <f t="shared" si="95"/>
        <v>32.030999999999771</v>
      </c>
      <c r="G1211" s="37">
        <f t="shared" si="96"/>
        <v>32.04399999999977</v>
      </c>
      <c r="H1211" s="37">
        <f t="shared" si="97"/>
        <v>32.056999999999775</v>
      </c>
      <c r="I1211" s="40">
        <v>7.0967443691296603</v>
      </c>
      <c r="J1211" s="40">
        <v>40.186171200041265</v>
      </c>
      <c r="K1211" s="40">
        <v>29.679533363791535</v>
      </c>
      <c r="L1211" s="40">
        <v>2.7216999424771022</v>
      </c>
      <c r="M1211" s="40">
        <v>5.349896798686026</v>
      </c>
      <c r="N1211" s="40">
        <v>0.94936327723535452</v>
      </c>
      <c r="O1211" s="40">
        <v>0.97245373167908267</v>
      </c>
      <c r="P1211" s="40">
        <v>4.4492898655099067</v>
      </c>
    </row>
    <row r="1212" spans="1:16" x14ac:dyDescent="0.25">
      <c r="A1212" s="16" t="s">
        <v>120</v>
      </c>
      <c r="B1212" s="17"/>
      <c r="C1212" s="18">
        <f t="shared" si="94"/>
        <v>1932</v>
      </c>
      <c r="D1212" s="17">
        <f t="shared" si="93"/>
        <v>-1</v>
      </c>
      <c r="E1212" s="16">
        <v>2.6</v>
      </c>
      <c r="F1212" s="37">
        <f t="shared" si="95"/>
        <v>32.056999999999775</v>
      </c>
      <c r="G1212" s="37">
        <f t="shared" si="96"/>
        <v>32.069999999999773</v>
      </c>
      <c r="H1212" s="37">
        <f t="shared" si="97"/>
        <v>32.082999999999778</v>
      </c>
      <c r="I1212" s="40">
        <v>12.531720303292198</v>
      </c>
      <c r="J1212" s="40">
        <v>51.99600738663402</v>
      </c>
      <c r="K1212" s="40">
        <v>17.258350090261619</v>
      </c>
      <c r="L1212" s="40">
        <v>1.0417066697445609</v>
      </c>
      <c r="M1212" s="40">
        <v>3.358311594725766</v>
      </c>
      <c r="N1212" s="40">
        <v>0.79370412054223849</v>
      </c>
      <c r="O1212" s="40">
        <v>0.79379892105001026</v>
      </c>
      <c r="P1212" s="40">
        <v>3.9592675982955288</v>
      </c>
    </row>
    <row r="1213" spans="1:16" x14ac:dyDescent="0.25">
      <c r="A1213" s="16" t="s">
        <v>121</v>
      </c>
      <c r="B1213" s="17"/>
      <c r="C1213" s="18">
        <f t="shared" si="94"/>
        <v>1932</v>
      </c>
      <c r="D1213" s="17">
        <f t="shared" si="93"/>
        <v>-1</v>
      </c>
      <c r="E1213" s="16">
        <v>2.6</v>
      </c>
      <c r="F1213" s="37">
        <f t="shared" si="95"/>
        <v>32.082999999999778</v>
      </c>
      <c r="G1213" s="37">
        <f t="shared" si="96"/>
        <v>32.095999999999776</v>
      </c>
      <c r="H1213" s="37">
        <f t="shared" si="97"/>
        <v>32.108999999999781</v>
      </c>
      <c r="I1213" s="40">
        <v>6.3708791035931878</v>
      </c>
      <c r="J1213" s="40">
        <v>98.417022479330271</v>
      </c>
      <c r="K1213" s="40">
        <v>25.391957100039015</v>
      </c>
      <c r="L1213" s="40">
        <v>0.27501969738469856</v>
      </c>
      <c r="M1213" s="40">
        <v>7.3706926111152029</v>
      </c>
      <c r="N1213" s="40">
        <v>1.0340834994754116</v>
      </c>
      <c r="O1213" s="40">
        <v>0.66328510871467827</v>
      </c>
      <c r="P1213" s="40">
        <v>3.2816927010270169</v>
      </c>
    </row>
    <row r="1214" spans="1:16" x14ac:dyDescent="0.25">
      <c r="A1214" s="16" t="s">
        <v>122</v>
      </c>
      <c r="B1214" s="17"/>
      <c r="C1214" s="18">
        <f t="shared" si="94"/>
        <v>1932</v>
      </c>
      <c r="D1214" s="17">
        <f t="shared" si="93"/>
        <v>-1</v>
      </c>
      <c r="E1214" s="16">
        <v>2.6</v>
      </c>
      <c r="F1214" s="37">
        <f t="shared" si="95"/>
        <v>32.108999999999781</v>
      </c>
      <c r="G1214" s="37">
        <f t="shared" si="96"/>
        <v>32.12199999999978</v>
      </c>
      <c r="H1214" s="37">
        <f t="shared" si="97"/>
        <v>32.134999999999785</v>
      </c>
      <c r="I1214" s="40">
        <v>17.74724417271003</v>
      </c>
      <c r="J1214" s="40">
        <v>129.21697301147765</v>
      </c>
      <c r="K1214" s="40">
        <v>30.751991513259121</v>
      </c>
      <c r="L1214" s="40">
        <v>0.22792524252287061</v>
      </c>
      <c r="M1214" s="40">
        <v>25.114158990308955</v>
      </c>
      <c r="N1214" s="40">
        <v>1.9499356816824287</v>
      </c>
      <c r="O1214" s="40">
        <v>0.73322400963723522</v>
      </c>
      <c r="P1214" s="40">
        <v>3.3380853621549407</v>
      </c>
    </row>
    <row r="1215" spans="1:16" x14ac:dyDescent="0.25">
      <c r="A1215" s="16" t="s">
        <v>123</v>
      </c>
      <c r="B1215" s="17"/>
      <c r="C1215" s="18">
        <f t="shared" si="94"/>
        <v>1932</v>
      </c>
      <c r="D1215" s="17">
        <f t="shared" si="93"/>
        <v>-1</v>
      </c>
      <c r="E1215" s="16">
        <v>2.6</v>
      </c>
      <c r="F1215" s="37">
        <f t="shared" si="95"/>
        <v>32.134999999999785</v>
      </c>
      <c r="G1215" s="37">
        <f t="shared" si="96"/>
        <v>32.147999999999783</v>
      </c>
      <c r="H1215" s="37">
        <f t="shared" si="97"/>
        <v>32.160999999999788</v>
      </c>
      <c r="I1215" s="40">
        <v>7.7531340445554378</v>
      </c>
      <c r="J1215" s="40">
        <v>124.17900340443285</v>
      </c>
      <c r="K1215" s="40">
        <v>31.328592606843522</v>
      </c>
      <c r="L1215" s="40">
        <v>0.29434402203676197</v>
      </c>
      <c r="M1215" s="40">
        <v>19.761295130418358</v>
      </c>
      <c r="N1215" s="40">
        <v>0.96878412448612539</v>
      </c>
      <c r="O1215" s="40">
        <v>0.70098909961</v>
      </c>
      <c r="P1215" s="40">
        <v>3.3475974341367007</v>
      </c>
    </row>
    <row r="1216" spans="1:16" x14ac:dyDescent="0.25">
      <c r="A1216" s="16" t="s">
        <v>124</v>
      </c>
      <c r="B1216" s="17"/>
      <c r="C1216" s="18">
        <f t="shared" si="94"/>
        <v>1932</v>
      </c>
      <c r="D1216" s="17">
        <f t="shared" si="93"/>
        <v>-1</v>
      </c>
      <c r="E1216" s="16">
        <v>2.6</v>
      </c>
      <c r="F1216" s="37">
        <f t="shared" si="95"/>
        <v>32.160999999999788</v>
      </c>
      <c r="G1216" s="37">
        <f t="shared" si="96"/>
        <v>32.173999999999786</v>
      </c>
      <c r="H1216" s="37">
        <f t="shared" si="97"/>
        <v>32.186999999999792</v>
      </c>
      <c r="I1216" s="40">
        <v>22.537158369402366</v>
      </c>
      <c r="J1216" s="40">
        <v>125.60682335828467</v>
      </c>
      <c r="K1216" s="40">
        <v>46.228070577430358</v>
      </c>
      <c r="L1216" s="40">
        <v>0.95344352506026187</v>
      </c>
      <c r="M1216" s="40">
        <v>12.459144599052271</v>
      </c>
      <c r="N1216" s="40">
        <v>1.367312828610304</v>
      </c>
      <c r="O1216" s="40">
        <v>1.054138858452037</v>
      </c>
      <c r="P1216" s="40">
        <v>6.439948748893503</v>
      </c>
    </row>
    <row r="1217" spans="1:16" x14ac:dyDescent="0.25">
      <c r="A1217" s="16" t="s">
        <v>125</v>
      </c>
      <c r="B1217" s="17"/>
      <c r="C1217" s="18">
        <f t="shared" si="94"/>
        <v>1932</v>
      </c>
      <c r="D1217" s="17">
        <f t="shared" si="93"/>
        <v>-1</v>
      </c>
      <c r="E1217" s="16">
        <v>2.6</v>
      </c>
      <c r="F1217" s="37">
        <f t="shared" si="95"/>
        <v>32.186999999999792</v>
      </c>
      <c r="G1217" s="37">
        <f t="shared" si="96"/>
        <v>32.19999999999979</v>
      </c>
      <c r="H1217" s="37">
        <f t="shared" si="97"/>
        <v>32.212999999999795</v>
      </c>
      <c r="I1217" s="40">
        <v>12.606374171190057</v>
      </c>
      <c r="J1217" s="40">
        <v>132.21942428561931</v>
      </c>
      <c r="K1217" s="40">
        <v>77.916876155159002</v>
      </c>
      <c r="L1217" s="40">
        <v>1.6336700342838277</v>
      </c>
      <c r="M1217" s="40">
        <v>7.9354282180166766</v>
      </c>
      <c r="N1217" s="40">
        <v>0.9914858334250134</v>
      </c>
      <c r="O1217" s="40">
        <v>1.8352118357065124</v>
      </c>
      <c r="P1217" s="40">
        <v>10.113538921138215</v>
      </c>
    </row>
    <row r="1218" spans="1:16" x14ac:dyDescent="0.25">
      <c r="A1218" s="16" t="s">
        <v>126</v>
      </c>
      <c r="B1218" s="17"/>
      <c r="C1218" s="18">
        <v>1932</v>
      </c>
      <c r="D1218" s="17">
        <f t="shared" si="93"/>
        <v>-1</v>
      </c>
      <c r="E1218" s="16">
        <v>2.6</v>
      </c>
      <c r="F1218" s="37">
        <f t="shared" si="95"/>
        <v>32.212999999999795</v>
      </c>
      <c r="G1218" s="37">
        <f t="shared" si="96"/>
        <v>32.225999999999793</v>
      </c>
      <c r="H1218" s="37">
        <f t="shared" si="97"/>
        <v>32.238999999999798</v>
      </c>
      <c r="I1218" s="40">
        <v>19.969103770504013</v>
      </c>
      <c r="J1218" s="40">
        <v>124.85299540548353</v>
      </c>
      <c r="K1218" s="40">
        <v>71.118987556166061</v>
      </c>
      <c r="L1218" s="40">
        <v>3.9605827997890253</v>
      </c>
      <c r="M1218" s="40">
        <v>11.204479707467122</v>
      </c>
      <c r="N1218" s="40">
        <v>1.0010621186514967</v>
      </c>
      <c r="O1218" s="40">
        <v>3.3428972873216667</v>
      </c>
      <c r="P1218" s="40">
        <v>23.645334109375248</v>
      </c>
    </row>
    <row r="1219" spans="1:16" x14ac:dyDescent="0.25">
      <c r="A1219" s="16" t="s">
        <v>127</v>
      </c>
      <c r="B1219" s="17"/>
      <c r="C1219" s="18">
        <f t="shared" si="94"/>
        <v>1932</v>
      </c>
      <c r="D1219" s="17">
        <f t="shared" si="93"/>
        <v>-1</v>
      </c>
      <c r="E1219" s="16">
        <v>2.6</v>
      </c>
      <c r="F1219" s="37">
        <f t="shared" si="95"/>
        <v>32.238999999999798</v>
      </c>
      <c r="G1219" s="37">
        <f t="shared" si="96"/>
        <v>32.251999999999796</v>
      </c>
      <c r="H1219" s="37">
        <f t="shared" si="97"/>
        <v>32.264999999999802</v>
      </c>
      <c r="I1219" s="40">
        <v>11.47605951242639</v>
      </c>
      <c r="J1219" s="40">
        <v>94.499290374678253</v>
      </c>
      <c r="K1219" s="40">
        <v>62.090320255072413</v>
      </c>
      <c r="L1219" s="40">
        <v>3.5804471638269</v>
      </c>
      <c r="M1219" s="40">
        <v>6.614933552636125</v>
      </c>
      <c r="N1219" s="40">
        <v>0.47639789953751283</v>
      </c>
      <c r="O1219" s="40">
        <v>2.299525478454989</v>
      </c>
      <c r="P1219" s="40">
        <v>21.764470665081145</v>
      </c>
    </row>
    <row r="1220" spans="1:16" x14ac:dyDescent="0.25">
      <c r="A1220" s="16" t="s">
        <v>128</v>
      </c>
      <c r="B1220" s="17"/>
      <c r="C1220" s="18">
        <v>1932</v>
      </c>
      <c r="D1220" s="17">
        <f t="shared" si="93"/>
        <v>1932</v>
      </c>
      <c r="E1220" s="16">
        <v>2.6</v>
      </c>
      <c r="F1220" s="37">
        <f t="shared" si="95"/>
        <v>32.264999999999802</v>
      </c>
      <c r="G1220" s="37">
        <f t="shared" si="96"/>
        <v>32.2779999999998</v>
      </c>
      <c r="H1220" s="37">
        <f t="shared" si="97"/>
        <v>32.290999999999805</v>
      </c>
      <c r="I1220" s="40">
        <v>20.821022185960292</v>
      </c>
      <c r="J1220" s="40">
        <v>64.838140531610179</v>
      </c>
      <c r="K1220" s="40">
        <v>103.853925442311</v>
      </c>
      <c r="L1220" s="40">
        <v>5.6490534308160161</v>
      </c>
      <c r="M1220" s="40">
        <v>8.6483632789939033</v>
      </c>
      <c r="N1220" s="40">
        <v>0.90028724530076776</v>
      </c>
      <c r="O1220" s="40">
        <v>2.970376059683026</v>
      </c>
      <c r="P1220" s="40">
        <v>27.697129353220607</v>
      </c>
    </row>
    <row r="1221" spans="1:16" x14ac:dyDescent="0.25">
      <c r="A1221" s="16" t="s">
        <v>129</v>
      </c>
      <c r="B1221" s="17"/>
      <c r="C1221" s="18">
        <f t="shared" si="94"/>
        <v>1931</v>
      </c>
      <c r="D1221" s="17">
        <f t="shared" si="93"/>
        <v>-1</v>
      </c>
      <c r="E1221" s="16">
        <v>2.6</v>
      </c>
      <c r="F1221" s="37">
        <f t="shared" si="95"/>
        <v>32.290999999999805</v>
      </c>
      <c r="G1221" s="37">
        <f t="shared" si="96"/>
        <v>32.303999999999803</v>
      </c>
      <c r="H1221" s="37">
        <f t="shared" si="97"/>
        <v>32.316999999999808</v>
      </c>
      <c r="I1221" s="40">
        <v>10.192455616157302</v>
      </c>
      <c r="J1221" s="40">
        <v>37.99649916712854</v>
      </c>
      <c r="K1221" s="40">
        <v>40.061969617037732</v>
      </c>
      <c r="L1221" s="40">
        <v>7.2774570480592153</v>
      </c>
      <c r="M1221" s="40">
        <v>2.2090171012895179</v>
      </c>
      <c r="N1221" s="40">
        <v>0.53512060170712672</v>
      </c>
      <c r="O1221" s="40">
        <v>1.6893203144620585</v>
      </c>
      <c r="P1221" s="40">
        <v>12.363126968383368</v>
      </c>
    </row>
    <row r="1222" spans="1:16" x14ac:dyDescent="0.25">
      <c r="A1222" s="16" t="s">
        <v>130</v>
      </c>
      <c r="B1222" s="17"/>
      <c r="C1222" s="18">
        <f t="shared" si="94"/>
        <v>1931</v>
      </c>
      <c r="D1222" s="17">
        <f t="shared" si="93"/>
        <v>-1</v>
      </c>
      <c r="E1222" s="16">
        <v>2.6</v>
      </c>
      <c r="F1222" s="37">
        <f t="shared" si="95"/>
        <v>32.316999999999808</v>
      </c>
      <c r="G1222" s="37">
        <f t="shared" si="96"/>
        <v>32.329999999999806</v>
      </c>
      <c r="H1222" s="37">
        <f t="shared" si="97"/>
        <v>32.342999999999812</v>
      </c>
      <c r="I1222" s="40">
        <v>12.676869994401558</v>
      </c>
      <c r="J1222" s="40">
        <v>36.282005955718702</v>
      </c>
      <c r="K1222" s="40">
        <v>18.543302157899376</v>
      </c>
      <c r="L1222" s="40">
        <v>0.93898391697814276</v>
      </c>
      <c r="M1222" s="40">
        <v>0.29420041062992536</v>
      </c>
      <c r="N1222" s="40">
        <v>0.19907079907609948</v>
      </c>
      <c r="O1222" s="40">
        <v>1.2957325622348694</v>
      </c>
      <c r="P1222" s="40">
        <v>8.3538088063566676</v>
      </c>
    </row>
    <row r="1223" spans="1:16" x14ac:dyDescent="0.25">
      <c r="A1223" s="16" t="s">
        <v>131</v>
      </c>
      <c r="B1223" s="17"/>
      <c r="C1223" s="18">
        <f t="shared" si="94"/>
        <v>1931</v>
      </c>
      <c r="D1223" s="17">
        <f t="shared" si="93"/>
        <v>-1</v>
      </c>
      <c r="E1223" s="16">
        <v>2.6</v>
      </c>
      <c r="F1223" s="37">
        <f t="shared" si="95"/>
        <v>32.342999999999812</v>
      </c>
      <c r="G1223" s="37">
        <f t="shared" si="96"/>
        <v>32.35599999999981</v>
      </c>
      <c r="H1223" s="37">
        <f t="shared" si="97"/>
        <v>32.368999999999815</v>
      </c>
      <c r="I1223" s="40">
        <v>16.663563968254138</v>
      </c>
      <c r="J1223" s="40">
        <v>39.102920904776653</v>
      </c>
      <c r="K1223" s="40">
        <v>34.529544759505242</v>
      </c>
      <c r="L1223" s="40">
        <v>3.7233139441906675</v>
      </c>
      <c r="M1223" s="40">
        <v>8.0482051494691342E-2</v>
      </c>
      <c r="N1223" s="40">
        <v>0.30197159236896198</v>
      </c>
      <c r="O1223" s="40">
        <v>1.1351500903361935</v>
      </c>
      <c r="P1223" s="40">
        <v>5.945785251310566</v>
      </c>
    </row>
    <row r="1224" spans="1:16" x14ac:dyDescent="0.25">
      <c r="A1224" s="16" t="s">
        <v>132</v>
      </c>
      <c r="B1224" s="17"/>
      <c r="C1224" s="18">
        <f t="shared" si="94"/>
        <v>1931</v>
      </c>
      <c r="D1224" s="17">
        <f t="shared" ref="D1224:D1287" si="98">IF(C1224&gt;C1225,C1224,-1)</f>
        <v>-1</v>
      </c>
      <c r="E1224" s="16">
        <v>2.6</v>
      </c>
      <c r="F1224" s="37">
        <f t="shared" si="95"/>
        <v>32.368999999999815</v>
      </c>
      <c r="G1224" s="37">
        <f t="shared" si="96"/>
        <v>32.381999999999813</v>
      </c>
      <c r="H1224" s="37">
        <f t="shared" si="97"/>
        <v>32.394999999999818</v>
      </c>
      <c r="I1224" s="40">
        <v>34.66360526369521</v>
      </c>
      <c r="J1224" s="40">
        <v>42.485790905580977</v>
      </c>
      <c r="K1224" s="40">
        <v>41.946438893423093</v>
      </c>
      <c r="L1224" s="40">
        <v>14.439564039473145</v>
      </c>
      <c r="M1224" s="40"/>
      <c r="N1224" s="40">
        <v>0.77745208378827846</v>
      </c>
      <c r="O1224" s="40">
        <v>2.0579870085613479</v>
      </c>
      <c r="P1224" s="40">
        <v>5.7552493839500043</v>
      </c>
    </row>
    <row r="1225" spans="1:16" x14ac:dyDescent="0.25">
      <c r="A1225" s="16" t="s">
        <v>133</v>
      </c>
      <c r="B1225" s="17"/>
      <c r="C1225" s="18">
        <f t="shared" si="94"/>
        <v>1931</v>
      </c>
      <c r="D1225" s="17">
        <f t="shared" si="98"/>
        <v>-1</v>
      </c>
      <c r="E1225" s="16">
        <v>2.6</v>
      </c>
      <c r="F1225" s="37">
        <f t="shared" si="95"/>
        <v>32.394999999999818</v>
      </c>
      <c r="G1225" s="37">
        <f t="shared" si="96"/>
        <v>32.407999999999817</v>
      </c>
      <c r="H1225" s="37">
        <f t="shared" si="97"/>
        <v>32.420999999999822</v>
      </c>
      <c r="I1225" s="40">
        <v>24.218127543577406</v>
      </c>
      <c r="J1225" s="40">
        <v>47.042255368793448</v>
      </c>
      <c r="K1225" s="40">
        <v>46.269946017340665</v>
      </c>
      <c r="L1225" s="40">
        <v>14.667523848678179</v>
      </c>
      <c r="M1225" s="40"/>
      <c r="N1225" s="40">
        <v>0.80553192745382685</v>
      </c>
      <c r="O1225" s="40">
        <v>2.3736862533200407</v>
      </c>
      <c r="P1225" s="40">
        <v>5.7295021397833743</v>
      </c>
    </row>
    <row r="1226" spans="1:16" x14ac:dyDescent="0.25">
      <c r="A1226" s="16" t="s">
        <v>134</v>
      </c>
      <c r="B1226" s="17"/>
      <c r="C1226" s="18">
        <f t="shared" ref="C1226:C1289" si="99">C1227</f>
        <v>1931</v>
      </c>
      <c r="D1226" s="17">
        <f t="shared" si="98"/>
        <v>-1</v>
      </c>
      <c r="E1226" s="16">
        <v>2.6</v>
      </c>
      <c r="F1226" s="37">
        <f t="shared" si="95"/>
        <v>32.420999999999822</v>
      </c>
      <c r="G1226" s="37">
        <f t="shared" si="96"/>
        <v>32.43399999999982</v>
      </c>
      <c r="H1226" s="37">
        <f t="shared" si="97"/>
        <v>32.446999999999825</v>
      </c>
      <c r="I1226" s="40">
        <v>10.308470064830802</v>
      </c>
      <c r="J1226" s="40">
        <v>50.50486439645762</v>
      </c>
      <c r="K1226" s="40">
        <v>41.181928960595073</v>
      </c>
      <c r="L1226" s="40">
        <v>2.8113950406510901</v>
      </c>
      <c r="M1226" s="40">
        <v>0.589219698921017</v>
      </c>
      <c r="N1226" s="40">
        <v>0.51250792511757715</v>
      </c>
      <c r="O1226" s="40">
        <v>2.1279236797967265</v>
      </c>
      <c r="P1226" s="40">
        <v>5.4069983754692164</v>
      </c>
    </row>
    <row r="1227" spans="1:16" x14ac:dyDescent="0.25">
      <c r="A1227" s="16" t="s">
        <v>135</v>
      </c>
      <c r="B1227" s="17"/>
      <c r="C1227" s="18">
        <f t="shared" si="99"/>
        <v>1931</v>
      </c>
      <c r="D1227" s="17">
        <f t="shared" si="98"/>
        <v>-1</v>
      </c>
      <c r="E1227" s="16">
        <v>2.6</v>
      </c>
      <c r="F1227" s="37">
        <f t="shared" si="95"/>
        <v>32.446999999999825</v>
      </c>
      <c r="G1227" s="37">
        <f t="shared" si="96"/>
        <v>32.459999999999823</v>
      </c>
      <c r="H1227" s="37">
        <f t="shared" si="97"/>
        <v>32.472999999999828</v>
      </c>
      <c r="I1227" s="40">
        <v>2.8910308221774095</v>
      </c>
      <c r="J1227" s="40">
        <v>31.385345057530198</v>
      </c>
      <c r="K1227" s="40">
        <v>21.556313626517248</v>
      </c>
      <c r="L1227" s="40">
        <v>0.59541757936859896</v>
      </c>
      <c r="M1227" s="40">
        <v>0.66552465659071691</v>
      </c>
      <c r="N1227" s="40">
        <v>0.65217914953751288</v>
      </c>
      <c r="O1227" s="40">
        <v>1.2878893254314816</v>
      </c>
      <c r="P1227" s="40">
        <v>4.4643006682633519</v>
      </c>
    </row>
    <row r="1228" spans="1:16" x14ac:dyDescent="0.25">
      <c r="A1228" s="16" t="s">
        <v>136</v>
      </c>
      <c r="B1228" s="17"/>
      <c r="C1228" s="18">
        <f t="shared" si="99"/>
        <v>1931</v>
      </c>
      <c r="D1228" s="17">
        <f t="shared" si="98"/>
        <v>-1</v>
      </c>
      <c r="E1228" s="16">
        <v>2.6</v>
      </c>
      <c r="F1228" s="37">
        <f t="shared" si="95"/>
        <v>32.472999999999828</v>
      </c>
      <c r="G1228" s="37">
        <f t="shared" si="96"/>
        <v>32.485999999999827</v>
      </c>
      <c r="H1228" s="37">
        <f t="shared" si="97"/>
        <v>32.498999999999832</v>
      </c>
      <c r="I1228" s="40">
        <v>11.952037558618891</v>
      </c>
      <c r="J1228" s="40">
        <v>23.76360676050605</v>
      </c>
      <c r="K1228" s="40">
        <v>21.956918432728322</v>
      </c>
      <c r="L1228" s="40">
        <v>0.67587078699960257</v>
      </c>
      <c r="M1228" s="40">
        <v>0.69540437591159576</v>
      </c>
      <c r="N1228" s="40">
        <v>0.65386101358955839</v>
      </c>
      <c r="O1228" s="40">
        <v>0.89186383630158172</v>
      </c>
      <c r="P1228" s="40">
        <v>4.1571744903465566</v>
      </c>
    </row>
    <row r="1229" spans="1:16" x14ac:dyDescent="0.25">
      <c r="A1229" s="16" t="s">
        <v>137</v>
      </c>
      <c r="B1229" s="17"/>
      <c r="C1229" s="18">
        <f t="shared" si="99"/>
        <v>1931</v>
      </c>
      <c r="D1229" s="17">
        <f t="shared" si="98"/>
        <v>-1</v>
      </c>
      <c r="E1229" s="16">
        <v>2.6</v>
      </c>
      <c r="F1229" s="37">
        <f t="shared" si="95"/>
        <v>32.498999999999832</v>
      </c>
      <c r="G1229" s="37">
        <f t="shared" si="96"/>
        <v>32.51199999999983</v>
      </c>
      <c r="H1229" s="37">
        <f t="shared" si="97"/>
        <v>32.524999999999835</v>
      </c>
      <c r="I1229" s="40">
        <v>4.8856352991697856</v>
      </c>
      <c r="J1229" s="40">
        <v>37.670029060311698</v>
      </c>
      <c r="K1229" s="40">
        <v>23.917479151396336</v>
      </c>
      <c r="L1229" s="40">
        <v>1.0111261998604351</v>
      </c>
      <c r="M1229" s="40">
        <v>0.40241876696984857</v>
      </c>
      <c r="N1229" s="40">
        <v>0.54692719891164643</v>
      </c>
      <c r="O1229" s="40">
        <v>0.69273738765135207</v>
      </c>
      <c r="P1229" s="40">
        <v>3.76620643871289</v>
      </c>
    </row>
    <row r="1230" spans="1:16" x14ac:dyDescent="0.25">
      <c r="A1230" s="16" t="s">
        <v>138</v>
      </c>
      <c r="B1230" s="17"/>
      <c r="C1230" s="18">
        <f t="shared" si="99"/>
        <v>1931</v>
      </c>
      <c r="D1230" s="17">
        <f t="shared" si="98"/>
        <v>-1</v>
      </c>
      <c r="E1230" s="16">
        <v>2.6</v>
      </c>
      <c r="F1230" s="37">
        <f t="shared" si="95"/>
        <v>32.524999999999835</v>
      </c>
      <c r="G1230" s="37">
        <f t="shared" si="96"/>
        <v>32.537999999999833</v>
      </c>
      <c r="H1230" s="37">
        <f t="shared" si="97"/>
        <v>32.550999999999839</v>
      </c>
      <c r="I1230" s="40">
        <v>14.980824900136486</v>
      </c>
      <c r="J1230" s="40">
        <v>74.765605698270519</v>
      </c>
      <c r="K1230" s="40">
        <v>48.047782413274298</v>
      </c>
      <c r="L1230" s="40">
        <v>0.54450754731413653</v>
      </c>
      <c r="M1230" s="40">
        <v>12.606770480502522</v>
      </c>
      <c r="N1230" s="40">
        <v>1.0497850280003833</v>
      </c>
      <c r="O1230" s="40">
        <v>0.88789984094972529</v>
      </c>
      <c r="P1230" s="40">
        <v>5.4054020867177721</v>
      </c>
    </row>
    <row r="1231" spans="1:16" x14ac:dyDescent="0.25">
      <c r="A1231" s="16" t="s">
        <v>140</v>
      </c>
      <c r="B1231" s="17"/>
      <c r="C1231" s="18">
        <f t="shared" si="99"/>
        <v>1931</v>
      </c>
      <c r="D1231" s="17">
        <f t="shared" si="98"/>
        <v>-1</v>
      </c>
      <c r="E1231" s="16">
        <v>2.6</v>
      </c>
      <c r="F1231" s="37">
        <f t="shared" si="95"/>
        <v>32.550999999999839</v>
      </c>
      <c r="G1231" s="37">
        <f t="shared" si="96"/>
        <v>32.563999999999837</v>
      </c>
      <c r="H1231" s="37">
        <f t="shared" si="97"/>
        <v>32.576999999999842</v>
      </c>
      <c r="I1231" s="40">
        <v>4.2461903031262533</v>
      </c>
      <c r="J1231" s="40">
        <v>78.948008063372896</v>
      </c>
      <c r="K1231" s="40">
        <v>23.577190316325318</v>
      </c>
      <c r="L1231" s="40">
        <v>0.3137802575163266</v>
      </c>
      <c r="M1231" s="40">
        <v>13.833266528911341</v>
      </c>
      <c r="N1231" s="40">
        <v>0.8621049588900308</v>
      </c>
      <c r="O1231" s="40">
        <v>0.7705749516775473</v>
      </c>
      <c r="P1231" s="40">
        <v>5.0397357093808095</v>
      </c>
    </row>
    <row r="1232" spans="1:16" x14ac:dyDescent="0.25">
      <c r="A1232" s="16" t="s">
        <v>141</v>
      </c>
      <c r="B1232" s="17"/>
      <c r="C1232" s="18">
        <f t="shared" si="99"/>
        <v>1931</v>
      </c>
      <c r="D1232" s="17">
        <f t="shared" si="98"/>
        <v>-1</v>
      </c>
      <c r="E1232" s="16">
        <v>2.6</v>
      </c>
      <c r="F1232" s="37">
        <f t="shared" si="95"/>
        <v>32.576999999999842</v>
      </c>
      <c r="G1232" s="37">
        <f t="shared" si="96"/>
        <v>32.58999999999984</v>
      </c>
      <c r="H1232" s="37">
        <f t="shared" si="97"/>
        <v>32.602999999999845</v>
      </c>
      <c r="I1232" s="40">
        <v>14.482432158487084</v>
      </c>
      <c r="J1232" s="40">
        <v>82.437140283194211</v>
      </c>
      <c r="K1232" s="40">
        <v>26.051862707030036</v>
      </c>
      <c r="L1232" s="40">
        <v>8.2004099568465355E-2</v>
      </c>
      <c r="M1232" s="40">
        <v>5.579698477451978</v>
      </c>
      <c r="N1232" s="40">
        <v>0.8079404007995834</v>
      </c>
      <c r="O1232" s="40">
        <v>0.59440550274980208</v>
      </c>
      <c r="P1232" s="40">
        <v>4.6088115750943022</v>
      </c>
    </row>
    <row r="1233" spans="1:16" x14ac:dyDescent="0.25">
      <c r="A1233" s="16" t="s">
        <v>142</v>
      </c>
      <c r="B1233" s="17"/>
      <c r="C1233" s="18">
        <f t="shared" si="99"/>
        <v>1931</v>
      </c>
      <c r="D1233" s="17">
        <f t="shared" si="98"/>
        <v>-1</v>
      </c>
      <c r="E1233" s="16">
        <v>2.6</v>
      </c>
      <c r="F1233" s="37">
        <f t="shared" si="95"/>
        <v>32.602999999999845</v>
      </c>
      <c r="G1233" s="37">
        <f t="shared" si="96"/>
        <v>32.615999999999843</v>
      </c>
      <c r="H1233" s="37">
        <f t="shared" si="97"/>
        <v>32.628999999999849</v>
      </c>
      <c r="I1233" s="40">
        <v>16.746518797006601</v>
      </c>
      <c r="J1233" s="40">
        <v>75.69850440913531</v>
      </c>
      <c r="K1233" s="40">
        <v>120.66525478801154</v>
      </c>
      <c r="L1233" s="40">
        <v>0.87419638668531785</v>
      </c>
      <c r="M1233" s="40">
        <v>5.1939007601984182</v>
      </c>
      <c r="N1233" s="40">
        <v>0.86738239690023167</v>
      </c>
      <c r="O1233" s="40">
        <v>0.99932267368853656</v>
      </c>
      <c r="P1233" s="40">
        <v>5.7904553411601061</v>
      </c>
    </row>
    <row r="1234" spans="1:16" x14ac:dyDescent="0.25">
      <c r="A1234" s="16" t="s">
        <v>143</v>
      </c>
      <c r="B1234" s="17"/>
      <c r="C1234" s="18">
        <f t="shared" si="99"/>
        <v>1931</v>
      </c>
      <c r="D1234" s="17">
        <f t="shared" si="98"/>
        <v>-1</v>
      </c>
      <c r="E1234" s="16">
        <v>2.6</v>
      </c>
      <c r="F1234" s="37">
        <f t="shared" si="95"/>
        <v>32.628999999999849</v>
      </c>
      <c r="G1234" s="37">
        <f t="shared" si="96"/>
        <v>32.641999999999847</v>
      </c>
      <c r="H1234" s="37">
        <f t="shared" si="97"/>
        <v>32.654999999999852</v>
      </c>
      <c r="I1234" s="40">
        <v>15.501127730964024</v>
      </c>
      <c r="J1234" s="40">
        <v>86.65494651445681</v>
      </c>
      <c r="K1234" s="40">
        <v>83.335912227085743</v>
      </c>
      <c r="L1234" s="40">
        <v>4.4732018385402208</v>
      </c>
      <c r="M1234" s="40">
        <v>6.8574304214539987</v>
      </c>
      <c r="N1234" s="40">
        <v>0.81126701989077099</v>
      </c>
      <c r="O1234" s="40">
        <v>4.0150660316619966</v>
      </c>
      <c r="P1234" s="40">
        <v>24.500822088706993</v>
      </c>
    </row>
    <row r="1235" spans="1:16" x14ac:dyDescent="0.25">
      <c r="A1235" s="16" t="s">
        <v>144</v>
      </c>
      <c r="B1235" s="17"/>
      <c r="C1235" s="18">
        <v>1931</v>
      </c>
      <c r="D1235" s="17">
        <f t="shared" si="98"/>
        <v>1931</v>
      </c>
      <c r="E1235" s="16">
        <v>2.6</v>
      </c>
      <c r="F1235" s="37">
        <f t="shared" ref="F1235:F1298" si="100">H1234</f>
        <v>32.654999999999852</v>
      </c>
      <c r="G1235" s="37">
        <f t="shared" ref="G1235:G1298" si="101">F1235+(E1235/200)</f>
        <v>32.66799999999985</v>
      </c>
      <c r="H1235" s="37">
        <f t="shared" ref="H1235:H1298" si="102">H1234+E1235/100</f>
        <v>32.680999999999855</v>
      </c>
      <c r="I1235" s="40">
        <v>15.897081435008054</v>
      </c>
      <c r="J1235" s="40">
        <v>87.04585475390715</v>
      </c>
      <c r="K1235" s="40">
        <v>134.47336216066094</v>
      </c>
      <c r="L1235" s="40">
        <v>7.1859315428199491</v>
      </c>
      <c r="M1235" s="40">
        <v>10.344679142968374</v>
      </c>
      <c r="N1235" s="40">
        <v>1.9899593717882835</v>
      </c>
      <c r="O1235" s="40">
        <v>6.2651969648255106</v>
      </c>
      <c r="P1235" s="40">
        <v>39.338666320531928</v>
      </c>
    </row>
    <row r="1236" spans="1:16" x14ac:dyDescent="0.25">
      <c r="A1236" s="16" t="s">
        <v>145</v>
      </c>
      <c r="B1236" s="17"/>
      <c r="C1236" s="18">
        <f t="shared" si="99"/>
        <v>1930</v>
      </c>
      <c r="D1236" s="17">
        <f t="shared" si="98"/>
        <v>-1</v>
      </c>
      <c r="E1236" s="16">
        <v>2.6</v>
      </c>
      <c r="F1236" s="37">
        <f t="shared" si="100"/>
        <v>32.680999999999855</v>
      </c>
      <c r="G1236" s="37">
        <f t="shared" si="101"/>
        <v>32.693999999999853</v>
      </c>
      <c r="H1236" s="37">
        <f t="shared" si="102"/>
        <v>32.706999999999859</v>
      </c>
      <c r="I1236" s="40">
        <v>20.311472744714262</v>
      </c>
      <c r="J1236" s="40">
        <v>59.98826758291257</v>
      </c>
      <c r="K1236" s="40">
        <v>46.501812976904461</v>
      </c>
      <c r="L1236" s="40">
        <v>6.6974965304733809</v>
      </c>
      <c r="M1236" s="40">
        <v>1.8393398479311012</v>
      </c>
      <c r="N1236" s="40">
        <v>0.87534225865515447</v>
      </c>
      <c r="O1236" s="40">
        <v>4.0431920772146528</v>
      </c>
      <c r="P1236" s="40">
        <v>25.464662521565074</v>
      </c>
    </row>
    <row r="1237" spans="1:16" x14ac:dyDescent="0.25">
      <c r="A1237" s="16" t="s">
        <v>146</v>
      </c>
      <c r="B1237" s="17"/>
      <c r="C1237" s="18">
        <f t="shared" si="99"/>
        <v>1930</v>
      </c>
      <c r="D1237" s="17">
        <f t="shared" si="98"/>
        <v>-1</v>
      </c>
      <c r="E1237" s="16">
        <v>2.6</v>
      </c>
      <c r="F1237" s="37">
        <f t="shared" si="100"/>
        <v>32.706999999999859</v>
      </c>
      <c r="G1237" s="37">
        <f t="shared" si="101"/>
        <v>32.719999999999857</v>
      </c>
      <c r="H1237" s="37">
        <f t="shared" si="102"/>
        <v>32.732999999999862</v>
      </c>
      <c r="I1237" s="40">
        <v>8.2305510740805445</v>
      </c>
      <c r="J1237" s="40">
        <v>61.683768830542334</v>
      </c>
      <c r="K1237" s="40">
        <v>39.233639282102153</v>
      </c>
      <c r="L1237" s="40">
        <v>3.3499536986648368</v>
      </c>
      <c r="M1237" s="40"/>
      <c r="N1237" s="40">
        <v>0.44429030275871878</v>
      </c>
      <c r="O1237" s="40">
        <v>1.9619251288061554</v>
      </c>
      <c r="P1237" s="40">
        <v>12.850505605323576</v>
      </c>
    </row>
    <row r="1238" spans="1:16" x14ac:dyDescent="0.25">
      <c r="A1238" s="16" t="s">
        <v>148</v>
      </c>
      <c r="B1238" s="17"/>
      <c r="C1238" s="18">
        <f t="shared" si="99"/>
        <v>1930</v>
      </c>
      <c r="D1238" s="17">
        <f t="shared" si="98"/>
        <v>-1</v>
      </c>
      <c r="E1238" s="16">
        <v>2.6</v>
      </c>
      <c r="F1238" s="37">
        <f t="shared" si="100"/>
        <v>32.732999999999862</v>
      </c>
      <c r="G1238" s="37">
        <f t="shared" si="101"/>
        <v>32.74599999999986</v>
      </c>
      <c r="H1238" s="37">
        <f t="shared" si="102"/>
        <v>32.758999999999865</v>
      </c>
      <c r="I1238" s="40">
        <v>24.035503486935553</v>
      </c>
      <c r="J1238" s="40">
        <v>59.548728679088313</v>
      </c>
      <c r="K1238" s="40">
        <v>46.826004273781905</v>
      </c>
      <c r="L1238" s="40">
        <v>4.2746620819301384</v>
      </c>
      <c r="M1238" s="40">
        <v>0.54693583423533942</v>
      </c>
      <c r="N1238" s="40">
        <v>0.37163959725113094</v>
      </c>
      <c r="O1238" s="40">
        <v>1.965844944302493</v>
      </c>
      <c r="P1238" s="40">
        <v>9.2930405494180288</v>
      </c>
    </row>
    <row r="1239" spans="1:16" x14ac:dyDescent="0.25">
      <c r="A1239" s="16" t="s">
        <v>149</v>
      </c>
      <c r="B1239" s="17"/>
      <c r="C1239" s="18">
        <f t="shared" si="99"/>
        <v>1930</v>
      </c>
      <c r="D1239" s="17">
        <f t="shared" si="98"/>
        <v>-1</v>
      </c>
      <c r="E1239" s="16">
        <v>2.6</v>
      </c>
      <c r="F1239" s="37">
        <f t="shared" si="100"/>
        <v>32.758999999999865</v>
      </c>
      <c r="G1239" s="37">
        <f t="shared" si="101"/>
        <v>32.771999999999863</v>
      </c>
      <c r="H1239" s="37">
        <f t="shared" si="102"/>
        <v>32.784999999999869</v>
      </c>
      <c r="I1239" s="40">
        <v>4.8812144503948742</v>
      </c>
      <c r="J1239" s="40">
        <v>64.568834768267521</v>
      </c>
      <c r="K1239" s="40">
        <v>40.797626674893557</v>
      </c>
      <c r="L1239" s="40">
        <v>2.5483621606840816</v>
      </c>
      <c r="M1239" s="40">
        <v>1.5014437817752928</v>
      </c>
      <c r="N1239" s="40">
        <v>0.57422477196813981</v>
      </c>
      <c r="O1239" s="40">
        <v>1.519373446099658</v>
      </c>
      <c r="P1239" s="40">
        <v>7.2157996549818275</v>
      </c>
    </row>
    <row r="1240" spans="1:16" x14ac:dyDescent="0.25">
      <c r="A1240" s="16" t="s">
        <v>150</v>
      </c>
      <c r="B1240" s="17" t="s">
        <v>498</v>
      </c>
      <c r="C1240" s="18">
        <f t="shared" si="99"/>
        <v>1930</v>
      </c>
      <c r="D1240" s="17">
        <f t="shared" si="98"/>
        <v>-1</v>
      </c>
      <c r="E1240" s="16">
        <v>2.98</v>
      </c>
      <c r="F1240" s="37">
        <f t="shared" si="100"/>
        <v>32.784999999999869</v>
      </c>
      <c r="G1240" s="37">
        <f t="shared" si="101"/>
        <v>32.799899999999866</v>
      </c>
      <c r="H1240" s="37">
        <f t="shared" si="102"/>
        <v>32.81479999999987</v>
      </c>
      <c r="I1240" s="40">
        <v>15.645772593006653</v>
      </c>
      <c r="J1240" s="40">
        <v>67.525073552079064</v>
      </c>
      <c r="K1240" s="40">
        <v>45.693669411764347</v>
      </c>
      <c r="L1240" s="40">
        <v>0.7243518652697043</v>
      </c>
      <c r="M1240" s="40">
        <v>7.2892211061372354</v>
      </c>
      <c r="N1240" s="40">
        <v>1.1562883203708993</v>
      </c>
      <c r="O1240" s="40">
        <v>1.0425393596552393</v>
      </c>
      <c r="P1240" s="40">
        <v>5.6419413749013128</v>
      </c>
    </row>
    <row r="1241" spans="1:16" x14ac:dyDescent="0.25">
      <c r="A1241" s="16" t="s">
        <v>151</v>
      </c>
      <c r="B1241" s="17">
        <v>100</v>
      </c>
      <c r="C1241" s="18">
        <f t="shared" si="99"/>
        <v>1930</v>
      </c>
      <c r="D1241" s="17">
        <f t="shared" si="98"/>
        <v>-1</v>
      </c>
      <c r="E1241" s="16">
        <v>2.85</v>
      </c>
      <c r="F1241" s="37">
        <f t="shared" si="100"/>
        <v>32.81479999999987</v>
      </c>
      <c r="G1241" s="37">
        <f t="shared" si="101"/>
        <v>32.829049999999867</v>
      </c>
      <c r="H1241" s="37">
        <f t="shared" si="102"/>
        <v>32.843299999999871</v>
      </c>
      <c r="I1241" s="40">
        <v>5.696388457066389</v>
      </c>
      <c r="J1241" s="40">
        <v>64.372302335766904</v>
      </c>
      <c r="K1241" s="40">
        <v>40.677314712758253</v>
      </c>
      <c r="L1241" s="40">
        <v>0.48263098144536809</v>
      </c>
      <c r="M1241" s="40">
        <v>3.707967478848806</v>
      </c>
      <c r="N1241" s="40">
        <v>0.68370931084355457</v>
      </c>
      <c r="O1241" s="40">
        <v>0.85681778400140041</v>
      </c>
      <c r="P1241" s="40">
        <v>4.8265649265202741</v>
      </c>
    </row>
    <row r="1242" spans="1:16" x14ac:dyDescent="0.25">
      <c r="A1242" s="16" t="s">
        <v>152</v>
      </c>
      <c r="B1242" s="17"/>
      <c r="C1242" s="18">
        <f t="shared" si="99"/>
        <v>1930</v>
      </c>
      <c r="D1242" s="17">
        <f t="shared" si="98"/>
        <v>-1</v>
      </c>
      <c r="E1242" s="16">
        <v>2.85</v>
      </c>
      <c r="F1242" s="37">
        <f t="shared" si="100"/>
        <v>32.843299999999871</v>
      </c>
      <c r="G1242" s="37">
        <f t="shared" si="101"/>
        <v>32.857549999999868</v>
      </c>
      <c r="H1242" s="37">
        <f t="shared" si="102"/>
        <v>32.871799999999872</v>
      </c>
      <c r="I1242" s="40">
        <v>13.999082858308647</v>
      </c>
      <c r="J1242" s="40">
        <v>60.652640076625978</v>
      </c>
      <c r="K1242" s="40">
        <v>37.699431106853169</v>
      </c>
      <c r="L1242" s="40">
        <v>0.18652524788935118</v>
      </c>
      <c r="M1242" s="40">
        <v>0.99285194245225561</v>
      </c>
      <c r="N1242" s="40">
        <v>0.26644703982843015</v>
      </c>
      <c r="O1242" s="40">
        <v>0.81701142514878711</v>
      </c>
      <c r="P1242" s="40">
        <v>4.4323413012700321</v>
      </c>
    </row>
    <row r="1243" spans="1:16" x14ac:dyDescent="0.25">
      <c r="A1243" s="16" t="s">
        <v>153</v>
      </c>
      <c r="B1243" s="17"/>
      <c r="C1243" s="18">
        <f t="shared" si="99"/>
        <v>1930</v>
      </c>
      <c r="D1243" s="17">
        <f t="shared" si="98"/>
        <v>-1</v>
      </c>
      <c r="E1243" s="16">
        <v>2.85</v>
      </c>
      <c r="F1243" s="37">
        <f t="shared" si="100"/>
        <v>32.871799999999872</v>
      </c>
      <c r="G1243" s="37">
        <f t="shared" si="101"/>
        <v>32.886049999999869</v>
      </c>
      <c r="H1243" s="37">
        <f t="shared" si="102"/>
        <v>32.900299999999874</v>
      </c>
      <c r="I1243" s="40">
        <v>16.258841830973676</v>
      </c>
      <c r="J1243" s="40">
        <v>61.398357723498883</v>
      </c>
      <c r="K1243" s="40">
        <v>125.74512776599734</v>
      </c>
      <c r="L1243" s="40">
        <v>5.3152043275008181</v>
      </c>
      <c r="M1243" s="40">
        <v>3.4551131874232612</v>
      </c>
      <c r="N1243" s="40">
        <v>0.49301853160328879</v>
      </c>
      <c r="O1243" s="40">
        <v>2.9001072481018757</v>
      </c>
      <c r="P1243" s="40">
        <v>15.320188587602793</v>
      </c>
    </row>
    <row r="1244" spans="1:16" x14ac:dyDescent="0.25">
      <c r="A1244" s="16" t="s">
        <v>154</v>
      </c>
      <c r="B1244" s="17"/>
      <c r="C1244" s="18">
        <f t="shared" si="99"/>
        <v>1930</v>
      </c>
      <c r="D1244" s="17">
        <f t="shared" si="98"/>
        <v>-1</v>
      </c>
      <c r="E1244" s="16">
        <v>2.85</v>
      </c>
      <c r="F1244" s="37">
        <f t="shared" si="100"/>
        <v>32.900299999999874</v>
      </c>
      <c r="G1244" s="37">
        <f t="shared" si="101"/>
        <v>32.914549999999871</v>
      </c>
      <c r="H1244" s="37">
        <f t="shared" si="102"/>
        <v>32.928799999999875</v>
      </c>
      <c r="I1244" s="40">
        <v>30.102612838479931</v>
      </c>
      <c r="J1244" s="40">
        <v>55.756815726227636</v>
      </c>
      <c r="K1244" s="40">
        <v>152.29329877880383</v>
      </c>
      <c r="L1244" s="40">
        <v>14.358673837764277</v>
      </c>
      <c r="M1244" s="40">
        <v>4.3574630564455985</v>
      </c>
      <c r="N1244" s="40">
        <v>0.81965698543615939</v>
      </c>
      <c r="O1244" s="40">
        <v>5.7940872701726427</v>
      </c>
      <c r="P1244" s="40">
        <v>31.535247097852931</v>
      </c>
    </row>
    <row r="1245" spans="1:16" x14ac:dyDescent="0.25">
      <c r="A1245" s="16" t="s">
        <v>155</v>
      </c>
      <c r="B1245" s="17"/>
      <c r="C1245" s="18">
        <v>1930</v>
      </c>
      <c r="D1245" s="17">
        <f t="shared" si="98"/>
        <v>1930</v>
      </c>
      <c r="E1245" s="16">
        <v>2.85</v>
      </c>
      <c r="F1245" s="37">
        <f t="shared" si="100"/>
        <v>32.928799999999875</v>
      </c>
      <c r="G1245" s="37">
        <f t="shared" si="101"/>
        <v>32.943049999999872</v>
      </c>
      <c r="H1245" s="37">
        <f t="shared" si="102"/>
        <v>32.957299999999876</v>
      </c>
      <c r="I1245" s="40">
        <v>24.936231747162225</v>
      </c>
      <c r="J1245" s="40">
        <v>63.158101870002881</v>
      </c>
      <c r="K1245" s="40">
        <v>150.72178762810688</v>
      </c>
      <c r="L1245" s="40">
        <v>15.559079869772082</v>
      </c>
      <c r="M1245" s="40">
        <v>3.2353833884072913</v>
      </c>
      <c r="N1245" s="40">
        <v>0.54618928658636401</v>
      </c>
      <c r="O1245" s="40">
        <v>6.2918287049368722</v>
      </c>
      <c r="P1245" s="40">
        <v>31.560125344281861</v>
      </c>
    </row>
    <row r="1246" spans="1:16" x14ac:dyDescent="0.25">
      <c r="A1246" s="16" t="s">
        <v>156</v>
      </c>
      <c r="B1246" s="17"/>
      <c r="C1246" s="18">
        <f t="shared" si="99"/>
        <v>1929</v>
      </c>
      <c r="D1246" s="17">
        <f t="shared" si="98"/>
        <v>-1</v>
      </c>
      <c r="E1246" s="16">
        <v>2.85</v>
      </c>
      <c r="F1246" s="37">
        <f t="shared" si="100"/>
        <v>32.957299999999876</v>
      </c>
      <c r="G1246" s="37">
        <f t="shared" si="101"/>
        <v>32.971549999999873</v>
      </c>
      <c r="H1246" s="37">
        <f t="shared" si="102"/>
        <v>32.985799999999877</v>
      </c>
      <c r="I1246" s="40">
        <v>30.726384990326792</v>
      </c>
      <c r="J1246" s="40">
        <v>64.428861578585426</v>
      </c>
      <c r="K1246" s="40">
        <v>102.32470189630402</v>
      </c>
      <c r="L1246" s="40">
        <v>16.749226365759291</v>
      </c>
      <c r="M1246" s="40">
        <v>3.2491576726603548</v>
      </c>
      <c r="N1246" s="40">
        <v>0.6460372373498815</v>
      </c>
      <c r="O1246" s="40">
        <v>6.1146493005003313</v>
      </c>
      <c r="P1246" s="40">
        <v>25.614601867166673</v>
      </c>
    </row>
    <row r="1247" spans="1:16" x14ac:dyDescent="0.25">
      <c r="A1247" s="16" t="s">
        <v>157</v>
      </c>
      <c r="B1247" s="19"/>
      <c r="C1247" s="18">
        <f t="shared" si="99"/>
        <v>1929</v>
      </c>
      <c r="D1247" s="17">
        <f t="shared" si="98"/>
        <v>-1</v>
      </c>
      <c r="E1247" s="16">
        <v>2.85</v>
      </c>
      <c r="F1247" s="37">
        <f t="shared" si="100"/>
        <v>32.985799999999877</v>
      </c>
      <c r="G1247" s="37">
        <f t="shared" si="101"/>
        <v>33.000049999999874</v>
      </c>
      <c r="H1247" s="37">
        <f t="shared" si="102"/>
        <v>33.014299999999878</v>
      </c>
      <c r="I1247" s="40">
        <v>17.516975556970049</v>
      </c>
      <c r="J1247" s="40">
        <v>64.467531589990188</v>
      </c>
      <c r="K1247" s="40">
        <v>103.63693250206131</v>
      </c>
      <c r="L1247" s="40">
        <v>8.9032587920960644</v>
      </c>
      <c r="M1247" s="40">
        <v>0.56978125007198754</v>
      </c>
      <c r="N1247" s="40">
        <v>0.36466028070400819</v>
      </c>
      <c r="O1247" s="40">
        <v>3.3625814336889772</v>
      </c>
      <c r="P1247" s="40">
        <v>13.167237509839715</v>
      </c>
    </row>
    <row r="1248" spans="1:16" x14ac:dyDescent="0.25">
      <c r="A1248" s="16" t="s">
        <v>158</v>
      </c>
      <c r="B1248" s="17" t="s">
        <v>147</v>
      </c>
      <c r="C1248" s="18">
        <f t="shared" si="99"/>
        <v>1929</v>
      </c>
      <c r="D1248" s="17">
        <f t="shared" si="98"/>
        <v>-1</v>
      </c>
      <c r="E1248" s="16">
        <v>2.85</v>
      </c>
      <c r="F1248" s="37">
        <f t="shared" si="100"/>
        <v>33.014299999999878</v>
      </c>
      <c r="G1248" s="37">
        <f t="shared" si="101"/>
        <v>33.028549999999875</v>
      </c>
      <c r="H1248" s="37">
        <f t="shared" si="102"/>
        <v>33.042799999999879</v>
      </c>
      <c r="I1248" s="40">
        <v>29.735945797265849</v>
      </c>
      <c r="J1248" s="40">
        <v>58.890747851800413</v>
      </c>
      <c r="K1248" s="40">
        <v>78.617399162954783</v>
      </c>
      <c r="L1248" s="40">
        <v>10.014896527375683</v>
      </c>
      <c r="M1248" s="40"/>
      <c r="N1248" s="40">
        <v>0.54274243671364497</v>
      </c>
      <c r="O1248" s="40">
        <v>3.1385098117342367</v>
      </c>
      <c r="P1248" s="40">
        <v>13.896811957882649</v>
      </c>
    </row>
    <row r="1249" spans="1:16" x14ac:dyDescent="0.25">
      <c r="A1249" s="16" t="s">
        <v>159</v>
      </c>
      <c r="B1249" s="17">
        <v>2.8571428571428572</v>
      </c>
      <c r="C1249" s="18">
        <f t="shared" si="99"/>
        <v>1929</v>
      </c>
      <c r="D1249" s="17">
        <f t="shared" si="98"/>
        <v>-1</v>
      </c>
      <c r="E1249" s="16">
        <v>2.85</v>
      </c>
      <c r="F1249" s="37">
        <f t="shared" si="100"/>
        <v>33.042799999999879</v>
      </c>
      <c r="G1249" s="37">
        <f t="shared" si="101"/>
        <v>33.057049999999876</v>
      </c>
      <c r="H1249" s="37">
        <f t="shared" si="102"/>
        <v>33.07129999999988</v>
      </c>
      <c r="I1249" s="40">
        <v>4.2805744047393217</v>
      </c>
      <c r="J1249" s="40">
        <v>86.313329610480906</v>
      </c>
      <c r="K1249" s="40">
        <v>68.649446506333447</v>
      </c>
      <c r="L1249" s="40">
        <v>2.8771418899040384</v>
      </c>
      <c r="M1249" s="40">
        <v>35.326017936923591</v>
      </c>
      <c r="N1249" s="40">
        <v>2.0611232903913081</v>
      </c>
      <c r="O1249" s="40">
        <v>1.8444584814191891</v>
      </c>
      <c r="P1249" s="40">
        <v>7.6031462521190374</v>
      </c>
    </row>
    <row r="1250" spans="1:16" x14ac:dyDescent="0.25">
      <c r="A1250" s="16" t="s">
        <v>160</v>
      </c>
      <c r="B1250" s="17"/>
      <c r="C1250" s="18">
        <f t="shared" si="99"/>
        <v>1929</v>
      </c>
      <c r="D1250" s="17">
        <f t="shared" si="98"/>
        <v>-1</v>
      </c>
      <c r="E1250" s="16">
        <v>2.85</v>
      </c>
      <c r="F1250" s="37">
        <f t="shared" si="100"/>
        <v>33.07129999999988</v>
      </c>
      <c r="G1250" s="37">
        <f t="shared" si="101"/>
        <v>33.085549999999877</v>
      </c>
      <c r="H1250" s="37">
        <f t="shared" si="102"/>
        <v>33.099799999999881</v>
      </c>
      <c r="I1250" s="40">
        <v>22.716102035251719</v>
      </c>
      <c r="J1250" s="40">
        <v>111.33794900658465</v>
      </c>
      <c r="K1250" s="40">
        <v>81.939290623254465</v>
      </c>
      <c r="L1250" s="40">
        <v>1.0736965960093408</v>
      </c>
      <c r="M1250" s="40">
        <v>59.373543700523037</v>
      </c>
      <c r="N1250" s="40">
        <v>4.1124989552095803</v>
      </c>
      <c r="O1250" s="40">
        <v>1.6345462879669905</v>
      </c>
      <c r="P1250" s="40">
        <v>6.4758978817248263</v>
      </c>
    </row>
    <row r="1251" spans="1:16" x14ac:dyDescent="0.25">
      <c r="A1251" s="16" t="s">
        <v>161</v>
      </c>
      <c r="B1251" s="17"/>
      <c r="C1251" s="18">
        <f t="shared" si="99"/>
        <v>1929</v>
      </c>
      <c r="D1251" s="17">
        <f t="shared" si="98"/>
        <v>-1</v>
      </c>
      <c r="E1251" s="16">
        <v>2.85</v>
      </c>
      <c r="F1251" s="37">
        <f t="shared" si="100"/>
        <v>33.099799999999881</v>
      </c>
      <c r="G1251" s="37">
        <f t="shared" si="101"/>
        <v>33.114049999999878</v>
      </c>
      <c r="H1251" s="37">
        <f t="shared" si="102"/>
        <v>33.128299999999882</v>
      </c>
      <c r="I1251" s="40">
        <v>11.918903459388963</v>
      </c>
      <c r="J1251" s="40">
        <v>94.646505657276791</v>
      </c>
      <c r="K1251" s="40">
        <v>61.940620632433095</v>
      </c>
      <c r="L1251" s="40">
        <v>0.61581517703317434</v>
      </c>
      <c r="M1251" s="40">
        <v>22.859350200298085</v>
      </c>
      <c r="N1251" s="40">
        <v>0.70538323805241521</v>
      </c>
      <c r="O1251" s="40">
        <v>1.412163348512246</v>
      </c>
      <c r="P1251" s="40">
        <v>6.8842430535783068</v>
      </c>
    </row>
    <row r="1252" spans="1:16" x14ac:dyDescent="0.25">
      <c r="A1252" s="16" t="s">
        <v>162</v>
      </c>
      <c r="B1252" s="17"/>
      <c r="C1252" s="18">
        <f t="shared" si="99"/>
        <v>1929</v>
      </c>
      <c r="D1252" s="17">
        <f t="shared" si="98"/>
        <v>-1</v>
      </c>
      <c r="E1252" s="16">
        <v>2.85</v>
      </c>
      <c r="F1252" s="37">
        <f t="shared" si="100"/>
        <v>33.128299999999882</v>
      </c>
      <c r="G1252" s="37">
        <f t="shared" si="101"/>
        <v>33.142549999999879</v>
      </c>
      <c r="H1252" s="37">
        <f t="shared" si="102"/>
        <v>33.156799999999883</v>
      </c>
      <c r="I1252" s="40">
        <v>16.830909831148023</v>
      </c>
      <c r="J1252" s="40">
        <v>115.97224924203198</v>
      </c>
      <c r="K1252" s="40">
        <v>47.295139275089639</v>
      </c>
      <c r="L1252" s="40">
        <v>0.42349335766793494</v>
      </c>
      <c r="M1252" s="40">
        <v>10.780028187981635</v>
      </c>
      <c r="N1252" s="40">
        <v>1.0454217130570627</v>
      </c>
      <c r="O1252" s="40">
        <v>0.84176972963337726</v>
      </c>
      <c r="P1252" s="40">
        <v>5.2717132702618645</v>
      </c>
    </row>
    <row r="1253" spans="1:16" x14ac:dyDescent="0.25">
      <c r="A1253" s="16" t="s">
        <v>163</v>
      </c>
      <c r="B1253" s="17"/>
      <c r="C1253" s="18">
        <f t="shared" si="99"/>
        <v>1929</v>
      </c>
      <c r="D1253" s="17">
        <f t="shared" si="98"/>
        <v>-1</v>
      </c>
      <c r="E1253" s="16">
        <v>2.85</v>
      </c>
      <c r="F1253" s="37">
        <f t="shared" si="100"/>
        <v>33.156799999999883</v>
      </c>
      <c r="G1253" s="37">
        <f t="shared" si="101"/>
        <v>33.17104999999988</v>
      </c>
      <c r="H1253" s="37">
        <f t="shared" si="102"/>
        <v>33.185299999999884</v>
      </c>
      <c r="I1253" s="40">
        <v>46.559699918083268</v>
      </c>
      <c r="J1253" s="40">
        <v>77.058498374655898</v>
      </c>
      <c r="K1253" s="40">
        <v>83.056606677194395</v>
      </c>
      <c r="L1253" s="40">
        <v>0.64562096178755013</v>
      </c>
      <c r="M1253" s="40">
        <v>5.3912208893280127</v>
      </c>
      <c r="N1253" s="40">
        <v>0.7226174152675402</v>
      </c>
      <c r="O1253" s="40">
        <v>1.0350535392202378</v>
      </c>
      <c r="P1253" s="40">
        <v>6.0703263614198839</v>
      </c>
    </row>
    <row r="1254" spans="1:16" x14ac:dyDescent="0.25">
      <c r="A1254" s="16" t="s">
        <v>164</v>
      </c>
      <c r="B1254" s="17"/>
      <c r="C1254" s="18">
        <f t="shared" si="99"/>
        <v>1929</v>
      </c>
      <c r="D1254" s="17">
        <f t="shared" si="98"/>
        <v>-1</v>
      </c>
      <c r="E1254" s="16">
        <v>2.85</v>
      </c>
      <c r="F1254" s="37">
        <f t="shared" si="100"/>
        <v>33.185299999999884</v>
      </c>
      <c r="G1254" s="37">
        <f t="shared" si="101"/>
        <v>33.199549999999881</v>
      </c>
      <c r="H1254" s="37">
        <f t="shared" si="102"/>
        <v>33.213799999999885</v>
      </c>
      <c r="I1254" s="40">
        <v>48.526994219731286</v>
      </c>
      <c r="J1254" s="40">
        <v>81.698295166342064</v>
      </c>
      <c r="K1254" s="40">
        <v>109.87226095579929</v>
      </c>
      <c r="L1254" s="40">
        <v>1.7948174215182253</v>
      </c>
      <c r="M1254" s="40">
        <v>11.452525195376765</v>
      </c>
      <c r="N1254" s="40">
        <v>1.0243023348262794</v>
      </c>
      <c r="O1254" s="40">
        <v>2.327054324604636</v>
      </c>
      <c r="P1254" s="40">
        <v>12.359879615269852</v>
      </c>
    </row>
    <row r="1255" spans="1:16" x14ac:dyDescent="0.25">
      <c r="A1255" s="16" t="s">
        <v>165</v>
      </c>
      <c r="B1255" s="17"/>
      <c r="C1255" s="18">
        <v>1929</v>
      </c>
      <c r="D1255" s="17">
        <f t="shared" si="98"/>
        <v>1929</v>
      </c>
      <c r="E1255" s="16">
        <v>2.85</v>
      </c>
      <c r="F1255" s="37">
        <f t="shared" si="100"/>
        <v>33.213799999999885</v>
      </c>
      <c r="G1255" s="37">
        <f t="shared" si="101"/>
        <v>33.228049999999882</v>
      </c>
      <c r="H1255" s="37">
        <f t="shared" si="102"/>
        <v>33.242299999999886</v>
      </c>
      <c r="I1255" s="40">
        <v>7.3001444109479525</v>
      </c>
      <c r="J1255" s="40">
        <v>88.308993651685157</v>
      </c>
      <c r="K1255" s="40">
        <v>66.498293120504641</v>
      </c>
      <c r="L1255" s="40">
        <v>2.3547521762940957</v>
      </c>
      <c r="M1255" s="40">
        <v>5.6977405131961767</v>
      </c>
      <c r="N1255" s="40">
        <v>0.38091959468139774</v>
      </c>
      <c r="O1255" s="40">
        <v>2.0381319828129407</v>
      </c>
      <c r="P1255" s="40">
        <v>12.711260823689013</v>
      </c>
    </row>
    <row r="1256" spans="1:16" x14ac:dyDescent="0.25">
      <c r="A1256" s="16" t="s">
        <v>166</v>
      </c>
      <c r="B1256" s="17"/>
      <c r="C1256" s="18">
        <f t="shared" si="99"/>
        <v>1928</v>
      </c>
      <c r="D1256" s="17">
        <f t="shared" si="98"/>
        <v>-1</v>
      </c>
      <c r="E1256" s="16">
        <v>2.85</v>
      </c>
      <c r="F1256" s="37">
        <f t="shared" si="100"/>
        <v>33.242299999999886</v>
      </c>
      <c r="G1256" s="37">
        <f t="shared" si="101"/>
        <v>33.256549999999883</v>
      </c>
      <c r="H1256" s="37">
        <f t="shared" si="102"/>
        <v>33.270799999999888</v>
      </c>
      <c r="I1256" s="40">
        <v>15.218014409105548</v>
      </c>
      <c r="J1256" s="40">
        <v>63.155197131543737</v>
      </c>
      <c r="K1256" s="40">
        <v>42.186513559547087</v>
      </c>
      <c r="L1256" s="40">
        <v>2.3319716904450263</v>
      </c>
      <c r="M1256" s="40">
        <v>1.499514918424687</v>
      </c>
      <c r="N1256" s="40">
        <v>0.49826980900707196</v>
      </c>
      <c r="O1256" s="40">
        <v>1.7142879611619946</v>
      </c>
      <c r="P1256" s="40">
        <v>11.359775856156647</v>
      </c>
    </row>
    <row r="1257" spans="1:16" x14ac:dyDescent="0.25">
      <c r="A1257" s="16" t="s">
        <v>167</v>
      </c>
      <c r="B1257" s="17"/>
      <c r="C1257" s="18">
        <f t="shared" si="99"/>
        <v>1928</v>
      </c>
      <c r="D1257" s="17">
        <f t="shared" si="98"/>
        <v>-1</v>
      </c>
      <c r="E1257" s="16">
        <v>2.85</v>
      </c>
      <c r="F1257" s="37">
        <f t="shared" si="100"/>
        <v>33.270799999999888</v>
      </c>
      <c r="G1257" s="37">
        <f t="shared" si="101"/>
        <v>33.285049999999885</v>
      </c>
      <c r="H1257" s="37">
        <f t="shared" si="102"/>
        <v>33.299299999999889</v>
      </c>
      <c r="I1257" s="40">
        <v>7.6817592725573842</v>
      </c>
      <c r="J1257" s="40">
        <v>49.663184219478545</v>
      </c>
      <c r="K1257" s="40">
        <v>57.725980593353526</v>
      </c>
      <c r="L1257" s="40">
        <v>3.7527469342740623</v>
      </c>
      <c r="M1257" s="40">
        <v>0.88817869869676636</v>
      </c>
      <c r="N1257" s="40">
        <v>0.45670064641119701</v>
      </c>
      <c r="O1257" s="40">
        <v>1.855531625050419</v>
      </c>
      <c r="P1257" s="40">
        <v>10.611537443245359</v>
      </c>
    </row>
    <row r="1258" spans="1:16" x14ac:dyDescent="0.25">
      <c r="A1258" s="16" t="s">
        <v>168</v>
      </c>
      <c r="B1258" s="17"/>
      <c r="C1258" s="18">
        <f t="shared" si="99"/>
        <v>1928</v>
      </c>
      <c r="D1258" s="17">
        <f t="shared" si="98"/>
        <v>-1</v>
      </c>
      <c r="E1258" s="16">
        <v>2.85</v>
      </c>
      <c r="F1258" s="37">
        <f t="shared" si="100"/>
        <v>33.299299999999889</v>
      </c>
      <c r="G1258" s="37">
        <f t="shared" si="101"/>
        <v>33.313549999999886</v>
      </c>
      <c r="H1258" s="37">
        <f t="shared" si="102"/>
        <v>33.32779999999989</v>
      </c>
      <c r="I1258" s="40">
        <v>24.478106753795522</v>
      </c>
      <c r="J1258" s="40">
        <v>38.764954209576885</v>
      </c>
      <c r="K1258" s="40">
        <v>42.945214981881037</v>
      </c>
      <c r="L1258" s="40">
        <v>4.7835265867061061</v>
      </c>
      <c r="M1258" s="40">
        <v>0.85513160852883419</v>
      </c>
      <c r="N1258" s="40">
        <v>0.3851963900197542</v>
      </c>
      <c r="O1258" s="40">
        <v>2.073373996962566</v>
      </c>
      <c r="P1258" s="40">
        <v>9.7253278224533979</v>
      </c>
    </row>
    <row r="1259" spans="1:16" x14ac:dyDescent="0.25">
      <c r="A1259" s="16" t="s">
        <v>169</v>
      </c>
      <c r="B1259" s="17"/>
      <c r="C1259" s="18">
        <f t="shared" si="99"/>
        <v>1928</v>
      </c>
      <c r="D1259" s="17">
        <f t="shared" si="98"/>
        <v>-1</v>
      </c>
      <c r="E1259" s="16">
        <v>2.85</v>
      </c>
      <c r="F1259" s="37">
        <f t="shared" si="100"/>
        <v>33.32779999999989</v>
      </c>
      <c r="G1259" s="37">
        <f t="shared" si="101"/>
        <v>33.342049999999887</v>
      </c>
      <c r="H1259" s="37">
        <f t="shared" si="102"/>
        <v>33.356299999999891</v>
      </c>
      <c r="I1259" s="40">
        <v>4.2302400830896376</v>
      </c>
      <c r="J1259" s="40">
        <v>37.806949821670926</v>
      </c>
      <c r="K1259" s="40">
        <v>29.511250614152615</v>
      </c>
      <c r="L1259" s="40">
        <v>2.0133850039035481</v>
      </c>
      <c r="M1259" s="40">
        <v>0.15506112604612268</v>
      </c>
      <c r="N1259" s="40">
        <v>0.32347001862795477</v>
      </c>
      <c r="O1259" s="40">
        <v>1.4249327894159576</v>
      </c>
      <c r="P1259" s="40">
        <v>6.3570435627313371</v>
      </c>
    </row>
    <row r="1260" spans="1:16" x14ac:dyDescent="0.25">
      <c r="A1260" s="16" t="s">
        <v>170</v>
      </c>
      <c r="B1260" s="17"/>
      <c r="C1260" s="18">
        <f t="shared" si="99"/>
        <v>1928</v>
      </c>
      <c r="D1260" s="17">
        <f t="shared" si="98"/>
        <v>-1</v>
      </c>
      <c r="E1260" s="16">
        <v>2.85</v>
      </c>
      <c r="F1260" s="37">
        <f t="shared" si="100"/>
        <v>33.356299999999891</v>
      </c>
      <c r="G1260" s="37">
        <f t="shared" si="101"/>
        <v>33.370549999999888</v>
      </c>
      <c r="H1260" s="37">
        <f t="shared" si="102"/>
        <v>33.384799999999892</v>
      </c>
      <c r="I1260" s="40">
        <v>17.235529733709996</v>
      </c>
      <c r="J1260" s="40">
        <v>35.559549499127549</v>
      </c>
      <c r="K1260" s="40">
        <v>36.26951880196124</v>
      </c>
      <c r="L1260" s="40">
        <v>3.7718703236180926</v>
      </c>
      <c r="M1260" s="40"/>
      <c r="N1260" s="40">
        <v>0.57159295157145018</v>
      </c>
      <c r="O1260" s="40">
        <v>1.2904147508925716</v>
      </c>
      <c r="P1260" s="40">
        <v>5.7228851608375626</v>
      </c>
    </row>
    <row r="1261" spans="1:16" x14ac:dyDescent="0.25">
      <c r="A1261" s="16" t="s">
        <v>171</v>
      </c>
      <c r="B1261" s="17"/>
      <c r="C1261" s="18">
        <f t="shared" si="99"/>
        <v>1928</v>
      </c>
      <c r="D1261" s="17">
        <f t="shared" si="98"/>
        <v>-1</v>
      </c>
      <c r="E1261" s="16">
        <v>2.85</v>
      </c>
      <c r="F1261" s="37">
        <f t="shared" si="100"/>
        <v>33.384799999999892</v>
      </c>
      <c r="G1261" s="37">
        <f t="shared" si="101"/>
        <v>33.399049999999889</v>
      </c>
      <c r="H1261" s="37">
        <f t="shared" si="102"/>
        <v>33.413299999999893</v>
      </c>
      <c r="I1261" s="40">
        <v>18.18720193810994</v>
      </c>
      <c r="J1261" s="40">
        <v>42.678140128125357</v>
      </c>
      <c r="K1261" s="40">
        <v>63.762083704946448</v>
      </c>
      <c r="L1261" s="40">
        <v>7.4460402280318485</v>
      </c>
      <c r="M1261" s="40"/>
      <c r="N1261" s="40">
        <v>0.64044081540653608</v>
      </c>
      <c r="O1261" s="40">
        <v>1.4041202748879369</v>
      </c>
      <c r="P1261" s="40">
        <v>4.4133773013044184</v>
      </c>
    </row>
    <row r="1262" spans="1:16" x14ac:dyDescent="0.25">
      <c r="A1262" s="16" t="s">
        <v>172</v>
      </c>
      <c r="B1262" s="17"/>
      <c r="C1262" s="18">
        <f t="shared" si="99"/>
        <v>1928</v>
      </c>
      <c r="D1262" s="17">
        <f t="shared" si="98"/>
        <v>-1</v>
      </c>
      <c r="E1262" s="16">
        <v>2.85</v>
      </c>
      <c r="F1262" s="37">
        <f t="shared" si="100"/>
        <v>33.413299999999893</v>
      </c>
      <c r="G1262" s="37">
        <f t="shared" si="101"/>
        <v>33.42754999999989</v>
      </c>
      <c r="H1262" s="37">
        <f t="shared" si="102"/>
        <v>33.441799999999894</v>
      </c>
      <c r="I1262" s="40">
        <v>23.4359530032735</v>
      </c>
      <c r="J1262" s="40">
        <v>51.889605712957859</v>
      </c>
      <c r="K1262" s="40">
        <v>93.732154853895437</v>
      </c>
      <c r="L1262" s="40">
        <v>12.694279612059523</v>
      </c>
      <c r="M1262" s="40">
        <v>2.2341960333566093</v>
      </c>
      <c r="N1262" s="40">
        <v>0.87782781446153035</v>
      </c>
      <c r="O1262" s="40">
        <v>2.7849501201289448</v>
      </c>
      <c r="P1262" s="40">
        <v>7.1605215689308181</v>
      </c>
    </row>
    <row r="1263" spans="1:16" x14ac:dyDescent="0.25">
      <c r="A1263" s="16" t="s">
        <v>173</v>
      </c>
      <c r="B1263" s="17"/>
      <c r="C1263" s="18">
        <f t="shared" si="99"/>
        <v>1928</v>
      </c>
      <c r="D1263" s="17">
        <f t="shared" si="98"/>
        <v>-1</v>
      </c>
      <c r="E1263" s="16">
        <v>2.85</v>
      </c>
      <c r="F1263" s="37">
        <f t="shared" si="100"/>
        <v>33.441799999999894</v>
      </c>
      <c r="G1263" s="37">
        <f t="shared" si="101"/>
        <v>33.456049999999891</v>
      </c>
      <c r="H1263" s="37">
        <f t="shared" si="102"/>
        <v>33.470299999999895</v>
      </c>
      <c r="I1263" s="40">
        <v>5.1578707853543113</v>
      </c>
      <c r="J1263" s="40">
        <v>78.772673602695292</v>
      </c>
      <c r="K1263" s="40">
        <v>49.701809572257865</v>
      </c>
      <c r="L1263" s="40">
        <v>1.6980582072200305</v>
      </c>
      <c r="M1263" s="40">
        <v>13.06710331419041</v>
      </c>
      <c r="N1263" s="40">
        <v>1.2506122334275436</v>
      </c>
      <c r="O1263" s="40">
        <v>1.6115718497675278</v>
      </c>
      <c r="P1263" s="40">
        <v>5.4621108077779823</v>
      </c>
    </row>
    <row r="1264" spans="1:16" x14ac:dyDescent="0.25">
      <c r="A1264" s="16" t="s">
        <v>174</v>
      </c>
      <c r="B1264" s="17"/>
      <c r="C1264" s="18">
        <f t="shared" si="99"/>
        <v>1928</v>
      </c>
      <c r="D1264" s="17">
        <f t="shared" si="98"/>
        <v>-1</v>
      </c>
      <c r="E1264" s="16">
        <v>2.85</v>
      </c>
      <c r="F1264" s="37">
        <f t="shared" si="100"/>
        <v>33.470299999999895</v>
      </c>
      <c r="G1264" s="37">
        <f t="shared" si="101"/>
        <v>33.484549999999892</v>
      </c>
      <c r="H1264" s="37">
        <f t="shared" si="102"/>
        <v>33.498799999999896</v>
      </c>
      <c r="I1264" s="40">
        <v>13.363506301434713</v>
      </c>
      <c r="J1264" s="40">
        <v>84.988192758823999</v>
      </c>
      <c r="K1264" s="40">
        <v>28.289413366781208</v>
      </c>
      <c r="L1264" s="40">
        <v>0.43373060942518837</v>
      </c>
      <c r="M1264" s="40">
        <v>3.7717888907339181</v>
      </c>
      <c r="N1264" s="40">
        <v>1.4401320320505284</v>
      </c>
      <c r="O1264" s="40">
        <v>1.1854687770327303</v>
      </c>
      <c r="P1264" s="40">
        <v>4.8498486125251539</v>
      </c>
    </row>
    <row r="1265" spans="1:16" x14ac:dyDescent="0.25">
      <c r="A1265" s="16" t="s">
        <v>175</v>
      </c>
      <c r="B1265" s="17"/>
      <c r="C1265" s="18">
        <f t="shared" si="99"/>
        <v>1928</v>
      </c>
      <c r="D1265" s="17">
        <f t="shared" si="98"/>
        <v>-1</v>
      </c>
      <c r="E1265" s="16">
        <v>2.85</v>
      </c>
      <c r="F1265" s="37">
        <f t="shared" si="100"/>
        <v>33.498799999999896</v>
      </c>
      <c r="G1265" s="37">
        <f t="shared" si="101"/>
        <v>33.513049999999893</v>
      </c>
      <c r="H1265" s="37">
        <f t="shared" si="102"/>
        <v>33.527299999999897</v>
      </c>
      <c r="I1265" s="40">
        <v>13.033499878720985</v>
      </c>
      <c r="J1265" s="40">
        <v>112.56488034348828</v>
      </c>
      <c r="K1265" s="40">
        <v>52.508756380522385</v>
      </c>
      <c r="L1265" s="40">
        <v>0.52000184119845616</v>
      </c>
      <c r="M1265" s="40">
        <v>29.417208728185248</v>
      </c>
      <c r="N1265" s="40">
        <v>2.9134120260925802</v>
      </c>
      <c r="O1265" s="40">
        <v>1.0104338693597366</v>
      </c>
      <c r="P1265" s="40">
        <v>4.4294800109063752</v>
      </c>
    </row>
    <row r="1266" spans="1:16" x14ac:dyDescent="0.25">
      <c r="A1266" s="16" t="s">
        <v>177</v>
      </c>
      <c r="B1266" s="17"/>
      <c r="C1266" s="18">
        <f t="shared" si="99"/>
        <v>1928</v>
      </c>
      <c r="D1266" s="17">
        <f t="shared" si="98"/>
        <v>-1</v>
      </c>
      <c r="E1266" s="16">
        <v>2.85</v>
      </c>
      <c r="F1266" s="37">
        <f t="shared" si="100"/>
        <v>33.527299999999897</v>
      </c>
      <c r="G1266" s="37">
        <f t="shared" si="101"/>
        <v>33.541549999999894</v>
      </c>
      <c r="H1266" s="37">
        <f t="shared" si="102"/>
        <v>33.555799999999898</v>
      </c>
      <c r="I1266" s="40">
        <v>24.143377839921779</v>
      </c>
      <c r="J1266" s="40">
        <v>86.244422087040363</v>
      </c>
      <c r="K1266" s="40">
        <v>51.262560743862501</v>
      </c>
      <c r="L1266" s="40">
        <v>0.93082406313864618</v>
      </c>
      <c r="M1266" s="40">
        <v>9.7750915281894901</v>
      </c>
      <c r="N1266" s="40">
        <v>1.1910610789576153</v>
      </c>
      <c r="O1266" s="40">
        <v>1.5880351121988643</v>
      </c>
      <c r="P1266" s="40">
        <v>9.1903869035559165</v>
      </c>
    </row>
    <row r="1267" spans="1:16" x14ac:dyDescent="0.25">
      <c r="A1267" s="16" t="s">
        <v>178</v>
      </c>
      <c r="B1267" s="17"/>
      <c r="C1267" s="18">
        <f t="shared" si="99"/>
        <v>1928</v>
      </c>
      <c r="D1267" s="17">
        <f t="shared" si="98"/>
        <v>-1</v>
      </c>
      <c r="E1267" s="16">
        <v>2.85</v>
      </c>
      <c r="F1267" s="37">
        <f t="shared" si="100"/>
        <v>33.555799999999898</v>
      </c>
      <c r="G1267" s="37">
        <f t="shared" si="101"/>
        <v>33.570049999999895</v>
      </c>
      <c r="H1267" s="37">
        <f t="shared" si="102"/>
        <v>33.584299999999899</v>
      </c>
      <c r="I1267" s="40">
        <v>9.8381434588014027</v>
      </c>
      <c r="J1267" s="40">
        <v>84.106632795148514</v>
      </c>
      <c r="K1267" s="40">
        <v>50.933113696701845</v>
      </c>
      <c r="L1267" s="40">
        <v>1.7746327951739282</v>
      </c>
      <c r="M1267" s="40">
        <v>8.9733888040395939</v>
      </c>
      <c r="N1267" s="40">
        <v>1.1648895169578624</v>
      </c>
      <c r="O1267" s="40">
        <v>2.6103245490221116</v>
      </c>
      <c r="P1267" s="40">
        <v>16.994866598556282</v>
      </c>
    </row>
    <row r="1268" spans="1:16" x14ac:dyDescent="0.25">
      <c r="A1268" s="16" t="s">
        <v>179</v>
      </c>
      <c r="B1268" s="17"/>
      <c r="C1268" s="18">
        <f t="shared" si="99"/>
        <v>1928</v>
      </c>
      <c r="D1268" s="17">
        <f t="shared" si="98"/>
        <v>-1</v>
      </c>
      <c r="E1268" s="16">
        <v>2.85</v>
      </c>
      <c r="F1268" s="37">
        <f t="shared" si="100"/>
        <v>33.584299999999899</v>
      </c>
      <c r="G1268" s="37">
        <f t="shared" si="101"/>
        <v>33.598549999999896</v>
      </c>
      <c r="H1268" s="37">
        <f t="shared" si="102"/>
        <v>33.612799999999901</v>
      </c>
      <c r="I1268" s="40">
        <v>15.76046982155213</v>
      </c>
      <c r="J1268" s="40">
        <v>75.389534205083848</v>
      </c>
      <c r="K1268" s="40">
        <v>36.129797783219495</v>
      </c>
      <c r="L1268" s="40">
        <v>1.6315421077790595</v>
      </c>
      <c r="M1268" s="40">
        <v>7.3078902086622746</v>
      </c>
      <c r="N1268" s="40">
        <v>1.3348087551023837</v>
      </c>
      <c r="O1268" s="40">
        <v>1.8006354166120551</v>
      </c>
      <c r="P1268" s="40">
        <v>22.028206716340545</v>
      </c>
    </row>
    <row r="1269" spans="1:16" x14ac:dyDescent="0.25">
      <c r="A1269" s="16" t="s">
        <v>180</v>
      </c>
      <c r="B1269" s="17"/>
      <c r="C1269" s="18">
        <f t="shared" si="99"/>
        <v>1928</v>
      </c>
      <c r="D1269" s="17">
        <f t="shared" si="98"/>
        <v>-1</v>
      </c>
      <c r="E1269" s="16">
        <v>2.85</v>
      </c>
      <c r="F1269" s="37">
        <f t="shared" si="100"/>
        <v>33.612799999999901</v>
      </c>
      <c r="G1269" s="37">
        <f t="shared" si="101"/>
        <v>33.627049999999898</v>
      </c>
      <c r="H1269" s="37">
        <f t="shared" si="102"/>
        <v>33.641299999999902</v>
      </c>
      <c r="I1269" s="40">
        <v>7.0135771773064288</v>
      </c>
      <c r="J1269" s="40">
        <v>68.227481985260241</v>
      </c>
      <c r="K1269" s="40">
        <v>40.506088290402346</v>
      </c>
      <c r="L1269" s="40">
        <v>1.7159107844056456</v>
      </c>
      <c r="M1269" s="40">
        <v>3.123547482557091</v>
      </c>
      <c r="N1269" s="40">
        <v>0.50104246886680825</v>
      </c>
      <c r="O1269" s="40">
        <v>1.8753186858347477</v>
      </c>
      <c r="P1269" s="40">
        <v>18.914015482310731</v>
      </c>
    </row>
    <row r="1270" spans="1:16" x14ac:dyDescent="0.25">
      <c r="A1270" s="16" t="s">
        <v>181</v>
      </c>
      <c r="B1270" s="17"/>
      <c r="C1270" s="18">
        <f t="shared" si="99"/>
        <v>1928</v>
      </c>
      <c r="D1270" s="17">
        <f t="shared" si="98"/>
        <v>-1</v>
      </c>
      <c r="E1270" s="16">
        <v>2.85</v>
      </c>
      <c r="F1270" s="37">
        <f t="shared" si="100"/>
        <v>33.641299999999902</v>
      </c>
      <c r="G1270" s="37">
        <f t="shared" si="101"/>
        <v>33.655549999999899</v>
      </c>
      <c r="H1270" s="37">
        <f t="shared" si="102"/>
        <v>33.669799999999903</v>
      </c>
      <c r="I1270" s="40">
        <v>25.281461324647239</v>
      </c>
      <c r="J1270" s="40">
        <v>57.046437715425334</v>
      </c>
      <c r="K1270" s="40">
        <v>101.07082576217823</v>
      </c>
      <c r="L1270" s="40">
        <v>2.6722269813026212</v>
      </c>
      <c r="M1270" s="40">
        <v>3.4963098394850896</v>
      </c>
      <c r="N1270" s="40">
        <v>0.58222857364192537</v>
      </c>
      <c r="O1270" s="40">
        <v>2.9239228213589485</v>
      </c>
      <c r="P1270" s="40">
        <v>21.26195221202644</v>
      </c>
    </row>
    <row r="1271" spans="1:16" x14ac:dyDescent="0.25">
      <c r="A1271" s="16" t="s">
        <v>182</v>
      </c>
      <c r="B1271" s="17"/>
      <c r="C1271" s="18">
        <v>1928</v>
      </c>
      <c r="D1271" s="17">
        <f t="shared" si="98"/>
        <v>1928</v>
      </c>
      <c r="E1271" s="16">
        <v>2.85</v>
      </c>
      <c r="F1271" s="37">
        <f t="shared" si="100"/>
        <v>33.669799999999903</v>
      </c>
      <c r="G1271" s="37">
        <f t="shared" si="101"/>
        <v>33.6840499999999</v>
      </c>
      <c r="H1271" s="37">
        <f t="shared" si="102"/>
        <v>33.698299999999904</v>
      </c>
      <c r="I1271" s="40">
        <v>11.696259478877845</v>
      </c>
      <c r="J1271" s="40">
        <v>64.327941847209715</v>
      </c>
      <c r="K1271" s="40">
        <v>103.11871253075701</v>
      </c>
      <c r="L1271" s="40">
        <v>5.3273258507031276</v>
      </c>
      <c r="M1271" s="40">
        <v>4.3012545409729945</v>
      </c>
      <c r="N1271" s="40">
        <v>0.7472961363052415</v>
      </c>
      <c r="O1271" s="40">
        <v>4.3060378933158816</v>
      </c>
      <c r="P1271" s="40">
        <v>25.834596445977855</v>
      </c>
    </row>
    <row r="1272" spans="1:16" x14ac:dyDescent="0.25">
      <c r="A1272" s="16" t="s">
        <v>184</v>
      </c>
      <c r="B1272" s="17"/>
      <c r="C1272" s="18">
        <f t="shared" si="99"/>
        <v>1927</v>
      </c>
      <c r="D1272" s="17">
        <f t="shared" si="98"/>
        <v>-1</v>
      </c>
      <c r="E1272" s="16">
        <v>2.85</v>
      </c>
      <c r="F1272" s="37">
        <f t="shared" si="100"/>
        <v>33.698299999999904</v>
      </c>
      <c r="G1272" s="37">
        <f t="shared" si="101"/>
        <v>33.712549999999901</v>
      </c>
      <c r="H1272" s="37">
        <f t="shared" si="102"/>
        <v>33.726799999999905</v>
      </c>
      <c r="I1272" s="40">
        <v>20.002171108337237</v>
      </c>
      <c r="J1272" s="40">
        <v>58.549026239311381</v>
      </c>
      <c r="K1272" s="40">
        <v>42.907184032051845</v>
      </c>
      <c r="L1272" s="40">
        <v>5.716576858209713</v>
      </c>
      <c r="M1272" s="40">
        <v>1.900861236420788</v>
      </c>
      <c r="N1272" s="40">
        <v>0.67225479162117219</v>
      </c>
      <c r="O1272" s="40">
        <v>3.2298902700520604</v>
      </c>
      <c r="P1272" s="40">
        <v>21.680906038752006</v>
      </c>
    </row>
    <row r="1273" spans="1:16" x14ac:dyDescent="0.25">
      <c r="A1273" s="16" t="s">
        <v>185</v>
      </c>
      <c r="B1273" s="17"/>
      <c r="C1273" s="18">
        <f t="shared" si="99"/>
        <v>1927</v>
      </c>
      <c r="D1273" s="17">
        <f t="shared" si="98"/>
        <v>-1</v>
      </c>
      <c r="E1273" s="16">
        <v>2.85</v>
      </c>
      <c r="F1273" s="37">
        <f t="shared" si="100"/>
        <v>33.726799999999905</v>
      </c>
      <c r="G1273" s="37">
        <f t="shared" si="101"/>
        <v>33.741049999999902</v>
      </c>
      <c r="H1273" s="37">
        <f t="shared" si="102"/>
        <v>33.755299999999906</v>
      </c>
      <c r="I1273" s="40">
        <v>16.493424551434281</v>
      </c>
      <c r="J1273" s="40">
        <v>51.619768763757584</v>
      </c>
      <c r="K1273" s="40">
        <v>53.352081436916222</v>
      </c>
      <c r="L1273" s="40">
        <v>9.3079956694548276</v>
      </c>
      <c r="M1273" s="40"/>
      <c r="N1273" s="40">
        <v>0.59676982233754527</v>
      </c>
      <c r="O1273" s="40">
        <v>2.2723917229202661</v>
      </c>
      <c r="P1273" s="40">
        <v>12.623042483492252</v>
      </c>
    </row>
    <row r="1274" spans="1:16" x14ac:dyDescent="0.25">
      <c r="A1274" s="16" t="s">
        <v>186</v>
      </c>
      <c r="B1274" s="17"/>
      <c r="C1274" s="18">
        <f t="shared" si="99"/>
        <v>1927</v>
      </c>
      <c r="D1274" s="17">
        <f t="shared" si="98"/>
        <v>-1</v>
      </c>
      <c r="E1274" s="16">
        <v>2.97</v>
      </c>
      <c r="F1274" s="37">
        <f t="shared" si="100"/>
        <v>33.755299999999906</v>
      </c>
      <c r="G1274" s="37">
        <f t="shared" si="101"/>
        <v>33.770149999999909</v>
      </c>
      <c r="H1274" s="37">
        <f t="shared" si="102"/>
        <v>33.784999999999904</v>
      </c>
      <c r="I1274" s="40">
        <v>12.745964462392976</v>
      </c>
      <c r="J1274" s="40">
        <v>60.511012099750161</v>
      </c>
      <c r="K1274" s="40">
        <v>43.502507218497797</v>
      </c>
      <c r="L1274" s="40">
        <v>3.204519778084014</v>
      </c>
      <c r="M1274" s="40">
        <v>0.61959261580791214</v>
      </c>
      <c r="N1274" s="40">
        <v>0.34554531944084854</v>
      </c>
      <c r="O1274" s="40">
        <v>2.027161928434106</v>
      </c>
      <c r="P1274" s="40">
        <v>9.7926789286201057</v>
      </c>
    </row>
    <row r="1275" spans="1:16" x14ac:dyDescent="0.25">
      <c r="A1275" s="16" t="s">
        <v>187</v>
      </c>
      <c r="B1275" s="17" t="s">
        <v>499</v>
      </c>
      <c r="C1275" s="18">
        <f t="shared" si="99"/>
        <v>1927</v>
      </c>
      <c r="D1275" s="17">
        <f t="shared" si="98"/>
        <v>-1</v>
      </c>
      <c r="E1275" s="16">
        <v>2.83</v>
      </c>
      <c r="F1275" s="37">
        <f t="shared" si="100"/>
        <v>33.784999999999904</v>
      </c>
      <c r="G1275" s="37">
        <f t="shared" si="101"/>
        <v>33.799149999999905</v>
      </c>
      <c r="H1275" s="37">
        <f t="shared" si="102"/>
        <v>33.813299999999906</v>
      </c>
      <c r="I1275" s="40">
        <v>4.2882622594390538</v>
      </c>
      <c r="J1275" s="40">
        <v>86.504441426825352</v>
      </c>
      <c r="K1275" s="40">
        <v>31.874289343015565</v>
      </c>
      <c r="L1275" s="40">
        <v>1.5984945235376153</v>
      </c>
      <c r="M1275" s="40">
        <v>0.24266994238694503</v>
      </c>
      <c r="N1275" s="40">
        <v>0.41777403969681398</v>
      </c>
      <c r="O1275" s="40">
        <v>1.4516498041639019</v>
      </c>
      <c r="P1275" s="40">
        <v>6.7142881069221358</v>
      </c>
    </row>
    <row r="1276" spans="1:16" x14ac:dyDescent="0.25">
      <c r="A1276" s="16" t="s">
        <v>188</v>
      </c>
      <c r="B1276" s="17">
        <v>104</v>
      </c>
      <c r="C1276" s="18">
        <f t="shared" si="99"/>
        <v>1927</v>
      </c>
      <c r="D1276" s="17">
        <f t="shared" si="98"/>
        <v>-1</v>
      </c>
      <c r="E1276" s="16">
        <v>2.81</v>
      </c>
      <c r="F1276" s="37">
        <f t="shared" si="100"/>
        <v>33.813299999999906</v>
      </c>
      <c r="G1276" s="37">
        <f t="shared" si="101"/>
        <v>33.827349999999903</v>
      </c>
      <c r="H1276" s="37">
        <f t="shared" si="102"/>
        <v>33.841399999999908</v>
      </c>
      <c r="I1276" s="40">
        <v>15.911893316536634</v>
      </c>
      <c r="J1276" s="40">
        <v>158.19847538437133</v>
      </c>
      <c r="K1276" s="40">
        <v>45.611319572471963</v>
      </c>
      <c r="L1276" s="40">
        <v>0.51790946195762988</v>
      </c>
      <c r="M1276" s="40">
        <v>26.28578126491756</v>
      </c>
      <c r="N1276" s="40">
        <v>1.8386218944751476</v>
      </c>
      <c r="O1276" s="40">
        <v>0.9978714592038419</v>
      </c>
      <c r="P1276" s="40">
        <v>5.6483876369996837</v>
      </c>
    </row>
    <row r="1277" spans="1:16" x14ac:dyDescent="0.25">
      <c r="A1277" s="16" t="s">
        <v>189</v>
      </c>
      <c r="B1277" s="17"/>
      <c r="C1277" s="18">
        <f t="shared" si="99"/>
        <v>1927</v>
      </c>
      <c r="D1277" s="17">
        <f t="shared" si="98"/>
        <v>-1</v>
      </c>
      <c r="E1277" s="16">
        <v>2.81</v>
      </c>
      <c r="F1277" s="37">
        <f t="shared" si="100"/>
        <v>33.841399999999908</v>
      </c>
      <c r="G1277" s="37">
        <f t="shared" si="101"/>
        <v>33.855449999999905</v>
      </c>
      <c r="H1277" s="37">
        <f t="shared" si="102"/>
        <v>33.86949999999991</v>
      </c>
      <c r="I1277" s="40">
        <v>11.893403558069041</v>
      </c>
      <c r="J1277" s="40">
        <v>125.64127524292208</v>
      </c>
      <c r="K1277" s="40">
        <v>21.46450803111756</v>
      </c>
      <c r="L1277" s="40">
        <v>0.28351307460130948</v>
      </c>
      <c r="M1277" s="40">
        <v>12.57419744839515</v>
      </c>
      <c r="N1277" s="40">
        <v>1.2760516592294049</v>
      </c>
      <c r="O1277" s="40">
        <v>0.75381091180298188</v>
      </c>
      <c r="P1277" s="40">
        <v>4.1994483587090965</v>
      </c>
    </row>
    <row r="1278" spans="1:16" x14ac:dyDescent="0.25">
      <c r="A1278" s="16" t="s">
        <v>190</v>
      </c>
      <c r="B1278" s="17"/>
      <c r="C1278" s="18">
        <f t="shared" si="99"/>
        <v>1927</v>
      </c>
      <c r="D1278" s="17">
        <f t="shared" si="98"/>
        <v>-1</v>
      </c>
      <c r="E1278" s="16">
        <v>2.81</v>
      </c>
      <c r="F1278" s="37">
        <f t="shared" si="100"/>
        <v>33.86949999999991</v>
      </c>
      <c r="G1278" s="37">
        <f t="shared" si="101"/>
        <v>33.883549999999907</v>
      </c>
      <c r="H1278" s="37">
        <f t="shared" si="102"/>
        <v>33.897599999999912</v>
      </c>
      <c r="I1278" s="40">
        <v>11.121610214139157</v>
      </c>
      <c r="J1278" s="40">
        <v>121.91342806321643</v>
      </c>
      <c r="K1278" s="40">
        <v>45.394431918946793</v>
      </c>
      <c r="L1278" s="40">
        <v>0.59937380380547545</v>
      </c>
      <c r="M1278" s="40">
        <v>6.9221217566861357</v>
      </c>
      <c r="N1278" s="40">
        <v>0.71147679342098025</v>
      </c>
      <c r="O1278" s="40">
        <v>1.0548764574934961</v>
      </c>
      <c r="P1278" s="40">
        <v>5.5473489941538991</v>
      </c>
    </row>
    <row r="1279" spans="1:16" x14ac:dyDescent="0.25">
      <c r="A1279" s="16" t="s">
        <v>191</v>
      </c>
      <c r="B1279" s="17"/>
      <c r="C1279" s="18">
        <f t="shared" si="99"/>
        <v>1927</v>
      </c>
      <c r="D1279" s="17">
        <f t="shared" si="98"/>
        <v>-1</v>
      </c>
      <c r="E1279" s="16">
        <v>2.81</v>
      </c>
      <c r="F1279" s="37">
        <f t="shared" si="100"/>
        <v>33.897599999999912</v>
      </c>
      <c r="G1279" s="37">
        <f t="shared" si="101"/>
        <v>33.911649999999909</v>
      </c>
      <c r="H1279" s="37">
        <f t="shared" si="102"/>
        <v>33.925699999999914</v>
      </c>
      <c r="I1279" s="40">
        <v>6.4965269366706746</v>
      </c>
      <c r="J1279" s="40">
        <v>104.65237891159082</v>
      </c>
      <c r="K1279" s="40">
        <v>49.412035863777085</v>
      </c>
      <c r="L1279" s="40">
        <v>1.2937845092450857</v>
      </c>
      <c r="M1279" s="40">
        <v>9.5053046166462796</v>
      </c>
      <c r="N1279" s="40">
        <v>0.74910272674717371</v>
      </c>
      <c r="O1279" s="40">
        <v>1.6750390114020466</v>
      </c>
      <c r="P1279" s="40">
        <v>8.9947996047364622</v>
      </c>
    </row>
    <row r="1280" spans="1:16" x14ac:dyDescent="0.25">
      <c r="A1280" s="16" t="s">
        <v>192</v>
      </c>
      <c r="B1280" s="17"/>
      <c r="C1280" s="18">
        <f t="shared" si="99"/>
        <v>1927</v>
      </c>
      <c r="D1280" s="17">
        <f t="shared" si="98"/>
        <v>-1</v>
      </c>
      <c r="E1280" s="16">
        <v>2.81</v>
      </c>
      <c r="F1280" s="37">
        <f t="shared" si="100"/>
        <v>33.925699999999914</v>
      </c>
      <c r="G1280" s="37">
        <f t="shared" si="101"/>
        <v>33.939749999999911</v>
      </c>
      <c r="H1280" s="37">
        <f t="shared" si="102"/>
        <v>33.953799999999916</v>
      </c>
      <c r="I1280" s="40">
        <v>16.044368217835402</v>
      </c>
      <c r="J1280" s="40">
        <v>88.034131756241081</v>
      </c>
      <c r="K1280" s="40">
        <v>56.28340719366858</v>
      </c>
      <c r="L1280" s="40">
        <v>1.5173410557927038</v>
      </c>
      <c r="M1280" s="40">
        <v>5.027817750488154</v>
      </c>
      <c r="N1280" s="40">
        <v>0.8532949219734256</v>
      </c>
      <c r="O1280" s="40">
        <v>1.8210426704274383</v>
      </c>
      <c r="P1280" s="40">
        <v>12.642449101111948</v>
      </c>
    </row>
    <row r="1281" spans="1:16" x14ac:dyDescent="0.25">
      <c r="A1281" s="16" t="s">
        <v>193</v>
      </c>
      <c r="B1281" s="17"/>
      <c r="C1281" s="18">
        <f t="shared" si="99"/>
        <v>1927</v>
      </c>
      <c r="D1281" s="17">
        <f t="shared" si="98"/>
        <v>-1</v>
      </c>
      <c r="E1281" s="16">
        <v>2.81</v>
      </c>
      <c r="F1281" s="37">
        <f t="shared" si="100"/>
        <v>33.953799999999916</v>
      </c>
      <c r="G1281" s="37">
        <f t="shared" si="101"/>
        <v>33.967849999999913</v>
      </c>
      <c r="H1281" s="37">
        <f t="shared" si="102"/>
        <v>33.981899999999918</v>
      </c>
      <c r="I1281" s="40">
        <v>14.470957368062306</v>
      </c>
      <c r="J1281" s="40">
        <v>55.495147819403293</v>
      </c>
      <c r="K1281" s="40">
        <v>89.081430056737673</v>
      </c>
      <c r="L1281" s="40">
        <v>6.7540164248657408</v>
      </c>
      <c r="M1281" s="40">
        <v>3.7373353178584399</v>
      </c>
      <c r="N1281" s="40">
        <v>0.77661918089048587</v>
      </c>
      <c r="O1281" s="40">
        <v>2.7691230526868549</v>
      </c>
      <c r="P1281" s="40">
        <v>16.110760956757805</v>
      </c>
    </row>
    <row r="1282" spans="1:16" x14ac:dyDescent="0.25">
      <c r="A1282" s="16" t="s">
        <v>194</v>
      </c>
      <c r="B1282" s="17"/>
      <c r="C1282" s="18">
        <f t="shared" si="99"/>
        <v>1927</v>
      </c>
      <c r="D1282" s="17">
        <f t="shared" si="98"/>
        <v>-1</v>
      </c>
      <c r="E1282" s="16">
        <v>2.81</v>
      </c>
      <c r="F1282" s="37">
        <f t="shared" si="100"/>
        <v>33.981899999999918</v>
      </c>
      <c r="G1282" s="37">
        <f t="shared" si="101"/>
        <v>33.995949999999915</v>
      </c>
      <c r="H1282" s="37">
        <f t="shared" si="102"/>
        <v>34.00999999999992</v>
      </c>
      <c r="I1282" s="40">
        <v>18.688844632646717</v>
      </c>
      <c r="J1282" s="40">
        <v>45.398847987545132</v>
      </c>
      <c r="K1282" s="40">
        <v>112.73218510088778</v>
      </c>
      <c r="L1282" s="40">
        <v>7.5225342123147909</v>
      </c>
      <c r="M1282" s="40">
        <v>2.3890383547407805</v>
      </c>
      <c r="N1282" s="40">
        <v>0.45756723863420917</v>
      </c>
      <c r="O1282" s="40">
        <v>3.0394156042751397</v>
      </c>
      <c r="P1282" s="40">
        <v>15.620360785816114</v>
      </c>
    </row>
    <row r="1283" spans="1:16" x14ac:dyDescent="0.25">
      <c r="A1283" s="16" t="s">
        <v>195</v>
      </c>
      <c r="B1283" s="17"/>
      <c r="C1283" s="18">
        <v>1927</v>
      </c>
      <c r="D1283" s="17">
        <f t="shared" si="98"/>
        <v>1927</v>
      </c>
      <c r="E1283" s="16">
        <v>2.81</v>
      </c>
      <c r="F1283" s="37">
        <f t="shared" si="100"/>
        <v>34.00999999999992</v>
      </c>
      <c r="G1283" s="37">
        <f t="shared" si="101"/>
        <v>34.024049999999917</v>
      </c>
      <c r="H1283" s="37">
        <f t="shared" si="102"/>
        <v>34.038099999999922</v>
      </c>
      <c r="I1283" s="40">
        <v>19.883933701052467</v>
      </c>
      <c r="J1283" s="40">
        <v>39.547214509453525</v>
      </c>
      <c r="K1283" s="40">
        <v>106.98956253621699</v>
      </c>
      <c r="L1283" s="40">
        <v>12.78327477244348</v>
      </c>
      <c r="M1283" s="40">
        <v>2.3318918551587986</v>
      </c>
      <c r="N1283" s="40">
        <v>0.43023951374614594</v>
      </c>
      <c r="O1283" s="40">
        <v>3.3866761525370523</v>
      </c>
      <c r="P1283" s="40">
        <v>16.116828847538812</v>
      </c>
    </row>
    <row r="1284" spans="1:16" x14ac:dyDescent="0.25">
      <c r="A1284" s="16" t="s">
        <v>196</v>
      </c>
      <c r="B1284" s="17"/>
      <c r="C1284" s="18">
        <f t="shared" si="99"/>
        <v>1926</v>
      </c>
      <c r="D1284" s="17">
        <f t="shared" si="98"/>
        <v>-1</v>
      </c>
      <c r="E1284" s="16">
        <v>2.81</v>
      </c>
      <c r="F1284" s="37">
        <f t="shared" si="100"/>
        <v>34.038099999999922</v>
      </c>
      <c r="G1284" s="37">
        <f t="shared" si="101"/>
        <v>34.052149999999919</v>
      </c>
      <c r="H1284" s="37">
        <f t="shared" si="102"/>
        <v>34.066199999999924</v>
      </c>
      <c r="I1284" s="40">
        <v>25.760742579850849</v>
      </c>
      <c r="J1284" s="40">
        <v>38.295417473519755</v>
      </c>
      <c r="K1284" s="40">
        <v>106.56625131924709</v>
      </c>
      <c r="L1284" s="40">
        <v>10.478649336254787</v>
      </c>
      <c r="M1284" s="40"/>
      <c r="N1284" s="40">
        <v>0.64982950059632805</v>
      </c>
      <c r="O1284" s="40">
        <v>3.0400910134685257</v>
      </c>
      <c r="P1284" s="40">
        <v>15.531371365836673</v>
      </c>
    </row>
    <row r="1285" spans="1:16" x14ac:dyDescent="0.25">
      <c r="A1285" s="16" t="s">
        <v>197</v>
      </c>
      <c r="B1285" s="17"/>
      <c r="C1285" s="18">
        <f t="shared" si="99"/>
        <v>1926</v>
      </c>
      <c r="D1285" s="17">
        <f t="shared" si="98"/>
        <v>-1</v>
      </c>
      <c r="E1285" s="16">
        <v>2.81</v>
      </c>
      <c r="F1285" s="37">
        <f t="shared" si="100"/>
        <v>34.066199999999924</v>
      </c>
      <c r="G1285" s="37">
        <f t="shared" si="101"/>
        <v>34.080249999999921</v>
      </c>
      <c r="H1285" s="37">
        <f t="shared" si="102"/>
        <v>34.094299999999926</v>
      </c>
      <c r="I1285" s="40">
        <v>9.9568759733438519</v>
      </c>
      <c r="J1285" s="40">
        <v>52.113573434456576</v>
      </c>
      <c r="K1285" s="40">
        <v>48.415408552411435</v>
      </c>
      <c r="L1285" s="40">
        <v>8.1901429344237116</v>
      </c>
      <c r="M1285" s="40"/>
      <c r="N1285" s="40">
        <v>0.45945104689634081</v>
      </c>
      <c r="O1285" s="40">
        <v>2.0860508831878479</v>
      </c>
      <c r="P1285" s="40">
        <v>8.7388812272042937</v>
      </c>
    </row>
    <row r="1286" spans="1:16" x14ac:dyDescent="0.25">
      <c r="A1286" s="16" t="s">
        <v>198</v>
      </c>
      <c r="B1286" s="19" t="s">
        <v>422</v>
      </c>
      <c r="C1286" s="18">
        <f t="shared" si="99"/>
        <v>1926</v>
      </c>
      <c r="D1286" s="17">
        <f t="shared" si="98"/>
        <v>-1</v>
      </c>
      <c r="E1286" s="16">
        <v>2.81</v>
      </c>
      <c r="F1286" s="37">
        <f t="shared" si="100"/>
        <v>34.094299999999926</v>
      </c>
      <c r="G1286" s="37">
        <f t="shared" si="101"/>
        <v>34.108349999999923</v>
      </c>
      <c r="H1286" s="37">
        <f t="shared" si="102"/>
        <v>34.122399999999928</v>
      </c>
      <c r="I1286" s="40">
        <v>15.5331923274624</v>
      </c>
      <c r="J1286" s="40">
        <v>49.977693593642059</v>
      </c>
      <c r="K1286" s="40">
        <v>70.57110134173297</v>
      </c>
      <c r="L1286" s="40">
        <v>2.0759569255833346</v>
      </c>
      <c r="M1286" s="40">
        <v>0.27692953632169087</v>
      </c>
      <c r="N1286" s="40">
        <v>0.34666655794050916</v>
      </c>
      <c r="O1286" s="40">
        <v>1.678888936247535</v>
      </c>
      <c r="P1286" s="40">
        <v>6.510340881323299</v>
      </c>
    </row>
    <row r="1287" spans="1:16" x14ac:dyDescent="0.25">
      <c r="A1287" s="16" t="s">
        <v>199</v>
      </c>
      <c r="B1287" s="17">
        <v>2.810810810810811</v>
      </c>
      <c r="C1287" s="18">
        <f t="shared" si="99"/>
        <v>1926</v>
      </c>
      <c r="D1287" s="17">
        <f t="shared" si="98"/>
        <v>-1</v>
      </c>
      <c r="E1287" s="16">
        <v>2.81</v>
      </c>
      <c r="F1287" s="37">
        <f t="shared" si="100"/>
        <v>34.122399999999928</v>
      </c>
      <c r="G1287" s="37">
        <f t="shared" si="101"/>
        <v>34.136449999999925</v>
      </c>
      <c r="H1287" s="37">
        <f t="shared" si="102"/>
        <v>34.15049999999993</v>
      </c>
      <c r="I1287" s="40">
        <v>5.719358967318982</v>
      </c>
      <c r="J1287" s="40">
        <v>60.492771914967399</v>
      </c>
      <c r="K1287" s="40">
        <v>64.452983796911198</v>
      </c>
      <c r="L1287" s="40">
        <v>1.2607220097518907</v>
      </c>
      <c r="M1287" s="40">
        <v>0.53141189994079741</v>
      </c>
      <c r="N1287" s="40">
        <v>0.49925126862795477</v>
      </c>
      <c r="O1287" s="40">
        <v>1.3343685701494556</v>
      </c>
      <c r="P1287" s="40">
        <v>5.5063267288592623</v>
      </c>
    </row>
    <row r="1288" spans="1:16" x14ac:dyDescent="0.25">
      <c r="A1288" s="16" t="s">
        <v>200</v>
      </c>
      <c r="B1288" s="17"/>
      <c r="C1288" s="18">
        <f t="shared" si="99"/>
        <v>1926</v>
      </c>
      <c r="D1288" s="17">
        <f t="shared" ref="D1288:D1351" si="103">IF(C1288&gt;C1289,C1288,-1)</f>
        <v>-1</v>
      </c>
      <c r="E1288" s="16">
        <v>2.81</v>
      </c>
      <c r="F1288" s="37">
        <f t="shared" si="100"/>
        <v>34.15049999999993</v>
      </c>
      <c r="G1288" s="37">
        <f t="shared" si="101"/>
        <v>34.164549999999927</v>
      </c>
      <c r="H1288" s="37">
        <f t="shared" si="102"/>
        <v>34.178599999999932</v>
      </c>
      <c r="I1288" s="40">
        <v>14.026515314516844</v>
      </c>
      <c r="J1288" s="40">
        <v>72.160126542498588</v>
      </c>
      <c r="K1288" s="40">
        <v>46.506037309083801</v>
      </c>
      <c r="L1288" s="40">
        <v>0.4357992768787266</v>
      </c>
      <c r="M1288" s="40">
        <v>4.5341499634652758</v>
      </c>
      <c r="N1288" s="40">
        <v>1.1806033831113203</v>
      </c>
      <c r="O1288" s="40">
        <v>0.77869991244672099</v>
      </c>
      <c r="P1288" s="40">
        <v>4.0994904130126777</v>
      </c>
    </row>
    <row r="1289" spans="1:16" x14ac:dyDescent="0.25">
      <c r="A1289" s="16" t="s">
        <v>201</v>
      </c>
      <c r="B1289" s="17"/>
      <c r="C1289" s="18">
        <f t="shared" si="99"/>
        <v>1926</v>
      </c>
      <c r="D1289" s="17">
        <f t="shared" si="103"/>
        <v>-1</v>
      </c>
      <c r="E1289" s="16">
        <v>2.81</v>
      </c>
      <c r="F1289" s="37">
        <f t="shared" si="100"/>
        <v>34.178599999999932</v>
      </c>
      <c r="G1289" s="37">
        <f t="shared" si="101"/>
        <v>34.192649999999929</v>
      </c>
      <c r="H1289" s="37">
        <f t="shared" si="102"/>
        <v>34.206699999999934</v>
      </c>
      <c r="I1289" s="40">
        <v>7.4522054217589373</v>
      </c>
      <c r="J1289" s="40">
        <v>86.696596571497395</v>
      </c>
      <c r="K1289" s="40">
        <v>46.366616600259022</v>
      </c>
      <c r="L1289" s="40">
        <v>0.24311774393694052</v>
      </c>
      <c r="M1289" s="40">
        <v>5.9731803369459477</v>
      </c>
      <c r="N1289" s="40">
        <v>0.99873079080051419</v>
      </c>
      <c r="O1289" s="40">
        <v>0.67089551670865077</v>
      </c>
      <c r="P1289" s="40">
        <v>3.6365944448615561</v>
      </c>
    </row>
    <row r="1290" spans="1:16" x14ac:dyDescent="0.25">
      <c r="A1290" s="16" t="s">
        <v>202</v>
      </c>
      <c r="B1290" s="17"/>
      <c r="C1290" s="18">
        <f t="shared" ref="C1290:C1353" si="104">C1291</f>
        <v>1926</v>
      </c>
      <c r="D1290" s="17">
        <f t="shared" si="103"/>
        <v>-1</v>
      </c>
      <c r="E1290" s="16">
        <v>2.81</v>
      </c>
      <c r="F1290" s="37">
        <f t="shared" si="100"/>
        <v>34.206699999999934</v>
      </c>
      <c r="G1290" s="37">
        <f t="shared" si="101"/>
        <v>34.220749999999931</v>
      </c>
      <c r="H1290" s="37">
        <f t="shared" si="102"/>
        <v>34.234799999999936</v>
      </c>
      <c r="I1290" s="40">
        <v>19.282881020511777</v>
      </c>
      <c r="J1290" s="40">
        <v>78.832951374919148</v>
      </c>
      <c r="K1290" s="40">
        <v>82.65644935326533</v>
      </c>
      <c r="L1290" s="40">
        <v>0.28073902044108467</v>
      </c>
      <c r="M1290" s="40">
        <v>6.1290759635584546</v>
      </c>
      <c r="N1290" s="40">
        <v>0.80158359648461153</v>
      </c>
      <c r="O1290" s="40">
        <v>0.77311743772774211</v>
      </c>
      <c r="P1290" s="40">
        <v>3.9270545157166907</v>
      </c>
    </row>
    <row r="1291" spans="1:16" x14ac:dyDescent="0.25">
      <c r="A1291" s="16" t="s">
        <v>203</v>
      </c>
      <c r="B1291" s="17"/>
      <c r="C1291" s="18">
        <v>1926</v>
      </c>
      <c r="D1291" s="17">
        <f t="shared" si="103"/>
        <v>1926</v>
      </c>
      <c r="E1291" s="16">
        <v>2.81</v>
      </c>
      <c r="F1291" s="37">
        <f t="shared" si="100"/>
        <v>34.234799999999936</v>
      </c>
      <c r="G1291" s="37">
        <f t="shared" si="101"/>
        <v>34.248849999999933</v>
      </c>
      <c r="H1291" s="37">
        <f t="shared" si="102"/>
        <v>34.262899999999938</v>
      </c>
      <c r="I1291" s="40">
        <v>10.138299380841815</v>
      </c>
      <c r="J1291" s="40">
        <v>80.669579587573736</v>
      </c>
      <c r="K1291" s="40">
        <v>152.23075652429685</v>
      </c>
      <c r="L1291" s="40">
        <v>3.5613871135501656</v>
      </c>
      <c r="M1291" s="40">
        <v>13.015272297127639</v>
      </c>
      <c r="N1291" s="40">
        <v>0.80844922276464537</v>
      </c>
      <c r="O1291" s="40">
        <v>3.9096911695515719</v>
      </c>
      <c r="P1291" s="40">
        <v>19.437168171236202</v>
      </c>
    </row>
    <row r="1292" spans="1:16" x14ac:dyDescent="0.25">
      <c r="A1292" s="16" t="s">
        <v>204</v>
      </c>
      <c r="B1292" s="17"/>
      <c r="C1292" s="18">
        <f t="shared" si="104"/>
        <v>1925</v>
      </c>
      <c r="D1292" s="17">
        <f t="shared" si="103"/>
        <v>-1</v>
      </c>
      <c r="E1292" s="16">
        <v>2.81</v>
      </c>
      <c r="F1292" s="37">
        <f t="shared" si="100"/>
        <v>34.262899999999938</v>
      </c>
      <c r="G1292" s="37">
        <f t="shared" si="101"/>
        <v>34.276949999999935</v>
      </c>
      <c r="H1292" s="37">
        <f t="shared" si="102"/>
        <v>34.29099999999994</v>
      </c>
      <c r="I1292" s="40">
        <v>27.028817252280081</v>
      </c>
      <c r="J1292" s="40">
        <v>81.052296051981784</v>
      </c>
      <c r="K1292" s="40">
        <v>70.246827460458135</v>
      </c>
      <c r="L1292" s="40">
        <v>8.4919859822849926</v>
      </c>
      <c r="M1292" s="40">
        <v>3.7094010038147989</v>
      </c>
      <c r="N1292" s="40">
        <v>0.79156237926458484</v>
      </c>
      <c r="O1292" s="40">
        <v>2.2536843153805424</v>
      </c>
      <c r="P1292" s="40">
        <v>11.053744547259742</v>
      </c>
    </row>
    <row r="1293" spans="1:16" x14ac:dyDescent="0.25">
      <c r="A1293" s="16" t="s">
        <v>205</v>
      </c>
      <c r="B1293" s="17"/>
      <c r="C1293" s="18">
        <f t="shared" si="104"/>
        <v>1925</v>
      </c>
      <c r="D1293" s="17">
        <f t="shared" si="103"/>
        <v>-1</v>
      </c>
      <c r="E1293" s="16">
        <v>2.81</v>
      </c>
      <c r="F1293" s="37">
        <f t="shared" si="100"/>
        <v>34.29099999999994</v>
      </c>
      <c r="G1293" s="37">
        <f t="shared" si="101"/>
        <v>34.305049999999937</v>
      </c>
      <c r="H1293" s="37">
        <f t="shared" si="102"/>
        <v>34.319099999999942</v>
      </c>
      <c r="I1293" s="40">
        <v>28.450363840890674</v>
      </c>
      <c r="J1293" s="40">
        <v>71.828342912274351</v>
      </c>
      <c r="K1293" s="40">
        <v>84.584177080275367</v>
      </c>
      <c r="L1293" s="40">
        <v>10.454974473672664</v>
      </c>
      <c r="M1293" s="40">
        <v>2.8276466614005633</v>
      </c>
      <c r="N1293" s="40">
        <v>0.69430841515215758</v>
      </c>
      <c r="O1293" s="40">
        <v>2.1516906521358612</v>
      </c>
      <c r="P1293" s="40">
        <v>8.1814113481623156</v>
      </c>
    </row>
    <row r="1294" spans="1:16" x14ac:dyDescent="0.25">
      <c r="A1294" s="16" t="s">
        <v>206</v>
      </c>
      <c r="B1294" s="17"/>
      <c r="C1294" s="18">
        <f t="shared" si="104"/>
        <v>1925</v>
      </c>
      <c r="D1294" s="17">
        <f t="shared" si="103"/>
        <v>-1</v>
      </c>
      <c r="E1294" s="16">
        <v>2.81</v>
      </c>
      <c r="F1294" s="37">
        <f t="shared" si="100"/>
        <v>34.319099999999942</v>
      </c>
      <c r="G1294" s="37">
        <f t="shared" si="101"/>
        <v>34.333149999999939</v>
      </c>
      <c r="H1294" s="37">
        <f t="shared" si="102"/>
        <v>34.347199999999944</v>
      </c>
      <c r="I1294" s="40">
        <v>22.358876646037196</v>
      </c>
      <c r="J1294" s="40">
        <v>66.004931800883654</v>
      </c>
      <c r="K1294" s="40">
        <v>76.86403967974789</v>
      </c>
      <c r="L1294" s="40">
        <v>7.2596667735957938</v>
      </c>
      <c r="M1294" s="40">
        <v>1.4423413350088066</v>
      </c>
      <c r="N1294" s="40">
        <v>0.38692921315559325</v>
      </c>
      <c r="O1294" s="40">
        <v>2.1746591859946025</v>
      </c>
      <c r="P1294" s="40">
        <v>6.793559343262249</v>
      </c>
    </row>
    <row r="1295" spans="1:16" x14ac:dyDescent="0.25">
      <c r="A1295" s="16" t="s">
        <v>207</v>
      </c>
      <c r="B1295" s="17"/>
      <c r="C1295" s="18">
        <f t="shared" si="104"/>
        <v>1925</v>
      </c>
      <c r="D1295" s="17">
        <f t="shared" si="103"/>
        <v>-1</v>
      </c>
      <c r="E1295" s="16">
        <v>2.81</v>
      </c>
      <c r="F1295" s="37">
        <f t="shared" si="100"/>
        <v>34.347199999999944</v>
      </c>
      <c r="G1295" s="37">
        <f t="shared" si="101"/>
        <v>34.361249999999941</v>
      </c>
      <c r="H1295" s="37">
        <f t="shared" si="102"/>
        <v>34.375299999999946</v>
      </c>
      <c r="I1295" s="40">
        <v>5.4510660769733397</v>
      </c>
      <c r="J1295" s="40">
        <v>62.919441096650068</v>
      </c>
      <c r="K1295" s="40">
        <v>54.814835598884621</v>
      </c>
      <c r="L1295" s="40">
        <v>3.2881512612277697</v>
      </c>
      <c r="M1295" s="40">
        <v>0.34777172698645253</v>
      </c>
      <c r="N1295" s="40">
        <v>0.3064880684737924</v>
      </c>
      <c r="O1295" s="40">
        <v>1.496836903076143</v>
      </c>
      <c r="P1295" s="40">
        <v>3.9698234712847738</v>
      </c>
    </row>
    <row r="1296" spans="1:16" x14ac:dyDescent="0.25">
      <c r="A1296" s="16" t="s">
        <v>208</v>
      </c>
      <c r="B1296" s="17"/>
      <c r="C1296" s="18">
        <f t="shared" si="104"/>
        <v>1925</v>
      </c>
      <c r="D1296" s="17">
        <f t="shared" si="103"/>
        <v>-1</v>
      </c>
      <c r="E1296" s="16">
        <v>2.81</v>
      </c>
      <c r="F1296" s="37">
        <f t="shared" si="100"/>
        <v>34.375299999999946</v>
      </c>
      <c r="G1296" s="37">
        <f t="shared" si="101"/>
        <v>34.389349999999943</v>
      </c>
      <c r="H1296" s="37">
        <f t="shared" si="102"/>
        <v>34.403399999999948</v>
      </c>
      <c r="I1296" s="40">
        <v>13.442184234670188</v>
      </c>
      <c r="J1296" s="40">
        <v>52.221153069134466</v>
      </c>
      <c r="K1296" s="40">
        <v>52.864932452726876</v>
      </c>
      <c r="L1296" s="40">
        <v>1.1747378998336366</v>
      </c>
      <c r="M1296" s="40">
        <v>0.53533848422011832</v>
      </c>
      <c r="N1296" s="40">
        <v>0.48264769615830411</v>
      </c>
      <c r="O1296" s="40">
        <v>1.0637723405036148</v>
      </c>
      <c r="P1296" s="40">
        <v>3.4873613389085749</v>
      </c>
    </row>
    <row r="1297" spans="1:16" x14ac:dyDescent="0.25">
      <c r="A1297" s="16" t="s">
        <v>209</v>
      </c>
      <c r="B1297" s="17"/>
      <c r="C1297" s="18">
        <f t="shared" si="104"/>
        <v>1925</v>
      </c>
      <c r="D1297" s="17">
        <f t="shared" si="103"/>
        <v>-1</v>
      </c>
      <c r="E1297" s="16">
        <v>2.81</v>
      </c>
      <c r="F1297" s="37">
        <f t="shared" si="100"/>
        <v>34.403399999999948</v>
      </c>
      <c r="G1297" s="37">
        <f t="shared" si="101"/>
        <v>34.417449999999945</v>
      </c>
      <c r="H1297" s="37">
        <f t="shared" si="102"/>
        <v>34.43149999999995</v>
      </c>
      <c r="I1297" s="40">
        <v>10.316726938679027</v>
      </c>
      <c r="J1297" s="40">
        <v>44.306093005519578</v>
      </c>
      <c r="K1297" s="40">
        <v>71.52395437524028</v>
      </c>
      <c r="L1297" s="40">
        <v>1.6001936987178687</v>
      </c>
      <c r="M1297" s="40">
        <v>0.461392562602708</v>
      </c>
      <c r="N1297" s="40">
        <v>0.36486410338285846</v>
      </c>
      <c r="O1297" s="40">
        <v>0.88710720781741115</v>
      </c>
      <c r="P1297" s="40">
        <v>2.987151420792451</v>
      </c>
    </row>
    <row r="1298" spans="1:16" x14ac:dyDescent="0.25">
      <c r="A1298" s="16" t="s">
        <v>210</v>
      </c>
      <c r="B1298" s="17"/>
      <c r="C1298" s="18">
        <f t="shared" si="104"/>
        <v>1925</v>
      </c>
      <c r="D1298" s="17">
        <f t="shared" si="103"/>
        <v>-1</v>
      </c>
      <c r="E1298" s="16">
        <v>2.81</v>
      </c>
      <c r="F1298" s="37">
        <f t="shared" si="100"/>
        <v>34.43149999999995</v>
      </c>
      <c r="G1298" s="37">
        <f t="shared" si="101"/>
        <v>34.445549999999947</v>
      </c>
      <c r="H1298" s="37">
        <f t="shared" si="102"/>
        <v>34.459599999999952</v>
      </c>
      <c r="I1298" s="40">
        <v>14.310108926587434</v>
      </c>
      <c r="J1298" s="40">
        <v>47.846323678676548</v>
      </c>
      <c r="K1298" s="40">
        <v>62.593448890200776</v>
      </c>
      <c r="L1298" s="40">
        <v>0.58360476110951587</v>
      </c>
      <c r="M1298" s="40">
        <v>2.5300341993088673</v>
      </c>
      <c r="N1298" s="40">
        <v>0.50109167857557857</v>
      </c>
      <c r="O1298" s="40">
        <v>0.86090541256983211</v>
      </c>
      <c r="P1298" s="40">
        <v>3.3619069019841867</v>
      </c>
    </row>
    <row r="1299" spans="1:16" x14ac:dyDescent="0.25">
      <c r="A1299" s="16" t="s">
        <v>211</v>
      </c>
      <c r="B1299" s="17"/>
      <c r="C1299" s="18">
        <f t="shared" si="104"/>
        <v>1925</v>
      </c>
      <c r="D1299" s="17">
        <f t="shared" si="103"/>
        <v>-1</v>
      </c>
      <c r="E1299" s="16">
        <v>2.81</v>
      </c>
      <c r="F1299" s="37">
        <f t="shared" ref="F1299:F1362" si="105">H1298</f>
        <v>34.459599999999952</v>
      </c>
      <c r="G1299" s="37">
        <f t="shared" ref="G1299:G1362" si="106">F1299+(E1299/200)</f>
        <v>34.47364999999995</v>
      </c>
      <c r="H1299" s="37">
        <f t="shared" ref="H1299:H1362" si="107">H1298+E1299/100</f>
        <v>34.487699999999954</v>
      </c>
      <c r="I1299" s="40">
        <v>5.4392102930272035</v>
      </c>
      <c r="J1299" s="40">
        <v>61.997968746830971</v>
      </c>
      <c r="K1299" s="40">
        <v>35.932485578198055</v>
      </c>
      <c r="L1299" s="40">
        <v>0.42116023374643757</v>
      </c>
      <c r="M1299" s="40">
        <v>8.3496888987175844</v>
      </c>
      <c r="N1299" s="40">
        <v>0.53457011176772862</v>
      </c>
      <c r="O1299" s="40">
        <v>0.70794388438791434</v>
      </c>
      <c r="P1299" s="40">
        <v>2.922019193729378</v>
      </c>
    </row>
    <row r="1300" spans="1:16" x14ac:dyDescent="0.25">
      <c r="A1300" s="16" t="s">
        <v>213</v>
      </c>
      <c r="B1300" s="17"/>
      <c r="C1300" s="18">
        <f t="shared" si="104"/>
        <v>1925</v>
      </c>
      <c r="D1300" s="17">
        <f t="shared" si="103"/>
        <v>-1</v>
      </c>
      <c r="E1300" s="16">
        <v>2.81</v>
      </c>
      <c r="F1300" s="37">
        <f t="shared" si="105"/>
        <v>34.487699999999954</v>
      </c>
      <c r="G1300" s="37">
        <f t="shared" si="106"/>
        <v>34.501749999999952</v>
      </c>
      <c r="H1300" s="37">
        <f t="shared" si="107"/>
        <v>34.515799999999956</v>
      </c>
      <c r="I1300" s="40">
        <v>14.810746015951464</v>
      </c>
      <c r="J1300" s="40">
        <v>89.111149687085657</v>
      </c>
      <c r="K1300" s="40">
        <v>36.798923638368834</v>
      </c>
      <c r="L1300" s="40">
        <v>0.26818417038690867</v>
      </c>
      <c r="M1300" s="40">
        <v>31.731408803561024</v>
      </c>
      <c r="N1300" s="40">
        <v>1.6228099645562817</v>
      </c>
      <c r="O1300" s="40">
        <v>0.48839787984754196</v>
      </c>
      <c r="P1300" s="40">
        <v>2.5020136262018626</v>
      </c>
    </row>
    <row r="1301" spans="1:16" x14ac:dyDescent="0.25">
      <c r="A1301" s="16" t="s">
        <v>214</v>
      </c>
      <c r="B1301" s="17"/>
      <c r="C1301" s="18">
        <f t="shared" si="104"/>
        <v>1925</v>
      </c>
      <c r="D1301" s="17">
        <f t="shared" si="103"/>
        <v>-1</v>
      </c>
      <c r="E1301" s="16">
        <v>2.81</v>
      </c>
      <c r="F1301" s="37">
        <f t="shared" si="105"/>
        <v>34.515799999999956</v>
      </c>
      <c r="G1301" s="37">
        <f t="shared" si="106"/>
        <v>34.529849999999954</v>
      </c>
      <c r="H1301" s="37">
        <f t="shared" si="107"/>
        <v>34.543899999999958</v>
      </c>
      <c r="I1301" s="40">
        <v>9.6131944453518994</v>
      </c>
      <c r="J1301" s="40">
        <v>58.593110616122132</v>
      </c>
      <c r="K1301" s="40">
        <v>31.401974427477342</v>
      </c>
      <c r="L1301" s="40">
        <v>0.2624246404390902</v>
      </c>
      <c r="M1301" s="40">
        <v>12.536416120371944</v>
      </c>
      <c r="N1301" s="40">
        <v>0.92762287581874736</v>
      </c>
      <c r="O1301" s="40">
        <v>0.56016408039635013</v>
      </c>
      <c r="P1301" s="40">
        <v>2.3877947388594936</v>
      </c>
    </row>
    <row r="1302" spans="1:16" x14ac:dyDescent="0.25">
      <c r="A1302" s="16" t="s">
        <v>215</v>
      </c>
      <c r="B1302" s="17"/>
      <c r="C1302" s="18">
        <f t="shared" si="104"/>
        <v>1925</v>
      </c>
      <c r="D1302" s="17">
        <f t="shared" si="103"/>
        <v>-1</v>
      </c>
      <c r="E1302" s="16">
        <v>2.81</v>
      </c>
      <c r="F1302" s="37">
        <f t="shared" si="105"/>
        <v>34.543899999999958</v>
      </c>
      <c r="G1302" s="37">
        <f t="shared" si="106"/>
        <v>34.557949999999956</v>
      </c>
      <c r="H1302" s="37">
        <f t="shared" si="107"/>
        <v>34.57199999999996</v>
      </c>
      <c r="I1302" s="40">
        <v>14.755161176838929</v>
      </c>
      <c r="J1302" s="40">
        <v>62.968191930037875</v>
      </c>
      <c r="K1302" s="40">
        <v>45.06743696271873</v>
      </c>
      <c r="L1302" s="40">
        <v>0.24975160003219887</v>
      </c>
      <c r="M1302" s="40">
        <v>4.1695761638112652</v>
      </c>
      <c r="N1302" s="40">
        <v>0.42403201441708849</v>
      </c>
      <c r="O1302" s="40">
        <v>0.72907389668686384</v>
      </c>
      <c r="P1302" s="40">
        <v>2.9692198691288807</v>
      </c>
    </row>
    <row r="1303" spans="1:16" x14ac:dyDescent="0.25">
      <c r="A1303" s="16" t="s">
        <v>216</v>
      </c>
      <c r="B1303" s="17"/>
      <c r="C1303" s="18">
        <f t="shared" si="104"/>
        <v>1925</v>
      </c>
      <c r="D1303" s="17">
        <f t="shared" si="103"/>
        <v>-1</v>
      </c>
      <c r="E1303" s="16">
        <v>2.81</v>
      </c>
      <c r="F1303" s="37">
        <f t="shared" si="105"/>
        <v>34.57199999999996</v>
      </c>
      <c r="G1303" s="37">
        <f t="shared" si="106"/>
        <v>34.586049999999958</v>
      </c>
      <c r="H1303" s="37">
        <f t="shared" si="107"/>
        <v>34.600099999999962</v>
      </c>
      <c r="I1303" s="40">
        <v>10.061866047558238</v>
      </c>
      <c r="J1303" s="40">
        <v>63.33905760719351</v>
      </c>
      <c r="K1303" s="40">
        <v>136.61633096124731</v>
      </c>
      <c r="L1303" s="40">
        <v>2.3179696231284681</v>
      </c>
      <c r="M1303" s="40">
        <v>6.668492270267655</v>
      </c>
      <c r="N1303" s="40">
        <v>0.48254030704008222</v>
      </c>
      <c r="O1303" s="40">
        <v>2.00210391740604</v>
      </c>
      <c r="P1303" s="40">
        <v>9.8324526437436131</v>
      </c>
    </row>
    <row r="1304" spans="1:16" x14ac:dyDescent="0.25">
      <c r="A1304" s="16" t="s">
        <v>217</v>
      </c>
      <c r="B1304" s="17"/>
      <c r="C1304" s="18">
        <v>1925</v>
      </c>
      <c r="D1304" s="17">
        <f t="shared" si="103"/>
        <v>1925</v>
      </c>
      <c r="E1304" s="16">
        <v>2.81</v>
      </c>
      <c r="F1304" s="37">
        <f t="shared" si="105"/>
        <v>34.600099999999962</v>
      </c>
      <c r="G1304" s="37">
        <f t="shared" si="106"/>
        <v>34.61414999999996</v>
      </c>
      <c r="H1304" s="37">
        <f t="shared" si="107"/>
        <v>34.628199999999964</v>
      </c>
      <c r="I1304" s="40">
        <v>29.954267319048423</v>
      </c>
      <c r="J1304" s="40">
        <v>58.130834408306072</v>
      </c>
      <c r="K1304" s="40">
        <v>191.94048100223225</v>
      </c>
      <c r="L1304" s="40">
        <v>13.053344674581636</v>
      </c>
      <c r="M1304" s="40">
        <v>5.7065223384870558</v>
      </c>
      <c r="N1304" s="40">
        <v>0.99767348104348996</v>
      </c>
      <c r="O1304" s="40">
        <v>4.9780330395667427</v>
      </c>
      <c r="P1304" s="40">
        <v>26.449943777961494</v>
      </c>
    </row>
    <row r="1305" spans="1:16" x14ac:dyDescent="0.25">
      <c r="A1305" s="16" t="s">
        <v>218</v>
      </c>
      <c r="B1305" s="17"/>
      <c r="C1305" s="18">
        <f t="shared" si="104"/>
        <v>1924</v>
      </c>
      <c r="D1305" s="17">
        <f t="shared" si="103"/>
        <v>-1</v>
      </c>
      <c r="E1305" s="16">
        <v>2.81</v>
      </c>
      <c r="F1305" s="37">
        <f t="shared" si="105"/>
        <v>34.628199999999964</v>
      </c>
      <c r="G1305" s="37">
        <f t="shared" si="106"/>
        <v>34.642249999999962</v>
      </c>
      <c r="H1305" s="37">
        <f t="shared" si="107"/>
        <v>34.656299999999966</v>
      </c>
      <c r="I1305" s="40">
        <v>29.06096462064518</v>
      </c>
      <c r="J1305" s="40">
        <v>60.570639932094217</v>
      </c>
      <c r="K1305" s="40">
        <v>145.34722665102316</v>
      </c>
      <c r="L1305" s="40">
        <v>18.034464301776239</v>
      </c>
      <c r="M1305" s="40">
        <v>3.9198127824074893</v>
      </c>
      <c r="N1305" s="40">
        <v>0.95680395413673658</v>
      </c>
      <c r="O1305" s="40">
        <v>5.1058988272361283</v>
      </c>
      <c r="P1305" s="40">
        <v>21.543647234087956</v>
      </c>
    </row>
    <row r="1306" spans="1:16" x14ac:dyDescent="0.25">
      <c r="A1306" s="16" t="s">
        <v>219</v>
      </c>
      <c r="B1306" s="17"/>
      <c r="C1306" s="18">
        <f t="shared" si="104"/>
        <v>1924</v>
      </c>
      <c r="D1306" s="17">
        <f t="shared" si="103"/>
        <v>-1</v>
      </c>
      <c r="E1306" s="16">
        <v>2.81</v>
      </c>
      <c r="F1306" s="37">
        <f t="shared" si="105"/>
        <v>34.656299999999966</v>
      </c>
      <c r="G1306" s="37">
        <f t="shared" si="106"/>
        <v>34.670349999999964</v>
      </c>
      <c r="H1306" s="37">
        <f t="shared" si="107"/>
        <v>34.684399999999968</v>
      </c>
      <c r="I1306" s="40">
        <v>38.578167462178101</v>
      </c>
      <c r="J1306" s="40">
        <v>55.167703261062847</v>
      </c>
      <c r="K1306" s="40">
        <v>83.277493518015717</v>
      </c>
      <c r="L1306" s="40">
        <v>19.729124891218635</v>
      </c>
      <c r="M1306" s="40"/>
      <c r="N1306" s="40">
        <v>0.54899914174289388</v>
      </c>
      <c r="O1306" s="40">
        <v>3.768825996606628</v>
      </c>
      <c r="P1306" s="40">
        <v>12.224379258560711</v>
      </c>
    </row>
    <row r="1307" spans="1:16" x14ac:dyDescent="0.25">
      <c r="A1307" s="16" t="s">
        <v>220</v>
      </c>
      <c r="B1307" s="17"/>
      <c r="C1307" s="18">
        <f t="shared" si="104"/>
        <v>1924</v>
      </c>
      <c r="D1307" s="17">
        <f t="shared" si="103"/>
        <v>-1</v>
      </c>
      <c r="E1307" s="16">
        <v>2.81</v>
      </c>
      <c r="F1307" s="37">
        <f t="shared" si="105"/>
        <v>34.684399999999968</v>
      </c>
      <c r="G1307" s="37">
        <f t="shared" si="106"/>
        <v>34.698449999999966</v>
      </c>
      <c r="H1307" s="37">
        <f t="shared" si="107"/>
        <v>34.71249999999997</v>
      </c>
      <c r="I1307" s="40">
        <v>6.6579592312304605</v>
      </c>
      <c r="J1307" s="40">
        <v>62.536469541343379</v>
      </c>
      <c r="K1307" s="40">
        <v>59.441846628276991</v>
      </c>
      <c r="L1307" s="40">
        <v>4.7582412355326484</v>
      </c>
      <c r="M1307" s="40">
        <v>0.41803155011598631</v>
      </c>
      <c r="N1307" s="40">
        <v>0.4041342818602261</v>
      </c>
      <c r="O1307" s="40">
        <v>2.2702241720955794</v>
      </c>
      <c r="P1307" s="40">
        <v>7.4262649270604779</v>
      </c>
    </row>
    <row r="1308" spans="1:16" x14ac:dyDescent="0.25">
      <c r="A1308" s="16" t="s">
        <v>221</v>
      </c>
      <c r="B1308" s="17"/>
      <c r="C1308" s="18">
        <f t="shared" si="104"/>
        <v>1924</v>
      </c>
      <c r="D1308" s="17">
        <f t="shared" si="103"/>
        <v>-1</v>
      </c>
      <c r="E1308" s="16">
        <v>2.81</v>
      </c>
      <c r="F1308" s="37">
        <f t="shared" si="105"/>
        <v>34.71249999999997</v>
      </c>
      <c r="G1308" s="37">
        <f t="shared" si="106"/>
        <v>34.726549999999968</v>
      </c>
      <c r="H1308" s="37">
        <f t="shared" si="107"/>
        <v>34.740599999999972</v>
      </c>
      <c r="I1308" s="40">
        <v>13.276512620294056</v>
      </c>
      <c r="J1308" s="40">
        <v>61.090501231604499</v>
      </c>
      <c r="K1308" s="40">
        <v>47.741593995946076</v>
      </c>
      <c r="L1308" s="40">
        <v>0.74424289847680303</v>
      </c>
      <c r="M1308" s="40">
        <v>0.75054518505728185</v>
      </c>
      <c r="N1308" s="40">
        <v>0.59427021215837128</v>
      </c>
      <c r="O1308" s="40">
        <v>1.7345379336377602</v>
      </c>
      <c r="P1308" s="40">
        <v>6.6009723887321998</v>
      </c>
    </row>
    <row r="1309" spans="1:16" x14ac:dyDescent="0.25">
      <c r="A1309" s="16" t="s">
        <v>223</v>
      </c>
      <c r="B1309" s="17"/>
      <c r="C1309" s="18">
        <f t="shared" si="104"/>
        <v>1924</v>
      </c>
      <c r="D1309" s="17">
        <f t="shared" si="103"/>
        <v>-1</v>
      </c>
      <c r="E1309" s="16">
        <v>2.81</v>
      </c>
      <c r="F1309" s="37">
        <f t="shared" si="105"/>
        <v>34.740599999999972</v>
      </c>
      <c r="G1309" s="37">
        <f t="shared" si="106"/>
        <v>34.75464999999997</v>
      </c>
      <c r="H1309" s="37">
        <f t="shared" si="107"/>
        <v>34.768699999999974</v>
      </c>
      <c r="I1309" s="40">
        <v>6.8532032621699841</v>
      </c>
      <c r="J1309" s="40">
        <v>75.222663047966648</v>
      </c>
      <c r="K1309" s="40">
        <v>38.86063997066892</v>
      </c>
      <c r="L1309" s="40">
        <v>0.4127367016189164</v>
      </c>
      <c r="M1309" s="40">
        <v>2.6077847315176279</v>
      </c>
      <c r="N1309" s="40">
        <v>0.6199805191146126</v>
      </c>
      <c r="O1309" s="40">
        <v>1.0978394051705114</v>
      </c>
      <c r="P1309" s="40">
        <v>4.2564499749074338</v>
      </c>
    </row>
    <row r="1310" spans="1:16" x14ac:dyDescent="0.25">
      <c r="A1310" s="16" t="s">
        <v>224</v>
      </c>
      <c r="B1310" s="17"/>
      <c r="C1310" s="18">
        <f t="shared" si="104"/>
        <v>1924</v>
      </c>
      <c r="D1310" s="17">
        <f t="shared" si="103"/>
        <v>-1</v>
      </c>
      <c r="E1310" s="16">
        <v>2.81</v>
      </c>
      <c r="F1310" s="37">
        <f t="shared" si="105"/>
        <v>34.768699999999974</v>
      </c>
      <c r="G1310" s="37">
        <f t="shared" si="106"/>
        <v>34.782749999999972</v>
      </c>
      <c r="H1310" s="37">
        <f t="shared" si="107"/>
        <v>34.796799999999976</v>
      </c>
      <c r="I1310" s="40">
        <v>19.405889365999979</v>
      </c>
      <c r="J1310" s="40">
        <v>75.52410219664992</v>
      </c>
      <c r="K1310" s="40">
        <v>78.107455707182069</v>
      </c>
      <c r="L1310" s="40">
        <v>1.6013838311144537</v>
      </c>
      <c r="M1310" s="40">
        <v>10.313987472660653</v>
      </c>
      <c r="N1310" s="40">
        <v>0.94856777071284271</v>
      </c>
      <c r="O1310" s="40">
        <v>1.3884558065314552</v>
      </c>
      <c r="P1310" s="40">
        <v>6.3348719101068403</v>
      </c>
    </row>
    <row r="1311" spans="1:16" x14ac:dyDescent="0.25">
      <c r="A1311" s="16" t="s">
        <v>225</v>
      </c>
      <c r="B1311" s="17"/>
      <c r="C1311" s="18">
        <f t="shared" si="104"/>
        <v>1924</v>
      </c>
      <c r="D1311" s="17">
        <f t="shared" si="103"/>
        <v>-1</v>
      </c>
      <c r="E1311" s="16">
        <v>2.82</v>
      </c>
      <c r="F1311" s="37">
        <f t="shared" si="105"/>
        <v>34.796799999999976</v>
      </c>
      <c r="G1311" s="37">
        <f t="shared" si="106"/>
        <v>34.810899999999975</v>
      </c>
      <c r="H1311" s="37">
        <f t="shared" si="107"/>
        <v>34.824999999999974</v>
      </c>
      <c r="I1311" s="40">
        <v>14.213400683710439</v>
      </c>
      <c r="J1311" s="40">
        <v>57.712891965323493</v>
      </c>
      <c r="K1311" s="40">
        <v>117.40252878565002</v>
      </c>
      <c r="L1311" s="40">
        <v>7.4759703342020973</v>
      </c>
      <c r="M1311" s="40">
        <v>6.574620539365081</v>
      </c>
      <c r="N1311" s="40">
        <v>0.64928860483042139</v>
      </c>
      <c r="O1311" s="40">
        <v>3.2445021096180491</v>
      </c>
      <c r="P1311" s="40">
        <v>17.283086572763661</v>
      </c>
    </row>
    <row r="1312" spans="1:16" x14ac:dyDescent="0.25">
      <c r="A1312" s="16" t="s">
        <v>226</v>
      </c>
      <c r="B1312" s="17" t="s">
        <v>500</v>
      </c>
      <c r="C1312" s="18">
        <v>1924</v>
      </c>
      <c r="D1312" s="17">
        <f t="shared" si="103"/>
        <v>1924</v>
      </c>
      <c r="E1312" s="16">
        <v>3.02</v>
      </c>
      <c r="F1312" s="37">
        <f t="shared" si="105"/>
        <v>34.824999999999974</v>
      </c>
      <c r="G1312" s="37">
        <f t="shared" si="106"/>
        <v>34.840099999999971</v>
      </c>
      <c r="H1312" s="37">
        <f t="shared" si="107"/>
        <v>34.855199999999975</v>
      </c>
      <c r="I1312" s="40">
        <v>28.892966678723024</v>
      </c>
      <c r="J1312" s="40">
        <v>43.073983065812271</v>
      </c>
      <c r="K1312" s="40">
        <v>152.95655775479705</v>
      </c>
      <c r="L1312" s="40">
        <v>12.472367376668698</v>
      </c>
      <c r="M1312" s="40">
        <v>2.9282132833894141</v>
      </c>
      <c r="N1312" s="40">
        <v>0.70097932169793897</v>
      </c>
      <c r="O1312" s="40">
        <v>3.4670705301953961</v>
      </c>
      <c r="P1312" s="40">
        <v>17.743236741301533</v>
      </c>
    </row>
    <row r="1313" spans="1:16" x14ac:dyDescent="0.25">
      <c r="A1313" s="16" t="s">
        <v>227</v>
      </c>
      <c r="B1313" s="17">
        <v>106</v>
      </c>
      <c r="C1313" s="18">
        <f t="shared" si="104"/>
        <v>1923</v>
      </c>
      <c r="D1313" s="17">
        <f t="shared" si="103"/>
        <v>-1</v>
      </c>
      <c r="E1313" s="16">
        <v>2.94</v>
      </c>
      <c r="F1313" s="37">
        <f t="shared" si="105"/>
        <v>34.855199999999975</v>
      </c>
      <c r="G1313" s="37">
        <f t="shared" si="106"/>
        <v>34.869899999999973</v>
      </c>
      <c r="H1313" s="37">
        <f t="shared" si="107"/>
        <v>34.884599999999978</v>
      </c>
      <c r="I1313" s="40">
        <v>21.596509957897204</v>
      </c>
      <c r="J1313" s="40">
        <v>38.548665959662607</v>
      </c>
      <c r="K1313" s="40">
        <v>167.55122870444652</v>
      </c>
      <c r="L1313" s="40">
        <v>15.092565589484089</v>
      </c>
      <c r="M1313" s="40"/>
      <c r="N1313" s="40">
        <v>0.77172212636815662</v>
      </c>
      <c r="O1313" s="40">
        <v>3.5563436555833761</v>
      </c>
      <c r="P1313" s="40">
        <v>13.433364419136737</v>
      </c>
    </row>
    <row r="1314" spans="1:16" x14ac:dyDescent="0.25">
      <c r="A1314" s="16" t="s">
        <v>228</v>
      </c>
      <c r="B1314" s="17"/>
      <c r="C1314" s="18">
        <f t="shared" si="104"/>
        <v>1923</v>
      </c>
      <c r="D1314" s="17">
        <f t="shared" si="103"/>
        <v>-1</v>
      </c>
      <c r="E1314" s="16">
        <v>2.94</v>
      </c>
      <c r="F1314" s="37">
        <f t="shared" si="105"/>
        <v>34.884599999999978</v>
      </c>
      <c r="G1314" s="37">
        <f t="shared" si="106"/>
        <v>34.899299999999975</v>
      </c>
      <c r="H1314" s="37">
        <f t="shared" si="107"/>
        <v>34.91399999999998</v>
      </c>
      <c r="I1314" s="40">
        <v>14.956314356002251</v>
      </c>
      <c r="J1314" s="40">
        <v>49.105566871222926</v>
      </c>
      <c r="K1314" s="40">
        <v>123.14769280412989</v>
      </c>
      <c r="L1314" s="40">
        <v>3.0582431344091123</v>
      </c>
      <c r="M1314" s="40">
        <v>2.1730779824641071</v>
      </c>
      <c r="N1314" s="40">
        <v>0.46307150035981565</v>
      </c>
      <c r="O1314" s="40">
        <v>2.1271759116975604</v>
      </c>
      <c r="P1314" s="40">
        <v>8.3660879505985459</v>
      </c>
    </row>
    <row r="1315" spans="1:16" x14ac:dyDescent="0.25">
      <c r="A1315" s="16" t="s">
        <v>229</v>
      </c>
      <c r="B1315" s="17"/>
      <c r="C1315" s="18">
        <f t="shared" si="104"/>
        <v>1923</v>
      </c>
      <c r="D1315" s="17">
        <f t="shared" si="103"/>
        <v>-1</v>
      </c>
      <c r="E1315" s="16">
        <v>2.94</v>
      </c>
      <c r="F1315" s="37">
        <f t="shared" si="105"/>
        <v>34.91399999999998</v>
      </c>
      <c r="G1315" s="37">
        <f t="shared" si="106"/>
        <v>34.928699999999978</v>
      </c>
      <c r="H1315" s="37">
        <f t="shared" si="107"/>
        <v>34.943399999999983</v>
      </c>
      <c r="I1315" s="40">
        <v>4.0350048652090083</v>
      </c>
      <c r="J1315" s="40">
        <v>75.766039753739548</v>
      </c>
      <c r="K1315" s="40">
        <v>56.729187597091034</v>
      </c>
      <c r="L1315" s="40">
        <v>1.1828934711218919</v>
      </c>
      <c r="M1315" s="40">
        <v>7.8250438260044275</v>
      </c>
      <c r="N1315" s="40">
        <v>0.42165820914696811</v>
      </c>
      <c r="O1315" s="40">
        <v>1.1649074481564499</v>
      </c>
      <c r="P1315" s="40">
        <v>4.7273979600381857</v>
      </c>
    </row>
    <row r="1316" spans="1:16" x14ac:dyDescent="0.25">
      <c r="A1316" s="16" t="s">
        <v>230</v>
      </c>
      <c r="B1316" s="17"/>
      <c r="C1316" s="18">
        <f t="shared" si="104"/>
        <v>1923</v>
      </c>
      <c r="D1316" s="17">
        <f t="shared" si="103"/>
        <v>-1</v>
      </c>
      <c r="E1316" s="16">
        <v>2.94</v>
      </c>
      <c r="F1316" s="37">
        <f t="shared" si="105"/>
        <v>34.943399999999983</v>
      </c>
      <c r="G1316" s="37">
        <f t="shared" si="106"/>
        <v>34.95809999999998</v>
      </c>
      <c r="H1316" s="37">
        <f t="shared" si="107"/>
        <v>34.972799999999985</v>
      </c>
      <c r="I1316" s="40">
        <v>14.555889993648609</v>
      </c>
      <c r="J1316" s="40">
        <v>94.405253249610169</v>
      </c>
      <c r="K1316" s="40">
        <v>34.3967464680346</v>
      </c>
      <c r="L1316" s="40">
        <v>0.66876305780026601</v>
      </c>
      <c r="M1316" s="40">
        <v>4.7581791937657485</v>
      </c>
      <c r="N1316" s="40">
        <v>0.7464598276528196</v>
      </c>
      <c r="O1316" s="40">
        <v>0.89076286692425855</v>
      </c>
      <c r="P1316" s="40">
        <v>4.212532596820199</v>
      </c>
    </row>
    <row r="1317" spans="1:16" x14ac:dyDescent="0.25">
      <c r="A1317" s="16" t="s">
        <v>231</v>
      </c>
      <c r="B1317" s="17"/>
      <c r="C1317" s="18">
        <f t="shared" si="104"/>
        <v>1923</v>
      </c>
      <c r="D1317" s="17">
        <f t="shared" si="103"/>
        <v>-1</v>
      </c>
      <c r="E1317" s="16">
        <v>2.94</v>
      </c>
      <c r="F1317" s="37">
        <f t="shared" si="105"/>
        <v>34.972799999999985</v>
      </c>
      <c r="G1317" s="37">
        <f t="shared" si="106"/>
        <v>34.987499999999983</v>
      </c>
      <c r="H1317" s="37">
        <f t="shared" si="107"/>
        <v>35.002199999999988</v>
      </c>
      <c r="I1317" s="40">
        <v>10.848759077217405</v>
      </c>
      <c r="J1317" s="40">
        <v>118.74806018618038</v>
      </c>
      <c r="K1317" s="40">
        <v>57.002411162890013</v>
      </c>
      <c r="L1317" s="40">
        <v>0.67325551107281589</v>
      </c>
      <c r="M1317" s="40">
        <v>24.425549194463986</v>
      </c>
      <c r="N1317" s="40">
        <v>2.0273805722442999</v>
      </c>
      <c r="O1317" s="40">
        <v>0.99688734313046534</v>
      </c>
      <c r="P1317" s="40">
        <v>5.0310100646874494</v>
      </c>
    </row>
    <row r="1318" spans="1:16" x14ac:dyDescent="0.25">
      <c r="A1318" s="16" t="s">
        <v>232</v>
      </c>
      <c r="B1318" s="17"/>
      <c r="C1318" s="18">
        <f t="shared" si="104"/>
        <v>1923</v>
      </c>
      <c r="D1318" s="17">
        <f t="shared" si="103"/>
        <v>-1</v>
      </c>
      <c r="E1318" s="16">
        <v>2.94</v>
      </c>
      <c r="F1318" s="37">
        <f t="shared" si="105"/>
        <v>35.002199999999988</v>
      </c>
      <c r="G1318" s="37">
        <f t="shared" si="106"/>
        <v>35.016899999999985</v>
      </c>
      <c r="H1318" s="37">
        <f t="shared" si="107"/>
        <v>35.03159999999999</v>
      </c>
      <c r="I1318" s="40">
        <v>13.582688373537295</v>
      </c>
      <c r="J1318" s="40">
        <v>116.2111316442536</v>
      </c>
      <c r="K1318" s="40">
        <v>47.508499322612401</v>
      </c>
      <c r="L1318" s="40">
        <v>0.94544171541553579</v>
      </c>
      <c r="M1318" s="40">
        <v>8.6693089119200302</v>
      </c>
      <c r="N1318" s="40">
        <v>0.83695357461026776</v>
      </c>
      <c r="O1318" s="40">
        <v>1.3188385964990992</v>
      </c>
      <c r="P1318" s="40">
        <v>8.1264604507182678</v>
      </c>
    </row>
    <row r="1319" spans="1:16" x14ac:dyDescent="0.25">
      <c r="A1319" s="16" t="s">
        <v>233</v>
      </c>
      <c r="B1319" s="17"/>
      <c r="C1319" s="18">
        <f t="shared" si="104"/>
        <v>1923</v>
      </c>
      <c r="D1319" s="17">
        <f t="shared" si="103"/>
        <v>-1</v>
      </c>
      <c r="E1319" s="16">
        <v>2.94</v>
      </c>
      <c r="F1319" s="37">
        <f t="shared" si="105"/>
        <v>35.03159999999999</v>
      </c>
      <c r="G1319" s="37">
        <f t="shared" si="106"/>
        <v>35.046299999999988</v>
      </c>
      <c r="H1319" s="37">
        <f t="shared" si="107"/>
        <v>35.060999999999993</v>
      </c>
      <c r="I1319" s="40">
        <v>7.6152948580227866</v>
      </c>
      <c r="J1319" s="40">
        <v>116.49669567884489</v>
      </c>
      <c r="K1319" s="40">
        <v>45.882996870118305</v>
      </c>
      <c r="L1319" s="40">
        <v>0.96458065841271734</v>
      </c>
      <c r="M1319" s="40">
        <v>6.5052245665199271</v>
      </c>
      <c r="N1319" s="40">
        <v>0.54360306397738956</v>
      </c>
      <c r="O1319" s="40">
        <v>1.2568778260938964</v>
      </c>
      <c r="P1319" s="40">
        <v>8.2307560252566692</v>
      </c>
    </row>
    <row r="1320" spans="1:16" x14ac:dyDescent="0.25">
      <c r="A1320" s="16" t="s">
        <v>234</v>
      </c>
      <c r="B1320" s="17" t="s">
        <v>460</v>
      </c>
      <c r="C1320" s="18">
        <f t="shared" si="104"/>
        <v>1923</v>
      </c>
      <c r="D1320" s="17">
        <f t="shared" si="103"/>
        <v>-1</v>
      </c>
      <c r="E1320" s="16">
        <v>2.94</v>
      </c>
      <c r="F1320" s="37">
        <f t="shared" si="105"/>
        <v>35.060999999999993</v>
      </c>
      <c r="G1320" s="37">
        <f t="shared" si="106"/>
        <v>35.075699999999991</v>
      </c>
      <c r="H1320" s="37">
        <f t="shared" si="107"/>
        <v>35.090399999999995</v>
      </c>
      <c r="I1320" s="40">
        <v>16.075375971554514</v>
      </c>
      <c r="J1320" s="40">
        <v>115.88365752116773</v>
      </c>
      <c r="K1320" s="40">
        <v>48.637772106142712</v>
      </c>
      <c r="L1320" s="40">
        <v>0.99486991688624593</v>
      </c>
      <c r="M1320" s="40">
        <v>4.8176524950585957</v>
      </c>
      <c r="N1320" s="40">
        <v>0.92863382103441905</v>
      </c>
      <c r="O1320" s="40">
        <v>1.2416968559460211</v>
      </c>
      <c r="P1320" s="40">
        <v>9.7240202346173579</v>
      </c>
    </row>
    <row r="1321" spans="1:16" x14ac:dyDescent="0.25">
      <c r="A1321" s="16" t="s">
        <v>235</v>
      </c>
      <c r="B1321" s="17">
        <v>2.9444444444444446</v>
      </c>
      <c r="C1321" s="18">
        <f t="shared" si="104"/>
        <v>1923</v>
      </c>
      <c r="D1321" s="17">
        <f t="shared" si="103"/>
        <v>-1</v>
      </c>
      <c r="E1321" s="16">
        <v>2.94</v>
      </c>
      <c r="F1321" s="37">
        <f t="shared" si="105"/>
        <v>35.090399999999995</v>
      </c>
      <c r="G1321" s="37">
        <f t="shared" si="106"/>
        <v>35.105099999999993</v>
      </c>
      <c r="H1321" s="37">
        <f t="shared" si="107"/>
        <v>35.119799999999998</v>
      </c>
      <c r="I1321" s="40">
        <v>11.928048430610884</v>
      </c>
      <c r="J1321" s="40">
        <v>118.10100836031805</v>
      </c>
      <c r="K1321" s="40">
        <v>89.217864951923389</v>
      </c>
      <c r="L1321" s="40">
        <v>1.6243480348997428</v>
      </c>
      <c r="M1321" s="40">
        <v>14.680744603302404</v>
      </c>
      <c r="N1321" s="40">
        <v>1.417261245113008</v>
      </c>
      <c r="O1321" s="40">
        <v>1.5512675134513962</v>
      </c>
      <c r="P1321" s="40">
        <v>10.924651173818377</v>
      </c>
    </row>
    <row r="1322" spans="1:16" x14ac:dyDescent="0.25">
      <c r="A1322" s="16" t="s">
        <v>236</v>
      </c>
      <c r="B1322" s="17"/>
      <c r="C1322" s="18">
        <v>1923</v>
      </c>
      <c r="D1322" s="17">
        <f t="shared" si="103"/>
        <v>1923</v>
      </c>
      <c r="E1322" s="16">
        <v>2.94</v>
      </c>
      <c r="F1322" s="37">
        <f t="shared" si="105"/>
        <v>35.119799999999998</v>
      </c>
      <c r="G1322" s="37">
        <f t="shared" si="106"/>
        <v>35.134499999999996</v>
      </c>
      <c r="H1322" s="37">
        <f t="shared" si="107"/>
        <v>35.1492</v>
      </c>
      <c r="I1322" s="40">
        <v>22.514317194410243</v>
      </c>
      <c r="J1322" s="40">
        <v>89.671753558927463</v>
      </c>
      <c r="K1322" s="40">
        <v>99.070568087108583</v>
      </c>
      <c r="L1322" s="40">
        <v>5.1313466141712736</v>
      </c>
      <c r="M1322" s="40">
        <v>5.2723810431310305</v>
      </c>
      <c r="N1322" s="40">
        <v>0.7105594164667125</v>
      </c>
      <c r="O1322" s="40">
        <v>2.1351396419536788</v>
      </c>
      <c r="P1322" s="40">
        <v>13.12431774004806</v>
      </c>
    </row>
    <row r="1323" spans="1:16" x14ac:dyDescent="0.25">
      <c r="A1323" s="16" t="s">
        <v>237</v>
      </c>
      <c r="B1323" s="19"/>
      <c r="C1323" s="18">
        <f t="shared" si="104"/>
        <v>1922</v>
      </c>
      <c r="D1323" s="17">
        <f t="shared" si="103"/>
        <v>-1</v>
      </c>
      <c r="E1323" s="16">
        <v>2.94</v>
      </c>
      <c r="F1323" s="37">
        <f t="shared" si="105"/>
        <v>35.1492</v>
      </c>
      <c r="G1323" s="37">
        <f t="shared" si="106"/>
        <v>35.163899999999998</v>
      </c>
      <c r="H1323" s="37">
        <f t="shared" si="107"/>
        <v>35.178600000000003</v>
      </c>
      <c r="I1323" s="40">
        <v>15.815723555902366</v>
      </c>
      <c r="J1323" s="40">
        <v>69.743875592706999</v>
      </c>
      <c r="K1323" s="40">
        <v>114.55198852308577</v>
      </c>
      <c r="L1323" s="40">
        <v>9.0599608282528123</v>
      </c>
      <c r="M1323" s="40">
        <v>2.3647181659652201</v>
      </c>
      <c r="N1323" s="40">
        <v>0.60927262654162384</v>
      </c>
      <c r="O1323" s="40">
        <v>2.1141025553323436</v>
      </c>
      <c r="P1323" s="40">
        <v>8.8204481886545967</v>
      </c>
    </row>
    <row r="1324" spans="1:16" x14ac:dyDescent="0.25">
      <c r="A1324" s="16" t="s">
        <v>238</v>
      </c>
      <c r="B1324" s="17"/>
      <c r="C1324" s="18">
        <f t="shared" si="104"/>
        <v>1922</v>
      </c>
      <c r="D1324" s="17">
        <f t="shared" si="103"/>
        <v>-1</v>
      </c>
      <c r="E1324" s="16">
        <v>2.94</v>
      </c>
      <c r="F1324" s="37">
        <f t="shared" si="105"/>
        <v>35.178600000000003</v>
      </c>
      <c r="G1324" s="37">
        <f t="shared" si="106"/>
        <v>35.193300000000001</v>
      </c>
      <c r="H1324" s="37">
        <f t="shared" si="107"/>
        <v>35.208000000000006</v>
      </c>
      <c r="I1324" s="40">
        <v>31.611549039712937</v>
      </c>
      <c r="J1324" s="40">
        <v>60.502309071373197</v>
      </c>
      <c r="K1324" s="40">
        <v>129.97238596312624</v>
      </c>
      <c r="L1324" s="40">
        <v>11.33438810620178</v>
      </c>
      <c r="M1324" s="40">
        <v>2.6844121343809877</v>
      </c>
      <c r="N1324" s="40">
        <v>0.88479111723303827</v>
      </c>
      <c r="O1324" s="40">
        <v>2.4865000183494899</v>
      </c>
      <c r="P1324" s="40">
        <v>9.8048311079330226</v>
      </c>
    </row>
    <row r="1325" spans="1:16" x14ac:dyDescent="0.25">
      <c r="A1325" s="16" t="s">
        <v>239</v>
      </c>
      <c r="B1325" s="17"/>
      <c r="C1325" s="18">
        <f t="shared" si="104"/>
        <v>1922</v>
      </c>
      <c r="D1325" s="17">
        <f t="shared" si="103"/>
        <v>-1</v>
      </c>
      <c r="E1325" s="16">
        <v>2.94</v>
      </c>
      <c r="F1325" s="37">
        <f t="shared" si="105"/>
        <v>35.208000000000006</v>
      </c>
      <c r="G1325" s="37">
        <f t="shared" si="106"/>
        <v>35.222700000000003</v>
      </c>
      <c r="H1325" s="37">
        <f t="shared" si="107"/>
        <v>35.237400000000008</v>
      </c>
      <c r="I1325" s="40">
        <v>10.826102648288099</v>
      </c>
      <c r="J1325" s="40">
        <v>58.170861037328201</v>
      </c>
      <c r="K1325" s="40">
        <v>43.958261289903348</v>
      </c>
      <c r="L1325" s="40">
        <v>6.7398055546935582</v>
      </c>
      <c r="M1325" s="40"/>
      <c r="N1325" s="40">
        <v>0.42819039747982818</v>
      </c>
      <c r="O1325" s="40">
        <v>1.818392834039833</v>
      </c>
      <c r="P1325" s="40">
        <v>5.1302936422946068</v>
      </c>
    </row>
    <row r="1326" spans="1:16" x14ac:dyDescent="0.25">
      <c r="A1326" s="16" t="s">
        <v>240</v>
      </c>
      <c r="B1326" s="17"/>
      <c r="C1326" s="18">
        <f t="shared" si="104"/>
        <v>1922</v>
      </c>
      <c r="D1326" s="17">
        <f t="shared" si="103"/>
        <v>-1</v>
      </c>
      <c r="E1326" s="16">
        <v>2.94</v>
      </c>
      <c r="F1326" s="37">
        <f t="shared" si="105"/>
        <v>35.237400000000008</v>
      </c>
      <c r="G1326" s="37">
        <f t="shared" si="106"/>
        <v>35.252100000000006</v>
      </c>
      <c r="H1326" s="37">
        <f t="shared" si="107"/>
        <v>35.266800000000011</v>
      </c>
      <c r="I1326" s="40">
        <v>9.828008517719562</v>
      </c>
      <c r="J1326" s="40">
        <v>39.900863038927234</v>
      </c>
      <c r="K1326" s="40">
        <v>48.4191431136218</v>
      </c>
      <c r="L1326" s="40">
        <v>3.504782375196287</v>
      </c>
      <c r="M1326" s="40">
        <v>0.44420390947084121</v>
      </c>
      <c r="N1326" s="40">
        <v>0.39712229042523478</v>
      </c>
      <c r="O1326" s="40">
        <v>1.6050842248598496</v>
      </c>
      <c r="P1326" s="40">
        <v>3.9835999749505455</v>
      </c>
    </row>
    <row r="1327" spans="1:16" x14ac:dyDescent="0.25">
      <c r="A1327" s="16" t="s">
        <v>241</v>
      </c>
      <c r="B1327" s="17"/>
      <c r="C1327" s="18">
        <f t="shared" si="104"/>
        <v>1922</v>
      </c>
      <c r="D1327" s="17">
        <f t="shared" si="103"/>
        <v>-1</v>
      </c>
      <c r="E1327" s="16">
        <v>2.94</v>
      </c>
      <c r="F1327" s="37">
        <f t="shared" si="105"/>
        <v>35.266800000000011</v>
      </c>
      <c r="G1327" s="37">
        <f t="shared" si="106"/>
        <v>35.281500000000008</v>
      </c>
      <c r="H1327" s="37">
        <f t="shared" si="107"/>
        <v>35.296200000000013</v>
      </c>
      <c r="I1327" s="40">
        <v>4.1134511255242305</v>
      </c>
      <c r="J1327" s="40">
        <v>36.571347595458121</v>
      </c>
      <c r="K1327" s="40">
        <v>41.632983426508758</v>
      </c>
      <c r="L1327" s="40">
        <v>1.7248091549768507</v>
      </c>
      <c r="M1327" s="40">
        <v>0.84340582764919847</v>
      </c>
      <c r="N1327" s="40">
        <v>0.55381029997430631</v>
      </c>
      <c r="O1327" s="40">
        <v>1.3278698368323882</v>
      </c>
      <c r="P1327" s="40">
        <v>3.3131165524980317</v>
      </c>
    </row>
    <row r="1328" spans="1:16" x14ac:dyDescent="0.25">
      <c r="A1328" s="16" t="s">
        <v>242</v>
      </c>
      <c r="B1328" s="17"/>
      <c r="C1328" s="18">
        <f t="shared" si="104"/>
        <v>1922</v>
      </c>
      <c r="D1328" s="17">
        <f t="shared" si="103"/>
        <v>-1</v>
      </c>
      <c r="E1328" s="16">
        <v>2.94</v>
      </c>
      <c r="F1328" s="37">
        <f t="shared" si="105"/>
        <v>35.296200000000013</v>
      </c>
      <c r="G1328" s="37">
        <f t="shared" si="106"/>
        <v>35.310900000000011</v>
      </c>
      <c r="H1328" s="37">
        <f t="shared" si="107"/>
        <v>35.325600000000016</v>
      </c>
      <c r="I1328" s="40">
        <v>12.487566421428832</v>
      </c>
      <c r="J1328" s="40">
        <v>40.178440486416434</v>
      </c>
      <c r="K1328" s="40">
        <v>42.958600232098163</v>
      </c>
      <c r="L1328" s="40">
        <v>0.79304223327821832</v>
      </c>
      <c r="M1328" s="40">
        <v>3.3101027730155375</v>
      </c>
      <c r="N1328" s="40">
        <v>1.0010750701315281</v>
      </c>
      <c r="O1328" s="40">
        <v>1.0362481060705355</v>
      </c>
      <c r="P1328" s="40">
        <v>3.9607296371219634</v>
      </c>
    </row>
    <row r="1329" spans="1:16" x14ac:dyDescent="0.25">
      <c r="A1329" s="16" t="s">
        <v>243</v>
      </c>
      <c r="B1329" s="17"/>
      <c r="C1329" s="18">
        <f t="shared" si="104"/>
        <v>1922</v>
      </c>
      <c r="D1329" s="17">
        <f t="shared" si="103"/>
        <v>-1</v>
      </c>
      <c r="E1329" s="16">
        <v>2.94</v>
      </c>
      <c r="F1329" s="37">
        <f t="shared" si="105"/>
        <v>35.325600000000016</v>
      </c>
      <c r="G1329" s="37">
        <f t="shared" si="106"/>
        <v>35.340300000000013</v>
      </c>
      <c r="H1329" s="37">
        <f t="shared" si="107"/>
        <v>35.355000000000018</v>
      </c>
      <c r="I1329" s="40">
        <v>5.1855632630910646</v>
      </c>
      <c r="J1329" s="40">
        <v>51.13483394299265</v>
      </c>
      <c r="K1329" s="40">
        <v>30.090187859018407</v>
      </c>
      <c r="L1329" s="40">
        <v>0.46829581794806385</v>
      </c>
      <c r="M1329" s="40">
        <v>5.8328496900026154</v>
      </c>
      <c r="N1329" s="40">
        <v>0.89978345627399903</v>
      </c>
      <c r="O1329" s="40">
        <v>0.89958827692752619</v>
      </c>
      <c r="P1329" s="40">
        <v>4.2015229409277532</v>
      </c>
    </row>
    <row r="1330" spans="1:16" x14ac:dyDescent="0.25">
      <c r="A1330" s="16" t="s">
        <v>244</v>
      </c>
      <c r="B1330" s="17"/>
      <c r="C1330" s="18">
        <f t="shared" si="104"/>
        <v>1922</v>
      </c>
      <c r="D1330" s="17">
        <f t="shared" si="103"/>
        <v>-1</v>
      </c>
      <c r="E1330" s="16">
        <v>2.94</v>
      </c>
      <c r="F1330" s="37">
        <f t="shared" si="105"/>
        <v>35.355000000000018</v>
      </c>
      <c r="G1330" s="37">
        <f t="shared" si="106"/>
        <v>35.369700000000016</v>
      </c>
      <c r="H1330" s="37">
        <f t="shared" si="107"/>
        <v>35.384400000000021</v>
      </c>
      <c r="I1330" s="40">
        <v>22.742305639785595</v>
      </c>
      <c r="J1330" s="40">
        <v>56.408324997390373</v>
      </c>
      <c r="K1330" s="40">
        <v>26.41143747178922</v>
      </c>
      <c r="L1330" s="40">
        <v>0.11769212501016227</v>
      </c>
      <c r="M1330" s="40">
        <v>3.0714612201872695</v>
      </c>
      <c r="N1330" s="40">
        <v>0.46684293894958301</v>
      </c>
      <c r="O1330" s="40">
        <v>0.7019299146871375</v>
      </c>
      <c r="P1330" s="40">
        <v>3.8627731956104512</v>
      </c>
    </row>
    <row r="1331" spans="1:16" x14ac:dyDescent="0.25">
      <c r="A1331" s="16" t="s">
        <v>245</v>
      </c>
      <c r="B1331" s="17"/>
      <c r="C1331" s="18">
        <f t="shared" si="104"/>
        <v>1922</v>
      </c>
      <c r="D1331" s="17">
        <f t="shared" si="103"/>
        <v>-1</v>
      </c>
      <c r="E1331" s="16">
        <v>2.94</v>
      </c>
      <c r="F1331" s="37">
        <f t="shared" si="105"/>
        <v>35.384400000000021</v>
      </c>
      <c r="G1331" s="37">
        <f t="shared" si="106"/>
        <v>35.399100000000018</v>
      </c>
      <c r="H1331" s="37">
        <f t="shared" si="107"/>
        <v>35.413800000000023</v>
      </c>
      <c r="I1331" s="40">
        <v>6.9428213612087362</v>
      </c>
      <c r="J1331" s="40">
        <v>57.123183552727355</v>
      </c>
      <c r="K1331" s="40">
        <v>33.433273855847098</v>
      </c>
      <c r="L1331" s="40">
        <v>0.34901627151476317</v>
      </c>
      <c r="M1331" s="40">
        <v>2.2135443661988052</v>
      </c>
      <c r="N1331" s="40">
        <v>0.42472941289825283</v>
      </c>
      <c r="O1331" s="40">
        <v>0.61270513764773216</v>
      </c>
      <c r="P1331" s="40">
        <v>3.4222746076674424</v>
      </c>
    </row>
    <row r="1332" spans="1:16" x14ac:dyDescent="0.25">
      <c r="A1332" s="16" t="s">
        <v>501</v>
      </c>
      <c r="B1332" s="17"/>
      <c r="C1332" s="18">
        <f t="shared" si="104"/>
        <v>1922</v>
      </c>
      <c r="D1332" s="17">
        <f t="shared" si="103"/>
        <v>-1</v>
      </c>
      <c r="E1332" s="16">
        <v>2.94</v>
      </c>
      <c r="F1332" s="37">
        <f t="shared" si="105"/>
        <v>35.413800000000023</v>
      </c>
      <c r="G1332" s="37">
        <f t="shared" si="106"/>
        <v>35.428500000000021</v>
      </c>
      <c r="H1332" s="37">
        <f t="shared" si="107"/>
        <v>35.443200000000026</v>
      </c>
      <c r="I1332" s="40">
        <v>14.022634043018487</v>
      </c>
      <c r="J1332" s="40">
        <v>58.957715411068577</v>
      </c>
      <c r="K1332" s="40">
        <v>31.031179658439015</v>
      </c>
      <c r="L1332" s="40">
        <v>0.59816315060387049</v>
      </c>
      <c r="M1332" s="40">
        <v>2.2328876800623125</v>
      </c>
      <c r="N1332" s="40">
        <v>0.80781441601854498</v>
      </c>
      <c r="O1332" s="40">
        <v>0.67139471849261567</v>
      </c>
      <c r="P1332" s="40">
        <v>3.9733563360775359</v>
      </c>
    </row>
    <row r="1333" spans="1:16" x14ac:dyDescent="0.25">
      <c r="A1333" s="16" t="s">
        <v>502</v>
      </c>
      <c r="B1333" s="17"/>
      <c r="C1333" s="18">
        <f t="shared" si="104"/>
        <v>1922</v>
      </c>
      <c r="D1333" s="17">
        <f t="shared" si="103"/>
        <v>-1</v>
      </c>
      <c r="E1333" s="16">
        <v>2.94</v>
      </c>
      <c r="F1333" s="37">
        <f t="shared" si="105"/>
        <v>35.443200000000026</v>
      </c>
      <c r="G1333" s="37">
        <f t="shared" si="106"/>
        <v>35.457900000000024</v>
      </c>
      <c r="H1333" s="37">
        <f t="shared" si="107"/>
        <v>35.472600000000028</v>
      </c>
      <c r="I1333" s="40">
        <v>7.8200065892241586</v>
      </c>
      <c r="J1333" s="40">
        <v>57.655515302503623</v>
      </c>
      <c r="K1333" s="40">
        <v>46.348621137658142</v>
      </c>
      <c r="L1333" s="40">
        <v>2.4169665691972222</v>
      </c>
      <c r="M1333" s="40">
        <v>2.7421624381211691</v>
      </c>
      <c r="N1333" s="40">
        <v>0.65425990077091722</v>
      </c>
      <c r="O1333" s="40">
        <v>1.2653064330778774</v>
      </c>
      <c r="P1333" s="40">
        <v>8.1669880622611757</v>
      </c>
    </row>
    <row r="1334" spans="1:16" x14ac:dyDescent="0.25">
      <c r="A1334" s="16" t="s">
        <v>503</v>
      </c>
      <c r="B1334" s="17"/>
      <c r="C1334" s="18">
        <v>1922</v>
      </c>
      <c r="D1334" s="17">
        <f t="shared" si="103"/>
        <v>1922</v>
      </c>
      <c r="E1334" s="16">
        <v>2.94</v>
      </c>
      <c r="F1334" s="37">
        <f t="shared" si="105"/>
        <v>35.472600000000028</v>
      </c>
      <c r="G1334" s="37">
        <f t="shared" si="106"/>
        <v>35.487300000000026</v>
      </c>
      <c r="H1334" s="37">
        <f t="shared" si="107"/>
        <v>35.502000000000031</v>
      </c>
      <c r="I1334" s="40">
        <v>46.158283636876185</v>
      </c>
      <c r="J1334" s="40">
        <v>41.541190398882087</v>
      </c>
      <c r="K1334" s="40">
        <v>74.829522015437078</v>
      </c>
      <c r="L1334" s="40">
        <v>17.448070289681819</v>
      </c>
      <c r="M1334" s="40">
        <v>2.733488076396819</v>
      </c>
      <c r="N1334" s="40">
        <v>0.64889129898538112</v>
      </c>
      <c r="O1334" s="40">
        <v>3.1007325884067529</v>
      </c>
      <c r="P1334" s="40">
        <v>13.799425090466595</v>
      </c>
    </row>
    <row r="1335" spans="1:16" x14ac:dyDescent="0.25">
      <c r="A1335" s="16" t="s">
        <v>504</v>
      </c>
      <c r="B1335" s="17"/>
      <c r="C1335" s="18">
        <f t="shared" si="104"/>
        <v>1921</v>
      </c>
      <c r="D1335" s="17">
        <f t="shared" si="103"/>
        <v>-1</v>
      </c>
      <c r="E1335" s="16">
        <v>2.94</v>
      </c>
      <c r="F1335" s="37">
        <f t="shared" si="105"/>
        <v>35.502000000000031</v>
      </c>
      <c r="G1335" s="37">
        <f t="shared" si="106"/>
        <v>35.516700000000029</v>
      </c>
      <c r="H1335" s="37">
        <f t="shared" si="107"/>
        <v>35.531400000000033</v>
      </c>
      <c r="I1335" s="40">
        <v>15.216717442365079</v>
      </c>
      <c r="J1335" s="40">
        <v>51.946183388195742</v>
      </c>
      <c r="K1335" s="40">
        <v>60.673983554221572</v>
      </c>
      <c r="L1335" s="40">
        <v>12.37168636219128</v>
      </c>
      <c r="M1335" s="40">
        <v>0.75111782226798707</v>
      </c>
      <c r="N1335" s="40">
        <v>0.48696645362281604</v>
      </c>
      <c r="O1335" s="40">
        <v>2.9444202483808271</v>
      </c>
      <c r="P1335" s="40">
        <v>11.469132597517879</v>
      </c>
    </row>
    <row r="1336" spans="1:16" x14ac:dyDescent="0.25">
      <c r="A1336" s="16" t="s">
        <v>505</v>
      </c>
      <c r="B1336" s="17"/>
      <c r="C1336" s="18">
        <f t="shared" si="104"/>
        <v>1921</v>
      </c>
      <c r="D1336" s="17">
        <f t="shared" si="103"/>
        <v>-1</v>
      </c>
      <c r="E1336" s="16">
        <v>2.94</v>
      </c>
      <c r="F1336" s="37">
        <f t="shared" si="105"/>
        <v>35.531400000000033</v>
      </c>
      <c r="G1336" s="37">
        <f t="shared" si="106"/>
        <v>35.546100000000031</v>
      </c>
      <c r="H1336" s="37">
        <f t="shared" si="107"/>
        <v>35.560800000000036</v>
      </c>
      <c r="I1336" s="40">
        <v>21.924522816691212</v>
      </c>
      <c r="J1336" s="40">
        <v>56.139466115163252</v>
      </c>
      <c r="K1336" s="40">
        <v>37.126746150440674</v>
      </c>
      <c r="L1336" s="40">
        <v>6.5805902979708595</v>
      </c>
      <c r="M1336" s="40"/>
      <c r="N1336" s="40">
        <v>0.60573482723287031</v>
      </c>
      <c r="O1336" s="40">
        <v>2.1792116010716103</v>
      </c>
      <c r="P1336" s="40">
        <v>9.0124060640054022</v>
      </c>
    </row>
    <row r="1337" spans="1:16" x14ac:dyDescent="0.25">
      <c r="A1337" s="16" t="s">
        <v>506</v>
      </c>
      <c r="B1337" s="17"/>
      <c r="C1337" s="18">
        <f t="shared" si="104"/>
        <v>1921</v>
      </c>
      <c r="D1337" s="17">
        <f t="shared" si="103"/>
        <v>-1</v>
      </c>
      <c r="E1337" s="16">
        <v>2.94</v>
      </c>
      <c r="F1337" s="37">
        <f t="shared" si="105"/>
        <v>35.560800000000036</v>
      </c>
      <c r="G1337" s="37">
        <f t="shared" si="106"/>
        <v>35.575500000000034</v>
      </c>
      <c r="H1337" s="37">
        <f t="shared" si="107"/>
        <v>35.590200000000038</v>
      </c>
      <c r="I1337" s="40">
        <v>9.5268458066093356</v>
      </c>
      <c r="J1337" s="40">
        <v>57.564208023770597</v>
      </c>
      <c r="K1337" s="40">
        <v>35.37161355749403</v>
      </c>
      <c r="L1337" s="40">
        <v>2.3982397082123041</v>
      </c>
      <c r="M1337" s="40"/>
      <c r="N1337" s="40">
        <v>0.48568047591320007</v>
      </c>
      <c r="O1337" s="40">
        <v>1.6322042024672945</v>
      </c>
      <c r="P1337" s="40">
        <v>6.0537297036706272</v>
      </c>
    </row>
    <row r="1338" spans="1:16" x14ac:dyDescent="0.25">
      <c r="A1338" s="16" t="s">
        <v>507</v>
      </c>
      <c r="B1338" s="17"/>
      <c r="C1338" s="18">
        <f t="shared" si="104"/>
        <v>1921</v>
      </c>
      <c r="D1338" s="17">
        <f t="shared" si="103"/>
        <v>-1</v>
      </c>
      <c r="E1338" s="16">
        <v>2.94</v>
      </c>
      <c r="F1338" s="37">
        <f t="shared" si="105"/>
        <v>35.590200000000038</v>
      </c>
      <c r="G1338" s="37">
        <f t="shared" si="106"/>
        <v>35.604900000000036</v>
      </c>
      <c r="H1338" s="37">
        <f t="shared" si="107"/>
        <v>35.619600000000041</v>
      </c>
      <c r="I1338" s="40">
        <v>11.576996863649617</v>
      </c>
      <c r="J1338" s="40">
        <v>55.987309608723862</v>
      </c>
      <c r="K1338" s="40">
        <v>35.491186859235299</v>
      </c>
      <c r="L1338" s="40">
        <v>2.5600915665757968</v>
      </c>
      <c r="M1338" s="40">
        <v>0.57507544840996283</v>
      </c>
      <c r="N1338" s="40">
        <v>0.52891877952170008</v>
      </c>
      <c r="O1338" s="40">
        <v>1.4248347245558817</v>
      </c>
      <c r="P1338" s="40">
        <v>5.0251169895467642</v>
      </c>
    </row>
    <row r="1339" spans="1:16" x14ac:dyDescent="0.25">
      <c r="A1339" s="16" t="s">
        <v>508</v>
      </c>
      <c r="B1339" s="17"/>
      <c r="C1339" s="18">
        <f t="shared" si="104"/>
        <v>1921</v>
      </c>
      <c r="D1339" s="17">
        <f t="shared" si="103"/>
        <v>-1</v>
      </c>
      <c r="E1339" s="16">
        <v>2.94</v>
      </c>
      <c r="F1339" s="37">
        <f t="shared" si="105"/>
        <v>35.619600000000041</v>
      </c>
      <c r="G1339" s="37">
        <f t="shared" si="106"/>
        <v>35.634300000000039</v>
      </c>
      <c r="H1339" s="37">
        <f t="shared" si="107"/>
        <v>35.649000000000044</v>
      </c>
      <c r="I1339" s="40">
        <v>4.5303915517516602</v>
      </c>
      <c r="J1339" s="40">
        <v>62.261685332205325</v>
      </c>
      <c r="K1339" s="40">
        <v>20.548787244539351</v>
      </c>
      <c r="L1339" s="40">
        <v>0.65518922826274406</v>
      </c>
      <c r="M1339" s="40">
        <v>0.25548372160524113</v>
      </c>
      <c r="N1339" s="40">
        <v>0.5724181815262076</v>
      </c>
      <c r="O1339" s="40">
        <v>1.1073309512245362</v>
      </c>
      <c r="P1339" s="40">
        <v>5.531198184467482</v>
      </c>
    </row>
    <row r="1340" spans="1:16" x14ac:dyDescent="0.25">
      <c r="A1340" s="16" t="s">
        <v>509</v>
      </c>
      <c r="B1340" s="17"/>
      <c r="C1340" s="18">
        <f t="shared" si="104"/>
        <v>1921</v>
      </c>
      <c r="D1340" s="17">
        <f t="shared" si="103"/>
        <v>-1</v>
      </c>
      <c r="E1340" s="16">
        <v>2.94</v>
      </c>
      <c r="F1340" s="37">
        <f t="shared" si="105"/>
        <v>35.649000000000044</v>
      </c>
      <c r="G1340" s="37">
        <f t="shared" si="106"/>
        <v>35.663700000000041</v>
      </c>
      <c r="H1340" s="37">
        <f t="shared" si="107"/>
        <v>35.678400000000046</v>
      </c>
      <c r="I1340" s="40">
        <v>12.99717507150692</v>
      </c>
      <c r="J1340" s="40">
        <v>87.188619555425191</v>
      </c>
      <c r="K1340" s="40">
        <v>19.304675430977785</v>
      </c>
      <c r="L1340" s="40">
        <v>0.53175362106977053</v>
      </c>
      <c r="M1340" s="40">
        <v>3.6140074039927619</v>
      </c>
      <c r="N1340" s="40">
        <v>0.99603567888999012</v>
      </c>
      <c r="O1340" s="40">
        <v>0.72962813448603081</v>
      </c>
      <c r="P1340" s="40">
        <v>4.6149255556412108</v>
      </c>
    </row>
    <row r="1341" spans="1:16" x14ac:dyDescent="0.25">
      <c r="A1341" s="16" t="s">
        <v>510</v>
      </c>
      <c r="B1341" s="17"/>
      <c r="C1341" s="18">
        <f t="shared" si="104"/>
        <v>1921</v>
      </c>
      <c r="D1341" s="17">
        <f t="shared" si="103"/>
        <v>-1</v>
      </c>
      <c r="E1341" s="16">
        <v>2.94</v>
      </c>
      <c r="F1341" s="37">
        <f t="shared" si="105"/>
        <v>35.678400000000046</v>
      </c>
      <c r="G1341" s="37">
        <f t="shared" si="106"/>
        <v>35.693100000000044</v>
      </c>
      <c r="H1341" s="37">
        <f t="shared" si="107"/>
        <v>35.707800000000049</v>
      </c>
      <c r="I1341" s="40">
        <v>10.856884974422147</v>
      </c>
      <c r="J1341" s="40">
        <v>88.770874334649449</v>
      </c>
      <c r="K1341" s="40">
        <v>36.496648911098646</v>
      </c>
      <c r="L1341" s="40">
        <v>0.30298569553695398</v>
      </c>
      <c r="M1341" s="40">
        <v>6.7709537150157599</v>
      </c>
      <c r="N1341" s="40">
        <v>1.1947471375710075</v>
      </c>
      <c r="O1341" s="40">
        <v>0.72489136142588606</v>
      </c>
      <c r="P1341" s="40">
        <v>4.1793446691140153</v>
      </c>
    </row>
    <row r="1342" spans="1:16" x14ac:dyDescent="0.25">
      <c r="A1342" s="16" t="s">
        <v>511</v>
      </c>
      <c r="B1342" s="17"/>
      <c r="C1342" s="18">
        <f t="shared" si="104"/>
        <v>1921</v>
      </c>
      <c r="D1342" s="17">
        <f t="shared" si="103"/>
        <v>-1</v>
      </c>
      <c r="E1342" s="16">
        <v>2.94</v>
      </c>
      <c r="F1342" s="37">
        <f t="shared" si="105"/>
        <v>35.707800000000049</v>
      </c>
      <c r="G1342" s="37">
        <f t="shared" si="106"/>
        <v>35.722500000000046</v>
      </c>
      <c r="H1342" s="37">
        <f t="shared" si="107"/>
        <v>35.737200000000051</v>
      </c>
      <c r="I1342" s="40">
        <v>22.017018239287907</v>
      </c>
      <c r="J1342" s="40">
        <v>100.10389985748029</v>
      </c>
      <c r="K1342" s="40">
        <v>62.751655761178121</v>
      </c>
      <c r="L1342" s="40">
        <v>1.6847344853645261</v>
      </c>
      <c r="M1342" s="40">
        <v>14.651880217553462</v>
      </c>
      <c r="N1342" s="40">
        <v>1.3755557775381273</v>
      </c>
      <c r="O1342" s="40">
        <v>1.5465339826951505</v>
      </c>
      <c r="P1342" s="40">
        <v>8.2601189357911267</v>
      </c>
    </row>
    <row r="1343" spans="1:16" x14ac:dyDescent="0.25">
      <c r="A1343" s="16" t="s">
        <v>512</v>
      </c>
      <c r="B1343" s="17"/>
      <c r="C1343" s="18">
        <f t="shared" si="104"/>
        <v>1921</v>
      </c>
      <c r="D1343" s="17">
        <f t="shared" si="103"/>
        <v>-1</v>
      </c>
      <c r="E1343" s="16">
        <v>2.94</v>
      </c>
      <c r="F1343" s="37">
        <f t="shared" si="105"/>
        <v>35.737200000000051</v>
      </c>
      <c r="G1343" s="37">
        <f t="shared" si="106"/>
        <v>35.751900000000049</v>
      </c>
      <c r="H1343" s="37">
        <f t="shared" si="107"/>
        <v>35.766600000000054</v>
      </c>
      <c r="I1343" s="40">
        <v>44.633179728949791</v>
      </c>
      <c r="J1343" s="40">
        <v>80.021249837626314</v>
      </c>
      <c r="K1343" s="40">
        <v>190.27741387781415</v>
      </c>
      <c r="L1343" s="40">
        <v>30.338542439500849</v>
      </c>
      <c r="M1343" s="40">
        <v>5.6883101475917002</v>
      </c>
      <c r="N1343" s="40">
        <v>1.131286934737924</v>
      </c>
      <c r="O1343" s="40">
        <v>5.9543598899699841</v>
      </c>
      <c r="P1343" s="40">
        <v>30.374327968244927</v>
      </c>
    </row>
    <row r="1344" spans="1:16" x14ac:dyDescent="0.25">
      <c r="A1344" s="16" t="s">
        <v>513</v>
      </c>
      <c r="B1344" s="17"/>
      <c r="C1344" s="18">
        <v>1921</v>
      </c>
      <c r="D1344" s="17">
        <f t="shared" si="103"/>
        <v>1921</v>
      </c>
      <c r="E1344" s="16">
        <v>2.94</v>
      </c>
      <c r="F1344" s="37">
        <f t="shared" si="105"/>
        <v>35.766600000000054</v>
      </c>
      <c r="G1344" s="37">
        <f t="shared" si="106"/>
        <v>35.781300000000051</v>
      </c>
      <c r="H1344" s="37">
        <f t="shared" si="107"/>
        <v>35.796000000000056</v>
      </c>
      <c r="I1344" s="40">
        <v>31.908468076765057</v>
      </c>
      <c r="J1344" s="40">
        <v>46.067769673497608</v>
      </c>
      <c r="K1344" s="40">
        <v>97.725076468886499</v>
      </c>
      <c r="L1344" s="40">
        <v>23.325551607524346</v>
      </c>
      <c r="M1344" s="40"/>
      <c r="N1344" s="40">
        <v>1.0275318741496027</v>
      </c>
      <c r="O1344" s="40">
        <v>6.064807775989431</v>
      </c>
      <c r="P1344" s="40">
        <v>34.356782663941075</v>
      </c>
    </row>
    <row r="1345" spans="1:16" x14ac:dyDescent="0.25">
      <c r="A1345" s="16" t="s">
        <v>514</v>
      </c>
      <c r="B1345" s="17"/>
      <c r="C1345" s="18">
        <f t="shared" si="104"/>
        <v>1920</v>
      </c>
      <c r="D1345" s="17">
        <f t="shared" si="103"/>
        <v>-1</v>
      </c>
      <c r="E1345" s="16">
        <v>2.94</v>
      </c>
      <c r="F1345" s="37">
        <f t="shared" si="105"/>
        <v>35.796000000000056</v>
      </c>
      <c r="G1345" s="37">
        <f t="shared" si="106"/>
        <v>35.810700000000054</v>
      </c>
      <c r="H1345" s="37">
        <f t="shared" si="107"/>
        <v>35.825400000000059</v>
      </c>
      <c r="I1345" s="40">
        <v>16.30000623607706</v>
      </c>
      <c r="J1345" s="40">
        <v>36.186453488146746</v>
      </c>
      <c r="K1345" s="40">
        <v>35.070016612022108</v>
      </c>
      <c r="L1345" s="40">
        <v>9.5970605125782154</v>
      </c>
      <c r="M1345" s="40"/>
      <c r="N1345" s="40">
        <v>0.55068384347672095</v>
      </c>
      <c r="O1345" s="40">
        <v>2.7891384257110028</v>
      </c>
      <c r="P1345" s="40">
        <v>13.73027665047834</v>
      </c>
    </row>
    <row r="1346" spans="1:16" x14ac:dyDescent="0.25">
      <c r="A1346" s="16" t="s">
        <v>515</v>
      </c>
      <c r="B1346" s="17"/>
      <c r="C1346" s="18">
        <f t="shared" si="104"/>
        <v>1920</v>
      </c>
      <c r="D1346" s="17">
        <f t="shared" si="103"/>
        <v>-1</v>
      </c>
      <c r="E1346" s="16">
        <v>2.94</v>
      </c>
      <c r="F1346" s="37">
        <f t="shared" si="105"/>
        <v>35.825400000000059</v>
      </c>
      <c r="G1346" s="37">
        <f t="shared" si="106"/>
        <v>35.840100000000056</v>
      </c>
      <c r="H1346" s="37">
        <f t="shared" si="107"/>
        <v>35.854800000000061</v>
      </c>
      <c r="I1346" s="40">
        <v>17.674603079722427</v>
      </c>
      <c r="J1346" s="40">
        <v>28.181606932007554</v>
      </c>
      <c r="K1346" s="40">
        <v>46.223166615489994</v>
      </c>
      <c r="L1346" s="40">
        <v>6.3005585545104266</v>
      </c>
      <c r="M1346" s="40"/>
      <c r="N1346" s="40">
        <v>0.37011063566068469</v>
      </c>
      <c r="O1346" s="40">
        <v>2.7599746656168</v>
      </c>
      <c r="P1346" s="40">
        <v>11.173161720013409</v>
      </c>
    </row>
    <row r="1347" spans="1:16" x14ac:dyDescent="0.25">
      <c r="A1347" s="16" t="s">
        <v>516</v>
      </c>
      <c r="B1347" s="17"/>
      <c r="C1347" s="18">
        <f t="shared" si="104"/>
        <v>1920</v>
      </c>
      <c r="D1347" s="17">
        <f t="shared" si="103"/>
        <v>-1</v>
      </c>
      <c r="E1347" s="16">
        <v>3.02</v>
      </c>
      <c r="F1347" s="37">
        <f t="shared" si="105"/>
        <v>35.854800000000061</v>
      </c>
      <c r="G1347" s="37">
        <f t="shared" si="106"/>
        <v>35.869900000000058</v>
      </c>
      <c r="H1347" s="37">
        <f t="shared" si="107"/>
        <v>35.885000000000062</v>
      </c>
      <c r="I1347" s="40">
        <v>3.7567248284890864</v>
      </c>
      <c r="J1347" s="40">
        <v>24.654694110207796</v>
      </c>
      <c r="K1347" s="40">
        <v>30.838315541861217</v>
      </c>
      <c r="L1347" s="40">
        <v>1.6217762077572229</v>
      </c>
      <c r="M1347" s="40">
        <v>1.3029741789390996E-2</v>
      </c>
      <c r="N1347" s="40">
        <v>0.35743391893627952</v>
      </c>
      <c r="O1347" s="40">
        <v>1.7382401430177381</v>
      </c>
      <c r="P1347" s="40">
        <v>6.8900212705377921</v>
      </c>
    </row>
    <row r="1348" spans="1:16" x14ac:dyDescent="0.25">
      <c r="A1348" s="16" t="s">
        <v>517</v>
      </c>
      <c r="B1348" s="17" t="s">
        <v>518</v>
      </c>
      <c r="C1348" s="18">
        <f t="shared" si="104"/>
        <v>1920</v>
      </c>
      <c r="D1348" s="17">
        <f t="shared" si="103"/>
        <v>-1</v>
      </c>
      <c r="E1348" s="16">
        <v>2.99</v>
      </c>
      <c r="F1348" s="37">
        <f t="shared" si="105"/>
        <v>35.885000000000062</v>
      </c>
      <c r="G1348" s="37">
        <f t="shared" si="106"/>
        <v>35.899950000000061</v>
      </c>
      <c r="H1348" s="37">
        <f t="shared" si="107"/>
        <v>35.91490000000006</v>
      </c>
      <c r="I1348" s="40">
        <v>9.238228136463821</v>
      </c>
      <c r="J1348" s="40">
        <v>26.754026284205832</v>
      </c>
      <c r="K1348" s="40">
        <v>18.362444783226231</v>
      </c>
      <c r="L1348" s="40">
        <v>0.63333049731402091</v>
      </c>
      <c r="M1348" s="40"/>
      <c r="N1348" s="40">
        <v>0.4861752700273807</v>
      </c>
      <c r="O1348" s="40">
        <v>1.1925464373155221</v>
      </c>
      <c r="P1348" s="40">
        <v>4.9625585147812128</v>
      </c>
    </row>
    <row r="1349" spans="1:16" x14ac:dyDescent="0.25">
      <c r="A1349" s="16" t="s">
        <v>519</v>
      </c>
      <c r="B1349" s="17">
        <v>102</v>
      </c>
      <c r="C1349" s="18">
        <f t="shared" si="104"/>
        <v>1920</v>
      </c>
      <c r="D1349" s="17">
        <f t="shared" si="103"/>
        <v>-1</v>
      </c>
      <c r="E1349" s="16">
        <v>2.91</v>
      </c>
      <c r="F1349" s="37">
        <f t="shared" si="105"/>
        <v>35.91490000000006</v>
      </c>
      <c r="G1349" s="37">
        <f t="shared" si="106"/>
        <v>35.92945000000006</v>
      </c>
      <c r="H1349" s="37">
        <f t="shared" si="107"/>
        <v>35.944000000000059</v>
      </c>
      <c r="I1349" s="40">
        <v>4.8274939556227405</v>
      </c>
      <c r="J1349" s="40">
        <v>39.566462605458042</v>
      </c>
      <c r="K1349" s="40">
        <v>20.612297546609767</v>
      </c>
      <c r="L1349" s="40">
        <v>0.33729065327038732</v>
      </c>
      <c r="M1349" s="40">
        <v>0.33804763876224558</v>
      </c>
      <c r="N1349" s="40">
        <v>0.40108889026036232</v>
      </c>
      <c r="O1349" s="40">
        <v>0.77785980106393515</v>
      </c>
      <c r="P1349" s="40">
        <v>3.6751717951656309</v>
      </c>
    </row>
    <row r="1350" spans="1:16" x14ac:dyDescent="0.25">
      <c r="A1350" s="16" t="s">
        <v>520</v>
      </c>
      <c r="B1350" s="17"/>
      <c r="C1350" s="18">
        <f t="shared" si="104"/>
        <v>1920</v>
      </c>
      <c r="D1350" s="17">
        <f t="shared" si="103"/>
        <v>-1</v>
      </c>
      <c r="E1350" s="16">
        <v>2.91</v>
      </c>
      <c r="F1350" s="37">
        <f t="shared" si="105"/>
        <v>35.944000000000059</v>
      </c>
      <c r="G1350" s="37">
        <f t="shared" si="106"/>
        <v>35.958550000000059</v>
      </c>
      <c r="H1350" s="37">
        <f t="shared" si="107"/>
        <v>35.973100000000059</v>
      </c>
      <c r="I1350" s="40">
        <v>13.600514694503532</v>
      </c>
      <c r="J1350" s="40">
        <v>53.843678382797343</v>
      </c>
      <c r="K1350" s="40">
        <v>26.03643905852282</v>
      </c>
      <c r="L1350" s="40">
        <v>0.34862099471321567</v>
      </c>
      <c r="M1350" s="40">
        <v>0.36112504857433397</v>
      </c>
      <c r="N1350" s="40">
        <v>0.37959019752145134</v>
      </c>
      <c r="O1350" s="40">
        <v>0.68110457312536399</v>
      </c>
      <c r="P1350" s="40">
        <v>3.4676917296279788</v>
      </c>
    </row>
    <row r="1351" spans="1:16" x14ac:dyDescent="0.25">
      <c r="A1351" s="16" t="s">
        <v>521</v>
      </c>
      <c r="B1351" s="17"/>
      <c r="C1351" s="18">
        <f t="shared" si="104"/>
        <v>1920</v>
      </c>
      <c r="D1351" s="17">
        <f t="shared" si="103"/>
        <v>-1</v>
      </c>
      <c r="E1351" s="16">
        <v>2.91</v>
      </c>
      <c r="F1351" s="37">
        <f t="shared" si="105"/>
        <v>35.973100000000059</v>
      </c>
      <c r="G1351" s="37">
        <f t="shared" si="106"/>
        <v>35.987650000000059</v>
      </c>
      <c r="H1351" s="37">
        <f t="shared" si="107"/>
        <v>36.002200000000059</v>
      </c>
      <c r="I1351" s="40">
        <v>4.1076661869974362</v>
      </c>
      <c r="J1351" s="40">
        <v>70.24769077207479</v>
      </c>
      <c r="K1351" s="40">
        <v>21.424266269132008</v>
      </c>
      <c r="L1351" s="40">
        <v>0.25204408589629007</v>
      </c>
      <c r="M1351" s="40">
        <v>0.9187047774376127</v>
      </c>
      <c r="N1351" s="40">
        <v>0.50882619797019524</v>
      </c>
      <c r="O1351" s="40">
        <v>0.62144612398062993</v>
      </c>
      <c r="P1351" s="40">
        <v>3.4652343946270951</v>
      </c>
    </row>
    <row r="1352" spans="1:16" x14ac:dyDescent="0.25">
      <c r="A1352" s="16" t="s">
        <v>522</v>
      </c>
      <c r="B1352" s="17"/>
      <c r="C1352" s="18">
        <f t="shared" si="104"/>
        <v>1920</v>
      </c>
      <c r="D1352" s="17">
        <f t="shared" ref="D1352:D1415" si="108">IF(C1352&gt;C1353,C1352,-1)</f>
        <v>-1</v>
      </c>
      <c r="E1352" s="16">
        <v>2.91</v>
      </c>
      <c r="F1352" s="37">
        <f t="shared" si="105"/>
        <v>36.002200000000059</v>
      </c>
      <c r="G1352" s="37">
        <f t="shared" si="106"/>
        <v>36.016750000000059</v>
      </c>
      <c r="H1352" s="37">
        <f t="shared" si="107"/>
        <v>36.031300000000059</v>
      </c>
      <c r="I1352" s="40">
        <v>14.855674031201113</v>
      </c>
      <c r="J1352" s="40">
        <v>90.344101018505498</v>
      </c>
      <c r="K1352" s="40">
        <v>22.714803046828479</v>
      </c>
      <c r="L1352" s="40">
        <v>0.27884576418591356</v>
      </c>
      <c r="M1352" s="40">
        <v>5.2493262580848246</v>
      </c>
      <c r="N1352" s="40">
        <v>0.96504342275453125</v>
      </c>
      <c r="O1352" s="40">
        <v>0.43834309351424183</v>
      </c>
      <c r="P1352" s="40">
        <v>2.8739031385986227</v>
      </c>
    </row>
    <row r="1353" spans="1:16" x14ac:dyDescent="0.25">
      <c r="A1353" s="16" t="s">
        <v>523</v>
      </c>
      <c r="B1353" s="17"/>
      <c r="C1353" s="18">
        <f t="shared" si="104"/>
        <v>1920</v>
      </c>
      <c r="D1353" s="17">
        <f t="shared" si="108"/>
        <v>-1</v>
      </c>
      <c r="E1353" s="16">
        <v>2.91</v>
      </c>
      <c r="F1353" s="37">
        <f t="shared" si="105"/>
        <v>36.031300000000059</v>
      </c>
      <c r="G1353" s="37">
        <f t="shared" si="106"/>
        <v>36.045850000000058</v>
      </c>
      <c r="H1353" s="37">
        <f t="shared" si="107"/>
        <v>36.060400000000058</v>
      </c>
      <c r="I1353" s="40">
        <v>8.3635028313865245</v>
      </c>
      <c r="J1353" s="40">
        <v>94.16009080341162</v>
      </c>
      <c r="K1353" s="40">
        <v>22.431483387948695</v>
      </c>
      <c r="L1353" s="40">
        <v>0.22086923874025732</v>
      </c>
      <c r="M1353" s="40">
        <v>7.7762069070617423</v>
      </c>
      <c r="N1353" s="40">
        <v>1.0662162270945306</v>
      </c>
      <c r="O1353" s="40">
        <v>0.53006491678018863</v>
      </c>
      <c r="P1353" s="40">
        <v>2.8437088788167375</v>
      </c>
    </row>
    <row r="1354" spans="1:16" x14ac:dyDescent="0.25">
      <c r="A1354" s="16" t="s">
        <v>524</v>
      </c>
      <c r="B1354" s="17"/>
      <c r="C1354" s="18">
        <f t="shared" ref="C1354:C1417" si="109">C1355</f>
        <v>1920</v>
      </c>
      <c r="D1354" s="17">
        <f t="shared" si="108"/>
        <v>-1</v>
      </c>
      <c r="E1354" s="16">
        <v>2.91</v>
      </c>
      <c r="F1354" s="37">
        <f t="shared" si="105"/>
        <v>36.060400000000058</v>
      </c>
      <c r="G1354" s="37">
        <f t="shared" si="106"/>
        <v>36.074950000000058</v>
      </c>
      <c r="H1354" s="37">
        <f t="shared" si="107"/>
        <v>36.089500000000058</v>
      </c>
      <c r="I1354" s="40">
        <v>17.422720219226775</v>
      </c>
      <c r="J1354" s="40">
        <v>100.989140281462</v>
      </c>
      <c r="K1354" s="40">
        <v>80.856517074830862</v>
      </c>
      <c r="L1354" s="40">
        <v>2.3450819209277123</v>
      </c>
      <c r="M1354" s="40">
        <v>8.7863339740430675</v>
      </c>
      <c r="N1354" s="40">
        <v>0.85214125974203359</v>
      </c>
      <c r="O1354" s="40">
        <v>1.7226333700487468</v>
      </c>
      <c r="P1354" s="40">
        <v>8.8947051102114596</v>
      </c>
    </row>
    <row r="1355" spans="1:16" x14ac:dyDescent="0.25">
      <c r="A1355" s="16" t="s">
        <v>525</v>
      </c>
      <c r="B1355" s="17"/>
      <c r="C1355" s="18">
        <f t="shared" si="109"/>
        <v>1920</v>
      </c>
      <c r="D1355" s="17">
        <f t="shared" si="108"/>
        <v>-1</v>
      </c>
      <c r="E1355" s="16">
        <v>2.91</v>
      </c>
      <c r="F1355" s="37">
        <f t="shared" si="105"/>
        <v>36.089500000000058</v>
      </c>
      <c r="G1355" s="37">
        <f t="shared" si="106"/>
        <v>36.104050000000058</v>
      </c>
      <c r="H1355" s="37">
        <f t="shared" si="107"/>
        <v>36.118600000000058</v>
      </c>
      <c r="I1355" s="40">
        <v>16.983381555880229</v>
      </c>
      <c r="J1355" s="40">
        <v>92.846189843427013</v>
      </c>
      <c r="K1355" s="40">
        <v>131.74041176458508</v>
      </c>
      <c r="L1355" s="40">
        <v>6.2312988931042987</v>
      </c>
      <c r="M1355" s="40">
        <v>15.424550740262102</v>
      </c>
      <c r="N1355" s="40">
        <v>0.95902853609969163</v>
      </c>
      <c r="O1355" s="40">
        <v>3.966887623599447</v>
      </c>
      <c r="P1355" s="40">
        <v>22.325208936975564</v>
      </c>
    </row>
    <row r="1356" spans="1:16" x14ac:dyDescent="0.25">
      <c r="A1356" s="16" t="s">
        <v>526</v>
      </c>
      <c r="B1356" s="17"/>
      <c r="C1356" s="18">
        <v>1920</v>
      </c>
      <c r="D1356" s="17">
        <f t="shared" si="108"/>
        <v>1920</v>
      </c>
      <c r="E1356" s="16">
        <v>2.91</v>
      </c>
      <c r="F1356" s="37">
        <f t="shared" si="105"/>
        <v>36.118600000000058</v>
      </c>
      <c r="G1356" s="37">
        <f t="shared" si="106"/>
        <v>36.133150000000057</v>
      </c>
      <c r="H1356" s="37">
        <f t="shared" si="107"/>
        <v>36.147700000000057</v>
      </c>
      <c r="I1356" s="40">
        <v>27.750159336932128</v>
      </c>
      <c r="J1356" s="40">
        <v>66.762092320953442</v>
      </c>
      <c r="K1356" s="40">
        <v>134.05516643045274</v>
      </c>
      <c r="L1356" s="40">
        <v>12.59664655214665</v>
      </c>
      <c r="M1356" s="40">
        <v>4.8497129369475873</v>
      </c>
      <c r="N1356" s="40">
        <v>1.0037207505333356</v>
      </c>
      <c r="O1356" s="40">
        <v>4.8441472992172638</v>
      </c>
      <c r="P1356" s="40">
        <v>27.465529111851289</v>
      </c>
    </row>
    <row r="1357" spans="1:16" x14ac:dyDescent="0.25">
      <c r="A1357" s="16" t="s">
        <v>527</v>
      </c>
      <c r="B1357" s="17" t="s">
        <v>147</v>
      </c>
      <c r="C1357" s="18">
        <f t="shared" si="109"/>
        <v>1919</v>
      </c>
      <c r="D1357" s="17">
        <f t="shared" si="108"/>
        <v>-1</v>
      </c>
      <c r="E1357" s="16">
        <v>2.91</v>
      </c>
      <c r="F1357" s="37">
        <f t="shared" si="105"/>
        <v>36.147700000000057</v>
      </c>
      <c r="G1357" s="37">
        <f t="shared" si="106"/>
        <v>36.162250000000057</v>
      </c>
      <c r="H1357" s="37">
        <f t="shared" si="107"/>
        <v>36.176800000000057</v>
      </c>
      <c r="I1357" s="40">
        <v>32.705852283245896</v>
      </c>
      <c r="J1357" s="40">
        <v>43.297538892428548</v>
      </c>
      <c r="K1357" s="40">
        <v>185.4931316696329</v>
      </c>
      <c r="L1357" s="40">
        <v>24.395423801500577</v>
      </c>
      <c r="M1357" s="40"/>
      <c r="N1357" s="40">
        <v>1.0929152366820243</v>
      </c>
      <c r="O1357" s="40">
        <v>5.8428907373724313</v>
      </c>
      <c r="P1357" s="40">
        <v>24.552828742249954</v>
      </c>
    </row>
    <row r="1358" spans="1:16" x14ac:dyDescent="0.25">
      <c r="A1358" s="16" t="s">
        <v>528</v>
      </c>
      <c r="B1358" s="17">
        <v>2.9142857142857141</v>
      </c>
      <c r="C1358" s="18">
        <f t="shared" si="109"/>
        <v>1919</v>
      </c>
      <c r="D1358" s="17">
        <f t="shared" si="108"/>
        <v>-1</v>
      </c>
      <c r="E1358" s="16">
        <v>2.91</v>
      </c>
      <c r="F1358" s="37">
        <f t="shared" si="105"/>
        <v>36.176800000000057</v>
      </c>
      <c r="G1358" s="37">
        <f t="shared" si="106"/>
        <v>36.191350000000057</v>
      </c>
      <c r="H1358" s="37">
        <f t="shared" si="107"/>
        <v>36.205900000000057</v>
      </c>
      <c r="I1358" s="40">
        <v>18.279331118123441</v>
      </c>
      <c r="J1358" s="40">
        <v>54.590372549770429</v>
      </c>
      <c r="K1358" s="40">
        <v>62.351763011660282</v>
      </c>
      <c r="L1358" s="40">
        <v>3.5739158607934942</v>
      </c>
      <c r="M1358" s="40">
        <v>0.61840152102803392</v>
      </c>
      <c r="N1358" s="40">
        <v>0.33433293444424284</v>
      </c>
      <c r="O1358" s="40">
        <v>2.5403177864867836</v>
      </c>
      <c r="P1358" s="40">
        <v>11.233145339634989</v>
      </c>
    </row>
    <row r="1359" spans="1:16" x14ac:dyDescent="0.25">
      <c r="A1359" s="16" t="s">
        <v>529</v>
      </c>
      <c r="B1359" s="19"/>
      <c r="C1359" s="18">
        <f t="shared" si="109"/>
        <v>1919</v>
      </c>
      <c r="D1359" s="17">
        <f t="shared" si="108"/>
        <v>-1</v>
      </c>
      <c r="E1359" s="16">
        <v>2.91</v>
      </c>
      <c r="F1359" s="37">
        <f t="shared" si="105"/>
        <v>36.205900000000057</v>
      </c>
      <c r="G1359" s="37">
        <f t="shared" si="106"/>
        <v>36.220450000000056</v>
      </c>
      <c r="H1359" s="37">
        <f t="shared" si="107"/>
        <v>36.235000000000056</v>
      </c>
      <c r="I1359" s="40">
        <v>4.7430314630506238</v>
      </c>
      <c r="J1359" s="40">
        <v>62.693057883301599</v>
      </c>
      <c r="K1359" s="40">
        <v>40.646204602734244</v>
      </c>
      <c r="L1359" s="40">
        <v>0.85858002792631749</v>
      </c>
      <c r="M1359" s="40">
        <v>0.12345860314257215</v>
      </c>
      <c r="N1359" s="40">
        <v>0.30721070465056527</v>
      </c>
      <c r="O1359" s="40">
        <v>1.4059686495024097</v>
      </c>
      <c r="P1359" s="40">
        <v>6.6716423534928895</v>
      </c>
    </row>
    <row r="1360" spans="1:16" x14ac:dyDescent="0.25">
      <c r="A1360" s="16" t="s">
        <v>530</v>
      </c>
      <c r="B1360" s="17"/>
      <c r="C1360" s="18">
        <f t="shared" si="109"/>
        <v>1919</v>
      </c>
      <c r="D1360" s="17">
        <f t="shared" si="108"/>
        <v>-1</v>
      </c>
      <c r="E1360" s="16">
        <v>2.91</v>
      </c>
      <c r="F1360" s="37">
        <f t="shared" si="105"/>
        <v>36.235000000000056</v>
      </c>
      <c r="G1360" s="37">
        <f t="shared" si="106"/>
        <v>36.249550000000056</v>
      </c>
      <c r="H1360" s="37">
        <f t="shared" si="107"/>
        <v>36.264100000000056</v>
      </c>
      <c r="I1360" s="40">
        <v>14.709179008699834</v>
      </c>
      <c r="J1360" s="40">
        <v>77.17334047653965</v>
      </c>
      <c r="K1360" s="40">
        <v>45.923866397659879</v>
      </c>
      <c r="L1360" s="40">
        <v>1.2469821324418189</v>
      </c>
      <c r="M1360" s="40">
        <v>1.3938808826184512</v>
      </c>
      <c r="N1360" s="40">
        <v>0.66494767432094204</v>
      </c>
      <c r="O1360" s="40">
        <v>1.3824243345688656</v>
      </c>
      <c r="P1360" s="40">
        <v>7.2164242783509271</v>
      </c>
    </row>
    <row r="1361" spans="1:16" x14ac:dyDescent="0.25">
      <c r="A1361" s="16" t="s">
        <v>531</v>
      </c>
      <c r="B1361" s="17"/>
      <c r="C1361" s="18">
        <f t="shared" si="109"/>
        <v>1919</v>
      </c>
      <c r="D1361" s="17">
        <f t="shared" si="108"/>
        <v>-1</v>
      </c>
      <c r="E1361" s="16">
        <v>2.91</v>
      </c>
      <c r="F1361" s="37">
        <f t="shared" si="105"/>
        <v>36.264100000000056</v>
      </c>
      <c r="G1361" s="37">
        <f t="shared" si="106"/>
        <v>36.278650000000056</v>
      </c>
      <c r="H1361" s="37">
        <f t="shared" si="107"/>
        <v>36.293200000000056</v>
      </c>
      <c r="I1361" s="40">
        <v>12.829509661290974</v>
      </c>
      <c r="J1361" s="40">
        <v>106.4601129556755</v>
      </c>
      <c r="K1361" s="40">
        <v>53.630719118945024</v>
      </c>
      <c r="L1361" s="40">
        <v>0.52364777873534274</v>
      </c>
      <c r="M1361" s="40">
        <v>11.206529248462711</v>
      </c>
      <c r="N1361" s="40">
        <v>1.2427785216530309</v>
      </c>
      <c r="O1361" s="40">
        <v>0.92911665994413972</v>
      </c>
      <c r="P1361" s="40">
        <v>4.901398070836116</v>
      </c>
    </row>
    <row r="1362" spans="1:16" x14ac:dyDescent="0.25">
      <c r="A1362" s="16" t="s">
        <v>532</v>
      </c>
      <c r="B1362" s="17"/>
      <c r="C1362" s="18">
        <f t="shared" si="109"/>
        <v>1919</v>
      </c>
      <c r="D1362" s="17">
        <f t="shared" si="108"/>
        <v>-1</v>
      </c>
      <c r="E1362" s="16">
        <v>2.91</v>
      </c>
      <c r="F1362" s="37">
        <f t="shared" si="105"/>
        <v>36.293200000000056</v>
      </c>
      <c r="G1362" s="37">
        <f t="shared" si="106"/>
        <v>36.307750000000055</v>
      </c>
      <c r="H1362" s="37">
        <f t="shared" si="107"/>
        <v>36.322300000000055</v>
      </c>
      <c r="I1362" s="40">
        <v>12.882449982866694</v>
      </c>
      <c r="J1362" s="40">
        <v>115.04761847311403</v>
      </c>
      <c r="K1362" s="40">
        <v>27.991451838138733</v>
      </c>
      <c r="L1362" s="40">
        <v>0.19919054249912194</v>
      </c>
      <c r="M1362" s="40">
        <v>26.072915844687195</v>
      </c>
      <c r="N1362" s="40">
        <v>1.8719586405696707</v>
      </c>
      <c r="O1362" s="40">
        <v>0.9551615814697082</v>
      </c>
      <c r="P1362" s="40">
        <v>4.6254308444735868</v>
      </c>
    </row>
    <row r="1363" spans="1:16" x14ac:dyDescent="0.25">
      <c r="A1363" s="16" t="s">
        <v>533</v>
      </c>
      <c r="B1363" s="17"/>
      <c r="C1363" s="18">
        <f t="shared" si="109"/>
        <v>1919</v>
      </c>
      <c r="D1363" s="17">
        <f t="shared" si="108"/>
        <v>-1</v>
      </c>
      <c r="E1363" s="16">
        <v>2.91</v>
      </c>
      <c r="F1363" s="37">
        <f t="shared" ref="F1363:F1426" si="110">H1362</f>
        <v>36.322300000000055</v>
      </c>
      <c r="G1363" s="37">
        <f t="shared" ref="G1363:G1426" si="111">F1363+(E1363/200)</f>
        <v>36.336850000000055</v>
      </c>
      <c r="H1363" s="37">
        <f t="shared" ref="H1363:H1426" si="112">H1362+E1363/100</f>
        <v>36.351400000000055</v>
      </c>
      <c r="I1363" s="40">
        <v>8.4502151289935483</v>
      </c>
      <c r="J1363" s="40">
        <v>110.77494601356108</v>
      </c>
      <c r="K1363" s="40">
        <v>62.241477990919243</v>
      </c>
      <c r="L1363" s="40">
        <v>1.9501022931163206</v>
      </c>
      <c r="M1363" s="40">
        <v>39.567438488100748</v>
      </c>
      <c r="N1363" s="40">
        <v>1.1210796987410072</v>
      </c>
      <c r="O1363" s="40">
        <v>1.7727860411768863</v>
      </c>
      <c r="P1363" s="40">
        <v>10.050203493727702</v>
      </c>
    </row>
    <row r="1364" spans="1:16" x14ac:dyDescent="0.25">
      <c r="A1364" s="16" t="s">
        <v>534</v>
      </c>
      <c r="B1364" s="17"/>
      <c r="C1364" s="18">
        <f t="shared" si="109"/>
        <v>1919</v>
      </c>
      <c r="D1364" s="17">
        <f t="shared" si="108"/>
        <v>-1</v>
      </c>
      <c r="E1364" s="16">
        <v>2.91</v>
      </c>
      <c r="F1364" s="37">
        <f t="shared" si="110"/>
        <v>36.351400000000055</v>
      </c>
      <c r="G1364" s="37">
        <f t="shared" si="111"/>
        <v>36.365950000000055</v>
      </c>
      <c r="H1364" s="37">
        <f t="shared" si="112"/>
        <v>36.380500000000055</v>
      </c>
      <c r="I1364" s="40">
        <v>20.287819258164845</v>
      </c>
      <c r="J1364" s="40">
        <v>145.9983329193067</v>
      </c>
      <c r="K1364" s="40">
        <v>108.94645718393031</v>
      </c>
      <c r="L1364" s="40">
        <v>3.2728971252736208</v>
      </c>
      <c r="M1364" s="40">
        <v>47.282534889165397</v>
      </c>
      <c r="N1364" s="40">
        <v>2.5433807596042399</v>
      </c>
      <c r="O1364" s="40">
        <v>2.9794983773808466</v>
      </c>
      <c r="P1364" s="40">
        <v>21.554240311334524</v>
      </c>
    </row>
    <row r="1365" spans="1:16" x14ac:dyDescent="0.25">
      <c r="A1365" s="16" t="s">
        <v>535</v>
      </c>
      <c r="B1365" s="17"/>
      <c r="C1365" s="18">
        <v>1919</v>
      </c>
      <c r="D1365" s="17">
        <f t="shared" si="108"/>
        <v>1919</v>
      </c>
      <c r="E1365" s="16">
        <v>2.91</v>
      </c>
      <c r="F1365" s="37">
        <f t="shared" si="110"/>
        <v>36.380500000000055</v>
      </c>
      <c r="G1365" s="37">
        <f t="shared" si="111"/>
        <v>36.395050000000055</v>
      </c>
      <c r="H1365" s="37">
        <f t="shared" si="112"/>
        <v>36.409600000000054</v>
      </c>
      <c r="I1365" s="40">
        <v>19.090444826656881</v>
      </c>
      <c r="J1365" s="40">
        <v>60.603585088992169</v>
      </c>
      <c r="K1365" s="40">
        <v>141.25692448532945</v>
      </c>
      <c r="L1365" s="40">
        <v>11.838649200029515</v>
      </c>
      <c r="M1365" s="40">
        <v>10.570834592710932</v>
      </c>
      <c r="N1365" s="40">
        <v>1.3839210245979721</v>
      </c>
      <c r="O1365" s="40">
        <v>4.3693635415794647</v>
      </c>
      <c r="P1365" s="40">
        <v>39.415679099670832</v>
      </c>
    </row>
    <row r="1366" spans="1:16" x14ac:dyDescent="0.25">
      <c r="A1366" s="16" t="s">
        <v>536</v>
      </c>
      <c r="B1366" s="17"/>
      <c r="C1366" s="18">
        <f t="shared" si="109"/>
        <v>1918</v>
      </c>
      <c r="D1366" s="17">
        <f t="shared" si="108"/>
        <v>-1</v>
      </c>
      <c r="E1366" s="16">
        <v>2.91</v>
      </c>
      <c r="F1366" s="37">
        <f t="shared" si="110"/>
        <v>36.409600000000054</v>
      </c>
      <c r="G1366" s="37">
        <f t="shared" si="111"/>
        <v>36.424150000000054</v>
      </c>
      <c r="H1366" s="37">
        <f t="shared" si="112"/>
        <v>36.438700000000054</v>
      </c>
      <c r="I1366" s="40">
        <v>21.658772871789807</v>
      </c>
      <c r="J1366" s="40">
        <v>44.33853964770303</v>
      </c>
      <c r="K1366" s="40">
        <v>65.064191578558535</v>
      </c>
      <c r="L1366" s="40">
        <v>7.9672712767938565</v>
      </c>
      <c r="M1366" s="40">
        <v>2.1775445878886504</v>
      </c>
      <c r="N1366" s="40">
        <v>0.58905793541258522</v>
      </c>
      <c r="O1366" s="40">
        <v>3.7414576841771519</v>
      </c>
      <c r="P1366" s="40">
        <v>25.677839460012351</v>
      </c>
    </row>
    <row r="1367" spans="1:16" x14ac:dyDescent="0.25">
      <c r="A1367" s="16" t="s">
        <v>537</v>
      </c>
      <c r="B1367" s="17"/>
      <c r="C1367" s="18">
        <f t="shared" si="109"/>
        <v>1918</v>
      </c>
      <c r="D1367" s="17">
        <f t="shared" si="108"/>
        <v>-1</v>
      </c>
      <c r="E1367" s="16">
        <v>2.91</v>
      </c>
      <c r="F1367" s="37">
        <f t="shared" si="110"/>
        <v>36.438700000000054</v>
      </c>
      <c r="G1367" s="37">
        <f t="shared" si="111"/>
        <v>36.453250000000054</v>
      </c>
      <c r="H1367" s="37">
        <f t="shared" si="112"/>
        <v>36.467800000000054</v>
      </c>
      <c r="I1367" s="40">
        <v>11.766838400931762</v>
      </c>
      <c r="J1367" s="40">
        <v>50.506227285886624</v>
      </c>
      <c r="K1367" s="40">
        <v>58.993577719533732</v>
      </c>
      <c r="L1367" s="40">
        <v>6.0851300426267985</v>
      </c>
      <c r="M1367" s="40">
        <v>0.26944930120270993</v>
      </c>
      <c r="N1367" s="40">
        <v>0.42680699190647481</v>
      </c>
      <c r="O1367" s="40">
        <v>2.2225667944370842</v>
      </c>
      <c r="P1367" s="40">
        <v>13.839771718558962</v>
      </c>
    </row>
    <row r="1368" spans="1:16" x14ac:dyDescent="0.25">
      <c r="A1368" s="16" t="s">
        <v>538</v>
      </c>
      <c r="B1368" s="17"/>
      <c r="C1368" s="18">
        <f t="shared" si="109"/>
        <v>1918</v>
      </c>
      <c r="D1368" s="17">
        <f t="shared" si="108"/>
        <v>-1</v>
      </c>
      <c r="E1368" s="16">
        <v>2.91</v>
      </c>
      <c r="F1368" s="37">
        <f t="shared" si="110"/>
        <v>36.467800000000054</v>
      </c>
      <c r="G1368" s="37">
        <f t="shared" si="111"/>
        <v>36.482350000000054</v>
      </c>
      <c r="H1368" s="37">
        <f t="shared" si="112"/>
        <v>36.496900000000053</v>
      </c>
      <c r="I1368" s="40">
        <v>22.712670138180638</v>
      </c>
      <c r="J1368" s="40">
        <v>53.299218537218998</v>
      </c>
      <c r="K1368" s="40">
        <v>78.475545819592284</v>
      </c>
      <c r="L1368" s="40">
        <v>8.0885427860898123</v>
      </c>
      <c r="M1368" s="40"/>
      <c r="N1368" s="40">
        <v>0.75578270144966486</v>
      </c>
      <c r="O1368" s="40">
        <v>2.4734456671612293</v>
      </c>
      <c r="P1368" s="40">
        <v>14.633347244854289</v>
      </c>
    </row>
    <row r="1369" spans="1:16" x14ac:dyDescent="0.25">
      <c r="A1369" s="16" t="s">
        <v>539</v>
      </c>
      <c r="B1369" s="17"/>
      <c r="C1369" s="18">
        <f t="shared" si="109"/>
        <v>1918</v>
      </c>
      <c r="D1369" s="17">
        <f t="shared" si="108"/>
        <v>-1</v>
      </c>
      <c r="E1369" s="16">
        <v>2.91</v>
      </c>
      <c r="F1369" s="37">
        <f t="shared" si="110"/>
        <v>36.496900000000053</v>
      </c>
      <c r="G1369" s="37">
        <f t="shared" si="111"/>
        <v>36.511450000000053</v>
      </c>
      <c r="H1369" s="37">
        <f t="shared" si="112"/>
        <v>36.526000000000053</v>
      </c>
      <c r="I1369" s="40">
        <v>12.060972735561442</v>
      </c>
      <c r="J1369" s="40">
        <v>49.280513550894604</v>
      </c>
      <c r="K1369" s="40">
        <v>114.30820713798065</v>
      </c>
      <c r="L1369" s="40">
        <v>6.7114252454575656</v>
      </c>
      <c r="M1369" s="40"/>
      <c r="N1369" s="40">
        <v>0.85443538973845712</v>
      </c>
      <c r="O1369" s="40">
        <v>2.1795066933538307</v>
      </c>
      <c r="P1369" s="40">
        <v>11.925933463208766</v>
      </c>
    </row>
    <row r="1370" spans="1:16" x14ac:dyDescent="0.25">
      <c r="A1370" s="16" t="s">
        <v>540</v>
      </c>
      <c r="B1370" s="17"/>
      <c r="C1370" s="18">
        <f t="shared" si="109"/>
        <v>1918</v>
      </c>
      <c r="D1370" s="17">
        <f t="shared" si="108"/>
        <v>-1</v>
      </c>
      <c r="E1370" s="16">
        <v>2.91</v>
      </c>
      <c r="F1370" s="37">
        <f t="shared" si="110"/>
        <v>36.526000000000053</v>
      </c>
      <c r="G1370" s="37">
        <f t="shared" si="111"/>
        <v>36.540550000000053</v>
      </c>
      <c r="H1370" s="37">
        <f t="shared" si="112"/>
        <v>36.555100000000053</v>
      </c>
      <c r="I1370" s="40">
        <v>10.304954505163048</v>
      </c>
      <c r="J1370" s="40">
        <v>97.166365138955399</v>
      </c>
      <c r="K1370" s="40">
        <v>125.90607048464248</v>
      </c>
      <c r="L1370" s="40">
        <v>2.0391624926260952</v>
      </c>
      <c r="M1370" s="40">
        <v>17.668327747595104</v>
      </c>
      <c r="N1370" s="40">
        <v>1.3281579682342941</v>
      </c>
      <c r="O1370" s="40">
        <v>1.8338638747996916</v>
      </c>
      <c r="P1370" s="40">
        <v>9.6372863582391215</v>
      </c>
    </row>
    <row r="1371" spans="1:16" x14ac:dyDescent="0.25">
      <c r="A1371" s="16" t="s">
        <v>541</v>
      </c>
      <c r="B1371" s="17"/>
      <c r="C1371" s="18">
        <f t="shared" si="109"/>
        <v>1918</v>
      </c>
      <c r="D1371" s="17">
        <f t="shared" si="108"/>
        <v>-1</v>
      </c>
      <c r="E1371" s="16">
        <v>2.91</v>
      </c>
      <c r="F1371" s="37">
        <f t="shared" si="110"/>
        <v>36.555100000000053</v>
      </c>
      <c r="G1371" s="37">
        <f t="shared" si="111"/>
        <v>36.569650000000053</v>
      </c>
      <c r="H1371" s="37">
        <f t="shared" si="112"/>
        <v>36.584200000000052</v>
      </c>
      <c r="I1371" s="40">
        <v>4.0562314479604407</v>
      </c>
      <c r="J1371" s="40">
        <v>99.190162375808953</v>
      </c>
      <c r="K1371" s="40">
        <v>67.037635837036476</v>
      </c>
      <c r="L1371" s="40">
        <v>0.45338676612223189</v>
      </c>
      <c r="M1371" s="40">
        <v>75.405779273582539</v>
      </c>
      <c r="N1371" s="40">
        <v>1.6732640673175745</v>
      </c>
      <c r="O1371" s="40">
        <v>1.0867326269096205</v>
      </c>
      <c r="P1371" s="40">
        <v>6.3973026613294914</v>
      </c>
    </row>
    <row r="1372" spans="1:16" x14ac:dyDescent="0.25">
      <c r="A1372" s="16" t="s">
        <v>542</v>
      </c>
      <c r="B1372" s="17"/>
      <c r="C1372" s="18">
        <f t="shared" si="109"/>
        <v>1918</v>
      </c>
      <c r="D1372" s="17">
        <f t="shared" si="108"/>
        <v>-1</v>
      </c>
      <c r="E1372" s="16">
        <v>2.91</v>
      </c>
      <c r="F1372" s="37">
        <f t="shared" si="110"/>
        <v>36.584200000000052</v>
      </c>
      <c r="G1372" s="37">
        <f t="shared" si="111"/>
        <v>36.598750000000052</v>
      </c>
      <c r="H1372" s="37">
        <f t="shared" si="112"/>
        <v>36.613300000000052</v>
      </c>
      <c r="I1372" s="40">
        <v>14.583905492064117</v>
      </c>
      <c r="J1372" s="40">
        <v>58.309065387274515</v>
      </c>
      <c r="K1372" s="40">
        <v>36.535930962245402</v>
      </c>
      <c r="L1372" s="40">
        <v>0.33363893032706798</v>
      </c>
      <c r="M1372" s="40">
        <v>11.252584922360166</v>
      </c>
      <c r="N1372" s="40">
        <v>1.101988879743327</v>
      </c>
      <c r="O1372" s="40">
        <v>0.95288899607320932</v>
      </c>
      <c r="P1372" s="40">
        <v>6.8878642802648686</v>
      </c>
    </row>
    <row r="1373" spans="1:16" x14ac:dyDescent="0.25">
      <c r="A1373" s="16" t="s">
        <v>543</v>
      </c>
      <c r="B1373" s="17"/>
      <c r="C1373" s="18">
        <f t="shared" si="109"/>
        <v>1918</v>
      </c>
      <c r="D1373" s="17">
        <f t="shared" si="108"/>
        <v>-1</v>
      </c>
      <c r="E1373" s="16">
        <v>2.91</v>
      </c>
      <c r="F1373" s="37">
        <f t="shared" si="110"/>
        <v>36.613300000000052</v>
      </c>
      <c r="G1373" s="37">
        <f t="shared" si="111"/>
        <v>36.627850000000052</v>
      </c>
      <c r="H1373" s="37">
        <f t="shared" si="112"/>
        <v>36.642400000000052</v>
      </c>
      <c r="I1373" s="40">
        <v>8.0340608401516658</v>
      </c>
      <c r="J1373" s="40">
        <v>69.537387386447278</v>
      </c>
      <c r="K1373" s="40">
        <v>32.72889497334576</v>
      </c>
      <c r="L1373" s="40">
        <v>0.42877054055954283</v>
      </c>
      <c r="M1373" s="40">
        <v>4.478119213741989</v>
      </c>
      <c r="N1373" s="40">
        <v>0.75126183007623315</v>
      </c>
      <c r="O1373" s="40">
        <v>0.87816497842449337</v>
      </c>
      <c r="P1373" s="40">
        <v>5.6694874398865105</v>
      </c>
    </row>
    <row r="1374" spans="1:16" x14ac:dyDescent="0.25">
      <c r="A1374" s="16" t="s">
        <v>544</v>
      </c>
      <c r="B1374" s="17"/>
      <c r="C1374" s="18">
        <f t="shared" si="109"/>
        <v>1918</v>
      </c>
      <c r="D1374" s="17">
        <f t="shared" si="108"/>
        <v>-1</v>
      </c>
      <c r="E1374" s="16">
        <v>2.91</v>
      </c>
      <c r="F1374" s="37">
        <f t="shared" si="110"/>
        <v>36.642400000000052</v>
      </c>
      <c r="G1374" s="37">
        <f t="shared" si="111"/>
        <v>36.656950000000052</v>
      </c>
      <c r="H1374" s="37">
        <f t="shared" si="112"/>
        <v>36.671500000000052</v>
      </c>
      <c r="I1374" s="40">
        <v>19.804928687286338</v>
      </c>
      <c r="J1374" s="40">
        <v>75.76539430540133</v>
      </c>
      <c r="K1374" s="40">
        <v>111.26295277359014</v>
      </c>
      <c r="L1374" s="40">
        <v>5.4632474175814716</v>
      </c>
      <c r="M1374" s="40">
        <v>4.6230110578261625</v>
      </c>
      <c r="N1374" s="40">
        <v>0.65031832980313087</v>
      </c>
      <c r="O1374" s="40">
        <v>3.4514358269156133</v>
      </c>
      <c r="P1374" s="40">
        <v>23.244727028483929</v>
      </c>
    </row>
    <row r="1375" spans="1:16" x14ac:dyDescent="0.25">
      <c r="A1375" s="16" t="s">
        <v>545</v>
      </c>
      <c r="B1375" s="17"/>
      <c r="C1375" s="18">
        <v>1918</v>
      </c>
      <c r="D1375" s="17">
        <f t="shared" si="108"/>
        <v>1918</v>
      </c>
      <c r="E1375" s="16">
        <v>2.91</v>
      </c>
      <c r="F1375" s="37">
        <f t="shared" si="110"/>
        <v>36.671500000000052</v>
      </c>
      <c r="G1375" s="37">
        <f t="shared" si="111"/>
        <v>36.686050000000051</v>
      </c>
      <c r="H1375" s="37">
        <f t="shared" si="112"/>
        <v>36.700600000000051</v>
      </c>
      <c r="I1375" s="40">
        <v>21.324527683683929</v>
      </c>
      <c r="J1375" s="40">
        <v>56.801216315965092</v>
      </c>
      <c r="K1375" s="40">
        <v>109.72895648520019</v>
      </c>
      <c r="L1375" s="40">
        <v>13.6323665735873</v>
      </c>
      <c r="M1375" s="40">
        <v>4.6928666698917079</v>
      </c>
      <c r="N1375" s="40">
        <v>0.62119612345837616</v>
      </c>
      <c r="O1375" s="40">
        <v>5.4542994631514219</v>
      </c>
      <c r="P1375" s="40">
        <v>29.583528731974472</v>
      </c>
    </row>
    <row r="1376" spans="1:16" x14ac:dyDescent="0.25">
      <c r="A1376" s="16" t="s">
        <v>546</v>
      </c>
      <c r="B1376" s="17"/>
      <c r="C1376" s="18">
        <f t="shared" si="109"/>
        <v>1917</v>
      </c>
      <c r="D1376" s="17">
        <f t="shared" si="108"/>
        <v>-1</v>
      </c>
      <c r="E1376" s="16">
        <v>2.91</v>
      </c>
      <c r="F1376" s="37">
        <f t="shared" si="110"/>
        <v>36.700600000000051</v>
      </c>
      <c r="G1376" s="37">
        <f t="shared" si="111"/>
        <v>36.715150000000051</v>
      </c>
      <c r="H1376" s="37">
        <f t="shared" si="112"/>
        <v>36.729700000000051</v>
      </c>
      <c r="I1376" s="40">
        <v>29.662942191054725</v>
      </c>
      <c r="J1376" s="40">
        <v>52.520150127051302</v>
      </c>
      <c r="K1376" s="40">
        <v>108.57474730986382</v>
      </c>
      <c r="L1376" s="40">
        <v>14.743233813101517</v>
      </c>
      <c r="M1376" s="40">
        <v>4.2940511259280596</v>
      </c>
      <c r="N1376" s="40">
        <v>0.98910651593287535</v>
      </c>
      <c r="O1376" s="40">
        <v>5.2561064480106534</v>
      </c>
      <c r="P1376" s="40">
        <v>29.265099538261559</v>
      </c>
    </row>
    <row r="1377" spans="1:16" x14ac:dyDescent="0.25">
      <c r="A1377" s="16" t="s">
        <v>547</v>
      </c>
      <c r="B1377" s="17"/>
      <c r="C1377" s="18">
        <f t="shared" si="109"/>
        <v>1917</v>
      </c>
      <c r="D1377" s="17">
        <f t="shared" si="108"/>
        <v>-1</v>
      </c>
      <c r="E1377" s="16">
        <v>2.91</v>
      </c>
      <c r="F1377" s="37">
        <f t="shared" si="110"/>
        <v>36.729700000000051</v>
      </c>
      <c r="G1377" s="37">
        <f t="shared" si="111"/>
        <v>36.744250000000051</v>
      </c>
      <c r="H1377" s="37">
        <f t="shared" si="112"/>
        <v>36.758800000000051</v>
      </c>
      <c r="I1377" s="40">
        <v>19.056134872851178</v>
      </c>
      <c r="J1377" s="40">
        <v>60.711961238606712</v>
      </c>
      <c r="K1377" s="40">
        <v>69.022993857316663</v>
      </c>
      <c r="L1377" s="40">
        <v>12.232161867363029</v>
      </c>
      <c r="M1377" s="40"/>
      <c r="N1377" s="40">
        <v>0.70470627064477442</v>
      </c>
      <c r="O1377" s="40">
        <v>3.7520833491883505</v>
      </c>
      <c r="P1377" s="40">
        <v>22.070887486515215</v>
      </c>
    </row>
    <row r="1378" spans="1:16" x14ac:dyDescent="0.25">
      <c r="A1378" s="16" t="s">
        <v>548</v>
      </c>
      <c r="B1378" s="17"/>
      <c r="C1378" s="18">
        <f t="shared" si="109"/>
        <v>1917</v>
      </c>
      <c r="D1378" s="17">
        <f t="shared" si="108"/>
        <v>-1</v>
      </c>
      <c r="E1378" s="16">
        <v>2.91</v>
      </c>
      <c r="F1378" s="37">
        <f t="shared" si="110"/>
        <v>36.758800000000051</v>
      </c>
      <c r="G1378" s="37">
        <f t="shared" si="111"/>
        <v>36.77335000000005</v>
      </c>
      <c r="H1378" s="37">
        <f t="shared" si="112"/>
        <v>36.78790000000005</v>
      </c>
      <c r="I1378" s="40">
        <v>21.826489402448932</v>
      </c>
      <c r="J1378" s="40">
        <v>53.210155460309281</v>
      </c>
      <c r="K1378" s="40">
        <v>76.072372874156386</v>
      </c>
      <c r="L1378" s="40">
        <v>14.29916767488419</v>
      </c>
      <c r="M1378" s="40"/>
      <c r="N1378" s="40">
        <v>0.60251279740851205</v>
      </c>
      <c r="O1378" s="40">
        <v>4.2347976876019295</v>
      </c>
      <c r="P1378" s="40">
        <v>23.902459389800207</v>
      </c>
    </row>
    <row r="1379" spans="1:16" x14ac:dyDescent="0.25">
      <c r="A1379" s="16" t="s">
        <v>549</v>
      </c>
      <c r="B1379" s="17"/>
      <c r="C1379" s="18">
        <f t="shared" si="109"/>
        <v>1917</v>
      </c>
      <c r="D1379" s="17">
        <f t="shared" si="108"/>
        <v>-1</v>
      </c>
      <c r="E1379" s="16">
        <v>2.91</v>
      </c>
      <c r="F1379" s="37">
        <f t="shared" si="110"/>
        <v>36.78790000000005</v>
      </c>
      <c r="G1379" s="37">
        <f t="shared" si="111"/>
        <v>36.80245000000005</v>
      </c>
      <c r="H1379" s="37">
        <f t="shared" si="112"/>
        <v>36.81700000000005</v>
      </c>
      <c r="I1379" s="40">
        <v>19.914311085716797</v>
      </c>
      <c r="J1379" s="40">
        <v>43.763714387736144</v>
      </c>
      <c r="K1379" s="40">
        <v>60.556082453042677</v>
      </c>
      <c r="L1379" s="40">
        <v>11.104443808923664</v>
      </c>
      <c r="M1379" s="40"/>
      <c r="N1379" s="40">
        <v>0.59716847058067835</v>
      </c>
      <c r="O1379" s="40">
        <v>3.0040869811749555</v>
      </c>
      <c r="P1379" s="40">
        <v>14.5285100574472</v>
      </c>
    </row>
    <row r="1380" spans="1:16" x14ac:dyDescent="0.25">
      <c r="A1380" s="16" t="s">
        <v>550</v>
      </c>
      <c r="B1380" s="17"/>
      <c r="C1380" s="18">
        <f t="shared" si="109"/>
        <v>1917</v>
      </c>
      <c r="D1380" s="17">
        <f t="shared" si="108"/>
        <v>-1</v>
      </c>
      <c r="E1380" s="16">
        <v>2.91</v>
      </c>
      <c r="F1380" s="37">
        <f t="shared" si="110"/>
        <v>36.81700000000005</v>
      </c>
      <c r="G1380" s="37">
        <f t="shared" si="111"/>
        <v>36.83155000000005</v>
      </c>
      <c r="H1380" s="37">
        <f t="shared" si="112"/>
        <v>36.84610000000005</v>
      </c>
      <c r="I1380" s="40">
        <v>30.067760929246734</v>
      </c>
      <c r="J1380" s="40">
        <v>43.550163565457609</v>
      </c>
      <c r="K1380" s="40">
        <v>77.213137969333488</v>
      </c>
      <c r="L1380" s="40">
        <v>14.046623308811313</v>
      </c>
      <c r="M1380" s="40"/>
      <c r="N1380" s="40">
        <v>1.0023349179419128</v>
      </c>
      <c r="O1380" s="40">
        <v>3.2871406776728653</v>
      </c>
      <c r="P1380" s="40">
        <v>12.763466042154567</v>
      </c>
    </row>
    <row r="1381" spans="1:16" x14ac:dyDescent="0.25">
      <c r="A1381" s="16" t="s">
        <v>551</v>
      </c>
      <c r="B1381" s="17"/>
      <c r="C1381" s="18">
        <f t="shared" si="109"/>
        <v>1917</v>
      </c>
      <c r="D1381" s="17">
        <f t="shared" si="108"/>
        <v>-1</v>
      </c>
      <c r="E1381" s="16">
        <v>2.91</v>
      </c>
      <c r="F1381" s="37">
        <f t="shared" si="110"/>
        <v>36.84610000000005</v>
      </c>
      <c r="G1381" s="37">
        <f t="shared" si="111"/>
        <v>36.860650000000049</v>
      </c>
      <c r="H1381" s="37">
        <f t="shared" si="112"/>
        <v>36.875200000000049</v>
      </c>
      <c r="I1381" s="40">
        <v>6.5964221652645634</v>
      </c>
      <c r="J1381" s="40">
        <v>72.042635505219195</v>
      </c>
      <c r="K1381" s="40">
        <v>67.352964616127423</v>
      </c>
      <c r="L1381" s="40">
        <v>2.5647513327662517</v>
      </c>
      <c r="M1381" s="40">
        <v>4.8398198687876697</v>
      </c>
      <c r="N1381" s="40">
        <v>1.2124570333777871</v>
      </c>
      <c r="O1381" s="40">
        <v>2.1971247878598774</v>
      </c>
      <c r="P1381" s="40">
        <v>8.0570352046723546</v>
      </c>
    </row>
    <row r="1382" spans="1:16" x14ac:dyDescent="0.25">
      <c r="A1382" s="16" t="s">
        <v>552</v>
      </c>
      <c r="B1382" s="17" t="s">
        <v>246</v>
      </c>
      <c r="C1382" s="18">
        <f t="shared" si="109"/>
        <v>1917</v>
      </c>
      <c r="D1382" s="17">
        <f t="shared" si="108"/>
        <v>-1</v>
      </c>
      <c r="E1382" s="16">
        <v>2.98</v>
      </c>
      <c r="F1382" s="37">
        <f t="shared" si="110"/>
        <v>36.875200000000049</v>
      </c>
      <c r="G1382" s="37">
        <f t="shared" si="111"/>
        <v>36.890100000000047</v>
      </c>
      <c r="H1382" s="37">
        <f t="shared" si="112"/>
        <v>36.905000000000051</v>
      </c>
      <c r="I1382" s="40">
        <v>19.395671461722642</v>
      </c>
      <c r="J1382" s="40">
        <v>77.169281626182922</v>
      </c>
      <c r="K1382" s="40">
        <v>69.650881080832235</v>
      </c>
      <c r="L1382" s="40">
        <v>0.52578493789099712</v>
      </c>
      <c r="M1382" s="40">
        <v>4.0280592152769819</v>
      </c>
      <c r="N1382" s="40">
        <v>0.77701828026477537</v>
      </c>
      <c r="O1382" s="40">
        <v>1.6548108034543894</v>
      </c>
      <c r="P1382" s="40">
        <v>5.979206497140801</v>
      </c>
    </row>
    <row r="1383" spans="1:16" x14ac:dyDescent="0.25">
      <c r="A1383" s="16" t="s">
        <v>271</v>
      </c>
      <c r="B1383" s="17" t="s">
        <v>553</v>
      </c>
      <c r="C1383" s="18">
        <f t="shared" si="109"/>
        <v>1917</v>
      </c>
      <c r="D1383" s="17">
        <f t="shared" si="108"/>
        <v>-1</v>
      </c>
      <c r="E1383" s="21">
        <v>2.91</v>
      </c>
      <c r="F1383" s="37">
        <f t="shared" si="110"/>
        <v>36.905000000000051</v>
      </c>
      <c r="G1383" s="37">
        <f t="shared" si="111"/>
        <v>36.919550000000051</v>
      </c>
      <c r="H1383" s="37">
        <f t="shared" si="112"/>
        <v>36.934100000000051</v>
      </c>
      <c r="I1383" s="40">
        <v>7.7925615154258994</v>
      </c>
      <c r="J1383" s="40">
        <v>86.422905088121297</v>
      </c>
      <c r="K1383" s="40">
        <v>68.226403913180235</v>
      </c>
      <c r="L1383" s="40">
        <v>0.83021597713786377</v>
      </c>
      <c r="M1383" s="40"/>
      <c r="N1383" s="40">
        <v>0.77933016891280171</v>
      </c>
      <c r="O1383" s="40">
        <v>0.54385215185611457</v>
      </c>
      <c r="P1383" s="40">
        <v>3.4795209023133351</v>
      </c>
    </row>
    <row r="1384" spans="1:16" x14ac:dyDescent="0.25">
      <c r="A1384" s="16" t="s">
        <v>272</v>
      </c>
      <c r="B1384" s="17">
        <v>108</v>
      </c>
      <c r="C1384" s="18">
        <f t="shared" si="109"/>
        <v>1917</v>
      </c>
      <c r="D1384" s="17">
        <f t="shared" si="108"/>
        <v>-1</v>
      </c>
      <c r="E1384" s="16">
        <v>2.91</v>
      </c>
      <c r="F1384" s="37">
        <f t="shared" si="110"/>
        <v>36.934100000000051</v>
      </c>
      <c r="G1384" s="37">
        <f t="shared" si="111"/>
        <v>36.94865000000005</v>
      </c>
      <c r="H1384" s="37">
        <f t="shared" si="112"/>
        <v>36.96320000000005</v>
      </c>
      <c r="I1384" s="40">
        <v>18.938207730715039</v>
      </c>
      <c r="J1384" s="40">
        <v>85.106196019551746</v>
      </c>
      <c r="K1384" s="40">
        <v>82.173482123727212</v>
      </c>
      <c r="L1384" s="40">
        <v>2.298230844031619</v>
      </c>
      <c r="M1384" s="40">
        <v>2.7434121718901192</v>
      </c>
      <c r="N1384" s="40">
        <v>0.97087690175072316</v>
      </c>
      <c r="O1384" s="40">
        <v>2.3139641482857121</v>
      </c>
      <c r="P1384" s="40">
        <v>19.0760822880926</v>
      </c>
    </row>
    <row r="1385" spans="1:16" x14ac:dyDescent="0.25">
      <c r="A1385" s="16" t="s">
        <v>273</v>
      </c>
      <c r="B1385" s="17"/>
      <c r="C1385" s="18">
        <v>1917</v>
      </c>
      <c r="D1385" s="17">
        <f t="shared" si="108"/>
        <v>1917</v>
      </c>
      <c r="E1385" s="16">
        <v>2.91</v>
      </c>
      <c r="F1385" s="37">
        <f t="shared" si="110"/>
        <v>36.96320000000005</v>
      </c>
      <c r="G1385" s="37">
        <f t="shared" si="111"/>
        <v>36.97775000000005</v>
      </c>
      <c r="H1385" s="37">
        <f t="shared" si="112"/>
        <v>36.99230000000005</v>
      </c>
      <c r="I1385" s="40">
        <v>11.127711662111846</v>
      </c>
      <c r="J1385" s="40">
        <v>65.489368655577792</v>
      </c>
      <c r="K1385" s="40">
        <v>110.15720081818452</v>
      </c>
      <c r="L1385" s="40">
        <v>8.3130868055056375</v>
      </c>
      <c r="M1385" s="40"/>
      <c r="N1385" s="40">
        <v>0.8019330197881509</v>
      </c>
      <c r="O1385" s="40">
        <v>3.1005698691708807</v>
      </c>
      <c r="P1385" s="40">
        <v>37.43401723021762</v>
      </c>
    </row>
    <row r="1386" spans="1:16" x14ac:dyDescent="0.25">
      <c r="A1386" s="16" t="s">
        <v>274</v>
      </c>
      <c r="B1386" s="17"/>
      <c r="C1386" s="18">
        <f t="shared" si="109"/>
        <v>1916</v>
      </c>
      <c r="D1386" s="17">
        <f t="shared" si="108"/>
        <v>-1</v>
      </c>
      <c r="E1386" s="16">
        <v>2.91</v>
      </c>
      <c r="F1386" s="37">
        <f t="shared" si="110"/>
        <v>36.99230000000005</v>
      </c>
      <c r="G1386" s="37">
        <f t="shared" si="111"/>
        <v>37.00685000000005</v>
      </c>
      <c r="H1386" s="37">
        <f t="shared" si="112"/>
        <v>37.02140000000005</v>
      </c>
      <c r="I1386" s="40">
        <v>11.19541354267135</v>
      </c>
      <c r="J1386" s="40">
        <v>52.917158953161859</v>
      </c>
      <c r="K1386" s="40">
        <v>64.707376486270988</v>
      </c>
      <c r="L1386" s="40">
        <v>2.45462935101598</v>
      </c>
      <c r="M1386" s="40">
        <v>0.6103727679939156</v>
      </c>
      <c r="N1386" s="40">
        <v>0.30522883676905294</v>
      </c>
      <c r="O1386" s="40">
        <v>1.5972770032659742</v>
      </c>
      <c r="P1386" s="40">
        <v>14.223226560895055</v>
      </c>
    </row>
    <row r="1387" spans="1:16" x14ac:dyDescent="0.25">
      <c r="A1387" s="16" t="s">
        <v>275</v>
      </c>
      <c r="B1387" s="17" t="s">
        <v>422</v>
      </c>
      <c r="C1387" s="18">
        <f t="shared" si="109"/>
        <v>1916</v>
      </c>
      <c r="D1387" s="17">
        <f t="shared" si="108"/>
        <v>-1</v>
      </c>
      <c r="E1387" s="16">
        <v>2.91</v>
      </c>
      <c r="F1387" s="37">
        <f t="shared" si="110"/>
        <v>37.02140000000005</v>
      </c>
      <c r="G1387" s="37">
        <f t="shared" si="111"/>
        <v>37.035950000000049</v>
      </c>
      <c r="H1387" s="37">
        <f t="shared" si="112"/>
        <v>37.050500000000049</v>
      </c>
      <c r="I1387" s="40">
        <v>9.3841969491500379</v>
      </c>
      <c r="J1387" s="40">
        <v>50.635761595374611</v>
      </c>
      <c r="K1387" s="40">
        <v>93.789943837973894</v>
      </c>
      <c r="L1387" s="40">
        <v>3.1103358975831199</v>
      </c>
      <c r="M1387" s="40">
        <v>0.2401641230264481</v>
      </c>
      <c r="N1387" s="40">
        <v>0.1905280788432189</v>
      </c>
      <c r="O1387" s="40">
        <v>1.724350040225392</v>
      </c>
      <c r="P1387" s="40">
        <v>14.084441040495442</v>
      </c>
    </row>
    <row r="1388" spans="1:16" x14ac:dyDescent="0.25">
      <c r="A1388" s="16" t="s">
        <v>276</v>
      </c>
      <c r="B1388" s="17">
        <v>2.9189189189189189</v>
      </c>
      <c r="C1388" s="18">
        <f t="shared" si="109"/>
        <v>1916</v>
      </c>
      <c r="D1388" s="17">
        <f t="shared" si="108"/>
        <v>-1</v>
      </c>
      <c r="E1388" s="16">
        <v>2.91</v>
      </c>
      <c r="F1388" s="37">
        <f t="shared" si="110"/>
        <v>37.050500000000049</v>
      </c>
      <c r="G1388" s="37">
        <f t="shared" si="111"/>
        <v>37.065050000000049</v>
      </c>
      <c r="H1388" s="37">
        <f t="shared" si="112"/>
        <v>37.079600000000049</v>
      </c>
      <c r="I1388" s="40">
        <v>24.193700939825778</v>
      </c>
      <c r="J1388" s="40">
        <v>43.158909221494454</v>
      </c>
      <c r="K1388" s="40">
        <v>81.981305543871571</v>
      </c>
      <c r="L1388" s="40">
        <v>5.4342603229235271</v>
      </c>
      <c r="M1388" s="40"/>
      <c r="N1388" s="40">
        <v>0.21905430150770971</v>
      </c>
      <c r="O1388" s="40">
        <v>1.1970408171295022</v>
      </c>
      <c r="P1388" s="40">
        <v>6.8330299852674941</v>
      </c>
    </row>
    <row r="1389" spans="1:16" x14ac:dyDescent="0.25">
      <c r="A1389" s="16" t="s">
        <v>277</v>
      </c>
      <c r="B1389" s="17"/>
      <c r="C1389" s="18">
        <f t="shared" si="109"/>
        <v>1916</v>
      </c>
      <c r="D1389" s="17">
        <f t="shared" si="108"/>
        <v>-1</v>
      </c>
      <c r="E1389" s="16">
        <v>2.91</v>
      </c>
      <c r="F1389" s="37">
        <f t="shared" si="110"/>
        <v>37.079600000000049</v>
      </c>
      <c r="G1389" s="37">
        <f t="shared" si="111"/>
        <v>37.094150000000049</v>
      </c>
      <c r="H1389" s="37">
        <f t="shared" si="112"/>
        <v>37.108700000000049</v>
      </c>
      <c r="I1389" s="40">
        <v>9.5669842973329988</v>
      </c>
      <c r="J1389" s="40">
        <v>58.353057583665723</v>
      </c>
      <c r="K1389" s="40">
        <v>60.106301039593603</v>
      </c>
      <c r="L1389" s="40">
        <v>3.8095808772425563</v>
      </c>
      <c r="M1389" s="40"/>
      <c r="N1389" s="40">
        <v>0.15650545193095899</v>
      </c>
      <c r="O1389" s="40">
        <v>0.44390306086316061</v>
      </c>
      <c r="P1389" s="40">
        <v>2.0598451272346994</v>
      </c>
    </row>
    <row r="1390" spans="1:16" x14ac:dyDescent="0.25">
      <c r="A1390" s="16" t="s">
        <v>278</v>
      </c>
      <c r="B1390" s="17"/>
      <c r="C1390" s="18">
        <f t="shared" si="109"/>
        <v>1916</v>
      </c>
      <c r="D1390" s="17">
        <f t="shared" si="108"/>
        <v>-1</v>
      </c>
      <c r="E1390" s="16">
        <v>2.91</v>
      </c>
      <c r="F1390" s="37">
        <f t="shared" si="110"/>
        <v>37.108700000000049</v>
      </c>
      <c r="G1390" s="37">
        <f t="shared" si="111"/>
        <v>37.123250000000048</v>
      </c>
      <c r="H1390" s="37">
        <f t="shared" si="112"/>
        <v>37.137800000000048</v>
      </c>
      <c r="I1390" s="40">
        <v>17.072368225512946</v>
      </c>
      <c r="J1390" s="40">
        <v>60.189032112620197</v>
      </c>
      <c r="K1390" s="40">
        <v>66.096250475761735</v>
      </c>
      <c r="L1390" s="40">
        <v>5.510440403863206</v>
      </c>
      <c r="M1390" s="40"/>
      <c r="N1390" s="40">
        <v>0.1594661380546353</v>
      </c>
      <c r="O1390" s="40">
        <v>0.73023643293694396</v>
      </c>
      <c r="P1390" s="40">
        <v>1.5515715617641948</v>
      </c>
    </row>
    <row r="1391" spans="1:16" x14ac:dyDescent="0.25">
      <c r="A1391" s="16" t="s">
        <v>279</v>
      </c>
      <c r="B1391" s="17"/>
      <c r="C1391" s="18">
        <f t="shared" si="109"/>
        <v>1916</v>
      </c>
      <c r="D1391" s="17">
        <f t="shared" si="108"/>
        <v>-1</v>
      </c>
      <c r="E1391" s="16">
        <v>2.91</v>
      </c>
      <c r="F1391" s="37">
        <f t="shared" si="110"/>
        <v>37.137800000000048</v>
      </c>
      <c r="G1391" s="37">
        <f t="shared" si="111"/>
        <v>37.152350000000048</v>
      </c>
      <c r="H1391" s="37">
        <f t="shared" si="112"/>
        <v>37.166900000000048</v>
      </c>
      <c r="I1391" s="40">
        <v>16.339622626307591</v>
      </c>
      <c r="J1391" s="40">
        <v>57.471207372283082</v>
      </c>
      <c r="K1391" s="40">
        <v>77.663784558726178</v>
      </c>
      <c r="L1391" s="40">
        <v>7.2173113181647155</v>
      </c>
      <c r="M1391" s="40">
        <v>0.28598397638589451</v>
      </c>
      <c r="N1391" s="40">
        <v>0.14889805737344472</v>
      </c>
      <c r="O1391" s="40">
        <v>1.0081033525476353</v>
      </c>
      <c r="P1391" s="40">
        <v>2.3060127374730368</v>
      </c>
    </row>
    <row r="1392" spans="1:16" x14ac:dyDescent="0.25">
      <c r="A1392" s="16" t="s">
        <v>280</v>
      </c>
      <c r="B1392" s="17"/>
      <c r="C1392" s="18">
        <f t="shared" si="109"/>
        <v>1916</v>
      </c>
      <c r="D1392" s="17">
        <f t="shared" si="108"/>
        <v>-1</v>
      </c>
      <c r="E1392" s="16">
        <v>2.91</v>
      </c>
      <c r="F1392" s="37">
        <f t="shared" si="110"/>
        <v>37.166900000000048</v>
      </c>
      <c r="G1392" s="37">
        <f t="shared" si="111"/>
        <v>37.181450000000048</v>
      </c>
      <c r="H1392" s="37">
        <f t="shared" si="112"/>
        <v>37.196000000000048</v>
      </c>
      <c r="I1392" s="40">
        <v>17.822350792079753</v>
      </c>
      <c r="J1392" s="40">
        <v>56.927767872508404</v>
      </c>
      <c r="K1392" s="40">
        <v>64.762869669811522</v>
      </c>
      <c r="L1392" s="40">
        <v>1.8990477450093033</v>
      </c>
      <c r="M1392" s="40"/>
      <c r="N1392" s="40">
        <v>0.16215152396762106</v>
      </c>
      <c r="O1392" s="40">
        <v>0.64816964250584286</v>
      </c>
      <c r="P1392" s="40">
        <v>2.952335726082369</v>
      </c>
    </row>
    <row r="1393" spans="1:16" x14ac:dyDescent="0.25">
      <c r="A1393" s="16" t="s">
        <v>281</v>
      </c>
      <c r="B1393" s="17"/>
      <c r="C1393" s="18">
        <f t="shared" si="109"/>
        <v>1916</v>
      </c>
      <c r="D1393" s="17">
        <f t="shared" si="108"/>
        <v>-1</v>
      </c>
      <c r="E1393" s="16">
        <v>2.91</v>
      </c>
      <c r="F1393" s="37">
        <f t="shared" si="110"/>
        <v>37.196000000000048</v>
      </c>
      <c r="G1393" s="37">
        <f t="shared" si="111"/>
        <v>37.210550000000048</v>
      </c>
      <c r="H1393" s="37">
        <f t="shared" si="112"/>
        <v>37.225100000000047</v>
      </c>
      <c r="I1393" s="40">
        <v>6.2393412848517871</v>
      </c>
      <c r="J1393" s="40">
        <v>57.766600640945363</v>
      </c>
      <c r="K1393" s="40">
        <v>43.813489672253461</v>
      </c>
      <c r="L1393" s="40">
        <v>0.87912475561914383</v>
      </c>
      <c r="M1393" s="40">
        <v>0.23756281469602417</v>
      </c>
      <c r="N1393" s="40">
        <v>9.4510058938556435E-2</v>
      </c>
      <c r="O1393" s="40">
        <v>0.25183779266582629</v>
      </c>
      <c r="P1393" s="40">
        <v>1.8422264827448833</v>
      </c>
    </row>
    <row r="1394" spans="1:16" x14ac:dyDescent="0.25">
      <c r="A1394" s="16" t="s">
        <v>282</v>
      </c>
      <c r="B1394" s="17"/>
      <c r="C1394" s="18">
        <f t="shared" si="109"/>
        <v>1916</v>
      </c>
      <c r="D1394" s="17">
        <f t="shared" si="108"/>
        <v>-1</v>
      </c>
      <c r="E1394" s="16">
        <v>2.91</v>
      </c>
      <c r="F1394" s="37">
        <f t="shared" si="110"/>
        <v>37.225100000000047</v>
      </c>
      <c r="G1394" s="37">
        <f t="shared" si="111"/>
        <v>37.239650000000047</v>
      </c>
      <c r="H1394" s="37">
        <f t="shared" si="112"/>
        <v>37.254200000000047</v>
      </c>
      <c r="I1394" s="40">
        <v>9.1720800386114583</v>
      </c>
      <c r="J1394" s="40">
        <v>61.029410896832879</v>
      </c>
      <c r="K1394" s="40">
        <v>34.397577124992843</v>
      </c>
      <c r="L1394" s="40">
        <v>0.55199890636656179</v>
      </c>
      <c r="M1394" s="40">
        <v>0.51893529511720737</v>
      </c>
      <c r="N1394" s="40"/>
      <c r="O1394" s="40">
        <v>0.26499177977160299</v>
      </c>
      <c r="P1394" s="40">
        <v>1.6726189535563598</v>
      </c>
    </row>
    <row r="1395" spans="1:16" x14ac:dyDescent="0.25">
      <c r="A1395" s="16" t="s">
        <v>283</v>
      </c>
      <c r="B1395" s="17"/>
      <c r="C1395" s="18">
        <f t="shared" si="109"/>
        <v>1916</v>
      </c>
      <c r="D1395" s="17">
        <f t="shared" si="108"/>
        <v>-1</v>
      </c>
      <c r="E1395" s="16">
        <v>2.91</v>
      </c>
      <c r="F1395" s="37">
        <f t="shared" si="110"/>
        <v>37.254200000000047</v>
      </c>
      <c r="G1395" s="37">
        <f t="shared" si="111"/>
        <v>37.268750000000047</v>
      </c>
      <c r="H1395" s="37">
        <f t="shared" si="112"/>
        <v>37.283300000000047</v>
      </c>
      <c r="I1395" s="40">
        <v>7.0212914700429945</v>
      </c>
      <c r="J1395" s="40">
        <v>66.763757779948548</v>
      </c>
      <c r="K1395" s="40">
        <v>30.420012673664832</v>
      </c>
      <c r="L1395" s="40">
        <v>0.83681141549800964</v>
      </c>
      <c r="M1395" s="40"/>
      <c r="N1395" s="40">
        <v>0.23603817998396234</v>
      </c>
      <c r="O1395" s="40">
        <v>0.29149245106180466</v>
      </c>
      <c r="P1395" s="40">
        <v>1.8890208488622238</v>
      </c>
    </row>
    <row r="1396" spans="1:16" x14ac:dyDescent="0.25">
      <c r="A1396" s="16" t="s">
        <v>284</v>
      </c>
      <c r="B1396" s="17"/>
      <c r="C1396" s="18">
        <f t="shared" si="109"/>
        <v>1916</v>
      </c>
      <c r="D1396" s="17">
        <f t="shared" si="108"/>
        <v>-1</v>
      </c>
      <c r="E1396" s="16">
        <v>3.08</v>
      </c>
      <c r="F1396" s="37">
        <f t="shared" si="110"/>
        <v>37.283300000000047</v>
      </c>
      <c r="G1396" s="37">
        <f t="shared" si="111"/>
        <v>37.298700000000046</v>
      </c>
      <c r="H1396" s="37">
        <f t="shared" si="112"/>
        <v>37.314100000000046</v>
      </c>
      <c r="I1396" s="40">
        <v>13.86120889626031</v>
      </c>
      <c r="J1396" s="40">
        <v>64.954683530788429</v>
      </c>
      <c r="K1396" s="40">
        <v>22.819983368221266</v>
      </c>
      <c r="L1396" s="40">
        <v>0.20718651302234486</v>
      </c>
      <c r="M1396" s="40">
        <v>0.17221477215123385</v>
      </c>
      <c r="N1396" s="40"/>
      <c r="O1396" s="40">
        <v>0.18374397028619993</v>
      </c>
      <c r="P1396" s="40">
        <v>1.2491835534024955</v>
      </c>
    </row>
    <row r="1397" spans="1:16" x14ac:dyDescent="0.25">
      <c r="A1397" s="16" t="s">
        <v>285</v>
      </c>
      <c r="B1397" s="17"/>
      <c r="C1397" s="18">
        <f t="shared" si="109"/>
        <v>1916</v>
      </c>
      <c r="D1397" s="17">
        <f t="shared" si="108"/>
        <v>-1</v>
      </c>
      <c r="E1397" s="16">
        <v>2.91</v>
      </c>
      <c r="F1397" s="37">
        <f t="shared" si="110"/>
        <v>37.314100000000046</v>
      </c>
      <c r="G1397" s="37">
        <f t="shared" si="111"/>
        <v>37.328650000000046</v>
      </c>
      <c r="H1397" s="37">
        <f t="shared" si="112"/>
        <v>37.343200000000046</v>
      </c>
      <c r="I1397" s="40">
        <v>6.7672382015793584</v>
      </c>
      <c r="J1397" s="40">
        <v>70.604962736534731</v>
      </c>
      <c r="K1397" s="40">
        <v>35.312828881863915</v>
      </c>
      <c r="L1397" s="40">
        <v>0.50111439965757987</v>
      </c>
      <c r="M1397" s="40">
        <v>0.26653186512541355</v>
      </c>
      <c r="N1397" s="40">
        <v>0.1332070909448945</v>
      </c>
      <c r="O1397" s="40">
        <v>0.30315906762416017</v>
      </c>
      <c r="P1397" s="40">
        <v>3.1982968975648625</v>
      </c>
    </row>
    <row r="1398" spans="1:16" x14ac:dyDescent="0.25">
      <c r="A1398" s="16" t="s">
        <v>286</v>
      </c>
      <c r="B1398" s="17"/>
      <c r="C1398" s="18">
        <f t="shared" si="109"/>
        <v>1916</v>
      </c>
      <c r="D1398" s="17">
        <f t="shared" si="108"/>
        <v>-1</v>
      </c>
      <c r="E1398" s="16">
        <v>2.91</v>
      </c>
      <c r="F1398" s="37">
        <f t="shared" si="110"/>
        <v>37.343200000000046</v>
      </c>
      <c r="G1398" s="37">
        <f t="shared" si="111"/>
        <v>37.357750000000046</v>
      </c>
      <c r="H1398" s="37">
        <f t="shared" si="112"/>
        <v>37.372300000000045</v>
      </c>
      <c r="I1398" s="40">
        <v>10.853563770771437</v>
      </c>
      <c r="J1398" s="40">
        <v>83.025396081615881</v>
      </c>
      <c r="K1398" s="40">
        <v>30.15944778890869</v>
      </c>
      <c r="L1398" s="40">
        <v>0.55588554678864899</v>
      </c>
      <c r="M1398" s="40">
        <v>0.69020289327746653</v>
      </c>
      <c r="N1398" s="40">
        <v>0.15091239884863955</v>
      </c>
      <c r="O1398" s="40">
        <v>0.49855869537971564</v>
      </c>
      <c r="P1398" s="40">
        <v>4.1453200802768606</v>
      </c>
    </row>
    <row r="1399" spans="1:16" x14ac:dyDescent="0.25">
      <c r="A1399" s="16" t="s">
        <v>287</v>
      </c>
      <c r="B1399" s="17"/>
      <c r="C1399" s="18">
        <f t="shared" si="109"/>
        <v>1916</v>
      </c>
      <c r="D1399" s="17">
        <f t="shared" si="108"/>
        <v>-1</v>
      </c>
      <c r="E1399" s="16">
        <v>2.91</v>
      </c>
      <c r="F1399" s="37">
        <f t="shared" si="110"/>
        <v>37.372300000000045</v>
      </c>
      <c r="G1399" s="37">
        <f t="shared" si="111"/>
        <v>37.386850000000045</v>
      </c>
      <c r="H1399" s="37">
        <f t="shared" si="112"/>
        <v>37.401400000000045</v>
      </c>
      <c r="I1399" s="40">
        <v>7.4970168387216232</v>
      </c>
      <c r="J1399" s="40">
        <v>89.806143088394464</v>
      </c>
      <c r="K1399" s="40">
        <v>25.419698809979096</v>
      </c>
      <c r="L1399" s="40">
        <v>0.69705286276215905</v>
      </c>
      <c r="M1399" s="40">
        <v>0.11064856229216156</v>
      </c>
      <c r="N1399" s="40">
        <v>0.12860847409400139</v>
      </c>
      <c r="O1399" s="40">
        <v>0.63729322772751629</v>
      </c>
      <c r="P1399" s="40">
        <v>5.5732668294118772</v>
      </c>
    </row>
    <row r="1400" spans="1:16" x14ac:dyDescent="0.25">
      <c r="A1400" s="16" t="s">
        <v>289</v>
      </c>
      <c r="B1400" s="17"/>
      <c r="C1400" s="18">
        <f t="shared" si="109"/>
        <v>1916</v>
      </c>
      <c r="D1400" s="17">
        <f t="shared" si="108"/>
        <v>-1</v>
      </c>
      <c r="E1400" s="16">
        <v>2.91</v>
      </c>
      <c r="F1400" s="37">
        <f t="shared" si="110"/>
        <v>37.401400000000045</v>
      </c>
      <c r="G1400" s="37">
        <f t="shared" si="111"/>
        <v>37.415950000000045</v>
      </c>
      <c r="H1400" s="37">
        <f t="shared" si="112"/>
        <v>37.430500000000045</v>
      </c>
      <c r="I1400" s="40">
        <v>17.08627549605556</v>
      </c>
      <c r="J1400" s="40">
        <v>95.574179377814971</v>
      </c>
      <c r="K1400" s="40">
        <v>54.153580383819929</v>
      </c>
      <c r="L1400" s="40">
        <v>1.6394892277077975</v>
      </c>
      <c r="M1400" s="40">
        <v>1.0311527583791149</v>
      </c>
      <c r="N1400" s="40">
        <v>0.24889617168380881</v>
      </c>
      <c r="O1400" s="40">
        <v>1.3545215968019895</v>
      </c>
      <c r="P1400" s="40">
        <v>14.986555981089232</v>
      </c>
    </row>
    <row r="1401" spans="1:16" x14ac:dyDescent="0.25">
      <c r="A1401" s="16" t="s">
        <v>290</v>
      </c>
      <c r="B1401" s="17"/>
      <c r="C1401" s="18">
        <v>1916</v>
      </c>
      <c r="D1401" s="17">
        <f t="shared" si="108"/>
        <v>1916</v>
      </c>
      <c r="E1401" s="16">
        <v>2.91</v>
      </c>
      <c r="F1401" s="37">
        <f t="shared" si="110"/>
        <v>37.430500000000045</v>
      </c>
      <c r="G1401" s="37">
        <f t="shared" si="111"/>
        <v>37.445050000000045</v>
      </c>
      <c r="H1401" s="37">
        <f t="shared" si="112"/>
        <v>37.459600000000044</v>
      </c>
      <c r="I1401" s="40">
        <v>30.137735837882307</v>
      </c>
      <c r="J1401" s="40">
        <v>106.67206471383705</v>
      </c>
      <c r="K1401" s="40">
        <v>170.72370399502512</v>
      </c>
      <c r="L1401" s="40">
        <v>16.834045077664477</v>
      </c>
      <c r="M1401" s="40">
        <v>7.3167188773621392</v>
      </c>
      <c r="N1401" s="40">
        <v>0.98110714727311854</v>
      </c>
      <c r="O1401" s="40">
        <v>4.275765687926989</v>
      </c>
      <c r="P1401" s="40">
        <v>37.847405507693843</v>
      </c>
    </row>
    <row r="1402" spans="1:16" x14ac:dyDescent="0.25">
      <c r="A1402" s="16" t="s">
        <v>291</v>
      </c>
      <c r="B1402" s="19"/>
      <c r="C1402" s="18">
        <f t="shared" si="109"/>
        <v>1915</v>
      </c>
      <c r="D1402" s="17">
        <f t="shared" si="108"/>
        <v>-1</v>
      </c>
      <c r="E1402" s="16">
        <v>2.91</v>
      </c>
      <c r="F1402" s="37">
        <f t="shared" si="110"/>
        <v>37.459600000000044</v>
      </c>
      <c r="G1402" s="37">
        <f t="shared" si="111"/>
        <v>37.474150000000044</v>
      </c>
      <c r="H1402" s="37">
        <f t="shared" si="112"/>
        <v>37.488700000000044</v>
      </c>
      <c r="I1402" s="40">
        <v>38.863689087430494</v>
      </c>
      <c r="J1402" s="40">
        <v>62.683980397456672</v>
      </c>
      <c r="K1402" s="40">
        <v>66.173287265790833</v>
      </c>
      <c r="L1402" s="40">
        <v>14.317855499603395</v>
      </c>
      <c r="M1402" s="40">
        <v>2.1526497284670278</v>
      </c>
      <c r="N1402" s="40">
        <v>0.35271081766764167</v>
      </c>
      <c r="O1402" s="40">
        <v>2.4595255121976396</v>
      </c>
      <c r="P1402" s="40">
        <v>11.37916594238397</v>
      </c>
    </row>
    <row r="1403" spans="1:16" x14ac:dyDescent="0.25">
      <c r="A1403" s="16" t="s">
        <v>292</v>
      </c>
      <c r="B1403" s="17"/>
      <c r="C1403" s="18">
        <f t="shared" si="109"/>
        <v>1915</v>
      </c>
      <c r="D1403" s="17">
        <f t="shared" si="108"/>
        <v>-1</v>
      </c>
      <c r="E1403" s="16">
        <v>2.91</v>
      </c>
      <c r="F1403" s="37">
        <f t="shared" si="110"/>
        <v>37.488700000000044</v>
      </c>
      <c r="G1403" s="37">
        <f t="shared" si="111"/>
        <v>37.503250000000044</v>
      </c>
      <c r="H1403" s="37">
        <f t="shared" si="112"/>
        <v>37.517800000000044</v>
      </c>
      <c r="I1403" s="40">
        <v>25.24395195040799</v>
      </c>
      <c r="J1403" s="40">
        <v>55.667963268410091</v>
      </c>
      <c r="K1403" s="40">
        <v>81.061236716753413</v>
      </c>
      <c r="L1403" s="40">
        <v>13.847628622276453</v>
      </c>
      <c r="M1403" s="40"/>
      <c r="N1403" s="40">
        <v>0.26683631237228073</v>
      </c>
      <c r="O1403" s="40">
        <v>2.1756918848307381</v>
      </c>
      <c r="P1403" s="40">
        <v>7.0604524746400115</v>
      </c>
    </row>
    <row r="1404" spans="1:16" x14ac:dyDescent="0.25">
      <c r="A1404" s="16" t="s">
        <v>293</v>
      </c>
      <c r="B1404" s="17"/>
      <c r="C1404" s="18">
        <f t="shared" si="109"/>
        <v>1915</v>
      </c>
      <c r="D1404" s="17">
        <f t="shared" si="108"/>
        <v>-1</v>
      </c>
      <c r="E1404" s="16">
        <v>2.91</v>
      </c>
      <c r="F1404" s="37">
        <f t="shared" si="110"/>
        <v>37.517800000000044</v>
      </c>
      <c r="G1404" s="37">
        <f t="shared" si="111"/>
        <v>37.532350000000044</v>
      </c>
      <c r="H1404" s="37">
        <f t="shared" si="112"/>
        <v>37.546900000000043</v>
      </c>
      <c r="I1404" s="40">
        <v>18.547929772254722</v>
      </c>
      <c r="J1404" s="40">
        <v>48.905328651753386</v>
      </c>
      <c r="K1404" s="40">
        <v>85.687810562233722</v>
      </c>
      <c r="L1404" s="40">
        <v>3.205125746256309</v>
      </c>
      <c r="M1404" s="40"/>
      <c r="N1404" s="40">
        <v>0.21028357263874867</v>
      </c>
      <c r="O1404" s="40">
        <v>1.130350018492434</v>
      </c>
      <c r="P1404" s="40">
        <v>5.192519323244781</v>
      </c>
    </row>
    <row r="1405" spans="1:16" x14ac:dyDescent="0.25">
      <c r="A1405" s="16" t="s">
        <v>294</v>
      </c>
      <c r="B1405" s="17"/>
      <c r="C1405" s="18">
        <f t="shared" si="109"/>
        <v>1915</v>
      </c>
      <c r="D1405" s="17">
        <f t="shared" si="108"/>
        <v>-1</v>
      </c>
      <c r="E1405" s="16">
        <v>2.91</v>
      </c>
      <c r="F1405" s="37">
        <f t="shared" si="110"/>
        <v>37.546900000000043</v>
      </c>
      <c r="G1405" s="37">
        <f t="shared" si="111"/>
        <v>37.561450000000043</v>
      </c>
      <c r="H1405" s="37">
        <f t="shared" si="112"/>
        <v>37.576000000000043</v>
      </c>
      <c r="I1405" s="40">
        <v>5.2294685494313073</v>
      </c>
      <c r="J1405" s="40">
        <v>39.977603972757564</v>
      </c>
      <c r="K1405" s="40">
        <v>40.399400766567119</v>
      </c>
      <c r="L1405" s="40">
        <v>1.3070693654842276</v>
      </c>
      <c r="M1405" s="40"/>
      <c r="N1405" s="40">
        <v>0.13801559788059331</v>
      </c>
      <c r="O1405" s="40">
        <v>0.36595326789516675</v>
      </c>
      <c r="P1405" s="40">
        <v>3.2179672327075348</v>
      </c>
    </row>
    <row r="1406" spans="1:16" x14ac:dyDescent="0.25">
      <c r="A1406" s="16" t="s">
        <v>295</v>
      </c>
      <c r="B1406" s="17"/>
      <c r="C1406" s="18">
        <f t="shared" si="109"/>
        <v>1915</v>
      </c>
      <c r="D1406" s="17">
        <f t="shared" si="108"/>
        <v>-1</v>
      </c>
      <c r="E1406" s="16">
        <v>2.91</v>
      </c>
      <c r="F1406" s="37">
        <f t="shared" si="110"/>
        <v>37.576000000000043</v>
      </c>
      <c r="G1406" s="37">
        <f t="shared" si="111"/>
        <v>37.590550000000043</v>
      </c>
      <c r="H1406" s="37">
        <f t="shared" si="112"/>
        <v>37.605100000000043</v>
      </c>
      <c r="I1406" s="40">
        <v>5.6110748627255589</v>
      </c>
      <c r="J1406" s="40">
        <v>25.465941053093761</v>
      </c>
      <c r="K1406" s="40">
        <v>37.900863272914719</v>
      </c>
      <c r="L1406" s="40">
        <v>0.64614197436823018</v>
      </c>
      <c r="M1406" s="40">
        <v>0.23625295237228919</v>
      </c>
      <c r="N1406" s="40">
        <v>8.2133352988183819E-2</v>
      </c>
      <c r="O1406" s="40">
        <v>0.30655369689105805</v>
      </c>
      <c r="P1406" s="40">
        <v>1.8443134590161345</v>
      </c>
    </row>
    <row r="1407" spans="1:16" x14ac:dyDescent="0.25">
      <c r="A1407" s="16" t="s">
        <v>296</v>
      </c>
      <c r="B1407" s="17"/>
      <c r="C1407" s="18">
        <f t="shared" si="109"/>
        <v>1915</v>
      </c>
      <c r="D1407" s="17">
        <f t="shared" si="108"/>
        <v>-1</v>
      </c>
      <c r="E1407" s="16">
        <v>2.91</v>
      </c>
      <c r="F1407" s="37">
        <f t="shared" si="110"/>
        <v>37.605100000000043</v>
      </c>
      <c r="G1407" s="37">
        <f t="shared" si="111"/>
        <v>37.619650000000043</v>
      </c>
      <c r="H1407" s="37">
        <f t="shared" si="112"/>
        <v>37.634200000000043</v>
      </c>
      <c r="I1407" s="40">
        <v>7.707591173627157</v>
      </c>
      <c r="J1407" s="40">
        <v>27.61563369024817</v>
      </c>
      <c r="K1407" s="40">
        <v>32.222111177996602</v>
      </c>
      <c r="L1407" s="40">
        <v>2.3179526496890372</v>
      </c>
      <c r="M1407" s="40">
        <v>0.10972649093972688</v>
      </c>
      <c r="N1407" s="40">
        <v>0.13143769885408313</v>
      </c>
      <c r="O1407" s="40">
        <v>0.38873753781753378</v>
      </c>
      <c r="P1407" s="40">
        <v>1.6030940139148622</v>
      </c>
    </row>
    <row r="1408" spans="1:16" x14ac:dyDescent="0.25">
      <c r="A1408" s="16" t="s">
        <v>297</v>
      </c>
      <c r="B1408" s="17"/>
      <c r="C1408" s="18">
        <f t="shared" si="109"/>
        <v>1915</v>
      </c>
      <c r="D1408" s="17">
        <f t="shared" si="108"/>
        <v>-1</v>
      </c>
      <c r="E1408" s="16">
        <v>2.91</v>
      </c>
      <c r="F1408" s="37">
        <f t="shared" si="110"/>
        <v>37.634200000000043</v>
      </c>
      <c r="G1408" s="37">
        <f t="shared" si="111"/>
        <v>37.648750000000042</v>
      </c>
      <c r="H1408" s="37">
        <f t="shared" si="112"/>
        <v>37.663300000000042</v>
      </c>
      <c r="I1408" s="40">
        <v>13.831880630409003</v>
      </c>
      <c r="J1408" s="40">
        <v>43.958699392630322</v>
      </c>
      <c r="K1408" s="40">
        <v>30.532696136694508</v>
      </c>
      <c r="L1408" s="40">
        <v>0.76681001968502016</v>
      </c>
      <c r="M1408" s="40"/>
      <c r="N1408" s="40">
        <v>9.1236972258826349E-2</v>
      </c>
      <c r="O1408" s="40">
        <v>0.33522454536154678</v>
      </c>
      <c r="P1408" s="40">
        <v>1.3769787180937532</v>
      </c>
    </row>
    <row r="1409" spans="1:16" x14ac:dyDescent="0.25">
      <c r="A1409" s="16" t="s">
        <v>298</v>
      </c>
      <c r="B1409" s="17"/>
      <c r="C1409" s="18">
        <f t="shared" si="109"/>
        <v>1915</v>
      </c>
      <c r="D1409" s="17">
        <f t="shared" si="108"/>
        <v>-1</v>
      </c>
      <c r="E1409" s="16">
        <v>2.91</v>
      </c>
      <c r="F1409" s="37">
        <f t="shared" si="110"/>
        <v>37.663300000000042</v>
      </c>
      <c r="G1409" s="37">
        <f t="shared" si="111"/>
        <v>37.677850000000042</v>
      </c>
      <c r="H1409" s="37">
        <f t="shared" si="112"/>
        <v>37.692400000000042</v>
      </c>
      <c r="I1409" s="40">
        <v>6.2416103940814187</v>
      </c>
      <c r="J1409" s="40">
        <v>79.135588504881724</v>
      </c>
      <c r="K1409" s="40">
        <v>42.736941251770943</v>
      </c>
      <c r="L1409" s="40">
        <v>0.56413626043097365</v>
      </c>
      <c r="M1409" s="40">
        <v>0.18377500759503757</v>
      </c>
      <c r="N1409" s="40">
        <v>7.899689965790907E-2</v>
      </c>
      <c r="O1409" s="40">
        <v>0.21921313673555143</v>
      </c>
      <c r="P1409" s="40">
        <v>1.4717270056272098</v>
      </c>
    </row>
    <row r="1410" spans="1:16" x14ac:dyDescent="0.25">
      <c r="A1410" s="16" t="s">
        <v>300</v>
      </c>
      <c r="B1410" s="17"/>
      <c r="C1410" s="18">
        <f t="shared" si="109"/>
        <v>1915</v>
      </c>
      <c r="D1410" s="17">
        <f t="shared" si="108"/>
        <v>-1</v>
      </c>
      <c r="E1410" s="16">
        <v>2.91</v>
      </c>
      <c r="F1410" s="37">
        <f t="shared" si="110"/>
        <v>37.692400000000042</v>
      </c>
      <c r="G1410" s="37">
        <f t="shared" si="111"/>
        <v>37.706950000000042</v>
      </c>
      <c r="H1410" s="37">
        <f t="shared" si="112"/>
        <v>37.721500000000042</v>
      </c>
      <c r="I1410" s="40">
        <v>14.049894073023328</v>
      </c>
      <c r="J1410" s="40">
        <v>89.299909588462256</v>
      </c>
      <c r="K1410" s="40">
        <v>37.581891111378923</v>
      </c>
      <c r="L1410" s="40">
        <v>0.61787986068169465</v>
      </c>
      <c r="M1410" s="40">
        <v>17.008317493646754</v>
      </c>
      <c r="N1410" s="40">
        <v>1.040064861006587</v>
      </c>
      <c r="O1410" s="40">
        <v>0.32954637609572329</v>
      </c>
      <c r="P1410" s="40">
        <v>1.4391365496752579</v>
      </c>
    </row>
    <row r="1411" spans="1:16" x14ac:dyDescent="0.25">
      <c r="A1411" s="16" t="s">
        <v>301</v>
      </c>
      <c r="B1411" s="17"/>
      <c r="C1411" s="18">
        <f t="shared" si="109"/>
        <v>1915</v>
      </c>
      <c r="D1411" s="17">
        <f t="shared" si="108"/>
        <v>-1</v>
      </c>
      <c r="E1411" s="16">
        <v>2.91</v>
      </c>
      <c r="F1411" s="37">
        <f t="shared" si="110"/>
        <v>37.721500000000042</v>
      </c>
      <c r="G1411" s="37">
        <f t="shared" si="111"/>
        <v>37.736050000000041</v>
      </c>
      <c r="H1411" s="37">
        <f t="shared" si="112"/>
        <v>37.750600000000041</v>
      </c>
      <c r="I1411" s="40">
        <v>6.8470891674415704</v>
      </c>
      <c r="J1411" s="40">
        <v>89.399649651567401</v>
      </c>
      <c r="K1411" s="40">
        <v>26.468553410117142</v>
      </c>
      <c r="L1411" s="40">
        <v>0.2250136976734409</v>
      </c>
      <c r="M1411" s="40">
        <v>1.0563391270622835</v>
      </c>
      <c r="N1411" s="40">
        <v>0.25931865800977782</v>
      </c>
      <c r="O1411" s="40">
        <v>0.24284967358349158</v>
      </c>
      <c r="P1411" s="40">
        <v>1.3335686158505244</v>
      </c>
    </row>
    <row r="1412" spans="1:16" x14ac:dyDescent="0.25">
      <c r="A1412" s="16" t="s">
        <v>302</v>
      </c>
      <c r="B1412" s="17"/>
      <c r="C1412" s="18">
        <f t="shared" si="109"/>
        <v>1915</v>
      </c>
      <c r="D1412" s="17">
        <f t="shared" si="108"/>
        <v>-1</v>
      </c>
      <c r="E1412" s="16">
        <v>2.91</v>
      </c>
      <c r="F1412" s="37">
        <f t="shared" si="110"/>
        <v>37.750600000000041</v>
      </c>
      <c r="G1412" s="37">
        <f t="shared" si="111"/>
        <v>37.765150000000041</v>
      </c>
      <c r="H1412" s="37">
        <f t="shared" si="112"/>
        <v>37.779700000000041</v>
      </c>
      <c r="I1412" s="40">
        <v>14.712570812090243</v>
      </c>
      <c r="J1412" s="40">
        <v>89.653261781071691</v>
      </c>
      <c r="K1412" s="40">
        <v>33.886409693962925</v>
      </c>
      <c r="L1412" s="40">
        <v>0.38593666434623908</v>
      </c>
      <c r="M1412" s="40">
        <v>5.0248425939579118</v>
      </c>
      <c r="N1412" s="40">
        <v>0.36120428524977327</v>
      </c>
      <c r="O1412" s="40">
        <v>0.42158814595645233</v>
      </c>
      <c r="P1412" s="40">
        <v>3.5856389677197678</v>
      </c>
    </row>
    <row r="1413" spans="1:16" x14ac:dyDescent="0.25">
      <c r="A1413" s="16" t="s">
        <v>303</v>
      </c>
      <c r="B1413" s="17"/>
      <c r="C1413" s="18">
        <v>1915</v>
      </c>
      <c r="D1413" s="17">
        <f t="shared" si="108"/>
        <v>1915</v>
      </c>
      <c r="E1413" s="16">
        <v>2.91</v>
      </c>
      <c r="F1413" s="37">
        <f t="shared" si="110"/>
        <v>37.779700000000041</v>
      </c>
      <c r="G1413" s="37">
        <f t="shared" si="111"/>
        <v>37.794250000000041</v>
      </c>
      <c r="H1413" s="37">
        <f t="shared" si="112"/>
        <v>37.808800000000041</v>
      </c>
      <c r="I1413" s="40">
        <v>8.3926068155373255</v>
      </c>
      <c r="J1413" s="40">
        <v>61.874166371946409</v>
      </c>
      <c r="K1413" s="40">
        <v>59.145430315845701</v>
      </c>
      <c r="L1413" s="40">
        <v>2.7102621697327307</v>
      </c>
      <c r="M1413" s="40">
        <v>3.2176397445411187</v>
      </c>
      <c r="N1413" s="40">
        <v>0.35903518453217803</v>
      </c>
      <c r="O1413" s="40">
        <v>0.78497471707199618</v>
      </c>
      <c r="P1413" s="40">
        <v>6.1619814750261446</v>
      </c>
    </row>
    <row r="1414" spans="1:16" x14ac:dyDescent="0.25">
      <c r="A1414" s="16" t="s">
        <v>304</v>
      </c>
      <c r="B1414" s="17"/>
      <c r="C1414" s="18">
        <f t="shared" si="109"/>
        <v>1914</v>
      </c>
      <c r="D1414" s="17">
        <f t="shared" si="108"/>
        <v>-1</v>
      </c>
      <c r="E1414" s="16">
        <v>2.91</v>
      </c>
      <c r="F1414" s="37">
        <f t="shared" si="110"/>
        <v>37.808800000000041</v>
      </c>
      <c r="G1414" s="37">
        <f t="shared" si="111"/>
        <v>37.82335000000004</v>
      </c>
      <c r="H1414" s="37">
        <f t="shared" si="112"/>
        <v>37.83790000000004</v>
      </c>
      <c r="I1414" s="40">
        <v>13.474553035626357</v>
      </c>
      <c r="J1414" s="40">
        <v>50.250697266526366</v>
      </c>
      <c r="K1414" s="40">
        <v>89.393266075485172</v>
      </c>
      <c r="L1414" s="40">
        <v>3.6205255112119743</v>
      </c>
      <c r="M1414" s="40">
        <v>0.78108763531640524</v>
      </c>
      <c r="N1414" s="40">
        <v>0.16950368916371197</v>
      </c>
      <c r="O1414" s="40">
        <v>1.1534583938484677</v>
      </c>
      <c r="P1414" s="40">
        <v>5.6584124776789242</v>
      </c>
    </row>
    <row r="1415" spans="1:16" x14ac:dyDescent="0.25">
      <c r="A1415" s="16" t="s">
        <v>305</v>
      </c>
      <c r="B1415" s="17"/>
      <c r="C1415" s="18">
        <f t="shared" si="109"/>
        <v>1914</v>
      </c>
      <c r="D1415" s="17">
        <f t="shared" si="108"/>
        <v>-1</v>
      </c>
      <c r="E1415" s="16">
        <v>2.91</v>
      </c>
      <c r="F1415" s="37">
        <f t="shared" si="110"/>
        <v>37.83790000000004</v>
      </c>
      <c r="G1415" s="37">
        <f t="shared" si="111"/>
        <v>37.85245000000004</v>
      </c>
      <c r="H1415" s="37">
        <f t="shared" si="112"/>
        <v>37.86700000000004</v>
      </c>
      <c r="I1415" s="40">
        <v>18.434835953088861</v>
      </c>
      <c r="J1415" s="40">
        <v>46.115480198687052</v>
      </c>
      <c r="K1415" s="40">
        <v>90.770052709754054</v>
      </c>
      <c r="L1415" s="40">
        <v>10.141558743242863</v>
      </c>
      <c r="M1415" s="40"/>
      <c r="N1415" s="40">
        <v>0.17953451977547272</v>
      </c>
      <c r="O1415" s="40">
        <v>1.8750536203661887</v>
      </c>
      <c r="P1415" s="40">
        <v>8.1065566208353896</v>
      </c>
    </row>
    <row r="1416" spans="1:16" x14ac:dyDescent="0.25">
      <c r="A1416" s="16" t="s">
        <v>306</v>
      </c>
      <c r="B1416" s="17"/>
      <c r="C1416" s="18">
        <f t="shared" si="109"/>
        <v>1914</v>
      </c>
      <c r="D1416" s="17">
        <f t="shared" ref="D1416:D1479" si="113">IF(C1416&gt;C1417,C1416,-1)</f>
        <v>-1</v>
      </c>
      <c r="E1416" s="16">
        <v>2.91</v>
      </c>
      <c r="F1416" s="37">
        <f t="shared" si="110"/>
        <v>37.86700000000004</v>
      </c>
      <c r="G1416" s="37">
        <f t="shared" si="111"/>
        <v>37.88155000000004</v>
      </c>
      <c r="H1416" s="37">
        <f t="shared" si="112"/>
        <v>37.89610000000004</v>
      </c>
      <c r="I1416" s="40">
        <v>15.480453181562934</v>
      </c>
      <c r="J1416" s="40">
        <v>54.619915637389987</v>
      </c>
      <c r="K1416" s="40">
        <v>60.253734386687988</v>
      </c>
      <c r="L1416" s="40">
        <v>1.4746503900205554</v>
      </c>
      <c r="M1416" s="40">
        <v>1.2829486333250852</v>
      </c>
      <c r="N1416" s="40">
        <v>0.23680967946194789</v>
      </c>
      <c r="O1416" s="40">
        <v>0.73527097317416734</v>
      </c>
      <c r="P1416" s="40">
        <v>3.6744553916269451</v>
      </c>
    </row>
    <row r="1417" spans="1:16" x14ac:dyDescent="0.25">
      <c r="A1417" s="16" t="s">
        <v>307</v>
      </c>
      <c r="B1417" s="17"/>
      <c r="C1417" s="18">
        <f t="shared" si="109"/>
        <v>1914</v>
      </c>
      <c r="D1417" s="17">
        <f t="shared" si="113"/>
        <v>-1</v>
      </c>
      <c r="E1417" s="16">
        <v>2.91</v>
      </c>
      <c r="F1417" s="37">
        <f t="shared" si="110"/>
        <v>37.89610000000004</v>
      </c>
      <c r="G1417" s="37">
        <f t="shared" si="111"/>
        <v>37.910650000000039</v>
      </c>
      <c r="H1417" s="37">
        <f t="shared" si="112"/>
        <v>37.925200000000039</v>
      </c>
      <c r="I1417" s="40">
        <v>5.7414476649130153</v>
      </c>
      <c r="J1417" s="40">
        <v>53.919567371127606</v>
      </c>
      <c r="K1417" s="40">
        <v>45.892648887888818</v>
      </c>
      <c r="L1417" s="40">
        <v>0.45089825883686291</v>
      </c>
      <c r="M1417" s="40">
        <v>1.0706097777600698</v>
      </c>
      <c r="N1417" s="40">
        <v>0.20997146952551485</v>
      </c>
      <c r="O1417" s="40">
        <v>0.30032624655930273</v>
      </c>
      <c r="P1417" s="40">
        <v>2.3196678452268316</v>
      </c>
    </row>
    <row r="1418" spans="1:16" x14ac:dyDescent="0.25">
      <c r="A1418" s="16" t="s">
        <v>308</v>
      </c>
      <c r="B1418" s="17"/>
      <c r="C1418" s="18">
        <f t="shared" ref="C1418:C1481" si="114">C1419</f>
        <v>1914</v>
      </c>
      <c r="D1418" s="17">
        <f t="shared" si="113"/>
        <v>-1</v>
      </c>
      <c r="E1418" s="16">
        <v>2.91</v>
      </c>
      <c r="F1418" s="37">
        <f t="shared" si="110"/>
        <v>37.925200000000039</v>
      </c>
      <c r="G1418" s="37">
        <f t="shared" si="111"/>
        <v>37.939750000000039</v>
      </c>
      <c r="H1418" s="37">
        <f t="shared" si="112"/>
        <v>37.954300000000039</v>
      </c>
      <c r="I1418" s="40">
        <v>8.7285858282586943</v>
      </c>
      <c r="J1418" s="40">
        <v>69.477312723594451</v>
      </c>
      <c r="K1418" s="40">
        <v>29.904558466558552</v>
      </c>
      <c r="L1418" s="40">
        <v>0.60938683161120777</v>
      </c>
      <c r="M1418" s="40">
        <v>1.5338280748100659</v>
      </c>
      <c r="N1418" s="40">
        <v>0.17613720120101481</v>
      </c>
      <c r="O1418" s="40">
        <v>0.36972596781209227</v>
      </c>
      <c r="P1418" s="40">
        <v>2.3449376590129738</v>
      </c>
    </row>
    <row r="1419" spans="1:16" x14ac:dyDescent="0.25">
      <c r="A1419" s="16" t="s">
        <v>309</v>
      </c>
      <c r="B1419" s="17"/>
      <c r="C1419" s="18">
        <f t="shared" si="114"/>
        <v>1914</v>
      </c>
      <c r="D1419" s="17">
        <f t="shared" si="113"/>
        <v>-1</v>
      </c>
      <c r="E1419" s="16">
        <v>3.07</v>
      </c>
      <c r="F1419" s="37">
        <f t="shared" si="110"/>
        <v>37.954300000000039</v>
      </c>
      <c r="G1419" s="37">
        <f t="shared" si="111"/>
        <v>37.969650000000037</v>
      </c>
      <c r="H1419" s="37">
        <f t="shared" si="112"/>
        <v>37.985000000000042</v>
      </c>
      <c r="I1419" s="40">
        <v>8.0020559915116163</v>
      </c>
      <c r="J1419" s="40">
        <v>78.626615662089577</v>
      </c>
      <c r="K1419" s="40">
        <v>37.474014089882367</v>
      </c>
      <c r="L1419" s="40">
        <v>0.35319988617001719</v>
      </c>
      <c r="M1419" s="40">
        <v>0.318469259417824</v>
      </c>
      <c r="N1419" s="40">
        <v>0.14024871310690912</v>
      </c>
      <c r="O1419" s="40">
        <v>0.33192018375800664</v>
      </c>
      <c r="P1419" s="40">
        <v>2.1464648313654053</v>
      </c>
    </row>
    <row r="1420" spans="1:16" x14ac:dyDescent="0.25">
      <c r="A1420" s="16" t="s">
        <v>310</v>
      </c>
      <c r="B1420" s="17" t="s">
        <v>554</v>
      </c>
      <c r="C1420" s="18">
        <f t="shared" si="114"/>
        <v>1914</v>
      </c>
      <c r="D1420" s="17">
        <f t="shared" si="113"/>
        <v>-1</v>
      </c>
      <c r="E1420" s="16">
        <v>2.9</v>
      </c>
      <c r="F1420" s="37">
        <f t="shared" si="110"/>
        <v>37.985000000000042</v>
      </c>
      <c r="G1420" s="37">
        <f t="shared" si="111"/>
        <v>37.99950000000004</v>
      </c>
      <c r="H1420" s="37">
        <f t="shared" si="112"/>
        <v>38.014000000000046</v>
      </c>
      <c r="I1420" s="40">
        <v>20.172287977385079</v>
      </c>
      <c r="J1420" s="40">
        <v>81.869234307019283</v>
      </c>
      <c r="K1420" s="40">
        <v>38.771967039851319</v>
      </c>
      <c r="L1420" s="40">
        <v>0.25250057141232207</v>
      </c>
      <c r="M1420" s="40">
        <v>0.95884945027336033</v>
      </c>
      <c r="N1420" s="40">
        <v>0.20525644755531977</v>
      </c>
      <c r="O1420" s="40">
        <v>0.37579969939958613</v>
      </c>
      <c r="P1420" s="40">
        <v>2.3613337374372572</v>
      </c>
    </row>
    <row r="1421" spans="1:16" x14ac:dyDescent="0.25">
      <c r="A1421" s="16" t="s">
        <v>311</v>
      </c>
      <c r="B1421" s="17">
        <v>101.5</v>
      </c>
      <c r="C1421" s="18">
        <f t="shared" si="114"/>
        <v>1914</v>
      </c>
      <c r="D1421" s="17">
        <f t="shared" si="113"/>
        <v>-1</v>
      </c>
      <c r="E1421" s="16">
        <v>2.9</v>
      </c>
      <c r="F1421" s="37">
        <f t="shared" si="110"/>
        <v>38.014000000000046</v>
      </c>
      <c r="G1421" s="37">
        <f t="shared" si="111"/>
        <v>38.028500000000044</v>
      </c>
      <c r="H1421" s="37">
        <f t="shared" si="112"/>
        <v>38.043000000000049</v>
      </c>
      <c r="I1421" s="40">
        <v>16.78974617676084</v>
      </c>
      <c r="J1421" s="40">
        <v>87.437860012106398</v>
      </c>
      <c r="K1421" s="40">
        <v>88.798412615242839</v>
      </c>
      <c r="L1421" s="40">
        <v>3.4315705212809924</v>
      </c>
      <c r="M1421" s="40">
        <v>2.3120456465908656</v>
      </c>
      <c r="N1421" s="40">
        <v>0.34065981874218615</v>
      </c>
      <c r="O1421" s="40">
        <v>1.4580057883977093</v>
      </c>
      <c r="P1421" s="40">
        <v>11.842288730640904</v>
      </c>
    </row>
    <row r="1422" spans="1:16" x14ac:dyDescent="0.25">
      <c r="A1422" s="16" t="s">
        <v>312</v>
      </c>
      <c r="B1422" s="17"/>
      <c r="C1422" s="18">
        <v>1914</v>
      </c>
      <c r="D1422" s="17">
        <f t="shared" si="113"/>
        <v>1914</v>
      </c>
      <c r="E1422" s="16">
        <v>2.9</v>
      </c>
      <c r="F1422" s="37">
        <f t="shared" si="110"/>
        <v>38.043000000000049</v>
      </c>
      <c r="G1422" s="37">
        <f t="shared" si="111"/>
        <v>38.057500000000047</v>
      </c>
      <c r="H1422" s="37">
        <f t="shared" si="112"/>
        <v>38.072000000000052</v>
      </c>
      <c r="I1422" s="40">
        <v>31.138744516564756</v>
      </c>
      <c r="J1422" s="40">
        <v>65.4186785987864</v>
      </c>
      <c r="K1422" s="40">
        <v>170.75230086574385</v>
      </c>
      <c r="L1422" s="40">
        <v>12.535806874468856</v>
      </c>
      <c r="M1422" s="40">
        <v>2.0661868331302444</v>
      </c>
      <c r="N1422" s="40">
        <v>0.35096515660519356</v>
      </c>
      <c r="O1422" s="40">
        <v>6.3907207260341643</v>
      </c>
      <c r="P1422" s="40">
        <v>32.41747127889888</v>
      </c>
    </row>
    <row r="1423" spans="1:16" x14ac:dyDescent="0.25">
      <c r="A1423" s="16" t="s">
        <v>313</v>
      </c>
      <c r="B1423" s="17"/>
      <c r="C1423" s="18">
        <f t="shared" si="114"/>
        <v>1913</v>
      </c>
      <c r="D1423" s="17">
        <f t="shared" si="113"/>
        <v>-1</v>
      </c>
      <c r="E1423" s="16">
        <v>2.9</v>
      </c>
      <c r="F1423" s="37">
        <f t="shared" si="110"/>
        <v>38.072000000000052</v>
      </c>
      <c r="G1423" s="37">
        <f t="shared" si="111"/>
        <v>38.086500000000051</v>
      </c>
      <c r="H1423" s="37">
        <f t="shared" si="112"/>
        <v>38.101000000000056</v>
      </c>
      <c r="I1423" s="40">
        <v>21.852960260997737</v>
      </c>
      <c r="J1423" s="40">
        <v>51.569558273375463</v>
      </c>
      <c r="K1423" s="40">
        <v>124.54636263214663</v>
      </c>
      <c r="L1423" s="40">
        <v>9.9243139054783036</v>
      </c>
      <c r="M1423" s="40"/>
      <c r="N1423" s="40">
        <v>0.21696112160169689</v>
      </c>
      <c r="O1423" s="40">
        <v>3.9910953770746027</v>
      </c>
      <c r="P1423" s="40">
        <v>20.56271572648847</v>
      </c>
    </row>
    <row r="1424" spans="1:16" x14ac:dyDescent="0.25">
      <c r="A1424" s="16" t="s">
        <v>314</v>
      </c>
      <c r="B1424" s="17" t="s">
        <v>147</v>
      </c>
      <c r="C1424" s="18">
        <f t="shared" si="114"/>
        <v>1913</v>
      </c>
      <c r="D1424" s="17">
        <f t="shared" si="113"/>
        <v>-1</v>
      </c>
      <c r="E1424" s="16">
        <v>2.9</v>
      </c>
      <c r="F1424" s="37">
        <f t="shared" si="110"/>
        <v>38.101000000000056</v>
      </c>
      <c r="G1424" s="37">
        <f t="shared" si="111"/>
        <v>38.115500000000054</v>
      </c>
      <c r="H1424" s="37">
        <f t="shared" si="112"/>
        <v>38.130000000000059</v>
      </c>
      <c r="I1424" s="40">
        <v>19.612851628075081</v>
      </c>
      <c r="J1424" s="40">
        <v>44.440248014534163</v>
      </c>
      <c r="K1424" s="40">
        <v>62.463978991283952</v>
      </c>
      <c r="L1424" s="40">
        <v>4.2516963747372385</v>
      </c>
      <c r="M1424" s="40"/>
      <c r="N1424" s="40">
        <v>0.18964027176424283</v>
      </c>
      <c r="O1424" s="40">
        <v>1.1108247625492804</v>
      </c>
      <c r="P1424" s="40">
        <v>5.0157778811448237</v>
      </c>
    </row>
    <row r="1425" spans="1:16" x14ac:dyDescent="0.25">
      <c r="A1425" s="16" t="s">
        <v>315</v>
      </c>
      <c r="B1425" s="17">
        <v>2.9</v>
      </c>
      <c r="C1425" s="18">
        <f t="shared" si="114"/>
        <v>1913</v>
      </c>
      <c r="D1425" s="17">
        <f t="shared" si="113"/>
        <v>-1</v>
      </c>
      <c r="E1425" s="16">
        <v>2.9</v>
      </c>
      <c r="F1425" s="37">
        <f t="shared" si="110"/>
        <v>38.130000000000059</v>
      </c>
      <c r="G1425" s="37">
        <f t="shared" si="111"/>
        <v>38.144500000000058</v>
      </c>
      <c r="H1425" s="37">
        <f t="shared" si="112"/>
        <v>38.159000000000063</v>
      </c>
      <c r="I1425" s="40">
        <v>9.0189320178732277</v>
      </c>
      <c r="J1425" s="40">
        <v>36.771175789211043</v>
      </c>
      <c r="K1425" s="40">
        <v>55.612214320098978</v>
      </c>
      <c r="L1425" s="40">
        <v>3.5551577996922035</v>
      </c>
      <c r="M1425" s="40"/>
      <c r="N1425" s="40">
        <v>0.12187275316789016</v>
      </c>
      <c r="O1425" s="40">
        <v>0.54664003814865703</v>
      </c>
      <c r="P1425" s="40">
        <v>2.5922513819032917</v>
      </c>
    </row>
    <row r="1426" spans="1:16" x14ac:dyDescent="0.25">
      <c r="A1426" s="16" t="s">
        <v>316</v>
      </c>
      <c r="B1426" s="17"/>
      <c r="C1426" s="18">
        <f t="shared" si="114"/>
        <v>1913</v>
      </c>
      <c r="D1426" s="17">
        <f t="shared" si="113"/>
        <v>-1</v>
      </c>
      <c r="E1426" s="16">
        <v>2.9</v>
      </c>
      <c r="F1426" s="37">
        <f t="shared" si="110"/>
        <v>38.159000000000063</v>
      </c>
      <c r="G1426" s="37">
        <f t="shared" si="111"/>
        <v>38.173500000000061</v>
      </c>
      <c r="H1426" s="37">
        <f t="shared" si="112"/>
        <v>38.188000000000066</v>
      </c>
      <c r="I1426" s="40">
        <v>10.309898941759723</v>
      </c>
      <c r="J1426" s="40">
        <v>44.479584815110762</v>
      </c>
      <c r="K1426" s="40">
        <v>43.471393413767089</v>
      </c>
      <c r="L1426" s="40">
        <v>2.5816409213525837</v>
      </c>
      <c r="M1426" s="40"/>
      <c r="N1426" s="40">
        <v>0.11137317578418975</v>
      </c>
      <c r="O1426" s="40">
        <v>0.66217994559167215</v>
      </c>
      <c r="P1426" s="40">
        <v>2.2069025457878353</v>
      </c>
    </row>
    <row r="1427" spans="1:16" x14ac:dyDescent="0.25">
      <c r="A1427" s="16" t="s">
        <v>317</v>
      </c>
      <c r="B1427" s="17"/>
      <c r="C1427" s="18">
        <f t="shared" si="114"/>
        <v>1913</v>
      </c>
      <c r="D1427" s="17">
        <f t="shared" si="113"/>
        <v>-1</v>
      </c>
      <c r="E1427" s="16">
        <v>2.9</v>
      </c>
      <c r="F1427" s="37">
        <f t="shared" ref="F1427:F1490" si="115">H1426</f>
        <v>38.188000000000066</v>
      </c>
      <c r="G1427" s="37">
        <f t="shared" ref="G1427:G1490" si="116">F1427+(E1427/200)</f>
        <v>38.202500000000065</v>
      </c>
      <c r="H1427" s="37">
        <f t="shared" ref="H1427:H1490" si="117">H1426+E1427/100</f>
        <v>38.21700000000007</v>
      </c>
      <c r="I1427" s="40">
        <v>5.1730282405536485</v>
      </c>
      <c r="J1427" s="40">
        <v>59.465696101134036</v>
      </c>
      <c r="K1427" s="40">
        <v>34.096262000030798</v>
      </c>
      <c r="L1427" s="40">
        <v>0.25248794703871091</v>
      </c>
      <c r="M1427" s="40">
        <v>7.6602850817650309E-2</v>
      </c>
      <c r="N1427" s="40">
        <v>0.14841304741457359</v>
      </c>
      <c r="O1427" s="40">
        <v>0.31633992641262354</v>
      </c>
      <c r="P1427" s="40">
        <v>1.5177918979830627</v>
      </c>
    </row>
    <row r="1428" spans="1:16" x14ac:dyDescent="0.25">
      <c r="A1428" s="16" t="s">
        <v>318</v>
      </c>
      <c r="B1428" s="17"/>
      <c r="C1428" s="18">
        <f t="shared" si="114"/>
        <v>1913</v>
      </c>
      <c r="D1428" s="17">
        <f t="shared" si="113"/>
        <v>-1</v>
      </c>
      <c r="E1428" s="16">
        <v>2.9</v>
      </c>
      <c r="F1428" s="37">
        <f t="shared" si="115"/>
        <v>38.21700000000007</v>
      </c>
      <c r="G1428" s="37">
        <f t="shared" si="116"/>
        <v>38.231500000000068</v>
      </c>
      <c r="H1428" s="37">
        <f t="shared" si="117"/>
        <v>38.246000000000073</v>
      </c>
      <c r="I1428" s="40">
        <v>16.054100380361856</v>
      </c>
      <c r="J1428" s="40">
        <v>80.614256757182432</v>
      </c>
      <c r="K1428" s="40">
        <v>42.519089035929241</v>
      </c>
      <c r="L1428" s="40">
        <v>0.95379444121296209</v>
      </c>
      <c r="M1428" s="40">
        <v>0.38477384094791062</v>
      </c>
      <c r="N1428" s="40">
        <v>0.10792274913148393</v>
      </c>
      <c r="O1428" s="40">
        <v>0.35037260286908145</v>
      </c>
      <c r="P1428" s="40">
        <v>1.3618248209490067</v>
      </c>
    </row>
    <row r="1429" spans="1:16" x14ac:dyDescent="0.25">
      <c r="A1429" s="16" t="s">
        <v>319</v>
      </c>
      <c r="B1429" s="17"/>
      <c r="C1429" s="18">
        <f t="shared" si="114"/>
        <v>1913</v>
      </c>
      <c r="D1429" s="17">
        <f t="shared" si="113"/>
        <v>-1</v>
      </c>
      <c r="E1429" s="16">
        <v>2.9</v>
      </c>
      <c r="F1429" s="37">
        <f t="shared" si="115"/>
        <v>38.246000000000073</v>
      </c>
      <c r="G1429" s="37">
        <f t="shared" si="116"/>
        <v>38.260500000000071</v>
      </c>
      <c r="H1429" s="37">
        <f t="shared" si="117"/>
        <v>38.275000000000077</v>
      </c>
      <c r="I1429" s="40">
        <v>10.326988397159555</v>
      </c>
      <c r="J1429" s="40">
        <v>113.76288246842154</v>
      </c>
      <c r="K1429" s="40">
        <v>84.386324970374901</v>
      </c>
      <c r="L1429" s="40">
        <v>0.60782873259655346</v>
      </c>
      <c r="M1429" s="40">
        <v>1.7686061819455581</v>
      </c>
      <c r="N1429" s="40">
        <v>0.24477590067914434</v>
      </c>
      <c r="O1429" s="40">
        <v>0.22860865993399526</v>
      </c>
      <c r="P1429" s="40">
        <v>1.3944773666650068</v>
      </c>
    </row>
    <row r="1430" spans="1:16" x14ac:dyDescent="0.25">
      <c r="A1430" s="16" t="s">
        <v>320</v>
      </c>
      <c r="B1430" s="17"/>
      <c r="C1430" s="18">
        <f t="shared" si="114"/>
        <v>1913</v>
      </c>
      <c r="D1430" s="17">
        <f t="shared" si="113"/>
        <v>-1</v>
      </c>
      <c r="E1430" s="16">
        <v>2.9</v>
      </c>
      <c r="F1430" s="37">
        <f t="shared" si="115"/>
        <v>38.275000000000077</v>
      </c>
      <c r="G1430" s="37">
        <f t="shared" si="116"/>
        <v>38.289500000000075</v>
      </c>
      <c r="H1430" s="37">
        <f t="shared" si="117"/>
        <v>38.30400000000008</v>
      </c>
      <c r="I1430" s="40">
        <v>14.071417300606143</v>
      </c>
      <c r="J1430" s="40">
        <v>123.43269946897975</v>
      </c>
      <c r="K1430" s="40">
        <v>62.927974250254408</v>
      </c>
      <c r="L1430" s="40">
        <v>0.31750493423396547</v>
      </c>
      <c r="M1430" s="40">
        <v>5.5431006873444852</v>
      </c>
      <c r="N1430" s="40">
        <v>0.36554142647663529</v>
      </c>
      <c r="O1430" s="40">
        <v>0.2693230660346061</v>
      </c>
      <c r="P1430" s="40">
        <v>1.2930421453516854</v>
      </c>
    </row>
    <row r="1431" spans="1:16" x14ac:dyDescent="0.25">
      <c r="A1431" s="16" t="s">
        <v>321</v>
      </c>
      <c r="B1431" s="17"/>
      <c r="C1431" s="18">
        <f t="shared" si="114"/>
        <v>1913</v>
      </c>
      <c r="D1431" s="17">
        <f t="shared" si="113"/>
        <v>-1</v>
      </c>
      <c r="E1431" s="16">
        <v>2.9</v>
      </c>
      <c r="F1431" s="37">
        <f t="shared" si="115"/>
        <v>38.30400000000008</v>
      </c>
      <c r="G1431" s="37">
        <f t="shared" si="116"/>
        <v>38.318500000000078</v>
      </c>
      <c r="H1431" s="37">
        <f t="shared" si="117"/>
        <v>38.333000000000084</v>
      </c>
      <c r="I1431" s="40">
        <v>11.694856098293428</v>
      </c>
      <c r="J1431" s="40">
        <v>112.38687040849493</v>
      </c>
      <c r="K1431" s="40">
        <v>117.07782657173772</v>
      </c>
      <c r="L1431" s="40">
        <v>0.44585972570826204</v>
      </c>
      <c r="M1431" s="40">
        <v>1.6275268656127815</v>
      </c>
      <c r="N1431" s="40">
        <v>0.26327957267389224</v>
      </c>
      <c r="O1431" s="40">
        <v>0.56457187071542925</v>
      </c>
      <c r="P1431" s="40">
        <v>2.7889764771177994</v>
      </c>
    </row>
    <row r="1432" spans="1:16" x14ac:dyDescent="0.25">
      <c r="A1432" s="16" t="s">
        <v>322</v>
      </c>
      <c r="B1432" s="17"/>
      <c r="C1432" s="18">
        <v>1913</v>
      </c>
      <c r="D1432" s="17">
        <f t="shared" si="113"/>
        <v>1913</v>
      </c>
      <c r="E1432" s="16">
        <v>2.9</v>
      </c>
      <c r="F1432" s="37">
        <f t="shared" si="115"/>
        <v>38.333000000000084</v>
      </c>
      <c r="G1432" s="37">
        <f t="shared" si="116"/>
        <v>38.347500000000082</v>
      </c>
      <c r="H1432" s="37">
        <f t="shared" si="117"/>
        <v>38.362000000000087</v>
      </c>
      <c r="I1432" s="40">
        <v>41.7408470833983</v>
      </c>
      <c r="J1432" s="40">
        <v>74.516768569174715</v>
      </c>
      <c r="K1432" s="40">
        <v>287.46370372121146</v>
      </c>
      <c r="L1432" s="40">
        <v>12.860344578124325</v>
      </c>
      <c r="M1432" s="40">
        <v>4.2912883531869461</v>
      </c>
      <c r="N1432" s="40">
        <v>0.67096075847551906</v>
      </c>
      <c r="O1432" s="40">
        <v>3.3468354330770627</v>
      </c>
      <c r="P1432" s="40">
        <v>11.18187431827722</v>
      </c>
    </row>
    <row r="1433" spans="1:16" x14ac:dyDescent="0.25">
      <c r="A1433" s="16" t="s">
        <v>323</v>
      </c>
      <c r="B1433" s="17"/>
      <c r="C1433" s="18">
        <f t="shared" si="114"/>
        <v>1912</v>
      </c>
      <c r="D1433" s="17">
        <f t="shared" si="113"/>
        <v>-1</v>
      </c>
      <c r="E1433" s="16">
        <v>2.9</v>
      </c>
      <c r="F1433" s="37">
        <f t="shared" si="115"/>
        <v>38.362000000000087</v>
      </c>
      <c r="G1433" s="37">
        <f t="shared" si="116"/>
        <v>38.376500000000085</v>
      </c>
      <c r="H1433" s="37">
        <f t="shared" si="117"/>
        <v>38.391000000000091</v>
      </c>
      <c r="I1433" s="40">
        <v>23.891167440134147</v>
      </c>
      <c r="J1433" s="40">
        <v>85.455904806971859</v>
      </c>
      <c r="K1433" s="40">
        <v>242.83055537446913</v>
      </c>
      <c r="L1433" s="40">
        <v>11.823706472280669</v>
      </c>
      <c r="M1433" s="40"/>
      <c r="N1433" s="40">
        <v>0.38055897748244893</v>
      </c>
      <c r="O1433" s="40">
        <v>1.5186753728700726</v>
      </c>
      <c r="P1433" s="40">
        <v>5.4689134007270557</v>
      </c>
    </row>
    <row r="1434" spans="1:16" x14ac:dyDescent="0.25">
      <c r="A1434" s="16" t="s">
        <v>324</v>
      </c>
      <c r="B1434" s="17"/>
      <c r="C1434" s="18">
        <f t="shared" si="114"/>
        <v>1912</v>
      </c>
      <c r="D1434" s="17">
        <f t="shared" si="113"/>
        <v>-1</v>
      </c>
      <c r="E1434" s="16">
        <v>2.9</v>
      </c>
      <c r="F1434" s="37">
        <f t="shared" si="115"/>
        <v>38.391000000000091</v>
      </c>
      <c r="G1434" s="37">
        <f t="shared" si="116"/>
        <v>38.405500000000089</v>
      </c>
      <c r="H1434" s="37">
        <f t="shared" si="117"/>
        <v>38.420000000000094</v>
      </c>
      <c r="I1434" s="40">
        <v>21.677765776093224</v>
      </c>
      <c r="J1434" s="40">
        <v>78.980704336566973</v>
      </c>
      <c r="K1434" s="40">
        <v>220.51079859172867</v>
      </c>
      <c r="L1434" s="40">
        <v>9.07900009313542</v>
      </c>
      <c r="M1434" s="40">
        <v>1.2673328494569658</v>
      </c>
      <c r="N1434" s="40">
        <v>0.2609763288359932</v>
      </c>
      <c r="O1434" s="40">
        <v>1.7102590662115438</v>
      </c>
      <c r="P1434" s="40">
        <v>6.1016734880927928</v>
      </c>
    </row>
    <row r="1435" spans="1:16" x14ac:dyDescent="0.25">
      <c r="A1435" s="16" t="s">
        <v>325</v>
      </c>
      <c r="B1435" s="17"/>
      <c r="C1435" s="18">
        <f t="shared" si="114"/>
        <v>1912</v>
      </c>
      <c r="D1435" s="17">
        <f t="shared" si="113"/>
        <v>-1</v>
      </c>
      <c r="E1435" s="16">
        <v>2.9</v>
      </c>
      <c r="F1435" s="37">
        <f t="shared" si="115"/>
        <v>38.420000000000094</v>
      </c>
      <c r="G1435" s="37">
        <f t="shared" si="116"/>
        <v>38.434500000000092</v>
      </c>
      <c r="H1435" s="37">
        <f t="shared" si="117"/>
        <v>38.449000000000098</v>
      </c>
      <c r="I1435" s="40">
        <v>19.619326378398473</v>
      </c>
      <c r="J1435" s="40">
        <v>74.835531876433208</v>
      </c>
      <c r="K1435" s="40">
        <v>188.8162470771492</v>
      </c>
      <c r="L1435" s="40">
        <v>6.0914335735570022</v>
      </c>
      <c r="M1435" s="40">
        <v>0.34485468581057022</v>
      </c>
      <c r="N1435" s="40">
        <v>0.17888783983031117</v>
      </c>
      <c r="O1435" s="40">
        <v>1.2574279382746627</v>
      </c>
      <c r="P1435" s="40">
        <v>5.0845918751382042</v>
      </c>
    </row>
    <row r="1436" spans="1:16" x14ac:dyDescent="0.25">
      <c r="A1436" s="16" t="s">
        <v>326</v>
      </c>
      <c r="B1436" s="17"/>
      <c r="C1436" s="18">
        <f t="shared" si="114"/>
        <v>1912</v>
      </c>
      <c r="D1436" s="17">
        <f t="shared" si="113"/>
        <v>-1</v>
      </c>
      <c r="E1436" s="16">
        <v>2.9</v>
      </c>
      <c r="F1436" s="37">
        <f t="shared" si="115"/>
        <v>38.449000000000098</v>
      </c>
      <c r="G1436" s="37">
        <f t="shared" si="116"/>
        <v>38.463500000000096</v>
      </c>
      <c r="H1436" s="37">
        <f t="shared" si="117"/>
        <v>38.478000000000101</v>
      </c>
      <c r="I1436" s="40">
        <v>22.448449375747376</v>
      </c>
      <c r="J1436" s="40">
        <v>70.830256473343141</v>
      </c>
      <c r="K1436" s="40">
        <v>185.15146146803366</v>
      </c>
      <c r="L1436" s="40">
        <v>1.3706735494936664</v>
      </c>
      <c r="M1436" s="40">
        <v>2.6137566773766272</v>
      </c>
      <c r="N1436" s="40">
        <v>0.32729793096366783</v>
      </c>
      <c r="O1436" s="40">
        <v>0.70079438774305758</v>
      </c>
      <c r="P1436" s="40">
        <v>3.8466587682717912</v>
      </c>
    </row>
    <row r="1437" spans="1:16" x14ac:dyDescent="0.25">
      <c r="A1437" s="16" t="s">
        <v>327</v>
      </c>
      <c r="B1437" s="17"/>
      <c r="C1437" s="18">
        <f t="shared" si="114"/>
        <v>1912</v>
      </c>
      <c r="D1437" s="17">
        <f t="shared" si="113"/>
        <v>-1</v>
      </c>
      <c r="E1437" s="16">
        <v>2.9</v>
      </c>
      <c r="F1437" s="37">
        <f t="shared" si="115"/>
        <v>38.478000000000101</v>
      </c>
      <c r="G1437" s="37">
        <f t="shared" si="116"/>
        <v>38.492500000000099</v>
      </c>
      <c r="H1437" s="37">
        <f t="shared" si="117"/>
        <v>38.507000000000104</v>
      </c>
      <c r="I1437" s="40">
        <v>12.955592602041332</v>
      </c>
      <c r="J1437" s="40">
        <v>72.917280795628557</v>
      </c>
      <c r="K1437" s="40">
        <v>200.33023768051947</v>
      </c>
      <c r="L1437" s="40">
        <v>0.70274408457284043</v>
      </c>
      <c r="M1437" s="40">
        <v>10.539670997913232</v>
      </c>
      <c r="N1437" s="40">
        <v>0.64565654437793951</v>
      </c>
      <c r="O1437" s="40">
        <v>0.43186357133751646</v>
      </c>
      <c r="P1437" s="40">
        <v>3.0431128927842241</v>
      </c>
    </row>
    <row r="1438" spans="1:16" x14ac:dyDescent="0.25">
      <c r="A1438" s="16" t="s">
        <v>329</v>
      </c>
      <c r="B1438" s="17"/>
      <c r="C1438" s="18">
        <f t="shared" si="114"/>
        <v>1912</v>
      </c>
      <c r="D1438" s="17">
        <f t="shared" si="113"/>
        <v>-1</v>
      </c>
      <c r="E1438" s="16">
        <v>2.9</v>
      </c>
      <c r="F1438" s="37">
        <f t="shared" si="115"/>
        <v>38.507000000000104</v>
      </c>
      <c r="G1438" s="37">
        <f t="shared" si="116"/>
        <v>38.521500000000103</v>
      </c>
      <c r="H1438" s="37">
        <f t="shared" si="117"/>
        <v>38.536000000000108</v>
      </c>
      <c r="I1438" s="40">
        <v>8.214738557114373</v>
      </c>
      <c r="J1438" s="40">
        <v>36.272834519738865</v>
      </c>
      <c r="K1438" s="40">
        <v>136.73739874592309</v>
      </c>
      <c r="L1438" s="40">
        <v>0.95213093698119655</v>
      </c>
      <c r="M1438" s="40">
        <v>1.9925157086104095</v>
      </c>
      <c r="N1438" s="40">
        <v>0.21035215802499788</v>
      </c>
      <c r="O1438" s="40">
        <v>0.35452038837814531</v>
      </c>
      <c r="P1438" s="40">
        <v>2.0168771037120146</v>
      </c>
    </row>
    <row r="1439" spans="1:16" x14ac:dyDescent="0.25">
      <c r="A1439" s="16" t="s">
        <v>330</v>
      </c>
      <c r="B1439" s="19"/>
      <c r="C1439" s="18">
        <f t="shared" si="114"/>
        <v>1912</v>
      </c>
      <c r="D1439" s="17">
        <f t="shared" si="113"/>
        <v>-1</v>
      </c>
      <c r="E1439" s="16">
        <v>2.9</v>
      </c>
      <c r="F1439" s="37">
        <f t="shared" si="115"/>
        <v>38.536000000000108</v>
      </c>
      <c r="G1439" s="37">
        <f t="shared" si="116"/>
        <v>38.550500000000106</v>
      </c>
      <c r="H1439" s="37">
        <f t="shared" si="117"/>
        <v>38.565000000000111</v>
      </c>
      <c r="I1439" s="40"/>
      <c r="J1439" s="40"/>
      <c r="K1439" s="40"/>
      <c r="L1439" s="40"/>
      <c r="M1439" s="40"/>
      <c r="N1439" s="40"/>
      <c r="O1439" s="40"/>
      <c r="P1439" s="40"/>
    </row>
    <row r="1440" spans="1:16" x14ac:dyDescent="0.25">
      <c r="A1440" s="16" t="s">
        <v>331</v>
      </c>
      <c r="B1440" s="17"/>
      <c r="C1440" s="18">
        <f t="shared" si="114"/>
        <v>1912</v>
      </c>
      <c r="D1440" s="17">
        <f t="shared" si="113"/>
        <v>-1</v>
      </c>
      <c r="E1440" s="16">
        <v>2.9</v>
      </c>
      <c r="F1440" s="37">
        <f t="shared" si="115"/>
        <v>38.565000000000111</v>
      </c>
      <c r="G1440" s="37">
        <f t="shared" si="116"/>
        <v>38.57950000000011</v>
      </c>
      <c r="H1440" s="37">
        <f t="shared" si="117"/>
        <v>38.594000000000115</v>
      </c>
      <c r="I1440" s="40">
        <v>28.454112881054748</v>
      </c>
      <c r="J1440" s="40">
        <v>55.975032752601223</v>
      </c>
      <c r="K1440" s="40">
        <v>226.38705823806276</v>
      </c>
      <c r="L1440" s="40"/>
      <c r="M1440" s="40"/>
      <c r="N1440" s="40"/>
      <c r="O1440" s="40"/>
      <c r="P1440" s="40"/>
    </row>
    <row r="1441" spans="1:16" x14ac:dyDescent="0.25">
      <c r="A1441" s="16" t="s">
        <v>348</v>
      </c>
      <c r="B1441" s="17"/>
      <c r="C1441" s="18">
        <f t="shared" si="114"/>
        <v>1912</v>
      </c>
      <c r="D1441" s="17">
        <f t="shared" si="113"/>
        <v>-1</v>
      </c>
      <c r="E1441" s="16">
        <v>2.9</v>
      </c>
      <c r="F1441" s="37">
        <f t="shared" si="115"/>
        <v>38.594000000000115</v>
      </c>
      <c r="G1441" s="37">
        <f t="shared" si="116"/>
        <v>38.608500000000113</v>
      </c>
      <c r="H1441" s="37">
        <f t="shared" si="117"/>
        <v>38.623000000000118</v>
      </c>
      <c r="I1441" s="40">
        <v>30.338196059356104</v>
      </c>
      <c r="J1441" s="40">
        <v>47.307986528244165</v>
      </c>
      <c r="K1441" s="40">
        <v>130.85525474429593</v>
      </c>
      <c r="L1441" s="40"/>
      <c r="M1441" s="40"/>
      <c r="N1441" s="40"/>
      <c r="O1441" s="40"/>
      <c r="P1441" s="40"/>
    </row>
    <row r="1442" spans="1:16" x14ac:dyDescent="0.25">
      <c r="A1442" s="16" t="s">
        <v>349</v>
      </c>
      <c r="B1442" s="17"/>
      <c r="C1442" s="18">
        <f t="shared" si="114"/>
        <v>1912</v>
      </c>
      <c r="D1442" s="17">
        <f t="shared" si="113"/>
        <v>-1</v>
      </c>
      <c r="E1442" s="16">
        <v>2.9</v>
      </c>
      <c r="F1442" s="37">
        <f t="shared" si="115"/>
        <v>38.623000000000118</v>
      </c>
      <c r="G1442" s="37">
        <f t="shared" si="116"/>
        <v>38.637500000000117</v>
      </c>
      <c r="H1442" s="37">
        <f t="shared" si="117"/>
        <v>38.652000000000122</v>
      </c>
      <c r="I1442" s="40">
        <v>7.1963749754737645</v>
      </c>
      <c r="J1442" s="40">
        <v>80.163885422232354</v>
      </c>
      <c r="K1442" s="40">
        <v>77.525997848340808</v>
      </c>
      <c r="L1442" s="40">
        <v>1.3432314300046797</v>
      </c>
      <c r="M1442" s="40"/>
      <c r="N1442" s="40">
        <v>0.25301905542605663</v>
      </c>
      <c r="O1442" s="40">
        <v>0.64390022804209579</v>
      </c>
      <c r="P1442" s="40">
        <v>5.1983840446192922</v>
      </c>
    </row>
    <row r="1443" spans="1:16" x14ac:dyDescent="0.25">
      <c r="A1443" s="16" t="s">
        <v>350</v>
      </c>
      <c r="B1443" s="17"/>
      <c r="C1443" s="18">
        <f t="shared" si="114"/>
        <v>1912</v>
      </c>
      <c r="D1443" s="17">
        <f t="shared" si="113"/>
        <v>-1</v>
      </c>
      <c r="E1443" s="16">
        <v>2.9</v>
      </c>
      <c r="F1443" s="37">
        <f t="shared" si="115"/>
        <v>38.652000000000122</v>
      </c>
      <c r="G1443" s="37">
        <f t="shared" si="116"/>
        <v>38.66650000000012</v>
      </c>
      <c r="H1443" s="37">
        <f t="shared" si="117"/>
        <v>38.681000000000125</v>
      </c>
      <c r="I1443" s="40">
        <v>10.764463176342248</v>
      </c>
      <c r="J1443" s="40">
        <v>76.363372940511326</v>
      </c>
      <c r="K1443" s="40">
        <v>74.654266651899448</v>
      </c>
      <c r="L1443" s="40">
        <v>2.5722841944105217</v>
      </c>
      <c r="M1443" s="40">
        <v>1.0964600590379705</v>
      </c>
      <c r="N1443" s="40">
        <v>0.29327105849128332</v>
      </c>
      <c r="O1443" s="40">
        <v>1.4200168090769016</v>
      </c>
      <c r="P1443" s="40">
        <v>11.146236627107664</v>
      </c>
    </row>
    <row r="1444" spans="1:16" x14ac:dyDescent="0.25">
      <c r="A1444" s="16" t="s">
        <v>351</v>
      </c>
      <c r="B1444" s="17"/>
      <c r="C1444" s="18">
        <f t="shared" si="114"/>
        <v>1912</v>
      </c>
      <c r="D1444" s="17">
        <f t="shared" si="113"/>
        <v>-1</v>
      </c>
      <c r="E1444" s="16">
        <v>2.9</v>
      </c>
      <c r="F1444" s="37">
        <f t="shared" si="115"/>
        <v>38.681000000000125</v>
      </c>
      <c r="G1444" s="37">
        <f t="shared" si="116"/>
        <v>38.695500000000123</v>
      </c>
      <c r="H1444" s="37">
        <f t="shared" si="117"/>
        <v>38.710000000000129</v>
      </c>
      <c r="I1444" s="40">
        <v>12.079910626930184</v>
      </c>
      <c r="J1444" s="40">
        <v>66.767927521329923</v>
      </c>
      <c r="K1444" s="40">
        <v>72.917825947818443</v>
      </c>
      <c r="L1444" s="40">
        <v>4.0324833836427709</v>
      </c>
      <c r="M1444" s="40">
        <v>0.42698996474282858</v>
      </c>
      <c r="N1444" s="40">
        <v>0.21388939186217956</v>
      </c>
      <c r="O1444" s="40">
        <v>1.8833091333491971</v>
      </c>
      <c r="P1444" s="40">
        <v>14.424038648814484</v>
      </c>
    </row>
    <row r="1445" spans="1:16" x14ac:dyDescent="0.25">
      <c r="A1445" s="16" t="s">
        <v>352</v>
      </c>
      <c r="B1445" s="17"/>
      <c r="C1445" s="18">
        <v>1912</v>
      </c>
      <c r="D1445" s="17">
        <f t="shared" si="113"/>
        <v>1912</v>
      </c>
      <c r="E1445" s="16">
        <v>2.9</v>
      </c>
      <c r="F1445" s="37">
        <f t="shared" si="115"/>
        <v>38.710000000000129</v>
      </c>
      <c r="G1445" s="37">
        <f t="shared" si="116"/>
        <v>38.724500000000127</v>
      </c>
      <c r="H1445" s="37">
        <f t="shared" si="117"/>
        <v>38.739000000000132</v>
      </c>
      <c r="I1445" s="40">
        <v>22.72442083639698</v>
      </c>
      <c r="J1445" s="40">
        <v>50.657936839787631</v>
      </c>
      <c r="K1445" s="40">
        <v>66.728106014092731</v>
      </c>
      <c r="L1445" s="40">
        <v>4.9431704937355354</v>
      </c>
      <c r="M1445" s="40"/>
      <c r="N1445" s="40">
        <v>0.74198227029247177</v>
      </c>
      <c r="O1445" s="40">
        <v>1.9500173120657232</v>
      </c>
      <c r="P1445" s="40">
        <v>14.724563737939684</v>
      </c>
    </row>
    <row r="1446" spans="1:16" x14ac:dyDescent="0.25">
      <c r="A1446" s="16" t="s">
        <v>353</v>
      </c>
      <c r="B1446" s="17"/>
      <c r="C1446" s="18">
        <f t="shared" si="114"/>
        <v>1911</v>
      </c>
      <c r="D1446" s="17">
        <f t="shared" si="113"/>
        <v>-1</v>
      </c>
      <c r="E1446" s="16">
        <v>2.9</v>
      </c>
      <c r="F1446" s="37">
        <f t="shared" si="115"/>
        <v>38.739000000000132</v>
      </c>
      <c r="G1446" s="37">
        <f t="shared" si="116"/>
        <v>38.75350000000013</v>
      </c>
      <c r="H1446" s="37">
        <f t="shared" si="117"/>
        <v>38.768000000000136</v>
      </c>
      <c r="I1446" s="40">
        <v>10.51515428002673</v>
      </c>
      <c r="J1446" s="40">
        <v>47.632168997835478</v>
      </c>
      <c r="K1446" s="40">
        <v>77.012699175508644</v>
      </c>
      <c r="L1446" s="40">
        <v>5.5798709868011285</v>
      </c>
      <c r="M1446" s="40"/>
      <c r="N1446" s="40">
        <v>0.24511936546026569</v>
      </c>
      <c r="O1446" s="40">
        <v>1.4493656841498941</v>
      </c>
      <c r="P1446" s="40">
        <v>10.884293610875952</v>
      </c>
    </row>
    <row r="1447" spans="1:16" x14ac:dyDescent="0.25">
      <c r="A1447" s="16" t="s">
        <v>354</v>
      </c>
      <c r="B1447" s="17"/>
      <c r="C1447" s="18">
        <f t="shared" si="114"/>
        <v>1911</v>
      </c>
      <c r="D1447" s="17">
        <f t="shared" si="113"/>
        <v>-1</v>
      </c>
      <c r="E1447" s="16">
        <v>2.9</v>
      </c>
      <c r="F1447" s="37">
        <f t="shared" si="115"/>
        <v>38.768000000000136</v>
      </c>
      <c r="G1447" s="37">
        <f t="shared" si="116"/>
        <v>38.782500000000134</v>
      </c>
      <c r="H1447" s="37">
        <f t="shared" si="117"/>
        <v>38.797000000000139</v>
      </c>
      <c r="I1447" s="40">
        <v>12.591893278241441</v>
      </c>
      <c r="J1447" s="40">
        <v>40.286543198656332</v>
      </c>
      <c r="K1447" s="40">
        <v>94.307056728785312</v>
      </c>
      <c r="L1447" s="40">
        <v>4.2957932971383146</v>
      </c>
      <c r="M1447" s="40">
        <v>0.57207641709132184</v>
      </c>
      <c r="N1447" s="40">
        <v>0.1318846932679551</v>
      </c>
      <c r="O1447" s="40">
        <v>1.4604728658738879</v>
      </c>
      <c r="P1447" s="40">
        <v>8.9760749672097475</v>
      </c>
    </row>
    <row r="1448" spans="1:16" x14ac:dyDescent="0.25">
      <c r="A1448" s="16" t="s">
        <v>355</v>
      </c>
      <c r="B1448" s="17"/>
      <c r="C1448" s="18">
        <f t="shared" si="114"/>
        <v>1911</v>
      </c>
      <c r="D1448" s="17">
        <f t="shared" si="113"/>
        <v>-1</v>
      </c>
      <c r="E1448" s="16">
        <v>2.9</v>
      </c>
      <c r="F1448" s="37">
        <f t="shared" si="115"/>
        <v>38.797000000000139</v>
      </c>
      <c r="G1448" s="37">
        <f t="shared" si="116"/>
        <v>38.811500000000137</v>
      </c>
      <c r="H1448" s="37">
        <f t="shared" si="117"/>
        <v>38.826000000000143</v>
      </c>
      <c r="I1448" s="40">
        <v>9.9794658597523895</v>
      </c>
      <c r="J1448" s="40">
        <v>36.401109737225156</v>
      </c>
      <c r="K1448" s="40">
        <v>77.256701606602789</v>
      </c>
      <c r="L1448" s="40">
        <v>5.4696415411621508</v>
      </c>
      <c r="M1448" s="40"/>
      <c r="N1448" s="40">
        <v>0.12408171447787061</v>
      </c>
      <c r="O1448" s="40">
        <v>1.0646374292008827</v>
      </c>
      <c r="P1448" s="40">
        <v>5.7114342910112805</v>
      </c>
    </row>
    <row r="1449" spans="1:16" x14ac:dyDescent="0.25">
      <c r="A1449" s="16" t="s">
        <v>356</v>
      </c>
      <c r="B1449" s="17"/>
      <c r="C1449" s="18">
        <f t="shared" si="114"/>
        <v>1911</v>
      </c>
      <c r="D1449" s="17">
        <f t="shared" si="113"/>
        <v>-1</v>
      </c>
      <c r="E1449" s="16">
        <v>2.9</v>
      </c>
      <c r="F1449" s="37">
        <f t="shared" si="115"/>
        <v>38.826000000000143</v>
      </c>
      <c r="G1449" s="37">
        <f t="shared" si="116"/>
        <v>38.840500000000141</v>
      </c>
      <c r="H1449" s="37">
        <f t="shared" si="117"/>
        <v>38.855000000000146</v>
      </c>
      <c r="I1449" s="40">
        <v>16.015851717141143</v>
      </c>
      <c r="J1449" s="40">
        <v>30.482467120566376</v>
      </c>
      <c r="K1449" s="40">
        <v>45.399744791454225</v>
      </c>
      <c r="L1449" s="40">
        <v>2.3754590925292098</v>
      </c>
      <c r="M1449" s="40"/>
      <c r="N1449" s="40">
        <v>0.1927421149008266</v>
      </c>
      <c r="O1449" s="40">
        <v>0.59131524484769327</v>
      </c>
      <c r="P1449" s="40">
        <v>3.0354795681706572</v>
      </c>
    </row>
    <row r="1450" spans="1:16" x14ac:dyDescent="0.25">
      <c r="A1450" s="16" t="s">
        <v>357</v>
      </c>
      <c r="B1450" s="17"/>
      <c r="C1450" s="18">
        <f t="shared" si="114"/>
        <v>1911</v>
      </c>
      <c r="D1450" s="17">
        <f t="shared" si="113"/>
        <v>-1</v>
      </c>
      <c r="E1450" s="16">
        <v>2.9</v>
      </c>
      <c r="F1450" s="37">
        <f t="shared" si="115"/>
        <v>38.855000000000146</v>
      </c>
      <c r="G1450" s="37">
        <f t="shared" si="116"/>
        <v>38.869500000000144</v>
      </c>
      <c r="H1450" s="37">
        <f t="shared" si="117"/>
        <v>38.88400000000015</v>
      </c>
      <c r="I1450" s="40">
        <v>5.7238223589718542</v>
      </c>
      <c r="J1450" s="40">
        <v>24.380941362516719</v>
      </c>
      <c r="K1450" s="40">
        <v>27.542628989713652</v>
      </c>
      <c r="L1450" s="40">
        <v>2.0811711096675816</v>
      </c>
      <c r="M1450" s="40"/>
      <c r="N1450" s="40">
        <v>3.9555693959141429E-2</v>
      </c>
      <c r="O1450" s="40">
        <v>0.43200521239075934</v>
      </c>
      <c r="P1450" s="40">
        <v>2.706974254270206</v>
      </c>
    </row>
    <row r="1451" spans="1:16" x14ac:dyDescent="0.25">
      <c r="A1451" s="16" t="s">
        <v>358</v>
      </c>
      <c r="B1451" s="17"/>
      <c r="C1451" s="18">
        <f t="shared" si="114"/>
        <v>1911</v>
      </c>
      <c r="D1451" s="17">
        <f t="shared" si="113"/>
        <v>-1</v>
      </c>
      <c r="E1451" s="16">
        <v>2.9</v>
      </c>
      <c r="F1451" s="37">
        <f t="shared" si="115"/>
        <v>38.88400000000015</v>
      </c>
      <c r="G1451" s="37">
        <f t="shared" si="116"/>
        <v>38.898500000000148</v>
      </c>
      <c r="H1451" s="37">
        <f t="shared" si="117"/>
        <v>38.913000000000153</v>
      </c>
      <c r="I1451" s="40">
        <v>5.629208304782396</v>
      </c>
      <c r="J1451" s="40">
        <v>27.329129865669227</v>
      </c>
      <c r="K1451" s="40">
        <v>19.774125578844053</v>
      </c>
      <c r="L1451" s="40">
        <v>1.3947281129482658</v>
      </c>
      <c r="M1451" s="40"/>
      <c r="N1451" s="40"/>
      <c r="O1451" s="40">
        <v>0.50150765623963256</v>
      </c>
      <c r="P1451" s="40">
        <v>2.4135206460074903</v>
      </c>
    </row>
    <row r="1452" spans="1:16" x14ac:dyDescent="0.25">
      <c r="A1452" s="16" t="s">
        <v>359</v>
      </c>
      <c r="B1452" s="17"/>
      <c r="C1452" s="18">
        <f t="shared" si="114"/>
        <v>1911</v>
      </c>
      <c r="D1452" s="17">
        <f t="shared" si="113"/>
        <v>-1</v>
      </c>
      <c r="E1452" s="16">
        <v>2.9</v>
      </c>
      <c r="F1452" s="37">
        <f t="shared" si="115"/>
        <v>38.913000000000153</v>
      </c>
      <c r="G1452" s="37">
        <f t="shared" si="116"/>
        <v>38.927500000000151</v>
      </c>
      <c r="H1452" s="37">
        <f t="shared" si="117"/>
        <v>38.942000000000156</v>
      </c>
      <c r="I1452" s="40">
        <v>4.6275969592831796</v>
      </c>
      <c r="J1452" s="40">
        <v>45.585641303970547</v>
      </c>
      <c r="K1452" s="40">
        <v>18.664269269055879</v>
      </c>
      <c r="L1452" s="40">
        <v>0.43873827079178562</v>
      </c>
      <c r="M1452" s="40"/>
      <c r="N1452" s="40">
        <v>0.11866576993714271</v>
      </c>
      <c r="O1452" s="40">
        <v>0.42034320271816816</v>
      </c>
      <c r="P1452" s="40">
        <v>2.6533717400313681</v>
      </c>
    </row>
    <row r="1453" spans="1:16" x14ac:dyDescent="0.25">
      <c r="A1453" s="16" t="s">
        <v>360</v>
      </c>
      <c r="B1453" s="17"/>
      <c r="C1453" s="18">
        <f t="shared" si="114"/>
        <v>1911</v>
      </c>
      <c r="D1453" s="17">
        <f t="shared" si="113"/>
        <v>-1</v>
      </c>
      <c r="E1453" s="16">
        <v>2.9</v>
      </c>
      <c r="F1453" s="37">
        <f t="shared" si="115"/>
        <v>38.942000000000156</v>
      </c>
      <c r="G1453" s="37">
        <f t="shared" si="116"/>
        <v>38.956500000000155</v>
      </c>
      <c r="H1453" s="37">
        <f t="shared" si="117"/>
        <v>38.97100000000016</v>
      </c>
      <c r="I1453" s="40">
        <v>16.935483819063975</v>
      </c>
      <c r="J1453" s="40">
        <v>63.402271576511765</v>
      </c>
      <c r="K1453" s="40">
        <v>23.913592971536399</v>
      </c>
      <c r="L1453" s="40">
        <v>1.5740753668942751</v>
      </c>
      <c r="M1453" s="40">
        <v>0.57288901236528966</v>
      </c>
      <c r="N1453" s="40">
        <v>0.17573545770369484</v>
      </c>
      <c r="O1453" s="40">
        <v>0.47072096884615083</v>
      </c>
      <c r="P1453" s="40">
        <v>3.7710513563143127</v>
      </c>
    </row>
    <row r="1454" spans="1:16" x14ac:dyDescent="0.25">
      <c r="A1454" s="16" t="s">
        <v>361</v>
      </c>
      <c r="B1454" s="17"/>
      <c r="C1454" s="18">
        <f t="shared" si="114"/>
        <v>1911</v>
      </c>
      <c r="D1454" s="17">
        <f t="shared" si="113"/>
        <v>-1</v>
      </c>
      <c r="E1454" s="16">
        <v>2.9</v>
      </c>
      <c r="F1454" s="37">
        <f t="shared" si="115"/>
        <v>38.97100000000016</v>
      </c>
      <c r="G1454" s="37">
        <f t="shared" si="116"/>
        <v>38.985500000000158</v>
      </c>
      <c r="H1454" s="37">
        <f t="shared" si="117"/>
        <v>39.000000000000163</v>
      </c>
      <c r="I1454" s="40">
        <v>8.8120573294077431</v>
      </c>
      <c r="J1454" s="40">
        <v>84.511123264032335</v>
      </c>
      <c r="K1454" s="40">
        <v>39.95337250007691</v>
      </c>
      <c r="L1454" s="40">
        <v>0.75445019909874311</v>
      </c>
      <c r="M1454" s="40">
        <v>1.0065292421397587</v>
      </c>
      <c r="N1454" s="40">
        <v>0.2005834321748648</v>
      </c>
      <c r="O1454" s="40">
        <v>0.49928471268112351</v>
      </c>
      <c r="P1454" s="40">
        <v>4.2612419700214135</v>
      </c>
    </row>
    <row r="1455" spans="1:16" x14ac:dyDescent="0.25">
      <c r="A1455" s="16" t="s">
        <v>362</v>
      </c>
      <c r="B1455" s="17" t="s">
        <v>555</v>
      </c>
      <c r="C1455" s="18">
        <f t="shared" si="114"/>
        <v>1911</v>
      </c>
      <c r="D1455" s="17">
        <f t="shared" si="113"/>
        <v>-1</v>
      </c>
      <c r="E1455" s="22">
        <v>3.24</v>
      </c>
      <c r="F1455" s="37">
        <f t="shared" si="115"/>
        <v>39.000000000000163</v>
      </c>
      <c r="G1455" s="37">
        <f t="shared" si="116"/>
        <v>39.016200000000161</v>
      </c>
      <c r="H1455" s="37">
        <f t="shared" si="117"/>
        <v>39.032400000000166</v>
      </c>
      <c r="I1455" s="40">
        <v>8.4802690273533372</v>
      </c>
      <c r="J1455" s="40">
        <v>96.982898527802718</v>
      </c>
      <c r="K1455" s="40">
        <v>42.886892054498645</v>
      </c>
      <c r="L1455" s="40">
        <v>1.2660371300835997</v>
      </c>
      <c r="M1455" s="40">
        <v>15.442431030246064</v>
      </c>
      <c r="N1455" s="40">
        <v>0.87326694648966963</v>
      </c>
      <c r="O1455" s="40">
        <v>1.6171364115569777</v>
      </c>
      <c r="P1455" s="40">
        <v>12.494745658254452</v>
      </c>
    </row>
    <row r="1456" spans="1:16" x14ac:dyDescent="0.25">
      <c r="A1456" s="16" t="s">
        <v>363</v>
      </c>
      <c r="B1456" s="17">
        <v>106</v>
      </c>
      <c r="C1456" s="18">
        <f t="shared" si="114"/>
        <v>1911</v>
      </c>
      <c r="D1456" s="17">
        <f t="shared" si="113"/>
        <v>-1</v>
      </c>
      <c r="E1456" s="22">
        <v>3.11</v>
      </c>
      <c r="F1456" s="37">
        <f t="shared" si="115"/>
        <v>39.032400000000166</v>
      </c>
      <c r="G1456" s="37">
        <f t="shared" si="116"/>
        <v>39.047950000000164</v>
      </c>
      <c r="H1456" s="37">
        <f t="shared" si="117"/>
        <v>39.063500000000168</v>
      </c>
      <c r="I1456" s="40">
        <v>7.2734496947171978</v>
      </c>
      <c r="J1456" s="40">
        <v>95.979501551369196</v>
      </c>
      <c r="K1456" s="40">
        <v>45.193938130757665</v>
      </c>
      <c r="L1456" s="40">
        <v>1.6898484186182183</v>
      </c>
      <c r="M1456" s="40">
        <v>20.691919505724357</v>
      </c>
      <c r="N1456" s="40">
        <v>0.70609366512325722</v>
      </c>
      <c r="O1456" s="40">
        <v>1.2776215705223151</v>
      </c>
      <c r="P1456" s="40">
        <v>16.5669888865621</v>
      </c>
    </row>
    <row r="1457" spans="1:16" x14ac:dyDescent="0.25">
      <c r="A1457" s="16" t="s">
        <v>364</v>
      </c>
      <c r="B1457" s="17"/>
      <c r="C1457" s="18">
        <v>1911</v>
      </c>
      <c r="D1457" s="17">
        <f t="shared" si="113"/>
        <v>1911</v>
      </c>
      <c r="E1457" s="22">
        <v>3.11</v>
      </c>
      <c r="F1457" s="37">
        <f t="shared" si="115"/>
        <v>39.063500000000168</v>
      </c>
      <c r="G1457" s="37">
        <f t="shared" si="116"/>
        <v>39.079050000000166</v>
      </c>
      <c r="H1457" s="37">
        <f t="shared" si="117"/>
        <v>39.09460000000017</v>
      </c>
      <c r="I1457" s="40">
        <v>18.259685639569781</v>
      </c>
      <c r="J1457" s="40">
        <v>66.273077278896309</v>
      </c>
      <c r="K1457" s="40">
        <v>61.935522274008278</v>
      </c>
      <c r="L1457" s="40">
        <v>3.0416678110256465</v>
      </c>
      <c r="M1457" s="40">
        <v>6.2573213032441881</v>
      </c>
      <c r="N1457" s="40">
        <v>0.4101920147861654</v>
      </c>
      <c r="O1457" s="40">
        <v>2.6007936008309795</v>
      </c>
      <c r="P1457" s="40">
        <v>21.915533635979077</v>
      </c>
    </row>
    <row r="1458" spans="1:16" x14ac:dyDescent="0.25">
      <c r="A1458" s="16" t="s">
        <v>365</v>
      </c>
      <c r="B1458" s="17"/>
      <c r="C1458" s="18">
        <f t="shared" si="114"/>
        <v>1910</v>
      </c>
      <c r="D1458" s="17">
        <f t="shared" si="113"/>
        <v>-1</v>
      </c>
      <c r="E1458" s="22">
        <v>3.11</v>
      </c>
      <c r="F1458" s="37">
        <f t="shared" si="115"/>
        <v>39.09460000000017</v>
      </c>
      <c r="G1458" s="37">
        <f t="shared" si="116"/>
        <v>39.110150000000168</v>
      </c>
      <c r="H1458" s="37">
        <f t="shared" si="117"/>
        <v>39.125700000000172</v>
      </c>
      <c r="I1458" s="40">
        <v>13.354008473353066</v>
      </c>
      <c r="J1458" s="40">
        <v>45.38908954852802</v>
      </c>
      <c r="K1458" s="40">
        <v>59.373384559252464</v>
      </c>
      <c r="L1458" s="40">
        <v>3.4409130591081025</v>
      </c>
      <c r="M1458" s="40"/>
      <c r="N1458" s="40">
        <v>0.20104138521635992</v>
      </c>
      <c r="O1458" s="40">
        <v>1.3530969816291554</v>
      </c>
      <c r="P1458" s="40">
        <v>12.47485185000747</v>
      </c>
    </row>
    <row r="1459" spans="1:16" x14ac:dyDescent="0.25">
      <c r="A1459" s="16" t="s">
        <v>366</v>
      </c>
      <c r="B1459" s="23"/>
      <c r="C1459" s="18">
        <f t="shared" si="114"/>
        <v>1910</v>
      </c>
      <c r="D1459" s="17">
        <f t="shared" si="113"/>
        <v>-1</v>
      </c>
      <c r="E1459" s="22">
        <v>3.11</v>
      </c>
      <c r="F1459" s="37">
        <f t="shared" si="115"/>
        <v>39.125700000000172</v>
      </c>
      <c r="G1459" s="37">
        <f t="shared" si="116"/>
        <v>39.14125000000017</v>
      </c>
      <c r="H1459" s="37">
        <f t="shared" si="117"/>
        <v>39.156800000000175</v>
      </c>
      <c r="I1459" s="40">
        <v>20.917730554856963</v>
      </c>
      <c r="J1459" s="40">
        <v>33.675494578258501</v>
      </c>
      <c r="K1459" s="40">
        <v>41.446942765781628</v>
      </c>
      <c r="L1459" s="40">
        <v>15.586723639377157</v>
      </c>
      <c r="M1459" s="40"/>
      <c r="N1459" s="40">
        <v>0.3050542706628081</v>
      </c>
      <c r="O1459" s="40">
        <v>2.5417277961678257</v>
      </c>
      <c r="P1459" s="40">
        <v>9.1930437256048414</v>
      </c>
    </row>
    <row r="1460" spans="1:16" x14ac:dyDescent="0.25">
      <c r="A1460" s="16" t="s">
        <v>367</v>
      </c>
      <c r="B1460" s="17" t="s">
        <v>183</v>
      </c>
      <c r="C1460" s="18">
        <f t="shared" si="114"/>
        <v>1910</v>
      </c>
      <c r="D1460" s="17">
        <f t="shared" si="113"/>
        <v>-1</v>
      </c>
      <c r="E1460" s="22">
        <v>3.11</v>
      </c>
      <c r="F1460" s="37">
        <f t="shared" si="115"/>
        <v>39.156800000000175</v>
      </c>
      <c r="G1460" s="37">
        <f t="shared" si="116"/>
        <v>39.172350000000172</v>
      </c>
      <c r="H1460" s="37">
        <f t="shared" si="117"/>
        <v>39.187900000000177</v>
      </c>
      <c r="I1460" s="40">
        <v>12.13899792779382</v>
      </c>
      <c r="J1460" s="40">
        <v>32.488427277231004</v>
      </c>
      <c r="K1460" s="40">
        <v>31.948899732228046</v>
      </c>
      <c r="L1460" s="40">
        <v>5.364923783640327</v>
      </c>
      <c r="M1460" s="40"/>
      <c r="N1460" s="40">
        <v>0.20354251273959492</v>
      </c>
      <c r="O1460" s="40">
        <v>1.2197925114403605</v>
      </c>
      <c r="P1460" s="40">
        <v>4.7548058406688281</v>
      </c>
    </row>
    <row r="1461" spans="1:16" x14ac:dyDescent="0.25">
      <c r="A1461" s="16" t="s">
        <v>368</v>
      </c>
      <c r="B1461" s="17">
        <v>3.1176470588235294</v>
      </c>
      <c r="C1461" s="18">
        <f t="shared" si="114"/>
        <v>1910</v>
      </c>
      <c r="D1461" s="17">
        <f t="shared" si="113"/>
        <v>-1</v>
      </c>
      <c r="E1461" s="22">
        <v>3.11</v>
      </c>
      <c r="F1461" s="37">
        <f t="shared" si="115"/>
        <v>39.187900000000177</v>
      </c>
      <c r="G1461" s="37">
        <f t="shared" si="116"/>
        <v>39.203450000000174</v>
      </c>
      <c r="H1461" s="37">
        <f t="shared" si="117"/>
        <v>39.219000000000179</v>
      </c>
      <c r="I1461" s="40">
        <v>20.253211483267481</v>
      </c>
      <c r="J1461" s="40">
        <v>30.674042067238741</v>
      </c>
      <c r="K1461" s="40">
        <v>35.637351865980982</v>
      </c>
      <c r="L1461" s="40">
        <v>4.8863489148740626</v>
      </c>
      <c r="M1461" s="40"/>
      <c r="N1461" s="40">
        <v>0.12578508719388018</v>
      </c>
      <c r="O1461" s="40">
        <v>1.2407144374759009</v>
      </c>
      <c r="P1461" s="40">
        <v>5.1004614240125248</v>
      </c>
    </row>
    <row r="1462" spans="1:16" x14ac:dyDescent="0.25">
      <c r="A1462" s="16" t="s">
        <v>369</v>
      </c>
      <c r="B1462" s="17"/>
      <c r="C1462" s="18">
        <f t="shared" si="114"/>
        <v>1910</v>
      </c>
      <c r="D1462" s="17">
        <f t="shared" si="113"/>
        <v>-1</v>
      </c>
      <c r="E1462" s="22">
        <v>3.11</v>
      </c>
      <c r="F1462" s="37">
        <f t="shared" si="115"/>
        <v>39.219000000000179</v>
      </c>
      <c r="G1462" s="37">
        <f t="shared" si="116"/>
        <v>39.234550000000176</v>
      </c>
      <c r="H1462" s="37">
        <f t="shared" si="117"/>
        <v>39.250100000000181</v>
      </c>
      <c r="I1462" s="40">
        <v>8.7073861570313884</v>
      </c>
      <c r="J1462" s="40">
        <v>36.152910510798229</v>
      </c>
      <c r="K1462" s="40">
        <v>58.959877076551066</v>
      </c>
      <c r="L1462" s="40">
        <v>4.6538724638080353</v>
      </c>
      <c r="M1462" s="40"/>
      <c r="N1462" s="40">
        <v>0.20504847432944226</v>
      </c>
      <c r="O1462" s="40">
        <v>1.0016855285335902</v>
      </c>
      <c r="P1462" s="40">
        <v>5.7701932174692496</v>
      </c>
    </row>
    <row r="1463" spans="1:16" x14ac:dyDescent="0.25">
      <c r="A1463" s="16" t="s">
        <v>370</v>
      </c>
      <c r="B1463" s="17"/>
      <c r="C1463" s="18">
        <f t="shared" si="114"/>
        <v>1910</v>
      </c>
      <c r="D1463" s="17">
        <f t="shared" si="113"/>
        <v>-1</v>
      </c>
      <c r="E1463" s="22">
        <v>3.11</v>
      </c>
      <c r="F1463" s="37">
        <f t="shared" si="115"/>
        <v>39.250100000000181</v>
      </c>
      <c r="G1463" s="37">
        <f t="shared" si="116"/>
        <v>39.265650000000178</v>
      </c>
      <c r="H1463" s="37">
        <f t="shared" si="117"/>
        <v>39.281200000000183</v>
      </c>
      <c r="I1463" s="40">
        <v>9.1704970469809695</v>
      </c>
      <c r="J1463" s="40">
        <v>44.232089132084646</v>
      </c>
      <c r="K1463" s="40">
        <v>35.534494578296581</v>
      </c>
      <c r="L1463" s="40">
        <v>0.77641640333078366</v>
      </c>
      <c r="M1463" s="40">
        <v>0.54846691416374349</v>
      </c>
      <c r="N1463" s="40">
        <v>0.115300913174698</v>
      </c>
      <c r="O1463" s="40">
        <v>0.55693890490338471</v>
      </c>
      <c r="P1463" s="40">
        <v>3.2865315023466759</v>
      </c>
    </row>
    <row r="1464" spans="1:16" x14ac:dyDescent="0.25">
      <c r="A1464" s="16" t="s">
        <v>371</v>
      </c>
      <c r="B1464" s="17"/>
      <c r="C1464" s="18">
        <f t="shared" si="114"/>
        <v>1910</v>
      </c>
      <c r="D1464" s="17">
        <f t="shared" si="113"/>
        <v>-1</v>
      </c>
      <c r="E1464" s="22">
        <v>3.11</v>
      </c>
      <c r="F1464" s="37">
        <f t="shared" si="115"/>
        <v>39.281200000000183</v>
      </c>
      <c r="G1464" s="37">
        <f t="shared" si="116"/>
        <v>39.296750000000181</v>
      </c>
      <c r="H1464" s="37">
        <f t="shared" si="117"/>
        <v>39.312300000000185</v>
      </c>
      <c r="I1464" s="40">
        <v>6.5344336708022075</v>
      </c>
      <c r="J1464" s="40">
        <v>46.431422630110582</v>
      </c>
      <c r="K1464" s="40">
        <v>30.93547418070192</v>
      </c>
      <c r="L1464" s="40">
        <v>0.3255637855566455</v>
      </c>
      <c r="M1464" s="40">
        <v>0.27612490577140059</v>
      </c>
      <c r="N1464" s="40">
        <v>0.14501797770247549</v>
      </c>
      <c r="O1464" s="40">
        <v>0.29383960671383641</v>
      </c>
      <c r="P1464" s="40">
        <v>1.9476706298591089</v>
      </c>
    </row>
    <row r="1465" spans="1:16" x14ac:dyDescent="0.25">
      <c r="A1465" s="16" t="s">
        <v>373</v>
      </c>
      <c r="B1465" s="17"/>
      <c r="C1465" s="18">
        <f t="shared" si="114"/>
        <v>1910</v>
      </c>
      <c r="D1465" s="17">
        <f t="shared" si="113"/>
        <v>-1</v>
      </c>
      <c r="E1465" s="22">
        <v>3.11</v>
      </c>
      <c r="F1465" s="37">
        <f t="shared" si="115"/>
        <v>39.312300000000185</v>
      </c>
      <c r="G1465" s="37">
        <f t="shared" si="116"/>
        <v>39.327850000000183</v>
      </c>
      <c r="H1465" s="37">
        <f t="shared" si="117"/>
        <v>39.343400000000187</v>
      </c>
      <c r="I1465" s="40">
        <v>19.822150887648082</v>
      </c>
      <c r="J1465" s="40">
        <v>45.843611178626105</v>
      </c>
      <c r="K1465" s="40">
        <v>23.1250613500853</v>
      </c>
      <c r="L1465" s="40">
        <v>3.223844646223275</v>
      </c>
      <c r="M1465" s="40">
        <v>0.84264205464168251</v>
      </c>
      <c r="N1465" s="40">
        <v>0.25231889514486677</v>
      </c>
      <c r="O1465" s="40">
        <v>0.49831207359201762</v>
      </c>
      <c r="P1465" s="40">
        <v>1.9256794537465782</v>
      </c>
    </row>
    <row r="1466" spans="1:16" x14ac:dyDescent="0.25">
      <c r="A1466" s="16" t="s">
        <v>374</v>
      </c>
      <c r="B1466" s="17"/>
      <c r="C1466" s="18">
        <f t="shared" si="114"/>
        <v>1910</v>
      </c>
      <c r="D1466" s="17">
        <f t="shared" si="113"/>
        <v>-1</v>
      </c>
      <c r="E1466" s="22">
        <v>3.11</v>
      </c>
      <c r="F1466" s="37">
        <f t="shared" si="115"/>
        <v>39.343400000000187</v>
      </c>
      <c r="G1466" s="37">
        <f t="shared" si="116"/>
        <v>39.358950000000185</v>
      </c>
      <c r="H1466" s="37">
        <f t="shared" si="117"/>
        <v>39.374500000000189</v>
      </c>
      <c r="I1466" s="40">
        <v>9.7929989221504243</v>
      </c>
      <c r="J1466" s="40">
        <v>66.804680322897511</v>
      </c>
      <c r="K1466" s="40">
        <v>37.153237011766535</v>
      </c>
      <c r="L1466" s="40">
        <v>1.7153624302647004</v>
      </c>
      <c r="M1466" s="40">
        <v>3.8077285110240102</v>
      </c>
      <c r="N1466" s="40">
        <v>0.41759592971336718</v>
      </c>
      <c r="O1466" s="40">
        <v>0.43696264925425987</v>
      </c>
      <c r="P1466" s="40">
        <v>2.1321771824112346</v>
      </c>
    </row>
    <row r="1467" spans="1:16" x14ac:dyDescent="0.25">
      <c r="A1467" s="16" t="s">
        <v>375</v>
      </c>
      <c r="B1467" s="17"/>
      <c r="C1467" s="18">
        <f t="shared" si="114"/>
        <v>1910</v>
      </c>
      <c r="D1467" s="17">
        <f t="shared" si="113"/>
        <v>-1</v>
      </c>
      <c r="E1467" s="22">
        <v>3.11</v>
      </c>
      <c r="F1467" s="37">
        <f t="shared" si="115"/>
        <v>39.374500000000189</v>
      </c>
      <c r="G1467" s="37">
        <f t="shared" si="116"/>
        <v>39.390050000000187</v>
      </c>
      <c r="H1467" s="37">
        <f t="shared" si="117"/>
        <v>39.405600000000192</v>
      </c>
      <c r="I1467" s="40">
        <v>13.870844073135501</v>
      </c>
      <c r="J1467" s="40">
        <v>70.686537533181379</v>
      </c>
      <c r="K1467" s="40">
        <v>30.128419690780863</v>
      </c>
      <c r="L1467" s="40">
        <v>0.17259562466972553</v>
      </c>
      <c r="M1467" s="40">
        <v>1.5494624613641146</v>
      </c>
      <c r="N1467" s="40">
        <v>0.17500252151042353</v>
      </c>
      <c r="O1467" s="40">
        <v>0.31876423795165182</v>
      </c>
      <c r="P1467" s="40">
        <v>1.5070874354071522</v>
      </c>
    </row>
    <row r="1468" spans="1:16" x14ac:dyDescent="0.25">
      <c r="A1468" s="16" t="s">
        <v>376</v>
      </c>
      <c r="B1468" s="17"/>
      <c r="C1468" s="18">
        <f t="shared" si="114"/>
        <v>1910</v>
      </c>
      <c r="D1468" s="17">
        <f t="shared" si="113"/>
        <v>-1</v>
      </c>
      <c r="E1468" s="22">
        <v>3.11</v>
      </c>
      <c r="F1468" s="37">
        <f t="shared" si="115"/>
        <v>39.405600000000192</v>
      </c>
      <c r="G1468" s="37">
        <f t="shared" si="116"/>
        <v>39.421150000000189</v>
      </c>
      <c r="H1468" s="37">
        <f t="shared" si="117"/>
        <v>39.436700000000194</v>
      </c>
      <c r="I1468" s="40">
        <v>10.703556891947882</v>
      </c>
      <c r="J1468" s="40">
        <v>74.930083579648596</v>
      </c>
      <c r="K1468" s="40">
        <v>75.390634621405226</v>
      </c>
      <c r="L1468" s="40">
        <v>2.6462679064634123</v>
      </c>
      <c r="M1468" s="40">
        <v>4.8413711002410711</v>
      </c>
      <c r="N1468" s="40">
        <v>0.23603817998396234</v>
      </c>
      <c r="O1468" s="40">
        <v>1.6937965485480821</v>
      </c>
      <c r="P1468" s="40">
        <v>13.062206842620892</v>
      </c>
    </row>
    <row r="1469" spans="1:16" x14ac:dyDescent="0.25">
      <c r="A1469" s="16" t="s">
        <v>377</v>
      </c>
      <c r="B1469" s="17"/>
      <c r="C1469" s="18">
        <v>1910</v>
      </c>
      <c r="D1469" s="17">
        <f t="shared" si="113"/>
        <v>1910</v>
      </c>
      <c r="E1469" s="22">
        <v>3.11</v>
      </c>
      <c r="F1469" s="37">
        <f t="shared" si="115"/>
        <v>39.436700000000194</v>
      </c>
      <c r="G1469" s="37">
        <f t="shared" si="116"/>
        <v>39.452250000000191</v>
      </c>
      <c r="H1469" s="37">
        <f t="shared" si="117"/>
        <v>39.467800000000196</v>
      </c>
      <c r="I1469" s="40">
        <v>17.86722677175467</v>
      </c>
      <c r="J1469" s="40">
        <v>71.515234311661516</v>
      </c>
      <c r="K1469" s="40">
        <v>85.670760737413516</v>
      </c>
      <c r="L1469" s="40">
        <v>3.5588413532823613</v>
      </c>
      <c r="M1469" s="40">
        <v>2.6644639208074681</v>
      </c>
      <c r="N1469" s="40">
        <v>0.43596940085225816</v>
      </c>
      <c r="O1469" s="40">
        <v>2.6891736636265633</v>
      </c>
      <c r="P1469" s="40">
        <v>29.586403955896486</v>
      </c>
    </row>
    <row r="1470" spans="1:16" x14ac:dyDescent="0.25">
      <c r="A1470" s="16" t="s">
        <v>378</v>
      </c>
      <c r="B1470" s="17"/>
      <c r="C1470" s="18">
        <f t="shared" si="114"/>
        <v>1909</v>
      </c>
      <c r="D1470" s="17">
        <f t="shared" si="113"/>
        <v>-1</v>
      </c>
      <c r="E1470" s="22">
        <v>3.11</v>
      </c>
      <c r="F1470" s="37">
        <f t="shared" si="115"/>
        <v>39.467800000000196</v>
      </c>
      <c r="G1470" s="37">
        <f t="shared" si="116"/>
        <v>39.483350000000193</v>
      </c>
      <c r="H1470" s="37">
        <f t="shared" si="117"/>
        <v>39.498900000000198</v>
      </c>
      <c r="I1470" s="40">
        <v>16.024035267221759</v>
      </c>
      <c r="J1470" s="40">
        <v>35.107525859622122</v>
      </c>
      <c r="K1470" s="40">
        <v>56.859852649539562</v>
      </c>
      <c r="L1470" s="40">
        <v>11.026127574850742</v>
      </c>
      <c r="M1470" s="40"/>
      <c r="N1470" s="40">
        <v>0.33327532594807729</v>
      </c>
      <c r="O1470" s="40">
        <v>1.8007771372454593</v>
      </c>
      <c r="P1470" s="40">
        <v>11.202753846919975</v>
      </c>
    </row>
    <row r="1471" spans="1:16" x14ac:dyDescent="0.25">
      <c r="A1471" s="16" t="s">
        <v>379</v>
      </c>
      <c r="B1471" s="17"/>
      <c r="C1471" s="18">
        <f t="shared" si="114"/>
        <v>1909</v>
      </c>
      <c r="D1471" s="17">
        <f t="shared" si="113"/>
        <v>-1</v>
      </c>
      <c r="E1471" s="22">
        <v>3.11</v>
      </c>
      <c r="F1471" s="37">
        <f t="shared" si="115"/>
        <v>39.498900000000198</v>
      </c>
      <c r="G1471" s="37">
        <f t="shared" si="116"/>
        <v>39.514450000000195</v>
      </c>
      <c r="H1471" s="37">
        <f t="shared" si="117"/>
        <v>39.5300000000002</v>
      </c>
      <c r="I1471" s="40">
        <v>11.748325226241846</v>
      </c>
      <c r="J1471" s="40">
        <v>28.419955101111022</v>
      </c>
      <c r="K1471" s="40">
        <v>45.815293653593969</v>
      </c>
      <c r="L1471" s="40">
        <v>2.2088593233378218</v>
      </c>
      <c r="M1471" s="40">
        <v>0.56860210896819996</v>
      </c>
      <c r="N1471" s="40">
        <v>0.121323443840144</v>
      </c>
      <c r="O1471" s="40">
        <v>0.73719413746581053</v>
      </c>
      <c r="P1471" s="40">
        <v>4.1250928398729476</v>
      </c>
    </row>
    <row r="1472" spans="1:16" x14ac:dyDescent="0.25">
      <c r="A1472" s="16" t="s">
        <v>380</v>
      </c>
      <c r="B1472" s="17"/>
      <c r="C1472" s="18">
        <f t="shared" si="114"/>
        <v>1909</v>
      </c>
      <c r="D1472" s="17">
        <f t="shared" si="113"/>
        <v>-1</v>
      </c>
      <c r="E1472" s="22">
        <v>3.11</v>
      </c>
      <c r="F1472" s="37">
        <f t="shared" si="115"/>
        <v>39.5300000000002</v>
      </c>
      <c r="G1472" s="37">
        <f t="shared" si="116"/>
        <v>39.545550000000198</v>
      </c>
      <c r="H1472" s="37">
        <f t="shared" si="117"/>
        <v>39.561100000000202</v>
      </c>
      <c r="I1472" s="40">
        <v>6.4276507403554959</v>
      </c>
      <c r="J1472" s="40">
        <v>29.33711705433241</v>
      </c>
      <c r="K1472" s="40">
        <v>30.271761777873802</v>
      </c>
      <c r="L1472" s="40">
        <v>1.3925681386673516</v>
      </c>
      <c r="M1472" s="40">
        <v>0.88717449817330563</v>
      </c>
      <c r="N1472" s="40">
        <v>0.14922139734602549</v>
      </c>
      <c r="O1472" s="40">
        <v>0.48561841076518897</v>
      </c>
      <c r="P1472" s="40">
        <v>2.6552754782410046</v>
      </c>
    </row>
    <row r="1473" spans="1:16" x14ac:dyDescent="0.25">
      <c r="A1473" s="16" t="s">
        <v>381</v>
      </c>
      <c r="B1473" s="17"/>
      <c r="C1473" s="18">
        <f t="shared" si="114"/>
        <v>1909</v>
      </c>
      <c r="D1473" s="17">
        <f t="shared" si="113"/>
        <v>-1</v>
      </c>
      <c r="E1473" s="22">
        <v>3.11</v>
      </c>
      <c r="F1473" s="37">
        <f t="shared" si="115"/>
        <v>39.561100000000202</v>
      </c>
      <c r="G1473" s="37">
        <f t="shared" si="116"/>
        <v>39.5766500000002</v>
      </c>
      <c r="H1473" s="37">
        <f t="shared" si="117"/>
        <v>39.592200000000204</v>
      </c>
      <c r="I1473" s="40">
        <v>7.9587018517713952</v>
      </c>
      <c r="J1473" s="40">
        <v>47.738387706575153</v>
      </c>
      <c r="K1473" s="40">
        <v>21.628958744812198</v>
      </c>
      <c r="L1473" s="40">
        <v>0.44996962270318197</v>
      </c>
      <c r="M1473" s="40"/>
      <c r="N1473" s="40">
        <v>9.5408416476990748E-2</v>
      </c>
      <c r="O1473" s="40">
        <v>0.34333957616915467</v>
      </c>
      <c r="P1473" s="40">
        <v>1.8857282703649738</v>
      </c>
    </row>
    <row r="1474" spans="1:16" x14ac:dyDescent="0.25">
      <c r="A1474" s="16" t="s">
        <v>382</v>
      </c>
      <c r="B1474" s="17"/>
      <c r="C1474" s="18">
        <f t="shared" si="114"/>
        <v>1909</v>
      </c>
      <c r="D1474" s="17">
        <f t="shared" si="113"/>
        <v>-1</v>
      </c>
      <c r="E1474" s="22">
        <v>3.11</v>
      </c>
      <c r="F1474" s="37">
        <f t="shared" si="115"/>
        <v>39.592200000000204</v>
      </c>
      <c r="G1474" s="37">
        <f t="shared" si="116"/>
        <v>39.607750000000202</v>
      </c>
      <c r="H1474" s="37">
        <f t="shared" si="117"/>
        <v>39.623300000000206</v>
      </c>
      <c r="I1474" s="40">
        <v>7.6765780525810241</v>
      </c>
      <c r="J1474" s="40">
        <v>79.070122511654247</v>
      </c>
      <c r="K1474" s="40">
        <v>27.708069612539585</v>
      </c>
      <c r="L1474" s="40">
        <v>0.41288379457482854</v>
      </c>
      <c r="M1474" s="40">
        <v>0.89895362793778544</v>
      </c>
      <c r="N1474" s="40">
        <v>0.16663766297403865</v>
      </c>
      <c r="O1474" s="40">
        <v>0.21524718724475103</v>
      </c>
      <c r="P1474" s="40">
        <v>1.458717195358797</v>
      </c>
    </row>
    <row r="1475" spans="1:16" x14ac:dyDescent="0.25">
      <c r="A1475" s="16" t="s">
        <v>383</v>
      </c>
      <c r="B1475" s="17"/>
      <c r="C1475" s="18">
        <f t="shared" si="114"/>
        <v>1909</v>
      </c>
      <c r="D1475" s="17">
        <f t="shared" si="113"/>
        <v>-1</v>
      </c>
      <c r="E1475" s="22">
        <v>3.11</v>
      </c>
      <c r="F1475" s="37">
        <f t="shared" si="115"/>
        <v>39.623300000000206</v>
      </c>
      <c r="G1475" s="37">
        <f t="shared" si="116"/>
        <v>39.638850000000204</v>
      </c>
      <c r="H1475" s="37">
        <f t="shared" si="117"/>
        <v>39.654400000000209</v>
      </c>
      <c r="I1475" s="40">
        <v>15.031130540253045</v>
      </c>
      <c r="J1475" s="40">
        <v>95.71819927599951</v>
      </c>
      <c r="K1475" s="40">
        <v>39.318246672084229</v>
      </c>
      <c r="L1475" s="40">
        <v>0.57263168885418536</v>
      </c>
      <c r="M1475" s="40">
        <v>10.303771393052269</v>
      </c>
      <c r="N1475" s="40">
        <v>0.45221349822718421</v>
      </c>
      <c r="O1475" s="40">
        <v>0.51058492638656461</v>
      </c>
      <c r="P1475" s="40">
        <v>2.537017430192317</v>
      </c>
    </row>
    <row r="1476" spans="1:16" x14ac:dyDescent="0.25">
      <c r="A1476" s="16" t="s">
        <v>384</v>
      </c>
      <c r="B1476" s="17"/>
      <c r="C1476" s="18">
        <f t="shared" si="114"/>
        <v>1909</v>
      </c>
      <c r="D1476" s="17">
        <f t="shared" si="113"/>
        <v>-1</v>
      </c>
      <c r="E1476" s="22">
        <v>3.11</v>
      </c>
      <c r="F1476" s="37">
        <f t="shared" si="115"/>
        <v>39.654400000000209</v>
      </c>
      <c r="G1476" s="37">
        <f t="shared" si="116"/>
        <v>39.669950000000206</v>
      </c>
      <c r="H1476" s="37">
        <f t="shared" si="117"/>
        <v>39.685500000000211</v>
      </c>
      <c r="I1476" s="40">
        <v>8.8564910188701482</v>
      </c>
      <c r="J1476" s="40">
        <v>109.80974484338226</v>
      </c>
      <c r="K1476" s="40">
        <v>46.399100045196064</v>
      </c>
      <c r="L1476" s="40">
        <v>0.67670006831336549</v>
      </c>
      <c r="M1476" s="40">
        <v>5.8130924485760804</v>
      </c>
      <c r="N1476" s="40">
        <v>0.22334708606016709</v>
      </c>
      <c r="O1476" s="40">
        <v>0.70277077677902267</v>
      </c>
      <c r="P1476" s="40">
        <v>4.704503219514196</v>
      </c>
    </row>
    <row r="1477" spans="1:16" x14ac:dyDescent="0.25">
      <c r="A1477" s="16" t="s">
        <v>385</v>
      </c>
      <c r="B1477" s="17"/>
      <c r="C1477" s="18">
        <v>1909</v>
      </c>
      <c r="D1477" s="17">
        <f t="shared" si="113"/>
        <v>1909</v>
      </c>
      <c r="E1477" s="22">
        <v>3.11</v>
      </c>
      <c r="F1477" s="37">
        <f t="shared" si="115"/>
        <v>39.685500000000211</v>
      </c>
      <c r="G1477" s="37">
        <f t="shared" si="116"/>
        <v>39.701050000000208</v>
      </c>
      <c r="H1477" s="37">
        <f t="shared" si="117"/>
        <v>39.716600000000213</v>
      </c>
      <c r="I1477" s="40">
        <v>23.161172759548499</v>
      </c>
      <c r="J1477" s="40">
        <v>103.78661850240948</v>
      </c>
      <c r="K1477" s="40">
        <v>68.825979583368394</v>
      </c>
      <c r="L1477" s="40">
        <v>4.4150520208970434</v>
      </c>
      <c r="M1477" s="40">
        <v>13.350877037545194</v>
      </c>
      <c r="N1477" s="40">
        <v>0.84541269488131709</v>
      </c>
      <c r="O1477" s="40">
        <v>2.0247247775006101</v>
      </c>
      <c r="P1477" s="40">
        <v>14.546525705709696</v>
      </c>
    </row>
    <row r="1478" spans="1:16" x14ac:dyDescent="0.25">
      <c r="A1478" s="16" t="s">
        <v>386</v>
      </c>
      <c r="B1478" s="17"/>
      <c r="C1478" s="18">
        <f t="shared" si="114"/>
        <v>1908</v>
      </c>
      <c r="D1478" s="17">
        <f t="shared" si="113"/>
        <v>-1</v>
      </c>
      <c r="E1478" s="22">
        <v>3.11</v>
      </c>
      <c r="F1478" s="37">
        <f t="shared" si="115"/>
        <v>39.716600000000213</v>
      </c>
      <c r="G1478" s="37">
        <f t="shared" si="116"/>
        <v>39.73215000000021</v>
      </c>
      <c r="H1478" s="37">
        <f t="shared" si="117"/>
        <v>39.747700000000215</v>
      </c>
      <c r="I1478" s="40">
        <v>13.028998285619902</v>
      </c>
      <c r="J1478" s="40">
        <v>73.368441352345442</v>
      </c>
      <c r="K1478" s="40">
        <v>55.782064377190302</v>
      </c>
      <c r="L1478" s="40">
        <v>6.8717184587567024</v>
      </c>
      <c r="M1478" s="40">
        <v>1.2294830228083544</v>
      </c>
      <c r="N1478" s="40">
        <v>0.27895064640071804</v>
      </c>
      <c r="O1478" s="40">
        <v>1.6001189784847241</v>
      </c>
      <c r="P1478" s="40">
        <v>12.557579303819532</v>
      </c>
    </row>
    <row r="1479" spans="1:16" x14ac:dyDescent="0.25">
      <c r="A1479" s="16" t="s">
        <v>387</v>
      </c>
      <c r="B1479" s="17"/>
      <c r="C1479" s="18">
        <f t="shared" si="114"/>
        <v>1908</v>
      </c>
      <c r="D1479" s="17">
        <f t="shared" si="113"/>
        <v>-1</v>
      </c>
      <c r="E1479" s="22">
        <v>3.11</v>
      </c>
      <c r="F1479" s="37">
        <f t="shared" si="115"/>
        <v>39.747700000000215</v>
      </c>
      <c r="G1479" s="37">
        <f t="shared" si="116"/>
        <v>39.763250000000212</v>
      </c>
      <c r="H1479" s="37">
        <f t="shared" si="117"/>
        <v>39.778800000000217</v>
      </c>
      <c r="I1479" s="40">
        <v>14.623264558769932</v>
      </c>
      <c r="J1479" s="40">
        <v>55.792535028569333</v>
      </c>
      <c r="K1479" s="40">
        <v>52.172073560006133</v>
      </c>
      <c r="L1479" s="40">
        <v>10.436013399024914</v>
      </c>
      <c r="M1479" s="40">
        <v>1.352848206214716</v>
      </c>
      <c r="N1479" s="40">
        <v>0.17430425708544428</v>
      </c>
      <c r="O1479" s="40">
        <v>1.814947176738597</v>
      </c>
      <c r="P1479" s="40">
        <v>9.0503468655678638</v>
      </c>
    </row>
    <row r="1480" spans="1:16" x14ac:dyDescent="0.25">
      <c r="A1480" s="16" t="s">
        <v>388</v>
      </c>
      <c r="B1480" s="17"/>
      <c r="C1480" s="18">
        <f t="shared" si="114"/>
        <v>1908</v>
      </c>
      <c r="D1480" s="17">
        <f t="shared" ref="D1480:D1543" si="118">IF(C1480&gt;C1481,C1480,-1)</f>
        <v>-1</v>
      </c>
      <c r="E1480" s="22">
        <v>3.11</v>
      </c>
      <c r="F1480" s="37">
        <f t="shared" si="115"/>
        <v>39.778800000000217</v>
      </c>
      <c r="G1480" s="37">
        <f t="shared" si="116"/>
        <v>39.794350000000215</v>
      </c>
      <c r="H1480" s="37">
        <f t="shared" si="117"/>
        <v>39.809900000000219</v>
      </c>
      <c r="I1480" s="40">
        <v>13.615509034574472</v>
      </c>
      <c r="J1480" s="40">
        <v>47.890324982881523</v>
      </c>
      <c r="K1480" s="40">
        <v>41.15119868585785</v>
      </c>
      <c r="L1480" s="40">
        <v>5.6951003297678717</v>
      </c>
      <c r="M1480" s="40">
        <v>0.24136990864117039</v>
      </c>
      <c r="N1480" s="40">
        <v>0.11963578985488502</v>
      </c>
      <c r="O1480" s="40">
        <v>0.95217629890784428</v>
      </c>
      <c r="P1480" s="40">
        <v>3.695448747706362</v>
      </c>
    </row>
    <row r="1481" spans="1:16" x14ac:dyDescent="0.25">
      <c r="A1481" s="16" t="s">
        <v>389</v>
      </c>
      <c r="B1481" s="17"/>
      <c r="C1481" s="18">
        <f t="shared" si="114"/>
        <v>1908</v>
      </c>
      <c r="D1481" s="17">
        <f t="shared" si="118"/>
        <v>-1</v>
      </c>
      <c r="E1481" s="22">
        <v>3.11</v>
      </c>
      <c r="F1481" s="37">
        <f t="shared" si="115"/>
        <v>39.809900000000219</v>
      </c>
      <c r="G1481" s="37">
        <f t="shared" si="116"/>
        <v>39.825450000000217</v>
      </c>
      <c r="H1481" s="37">
        <f t="shared" si="117"/>
        <v>39.841000000000221</v>
      </c>
      <c r="I1481" s="40">
        <v>15.627197487989671</v>
      </c>
      <c r="J1481" s="40">
        <v>39.168911240865164</v>
      </c>
      <c r="K1481" s="40">
        <v>31.808545265475793</v>
      </c>
      <c r="L1481" s="40">
        <v>2.5142142171477295</v>
      </c>
      <c r="M1481" s="40">
        <v>0.80490827130859177</v>
      </c>
      <c r="N1481" s="40">
        <v>0.20536340766347785</v>
      </c>
      <c r="O1481" s="40">
        <v>0.75735369337183966</v>
      </c>
      <c r="P1481" s="40">
        <v>3.3811829115903809</v>
      </c>
    </row>
    <row r="1482" spans="1:16" x14ac:dyDescent="0.25">
      <c r="A1482" s="16" t="s">
        <v>390</v>
      </c>
      <c r="B1482" s="17"/>
      <c r="C1482" s="18">
        <f t="shared" ref="C1482:C1545" si="119">C1483</f>
        <v>1908</v>
      </c>
      <c r="D1482" s="17">
        <f t="shared" si="118"/>
        <v>-1</v>
      </c>
      <c r="E1482" s="22">
        <v>3.11</v>
      </c>
      <c r="F1482" s="37">
        <f t="shared" si="115"/>
        <v>39.841000000000221</v>
      </c>
      <c r="G1482" s="37">
        <f t="shared" si="116"/>
        <v>39.856550000000219</v>
      </c>
      <c r="H1482" s="37">
        <f t="shared" si="117"/>
        <v>39.872100000000223</v>
      </c>
      <c r="I1482" s="40">
        <v>1.8239128351641678</v>
      </c>
      <c r="J1482" s="40">
        <v>42.745003150874552</v>
      </c>
      <c r="K1482" s="40">
        <v>35.194608765153518</v>
      </c>
      <c r="L1482" s="40">
        <v>1.6155744615768601</v>
      </c>
      <c r="M1482" s="40">
        <v>9.680062154799316</v>
      </c>
      <c r="N1482" s="40">
        <v>0.60100612283216481</v>
      </c>
      <c r="O1482" s="40">
        <v>0.45041854931233272</v>
      </c>
      <c r="P1482" s="40">
        <v>2.5554006274587922</v>
      </c>
    </row>
    <row r="1483" spans="1:16" x14ac:dyDescent="0.25">
      <c r="A1483" s="16" t="s">
        <v>391</v>
      </c>
      <c r="B1483" s="17"/>
      <c r="C1483" s="18">
        <f t="shared" si="119"/>
        <v>1908</v>
      </c>
      <c r="D1483" s="17">
        <f t="shared" si="118"/>
        <v>-1</v>
      </c>
      <c r="E1483" s="22">
        <v>3.11</v>
      </c>
      <c r="F1483" s="37">
        <f t="shared" si="115"/>
        <v>39.872100000000223</v>
      </c>
      <c r="G1483" s="37">
        <f t="shared" si="116"/>
        <v>39.887650000000221</v>
      </c>
      <c r="H1483" s="37">
        <f t="shared" si="117"/>
        <v>39.903200000000226</v>
      </c>
      <c r="I1483" s="40"/>
      <c r="J1483" s="40"/>
      <c r="K1483" s="40"/>
      <c r="L1483" s="40"/>
      <c r="M1483" s="40"/>
      <c r="N1483" s="40"/>
      <c r="O1483" s="40"/>
      <c r="P1483" s="40"/>
    </row>
    <row r="1484" spans="1:16" x14ac:dyDescent="0.25">
      <c r="A1484" s="16" t="s">
        <v>392</v>
      </c>
      <c r="B1484" s="17"/>
      <c r="C1484" s="18">
        <f t="shared" si="119"/>
        <v>1908</v>
      </c>
      <c r="D1484" s="17">
        <f t="shared" si="118"/>
        <v>-1</v>
      </c>
      <c r="E1484" s="22">
        <v>3.11</v>
      </c>
      <c r="F1484" s="37">
        <f t="shared" si="115"/>
        <v>39.903200000000226</v>
      </c>
      <c r="G1484" s="37">
        <f t="shared" si="116"/>
        <v>39.918750000000223</v>
      </c>
      <c r="H1484" s="37">
        <f t="shared" si="117"/>
        <v>39.934300000000228</v>
      </c>
      <c r="I1484" s="40">
        <v>2.2200442603357065</v>
      </c>
      <c r="J1484" s="40">
        <v>120.21240437205273</v>
      </c>
      <c r="K1484" s="40">
        <v>80.249506473916441</v>
      </c>
      <c r="L1484" s="40">
        <v>0.54883758231299273</v>
      </c>
      <c r="M1484" s="40">
        <v>215.65965126410305</v>
      </c>
      <c r="N1484" s="40">
        <v>8.4676272019452128</v>
      </c>
      <c r="O1484" s="40">
        <v>1.3467007894536631</v>
      </c>
      <c r="P1484" s="40">
        <v>6.2293243047328399</v>
      </c>
    </row>
    <row r="1485" spans="1:16" x14ac:dyDescent="0.25">
      <c r="A1485" s="16" t="s">
        <v>393</v>
      </c>
      <c r="B1485" s="17"/>
      <c r="C1485" s="18">
        <f t="shared" si="119"/>
        <v>1908</v>
      </c>
      <c r="D1485" s="17">
        <f t="shared" si="118"/>
        <v>-1</v>
      </c>
      <c r="E1485" s="22">
        <v>3.11</v>
      </c>
      <c r="F1485" s="37">
        <f t="shared" si="115"/>
        <v>39.934300000000228</v>
      </c>
      <c r="G1485" s="37">
        <f t="shared" si="116"/>
        <v>39.949850000000225</v>
      </c>
      <c r="H1485" s="37">
        <f t="shared" si="117"/>
        <v>39.96540000000023</v>
      </c>
      <c r="I1485" s="40">
        <v>11.355276009111735</v>
      </c>
      <c r="J1485" s="40">
        <v>86.159982571736563</v>
      </c>
      <c r="K1485" s="40">
        <v>33.67955367046676</v>
      </c>
      <c r="L1485" s="40">
        <v>0.1273498932178817</v>
      </c>
      <c r="M1485" s="40">
        <v>23.110320609005861</v>
      </c>
      <c r="N1485" s="40">
        <v>1.1895033628258005</v>
      </c>
      <c r="O1485" s="40">
        <v>0.26386145625949214</v>
      </c>
      <c r="P1485" s="40">
        <v>3.2686226809269971</v>
      </c>
    </row>
    <row r="1486" spans="1:16" x14ac:dyDescent="0.25">
      <c r="A1486" s="16" t="s">
        <v>394</v>
      </c>
      <c r="B1486" s="17"/>
      <c r="C1486" s="18">
        <f t="shared" si="119"/>
        <v>1908</v>
      </c>
      <c r="D1486" s="17">
        <f t="shared" si="118"/>
        <v>-1</v>
      </c>
      <c r="E1486" s="22">
        <v>3.11</v>
      </c>
      <c r="F1486" s="37">
        <f t="shared" si="115"/>
        <v>39.96540000000023</v>
      </c>
      <c r="G1486" s="37">
        <f t="shared" si="116"/>
        <v>39.980950000000227</v>
      </c>
      <c r="H1486" s="37">
        <f t="shared" si="117"/>
        <v>39.996500000000232</v>
      </c>
      <c r="I1486" s="40">
        <v>9.9003816800561886</v>
      </c>
      <c r="J1486" s="40">
        <v>83.087367363863464</v>
      </c>
      <c r="K1486" s="40">
        <v>64.395619228022213</v>
      </c>
      <c r="L1486" s="40">
        <v>0.46857659550109287</v>
      </c>
      <c r="M1486" s="40">
        <v>6.3672976773296011</v>
      </c>
      <c r="N1486" s="40">
        <v>0.60432628238300445</v>
      </c>
      <c r="O1486" s="40">
        <v>0.33885261304136394</v>
      </c>
      <c r="P1486" s="40">
        <v>2.7046088342214034</v>
      </c>
    </row>
    <row r="1487" spans="1:16" x14ac:dyDescent="0.25">
      <c r="A1487" s="16" t="s">
        <v>395</v>
      </c>
      <c r="B1487" s="17"/>
      <c r="C1487" s="18">
        <f t="shared" si="119"/>
        <v>1908</v>
      </c>
      <c r="D1487" s="17">
        <f t="shared" si="118"/>
        <v>-1</v>
      </c>
      <c r="E1487" s="22">
        <v>3.11</v>
      </c>
      <c r="F1487" s="37">
        <f t="shared" si="115"/>
        <v>39.996500000000232</v>
      </c>
      <c r="G1487" s="37">
        <f t="shared" si="116"/>
        <v>40.012050000000229</v>
      </c>
      <c r="H1487" s="37">
        <f t="shared" si="117"/>
        <v>40.027600000000234</v>
      </c>
      <c r="I1487" s="40">
        <v>21.691357669748108</v>
      </c>
      <c r="J1487" s="40">
        <v>85.8912559295687</v>
      </c>
      <c r="K1487" s="40">
        <v>115.12832337652431</v>
      </c>
      <c r="L1487" s="40">
        <v>6.8091541034213909</v>
      </c>
      <c r="M1487" s="40">
        <v>5.4834847184136439</v>
      </c>
      <c r="N1487" s="40">
        <v>0.66946101744885211</v>
      </c>
      <c r="O1487" s="40">
        <v>3.3257827647982547</v>
      </c>
      <c r="P1487" s="40">
        <v>11.475719410249523</v>
      </c>
    </row>
    <row r="1488" spans="1:16" x14ac:dyDescent="0.25">
      <c r="A1488" s="16" t="s">
        <v>396</v>
      </c>
      <c r="B1488" s="17"/>
      <c r="C1488" s="18">
        <f t="shared" si="119"/>
        <v>1908</v>
      </c>
      <c r="D1488" s="17">
        <f t="shared" si="118"/>
        <v>-1</v>
      </c>
      <c r="E1488" s="22">
        <v>3.24</v>
      </c>
      <c r="F1488" s="37">
        <f t="shared" si="115"/>
        <v>40.027600000000234</v>
      </c>
      <c r="G1488" s="37">
        <f t="shared" si="116"/>
        <v>40.043800000000232</v>
      </c>
      <c r="H1488" s="37">
        <f t="shared" si="117"/>
        <v>40.060000000000237</v>
      </c>
      <c r="I1488" s="40"/>
      <c r="J1488" s="40"/>
      <c r="K1488" s="40"/>
      <c r="L1488" s="40"/>
      <c r="M1488" s="40"/>
      <c r="N1488" s="40"/>
      <c r="O1488" s="40"/>
      <c r="P1488" s="40"/>
    </row>
    <row r="1489" spans="1:16" x14ac:dyDescent="0.25">
      <c r="A1489" s="16" t="s">
        <v>397</v>
      </c>
      <c r="B1489" s="17" t="s">
        <v>556</v>
      </c>
      <c r="C1489" s="18">
        <v>1908</v>
      </c>
      <c r="D1489" s="17">
        <f t="shared" si="118"/>
        <v>1908</v>
      </c>
      <c r="E1489" s="22">
        <v>3.22</v>
      </c>
      <c r="F1489" s="37">
        <f t="shared" si="115"/>
        <v>40.060000000000237</v>
      </c>
      <c r="G1489" s="37">
        <f t="shared" si="116"/>
        <v>40.076100000000238</v>
      </c>
      <c r="H1489" s="37">
        <f t="shared" si="117"/>
        <v>40.09220000000024</v>
      </c>
      <c r="I1489" s="40">
        <v>38.255575563263761</v>
      </c>
      <c r="J1489" s="40">
        <v>47.628134708273876</v>
      </c>
      <c r="K1489" s="40">
        <v>102.787159592113</v>
      </c>
      <c r="L1489" s="40">
        <v>15.963692698877187</v>
      </c>
      <c r="M1489" s="40"/>
      <c r="N1489" s="40">
        <v>0.88734105727927715</v>
      </c>
      <c r="O1489" s="40">
        <v>4.4371021175804035</v>
      </c>
      <c r="P1489" s="40">
        <v>30.24807010662833</v>
      </c>
    </row>
    <row r="1490" spans="1:16" x14ac:dyDescent="0.25">
      <c r="A1490" s="16" t="s">
        <v>398</v>
      </c>
      <c r="B1490" s="17">
        <v>105</v>
      </c>
      <c r="C1490" s="18">
        <f t="shared" si="119"/>
        <v>1907</v>
      </c>
      <c r="D1490" s="17">
        <f t="shared" si="118"/>
        <v>-1</v>
      </c>
      <c r="E1490" s="22">
        <v>3.08</v>
      </c>
      <c r="F1490" s="37">
        <f t="shared" si="115"/>
        <v>40.09220000000024</v>
      </c>
      <c r="G1490" s="37">
        <f t="shared" si="116"/>
        <v>40.10760000000024</v>
      </c>
      <c r="H1490" s="37">
        <f t="shared" si="117"/>
        <v>40.123000000000239</v>
      </c>
      <c r="I1490" s="40">
        <v>20.711487367744116</v>
      </c>
      <c r="J1490" s="40">
        <v>46.645740727000963</v>
      </c>
      <c r="K1490" s="40">
        <v>67.444834684737302</v>
      </c>
      <c r="L1490" s="40">
        <v>11.743610318237041</v>
      </c>
      <c r="M1490" s="40"/>
      <c r="N1490" s="40">
        <v>0.47392415381726755</v>
      </c>
      <c r="O1490" s="40">
        <v>1.868481560695552</v>
      </c>
      <c r="P1490" s="40">
        <v>10.035107813355909</v>
      </c>
    </row>
    <row r="1491" spans="1:16" x14ac:dyDescent="0.25">
      <c r="A1491" s="16" t="s">
        <v>399</v>
      </c>
      <c r="B1491" s="17"/>
      <c r="C1491" s="18">
        <f t="shared" si="119"/>
        <v>1907</v>
      </c>
      <c r="D1491" s="17">
        <f t="shared" si="118"/>
        <v>-1</v>
      </c>
      <c r="E1491" s="22">
        <v>3.08</v>
      </c>
      <c r="F1491" s="37">
        <f t="shared" ref="F1491:F1554" si="120">H1490</f>
        <v>40.123000000000239</v>
      </c>
      <c r="G1491" s="37">
        <f t="shared" ref="G1491:G1554" si="121">F1491+(E1491/200)</f>
        <v>40.138400000000239</v>
      </c>
      <c r="H1491" s="37">
        <f t="shared" ref="H1491:H1554" si="122">H1490+E1491/100</f>
        <v>40.153800000000238</v>
      </c>
      <c r="I1491" s="40">
        <v>9.4262020519272465</v>
      </c>
      <c r="J1491" s="40">
        <v>47.353264198801511</v>
      </c>
      <c r="K1491" s="40">
        <v>33.472628983911093</v>
      </c>
      <c r="L1491" s="40">
        <v>2.0928359092562552</v>
      </c>
      <c r="M1491" s="40"/>
      <c r="N1491" s="40">
        <v>0.26534048149211348</v>
      </c>
      <c r="O1491" s="40">
        <v>0.87293849204886431</v>
      </c>
      <c r="P1491" s="40">
        <v>3.9860305620960479</v>
      </c>
    </row>
    <row r="1492" spans="1:16" x14ac:dyDescent="0.25">
      <c r="A1492" s="16" t="s">
        <v>400</v>
      </c>
      <c r="B1492" s="17"/>
      <c r="C1492" s="18">
        <f t="shared" si="119"/>
        <v>1907</v>
      </c>
      <c r="D1492" s="17">
        <f t="shared" si="118"/>
        <v>-1</v>
      </c>
      <c r="E1492" s="22">
        <v>3.08</v>
      </c>
      <c r="F1492" s="37">
        <f t="shared" si="120"/>
        <v>40.153800000000238</v>
      </c>
      <c r="G1492" s="37">
        <f t="shared" si="121"/>
        <v>40.169200000000238</v>
      </c>
      <c r="H1492" s="37">
        <f t="shared" si="122"/>
        <v>40.184600000000238</v>
      </c>
      <c r="I1492" s="40">
        <v>6.277208129351763</v>
      </c>
      <c r="J1492" s="40">
        <v>39.248085187140248</v>
      </c>
      <c r="K1492" s="40">
        <v>42.637256793914972</v>
      </c>
      <c r="L1492" s="40">
        <v>1.9258680011625775</v>
      </c>
      <c r="M1492" s="40">
        <v>2.0214641187991055E-2</v>
      </c>
      <c r="N1492" s="40">
        <v>0.25317519853074316</v>
      </c>
      <c r="O1492" s="40">
        <v>1.1527771707547645</v>
      </c>
      <c r="P1492" s="40">
        <v>3.5604297762228958</v>
      </c>
    </row>
    <row r="1493" spans="1:16" x14ac:dyDescent="0.25">
      <c r="A1493" s="16" t="s">
        <v>401</v>
      </c>
      <c r="B1493" s="17"/>
      <c r="C1493" s="18">
        <f t="shared" si="119"/>
        <v>1907</v>
      </c>
      <c r="D1493" s="17">
        <f t="shared" si="118"/>
        <v>-1</v>
      </c>
      <c r="E1493" s="22">
        <v>3.08</v>
      </c>
      <c r="F1493" s="37">
        <f t="shared" si="120"/>
        <v>40.184600000000238</v>
      </c>
      <c r="G1493" s="37">
        <f t="shared" si="121"/>
        <v>40.200000000000237</v>
      </c>
      <c r="H1493" s="37">
        <f t="shared" si="122"/>
        <v>40.215400000000237</v>
      </c>
      <c r="I1493" s="40">
        <v>14.823063476847119</v>
      </c>
      <c r="J1493" s="40">
        <v>38.68230590249788</v>
      </c>
      <c r="K1493" s="40">
        <v>52.150304058246157</v>
      </c>
      <c r="L1493" s="40">
        <v>1.0677444661484803</v>
      </c>
      <c r="M1493" s="40"/>
      <c r="N1493" s="40">
        <v>0.23263823524378349</v>
      </c>
      <c r="O1493" s="40">
        <v>0.68726933639704446</v>
      </c>
      <c r="P1493" s="40">
        <v>2.9010393790629867</v>
      </c>
    </row>
    <row r="1494" spans="1:16" x14ac:dyDescent="0.25">
      <c r="A1494" s="16" t="s">
        <v>402</v>
      </c>
      <c r="B1494" s="17"/>
      <c r="C1494" s="18">
        <f t="shared" si="119"/>
        <v>1907</v>
      </c>
      <c r="D1494" s="17">
        <f t="shared" si="118"/>
        <v>-1</v>
      </c>
      <c r="E1494" s="22">
        <v>3.08</v>
      </c>
      <c r="F1494" s="37">
        <f t="shared" si="120"/>
        <v>40.215400000000237</v>
      </c>
      <c r="G1494" s="37">
        <f t="shared" si="121"/>
        <v>40.230800000000237</v>
      </c>
      <c r="H1494" s="37">
        <f t="shared" si="122"/>
        <v>40.246200000000236</v>
      </c>
      <c r="I1494" s="40">
        <v>6.7411803184635808</v>
      </c>
      <c r="J1494" s="40">
        <v>56.136090558775557</v>
      </c>
      <c r="K1494" s="40">
        <v>67.039871083965878</v>
      </c>
      <c r="L1494" s="40">
        <v>0.50779914655111558</v>
      </c>
      <c r="M1494" s="40">
        <v>0.19315467148764789</v>
      </c>
      <c r="N1494" s="40">
        <v>0.22783163814382473</v>
      </c>
      <c r="O1494" s="40">
        <v>0.44409191560081773</v>
      </c>
      <c r="P1494" s="40">
        <v>2.2749738558836712</v>
      </c>
    </row>
    <row r="1495" spans="1:16" x14ac:dyDescent="0.25">
      <c r="A1495" s="16" t="s">
        <v>403</v>
      </c>
      <c r="B1495" s="17" t="s">
        <v>183</v>
      </c>
      <c r="C1495" s="18">
        <f t="shared" si="119"/>
        <v>1907</v>
      </c>
      <c r="D1495" s="17">
        <f t="shared" si="118"/>
        <v>-1</v>
      </c>
      <c r="E1495" s="22">
        <v>3.08</v>
      </c>
      <c r="F1495" s="37">
        <f t="shared" si="120"/>
        <v>40.246200000000236</v>
      </c>
      <c r="G1495" s="37">
        <f t="shared" si="121"/>
        <v>40.261600000000236</v>
      </c>
      <c r="H1495" s="37">
        <f t="shared" si="122"/>
        <v>40.277000000000236</v>
      </c>
      <c r="I1495" s="40">
        <v>10.466863479106321</v>
      </c>
      <c r="J1495" s="40">
        <v>65.687198505258849</v>
      </c>
      <c r="K1495" s="40">
        <v>80.413654580791288</v>
      </c>
      <c r="L1495" s="40">
        <v>0.26419558227175671</v>
      </c>
      <c r="M1495" s="40">
        <v>0.75510928594124382</v>
      </c>
      <c r="N1495" s="40">
        <v>0.34075303938987206</v>
      </c>
      <c r="O1495" s="40">
        <v>0.41110357487780247</v>
      </c>
      <c r="P1495" s="40">
        <v>1.9950696101515464</v>
      </c>
    </row>
    <row r="1496" spans="1:16" x14ac:dyDescent="0.25">
      <c r="A1496" s="16" t="s">
        <v>404</v>
      </c>
      <c r="B1496" s="17">
        <v>3.0882352941176472</v>
      </c>
      <c r="C1496" s="18">
        <f t="shared" si="119"/>
        <v>1907</v>
      </c>
      <c r="D1496" s="17">
        <f t="shared" si="118"/>
        <v>-1</v>
      </c>
      <c r="E1496" s="22">
        <v>3.08</v>
      </c>
      <c r="F1496" s="37">
        <f t="shared" si="120"/>
        <v>40.277000000000236</v>
      </c>
      <c r="G1496" s="37">
        <f t="shared" si="121"/>
        <v>40.292400000000235</v>
      </c>
      <c r="H1496" s="37">
        <f t="shared" si="122"/>
        <v>40.307800000000235</v>
      </c>
      <c r="I1496" s="40">
        <v>10.605586280885692</v>
      </c>
      <c r="J1496" s="40">
        <v>72.249165262853737</v>
      </c>
      <c r="K1496" s="40">
        <v>93.284649960649375</v>
      </c>
      <c r="L1496" s="40">
        <v>3.2229843662619291</v>
      </c>
      <c r="M1496" s="40">
        <v>0.48578974560193239</v>
      </c>
      <c r="N1496" s="40">
        <v>0.33328267673762901</v>
      </c>
      <c r="O1496" s="40">
        <v>1.261636631167961</v>
      </c>
      <c r="P1496" s="40">
        <v>6.8907268911808606</v>
      </c>
    </row>
    <row r="1497" spans="1:16" x14ac:dyDescent="0.25">
      <c r="A1497" s="16" t="s">
        <v>405</v>
      </c>
      <c r="B1497" s="17"/>
      <c r="C1497" s="18">
        <v>1907</v>
      </c>
      <c r="D1497" s="17">
        <f t="shared" si="118"/>
        <v>1907</v>
      </c>
      <c r="E1497" s="22">
        <v>3.08</v>
      </c>
      <c r="F1497" s="37">
        <f t="shared" si="120"/>
        <v>40.307800000000235</v>
      </c>
      <c r="G1497" s="37">
        <f t="shared" si="121"/>
        <v>40.323200000000234</v>
      </c>
      <c r="H1497" s="37">
        <f t="shared" si="122"/>
        <v>40.338600000000234</v>
      </c>
      <c r="I1497" s="40">
        <v>18.891071769929628</v>
      </c>
      <c r="J1497" s="40">
        <v>71.116085299014415</v>
      </c>
      <c r="K1497" s="40">
        <v>105.4483688094201</v>
      </c>
      <c r="L1497" s="40">
        <v>3.0457082293245272</v>
      </c>
      <c r="M1497" s="40">
        <v>1.3854706106829167</v>
      </c>
      <c r="N1497" s="40">
        <v>0.50784659353447548</v>
      </c>
      <c r="O1497" s="40">
        <v>1.8235211954768296</v>
      </c>
      <c r="P1497" s="40">
        <v>11.397918648693766</v>
      </c>
    </row>
    <row r="1498" spans="1:16" x14ac:dyDescent="0.25">
      <c r="A1498" s="16" t="s">
        <v>406</v>
      </c>
      <c r="B1498" s="17"/>
      <c r="C1498" s="18">
        <f t="shared" si="119"/>
        <v>1906</v>
      </c>
      <c r="D1498" s="17">
        <f t="shared" si="118"/>
        <v>-1</v>
      </c>
      <c r="E1498" s="22">
        <v>3.08</v>
      </c>
      <c r="F1498" s="37">
        <f t="shared" si="120"/>
        <v>40.338600000000234</v>
      </c>
      <c r="G1498" s="37">
        <f t="shared" si="121"/>
        <v>40.354000000000234</v>
      </c>
      <c r="H1498" s="37">
        <f t="shared" si="122"/>
        <v>40.369400000000233</v>
      </c>
      <c r="I1498" s="40">
        <v>14.550294204760831</v>
      </c>
      <c r="J1498" s="40">
        <v>60.146677852351473</v>
      </c>
      <c r="K1498" s="40">
        <v>118.62212782344966</v>
      </c>
      <c r="L1498" s="40">
        <v>3.6011053671953617</v>
      </c>
      <c r="M1498" s="40">
        <v>0.98943003185765488</v>
      </c>
      <c r="N1498" s="40">
        <v>0.44862224827466191</v>
      </c>
      <c r="O1498" s="40">
        <v>1.2970071245449781</v>
      </c>
      <c r="P1498" s="40">
        <v>9.0944798565808487</v>
      </c>
    </row>
    <row r="1499" spans="1:16" x14ac:dyDescent="0.25">
      <c r="A1499" s="16" t="s">
        <v>407</v>
      </c>
      <c r="B1499" s="17"/>
      <c r="C1499" s="18">
        <f t="shared" si="119"/>
        <v>1906</v>
      </c>
      <c r="D1499" s="17">
        <f t="shared" si="118"/>
        <v>-1</v>
      </c>
      <c r="E1499" s="22">
        <v>3.08</v>
      </c>
      <c r="F1499" s="37">
        <f t="shared" si="120"/>
        <v>40.369400000000233</v>
      </c>
      <c r="G1499" s="37">
        <f t="shared" si="121"/>
        <v>40.384800000000233</v>
      </c>
      <c r="H1499" s="37">
        <f t="shared" si="122"/>
        <v>40.400200000000233</v>
      </c>
      <c r="I1499" s="40">
        <v>41.00960891749623</v>
      </c>
      <c r="J1499" s="40">
        <v>41.530365765423369</v>
      </c>
      <c r="K1499" s="40">
        <v>87.479364901941025</v>
      </c>
      <c r="L1499" s="40">
        <v>20.104391323080058</v>
      </c>
      <c r="M1499" s="40"/>
      <c r="N1499" s="40">
        <v>0.49716427058522317</v>
      </c>
      <c r="O1499" s="40">
        <v>3.1345610840380123</v>
      </c>
      <c r="P1499" s="40">
        <v>8.575796842654194</v>
      </c>
    </row>
    <row r="1500" spans="1:16" x14ac:dyDescent="0.25">
      <c r="A1500" s="16" t="s">
        <v>408</v>
      </c>
      <c r="B1500" s="17"/>
      <c r="C1500" s="18">
        <f t="shared" si="119"/>
        <v>1906</v>
      </c>
      <c r="D1500" s="17">
        <f t="shared" si="118"/>
        <v>-1</v>
      </c>
      <c r="E1500" s="22">
        <v>3.08</v>
      </c>
      <c r="F1500" s="37">
        <f t="shared" si="120"/>
        <v>40.400200000000233</v>
      </c>
      <c r="G1500" s="37">
        <f t="shared" si="121"/>
        <v>40.415600000000232</v>
      </c>
      <c r="H1500" s="37">
        <f t="shared" si="122"/>
        <v>40.431000000000232</v>
      </c>
      <c r="I1500" s="40">
        <v>37.952423404802616</v>
      </c>
      <c r="J1500" s="40">
        <v>40.315708024340474</v>
      </c>
      <c r="K1500" s="40">
        <v>64.279419929946485</v>
      </c>
      <c r="L1500" s="40">
        <v>22.330454849348655</v>
      </c>
      <c r="M1500" s="40"/>
      <c r="N1500" s="40">
        <v>0.42600041387516491</v>
      </c>
      <c r="O1500" s="40">
        <v>2.9284813579185749</v>
      </c>
      <c r="P1500" s="40">
        <v>5.1048740091408726</v>
      </c>
    </row>
    <row r="1501" spans="1:16" x14ac:dyDescent="0.25">
      <c r="A1501" s="16" t="s">
        <v>409</v>
      </c>
      <c r="B1501" s="17"/>
      <c r="C1501" s="18">
        <f t="shared" si="119"/>
        <v>1906</v>
      </c>
      <c r="D1501" s="17">
        <f t="shared" si="118"/>
        <v>-1</v>
      </c>
      <c r="E1501" s="22">
        <v>3.08</v>
      </c>
      <c r="F1501" s="37">
        <f t="shared" si="120"/>
        <v>40.431000000000232</v>
      </c>
      <c r="G1501" s="37">
        <f t="shared" si="121"/>
        <v>40.446400000000232</v>
      </c>
      <c r="H1501" s="37">
        <f t="shared" si="122"/>
        <v>40.461800000000231</v>
      </c>
      <c r="I1501" s="40">
        <v>30.945886407299501</v>
      </c>
      <c r="J1501" s="40">
        <v>39.44280289980307</v>
      </c>
      <c r="K1501" s="40">
        <v>55.665101041556873</v>
      </c>
      <c r="L1501" s="40">
        <v>11.669034914379699</v>
      </c>
      <c r="M1501" s="40"/>
      <c r="N1501" s="40">
        <v>0.41949754419591673</v>
      </c>
      <c r="O1501" s="40">
        <v>2.302258831120799</v>
      </c>
      <c r="P1501" s="40">
        <v>5.3122107996233403</v>
      </c>
    </row>
    <row r="1502" spans="1:16" x14ac:dyDescent="0.25">
      <c r="A1502" s="16" t="s">
        <v>410</v>
      </c>
      <c r="B1502" s="17"/>
      <c r="C1502" s="18">
        <f t="shared" si="119"/>
        <v>1906</v>
      </c>
      <c r="D1502" s="17">
        <f t="shared" si="118"/>
        <v>-1</v>
      </c>
      <c r="E1502" s="22">
        <v>3.08</v>
      </c>
      <c r="F1502" s="37">
        <f t="shared" si="120"/>
        <v>40.461800000000231</v>
      </c>
      <c r="G1502" s="37">
        <f t="shared" si="121"/>
        <v>40.477200000000231</v>
      </c>
      <c r="H1502" s="37">
        <f t="shared" si="122"/>
        <v>40.49260000000023</v>
      </c>
      <c r="I1502" s="40">
        <v>20.81210534375904</v>
      </c>
      <c r="J1502" s="40">
        <v>46.959459684376981</v>
      </c>
      <c r="K1502" s="40">
        <v>39.306165001310021</v>
      </c>
      <c r="L1502" s="40">
        <v>16.140724070037944</v>
      </c>
      <c r="M1502" s="40"/>
      <c r="N1502" s="40">
        <v>0.48502951507352432</v>
      </c>
      <c r="O1502" s="40">
        <v>2.0810847816131028</v>
      </c>
      <c r="P1502" s="40">
        <v>3.7424057566854243</v>
      </c>
    </row>
    <row r="1503" spans="1:16" x14ac:dyDescent="0.25">
      <c r="A1503" s="16" t="s">
        <v>411</v>
      </c>
      <c r="B1503" s="17"/>
      <c r="C1503" s="18">
        <f t="shared" si="119"/>
        <v>1906</v>
      </c>
      <c r="D1503" s="17">
        <f t="shared" si="118"/>
        <v>-1</v>
      </c>
      <c r="E1503" s="22">
        <v>3.08</v>
      </c>
      <c r="F1503" s="37">
        <f t="shared" si="120"/>
        <v>40.49260000000023</v>
      </c>
      <c r="G1503" s="37">
        <f t="shared" si="121"/>
        <v>40.50800000000023</v>
      </c>
      <c r="H1503" s="37">
        <f t="shared" si="122"/>
        <v>40.52340000000023</v>
      </c>
      <c r="I1503" s="40">
        <v>11.947509242091938</v>
      </c>
      <c r="J1503" s="40">
        <v>80.321312100392205</v>
      </c>
      <c r="K1503" s="40">
        <v>25.45826951722179</v>
      </c>
      <c r="L1503" s="40">
        <v>1.8022495586863752</v>
      </c>
      <c r="M1503" s="40">
        <v>0.33700788794282427</v>
      </c>
      <c r="N1503" s="40">
        <v>0.15082511579551713</v>
      </c>
      <c r="O1503" s="40">
        <v>1.0000663516193482</v>
      </c>
      <c r="P1503" s="40">
        <v>2.4429133547194262</v>
      </c>
    </row>
    <row r="1504" spans="1:16" x14ac:dyDescent="0.25">
      <c r="A1504" s="16" t="s">
        <v>413</v>
      </c>
      <c r="B1504" s="17"/>
      <c r="C1504" s="18">
        <f t="shared" si="119"/>
        <v>1906</v>
      </c>
      <c r="D1504" s="17">
        <f t="shared" si="118"/>
        <v>-1</v>
      </c>
      <c r="E1504" s="22">
        <v>3.08</v>
      </c>
      <c r="F1504" s="37">
        <f t="shared" si="120"/>
        <v>40.52340000000023</v>
      </c>
      <c r="G1504" s="37">
        <f t="shared" si="121"/>
        <v>40.538800000000229</v>
      </c>
      <c r="H1504" s="37">
        <f t="shared" si="122"/>
        <v>40.554200000000229</v>
      </c>
      <c r="I1504" s="40">
        <v>5.8824525892274746</v>
      </c>
      <c r="J1504" s="40">
        <v>105.80583520370652</v>
      </c>
      <c r="K1504" s="40">
        <v>28.903835533052423</v>
      </c>
      <c r="L1504" s="40">
        <v>0.3628300354320706</v>
      </c>
      <c r="M1504" s="40">
        <v>0.2776144056484105</v>
      </c>
      <c r="N1504" s="40">
        <v>0.22375126102589307</v>
      </c>
      <c r="O1504" s="40">
        <v>0.63826446454904673</v>
      </c>
      <c r="P1504" s="40">
        <v>2.8184844193671683</v>
      </c>
    </row>
    <row r="1505" spans="1:16" x14ac:dyDescent="0.25">
      <c r="A1505" s="16" t="s">
        <v>414</v>
      </c>
      <c r="B1505" s="17"/>
      <c r="C1505" s="18">
        <f t="shared" si="119"/>
        <v>1906</v>
      </c>
      <c r="D1505" s="17">
        <f t="shared" si="118"/>
        <v>-1</v>
      </c>
      <c r="E1505" s="22">
        <v>3.08</v>
      </c>
      <c r="F1505" s="37">
        <f t="shared" si="120"/>
        <v>40.554200000000229</v>
      </c>
      <c r="G1505" s="37">
        <f t="shared" si="121"/>
        <v>40.569600000000229</v>
      </c>
      <c r="H1505" s="37">
        <f t="shared" si="122"/>
        <v>40.585000000000228</v>
      </c>
      <c r="I1505" s="40">
        <v>22.250435310702528</v>
      </c>
      <c r="J1505" s="40">
        <v>114.54432684493057</v>
      </c>
      <c r="K1505" s="40">
        <v>64.898744409251819</v>
      </c>
      <c r="L1505" s="40">
        <v>0.49180585268399613</v>
      </c>
      <c r="M1505" s="40">
        <v>5.9407372342734766</v>
      </c>
      <c r="N1505" s="40">
        <v>0.94317423373778519</v>
      </c>
      <c r="O1505" s="40">
        <v>0.52068988581905751</v>
      </c>
      <c r="P1505" s="40">
        <v>2.9547668325761784</v>
      </c>
    </row>
    <row r="1506" spans="1:16" x14ac:dyDescent="0.25">
      <c r="A1506" s="16" t="s">
        <v>415</v>
      </c>
      <c r="B1506" s="17"/>
      <c r="C1506" s="18">
        <f t="shared" si="119"/>
        <v>1906</v>
      </c>
      <c r="D1506" s="17">
        <f t="shared" si="118"/>
        <v>-1</v>
      </c>
      <c r="E1506" s="22">
        <v>3.08</v>
      </c>
      <c r="F1506" s="37">
        <f t="shared" si="120"/>
        <v>40.585000000000228</v>
      </c>
      <c r="G1506" s="37">
        <f t="shared" si="121"/>
        <v>40.600400000000228</v>
      </c>
      <c r="H1506" s="37">
        <f t="shared" si="122"/>
        <v>40.615800000000227</v>
      </c>
      <c r="I1506" s="40">
        <v>12.996827989516806</v>
      </c>
      <c r="J1506" s="40">
        <v>118.83394487940905</v>
      </c>
      <c r="K1506" s="40">
        <v>85.697306704525033</v>
      </c>
      <c r="L1506" s="40">
        <v>1.5269008913385131</v>
      </c>
      <c r="M1506" s="40">
        <v>11.494736597456368</v>
      </c>
      <c r="N1506" s="40">
        <v>2.4033375617664166</v>
      </c>
      <c r="O1506" s="40">
        <v>0.76061245591422222</v>
      </c>
      <c r="P1506" s="40">
        <v>4.5300906329366066</v>
      </c>
    </row>
    <row r="1507" spans="1:16" x14ac:dyDescent="0.25">
      <c r="A1507" s="16" t="s">
        <v>416</v>
      </c>
      <c r="B1507" s="17"/>
      <c r="C1507" s="18">
        <f t="shared" si="119"/>
        <v>1906</v>
      </c>
      <c r="D1507" s="17">
        <f t="shared" si="118"/>
        <v>-1</v>
      </c>
      <c r="E1507" s="22">
        <v>3.08</v>
      </c>
      <c r="F1507" s="37">
        <f t="shared" si="120"/>
        <v>40.615800000000227</v>
      </c>
      <c r="G1507" s="37">
        <f t="shared" si="121"/>
        <v>40.631200000000227</v>
      </c>
      <c r="H1507" s="37">
        <f t="shared" si="122"/>
        <v>40.646600000000227</v>
      </c>
      <c r="I1507" s="40">
        <v>19.610561569501485</v>
      </c>
      <c r="J1507" s="40">
        <v>120.32155701415306</v>
      </c>
      <c r="K1507" s="40">
        <v>118.58164010970336</v>
      </c>
      <c r="L1507" s="40">
        <v>6.2359466159861556</v>
      </c>
      <c r="M1507" s="40">
        <v>7.2105317017982387</v>
      </c>
      <c r="N1507" s="40">
        <v>0.95487660115911899</v>
      </c>
      <c r="O1507" s="40">
        <v>2.7647890387124838</v>
      </c>
      <c r="P1507" s="40">
        <v>21.009623741723424</v>
      </c>
    </row>
    <row r="1508" spans="1:16" x14ac:dyDescent="0.25">
      <c r="A1508" s="16" t="s">
        <v>417</v>
      </c>
      <c r="B1508" s="17"/>
      <c r="C1508" s="18">
        <v>1906</v>
      </c>
      <c r="D1508" s="17">
        <f t="shared" si="118"/>
        <v>1906</v>
      </c>
      <c r="E1508" s="22">
        <v>3.08</v>
      </c>
      <c r="F1508" s="37">
        <f t="shared" si="120"/>
        <v>40.646600000000227</v>
      </c>
      <c r="G1508" s="37">
        <f t="shared" si="121"/>
        <v>40.662000000000226</v>
      </c>
      <c r="H1508" s="37">
        <f t="shared" si="122"/>
        <v>40.677400000000226</v>
      </c>
      <c r="I1508" s="40">
        <v>24.782718883904476</v>
      </c>
      <c r="J1508" s="40">
        <v>78.489352283643399</v>
      </c>
      <c r="K1508" s="40">
        <v>89.750135107615947</v>
      </c>
      <c r="L1508" s="40">
        <v>12.704716033806031</v>
      </c>
      <c r="M1508" s="40">
        <v>1.2536623964833049</v>
      </c>
      <c r="N1508" s="40">
        <v>0.60286737887684627</v>
      </c>
      <c r="O1508" s="40">
        <v>3.4881970445263524</v>
      </c>
      <c r="P1508" s="40">
        <v>20.802879623704179</v>
      </c>
    </row>
    <row r="1509" spans="1:16" x14ac:dyDescent="0.25">
      <c r="A1509" s="16" t="s">
        <v>418</v>
      </c>
      <c r="B1509" s="17"/>
      <c r="C1509" s="18">
        <f t="shared" si="119"/>
        <v>1905</v>
      </c>
      <c r="D1509" s="17">
        <f t="shared" si="118"/>
        <v>-1</v>
      </c>
      <c r="E1509" s="22">
        <v>3.08</v>
      </c>
      <c r="F1509" s="37">
        <f t="shared" si="120"/>
        <v>40.677400000000226</v>
      </c>
      <c r="G1509" s="37">
        <f t="shared" si="121"/>
        <v>40.692800000000226</v>
      </c>
      <c r="H1509" s="37">
        <f t="shared" si="122"/>
        <v>40.708200000000225</v>
      </c>
      <c r="I1509" s="40">
        <v>36.542085100682868</v>
      </c>
      <c r="J1509" s="40">
        <v>52.331461298213299</v>
      </c>
      <c r="K1509" s="40">
        <v>77.7453741807917</v>
      </c>
      <c r="L1509" s="40">
        <v>14.271678033283942</v>
      </c>
      <c r="M1509" s="40"/>
      <c r="N1509" s="40">
        <v>0.52806205397634898</v>
      </c>
      <c r="O1509" s="40">
        <v>2.3000948229054368</v>
      </c>
      <c r="P1509" s="40">
        <v>7.9287296820274777</v>
      </c>
    </row>
    <row r="1510" spans="1:16" x14ac:dyDescent="0.25">
      <c r="A1510" s="16" t="s">
        <v>419</v>
      </c>
      <c r="B1510" s="17"/>
      <c r="C1510" s="18">
        <f t="shared" si="119"/>
        <v>1905</v>
      </c>
      <c r="D1510" s="17">
        <f t="shared" si="118"/>
        <v>-1</v>
      </c>
      <c r="E1510" s="22">
        <v>3.08</v>
      </c>
      <c r="F1510" s="37">
        <f t="shared" si="120"/>
        <v>40.708200000000225</v>
      </c>
      <c r="G1510" s="37">
        <f t="shared" si="121"/>
        <v>40.723600000000225</v>
      </c>
      <c r="H1510" s="37">
        <f t="shared" si="122"/>
        <v>40.739000000000225</v>
      </c>
      <c r="I1510" s="40">
        <v>29.670055407336076</v>
      </c>
      <c r="J1510" s="40">
        <v>37.012401330357747</v>
      </c>
      <c r="K1510" s="40">
        <v>64.423397699028882</v>
      </c>
      <c r="L1510" s="40">
        <v>15.720833372092784</v>
      </c>
      <c r="M1510" s="40"/>
      <c r="N1510" s="40">
        <v>0.47535525707193982</v>
      </c>
      <c r="O1510" s="40">
        <v>1.8531843269453219</v>
      </c>
      <c r="P1510" s="40">
        <v>5.1714307056421491</v>
      </c>
    </row>
    <row r="1511" spans="1:16" x14ac:dyDescent="0.25">
      <c r="A1511" s="16" t="s">
        <v>420</v>
      </c>
      <c r="B1511" s="17"/>
      <c r="C1511" s="18">
        <f t="shared" si="119"/>
        <v>1905</v>
      </c>
      <c r="D1511" s="17">
        <f t="shared" si="118"/>
        <v>-1</v>
      </c>
      <c r="E1511" s="22">
        <v>3.08</v>
      </c>
      <c r="F1511" s="37">
        <f t="shared" si="120"/>
        <v>40.739000000000225</v>
      </c>
      <c r="G1511" s="37">
        <f t="shared" si="121"/>
        <v>40.754400000000224</v>
      </c>
      <c r="H1511" s="37">
        <f t="shared" si="122"/>
        <v>40.769800000000224</v>
      </c>
      <c r="I1511" s="40">
        <v>12.244243752522928</v>
      </c>
      <c r="J1511" s="40">
        <v>35.707467332045219</v>
      </c>
      <c r="K1511" s="40">
        <v>36.079632296039989</v>
      </c>
      <c r="L1511" s="40">
        <v>6.6368463780421898</v>
      </c>
      <c r="M1511" s="40"/>
      <c r="N1511" s="40">
        <v>0.21192325298120118</v>
      </c>
      <c r="O1511" s="40">
        <v>1.5844674545307098</v>
      </c>
      <c r="P1511" s="40">
        <v>3.4221172231791535</v>
      </c>
    </row>
    <row r="1512" spans="1:16" x14ac:dyDescent="0.25">
      <c r="A1512" s="16" t="s">
        <v>421</v>
      </c>
      <c r="B1512" s="17"/>
      <c r="C1512" s="18">
        <f t="shared" si="119"/>
        <v>1905</v>
      </c>
      <c r="D1512" s="17">
        <f t="shared" si="118"/>
        <v>-1</v>
      </c>
      <c r="E1512" s="22">
        <v>3.08</v>
      </c>
      <c r="F1512" s="37">
        <f t="shared" si="120"/>
        <v>40.769800000000224</v>
      </c>
      <c r="G1512" s="37">
        <f t="shared" si="121"/>
        <v>40.785200000000223</v>
      </c>
      <c r="H1512" s="37">
        <f t="shared" si="122"/>
        <v>40.800600000000223</v>
      </c>
      <c r="I1512" s="40">
        <v>4.9571114953037831</v>
      </c>
      <c r="J1512" s="40">
        <v>31.911087139480781</v>
      </c>
      <c r="K1512" s="40">
        <v>29.266161112315235</v>
      </c>
      <c r="L1512" s="40">
        <v>0.91984110577420108</v>
      </c>
      <c r="M1512" s="40">
        <v>2.6385426392746218E-2</v>
      </c>
      <c r="N1512" s="40">
        <v>0.1851929692956362</v>
      </c>
      <c r="O1512" s="40">
        <v>0.7249068826697358</v>
      </c>
      <c r="P1512" s="40">
        <v>2.4003942202507957</v>
      </c>
    </row>
    <row r="1513" spans="1:16" x14ac:dyDescent="0.25">
      <c r="A1513" s="16" t="s">
        <v>423</v>
      </c>
      <c r="B1513" s="17"/>
      <c r="C1513" s="18">
        <f t="shared" si="119"/>
        <v>1905</v>
      </c>
      <c r="D1513" s="17">
        <f t="shared" si="118"/>
        <v>-1</v>
      </c>
      <c r="E1513" s="22">
        <v>3.08</v>
      </c>
      <c r="F1513" s="37">
        <f t="shared" si="120"/>
        <v>40.800600000000223</v>
      </c>
      <c r="G1513" s="37">
        <f t="shared" si="121"/>
        <v>40.816000000000223</v>
      </c>
      <c r="H1513" s="37">
        <f t="shared" si="122"/>
        <v>40.831400000000222</v>
      </c>
      <c r="I1513" s="40">
        <v>14.153941730239568</v>
      </c>
      <c r="J1513" s="40">
        <v>31.202841974128841</v>
      </c>
      <c r="K1513" s="40">
        <v>24.441900014777382</v>
      </c>
      <c r="L1513" s="40">
        <v>0.91906730165676065</v>
      </c>
      <c r="M1513" s="40"/>
      <c r="N1513" s="40">
        <v>0.1434335050399603</v>
      </c>
      <c r="O1513" s="40">
        <v>0.58841350655891222</v>
      </c>
      <c r="P1513" s="40">
        <v>2.307282136391557</v>
      </c>
    </row>
    <row r="1514" spans="1:16" x14ac:dyDescent="0.25">
      <c r="A1514" s="16" t="s">
        <v>424</v>
      </c>
      <c r="B1514" s="17"/>
      <c r="C1514" s="18">
        <f t="shared" si="119"/>
        <v>1905</v>
      </c>
      <c r="D1514" s="17">
        <f t="shared" si="118"/>
        <v>-1</v>
      </c>
      <c r="E1514" s="22">
        <v>3.08</v>
      </c>
      <c r="F1514" s="37">
        <f t="shared" si="120"/>
        <v>40.831400000000222</v>
      </c>
      <c r="G1514" s="37">
        <f t="shared" si="121"/>
        <v>40.846800000000222</v>
      </c>
      <c r="H1514" s="37">
        <f t="shared" si="122"/>
        <v>40.862200000000222</v>
      </c>
      <c r="I1514" s="40">
        <v>3.5892769794307742</v>
      </c>
      <c r="J1514" s="40">
        <v>37.103018100644384</v>
      </c>
      <c r="K1514" s="40">
        <v>21.748309135131585</v>
      </c>
      <c r="L1514" s="40">
        <v>0.48404010638734413</v>
      </c>
      <c r="M1514" s="40"/>
      <c r="N1514" s="40">
        <v>0.11574763123789286</v>
      </c>
      <c r="O1514" s="40">
        <v>0.31194081292521825</v>
      </c>
      <c r="P1514" s="40">
        <v>2.0260445196952346</v>
      </c>
    </row>
    <row r="1515" spans="1:16" x14ac:dyDescent="0.25">
      <c r="A1515" s="16" t="s">
        <v>425</v>
      </c>
      <c r="B1515" s="17"/>
      <c r="C1515" s="18">
        <f t="shared" si="119"/>
        <v>1905</v>
      </c>
      <c r="D1515" s="17">
        <f t="shared" si="118"/>
        <v>-1</v>
      </c>
      <c r="E1515" s="22">
        <v>3.08</v>
      </c>
      <c r="F1515" s="37">
        <f t="shared" si="120"/>
        <v>40.862200000000222</v>
      </c>
      <c r="G1515" s="37">
        <f t="shared" si="121"/>
        <v>40.877600000000221</v>
      </c>
      <c r="H1515" s="37">
        <f t="shared" si="122"/>
        <v>40.893000000000221</v>
      </c>
      <c r="I1515" s="40">
        <v>8.8444662742022846</v>
      </c>
      <c r="J1515" s="40">
        <v>55.782428647474077</v>
      </c>
      <c r="K1515" s="40">
        <v>22.320008068377295</v>
      </c>
      <c r="L1515" s="40">
        <v>0.35905839849973764</v>
      </c>
      <c r="M1515" s="40">
        <v>0.24012206823667492</v>
      </c>
      <c r="N1515" s="40">
        <v>0.11355525211224989</v>
      </c>
      <c r="O1515" s="40">
        <v>0.3231876792415273</v>
      </c>
      <c r="P1515" s="40">
        <v>1.8334097122359003</v>
      </c>
    </row>
    <row r="1516" spans="1:16" x14ac:dyDescent="0.25">
      <c r="A1516" s="16" t="s">
        <v>426</v>
      </c>
      <c r="B1516" s="17"/>
      <c r="C1516" s="18">
        <f t="shared" si="119"/>
        <v>1905</v>
      </c>
      <c r="D1516" s="17">
        <f t="shared" si="118"/>
        <v>-1</v>
      </c>
      <c r="E1516" s="22">
        <v>3.08</v>
      </c>
      <c r="F1516" s="37">
        <f t="shared" si="120"/>
        <v>40.893000000000221</v>
      </c>
      <c r="G1516" s="37">
        <f t="shared" si="121"/>
        <v>40.908400000000221</v>
      </c>
      <c r="H1516" s="37">
        <f t="shared" si="122"/>
        <v>40.92380000000022</v>
      </c>
      <c r="I1516" s="40">
        <v>8.5080696282970401</v>
      </c>
      <c r="J1516" s="40">
        <v>88.163152288421699</v>
      </c>
      <c r="K1516" s="40">
        <v>32.904347707406664</v>
      </c>
      <c r="L1516" s="40">
        <v>0.98555271250350662</v>
      </c>
      <c r="M1516" s="40">
        <v>2.6051352848902578</v>
      </c>
      <c r="N1516" s="40">
        <v>0.27459647171421919</v>
      </c>
      <c r="O1516" s="40">
        <v>0.3524375616128359</v>
      </c>
      <c r="P1516" s="40">
        <v>1.6479050825416957</v>
      </c>
    </row>
    <row r="1517" spans="1:16" x14ac:dyDescent="0.25">
      <c r="A1517" s="16" t="s">
        <v>427</v>
      </c>
      <c r="B1517" s="17"/>
      <c r="C1517" s="18">
        <f t="shared" si="119"/>
        <v>1905</v>
      </c>
      <c r="D1517" s="17">
        <f t="shared" si="118"/>
        <v>-1</v>
      </c>
      <c r="E1517" s="22">
        <v>3.08</v>
      </c>
      <c r="F1517" s="37">
        <f t="shared" si="120"/>
        <v>40.92380000000022</v>
      </c>
      <c r="G1517" s="37">
        <f t="shared" si="121"/>
        <v>40.93920000000022</v>
      </c>
      <c r="H1517" s="37">
        <f t="shared" si="122"/>
        <v>40.954600000000219</v>
      </c>
      <c r="I1517" s="40">
        <v>18.436148053992191</v>
      </c>
      <c r="J1517" s="40">
        <v>101.42480032601728</v>
      </c>
      <c r="K1517" s="40">
        <v>34.482247384003728</v>
      </c>
      <c r="L1517" s="40">
        <v>0.42572711290989845</v>
      </c>
      <c r="M1517" s="40">
        <v>5.6190112451420724</v>
      </c>
      <c r="N1517" s="40">
        <v>0.91964300994301174</v>
      </c>
      <c r="O1517" s="40">
        <v>0.35307761313828406</v>
      </c>
      <c r="P1517" s="40">
        <v>2.12381463299206</v>
      </c>
    </row>
    <row r="1518" spans="1:16" x14ac:dyDescent="0.25">
      <c r="A1518" s="16" t="s">
        <v>428</v>
      </c>
      <c r="B1518" s="17"/>
      <c r="C1518" s="18">
        <f t="shared" si="119"/>
        <v>1905</v>
      </c>
      <c r="D1518" s="17">
        <f t="shared" si="118"/>
        <v>-1</v>
      </c>
      <c r="E1518" s="22">
        <v>3.08</v>
      </c>
      <c r="F1518" s="37">
        <f t="shared" si="120"/>
        <v>40.954600000000219</v>
      </c>
      <c r="G1518" s="37">
        <f t="shared" si="121"/>
        <v>40.970000000000219</v>
      </c>
      <c r="H1518" s="37">
        <f t="shared" si="122"/>
        <v>40.985400000000219</v>
      </c>
      <c r="I1518" s="40">
        <v>8.0440376012275152</v>
      </c>
      <c r="J1518" s="40">
        <v>109.29802775743319</v>
      </c>
      <c r="K1518" s="40">
        <v>32.387444233380705</v>
      </c>
      <c r="L1518" s="40">
        <v>0.74994000842358643</v>
      </c>
      <c r="M1518" s="40">
        <v>2.3643393479390471</v>
      </c>
      <c r="N1518" s="40">
        <v>0.50953000279351357</v>
      </c>
      <c r="O1518" s="40">
        <v>0.60254104049517709</v>
      </c>
      <c r="P1518" s="40">
        <v>4.261677705293561</v>
      </c>
    </row>
    <row r="1519" spans="1:16" x14ac:dyDescent="0.25">
      <c r="A1519" s="16" t="s">
        <v>429</v>
      </c>
      <c r="B1519" s="17"/>
      <c r="C1519" s="18">
        <f t="shared" si="119"/>
        <v>1905</v>
      </c>
      <c r="D1519" s="17">
        <f t="shared" si="118"/>
        <v>-1</v>
      </c>
      <c r="E1519" s="22">
        <v>3.08</v>
      </c>
      <c r="F1519" s="37">
        <f t="shared" si="120"/>
        <v>40.985400000000219</v>
      </c>
      <c r="G1519" s="37">
        <f t="shared" si="121"/>
        <v>41.000800000000218</v>
      </c>
      <c r="H1519" s="37">
        <f t="shared" si="122"/>
        <v>41.016200000000218</v>
      </c>
      <c r="I1519" s="40">
        <v>18.249207872352752</v>
      </c>
      <c r="J1519" s="40">
        <v>104.90423576874002</v>
      </c>
      <c r="K1519" s="40">
        <v>56.693562654216691</v>
      </c>
      <c r="L1519" s="40">
        <v>0.82329600447126794</v>
      </c>
      <c r="M1519" s="40">
        <v>3.0307811065860881</v>
      </c>
      <c r="N1519" s="40">
        <v>0.32670046783716472</v>
      </c>
      <c r="O1519" s="40">
        <v>0.97080713058735935</v>
      </c>
      <c r="P1519" s="40">
        <v>5.6028665792259922</v>
      </c>
    </row>
    <row r="1520" spans="1:16" x14ac:dyDescent="0.25">
      <c r="A1520" s="16" t="s">
        <v>430</v>
      </c>
      <c r="B1520" s="17"/>
      <c r="C1520" s="18">
        <v>1905</v>
      </c>
      <c r="D1520" s="17">
        <f t="shared" si="118"/>
        <v>1905</v>
      </c>
      <c r="E1520" s="22">
        <v>3.08</v>
      </c>
      <c r="F1520" s="37">
        <f t="shared" si="120"/>
        <v>41.016200000000218</v>
      </c>
      <c r="G1520" s="37">
        <f t="shared" si="121"/>
        <v>41.031600000000218</v>
      </c>
      <c r="H1520" s="37">
        <f t="shared" si="122"/>
        <v>41.047000000000217</v>
      </c>
      <c r="I1520" s="40">
        <v>18.120916891077432</v>
      </c>
      <c r="J1520" s="40">
        <v>96.17018269778211</v>
      </c>
      <c r="K1520" s="40">
        <v>91.968094998533047</v>
      </c>
      <c r="L1520" s="40">
        <v>3.4021536979105531</v>
      </c>
      <c r="M1520" s="40">
        <v>3.823475255718757</v>
      </c>
      <c r="N1520" s="40">
        <v>0.38081365270700224</v>
      </c>
      <c r="O1520" s="40">
        <v>3.1130163540093467</v>
      </c>
      <c r="P1520" s="40">
        <v>21.648651933685478</v>
      </c>
    </row>
    <row r="1521" spans="1:16" x14ac:dyDescent="0.25">
      <c r="A1521" s="16" t="s">
        <v>431</v>
      </c>
      <c r="B1521" s="17"/>
      <c r="C1521" s="18">
        <f t="shared" si="119"/>
        <v>1904</v>
      </c>
      <c r="D1521" s="17">
        <f t="shared" si="118"/>
        <v>-1</v>
      </c>
      <c r="E1521" s="22">
        <v>3.08</v>
      </c>
      <c r="F1521" s="37">
        <f t="shared" si="120"/>
        <v>41.047000000000217</v>
      </c>
      <c r="G1521" s="37">
        <f t="shared" si="121"/>
        <v>41.062400000000217</v>
      </c>
      <c r="H1521" s="37">
        <f t="shared" si="122"/>
        <v>41.077800000000217</v>
      </c>
      <c r="I1521" s="40">
        <v>28.785186322156694</v>
      </c>
      <c r="J1521" s="40">
        <v>75.900982528298542</v>
      </c>
      <c r="K1521" s="40">
        <v>93.510717584957646</v>
      </c>
      <c r="L1521" s="40">
        <v>9.0847526836944201</v>
      </c>
      <c r="M1521" s="40"/>
      <c r="N1521" s="40">
        <v>0.49757842315130152</v>
      </c>
      <c r="O1521" s="40">
        <v>3.1853709110081132</v>
      </c>
      <c r="P1521" s="40">
        <v>18.641967705181337</v>
      </c>
    </row>
    <row r="1522" spans="1:16" x14ac:dyDescent="0.25">
      <c r="A1522" s="16" t="s">
        <v>432</v>
      </c>
      <c r="B1522" s="17"/>
      <c r="C1522" s="18">
        <f t="shared" si="119"/>
        <v>1904</v>
      </c>
      <c r="D1522" s="17">
        <f t="shared" si="118"/>
        <v>-1</v>
      </c>
      <c r="E1522" s="22">
        <v>3.22</v>
      </c>
      <c r="F1522" s="37">
        <f t="shared" si="120"/>
        <v>41.077800000000217</v>
      </c>
      <c r="G1522" s="37">
        <f t="shared" si="121"/>
        <v>41.093900000000218</v>
      </c>
      <c r="H1522" s="37">
        <f t="shared" si="122"/>
        <v>41.11000000000022</v>
      </c>
      <c r="I1522" s="40">
        <v>7.4918952523813331</v>
      </c>
      <c r="J1522" s="40">
        <v>51.358774429264145</v>
      </c>
      <c r="K1522" s="40">
        <v>38.449205442378499</v>
      </c>
      <c r="L1522" s="40">
        <v>3.0960848202566194</v>
      </c>
      <c r="M1522" s="40"/>
      <c r="N1522" s="40">
        <v>0.12942897835255973</v>
      </c>
      <c r="O1522" s="40">
        <v>0.7091495399026454</v>
      </c>
      <c r="P1522" s="40">
        <v>4.8021139385488771</v>
      </c>
    </row>
    <row r="1523" spans="1:16" x14ac:dyDescent="0.25">
      <c r="A1523" s="16" t="s">
        <v>433</v>
      </c>
      <c r="B1523" s="17" t="s">
        <v>557</v>
      </c>
      <c r="C1523" s="18">
        <f t="shared" si="119"/>
        <v>1904</v>
      </c>
      <c r="D1523" s="17">
        <f t="shared" si="118"/>
        <v>-1</v>
      </c>
      <c r="E1523" s="22">
        <v>2.89</v>
      </c>
      <c r="F1523" s="37">
        <f t="shared" si="120"/>
        <v>41.11000000000022</v>
      </c>
      <c r="G1523" s="37">
        <f t="shared" si="121"/>
        <v>41.124450000000216</v>
      </c>
      <c r="H1523" s="37">
        <f t="shared" si="122"/>
        <v>41.13890000000022</v>
      </c>
      <c r="I1523" s="40">
        <v>15.069395268976233</v>
      </c>
      <c r="J1523" s="40">
        <v>46.659907440303009</v>
      </c>
      <c r="K1523" s="40">
        <v>43.298768256118869</v>
      </c>
      <c r="L1523" s="40">
        <v>3.3952922995912647</v>
      </c>
      <c r="M1523" s="40">
        <v>0.23641087546879472</v>
      </c>
      <c r="N1523" s="40">
        <v>0.10412868237503006</v>
      </c>
      <c r="O1523" s="40">
        <v>0.85524472688936248</v>
      </c>
      <c r="P1523" s="40">
        <v>3.5152731467581106</v>
      </c>
    </row>
    <row r="1524" spans="1:16" x14ac:dyDescent="0.25">
      <c r="A1524" s="16" t="s">
        <v>434</v>
      </c>
      <c r="B1524" s="17">
        <v>102</v>
      </c>
      <c r="C1524" s="18">
        <f t="shared" si="119"/>
        <v>1904</v>
      </c>
      <c r="D1524" s="17">
        <f t="shared" si="118"/>
        <v>-1</v>
      </c>
      <c r="E1524" s="22">
        <v>2.83</v>
      </c>
      <c r="F1524" s="37">
        <f t="shared" si="120"/>
        <v>41.13890000000022</v>
      </c>
      <c r="G1524" s="37">
        <f t="shared" si="121"/>
        <v>41.153050000000221</v>
      </c>
      <c r="H1524" s="37">
        <f t="shared" si="122"/>
        <v>41.167200000000221</v>
      </c>
      <c r="I1524" s="40">
        <v>7.7947687916145929</v>
      </c>
      <c r="J1524" s="40">
        <v>62.800531292669419</v>
      </c>
      <c r="K1524" s="40">
        <v>44.441282197360813</v>
      </c>
      <c r="L1524" s="40">
        <v>1.680501509040343</v>
      </c>
      <c r="M1524" s="40">
        <v>1.36743181566063</v>
      </c>
      <c r="N1524" s="40">
        <v>0.20960513722548435</v>
      </c>
      <c r="O1524" s="40">
        <v>1.0040970006588223</v>
      </c>
      <c r="P1524" s="40">
        <v>4.5707289999370309</v>
      </c>
    </row>
    <row r="1525" spans="1:16" x14ac:dyDescent="0.25">
      <c r="A1525" s="16" t="s">
        <v>435</v>
      </c>
      <c r="B1525" s="17"/>
      <c r="C1525" s="18">
        <f t="shared" si="119"/>
        <v>1904</v>
      </c>
      <c r="D1525" s="17">
        <f t="shared" si="118"/>
        <v>-1</v>
      </c>
      <c r="E1525" s="22">
        <v>2.83</v>
      </c>
      <c r="F1525" s="37">
        <f t="shared" si="120"/>
        <v>41.167200000000221</v>
      </c>
      <c r="G1525" s="37">
        <f t="shared" si="121"/>
        <v>41.181350000000222</v>
      </c>
      <c r="H1525" s="37">
        <f t="shared" si="122"/>
        <v>41.195500000000223</v>
      </c>
      <c r="I1525" s="40">
        <v>15.446395321394142</v>
      </c>
      <c r="J1525" s="40">
        <v>72.751560038477464</v>
      </c>
      <c r="K1525" s="40">
        <v>47.943918674990691</v>
      </c>
      <c r="L1525" s="40">
        <v>0.25296087223118185</v>
      </c>
      <c r="M1525" s="40">
        <v>7.5702512864293183</v>
      </c>
      <c r="N1525" s="40">
        <v>0.67908972669553169</v>
      </c>
      <c r="O1525" s="40">
        <v>0.52354244210294387</v>
      </c>
      <c r="P1525" s="40">
        <v>3.2162728544269639</v>
      </c>
    </row>
    <row r="1526" spans="1:16" x14ac:dyDescent="0.25">
      <c r="A1526" s="16" t="s">
        <v>436</v>
      </c>
      <c r="B1526" s="17"/>
      <c r="C1526" s="18">
        <f t="shared" si="119"/>
        <v>1904</v>
      </c>
      <c r="D1526" s="17">
        <f t="shared" si="118"/>
        <v>-1</v>
      </c>
      <c r="E1526" s="22">
        <v>2.83</v>
      </c>
      <c r="F1526" s="37">
        <f t="shared" si="120"/>
        <v>41.195500000000223</v>
      </c>
      <c r="G1526" s="37">
        <f t="shared" si="121"/>
        <v>41.209650000000224</v>
      </c>
      <c r="H1526" s="37">
        <f t="shared" si="122"/>
        <v>41.223800000000224</v>
      </c>
      <c r="I1526" s="40">
        <v>9.0020952273893649</v>
      </c>
      <c r="J1526" s="40">
        <v>68.542820936305731</v>
      </c>
      <c r="K1526" s="40">
        <v>65.105943388161151</v>
      </c>
      <c r="L1526" s="40">
        <v>1.3212845200228909</v>
      </c>
      <c r="M1526" s="40">
        <v>3.6068542931468688</v>
      </c>
      <c r="N1526" s="40">
        <v>0.4181111268850492</v>
      </c>
      <c r="O1526" s="40">
        <v>0.67671373871002771</v>
      </c>
      <c r="P1526" s="40">
        <v>4.9213809073253323</v>
      </c>
    </row>
    <row r="1527" spans="1:16" x14ac:dyDescent="0.25">
      <c r="A1527" s="16" t="s">
        <v>437</v>
      </c>
      <c r="B1527" s="17"/>
      <c r="C1527" s="18">
        <v>1904</v>
      </c>
      <c r="D1527" s="17">
        <f t="shared" si="118"/>
        <v>1904</v>
      </c>
      <c r="E1527" s="22">
        <v>2.83</v>
      </c>
      <c r="F1527" s="37">
        <f t="shared" si="120"/>
        <v>41.223800000000224</v>
      </c>
      <c r="G1527" s="37">
        <f t="shared" si="121"/>
        <v>41.237950000000225</v>
      </c>
      <c r="H1527" s="37">
        <f t="shared" si="122"/>
        <v>41.252100000000226</v>
      </c>
      <c r="I1527" s="40">
        <v>20.172116933233635</v>
      </c>
      <c r="J1527" s="40">
        <v>53.319496197640092</v>
      </c>
      <c r="K1527" s="40">
        <v>110.78478912112885</v>
      </c>
      <c r="L1527" s="40">
        <v>4.8088298328538297</v>
      </c>
      <c r="M1527" s="40">
        <v>4.5226016377256801</v>
      </c>
      <c r="N1527" s="40">
        <v>0.35323451598637612</v>
      </c>
      <c r="O1527" s="40">
        <v>1.8278028029872975</v>
      </c>
      <c r="P1527" s="40">
        <v>9.630536811997283</v>
      </c>
    </row>
    <row r="1528" spans="1:16" x14ac:dyDescent="0.25">
      <c r="A1528" s="16" t="s">
        <v>438</v>
      </c>
      <c r="B1528" s="17"/>
      <c r="C1528" s="18">
        <f t="shared" si="119"/>
        <v>1903</v>
      </c>
      <c r="D1528" s="17">
        <f t="shared" si="118"/>
        <v>-1</v>
      </c>
      <c r="E1528" s="22">
        <v>2.83</v>
      </c>
      <c r="F1528" s="37">
        <f t="shared" si="120"/>
        <v>41.252100000000226</v>
      </c>
      <c r="G1528" s="37">
        <f t="shared" si="121"/>
        <v>41.266250000000227</v>
      </c>
      <c r="H1528" s="37">
        <f t="shared" si="122"/>
        <v>41.280400000000228</v>
      </c>
      <c r="I1528" s="40">
        <v>25.692282662307882</v>
      </c>
      <c r="J1528" s="40">
        <v>37.693954956875864</v>
      </c>
      <c r="K1528" s="40">
        <v>123.91643874801277</v>
      </c>
      <c r="L1528" s="40">
        <v>11.958339003184868</v>
      </c>
      <c r="M1528" s="40">
        <v>0.94760563604056314</v>
      </c>
      <c r="N1528" s="40">
        <v>0.28801508057632114</v>
      </c>
      <c r="O1528" s="40">
        <v>2.1697430592988645</v>
      </c>
      <c r="P1528" s="40">
        <v>6.6736275145819031</v>
      </c>
    </row>
    <row r="1529" spans="1:16" x14ac:dyDescent="0.25">
      <c r="A1529" s="16" t="s">
        <v>439</v>
      </c>
      <c r="B1529" s="17"/>
      <c r="C1529" s="18">
        <f t="shared" si="119"/>
        <v>1903</v>
      </c>
      <c r="D1529" s="17">
        <f t="shared" si="118"/>
        <v>-1</v>
      </c>
      <c r="E1529" s="22">
        <v>2.83</v>
      </c>
      <c r="F1529" s="37">
        <f t="shared" si="120"/>
        <v>41.280400000000228</v>
      </c>
      <c r="G1529" s="37">
        <f t="shared" si="121"/>
        <v>41.294550000000228</v>
      </c>
      <c r="H1529" s="37">
        <f t="shared" si="122"/>
        <v>41.308700000000229</v>
      </c>
      <c r="I1529" s="40">
        <v>27.471473461987955</v>
      </c>
      <c r="J1529" s="40">
        <v>39.750433634160984</v>
      </c>
      <c r="K1529" s="40">
        <v>130.6762397181422</v>
      </c>
      <c r="L1529" s="40">
        <v>9.6325618026730275</v>
      </c>
      <c r="M1529" s="40"/>
      <c r="N1529" s="40">
        <v>0.50217770780209814</v>
      </c>
      <c r="O1529" s="40">
        <v>2.351588382030076</v>
      </c>
      <c r="P1529" s="40">
        <v>7.980917434761257</v>
      </c>
    </row>
    <row r="1530" spans="1:16" x14ac:dyDescent="0.25">
      <c r="A1530" s="16" t="s">
        <v>440</v>
      </c>
      <c r="B1530" s="17" t="s">
        <v>460</v>
      </c>
      <c r="C1530" s="18">
        <f t="shared" si="119"/>
        <v>1903</v>
      </c>
      <c r="D1530" s="17">
        <f t="shared" si="118"/>
        <v>-1</v>
      </c>
      <c r="E1530" s="22">
        <v>2.83</v>
      </c>
      <c r="F1530" s="37">
        <f t="shared" si="120"/>
        <v>41.308700000000229</v>
      </c>
      <c r="G1530" s="37">
        <f t="shared" si="121"/>
        <v>41.32285000000023</v>
      </c>
      <c r="H1530" s="37">
        <f t="shared" si="122"/>
        <v>41.337000000000231</v>
      </c>
      <c r="I1530" s="40">
        <v>6.9570435158649424</v>
      </c>
      <c r="J1530" s="40">
        <v>60.571725984651074</v>
      </c>
      <c r="K1530" s="40">
        <v>41.64231125620455</v>
      </c>
      <c r="L1530" s="40">
        <v>0.86660092258366428</v>
      </c>
      <c r="M1530" s="40">
        <v>0.18435604872112848</v>
      </c>
      <c r="N1530" s="40">
        <v>0.11465999276434194</v>
      </c>
      <c r="O1530" s="40">
        <v>0.64470286067713867</v>
      </c>
      <c r="P1530" s="40">
        <v>4.3263532692594993</v>
      </c>
    </row>
    <row r="1531" spans="1:16" x14ac:dyDescent="0.25">
      <c r="A1531" s="16" t="s">
        <v>441</v>
      </c>
      <c r="B1531" s="17">
        <v>2.8333333333333335</v>
      </c>
      <c r="C1531" s="18">
        <f t="shared" si="119"/>
        <v>1903</v>
      </c>
      <c r="D1531" s="17">
        <f t="shared" si="118"/>
        <v>-1</v>
      </c>
      <c r="E1531" s="22">
        <v>2.83</v>
      </c>
      <c r="F1531" s="37">
        <f t="shared" si="120"/>
        <v>41.337000000000231</v>
      </c>
      <c r="G1531" s="37">
        <f t="shared" si="121"/>
        <v>41.351150000000231</v>
      </c>
      <c r="H1531" s="37">
        <f t="shared" si="122"/>
        <v>41.365300000000232</v>
      </c>
      <c r="I1531" s="40">
        <v>13.343443118479101</v>
      </c>
      <c r="J1531" s="40">
        <v>67.328784625789467</v>
      </c>
      <c r="K1531" s="40">
        <v>48.391176304576597</v>
      </c>
      <c r="L1531" s="40">
        <v>0.48007206695040422</v>
      </c>
      <c r="M1531" s="40">
        <v>4.1758025177995126</v>
      </c>
      <c r="N1531" s="40">
        <v>0.26935550193574415</v>
      </c>
      <c r="O1531" s="40">
        <v>0.56578578748313568</v>
      </c>
      <c r="P1531" s="40">
        <v>3.0150440100504103</v>
      </c>
    </row>
    <row r="1532" spans="1:16" x14ac:dyDescent="0.25">
      <c r="A1532" s="16" t="s">
        <v>442</v>
      </c>
      <c r="B1532" s="17"/>
      <c r="C1532" s="18">
        <f t="shared" si="119"/>
        <v>1903</v>
      </c>
      <c r="D1532" s="17">
        <f t="shared" si="118"/>
        <v>-1</v>
      </c>
      <c r="E1532" s="22">
        <v>2.83</v>
      </c>
      <c r="F1532" s="37">
        <f t="shared" si="120"/>
        <v>41.365300000000232</v>
      </c>
      <c r="G1532" s="37">
        <f t="shared" si="121"/>
        <v>41.379450000000233</v>
      </c>
      <c r="H1532" s="37">
        <f t="shared" si="122"/>
        <v>41.393600000000234</v>
      </c>
      <c r="I1532" s="40">
        <v>7.9967275689758335</v>
      </c>
      <c r="J1532" s="40">
        <v>75.019676671491553</v>
      </c>
      <c r="K1532" s="40">
        <v>40.486153447674162</v>
      </c>
      <c r="L1532" s="40">
        <v>0.30553469360405544</v>
      </c>
      <c r="M1532" s="40">
        <v>2.1555900362955653</v>
      </c>
      <c r="N1532" s="40">
        <v>0.19246811867870353</v>
      </c>
      <c r="O1532" s="40">
        <v>0.53418025184170792</v>
      </c>
      <c r="P1532" s="40">
        <v>3.9170878077282989</v>
      </c>
    </row>
    <row r="1533" spans="1:16" x14ac:dyDescent="0.25">
      <c r="A1533" s="16" t="s">
        <v>443</v>
      </c>
      <c r="B1533" s="17"/>
      <c r="C1533" s="18">
        <f t="shared" si="119"/>
        <v>1903</v>
      </c>
      <c r="D1533" s="17">
        <f t="shared" si="118"/>
        <v>-1</v>
      </c>
      <c r="E1533" s="22">
        <v>2.83</v>
      </c>
      <c r="F1533" s="37">
        <f t="shared" si="120"/>
        <v>41.393600000000234</v>
      </c>
      <c r="G1533" s="37">
        <f t="shared" si="121"/>
        <v>41.407750000000235</v>
      </c>
      <c r="H1533" s="37">
        <f t="shared" si="122"/>
        <v>41.421900000000235</v>
      </c>
      <c r="I1533" s="40">
        <v>17.2118616717603</v>
      </c>
      <c r="J1533" s="40">
        <v>80.481870262229705</v>
      </c>
      <c r="K1533" s="40">
        <v>61.440695034677127</v>
      </c>
      <c r="L1533" s="40">
        <v>0.70559001077666494</v>
      </c>
      <c r="M1533" s="40">
        <v>7.2630017802118667</v>
      </c>
      <c r="N1533" s="40">
        <v>0.66657539404103849</v>
      </c>
      <c r="O1533" s="40">
        <v>1.3887522722086263</v>
      </c>
      <c r="P1533" s="40">
        <v>11.470770806624927</v>
      </c>
    </row>
    <row r="1534" spans="1:16" x14ac:dyDescent="0.25">
      <c r="A1534" s="16" t="s">
        <v>444</v>
      </c>
      <c r="B1534" s="17"/>
      <c r="C1534" s="18">
        <f t="shared" si="119"/>
        <v>1903</v>
      </c>
      <c r="D1534" s="17">
        <f t="shared" si="118"/>
        <v>-1</v>
      </c>
      <c r="E1534" s="22">
        <v>2.83</v>
      </c>
      <c r="F1534" s="37">
        <f t="shared" si="120"/>
        <v>41.421900000000235</v>
      </c>
      <c r="G1534" s="37">
        <f t="shared" si="121"/>
        <v>41.436050000000236</v>
      </c>
      <c r="H1534" s="37">
        <f t="shared" si="122"/>
        <v>41.450200000000237</v>
      </c>
      <c r="I1534" s="40">
        <v>7.586690126835717</v>
      </c>
      <c r="J1534" s="40">
        <v>65.230611543363381</v>
      </c>
      <c r="K1534" s="40">
        <v>47.68502120052618</v>
      </c>
      <c r="L1534" s="40">
        <v>1.0558678527018439</v>
      </c>
      <c r="M1534" s="40">
        <v>8.0345536857098736</v>
      </c>
      <c r="N1534" s="40">
        <v>0.5300806455306073</v>
      </c>
      <c r="O1534" s="40">
        <v>0.89375504596252175</v>
      </c>
      <c r="P1534" s="40">
        <v>8.643867337284</v>
      </c>
    </row>
    <row r="1535" spans="1:16" x14ac:dyDescent="0.25">
      <c r="A1535" s="16" t="s">
        <v>445</v>
      </c>
      <c r="B1535" s="17"/>
      <c r="C1535" s="18">
        <v>1903</v>
      </c>
      <c r="D1535" s="17">
        <f t="shared" si="118"/>
        <v>1903</v>
      </c>
      <c r="E1535" s="22">
        <v>2.83</v>
      </c>
      <c r="F1535" s="37">
        <f t="shared" si="120"/>
        <v>41.450200000000237</v>
      </c>
      <c r="G1535" s="37">
        <f t="shared" si="121"/>
        <v>41.464350000000238</v>
      </c>
      <c r="H1535" s="37">
        <f t="shared" si="122"/>
        <v>41.478500000000238</v>
      </c>
      <c r="I1535" s="40">
        <v>26.145014555362408</v>
      </c>
      <c r="J1535" s="40">
        <v>42.912874437731119</v>
      </c>
      <c r="K1535" s="40">
        <v>68.988825314983913</v>
      </c>
      <c r="L1535" s="40">
        <v>9.3204996146707924</v>
      </c>
      <c r="M1535" s="40">
        <v>4.0370670775193949</v>
      </c>
      <c r="N1535" s="40">
        <v>0.34782296669278695</v>
      </c>
      <c r="O1535" s="40">
        <v>2.6090931208115542</v>
      </c>
      <c r="P1535" s="40">
        <v>13.776963069483731</v>
      </c>
    </row>
    <row r="1536" spans="1:16" x14ac:dyDescent="0.25">
      <c r="A1536" s="16" t="s">
        <v>446</v>
      </c>
      <c r="B1536" s="17"/>
      <c r="C1536" s="18">
        <f t="shared" si="119"/>
        <v>1902</v>
      </c>
      <c r="D1536" s="17">
        <f t="shared" si="118"/>
        <v>-1</v>
      </c>
      <c r="E1536" s="22">
        <v>2.83</v>
      </c>
      <c r="F1536" s="37">
        <f t="shared" si="120"/>
        <v>41.478500000000238</v>
      </c>
      <c r="G1536" s="37">
        <f t="shared" si="121"/>
        <v>41.492650000000239</v>
      </c>
      <c r="H1536" s="37">
        <f t="shared" si="122"/>
        <v>41.50680000000024</v>
      </c>
      <c r="I1536" s="40">
        <v>12.011968110735818</v>
      </c>
      <c r="J1536" s="40">
        <v>47.711814973473686</v>
      </c>
      <c r="K1536" s="40">
        <v>47.341841148904685</v>
      </c>
      <c r="L1536" s="40">
        <v>6.2642907065296578</v>
      </c>
      <c r="M1536" s="40">
        <v>0.41479025146446208</v>
      </c>
      <c r="N1536" s="40">
        <v>0.1601341214206265</v>
      </c>
      <c r="O1536" s="40">
        <v>1.4942478499244864</v>
      </c>
      <c r="P1536" s="40">
        <v>6.3907759490501084</v>
      </c>
    </row>
    <row r="1537" spans="1:16" x14ac:dyDescent="0.25">
      <c r="A1537" s="16" t="s">
        <v>447</v>
      </c>
      <c r="B1537" s="17"/>
      <c r="C1537" s="18">
        <f t="shared" si="119"/>
        <v>1902</v>
      </c>
      <c r="D1537" s="17">
        <f t="shared" si="118"/>
        <v>-1</v>
      </c>
      <c r="E1537" s="22">
        <v>2.83</v>
      </c>
      <c r="F1537" s="37">
        <f t="shared" si="120"/>
        <v>41.50680000000024</v>
      </c>
      <c r="G1537" s="37">
        <f t="shared" si="121"/>
        <v>41.520950000000241</v>
      </c>
      <c r="H1537" s="37">
        <f t="shared" si="122"/>
        <v>41.535100000000241</v>
      </c>
      <c r="I1537" s="40">
        <v>20.126966989224613</v>
      </c>
      <c r="J1537" s="40">
        <v>53.799815703409152</v>
      </c>
      <c r="K1537" s="40">
        <v>32.459049769792223</v>
      </c>
      <c r="L1537" s="40">
        <v>4.2776266541996746</v>
      </c>
      <c r="M1537" s="40"/>
      <c r="N1537" s="40">
        <v>0.22878767135009329</v>
      </c>
      <c r="O1537" s="40">
        <v>1.1865158680820593</v>
      </c>
      <c r="P1537" s="40">
        <v>4.8995709907407257</v>
      </c>
    </row>
    <row r="1538" spans="1:16" x14ac:dyDescent="0.25">
      <c r="A1538" s="16" t="s">
        <v>448</v>
      </c>
      <c r="B1538" s="17"/>
      <c r="C1538" s="18">
        <f t="shared" si="119"/>
        <v>1902</v>
      </c>
      <c r="D1538" s="17">
        <f t="shared" si="118"/>
        <v>-1</v>
      </c>
      <c r="E1538" s="22">
        <v>2.83</v>
      </c>
      <c r="F1538" s="37">
        <f t="shared" si="120"/>
        <v>41.535100000000241</v>
      </c>
      <c r="G1538" s="37">
        <f t="shared" si="121"/>
        <v>41.549250000000242</v>
      </c>
      <c r="H1538" s="37">
        <f t="shared" si="122"/>
        <v>41.563400000000243</v>
      </c>
      <c r="I1538" s="40">
        <v>14.054005979602024</v>
      </c>
      <c r="J1538" s="40">
        <v>54.532876467002289</v>
      </c>
      <c r="K1538" s="40">
        <v>28.580631042821508</v>
      </c>
      <c r="L1538" s="40">
        <v>2.5427005322387424</v>
      </c>
      <c r="M1538" s="40"/>
      <c r="N1538" s="40">
        <v>0.1051002230231312</v>
      </c>
      <c r="O1538" s="40">
        <v>0.53313692440616989</v>
      </c>
      <c r="P1538" s="40">
        <v>2.2521288780439224</v>
      </c>
    </row>
    <row r="1539" spans="1:16" x14ac:dyDescent="0.25">
      <c r="A1539" s="16" t="s">
        <v>449</v>
      </c>
      <c r="B1539" s="17"/>
      <c r="C1539" s="18">
        <f t="shared" si="119"/>
        <v>1902</v>
      </c>
      <c r="D1539" s="17">
        <f t="shared" si="118"/>
        <v>-1</v>
      </c>
      <c r="E1539" s="22">
        <v>2.83</v>
      </c>
      <c r="F1539" s="37">
        <f t="shared" si="120"/>
        <v>41.563400000000243</v>
      </c>
      <c r="G1539" s="37">
        <f t="shared" si="121"/>
        <v>41.577550000000244</v>
      </c>
      <c r="H1539" s="37">
        <f t="shared" si="122"/>
        <v>41.591700000000245</v>
      </c>
      <c r="I1539" s="40">
        <v>14.077023274414804</v>
      </c>
      <c r="J1539" s="40">
        <v>51.25668791613208</v>
      </c>
      <c r="K1539" s="40">
        <v>28.60671776983223</v>
      </c>
      <c r="L1539" s="40">
        <v>4.9637676343713562</v>
      </c>
      <c r="M1539" s="40"/>
      <c r="N1539" s="40">
        <v>0.19437935930359762</v>
      </c>
      <c r="O1539" s="40">
        <v>0.95366629558909188</v>
      </c>
      <c r="P1539" s="40">
        <v>1.9346249269132916</v>
      </c>
    </row>
    <row r="1540" spans="1:16" x14ac:dyDescent="0.25">
      <c r="A1540" s="16" t="s">
        <v>450</v>
      </c>
      <c r="B1540" s="17"/>
      <c r="C1540" s="18">
        <f t="shared" si="119"/>
        <v>1902</v>
      </c>
      <c r="D1540" s="17">
        <f t="shared" si="118"/>
        <v>-1</v>
      </c>
      <c r="E1540" s="22">
        <v>2.83</v>
      </c>
      <c r="F1540" s="37">
        <f t="shared" si="120"/>
        <v>41.591700000000245</v>
      </c>
      <c r="G1540" s="37">
        <f t="shared" si="121"/>
        <v>41.605850000000245</v>
      </c>
      <c r="H1540" s="37">
        <f t="shared" si="122"/>
        <v>41.620000000000246</v>
      </c>
      <c r="I1540" s="40">
        <v>5.5737090163783849</v>
      </c>
      <c r="J1540" s="40">
        <v>41.544373035431988</v>
      </c>
      <c r="K1540" s="40">
        <v>22.996680295555556</v>
      </c>
      <c r="L1540" s="40">
        <v>0.61321391624545885</v>
      </c>
      <c r="M1540" s="40">
        <v>0.14277920249623155</v>
      </c>
      <c r="N1540" s="40">
        <v>0.17201686541296982</v>
      </c>
      <c r="O1540" s="40">
        <v>0.49355017814102037</v>
      </c>
      <c r="P1540" s="40">
        <v>1.8139696309823146</v>
      </c>
    </row>
    <row r="1541" spans="1:16" x14ac:dyDescent="0.25">
      <c r="A1541" s="16" t="s">
        <v>452</v>
      </c>
      <c r="B1541" s="17"/>
      <c r="C1541" s="18">
        <f t="shared" si="119"/>
        <v>1902</v>
      </c>
      <c r="D1541" s="17">
        <f t="shared" si="118"/>
        <v>-1</v>
      </c>
      <c r="E1541" s="22">
        <v>2.83</v>
      </c>
      <c r="F1541" s="37">
        <f t="shared" si="120"/>
        <v>41.620000000000246</v>
      </c>
      <c r="G1541" s="37">
        <f t="shared" si="121"/>
        <v>41.634150000000247</v>
      </c>
      <c r="H1541" s="37">
        <f t="shared" si="122"/>
        <v>41.648300000000248</v>
      </c>
      <c r="I1541" s="40">
        <v>8.4019900669141681</v>
      </c>
      <c r="J1541" s="40">
        <v>29.95060002500173</v>
      </c>
      <c r="K1541" s="40">
        <v>18.145139406005448</v>
      </c>
      <c r="L1541" s="40">
        <v>0</v>
      </c>
      <c r="M1541" s="40"/>
      <c r="N1541" s="40">
        <v>0.17241969435079493</v>
      </c>
      <c r="O1541" s="40">
        <v>0.3960135034112639</v>
      </c>
      <c r="P1541" s="40">
        <v>1.746993126451573</v>
      </c>
    </row>
    <row r="1542" spans="1:16" x14ac:dyDescent="0.25">
      <c r="A1542" s="16" t="s">
        <v>453</v>
      </c>
      <c r="B1542" s="17"/>
      <c r="C1542" s="18">
        <f t="shared" si="119"/>
        <v>1902</v>
      </c>
      <c r="D1542" s="17">
        <f t="shared" si="118"/>
        <v>-1</v>
      </c>
      <c r="E1542" s="22">
        <v>2.83</v>
      </c>
      <c r="F1542" s="37">
        <f t="shared" si="120"/>
        <v>41.648300000000248</v>
      </c>
      <c r="G1542" s="37">
        <f t="shared" si="121"/>
        <v>41.662450000000248</v>
      </c>
      <c r="H1542" s="37">
        <f t="shared" si="122"/>
        <v>41.676600000000249</v>
      </c>
      <c r="I1542" s="40">
        <v>1.3563969150370849</v>
      </c>
      <c r="J1542" s="40">
        <v>28.225829418997076</v>
      </c>
      <c r="K1542" s="40">
        <v>14.780476725165467</v>
      </c>
      <c r="L1542" s="40">
        <v>0.16184336003084326</v>
      </c>
      <c r="M1542" s="40"/>
      <c r="N1542" s="40">
        <v>8.6209660061457291E-2</v>
      </c>
      <c r="O1542" s="40">
        <v>0.19631449979462048</v>
      </c>
      <c r="P1542" s="40">
        <v>1.5288083262785719</v>
      </c>
    </row>
    <row r="1543" spans="1:16" x14ac:dyDescent="0.25">
      <c r="A1543" s="16" t="s">
        <v>454</v>
      </c>
      <c r="B1543" s="17"/>
      <c r="C1543" s="18">
        <f t="shared" si="119"/>
        <v>1902</v>
      </c>
      <c r="D1543" s="17">
        <f t="shared" si="118"/>
        <v>-1</v>
      </c>
      <c r="E1543" s="22">
        <v>2.83</v>
      </c>
      <c r="F1543" s="37">
        <f t="shared" si="120"/>
        <v>41.676600000000249</v>
      </c>
      <c r="G1543" s="37">
        <f t="shared" si="121"/>
        <v>41.69075000000025</v>
      </c>
      <c r="H1543" s="37">
        <f t="shared" si="122"/>
        <v>41.704900000000251</v>
      </c>
      <c r="I1543" s="40">
        <v>1.2309834191943445</v>
      </c>
      <c r="J1543" s="40">
        <v>43.231852480474764</v>
      </c>
      <c r="K1543" s="40">
        <v>20.020830381669185</v>
      </c>
      <c r="L1543" s="40">
        <v>0.19874647689241123</v>
      </c>
      <c r="M1543" s="40">
        <v>8.9858241911652773E-2</v>
      </c>
      <c r="N1543" s="40">
        <v>8.6672071750548918E-2</v>
      </c>
      <c r="O1543" s="40">
        <v>0.18513944898666335</v>
      </c>
      <c r="P1543" s="40">
        <v>1.2931211580095132</v>
      </c>
    </row>
    <row r="1544" spans="1:16" x14ac:dyDescent="0.25">
      <c r="A1544" s="16" t="s">
        <v>455</v>
      </c>
      <c r="B1544" s="17"/>
      <c r="C1544" s="18">
        <f t="shared" si="119"/>
        <v>1902</v>
      </c>
      <c r="D1544" s="17">
        <f t="shared" ref="D1544:D1607" si="123">IF(C1544&gt;C1545,C1544,-1)</f>
        <v>-1</v>
      </c>
      <c r="E1544" s="22">
        <v>2.83</v>
      </c>
      <c r="F1544" s="37">
        <f t="shared" si="120"/>
        <v>41.704900000000251</v>
      </c>
      <c r="G1544" s="37">
        <f t="shared" si="121"/>
        <v>41.719050000000252</v>
      </c>
      <c r="H1544" s="37">
        <f t="shared" si="122"/>
        <v>41.733200000000252</v>
      </c>
      <c r="I1544" s="40">
        <v>7.1399509824665586</v>
      </c>
      <c r="J1544" s="40">
        <v>59.592591473983298</v>
      </c>
      <c r="K1544" s="40">
        <v>24.184746882913188</v>
      </c>
      <c r="L1544" s="40">
        <v>0.17431379420557155</v>
      </c>
      <c r="M1544" s="40">
        <v>0.22484355286291804</v>
      </c>
      <c r="N1544" s="40">
        <v>0.15431400191417263</v>
      </c>
      <c r="O1544" s="40">
        <v>0.25223829619161858</v>
      </c>
      <c r="P1544" s="40">
        <v>1.6276229485390274</v>
      </c>
    </row>
    <row r="1545" spans="1:16" x14ac:dyDescent="0.25">
      <c r="A1545" s="16" t="s">
        <v>456</v>
      </c>
      <c r="B1545" s="17"/>
      <c r="C1545" s="18">
        <f t="shared" si="119"/>
        <v>1902</v>
      </c>
      <c r="D1545" s="17">
        <f t="shared" si="123"/>
        <v>-1</v>
      </c>
      <c r="E1545" s="22">
        <v>2.83</v>
      </c>
      <c r="F1545" s="37">
        <f t="shared" si="120"/>
        <v>41.733200000000252</v>
      </c>
      <c r="G1545" s="37">
        <f t="shared" si="121"/>
        <v>41.747350000000253</v>
      </c>
      <c r="H1545" s="37">
        <f t="shared" si="122"/>
        <v>41.761500000000254</v>
      </c>
      <c r="I1545" s="40">
        <v>9.5782762156821022</v>
      </c>
      <c r="J1545" s="40">
        <v>71.363449920767053</v>
      </c>
      <c r="K1545" s="40">
        <v>13.552801628515969</v>
      </c>
      <c r="L1545" s="40">
        <v>7.666565860787336E-2</v>
      </c>
      <c r="M1545" s="40"/>
      <c r="N1545" s="40">
        <v>0.17049441240394983</v>
      </c>
      <c r="O1545" s="40">
        <v>0.16436626035773025</v>
      </c>
      <c r="P1545" s="40">
        <v>1.1400268718304449</v>
      </c>
    </row>
    <row r="1546" spans="1:16" x14ac:dyDescent="0.25">
      <c r="A1546" s="16" t="s">
        <v>457</v>
      </c>
      <c r="B1546" s="17"/>
      <c r="C1546" s="18">
        <f t="shared" ref="C1546:C1608" si="124">C1547</f>
        <v>1902</v>
      </c>
      <c r="D1546" s="17">
        <f t="shared" si="123"/>
        <v>-1</v>
      </c>
      <c r="E1546" s="22">
        <v>2.83</v>
      </c>
      <c r="F1546" s="37">
        <f t="shared" si="120"/>
        <v>41.761500000000254</v>
      </c>
      <c r="G1546" s="37">
        <f t="shared" si="121"/>
        <v>41.775650000000255</v>
      </c>
      <c r="H1546" s="37">
        <f t="shared" si="122"/>
        <v>41.789800000000255</v>
      </c>
      <c r="I1546" s="40">
        <v>9.8906103284360878</v>
      </c>
      <c r="J1546" s="40">
        <v>69.136231329154214</v>
      </c>
      <c r="K1546" s="40">
        <v>18.980858457705228</v>
      </c>
      <c r="L1546" s="40">
        <v>0.34583497784147349</v>
      </c>
      <c r="M1546" s="40">
        <v>0.53256569499989204</v>
      </c>
      <c r="N1546" s="40">
        <v>0.16852671927020602</v>
      </c>
      <c r="O1546" s="40">
        <v>0.19532301242192038</v>
      </c>
      <c r="P1546" s="40">
        <v>1.3631044270703652</v>
      </c>
    </row>
    <row r="1547" spans="1:16" x14ac:dyDescent="0.25">
      <c r="A1547" s="16" t="s">
        <v>458</v>
      </c>
      <c r="B1547" s="17"/>
      <c r="C1547" s="18">
        <f t="shared" si="124"/>
        <v>1902</v>
      </c>
      <c r="D1547" s="17">
        <f t="shared" si="123"/>
        <v>-1</v>
      </c>
      <c r="E1547" s="22">
        <v>2.83</v>
      </c>
      <c r="F1547" s="37">
        <f t="shared" si="120"/>
        <v>41.789800000000255</v>
      </c>
      <c r="G1547" s="37">
        <f t="shared" si="121"/>
        <v>41.803950000000256</v>
      </c>
      <c r="H1547" s="37">
        <f t="shared" si="122"/>
        <v>41.818100000000257</v>
      </c>
      <c r="I1547" s="40">
        <v>1.5683516872024261</v>
      </c>
      <c r="J1547" s="40"/>
      <c r="K1547" s="40"/>
      <c r="L1547" s="40"/>
      <c r="M1547" s="40"/>
      <c r="N1547" s="40"/>
      <c r="O1547" s="40"/>
      <c r="P1547" s="40"/>
    </row>
    <row r="1548" spans="1:16" x14ac:dyDescent="0.25">
      <c r="A1548" s="16" t="s">
        <v>459</v>
      </c>
      <c r="B1548" s="17"/>
      <c r="C1548" s="18">
        <f t="shared" si="124"/>
        <v>1902</v>
      </c>
      <c r="D1548" s="17">
        <f t="shared" si="123"/>
        <v>-1</v>
      </c>
      <c r="E1548" s="22">
        <v>2.83</v>
      </c>
      <c r="F1548" s="37">
        <f t="shared" si="120"/>
        <v>41.818100000000257</v>
      </c>
      <c r="G1548" s="37">
        <f t="shared" si="121"/>
        <v>41.832250000000258</v>
      </c>
      <c r="H1548" s="37">
        <f t="shared" si="122"/>
        <v>41.846400000000259</v>
      </c>
      <c r="I1548" s="40">
        <v>9.9461133290532615</v>
      </c>
      <c r="J1548" s="40">
        <v>67.3425629619679</v>
      </c>
      <c r="K1548" s="40">
        <v>55.112079343643025</v>
      </c>
      <c r="L1548" s="40">
        <v>1.8449423771117086</v>
      </c>
      <c r="M1548" s="40">
        <v>2.000185549127536</v>
      </c>
      <c r="N1548" s="40">
        <v>1.0796321684471921</v>
      </c>
      <c r="O1548" s="40">
        <v>1.4921839716787344</v>
      </c>
      <c r="P1548" s="40">
        <v>9.9101289123650744</v>
      </c>
    </row>
    <row r="1549" spans="1:16" x14ac:dyDescent="0.25">
      <c r="A1549" s="16" t="s">
        <v>23</v>
      </c>
      <c r="B1549" s="17"/>
      <c r="C1549" s="18">
        <f t="shared" si="124"/>
        <v>1902</v>
      </c>
      <c r="D1549" s="17">
        <f t="shared" si="123"/>
        <v>-1</v>
      </c>
      <c r="E1549" s="22">
        <v>2.83</v>
      </c>
      <c r="F1549" s="37">
        <f t="shared" si="120"/>
        <v>41.846400000000259</v>
      </c>
      <c r="G1549" s="37">
        <f t="shared" si="121"/>
        <v>41.860550000000259</v>
      </c>
      <c r="H1549" s="37">
        <f t="shared" si="122"/>
        <v>41.87470000000026</v>
      </c>
      <c r="I1549" s="40">
        <v>16.646349669407932</v>
      </c>
      <c r="J1549" s="40">
        <v>70.089903444900514</v>
      </c>
      <c r="K1549" s="40">
        <v>55.522354311654709</v>
      </c>
      <c r="L1549" s="40">
        <v>1.9498854132255983</v>
      </c>
      <c r="M1549" s="40">
        <v>0.99610859482238701</v>
      </c>
      <c r="N1549" s="40">
        <v>0.66785891533893527</v>
      </c>
      <c r="O1549" s="40">
        <v>2.2634050472540705</v>
      </c>
      <c r="P1549" s="40">
        <v>16.850161182360537</v>
      </c>
    </row>
    <row r="1550" spans="1:16" x14ac:dyDescent="0.25">
      <c r="A1550" s="16" t="s">
        <v>25</v>
      </c>
      <c r="B1550" s="17"/>
      <c r="C1550" s="18">
        <v>1902</v>
      </c>
      <c r="D1550" s="17">
        <f t="shared" si="123"/>
        <v>1902</v>
      </c>
      <c r="E1550" s="22">
        <v>2.83</v>
      </c>
      <c r="F1550" s="37">
        <f t="shared" si="120"/>
        <v>41.87470000000026</v>
      </c>
      <c r="G1550" s="37">
        <f t="shared" si="121"/>
        <v>41.888850000000261</v>
      </c>
      <c r="H1550" s="37">
        <f t="shared" si="122"/>
        <v>41.903000000000262</v>
      </c>
      <c r="I1550" s="40">
        <v>10.769776699456731</v>
      </c>
      <c r="J1550" s="40">
        <v>65.769873792660988</v>
      </c>
      <c r="K1550" s="40">
        <v>53.931896635122605</v>
      </c>
      <c r="L1550" s="40">
        <v>4.9991436678151144</v>
      </c>
      <c r="M1550" s="40">
        <v>1.5624195880584428</v>
      </c>
      <c r="N1550" s="40">
        <v>0.47529801294175295</v>
      </c>
      <c r="O1550" s="40">
        <v>2.1533217187669673</v>
      </c>
      <c r="P1550" s="40">
        <v>21.237674916587821</v>
      </c>
    </row>
    <row r="1551" spans="1:16" x14ac:dyDescent="0.25">
      <c r="A1551" s="16" t="s">
        <v>26</v>
      </c>
      <c r="B1551" s="17"/>
      <c r="C1551" s="18">
        <f t="shared" si="124"/>
        <v>1901</v>
      </c>
      <c r="D1551" s="17">
        <f t="shared" si="123"/>
        <v>-1</v>
      </c>
      <c r="E1551" s="22">
        <v>2.83</v>
      </c>
      <c r="F1551" s="37">
        <f t="shared" si="120"/>
        <v>41.903000000000262</v>
      </c>
      <c r="G1551" s="37">
        <f t="shared" si="121"/>
        <v>41.917150000000262</v>
      </c>
      <c r="H1551" s="37">
        <f t="shared" si="122"/>
        <v>41.931300000000263</v>
      </c>
      <c r="I1551" s="40">
        <v>29.542507613002499</v>
      </c>
      <c r="J1551" s="40">
        <v>50.346744771533821</v>
      </c>
      <c r="K1551" s="40">
        <v>68.866447261133843</v>
      </c>
      <c r="L1551" s="40"/>
      <c r="M1551" s="40"/>
      <c r="N1551" s="40"/>
      <c r="O1551" s="40"/>
      <c r="P1551" s="40"/>
    </row>
    <row r="1552" spans="1:16" x14ac:dyDescent="0.25">
      <c r="A1552" s="16" t="s">
        <v>27</v>
      </c>
      <c r="B1552" s="17"/>
      <c r="C1552" s="18">
        <f t="shared" si="124"/>
        <v>1901</v>
      </c>
      <c r="D1552" s="17">
        <f t="shared" si="123"/>
        <v>-1</v>
      </c>
      <c r="E1552" s="22">
        <v>2.83</v>
      </c>
      <c r="F1552" s="37">
        <f t="shared" si="120"/>
        <v>41.931300000000263</v>
      </c>
      <c r="G1552" s="37">
        <f t="shared" si="121"/>
        <v>41.945450000000264</v>
      </c>
      <c r="H1552" s="37">
        <f t="shared" si="122"/>
        <v>41.959600000000265</v>
      </c>
      <c r="I1552" s="40">
        <v>20.427073830909872</v>
      </c>
      <c r="J1552" s="40">
        <v>43.773888673765299</v>
      </c>
      <c r="K1552" s="40">
        <v>72.963178907677914</v>
      </c>
      <c r="L1552" s="40">
        <v>8.6638973108860213</v>
      </c>
      <c r="M1552" s="40">
        <v>0.78681057788906938</v>
      </c>
      <c r="N1552" s="40">
        <v>1.1362166636488269</v>
      </c>
      <c r="O1552" s="40">
        <v>3.1758634700025419</v>
      </c>
      <c r="P1552" s="40">
        <v>14.22656241991486</v>
      </c>
    </row>
    <row r="1553" spans="1:16" x14ac:dyDescent="0.25">
      <c r="A1553" s="16" t="s">
        <v>28</v>
      </c>
      <c r="B1553" s="17"/>
      <c r="C1553" s="18">
        <f t="shared" si="124"/>
        <v>1901</v>
      </c>
      <c r="D1553" s="17">
        <f t="shared" si="123"/>
        <v>-1</v>
      </c>
      <c r="E1553" s="22">
        <v>2.83</v>
      </c>
      <c r="F1553" s="37">
        <f t="shared" si="120"/>
        <v>41.959600000000265</v>
      </c>
      <c r="G1553" s="37">
        <f t="shared" si="121"/>
        <v>41.973750000000265</v>
      </c>
      <c r="H1553" s="37">
        <f t="shared" si="122"/>
        <v>41.987900000000266</v>
      </c>
      <c r="I1553" s="40">
        <v>26.193015571591687</v>
      </c>
      <c r="J1553" s="40">
        <v>42.330353794410819</v>
      </c>
      <c r="K1553" s="40">
        <v>68.164117748224683</v>
      </c>
      <c r="L1553" s="40">
        <v>7.4101271601469909</v>
      </c>
      <c r="M1553" s="40"/>
      <c r="N1553" s="40">
        <v>0.69631030410897954</v>
      </c>
      <c r="O1553" s="40">
        <v>1.7481743639783129</v>
      </c>
      <c r="P1553" s="40">
        <v>10.055947864110871</v>
      </c>
    </row>
    <row r="1554" spans="1:16" x14ac:dyDescent="0.25">
      <c r="A1554" s="16" t="s">
        <v>29</v>
      </c>
      <c r="B1554" s="17"/>
      <c r="C1554" s="18">
        <f t="shared" si="124"/>
        <v>1901</v>
      </c>
      <c r="D1554" s="17">
        <f t="shared" si="123"/>
        <v>-1</v>
      </c>
      <c r="E1554" s="22">
        <v>2.83</v>
      </c>
      <c r="F1554" s="37">
        <f t="shared" si="120"/>
        <v>41.987900000000266</v>
      </c>
      <c r="G1554" s="37">
        <f t="shared" si="121"/>
        <v>42.002050000000267</v>
      </c>
      <c r="H1554" s="37">
        <f t="shared" si="122"/>
        <v>42.016200000000268</v>
      </c>
      <c r="I1554" s="40">
        <v>6.5547503041570732</v>
      </c>
      <c r="J1554" s="40">
        <v>43.353060172716305</v>
      </c>
      <c r="K1554" s="40">
        <v>27.12371343719661</v>
      </c>
      <c r="L1554" s="40">
        <v>1.4872353751328946</v>
      </c>
      <c r="M1554" s="40"/>
      <c r="N1554" s="40">
        <v>0.15267009520843733</v>
      </c>
      <c r="O1554" s="40">
        <v>0.42978616922328766</v>
      </c>
      <c r="P1554" s="40">
        <v>2.9730840097604703</v>
      </c>
    </row>
    <row r="1555" spans="1:16" x14ac:dyDescent="0.25">
      <c r="A1555" s="16" t="s">
        <v>30</v>
      </c>
      <c r="B1555" s="17"/>
      <c r="C1555" s="18">
        <f t="shared" si="124"/>
        <v>1901</v>
      </c>
      <c r="D1555" s="17">
        <f t="shared" si="123"/>
        <v>-1</v>
      </c>
      <c r="E1555" s="22">
        <v>2.83</v>
      </c>
      <c r="F1555" s="37">
        <f t="shared" ref="F1555:F1618" si="125">H1554</f>
        <v>42.016200000000268</v>
      </c>
      <c r="G1555" s="37">
        <f t="shared" ref="G1555:G1618" si="126">F1555+(E1555/200)</f>
        <v>42.030350000000269</v>
      </c>
      <c r="H1555" s="37">
        <f t="shared" ref="H1555:H1618" si="127">H1554+E1555/100</f>
        <v>42.044500000000269</v>
      </c>
      <c r="I1555" s="40">
        <v>11.098417095161123</v>
      </c>
      <c r="J1555" s="40">
        <v>40.863934766777177</v>
      </c>
      <c r="K1555" s="40">
        <v>41.549146953350117</v>
      </c>
      <c r="L1555" s="40">
        <v>1.2605670435636251</v>
      </c>
      <c r="M1555" s="40">
        <v>0.27494411101614669</v>
      </c>
      <c r="N1555" s="40">
        <v>7.8467464757042776E-2</v>
      </c>
      <c r="O1555" s="40">
        <v>0.60582714665919601</v>
      </c>
      <c r="P1555" s="40">
        <v>3.4824038811017526</v>
      </c>
    </row>
    <row r="1556" spans="1:16" x14ac:dyDescent="0.25">
      <c r="A1556" s="16" t="s">
        <v>31</v>
      </c>
      <c r="B1556" s="17"/>
      <c r="C1556" s="18">
        <f t="shared" si="124"/>
        <v>1901</v>
      </c>
      <c r="D1556" s="17">
        <f t="shared" si="123"/>
        <v>-1</v>
      </c>
      <c r="E1556" s="22">
        <v>2.83</v>
      </c>
      <c r="F1556" s="37">
        <f t="shared" si="125"/>
        <v>42.044500000000269</v>
      </c>
      <c r="G1556" s="37">
        <f t="shared" si="126"/>
        <v>42.05865000000027</v>
      </c>
      <c r="H1556" s="37">
        <f t="shared" si="127"/>
        <v>42.072800000000271</v>
      </c>
      <c r="I1556" s="40">
        <v>5.760083509977286</v>
      </c>
      <c r="J1556" s="40">
        <v>51.889050619758805</v>
      </c>
      <c r="K1556" s="40">
        <v>23.208415281763145</v>
      </c>
      <c r="L1556" s="40">
        <v>0.74273537753887453</v>
      </c>
      <c r="M1556" s="40">
        <v>2.9043829030380972</v>
      </c>
      <c r="N1556" s="40">
        <v>0.14089539305207066</v>
      </c>
      <c r="O1556" s="40">
        <v>0.44247930860888135</v>
      </c>
      <c r="P1556" s="40">
        <v>2.7495105196180227</v>
      </c>
    </row>
    <row r="1557" spans="1:16" x14ac:dyDescent="0.25">
      <c r="A1557" s="16" t="s">
        <v>32</v>
      </c>
      <c r="B1557" s="17"/>
      <c r="C1557" s="18">
        <f t="shared" si="124"/>
        <v>1901</v>
      </c>
      <c r="D1557" s="17">
        <f t="shared" si="123"/>
        <v>-1</v>
      </c>
      <c r="E1557" s="22">
        <v>2.83</v>
      </c>
      <c r="F1557" s="37">
        <f t="shared" si="125"/>
        <v>42.072800000000271</v>
      </c>
      <c r="G1557" s="37">
        <f t="shared" si="126"/>
        <v>42.086950000000272</v>
      </c>
      <c r="H1557" s="37">
        <f t="shared" si="127"/>
        <v>42.101100000000272</v>
      </c>
      <c r="I1557" s="40">
        <v>15.062007289294209</v>
      </c>
      <c r="J1557" s="40">
        <v>61.5991791208343</v>
      </c>
      <c r="K1557" s="40">
        <v>19.222431285756961</v>
      </c>
      <c r="L1557" s="40">
        <v>1.1719770293525136</v>
      </c>
      <c r="M1557" s="40">
        <v>4.3964208438571299</v>
      </c>
      <c r="N1557" s="40">
        <v>0.54881231495901295</v>
      </c>
      <c r="O1557" s="40">
        <v>0.37889816570794549</v>
      </c>
      <c r="P1557" s="40">
        <v>2.5204091390155314</v>
      </c>
    </row>
    <row r="1558" spans="1:16" x14ac:dyDescent="0.25">
      <c r="A1558" s="16" t="s">
        <v>33</v>
      </c>
      <c r="B1558" s="17"/>
      <c r="C1558" s="18">
        <f t="shared" si="124"/>
        <v>1901</v>
      </c>
      <c r="D1558" s="17">
        <f t="shared" si="123"/>
        <v>-1</v>
      </c>
      <c r="E1558" s="22">
        <v>2.89</v>
      </c>
      <c r="F1558" s="37">
        <f t="shared" si="125"/>
        <v>42.101100000000272</v>
      </c>
      <c r="G1558" s="37">
        <f t="shared" si="126"/>
        <v>42.115550000000269</v>
      </c>
      <c r="H1558" s="37">
        <f t="shared" si="127"/>
        <v>42.130000000000273</v>
      </c>
      <c r="I1558" s="40">
        <v>6.2675718400549369</v>
      </c>
      <c r="J1558" s="40">
        <v>72.302714160900919</v>
      </c>
      <c r="K1558" s="40">
        <v>24.964238836823665</v>
      </c>
      <c r="L1558" s="40">
        <v>0.52749096119532612</v>
      </c>
      <c r="M1558" s="40">
        <v>3.0631658108760935</v>
      </c>
      <c r="N1558" s="40">
        <v>0.3288102837934998</v>
      </c>
      <c r="O1558" s="40">
        <v>0.22832537782750953</v>
      </c>
      <c r="P1558" s="40">
        <v>2.1814775160599571</v>
      </c>
    </row>
    <row r="1559" spans="1:16" x14ac:dyDescent="0.25">
      <c r="A1559" s="16" t="s">
        <v>35</v>
      </c>
      <c r="B1559" s="17" t="s">
        <v>558</v>
      </c>
      <c r="C1559" s="18">
        <f t="shared" si="124"/>
        <v>1901</v>
      </c>
      <c r="D1559" s="17">
        <f t="shared" si="123"/>
        <v>-1</v>
      </c>
      <c r="E1559" s="22">
        <v>2.2000000000000002</v>
      </c>
      <c r="F1559" s="37">
        <f t="shared" si="125"/>
        <v>42.130000000000273</v>
      </c>
      <c r="G1559" s="37">
        <f t="shared" si="126"/>
        <v>42.141000000000275</v>
      </c>
      <c r="H1559" s="37">
        <f t="shared" si="127"/>
        <v>42.152000000000271</v>
      </c>
      <c r="I1559" s="40">
        <v>14.776159715907808</v>
      </c>
      <c r="J1559" s="40">
        <v>90.301105239738106</v>
      </c>
      <c r="K1559" s="40">
        <v>24.981618689646535</v>
      </c>
      <c r="L1559" s="40">
        <v>0.16261511593152622</v>
      </c>
      <c r="M1559" s="40">
        <v>1.6037880065620205</v>
      </c>
      <c r="N1559" s="40">
        <v>0.11783212171524778</v>
      </c>
      <c r="O1559" s="40">
        <v>0.23425807830965567</v>
      </c>
      <c r="P1559" s="40">
        <v>1.5777247515051911</v>
      </c>
    </row>
    <row r="1560" spans="1:16" x14ac:dyDescent="0.25">
      <c r="A1560" s="16" t="s">
        <v>36</v>
      </c>
      <c r="B1560" s="17">
        <v>102.5</v>
      </c>
      <c r="C1560" s="18">
        <f t="shared" si="124"/>
        <v>1901</v>
      </c>
      <c r="D1560" s="17">
        <f t="shared" si="123"/>
        <v>-1</v>
      </c>
      <c r="E1560" s="22">
        <v>2.1800000000000002</v>
      </c>
      <c r="F1560" s="37">
        <f t="shared" si="125"/>
        <v>42.152000000000271</v>
      </c>
      <c r="G1560" s="37">
        <f t="shared" si="126"/>
        <v>42.16290000000027</v>
      </c>
      <c r="H1560" s="37">
        <f t="shared" si="127"/>
        <v>42.17380000000027</v>
      </c>
      <c r="I1560" s="40">
        <v>7.7169639378741213</v>
      </c>
      <c r="J1560" s="40">
        <v>84.838741450339739</v>
      </c>
      <c r="K1560" s="40">
        <v>26.355743748861283</v>
      </c>
      <c r="L1560" s="40">
        <v>0.2618753194286117</v>
      </c>
      <c r="M1560" s="40">
        <v>5.3915639833822873</v>
      </c>
      <c r="N1560" s="40">
        <v>0.24315165938073929</v>
      </c>
      <c r="O1560" s="40">
        <v>0.32491918500280853</v>
      </c>
      <c r="P1560" s="40">
        <v>2.1329922224972067</v>
      </c>
    </row>
    <row r="1561" spans="1:16" x14ac:dyDescent="0.25">
      <c r="A1561" s="16" t="s">
        <v>37</v>
      </c>
      <c r="B1561" s="17"/>
      <c r="C1561" s="18">
        <f t="shared" si="124"/>
        <v>1901</v>
      </c>
      <c r="D1561" s="17">
        <f t="shared" si="123"/>
        <v>-1</v>
      </c>
      <c r="E1561" s="22">
        <v>2.1800000000000002</v>
      </c>
      <c r="F1561" s="37">
        <f t="shared" si="125"/>
        <v>42.17380000000027</v>
      </c>
      <c r="G1561" s="37">
        <f t="shared" si="126"/>
        <v>42.184700000000269</v>
      </c>
      <c r="H1561" s="37">
        <f t="shared" si="127"/>
        <v>42.195600000000269</v>
      </c>
      <c r="I1561" s="40">
        <v>15.667441333883197</v>
      </c>
      <c r="J1561" s="40">
        <v>90.078689139930447</v>
      </c>
      <c r="K1561" s="40">
        <v>22.276220854007764</v>
      </c>
      <c r="L1561" s="40">
        <v>0.34972633326260039</v>
      </c>
      <c r="M1561" s="40">
        <v>2.7912715826165759</v>
      </c>
      <c r="N1561" s="40">
        <v>0.3943619187787723</v>
      </c>
      <c r="O1561" s="40">
        <v>0.40865327866917434</v>
      </c>
      <c r="P1561" s="40">
        <v>2.9504718777704482</v>
      </c>
    </row>
    <row r="1562" spans="1:16" x14ac:dyDescent="0.25">
      <c r="A1562" s="16" t="s">
        <v>38</v>
      </c>
      <c r="B1562" s="17"/>
      <c r="C1562" s="18">
        <f t="shared" si="124"/>
        <v>1901</v>
      </c>
      <c r="D1562" s="17">
        <f t="shared" si="123"/>
        <v>-1</v>
      </c>
      <c r="E1562" s="22">
        <v>2.1800000000000002</v>
      </c>
      <c r="F1562" s="37">
        <f t="shared" si="125"/>
        <v>42.195600000000269</v>
      </c>
      <c r="G1562" s="37">
        <f t="shared" si="126"/>
        <v>42.206500000000268</v>
      </c>
      <c r="H1562" s="37">
        <f t="shared" si="127"/>
        <v>42.217400000000268</v>
      </c>
      <c r="I1562" s="40">
        <v>17.830671671988824</v>
      </c>
      <c r="J1562" s="40">
        <v>75.920579467985618</v>
      </c>
      <c r="K1562" s="40">
        <v>45.028780893653092</v>
      </c>
      <c r="L1562" s="40">
        <v>0.85878862802133948</v>
      </c>
      <c r="M1562" s="40">
        <v>2.2398305352052819</v>
      </c>
      <c r="N1562" s="40">
        <v>0.26532654341623807</v>
      </c>
      <c r="O1562" s="40">
        <v>0.85088502051434589</v>
      </c>
      <c r="P1562" s="40">
        <v>5.8415293063094467</v>
      </c>
    </row>
    <row r="1563" spans="1:16" x14ac:dyDescent="0.25">
      <c r="A1563" s="16" t="s">
        <v>39</v>
      </c>
      <c r="B1563" s="17"/>
      <c r="C1563" s="18">
        <f t="shared" si="124"/>
        <v>1901</v>
      </c>
      <c r="D1563" s="17">
        <f t="shared" si="123"/>
        <v>-1</v>
      </c>
      <c r="E1563" s="22">
        <v>2.1800000000000002</v>
      </c>
      <c r="F1563" s="37">
        <f t="shared" si="125"/>
        <v>42.217400000000268</v>
      </c>
      <c r="G1563" s="37">
        <f t="shared" si="126"/>
        <v>42.228300000000267</v>
      </c>
      <c r="H1563" s="37">
        <f t="shared" si="127"/>
        <v>42.239200000000267</v>
      </c>
      <c r="I1563" s="40">
        <v>24.344618129497679</v>
      </c>
      <c r="J1563" s="40">
        <v>77.835437427779937</v>
      </c>
      <c r="K1563" s="40">
        <v>56.284726416991468</v>
      </c>
      <c r="L1563" s="40">
        <v>4.8700084320903878</v>
      </c>
      <c r="M1563" s="40">
        <v>4.7915446710746163</v>
      </c>
      <c r="N1563" s="40">
        <v>0.27145029521068192</v>
      </c>
      <c r="O1563" s="40">
        <v>3.1867669067612305</v>
      </c>
      <c r="P1563" s="40">
        <v>17.145983786602613</v>
      </c>
    </row>
    <row r="1564" spans="1:16" x14ac:dyDescent="0.25">
      <c r="A1564" s="16" t="s">
        <v>40</v>
      </c>
      <c r="B1564" s="17"/>
      <c r="C1564" s="18">
        <v>1901</v>
      </c>
      <c r="D1564" s="17">
        <f t="shared" si="123"/>
        <v>1901</v>
      </c>
      <c r="E1564" s="22">
        <v>2.1800000000000002</v>
      </c>
      <c r="F1564" s="37">
        <f t="shared" si="125"/>
        <v>42.239200000000267</v>
      </c>
      <c r="G1564" s="37">
        <f t="shared" si="126"/>
        <v>42.250100000000266</v>
      </c>
      <c r="H1564" s="37">
        <f t="shared" si="127"/>
        <v>42.261000000000266</v>
      </c>
      <c r="I1564" s="40">
        <v>11.986289291805498</v>
      </c>
      <c r="J1564" s="40">
        <v>84.528940935275259</v>
      </c>
      <c r="K1564" s="40">
        <v>58.952593392192256</v>
      </c>
      <c r="L1564" s="40">
        <v>5.3373281458389803</v>
      </c>
      <c r="M1564" s="40">
        <v>2.1305522526486853</v>
      </c>
      <c r="N1564" s="40">
        <v>0.22528712589565172</v>
      </c>
      <c r="O1564" s="40">
        <v>1.4234284983545631</v>
      </c>
      <c r="P1564" s="40">
        <v>21.222434236827965</v>
      </c>
    </row>
    <row r="1565" spans="1:16" x14ac:dyDescent="0.25">
      <c r="A1565" s="16" t="s">
        <v>41</v>
      </c>
      <c r="B1565" s="17"/>
      <c r="C1565" s="18">
        <f t="shared" si="124"/>
        <v>1900</v>
      </c>
      <c r="D1565" s="17">
        <f t="shared" si="123"/>
        <v>-1</v>
      </c>
      <c r="E1565" s="22">
        <v>2.1800000000000002</v>
      </c>
      <c r="F1565" s="37">
        <f t="shared" si="125"/>
        <v>42.261000000000266</v>
      </c>
      <c r="G1565" s="37">
        <f t="shared" si="126"/>
        <v>42.271900000000265</v>
      </c>
      <c r="H1565" s="37">
        <f t="shared" si="127"/>
        <v>42.282800000000265</v>
      </c>
      <c r="I1565" s="40">
        <v>18.65639415453408</v>
      </c>
      <c r="J1565" s="40">
        <v>78.075204813596159</v>
      </c>
      <c r="K1565" s="40">
        <v>30.626696311149356</v>
      </c>
      <c r="L1565" s="40">
        <v>3.5516299737868908</v>
      </c>
      <c r="M1565" s="40">
        <v>1.2227486142129635</v>
      </c>
      <c r="N1565" s="40">
        <v>0.30793815138705871</v>
      </c>
      <c r="O1565" s="40">
        <v>1.829619764083759</v>
      </c>
      <c r="P1565" s="40">
        <v>12.840699315886631</v>
      </c>
    </row>
    <row r="1566" spans="1:16" x14ac:dyDescent="0.25">
      <c r="A1566" s="16" t="s">
        <v>42</v>
      </c>
      <c r="B1566" s="17"/>
      <c r="C1566" s="18">
        <f t="shared" si="124"/>
        <v>1900</v>
      </c>
      <c r="D1566" s="17">
        <f t="shared" si="123"/>
        <v>-1</v>
      </c>
      <c r="E1566" s="22">
        <v>2.1800000000000002</v>
      </c>
      <c r="F1566" s="37">
        <f t="shared" si="125"/>
        <v>42.282800000000265</v>
      </c>
      <c r="G1566" s="37">
        <f t="shared" si="126"/>
        <v>42.293700000000264</v>
      </c>
      <c r="H1566" s="37">
        <f t="shared" si="127"/>
        <v>42.304600000000264</v>
      </c>
      <c r="I1566" s="40">
        <v>9.1461155901940625</v>
      </c>
      <c r="J1566" s="40">
        <v>75.46675588781541</v>
      </c>
      <c r="K1566" s="40">
        <v>24.041663615481276</v>
      </c>
      <c r="L1566" s="40">
        <v>1.9230325491199027</v>
      </c>
      <c r="M1566" s="40"/>
      <c r="N1566" s="40">
        <v>0.11534692232658462</v>
      </c>
      <c r="O1566" s="40">
        <v>0.55735754451070096</v>
      </c>
      <c r="P1566" s="40">
        <v>5.222722971963548</v>
      </c>
    </row>
    <row r="1567" spans="1:16" x14ac:dyDescent="0.25">
      <c r="A1567" s="16" t="s">
        <v>43</v>
      </c>
      <c r="B1567" s="17" t="s">
        <v>559</v>
      </c>
      <c r="C1567" s="18">
        <f t="shared" si="124"/>
        <v>1900</v>
      </c>
      <c r="D1567" s="17">
        <f t="shared" si="123"/>
        <v>-1</v>
      </c>
      <c r="E1567" s="22">
        <v>2.1800000000000002</v>
      </c>
      <c r="F1567" s="37">
        <f t="shared" si="125"/>
        <v>42.304600000000264</v>
      </c>
      <c r="G1567" s="37">
        <f t="shared" si="126"/>
        <v>42.315500000000263</v>
      </c>
      <c r="H1567" s="37">
        <f t="shared" si="127"/>
        <v>42.326400000000262</v>
      </c>
      <c r="I1567" s="40">
        <v>13.421631987841577</v>
      </c>
      <c r="J1567" s="40">
        <v>73.518758623620073</v>
      </c>
      <c r="K1567" s="40">
        <v>23.526001892124505</v>
      </c>
      <c r="L1567" s="40">
        <v>1.7450055830869915</v>
      </c>
      <c r="M1567" s="40">
        <v>0.29231565163175621</v>
      </c>
      <c r="N1567" s="40">
        <v>9.5662226222156713E-2</v>
      </c>
      <c r="O1567" s="40">
        <v>0.60439874374267377</v>
      </c>
      <c r="P1567" s="40">
        <v>3.909941372607892</v>
      </c>
    </row>
    <row r="1568" spans="1:16" x14ac:dyDescent="0.25">
      <c r="A1568" s="16" t="s">
        <v>44</v>
      </c>
      <c r="B1568" s="17">
        <v>2.1808510638297873</v>
      </c>
      <c r="C1568" s="18">
        <f t="shared" si="124"/>
        <v>1900</v>
      </c>
      <c r="D1568" s="17">
        <f t="shared" si="123"/>
        <v>-1</v>
      </c>
      <c r="E1568" s="22">
        <v>2.1800000000000002</v>
      </c>
      <c r="F1568" s="37">
        <f t="shared" si="125"/>
        <v>42.326400000000262</v>
      </c>
      <c r="G1568" s="37">
        <f t="shared" si="126"/>
        <v>42.337300000000262</v>
      </c>
      <c r="H1568" s="37">
        <f t="shared" si="127"/>
        <v>42.348200000000261</v>
      </c>
      <c r="I1568" s="40">
        <v>8.6108716284313154</v>
      </c>
      <c r="J1568" s="40">
        <v>74.249852255920246</v>
      </c>
      <c r="K1568" s="40">
        <v>22.311724782020107</v>
      </c>
      <c r="L1568" s="40">
        <v>1.8018090194925955</v>
      </c>
      <c r="M1568" s="40">
        <v>0.14653841647154217</v>
      </c>
      <c r="N1568" s="40">
        <v>0.14218875294239375</v>
      </c>
      <c r="O1568" s="40">
        <v>0.55465716149564004</v>
      </c>
      <c r="P1568" s="40">
        <v>3.561601307428826</v>
      </c>
    </row>
    <row r="1569" spans="1:16" x14ac:dyDescent="0.25">
      <c r="A1569" s="16" t="s">
        <v>45</v>
      </c>
      <c r="B1569" s="17"/>
      <c r="C1569" s="18">
        <f t="shared" si="124"/>
        <v>1900</v>
      </c>
      <c r="D1569" s="17">
        <f t="shared" si="123"/>
        <v>-1</v>
      </c>
      <c r="E1569" s="22">
        <v>2.1800000000000002</v>
      </c>
      <c r="F1569" s="37">
        <f t="shared" si="125"/>
        <v>42.348200000000261</v>
      </c>
      <c r="G1569" s="37">
        <f t="shared" si="126"/>
        <v>42.359100000000261</v>
      </c>
      <c r="H1569" s="37">
        <f t="shared" si="127"/>
        <v>42.37000000000026</v>
      </c>
      <c r="I1569" s="40">
        <v>18.563683440418757</v>
      </c>
      <c r="J1569" s="40">
        <v>72.210574273880383</v>
      </c>
      <c r="K1569" s="40">
        <v>20.493525010153753</v>
      </c>
      <c r="L1569" s="40">
        <v>2.3846651089064062</v>
      </c>
      <c r="M1569" s="40"/>
      <c r="N1569" s="40">
        <v>0.23156863416220289</v>
      </c>
      <c r="O1569" s="40">
        <v>0.6203818097403978</v>
      </c>
      <c r="P1569" s="40">
        <v>3.4783461344596378</v>
      </c>
    </row>
    <row r="1570" spans="1:16" x14ac:dyDescent="0.25">
      <c r="A1570" s="16" t="s">
        <v>46</v>
      </c>
      <c r="B1570" s="17"/>
      <c r="C1570" s="18">
        <f t="shared" si="124"/>
        <v>1900</v>
      </c>
      <c r="D1570" s="17">
        <f t="shared" si="123"/>
        <v>-1</v>
      </c>
      <c r="E1570" s="22">
        <v>2.1800000000000002</v>
      </c>
      <c r="F1570" s="37">
        <f t="shared" si="125"/>
        <v>42.37000000000026</v>
      </c>
      <c r="G1570" s="37">
        <f t="shared" si="126"/>
        <v>42.38090000000026</v>
      </c>
      <c r="H1570" s="37">
        <f t="shared" si="127"/>
        <v>42.391800000000259</v>
      </c>
      <c r="I1570" s="40">
        <v>11.075754733526363</v>
      </c>
      <c r="J1570" s="40">
        <v>63.729110152932257</v>
      </c>
      <c r="K1570" s="40">
        <v>20.274376130541679</v>
      </c>
      <c r="L1570" s="40">
        <v>3.2650558923365942</v>
      </c>
      <c r="M1570" s="40"/>
      <c r="N1570" s="40">
        <v>0.186329643758329</v>
      </c>
      <c r="O1570" s="40">
        <v>0.53252314650878407</v>
      </c>
      <c r="P1570" s="40">
        <v>2.840371495443454</v>
      </c>
    </row>
    <row r="1571" spans="1:16" x14ac:dyDescent="0.25">
      <c r="A1571" s="16" t="s">
        <v>47</v>
      </c>
      <c r="B1571" s="17"/>
      <c r="C1571" s="18">
        <f t="shared" si="124"/>
        <v>1900</v>
      </c>
      <c r="D1571" s="17">
        <f t="shared" si="123"/>
        <v>-1</v>
      </c>
      <c r="E1571" s="22">
        <v>2.1800000000000002</v>
      </c>
      <c r="F1571" s="37">
        <f t="shared" si="125"/>
        <v>42.391800000000259</v>
      </c>
      <c r="G1571" s="37">
        <f t="shared" si="126"/>
        <v>42.402700000000259</v>
      </c>
      <c r="H1571" s="37">
        <f t="shared" si="127"/>
        <v>42.413600000000258</v>
      </c>
      <c r="I1571" s="40">
        <v>13.918827824610707</v>
      </c>
      <c r="J1571" s="40">
        <v>54.569957992863856</v>
      </c>
      <c r="K1571" s="40">
        <v>16.867729619447807</v>
      </c>
      <c r="L1571" s="40">
        <v>2.7591308339612337</v>
      </c>
      <c r="M1571" s="40"/>
      <c r="N1571" s="40">
        <v>9.5662226222156713E-2</v>
      </c>
      <c r="O1571" s="40">
        <v>0.58859415663405612</v>
      </c>
      <c r="P1571" s="40">
        <v>1.9501904205053651</v>
      </c>
    </row>
    <row r="1572" spans="1:16" x14ac:dyDescent="0.25">
      <c r="A1572" s="16" t="s">
        <v>48</v>
      </c>
      <c r="B1572" s="17"/>
      <c r="C1572" s="18">
        <f t="shared" si="124"/>
        <v>1900</v>
      </c>
      <c r="D1572" s="17">
        <f t="shared" si="123"/>
        <v>-1</v>
      </c>
      <c r="E1572" s="22">
        <v>2.1800000000000002</v>
      </c>
      <c r="F1572" s="37">
        <f t="shared" si="125"/>
        <v>42.413600000000258</v>
      </c>
      <c r="G1572" s="37">
        <f t="shared" si="126"/>
        <v>42.424500000000258</v>
      </c>
      <c r="H1572" s="37">
        <f t="shared" si="127"/>
        <v>42.435400000000257</v>
      </c>
      <c r="I1572" s="40">
        <v>40.893541060769977</v>
      </c>
      <c r="J1572" s="40">
        <v>35.969316112827343</v>
      </c>
      <c r="K1572" s="40">
        <v>29.368481740132783</v>
      </c>
      <c r="L1572" s="40">
        <v>23.664797001511406</v>
      </c>
      <c r="M1572" s="40"/>
      <c r="N1572" s="40">
        <v>0.30951718875294237</v>
      </c>
      <c r="O1572" s="40">
        <v>2.6381624846827862</v>
      </c>
      <c r="P1572" s="40">
        <v>3.7264211039631441</v>
      </c>
    </row>
    <row r="1573" spans="1:16" x14ac:dyDescent="0.25">
      <c r="A1573" s="16" t="s">
        <v>49</v>
      </c>
      <c r="B1573" s="17"/>
      <c r="C1573" s="18">
        <v>1900</v>
      </c>
      <c r="D1573" s="17">
        <f t="shared" si="123"/>
        <v>1900</v>
      </c>
      <c r="E1573" s="22">
        <v>2.1800000000000002</v>
      </c>
      <c r="F1573" s="37">
        <f t="shared" si="125"/>
        <v>42.435400000000257</v>
      </c>
      <c r="G1573" s="37">
        <f t="shared" si="126"/>
        <v>42.446300000000257</v>
      </c>
      <c r="H1573" s="37">
        <f t="shared" si="127"/>
        <v>42.457200000000256</v>
      </c>
      <c r="I1573" s="40">
        <v>31.803187899196885</v>
      </c>
      <c r="J1573" s="40">
        <v>33.554546717594157</v>
      </c>
      <c r="K1573" s="40">
        <v>28.011282467779669</v>
      </c>
      <c r="L1573" s="40">
        <v>12.22431113553092</v>
      </c>
      <c r="M1573" s="40"/>
      <c r="N1573" s="40">
        <v>0.38954871391165952</v>
      </c>
      <c r="O1573" s="40">
        <v>2.32571864745552</v>
      </c>
      <c r="P1573" s="40">
        <v>4.2593796140375328</v>
      </c>
    </row>
    <row r="1574" spans="1:16" x14ac:dyDescent="0.25">
      <c r="A1574" s="16" t="s">
        <v>50</v>
      </c>
      <c r="B1574" s="17"/>
      <c r="C1574" s="18">
        <f t="shared" si="124"/>
        <v>1899</v>
      </c>
      <c r="D1574" s="17">
        <f t="shared" si="123"/>
        <v>-1</v>
      </c>
      <c r="E1574" s="22">
        <v>2.1800000000000002</v>
      </c>
      <c r="F1574" s="37">
        <f t="shared" si="125"/>
        <v>42.457200000000256</v>
      </c>
      <c r="G1574" s="37">
        <f t="shared" si="126"/>
        <v>42.468100000000256</v>
      </c>
      <c r="H1574" s="37">
        <f t="shared" si="127"/>
        <v>42.479000000000255</v>
      </c>
      <c r="I1574" s="40">
        <v>4.2852042709990794</v>
      </c>
      <c r="J1574" s="40">
        <v>30.885450120128247</v>
      </c>
      <c r="K1574" s="40">
        <v>18.832254733770107</v>
      </c>
      <c r="L1574" s="40">
        <v>1.3414595693822968</v>
      </c>
      <c r="M1574" s="40"/>
      <c r="N1574" s="40">
        <v>0.13858803918246224</v>
      </c>
      <c r="O1574" s="40">
        <v>0.81273636350759904</v>
      </c>
      <c r="P1574" s="40">
        <v>2.541830586126189</v>
      </c>
    </row>
    <row r="1575" spans="1:16" x14ac:dyDescent="0.25">
      <c r="A1575" s="16" t="s">
        <v>51</v>
      </c>
      <c r="B1575" s="17"/>
      <c r="C1575" s="18">
        <f t="shared" si="124"/>
        <v>1899</v>
      </c>
      <c r="D1575" s="17">
        <f t="shared" si="123"/>
        <v>-1</v>
      </c>
      <c r="E1575" s="22">
        <v>2.1800000000000002</v>
      </c>
      <c r="F1575" s="37">
        <f t="shared" si="125"/>
        <v>42.479000000000255</v>
      </c>
      <c r="G1575" s="37">
        <f t="shared" si="126"/>
        <v>42.489900000000254</v>
      </c>
      <c r="H1575" s="37">
        <f t="shared" si="127"/>
        <v>42.500800000000254</v>
      </c>
      <c r="I1575" s="40">
        <v>7.1868666105912808</v>
      </c>
      <c r="J1575" s="40">
        <v>29.136032774772584</v>
      </c>
      <c r="K1575" s="40">
        <v>11.13942337779973</v>
      </c>
      <c r="L1575" s="40">
        <v>0.71279066012476311</v>
      </c>
      <c r="M1575" s="40"/>
      <c r="N1575" s="40">
        <v>9.6011358434646338E-2</v>
      </c>
      <c r="O1575" s="40">
        <v>0.54408327865468409</v>
      </c>
      <c r="P1575" s="40">
        <v>1.5656358148575402</v>
      </c>
    </row>
    <row r="1576" spans="1:16" x14ac:dyDescent="0.25">
      <c r="A1576" s="16" t="s">
        <v>52</v>
      </c>
      <c r="B1576" s="17"/>
      <c r="C1576" s="18">
        <f t="shared" si="124"/>
        <v>1899</v>
      </c>
      <c r="D1576" s="17">
        <f t="shared" si="123"/>
        <v>-1</v>
      </c>
      <c r="E1576" s="22">
        <v>2.1800000000000002</v>
      </c>
      <c r="F1576" s="37">
        <f t="shared" si="125"/>
        <v>42.500800000000254</v>
      </c>
      <c r="G1576" s="37">
        <f t="shared" si="126"/>
        <v>42.511700000000253</v>
      </c>
      <c r="H1576" s="37">
        <f t="shared" si="127"/>
        <v>42.522600000000253</v>
      </c>
      <c r="I1576" s="40">
        <v>15.213010022682592</v>
      </c>
      <c r="J1576" s="40">
        <v>36.434073233280579</v>
      </c>
      <c r="K1576" s="40">
        <v>22.548506410229756</v>
      </c>
      <c r="L1576" s="40">
        <v>6.5345013652355091</v>
      </c>
      <c r="M1576" s="40"/>
      <c r="N1576" s="40">
        <v>0.15164644714038128</v>
      </c>
      <c r="O1576" s="40">
        <v>1.1686407055064272</v>
      </c>
      <c r="P1576" s="40">
        <v>3.1867113215311331</v>
      </c>
    </row>
    <row r="1577" spans="1:16" x14ac:dyDescent="0.25">
      <c r="A1577" s="16" t="s">
        <v>53</v>
      </c>
      <c r="B1577" s="17"/>
      <c r="C1577" s="18">
        <f t="shared" si="124"/>
        <v>1899</v>
      </c>
      <c r="D1577" s="17">
        <f t="shared" si="123"/>
        <v>-1</v>
      </c>
      <c r="E1577" s="22">
        <v>2.1800000000000002</v>
      </c>
      <c r="F1577" s="37">
        <f t="shared" si="125"/>
        <v>42.522600000000253</v>
      </c>
      <c r="G1577" s="37">
        <f t="shared" si="126"/>
        <v>42.533500000000252</v>
      </c>
      <c r="H1577" s="37">
        <f t="shared" si="127"/>
        <v>42.544400000000252</v>
      </c>
      <c r="I1577" s="40">
        <v>19.530422081078367</v>
      </c>
      <c r="J1577" s="40">
        <v>51.24260931874921</v>
      </c>
      <c r="K1577" s="40">
        <v>26.679507310561412</v>
      </c>
      <c r="L1577" s="40">
        <v>4.4664011344676267</v>
      </c>
      <c r="M1577" s="40"/>
      <c r="N1577" s="40">
        <v>0.25413721698355385</v>
      </c>
      <c r="O1577" s="40">
        <v>1.3939163827225585</v>
      </c>
      <c r="P1577" s="40">
        <v>4.9682092307492827</v>
      </c>
    </row>
    <row r="1578" spans="1:16" x14ac:dyDescent="0.25">
      <c r="A1578" s="16" t="s">
        <v>54</v>
      </c>
      <c r="B1578" s="17"/>
      <c r="C1578" s="18">
        <f t="shared" si="124"/>
        <v>1899</v>
      </c>
      <c r="D1578" s="17">
        <f t="shared" si="123"/>
        <v>-1</v>
      </c>
      <c r="E1578" s="22">
        <v>2.1800000000000002</v>
      </c>
      <c r="F1578" s="37">
        <f t="shared" si="125"/>
        <v>42.544400000000252</v>
      </c>
      <c r="G1578" s="37">
        <f t="shared" si="126"/>
        <v>42.555300000000251</v>
      </c>
      <c r="H1578" s="37">
        <f t="shared" si="127"/>
        <v>42.566200000000251</v>
      </c>
      <c r="I1578" s="40">
        <v>9.4033928674227312</v>
      </c>
      <c r="J1578" s="40">
        <v>74.138424994723891</v>
      </c>
      <c r="K1578" s="40">
        <v>22.83201203156111</v>
      </c>
      <c r="L1578" s="40">
        <v>4.1278714763178952</v>
      </c>
      <c r="M1578" s="40"/>
      <c r="N1578" s="40">
        <v>0.21042942256700997</v>
      </c>
      <c r="O1578" s="40">
        <v>0.76316199487259384</v>
      </c>
      <c r="P1578" s="40">
        <v>2.7535979283900205</v>
      </c>
    </row>
    <row r="1579" spans="1:16" x14ac:dyDescent="0.25">
      <c r="A1579" s="16" t="s">
        <v>55</v>
      </c>
      <c r="B1579" s="17"/>
      <c r="C1579" s="18">
        <f t="shared" si="124"/>
        <v>1899</v>
      </c>
      <c r="D1579" s="17">
        <f t="shared" si="123"/>
        <v>-1</v>
      </c>
      <c r="E1579" s="22">
        <v>2.1800000000000002</v>
      </c>
      <c r="F1579" s="37">
        <f t="shared" si="125"/>
        <v>42.566200000000251</v>
      </c>
      <c r="G1579" s="37">
        <f t="shared" si="126"/>
        <v>42.57710000000025</v>
      </c>
      <c r="H1579" s="37">
        <f t="shared" si="127"/>
        <v>42.58800000000025</v>
      </c>
      <c r="I1579" s="40">
        <v>8.7159682932453357</v>
      </c>
      <c r="J1579" s="40">
        <v>88.315680854353616</v>
      </c>
      <c r="K1579" s="40">
        <v>24.113309372372946</v>
      </c>
      <c r="L1579" s="40">
        <v>0.47532172865674205</v>
      </c>
      <c r="M1579" s="40">
        <v>0.13778790170108443</v>
      </c>
      <c r="N1579" s="40">
        <v>8.7457619228650571E-2</v>
      </c>
      <c r="O1579" s="40">
        <v>0.46653482354155457</v>
      </c>
      <c r="P1579" s="40">
        <v>1.8093898642562538</v>
      </c>
    </row>
    <row r="1580" spans="1:16" x14ac:dyDescent="0.25">
      <c r="A1580" s="16" t="s">
        <v>56</v>
      </c>
      <c r="B1580" s="17"/>
      <c r="C1580" s="18">
        <f t="shared" si="124"/>
        <v>1899</v>
      </c>
      <c r="D1580" s="17">
        <f t="shared" si="123"/>
        <v>-1</v>
      </c>
      <c r="E1580" s="22">
        <v>2.1800000000000002</v>
      </c>
      <c r="F1580" s="37">
        <f t="shared" si="125"/>
        <v>42.58800000000025</v>
      </c>
      <c r="G1580" s="37">
        <f t="shared" si="126"/>
        <v>42.598900000000249</v>
      </c>
      <c r="H1580" s="37">
        <f t="shared" si="127"/>
        <v>42.609800000000249</v>
      </c>
      <c r="I1580" s="40">
        <v>11.049809239675657</v>
      </c>
      <c r="J1580" s="40">
        <v>107.19610586725437</v>
      </c>
      <c r="K1580" s="40">
        <v>83.387329920878784</v>
      </c>
      <c r="L1580" s="40">
        <v>1.0451544346169714</v>
      </c>
      <c r="M1580" s="40">
        <v>4.7734215344231927</v>
      </c>
      <c r="N1580" s="40">
        <v>0.32730088724488476</v>
      </c>
      <c r="O1580" s="40">
        <v>0.89928436033533576</v>
      </c>
      <c r="P1580" s="40">
        <v>4.925483293232797</v>
      </c>
    </row>
    <row r="1581" spans="1:16" x14ac:dyDescent="0.25">
      <c r="A1581" s="16" t="s">
        <v>57</v>
      </c>
      <c r="B1581" s="17"/>
      <c r="C1581" s="18">
        <v>1899</v>
      </c>
      <c r="D1581" s="17">
        <f t="shared" si="123"/>
        <v>1899</v>
      </c>
      <c r="E1581" s="22">
        <v>2.1800000000000002</v>
      </c>
      <c r="F1581" s="37">
        <f t="shared" si="125"/>
        <v>42.609800000000249</v>
      </c>
      <c r="G1581" s="37">
        <f t="shared" si="126"/>
        <v>42.620700000000248</v>
      </c>
      <c r="H1581" s="37">
        <f t="shared" si="127"/>
        <v>42.631600000000248</v>
      </c>
      <c r="I1581" s="40">
        <v>17.541024518579249</v>
      </c>
      <c r="J1581" s="40">
        <v>129.67559754638168</v>
      </c>
      <c r="K1581" s="40">
        <v>96.513144555937572</v>
      </c>
      <c r="L1581" s="40">
        <v>1.0223792632230744</v>
      </c>
      <c r="M1581" s="40">
        <v>24.446586999074139</v>
      </c>
      <c r="N1581" s="40">
        <v>4.1378587442027621</v>
      </c>
      <c r="O1581" s="40">
        <v>1.2256155619732609</v>
      </c>
      <c r="P1581" s="40">
        <v>9.2682693601165624</v>
      </c>
    </row>
    <row r="1582" spans="1:16" x14ac:dyDescent="0.25">
      <c r="A1582" s="16" t="s">
        <v>58</v>
      </c>
      <c r="B1582" s="17"/>
      <c r="C1582" s="18">
        <f t="shared" si="124"/>
        <v>1898</v>
      </c>
      <c r="D1582" s="17">
        <f t="shared" si="123"/>
        <v>-1</v>
      </c>
      <c r="E1582" s="22">
        <v>2.1800000000000002</v>
      </c>
      <c r="F1582" s="37">
        <f t="shared" si="125"/>
        <v>42.631600000000248</v>
      </c>
      <c r="G1582" s="37">
        <f t="shared" si="126"/>
        <v>42.642500000000247</v>
      </c>
      <c r="H1582" s="37">
        <f t="shared" si="127"/>
        <v>42.653400000000246</v>
      </c>
      <c r="I1582" s="40">
        <v>16.12460218827902</v>
      </c>
      <c r="J1582" s="40">
        <v>90.865393115152315</v>
      </c>
      <c r="K1582" s="40">
        <v>61.884610440979756</v>
      </c>
      <c r="L1582" s="40">
        <v>6.0598438676689117</v>
      </c>
      <c r="M1582" s="40">
        <v>4.4533482079861608</v>
      </c>
      <c r="N1582" s="40">
        <v>1.1321744068363229</v>
      </c>
      <c r="O1582" s="40">
        <v>1.3721713101325288</v>
      </c>
      <c r="P1582" s="40">
        <v>8.5218614610826151</v>
      </c>
    </row>
    <row r="1583" spans="1:16" x14ac:dyDescent="0.25">
      <c r="A1583" s="16" t="s">
        <v>59</v>
      </c>
      <c r="B1583" s="17"/>
      <c r="C1583" s="18">
        <f t="shared" si="124"/>
        <v>1898</v>
      </c>
      <c r="D1583" s="17">
        <f t="shared" si="123"/>
        <v>-1</v>
      </c>
      <c r="E1583" s="22">
        <v>2.1800000000000002</v>
      </c>
      <c r="F1583" s="37">
        <f t="shared" si="125"/>
        <v>42.653400000000246</v>
      </c>
      <c r="G1583" s="37">
        <f t="shared" si="126"/>
        <v>42.664300000000246</v>
      </c>
      <c r="H1583" s="37">
        <f t="shared" si="127"/>
        <v>42.675200000000245</v>
      </c>
      <c r="I1583" s="40">
        <v>21.003332191923587</v>
      </c>
      <c r="J1583" s="40">
        <v>70.940377367843936</v>
      </c>
      <c r="K1583" s="40">
        <v>46.056766210008476</v>
      </c>
      <c r="L1583" s="40">
        <v>10.050468265796878</v>
      </c>
      <c r="M1583" s="40">
        <v>1.4483916796005682</v>
      </c>
      <c r="N1583" s="40">
        <v>0.40263672405365775</v>
      </c>
      <c r="O1583" s="40">
        <v>2.0664382450733925</v>
      </c>
      <c r="P1583" s="40">
        <v>9.0215862581185515</v>
      </c>
    </row>
    <row r="1584" spans="1:16" x14ac:dyDescent="0.25">
      <c r="A1584" s="16" t="s">
        <v>60</v>
      </c>
      <c r="B1584" s="17"/>
      <c r="C1584" s="18">
        <f t="shared" si="124"/>
        <v>1898</v>
      </c>
      <c r="D1584" s="17">
        <f t="shared" si="123"/>
        <v>-1</v>
      </c>
      <c r="E1584" s="22">
        <v>2.1800000000000002</v>
      </c>
      <c r="F1584" s="37">
        <f t="shared" si="125"/>
        <v>42.675200000000245</v>
      </c>
      <c r="G1584" s="37">
        <f t="shared" si="126"/>
        <v>42.686100000000245</v>
      </c>
      <c r="H1584" s="37">
        <f t="shared" si="127"/>
        <v>42.697000000000244</v>
      </c>
      <c r="I1584" s="40">
        <v>16.593934973498008</v>
      </c>
      <c r="J1584" s="40">
        <v>57.251338036200572</v>
      </c>
      <c r="K1584" s="40">
        <v>31.044778865782707</v>
      </c>
      <c r="L1584" s="40">
        <v>9.0212244038826324</v>
      </c>
      <c r="M1584" s="40"/>
      <c r="N1584" s="40">
        <v>0.27346478181018652</v>
      </c>
      <c r="O1584" s="40">
        <v>1.505052859564012</v>
      </c>
      <c r="P1584" s="40">
        <v>4.9637044988262726</v>
      </c>
    </row>
    <row r="1585" spans="1:16" x14ac:dyDescent="0.25">
      <c r="A1585" s="16" t="s">
        <v>61</v>
      </c>
      <c r="B1585" s="17"/>
      <c r="C1585" s="18">
        <f t="shared" si="124"/>
        <v>1898</v>
      </c>
      <c r="D1585" s="17">
        <f t="shared" si="123"/>
        <v>-1</v>
      </c>
      <c r="E1585" s="22">
        <v>2.1800000000000002</v>
      </c>
      <c r="F1585" s="37">
        <f t="shared" si="125"/>
        <v>42.697000000000244</v>
      </c>
      <c r="G1585" s="37">
        <f t="shared" si="126"/>
        <v>42.707900000000244</v>
      </c>
      <c r="H1585" s="37">
        <f t="shared" si="127"/>
        <v>42.718800000000243</v>
      </c>
      <c r="I1585" s="40">
        <v>24.433564191292596</v>
      </c>
      <c r="J1585" s="40">
        <v>45.664636574616736</v>
      </c>
      <c r="K1585" s="40">
        <v>31.374635358259898</v>
      </c>
      <c r="L1585" s="40">
        <v>8.2709919804857002</v>
      </c>
      <c r="M1585" s="40"/>
      <c r="N1585" s="40">
        <v>0.36205996611503777</v>
      </c>
      <c r="O1585" s="40">
        <v>1.6596467551680452</v>
      </c>
      <c r="P1585" s="40">
        <v>5.3404116349515318</v>
      </c>
    </row>
    <row r="1586" spans="1:16" x14ac:dyDescent="0.25">
      <c r="A1586" s="16" t="s">
        <v>62</v>
      </c>
      <c r="B1586" s="17"/>
      <c r="C1586" s="18">
        <f t="shared" si="124"/>
        <v>1898</v>
      </c>
      <c r="D1586" s="17">
        <f t="shared" si="123"/>
        <v>-1</v>
      </c>
      <c r="E1586" s="22">
        <v>2.1800000000000002</v>
      </c>
      <c r="F1586" s="37">
        <f t="shared" si="125"/>
        <v>42.718800000000243</v>
      </c>
      <c r="G1586" s="37">
        <f t="shared" si="126"/>
        <v>42.729700000000243</v>
      </c>
      <c r="H1586" s="37">
        <f t="shared" si="127"/>
        <v>42.740600000000242</v>
      </c>
      <c r="I1586" s="40">
        <v>22.450992175952539</v>
      </c>
      <c r="J1586" s="40">
        <v>32.405444728985216</v>
      </c>
      <c r="K1586" s="40">
        <v>32.519047031329812</v>
      </c>
      <c r="L1586" s="40">
        <v>11.420567911128948</v>
      </c>
      <c r="M1586" s="40"/>
      <c r="N1586" s="40">
        <v>0.39584316024234872</v>
      </c>
      <c r="O1586" s="40">
        <v>1.4916691453850985</v>
      </c>
      <c r="P1586" s="40">
        <v>3.9019471141875406</v>
      </c>
    </row>
    <row r="1587" spans="1:16" x14ac:dyDescent="0.25">
      <c r="A1587" s="16" t="s">
        <v>63</v>
      </c>
      <c r="B1587" s="17"/>
      <c r="C1587" s="18">
        <f t="shared" si="124"/>
        <v>1898</v>
      </c>
      <c r="D1587" s="17">
        <f t="shared" si="123"/>
        <v>-1</v>
      </c>
      <c r="E1587" s="22">
        <v>2.1800000000000002</v>
      </c>
      <c r="F1587" s="37">
        <f t="shared" si="125"/>
        <v>42.740600000000242</v>
      </c>
      <c r="G1587" s="37">
        <f t="shared" si="126"/>
        <v>42.751500000000242</v>
      </c>
      <c r="H1587" s="37">
        <f t="shared" si="127"/>
        <v>42.762400000000241</v>
      </c>
      <c r="I1587" s="40">
        <v>20.063480038647484</v>
      </c>
      <c r="J1587" s="40">
        <v>33.613749753610854</v>
      </c>
      <c r="K1587" s="40">
        <v>45.935489168904034</v>
      </c>
      <c r="L1587" s="40">
        <v>7.0878406166495713</v>
      </c>
      <c r="M1587" s="40">
        <v>0.89660838041020841</v>
      </c>
      <c r="N1587" s="40">
        <v>0.22396831431209316</v>
      </c>
      <c r="O1587" s="40">
        <v>1.7375369541657759</v>
      </c>
      <c r="P1587" s="40">
        <v>4.2610736239945641</v>
      </c>
    </row>
    <row r="1588" spans="1:16" x14ac:dyDescent="0.25">
      <c r="A1588" s="16" t="s">
        <v>64</v>
      </c>
      <c r="B1588" s="17"/>
      <c r="C1588" s="18">
        <f t="shared" si="124"/>
        <v>1898</v>
      </c>
      <c r="D1588" s="17">
        <f t="shared" si="123"/>
        <v>-1</v>
      </c>
      <c r="E1588" s="22">
        <v>2.1800000000000002</v>
      </c>
      <c r="F1588" s="37">
        <f t="shared" si="125"/>
        <v>42.762400000000241</v>
      </c>
      <c r="G1588" s="37">
        <f t="shared" si="126"/>
        <v>42.773300000000241</v>
      </c>
      <c r="H1588" s="37">
        <f t="shared" si="127"/>
        <v>42.78420000000024</v>
      </c>
      <c r="I1588" s="40">
        <v>13.800037137445187</v>
      </c>
      <c r="J1588" s="40">
        <v>36.739929398389719</v>
      </c>
      <c r="K1588" s="40">
        <v>47.793029526994708</v>
      </c>
      <c r="L1588" s="40">
        <v>5.5096187994432801</v>
      </c>
      <c r="M1588" s="40">
        <v>0.38968153925200999</v>
      </c>
      <c r="N1588" s="40">
        <v>0.18729467911741121</v>
      </c>
      <c r="O1588" s="40">
        <v>1.5448735692467574</v>
      </c>
      <c r="P1588" s="40">
        <v>5.6223246986602078</v>
      </c>
    </row>
    <row r="1589" spans="1:16" x14ac:dyDescent="0.25">
      <c r="A1589" s="16" t="s">
        <v>66</v>
      </c>
      <c r="B1589" s="17"/>
      <c r="C1589" s="18">
        <f t="shared" si="124"/>
        <v>1898</v>
      </c>
      <c r="D1589" s="17">
        <f t="shared" si="123"/>
        <v>-1</v>
      </c>
      <c r="E1589" s="22">
        <v>2.1800000000000002</v>
      </c>
      <c r="F1589" s="37">
        <f t="shared" si="125"/>
        <v>42.78420000000024</v>
      </c>
      <c r="G1589" s="37">
        <f t="shared" si="126"/>
        <v>42.79510000000024</v>
      </c>
      <c r="H1589" s="37">
        <f t="shared" si="127"/>
        <v>42.806000000000239</v>
      </c>
      <c r="I1589" s="40">
        <v>21.715947019753852</v>
      </c>
      <c r="J1589" s="40">
        <v>41.645044368127628</v>
      </c>
      <c r="K1589" s="40">
        <v>44.136845720456222</v>
      </c>
      <c r="L1589" s="40">
        <v>5.0870400718969417</v>
      </c>
      <c r="M1589" s="40"/>
      <c r="N1589" s="40">
        <v>0.33970530351000294</v>
      </c>
      <c r="O1589" s="40">
        <v>1.6070711919357252</v>
      </c>
      <c r="P1589" s="40">
        <v>6.3635022844297353</v>
      </c>
    </row>
    <row r="1590" spans="1:16" x14ac:dyDescent="0.25">
      <c r="A1590" s="16" t="s">
        <v>67</v>
      </c>
      <c r="B1590" s="17"/>
      <c r="C1590" s="18">
        <f t="shared" si="124"/>
        <v>1898</v>
      </c>
      <c r="D1590" s="17">
        <f t="shared" si="123"/>
        <v>-1</v>
      </c>
      <c r="E1590" s="22">
        <v>2.1800000000000002</v>
      </c>
      <c r="F1590" s="37">
        <f t="shared" si="125"/>
        <v>42.806000000000239</v>
      </c>
      <c r="G1590" s="37">
        <f t="shared" si="126"/>
        <v>42.816900000000238</v>
      </c>
      <c r="H1590" s="37">
        <f t="shared" si="127"/>
        <v>42.827800000000238</v>
      </c>
      <c r="I1590" s="40">
        <v>7.3499539609082856</v>
      </c>
      <c r="J1590" s="40">
        <v>50.222255197685477</v>
      </c>
      <c r="K1590" s="40">
        <v>32.070336439400265</v>
      </c>
      <c r="L1590" s="40">
        <v>1.0228065442705618</v>
      </c>
      <c r="M1590" s="40">
        <v>0.7290406014937737</v>
      </c>
      <c r="N1590" s="40">
        <v>0.24065432330568823</v>
      </c>
      <c r="O1590" s="40">
        <v>0.55452472344584358</v>
      </c>
      <c r="P1590" s="40">
        <v>3.5610153876798964</v>
      </c>
    </row>
    <row r="1591" spans="1:16" x14ac:dyDescent="0.25">
      <c r="A1591" s="16" t="s">
        <v>68</v>
      </c>
      <c r="B1591" s="17"/>
      <c r="C1591" s="18">
        <f t="shared" si="124"/>
        <v>1898</v>
      </c>
      <c r="D1591" s="17">
        <f t="shared" si="123"/>
        <v>-1</v>
      </c>
      <c r="E1591" s="22">
        <v>2.1800000000000002</v>
      </c>
      <c r="F1591" s="37">
        <f t="shared" si="125"/>
        <v>42.827800000000238</v>
      </c>
      <c r="G1591" s="37">
        <f t="shared" si="126"/>
        <v>42.838700000000237</v>
      </c>
      <c r="H1591" s="37">
        <f t="shared" si="127"/>
        <v>42.849600000000237</v>
      </c>
      <c r="I1591" s="40">
        <v>11.082024943897821</v>
      </c>
      <c r="J1591" s="40">
        <v>54.892108111425728</v>
      </c>
      <c r="K1591" s="40">
        <v>24.63213970592885</v>
      </c>
      <c r="L1591" s="40">
        <v>0.71303057620020061</v>
      </c>
      <c r="M1591" s="40">
        <v>1.6028404679829873</v>
      </c>
      <c r="N1591" s="40">
        <v>0.15361817349543413</v>
      </c>
      <c r="O1591" s="40">
        <v>0.68291482663796355</v>
      </c>
      <c r="P1591" s="40">
        <v>3.9773391697349916</v>
      </c>
    </row>
    <row r="1592" spans="1:16" x14ac:dyDescent="0.25">
      <c r="A1592" s="16" t="s">
        <v>69</v>
      </c>
      <c r="B1592" s="17"/>
      <c r="C1592" s="18">
        <f t="shared" si="124"/>
        <v>1898</v>
      </c>
      <c r="D1592" s="17">
        <f t="shared" si="123"/>
        <v>-1</v>
      </c>
      <c r="E1592" s="22">
        <v>2.1800000000000002</v>
      </c>
      <c r="F1592" s="37">
        <f t="shared" si="125"/>
        <v>42.849600000000237</v>
      </c>
      <c r="G1592" s="37">
        <f t="shared" si="126"/>
        <v>42.860500000000236</v>
      </c>
      <c r="H1592" s="37">
        <f t="shared" si="127"/>
        <v>42.871400000000236</v>
      </c>
      <c r="I1592" s="40">
        <v>6.4429216972063861</v>
      </c>
      <c r="J1592" s="40">
        <v>59.882275804275501</v>
      </c>
      <c r="K1592" s="40">
        <v>13.673349228956271</v>
      </c>
      <c r="L1592" s="40">
        <v>0.17666063730304676</v>
      </c>
      <c r="M1592" s="40">
        <v>0.20243012614219813</v>
      </c>
      <c r="N1592" s="40">
        <v>0.14380545280529761</v>
      </c>
      <c r="O1592" s="40">
        <v>0.41581076421769309</v>
      </c>
      <c r="P1592" s="40">
        <v>2.9549678048580472</v>
      </c>
    </row>
    <row r="1593" spans="1:16" x14ac:dyDescent="0.25">
      <c r="A1593" s="16" t="s">
        <v>70</v>
      </c>
      <c r="B1593" s="17"/>
      <c r="C1593" s="18">
        <f t="shared" si="124"/>
        <v>1898</v>
      </c>
      <c r="D1593" s="17">
        <f t="shared" si="123"/>
        <v>-1</v>
      </c>
      <c r="E1593" s="22">
        <v>2.1800000000000002</v>
      </c>
      <c r="F1593" s="37">
        <f t="shared" si="125"/>
        <v>42.871400000000236</v>
      </c>
      <c r="G1593" s="37">
        <f t="shared" si="126"/>
        <v>42.882300000000235</v>
      </c>
      <c r="H1593" s="37">
        <f t="shared" si="127"/>
        <v>42.893200000000235</v>
      </c>
      <c r="I1593" s="40">
        <v>16.747903548015007</v>
      </c>
      <c r="J1593" s="40">
        <v>61.18195856410474</v>
      </c>
      <c r="K1593" s="40">
        <v>14.340682493294539</v>
      </c>
      <c r="L1593" s="40">
        <v>0.20923229443949959</v>
      </c>
      <c r="M1593" s="40">
        <v>0.24277773804875363</v>
      </c>
      <c r="N1593" s="40">
        <v>0.18129738332791404</v>
      </c>
      <c r="O1593" s="40">
        <v>0.36930767475349985</v>
      </c>
      <c r="P1593" s="40">
        <v>2.5296473436920079</v>
      </c>
    </row>
    <row r="1594" spans="1:16" x14ac:dyDescent="0.25">
      <c r="A1594" s="16" t="s">
        <v>71</v>
      </c>
      <c r="B1594" s="17"/>
      <c r="C1594" s="18">
        <f t="shared" si="124"/>
        <v>1898</v>
      </c>
      <c r="D1594" s="17">
        <f t="shared" si="123"/>
        <v>-1</v>
      </c>
      <c r="E1594" s="22">
        <v>2.1800000000000002</v>
      </c>
      <c r="F1594" s="37">
        <f t="shared" si="125"/>
        <v>42.893200000000235</v>
      </c>
      <c r="G1594" s="37">
        <f t="shared" si="126"/>
        <v>42.904100000000234</v>
      </c>
      <c r="H1594" s="37">
        <f t="shared" si="127"/>
        <v>42.915000000000234</v>
      </c>
      <c r="I1594" s="40">
        <v>8.9852357458132026</v>
      </c>
      <c r="J1594" s="40">
        <v>79.250616323490476</v>
      </c>
      <c r="K1594" s="40">
        <v>59.496187785976119</v>
      </c>
      <c r="L1594" s="40">
        <v>1.4965376434004052</v>
      </c>
      <c r="M1594" s="40">
        <v>6.2085074381564729</v>
      </c>
      <c r="N1594" s="40">
        <v>0.52767639206275785</v>
      </c>
      <c r="O1594" s="40">
        <v>1.470328560029839</v>
      </c>
      <c r="P1594" s="40">
        <v>17.554217917434393</v>
      </c>
    </row>
    <row r="1595" spans="1:16" x14ac:dyDescent="0.25">
      <c r="A1595" s="16" t="s">
        <v>72</v>
      </c>
      <c r="B1595" s="17"/>
      <c r="C1595" s="18">
        <f t="shared" si="124"/>
        <v>1898</v>
      </c>
      <c r="D1595" s="17">
        <f t="shared" si="123"/>
        <v>-1</v>
      </c>
      <c r="E1595" s="22">
        <v>2.1800000000000002</v>
      </c>
      <c r="F1595" s="37">
        <f t="shared" si="125"/>
        <v>42.915000000000234</v>
      </c>
      <c r="G1595" s="37">
        <f t="shared" si="126"/>
        <v>42.925900000000233</v>
      </c>
      <c r="H1595" s="37">
        <f t="shared" si="127"/>
        <v>42.936800000000233</v>
      </c>
      <c r="I1595" s="40">
        <v>12.820455435316667</v>
      </c>
      <c r="J1595" s="40">
        <v>79.188290879647596</v>
      </c>
      <c r="K1595" s="40">
        <v>34.556317829875425</v>
      </c>
      <c r="L1595" s="40">
        <v>2.8078817804901304</v>
      </c>
      <c r="M1595" s="40">
        <v>3.57577371262671</v>
      </c>
      <c r="N1595" s="40">
        <v>0.34686285310844045</v>
      </c>
      <c r="O1595" s="40">
        <v>1.2533083654647195</v>
      </c>
      <c r="P1595" s="40">
        <v>20.114568353850288</v>
      </c>
    </row>
    <row r="1596" spans="1:16" x14ac:dyDescent="0.25">
      <c r="A1596" s="16" t="s">
        <v>74</v>
      </c>
      <c r="B1596" s="17"/>
      <c r="C1596" s="18">
        <f t="shared" si="124"/>
        <v>1898</v>
      </c>
      <c r="D1596" s="17">
        <f t="shared" si="123"/>
        <v>-1</v>
      </c>
      <c r="E1596" s="22">
        <v>2.1800000000000002</v>
      </c>
      <c r="F1596" s="37">
        <f t="shared" si="125"/>
        <v>42.936800000000233</v>
      </c>
      <c r="G1596" s="37">
        <f t="shared" si="126"/>
        <v>42.947700000000232</v>
      </c>
      <c r="H1596" s="37">
        <f t="shared" si="127"/>
        <v>42.958600000000231</v>
      </c>
      <c r="I1596" s="40">
        <v>9.5975548579563963</v>
      </c>
      <c r="J1596" s="40">
        <v>78.135431396935488</v>
      </c>
      <c r="K1596" s="40">
        <v>32.137097607676303</v>
      </c>
      <c r="L1596" s="40">
        <v>2.8697440172798867</v>
      </c>
      <c r="M1596" s="40">
        <v>2.1638177499019058</v>
      </c>
      <c r="N1596" s="40">
        <v>0.30191869939729427</v>
      </c>
      <c r="O1596" s="40">
        <v>1.3193847538481214</v>
      </c>
      <c r="P1596" s="40">
        <v>22.308077561223492</v>
      </c>
    </row>
    <row r="1597" spans="1:16" x14ac:dyDescent="0.25">
      <c r="A1597" s="16" t="s">
        <v>75</v>
      </c>
      <c r="B1597" s="17"/>
      <c r="C1597" s="18">
        <v>1898</v>
      </c>
      <c r="D1597" s="17">
        <f t="shared" si="123"/>
        <v>1898</v>
      </c>
      <c r="E1597" s="22">
        <v>2.1800000000000002</v>
      </c>
      <c r="F1597" s="37">
        <f t="shared" si="125"/>
        <v>42.958600000000231</v>
      </c>
      <c r="G1597" s="37">
        <f t="shared" si="126"/>
        <v>42.969500000000231</v>
      </c>
      <c r="H1597" s="37">
        <f t="shared" si="127"/>
        <v>42.98040000000023</v>
      </c>
      <c r="I1597" s="40">
        <v>33.366796929415727</v>
      </c>
      <c r="J1597" s="40">
        <v>60.674214492980447</v>
      </c>
      <c r="K1597" s="40">
        <v>114.52015923130747</v>
      </c>
      <c r="L1597" s="40">
        <v>13.357980907847212</v>
      </c>
      <c r="M1597" s="40">
        <v>3.358306716645076</v>
      </c>
      <c r="N1597" s="40">
        <v>0.73043057861140115</v>
      </c>
      <c r="O1597" s="40">
        <v>4.8333615310161404</v>
      </c>
      <c r="P1597" s="40">
        <v>37.977854240579056</v>
      </c>
    </row>
    <row r="1598" spans="1:16" x14ac:dyDescent="0.25">
      <c r="A1598" s="16" t="s">
        <v>76</v>
      </c>
      <c r="B1598" s="17"/>
      <c r="C1598" s="18">
        <f t="shared" si="124"/>
        <v>1897</v>
      </c>
      <c r="D1598" s="17">
        <f t="shared" si="123"/>
        <v>-1</v>
      </c>
      <c r="E1598" s="22">
        <v>2.1800000000000002</v>
      </c>
      <c r="F1598" s="37">
        <f t="shared" si="125"/>
        <v>42.98040000000023</v>
      </c>
      <c r="G1598" s="37">
        <f t="shared" si="126"/>
        <v>42.99130000000023</v>
      </c>
      <c r="H1598" s="37">
        <f t="shared" si="127"/>
        <v>43.002200000000229</v>
      </c>
      <c r="I1598" s="40">
        <v>22.678459030676926</v>
      </c>
      <c r="J1598" s="40">
        <v>49.932207559894543</v>
      </c>
      <c r="K1598" s="40">
        <v>69.961656785007094</v>
      </c>
      <c r="L1598" s="40">
        <v>14.708939878473718</v>
      </c>
      <c r="M1598" s="40">
        <v>2.3987037802535665</v>
      </c>
      <c r="N1598" s="40">
        <v>0.57398689338395237</v>
      </c>
      <c r="O1598" s="40">
        <v>2.8913660335311588</v>
      </c>
      <c r="P1598" s="40">
        <v>16.308388526467805</v>
      </c>
    </row>
    <row r="1599" spans="1:16" x14ac:dyDescent="0.25">
      <c r="A1599" s="16" t="s">
        <v>77</v>
      </c>
      <c r="B1599" s="17"/>
      <c r="C1599" s="18">
        <f t="shared" si="124"/>
        <v>1897</v>
      </c>
      <c r="D1599" s="17">
        <f t="shared" si="123"/>
        <v>-1</v>
      </c>
      <c r="E1599" s="22">
        <v>2.1800000000000002</v>
      </c>
      <c r="F1599" s="37">
        <f t="shared" si="125"/>
        <v>43.002200000000229</v>
      </c>
      <c r="G1599" s="37">
        <f t="shared" si="126"/>
        <v>43.013100000000229</v>
      </c>
      <c r="H1599" s="37">
        <f t="shared" si="127"/>
        <v>43.024000000000228</v>
      </c>
      <c r="I1599" s="40">
        <v>17.907901230339853</v>
      </c>
      <c r="J1599" s="40">
        <v>53.959296513254259</v>
      </c>
      <c r="K1599" s="40">
        <v>38.086213409729197</v>
      </c>
      <c r="L1599" s="40">
        <v>5.3119818262613192</v>
      </c>
      <c r="M1599" s="40">
        <v>0.75124017007685806</v>
      </c>
      <c r="N1599" s="40">
        <v>0.19560132204731129</v>
      </c>
      <c r="O1599" s="40">
        <v>1.328829409986656</v>
      </c>
      <c r="P1599" s="40">
        <v>6.5741691819029411</v>
      </c>
    </row>
    <row r="1600" spans="1:16" x14ac:dyDescent="0.25">
      <c r="A1600" s="16" t="s">
        <v>78</v>
      </c>
      <c r="B1600" s="17"/>
      <c r="C1600" s="18">
        <f t="shared" si="124"/>
        <v>1897</v>
      </c>
      <c r="D1600" s="17">
        <f t="shared" si="123"/>
        <v>-1</v>
      </c>
      <c r="E1600" s="22">
        <v>2.1800000000000002</v>
      </c>
      <c r="F1600" s="37">
        <f t="shared" si="125"/>
        <v>43.024000000000228</v>
      </c>
      <c r="G1600" s="37">
        <f t="shared" si="126"/>
        <v>43.034900000000228</v>
      </c>
      <c r="H1600" s="37">
        <f t="shared" si="127"/>
        <v>43.045800000000227</v>
      </c>
      <c r="I1600" s="40">
        <v>18.286332984870288</v>
      </c>
      <c r="J1600" s="40">
        <v>55.616855762560057</v>
      </c>
      <c r="K1600" s="40">
        <v>29.501737857363434</v>
      </c>
      <c r="L1600" s="40">
        <v>9.7198148535017594</v>
      </c>
      <c r="M1600" s="40"/>
      <c r="N1600" s="40">
        <v>0.17169352544038904</v>
      </c>
      <c r="O1600" s="40">
        <v>1.3641021158394158</v>
      </c>
      <c r="P1600" s="40">
        <v>4.2156086031394109</v>
      </c>
    </row>
    <row r="1601" spans="1:16" x14ac:dyDescent="0.25">
      <c r="A1601" s="16" t="s">
        <v>79</v>
      </c>
      <c r="B1601" s="17"/>
      <c r="C1601" s="18">
        <f t="shared" si="124"/>
        <v>1897</v>
      </c>
      <c r="D1601" s="17">
        <f t="shared" si="123"/>
        <v>-1</v>
      </c>
      <c r="E1601" s="22">
        <v>2.1800000000000002</v>
      </c>
      <c r="F1601" s="37">
        <f t="shared" si="125"/>
        <v>43.045800000000227</v>
      </c>
      <c r="G1601" s="37">
        <f t="shared" si="126"/>
        <v>43.056700000000227</v>
      </c>
      <c r="H1601" s="37">
        <f t="shared" si="127"/>
        <v>43.067600000000226</v>
      </c>
      <c r="I1601" s="40">
        <v>19.903265636846584</v>
      </c>
      <c r="J1601" s="40">
        <v>64.497921109254577</v>
      </c>
      <c r="K1601" s="40">
        <v>32.601427195282731</v>
      </c>
      <c r="L1601" s="40">
        <v>5.4012720975719075</v>
      </c>
      <c r="M1601" s="40"/>
      <c r="N1601" s="40">
        <v>0.31531839884996493</v>
      </c>
      <c r="O1601" s="40">
        <v>1.3398653593434007</v>
      </c>
      <c r="P1601" s="40">
        <v>4.5765579745965574</v>
      </c>
    </row>
    <row r="1602" spans="1:16" x14ac:dyDescent="0.25">
      <c r="A1602" s="16" t="s">
        <v>80</v>
      </c>
      <c r="B1602" s="17"/>
      <c r="C1602" s="18">
        <f t="shared" si="124"/>
        <v>1897</v>
      </c>
      <c r="D1602" s="17">
        <f t="shared" si="123"/>
        <v>-1</v>
      </c>
      <c r="E1602" s="22">
        <v>2.1800000000000002</v>
      </c>
      <c r="F1602" s="37">
        <f t="shared" si="125"/>
        <v>43.067600000000226</v>
      </c>
      <c r="G1602" s="37">
        <f t="shared" si="126"/>
        <v>43.078500000000226</v>
      </c>
      <c r="H1602" s="37">
        <f t="shared" si="127"/>
        <v>43.089400000000225</v>
      </c>
      <c r="I1602" s="40">
        <v>7.0966391156718593</v>
      </c>
      <c r="J1602" s="40">
        <v>48.985058884996519</v>
      </c>
      <c r="K1602" s="40">
        <v>24.295292923614941</v>
      </c>
      <c r="L1602" s="40">
        <v>4.0827293000067293</v>
      </c>
      <c r="M1602" s="40"/>
      <c r="N1602" s="40">
        <v>0.2646968579841823</v>
      </c>
      <c r="O1602" s="40">
        <v>0.92907088190441123</v>
      </c>
      <c r="P1602" s="40">
        <v>4.0782954036153578</v>
      </c>
    </row>
    <row r="1603" spans="1:16" x14ac:dyDescent="0.25">
      <c r="A1603" s="16" t="s">
        <v>81</v>
      </c>
      <c r="B1603" s="17"/>
      <c r="C1603" s="18">
        <f t="shared" si="124"/>
        <v>1897</v>
      </c>
      <c r="D1603" s="17">
        <f t="shared" si="123"/>
        <v>-1</v>
      </c>
      <c r="E1603" s="22">
        <v>2.1800000000000002</v>
      </c>
      <c r="F1603" s="37">
        <f t="shared" si="125"/>
        <v>43.089400000000225</v>
      </c>
      <c r="G1603" s="37">
        <f t="shared" si="126"/>
        <v>43.100300000000225</v>
      </c>
      <c r="H1603" s="37">
        <f t="shared" si="127"/>
        <v>43.111200000000224</v>
      </c>
      <c r="I1603" s="40">
        <v>15.775712488020643</v>
      </c>
      <c r="J1603" s="40">
        <v>64.336926975568815</v>
      </c>
      <c r="K1603" s="40">
        <v>30.113258842708355</v>
      </c>
      <c r="L1603" s="40">
        <v>1.5010589175821585</v>
      </c>
      <c r="M1603" s="40">
        <v>0.24967641557526016</v>
      </c>
      <c r="N1603" s="40">
        <v>0.63917379801537733</v>
      </c>
      <c r="O1603" s="40">
        <v>0.88450394792135134</v>
      </c>
      <c r="P1603" s="40">
        <v>4.8064980009797571</v>
      </c>
    </row>
    <row r="1604" spans="1:16" x14ac:dyDescent="0.25">
      <c r="A1604" s="16" t="s">
        <v>82</v>
      </c>
      <c r="B1604" s="17"/>
      <c r="C1604" s="18">
        <f t="shared" si="124"/>
        <v>1897</v>
      </c>
      <c r="D1604" s="17">
        <f t="shared" si="123"/>
        <v>-1</v>
      </c>
      <c r="E1604" s="22">
        <v>2.1800000000000002</v>
      </c>
      <c r="F1604" s="37">
        <f t="shared" si="125"/>
        <v>43.111200000000224</v>
      </c>
      <c r="G1604" s="37">
        <f t="shared" si="126"/>
        <v>43.122100000000223</v>
      </c>
      <c r="H1604" s="37">
        <f t="shared" si="127"/>
        <v>43.133000000000223</v>
      </c>
      <c r="I1604" s="40">
        <v>6.9716916334564072</v>
      </c>
      <c r="J1604" s="40">
        <v>81.120966225996384</v>
      </c>
      <c r="K1604" s="40">
        <v>15.273897132437481</v>
      </c>
      <c r="L1604" s="40">
        <v>4.3011969183036811</v>
      </c>
      <c r="M1604" s="40"/>
      <c r="N1604" s="40">
        <v>0.31800486303318759</v>
      </c>
      <c r="O1604" s="40">
        <v>0.51475551541110032</v>
      </c>
      <c r="P1604" s="40">
        <v>3.062748675803634</v>
      </c>
    </row>
    <row r="1605" spans="1:16" x14ac:dyDescent="0.25">
      <c r="A1605" s="16" t="s">
        <v>83</v>
      </c>
      <c r="B1605" s="17"/>
      <c r="C1605" s="18">
        <f t="shared" si="124"/>
        <v>1897</v>
      </c>
      <c r="D1605" s="17">
        <f t="shared" si="123"/>
        <v>-1</v>
      </c>
      <c r="E1605" s="22">
        <v>2.2000000000000002</v>
      </c>
      <c r="F1605" s="37">
        <f t="shared" si="125"/>
        <v>43.133000000000223</v>
      </c>
      <c r="G1605" s="37">
        <f t="shared" si="126"/>
        <v>43.144000000000226</v>
      </c>
      <c r="H1605" s="37">
        <f t="shared" si="127"/>
        <v>43.155000000000221</v>
      </c>
      <c r="I1605" s="40">
        <v>14.142632630296905</v>
      </c>
      <c r="J1605" s="40">
        <v>70.181090135224878</v>
      </c>
      <c r="K1605" s="40">
        <v>17.447489207656115</v>
      </c>
      <c r="L1605" s="40">
        <v>2.8244569690592436</v>
      </c>
      <c r="M1605" s="40">
        <v>0.37385714891443783</v>
      </c>
      <c r="N1605" s="40">
        <v>0.57983074632485077</v>
      </c>
      <c r="O1605" s="40">
        <v>0.3629140141172027</v>
      </c>
      <c r="P1605" s="40">
        <v>2.6661134548778529</v>
      </c>
    </row>
    <row r="1606" spans="1:16" x14ac:dyDescent="0.25">
      <c r="A1606" s="16" t="s">
        <v>84</v>
      </c>
      <c r="B1606" s="17" t="s">
        <v>560</v>
      </c>
      <c r="C1606" s="18">
        <f t="shared" si="124"/>
        <v>1897</v>
      </c>
      <c r="D1606" s="17">
        <f t="shared" si="123"/>
        <v>-1</v>
      </c>
      <c r="E1606" s="22">
        <v>2.78</v>
      </c>
      <c r="F1606" s="37">
        <f t="shared" si="125"/>
        <v>43.155000000000221</v>
      </c>
      <c r="G1606" s="37">
        <f t="shared" si="126"/>
        <v>43.168900000000221</v>
      </c>
      <c r="H1606" s="37">
        <f t="shared" si="127"/>
        <v>43.182800000000221</v>
      </c>
      <c r="I1606" s="40">
        <v>7.7872481824832152</v>
      </c>
      <c r="J1606" s="40">
        <v>72.629748235543531</v>
      </c>
      <c r="K1606" s="40">
        <v>21.282940144385432</v>
      </c>
      <c r="L1606" s="40">
        <v>0.13957429357225745</v>
      </c>
      <c r="M1606" s="40">
        <v>7.8232207275630969</v>
      </c>
      <c r="N1606" s="40">
        <v>0.54084254200574267</v>
      </c>
      <c r="O1606" s="40">
        <v>0.25995854638508425</v>
      </c>
      <c r="P1606" s="40">
        <v>2.0336387630098103</v>
      </c>
    </row>
    <row r="1607" spans="1:16" x14ac:dyDescent="0.25">
      <c r="A1607" s="16" t="s">
        <v>85</v>
      </c>
      <c r="B1607" s="17">
        <v>102.5</v>
      </c>
      <c r="C1607" s="18">
        <f t="shared" si="124"/>
        <v>1897</v>
      </c>
      <c r="D1607" s="17">
        <f t="shared" si="123"/>
        <v>-1</v>
      </c>
      <c r="E1607" s="22">
        <v>2.77</v>
      </c>
      <c r="F1607" s="37">
        <f t="shared" si="125"/>
        <v>43.182800000000221</v>
      </c>
      <c r="G1607" s="37">
        <f t="shared" si="126"/>
        <v>43.196650000000218</v>
      </c>
      <c r="H1607" s="37">
        <f t="shared" si="127"/>
        <v>43.210500000000224</v>
      </c>
      <c r="I1607" s="40">
        <v>10.929020614923362</v>
      </c>
      <c r="J1607" s="40">
        <v>59.435184605960309</v>
      </c>
      <c r="K1607" s="40">
        <v>12.397861459098531</v>
      </c>
      <c r="L1607" s="40">
        <v>0.10695458643003009</v>
      </c>
      <c r="M1607" s="40">
        <v>6.8841836228695383</v>
      </c>
      <c r="N1607" s="40">
        <v>0.28559014981651165</v>
      </c>
      <c r="O1607" s="40">
        <v>0.21628784806953652</v>
      </c>
      <c r="P1607" s="40">
        <v>1.4269686003697792</v>
      </c>
    </row>
    <row r="1608" spans="1:16" x14ac:dyDescent="0.25">
      <c r="A1608" s="16" t="s">
        <v>86</v>
      </c>
      <c r="B1608" s="17"/>
      <c r="C1608" s="18">
        <f t="shared" si="124"/>
        <v>1897</v>
      </c>
      <c r="D1608" s="17">
        <f t="shared" ref="D1608:D1671" si="128">IF(C1608&gt;C1609,C1608,-1)</f>
        <v>-1</v>
      </c>
      <c r="E1608" s="22">
        <v>2.77</v>
      </c>
      <c r="F1608" s="37">
        <f t="shared" si="125"/>
        <v>43.210500000000224</v>
      </c>
      <c r="G1608" s="37">
        <f t="shared" si="126"/>
        <v>43.224350000000221</v>
      </c>
      <c r="H1608" s="37">
        <f t="shared" si="127"/>
        <v>43.238200000000226</v>
      </c>
      <c r="I1608" s="40">
        <v>13.232401608887438</v>
      </c>
      <c r="J1608" s="40">
        <v>71.645792415398205</v>
      </c>
      <c r="K1608" s="40">
        <v>45.807980710414654</v>
      </c>
      <c r="L1608" s="40">
        <v>3.0777228710906197</v>
      </c>
      <c r="M1608" s="40">
        <v>14.906560126286891</v>
      </c>
      <c r="N1608" s="40">
        <v>0.35696732972917045</v>
      </c>
      <c r="O1608" s="40">
        <v>2.1823286697778621</v>
      </c>
      <c r="P1608" s="40">
        <v>11.606213215750653</v>
      </c>
    </row>
    <row r="1609" spans="1:16" x14ac:dyDescent="0.25">
      <c r="A1609" s="16" t="s">
        <v>87</v>
      </c>
      <c r="B1609" s="17"/>
      <c r="C1609" s="18">
        <v>1897</v>
      </c>
      <c r="D1609" s="17">
        <f t="shared" si="128"/>
        <v>1897</v>
      </c>
      <c r="E1609" s="22">
        <v>2.77</v>
      </c>
      <c r="F1609" s="37">
        <f t="shared" si="125"/>
        <v>43.238200000000226</v>
      </c>
      <c r="G1609" s="37">
        <f t="shared" si="126"/>
        <v>43.252050000000224</v>
      </c>
      <c r="H1609" s="37">
        <f t="shared" si="127"/>
        <v>43.265900000000229</v>
      </c>
      <c r="I1609" s="40">
        <v>22.301136856006444</v>
      </c>
      <c r="J1609" s="40">
        <v>60.827822617681392</v>
      </c>
      <c r="K1609" s="40">
        <v>69.190621323468818</v>
      </c>
      <c r="L1609" s="40">
        <v>6.558110344437476</v>
      </c>
      <c r="M1609" s="40">
        <v>4.8702685632810576</v>
      </c>
      <c r="N1609" s="40">
        <v>0.65898122636181611</v>
      </c>
      <c r="O1609" s="40">
        <v>2.2428469692081308</v>
      </c>
      <c r="P1609" s="40">
        <v>30.084537676478071</v>
      </c>
    </row>
    <row r="1610" spans="1:16" x14ac:dyDescent="0.25">
      <c r="A1610" s="16" t="s">
        <v>88</v>
      </c>
      <c r="B1610" s="17"/>
      <c r="C1610" s="18">
        <f t="shared" ref="C1610:C1673" si="129">C1611</f>
        <v>1896</v>
      </c>
      <c r="D1610" s="17">
        <f t="shared" si="128"/>
        <v>-1</v>
      </c>
      <c r="E1610" s="22">
        <v>2.77</v>
      </c>
      <c r="F1610" s="37">
        <f t="shared" si="125"/>
        <v>43.265900000000229</v>
      </c>
      <c r="G1610" s="37">
        <f t="shared" si="126"/>
        <v>43.279750000000227</v>
      </c>
      <c r="H1610" s="37">
        <f t="shared" si="127"/>
        <v>43.293600000000232</v>
      </c>
      <c r="I1610" s="40">
        <v>38.088359884898978</v>
      </c>
      <c r="J1610" s="40">
        <v>35.530946588700246</v>
      </c>
      <c r="K1610" s="40">
        <v>60.190572371921576</v>
      </c>
      <c r="L1610" s="40">
        <v>21.854370533828988</v>
      </c>
      <c r="M1610" s="40">
        <v>4.0190614691707882</v>
      </c>
      <c r="N1610" s="40">
        <v>0.67799947793353266</v>
      </c>
      <c r="O1610" s="40">
        <v>4.2753879784516746</v>
      </c>
      <c r="P1610" s="40">
        <v>23.746514117822819</v>
      </c>
    </row>
    <row r="1611" spans="1:16" x14ac:dyDescent="0.25">
      <c r="A1611" s="16" t="s">
        <v>89</v>
      </c>
      <c r="B1611" s="17"/>
      <c r="C1611" s="18">
        <f t="shared" si="129"/>
        <v>1896</v>
      </c>
      <c r="D1611" s="17">
        <f t="shared" si="128"/>
        <v>-1</v>
      </c>
      <c r="E1611" s="22">
        <v>2.77</v>
      </c>
      <c r="F1611" s="37">
        <f t="shared" si="125"/>
        <v>43.293600000000232</v>
      </c>
      <c r="G1611" s="37">
        <f t="shared" si="126"/>
        <v>43.30745000000023</v>
      </c>
      <c r="H1611" s="37">
        <f t="shared" si="127"/>
        <v>43.321300000000235</v>
      </c>
      <c r="I1611" s="40">
        <v>13.759005714441487</v>
      </c>
      <c r="J1611" s="40">
        <v>30.395199336195184</v>
      </c>
      <c r="K1611" s="40">
        <v>23.891879145319077</v>
      </c>
      <c r="L1611" s="40">
        <v>6.6152059480377288</v>
      </c>
      <c r="M1611" s="40">
        <v>0.84370414308085229</v>
      </c>
      <c r="N1611" s="40">
        <v>0.17535165372291317</v>
      </c>
      <c r="O1611" s="40">
        <v>2.1603442174563741</v>
      </c>
      <c r="P1611" s="40">
        <v>8.8297435249126917</v>
      </c>
    </row>
    <row r="1612" spans="1:16" x14ac:dyDescent="0.25">
      <c r="A1612" s="16" t="s">
        <v>90</v>
      </c>
      <c r="B1612" s="17" t="s">
        <v>422</v>
      </c>
      <c r="C1612" s="18">
        <f t="shared" si="129"/>
        <v>1896</v>
      </c>
      <c r="D1612" s="17">
        <f t="shared" si="128"/>
        <v>-1</v>
      </c>
      <c r="E1612" s="22">
        <v>2.77</v>
      </c>
      <c r="F1612" s="37">
        <f t="shared" si="125"/>
        <v>43.321300000000235</v>
      </c>
      <c r="G1612" s="37">
        <f t="shared" si="126"/>
        <v>43.335150000000233</v>
      </c>
      <c r="H1612" s="37">
        <f t="shared" si="127"/>
        <v>43.349000000000238</v>
      </c>
      <c r="I1612" s="40">
        <v>6.5588470593193238</v>
      </c>
      <c r="J1612" s="40">
        <v>26.79464542097033</v>
      </c>
      <c r="K1612" s="40">
        <v>21.557739059748481</v>
      </c>
      <c r="L1612" s="40">
        <v>1.757340389076643</v>
      </c>
      <c r="M1612" s="40">
        <v>0.17611562831502381</v>
      </c>
      <c r="N1612" s="40">
        <v>0.14954473731860626</v>
      </c>
      <c r="O1612" s="40">
        <v>0.92150140262784319</v>
      </c>
      <c r="P1612" s="40">
        <v>5.169527887568151</v>
      </c>
    </row>
    <row r="1613" spans="1:16" x14ac:dyDescent="0.25">
      <c r="A1613" s="16" t="s">
        <v>91</v>
      </c>
      <c r="B1613" s="17">
        <v>2.7702702702702702</v>
      </c>
      <c r="C1613" s="18">
        <f t="shared" si="129"/>
        <v>1896</v>
      </c>
      <c r="D1613" s="17">
        <f t="shared" si="128"/>
        <v>-1</v>
      </c>
      <c r="E1613" s="22">
        <v>2.77</v>
      </c>
      <c r="F1613" s="37">
        <f t="shared" si="125"/>
        <v>43.349000000000238</v>
      </c>
      <c r="G1613" s="37">
        <f t="shared" si="126"/>
        <v>43.362850000000236</v>
      </c>
      <c r="H1613" s="37">
        <f t="shared" si="127"/>
        <v>43.376700000000241</v>
      </c>
      <c r="I1613" s="40">
        <v>15.274132904413856</v>
      </c>
      <c r="J1613" s="40">
        <v>25.45360404616898</v>
      </c>
      <c r="K1613" s="40">
        <v>20.926040671198759</v>
      </c>
      <c r="L1613" s="40">
        <v>1.9185849575431309</v>
      </c>
      <c r="M1613" s="40"/>
      <c r="N1613" s="40">
        <v>0.26429842725856967</v>
      </c>
      <c r="O1613" s="40">
        <v>0.9114900967114945</v>
      </c>
      <c r="P1613" s="40">
        <v>4.6181298956407018</v>
      </c>
    </row>
    <row r="1614" spans="1:16" x14ac:dyDescent="0.25">
      <c r="A1614" s="16" t="s">
        <v>92</v>
      </c>
      <c r="B1614" s="17"/>
      <c r="C1614" s="18">
        <f t="shared" si="129"/>
        <v>1896</v>
      </c>
      <c r="D1614" s="17">
        <f t="shared" si="128"/>
        <v>-1</v>
      </c>
      <c r="E1614" s="22">
        <v>2.77</v>
      </c>
      <c r="F1614" s="37">
        <f t="shared" si="125"/>
        <v>43.376700000000241</v>
      </c>
      <c r="G1614" s="37">
        <f t="shared" si="126"/>
        <v>43.390550000000239</v>
      </c>
      <c r="H1614" s="37">
        <f t="shared" si="127"/>
        <v>43.404400000000244</v>
      </c>
      <c r="I1614" s="40">
        <v>5.4577863201168082</v>
      </c>
      <c r="J1614" s="40">
        <v>31.170541575381058</v>
      </c>
      <c r="K1614" s="40">
        <v>15.005131129362685</v>
      </c>
      <c r="L1614" s="40">
        <v>1.840238334583099</v>
      </c>
      <c r="M1614" s="40">
        <v>0.92916776649451249</v>
      </c>
      <c r="N1614" s="40">
        <v>0.24048259091512755</v>
      </c>
      <c r="O1614" s="40">
        <v>0.46944566413129185</v>
      </c>
      <c r="P1614" s="40">
        <v>2.7524152183656194</v>
      </c>
    </row>
    <row r="1615" spans="1:16" x14ac:dyDescent="0.25">
      <c r="A1615" s="16" t="s">
        <v>93</v>
      </c>
      <c r="B1615" s="17"/>
      <c r="C1615" s="18">
        <f t="shared" si="129"/>
        <v>1896</v>
      </c>
      <c r="D1615" s="17">
        <f t="shared" si="128"/>
        <v>-1</v>
      </c>
      <c r="E1615" s="22">
        <v>2.77</v>
      </c>
      <c r="F1615" s="37">
        <f t="shared" si="125"/>
        <v>43.404400000000244</v>
      </c>
      <c r="G1615" s="37">
        <f t="shared" si="126"/>
        <v>43.418250000000242</v>
      </c>
      <c r="H1615" s="37">
        <f t="shared" si="127"/>
        <v>43.432100000000247</v>
      </c>
      <c r="I1615" s="40">
        <v>11.902672368806309</v>
      </c>
      <c r="J1615" s="40">
        <v>36.933216443568917</v>
      </c>
      <c r="K1615" s="40">
        <v>15.27634723256695</v>
      </c>
      <c r="L1615" s="40">
        <v>1.0269367693026039</v>
      </c>
      <c r="M1615" s="40">
        <v>5.0675152822180491</v>
      </c>
      <c r="N1615" s="40">
        <v>0.26630059507645998</v>
      </c>
      <c r="O1615" s="40">
        <v>0.52380917274275485</v>
      </c>
      <c r="P1615" s="40">
        <v>2.2777768998593575</v>
      </c>
    </row>
    <row r="1616" spans="1:16" x14ac:dyDescent="0.25">
      <c r="A1616" s="16" t="s">
        <v>94</v>
      </c>
      <c r="B1616" s="17"/>
      <c r="C1616" s="18">
        <f t="shared" si="129"/>
        <v>1896</v>
      </c>
      <c r="D1616" s="17">
        <f t="shared" si="128"/>
        <v>-1</v>
      </c>
      <c r="E1616" s="22">
        <v>2.77</v>
      </c>
      <c r="F1616" s="37">
        <f t="shared" si="125"/>
        <v>43.432100000000247</v>
      </c>
      <c r="G1616" s="37">
        <f t="shared" si="126"/>
        <v>43.445950000000245</v>
      </c>
      <c r="H1616" s="37">
        <f t="shared" si="127"/>
        <v>43.45980000000025</v>
      </c>
      <c r="I1616" s="40">
        <v>5.7535940993321137</v>
      </c>
      <c r="J1616" s="40">
        <v>46.332532141944313</v>
      </c>
      <c r="K1616" s="40">
        <v>19.119961869027556</v>
      </c>
      <c r="L1616" s="40">
        <v>0.64967090988037535</v>
      </c>
      <c r="M1616" s="40">
        <v>0.51572160027327352</v>
      </c>
      <c r="N1616" s="40">
        <v>0.14493714270933031</v>
      </c>
      <c r="O1616" s="40">
        <v>0.48917961244413372</v>
      </c>
      <c r="P1616" s="40">
        <v>2.4775688384414538</v>
      </c>
    </row>
    <row r="1617" spans="1:16" x14ac:dyDescent="0.25">
      <c r="A1617" s="16" t="s">
        <v>95</v>
      </c>
      <c r="B1617" s="17"/>
      <c r="C1617" s="18">
        <f t="shared" si="129"/>
        <v>1896</v>
      </c>
      <c r="D1617" s="17">
        <f t="shared" si="128"/>
        <v>-1</v>
      </c>
      <c r="E1617" s="22">
        <v>2.77</v>
      </c>
      <c r="F1617" s="37">
        <f t="shared" si="125"/>
        <v>43.45980000000025</v>
      </c>
      <c r="G1617" s="37">
        <f t="shared" si="126"/>
        <v>43.473650000000248</v>
      </c>
      <c r="H1617" s="37">
        <f t="shared" si="127"/>
        <v>43.487500000000253</v>
      </c>
      <c r="I1617" s="40">
        <v>14.99335277769107</v>
      </c>
      <c r="J1617" s="40">
        <v>57.507798119962551</v>
      </c>
      <c r="K1617" s="40">
        <v>27.973120469611001</v>
      </c>
      <c r="L1617" s="40">
        <v>0.41984549133557864</v>
      </c>
      <c r="M1617" s="40">
        <v>1.7857493185769191</v>
      </c>
      <c r="N1617" s="40">
        <v>0.40259784710694302</v>
      </c>
      <c r="O1617" s="40">
        <v>0.41726012952572811</v>
      </c>
      <c r="P1617" s="40">
        <v>2.2175743067699831</v>
      </c>
    </row>
    <row r="1618" spans="1:16" x14ac:dyDescent="0.25">
      <c r="A1618" s="16" t="s">
        <v>96</v>
      </c>
      <c r="B1618" s="17"/>
      <c r="C1618" s="18">
        <f t="shared" si="129"/>
        <v>1896</v>
      </c>
      <c r="D1618" s="17">
        <f t="shared" si="128"/>
        <v>-1</v>
      </c>
      <c r="E1618" s="22">
        <v>2.77</v>
      </c>
      <c r="F1618" s="37">
        <f t="shared" si="125"/>
        <v>43.487500000000253</v>
      </c>
      <c r="G1618" s="37">
        <f t="shared" si="126"/>
        <v>43.501350000000251</v>
      </c>
      <c r="H1618" s="37">
        <f t="shared" si="127"/>
        <v>43.515200000000256</v>
      </c>
      <c r="I1618" s="40">
        <v>8.7594083225072232</v>
      </c>
      <c r="J1618" s="40">
        <v>163.56608133657738</v>
      </c>
      <c r="K1618" s="40">
        <v>29.227997744357278</v>
      </c>
      <c r="L1618" s="40">
        <v>0.34269395219270371</v>
      </c>
      <c r="M1618" s="40">
        <v>48.253556386721051</v>
      </c>
      <c r="N1618" s="40">
        <v>1.7427975435398853</v>
      </c>
      <c r="O1618" s="40">
        <v>0.41354466178477173</v>
      </c>
      <c r="P1618" s="40">
        <v>2.7649270454658632</v>
      </c>
    </row>
    <row r="1619" spans="1:16" x14ac:dyDescent="0.25">
      <c r="A1619" s="16" t="s">
        <v>97</v>
      </c>
      <c r="B1619" s="17"/>
      <c r="C1619" s="18">
        <f t="shared" si="129"/>
        <v>1896</v>
      </c>
      <c r="D1619" s="17">
        <f t="shared" si="128"/>
        <v>-1</v>
      </c>
      <c r="E1619" s="22">
        <v>2.77</v>
      </c>
      <c r="F1619" s="37">
        <f t="shared" ref="F1619:F1682" si="130">H1618</f>
        <v>43.515200000000256</v>
      </c>
      <c r="G1619" s="37">
        <f t="shared" ref="G1619:G1682" si="131">F1619+(E1619/200)</f>
        <v>43.529050000000254</v>
      </c>
      <c r="H1619" s="37">
        <f t="shared" ref="H1619:H1682" si="132">H1618+E1619/100</f>
        <v>43.542900000000259</v>
      </c>
      <c r="I1619" s="40">
        <v>12.095420704889689</v>
      </c>
      <c r="J1619" s="40">
        <v>139.67468665792452</v>
      </c>
      <c r="K1619" s="40">
        <v>24.129585848404517</v>
      </c>
      <c r="L1619" s="40">
        <v>0.4563683586971809</v>
      </c>
      <c r="M1619" s="40">
        <v>48.254349675847052</v>
      </c>
      <c r="N1619" s="40">
        <v>2.3750591585137828</v>
      </c>
      <c r="O1619" s="40">
        <v>0.70295854498271182</v>
      </c>
      <c r="P1619" s="40">
        <v>4.0285393720073959</v>
      </c>
    </row>
    <row r="1620" spans="1:16" x14ac:dyDescent="0.25">
      <c r="A1620" s="16" t="s">
        <v>98</v>
      </c>
      <c r="B1620" s="17"/>
      <c r="C1620" s="18">
        <f t="shared" si="129"/>
        <v>1896</v>
      </c>
      <c r="D1620" s="17">
        <f t="shared" si="128"/>
        <v>-1</v>
      </c>
      <c r="E1620" s="22">
        <v>2.77</v>
      </c>
      <c r="F1620" s="37">
        <f t="shared" si="130"/>
        <v>43.542900000000259</v>
      </c>
      <c r="G1620" s="37">
        <f t="shared" si="131"/>
        <v>43.556750000000257</v>
      </c>
      <c r="H1620" s="37">
        <f t="shared" si="132"/>
        <v>43.570600000000262</v>
      </c>
      <c r="I1620" s="40">
        <v>13.385925267853757</v>
      </c>
      <c r="J1620" s="40">
        <v>94.166847355459865</v>
      </c>
      <c r="K1620" s="40">
        <v>37.277354613976684</v>
      </c>
      <c r="L1620" s="40">
        <v>0.78797280138331027</v>
      </c>
      <c r="M1620" s="40">
        <v>26.153631840457255</v>
      </c>
      <c r="N1620" s="40">
        <v>0.52057735585504017</v>
      </c>
      <c r="O1620" s="40">
        <v>1.2214517076771416</v>
      </c>
      <c r="P1620" s="40">
        <v>8.0763896922826852</v>
      </c>
    </row>
    <row r="1621" spans="1:16" x14ac:dyDescent="0.25">
      <c r="A1621" s="16" t="s">
        <v>100</v>
      </c>
      <c r="B1621" s="17"/>
      <c r="C1621" s="18">
        <v>1896</v>
      </c>
      <c r="D1621" s="17">
        <f t="shared" si="128"/>
        <v>1896</v>
      </c>
      <c r="E1621" s="22">
        <v>2.77</v>
      </c>
      <c r="F1621" s="37">
        <f t="shared" si="130"/>
        <v>43.570600000000262</v>
      </c>
      <c r="G1621" s="37">
        <f t="shared" si="131"/>
        <v>43.58445000000026</v>
      </c>
      <c r="H1621" s="37">
        <f t="shared" si="132"/>
        <v>43.598300000000265</v>
      </c>
      <c r="I1621" s="40">
        <v>36.023455293946469</v>
      </c>
      <c r="J1621" s="40">
        <v>64.718841590813156</v>
      </c>
      <c r="K1621" s="40">
        <v>70.234993050048885</v>
      </c>
      <c r="L1621" s="40">
        <v>13.603218955228634</v>
      </c>
      <c r="M1621" s="40">
        <v>5.1825017767311818</v>
      </c>
      <c r="N1621" s="40">
        <v>0.8054096144302022</v>
      </c>
      <c r="O1621" s="40">
        <v>2.7643237671055014</v>
      </c>
      <c r="P1621" s="40">
        <v>11.488842031562244</v>
      </c>
    </row>
    <row r="1622" spans="1:16" x14ac:dyDescent="0.25">
      <c r="A1622" s="16" t="s">
        <v>101</v>
      </c>
      <c r="B1622" s="17"/>
      <c r="C1622" s="18">
        <f t="shared" si="129"/>
        <v>1895</v>
      </c>
      <c r="D1622" s="17">
        <f t="shared" si="128"/>
        <v>-1</v>
      </c>
      <c r="E1622" s="22">
        <v>2.77</v>
      </c>
      <c r="F1622" s="37">
        <f t="shared" si="130"/>
        <v>43.598300000000265</v>
      </c>
      <c r="G1622" s="37">
        <f t="shared" si="131"/>
        <v>43.612150000000263</v>
      </c>
      <c r="H1622" s="37">
        <f t="shared" si="132"/>
        <v>43.626000000000268</v>
      </c>
      <c r="I1622" s="40">
        <v>11.293197798228855</v>
      </c>
      <c r="J1622" s="40">
        <v>55.441337328953452</v>
      </c>
      <c r="K1622" s="40">
        <v>28.680181016635789</v>
      </c>
      <c r="L1622" s="40">
        <v>6.3153542233284536</v>
      </c>
      <c r="M1622" s="40">
        <v>1.195782637495082</v>
      </c>
      <c r="N1622" s="40">
        <v>0.52504316207416091</v>
      </c>
      <c r="O1622" s="40">
        <v>1.2009272767618966</v>
      </c>
      <c r="P1622" s="40">
        <v>5.064426572381854</v>
      </c>
    </row>
    <row r="1623" spans="1:16" x14ac:dyDescent="0.25">
      <c r="A1623" s="16" t="s">
        <v>102</v>
      </c>
      <c r="B1623" s="17"/>
      <c r="C1623" s="18">
        <f t="shared" si="129"/>
        <v>1895</v>
      </c>
      <c r="D1623" s="17">
        <f t="shared" si="128"/>
        <v>-1</v>
      </c>
      <c r="E1623" s="22">
        <v>2.77</v>
      </c>
      <c r="F1623" s="37">
        <f t="shared" si="130"/>
        <v>43.626000000000268</v>
      </c>
      <c r="G1623" s="37">
        <f t="shared" si="131"/>
        <v>43.639850000000266</v>
      </c>
      <c r="H1623" s="37">
        <f t="shared" si="132"/>
        <v>43.653700000000271</v>
      </c>
      <c r="I1623" s="40">
        <v>17.550565433420299</v>
      </c>
      <c r="J1623" s="40">
        <v>40.577710251086764</v>
      </c>
      <c r="K1623" s="40">
        <v>27.895453792682474</v>
      </c>
      <c r="L1623" s="40">
        <v>4.5567260207841214</v>
      </c>
      <c r="M1623" s="40">
        <v>0.90000372698507758</v>
      </c>
      <c r="N1623" s="40">
        <v>0.30959298942517322</v>
      </c>
      <c r="O1623" s="40">
        <v>1.0454987798674442</v>
      </c>
      <c r="P1623" s="40">
        <v>3.2990155022834657</v>
      </c>
    </row>
    <row r="1624" spans="1:16" x14ac:dyDescent="0.25">
      <c r="A1624" s="16" t="s">
        <v>103</v>
      </c>
      <c r="B1624" s="17"/>
      <c r="C1624" s="18">
        <f t="shared" si="129"/>
        <v>1895</v>
      </c>
      <c r="D1624" s="17">
        <f t="shared" si="128"/>
        <v>-1</v>
      </c>
      <c r="E1624" s="22">
        <v>2.77</v>
      </c>
      <c r="F1624" s="37">
        <f t="shared" si="130"/>
        <v>43.653700000000271</v>
      </c>
      <c r="G1624" s="37">
        <f t="shared" si="131"/>
        <v>43.667550000000269</v>
      </c>
      <c r="H1624" s="37">
        <f t="shared" si="132"/>
        <v>43.681400000000274</v>
      </c>
      <c r="I1624" s="40">
        <v>22.503220842121205</v>
      </c>
      <c r="J1624" s="40">
        <v>28.484630333268271</v>
      </c>
      <c r="K1624" s="40">
        <v>33.429966181473468</v>
      </c>
      <c r="L1624" s="40">
        <v>15.965937757431997</v>
      </c>
      <c r="M1624" s="40"/>
      <c r="N1624" s="40">
        <v>0.2964219198634212</v>
      </c>
      <c r="O1624" s="40">
        <v>2.3787208487314841</v>
      </c>
      <c r="P1624" s="40">
        <v>5.6035801993653234</v>
      </c>
    </row>
    <row r="1625" spans="1:16" x14ac:dyDescent="0.25">
      <c r="A1625" s="16" t="s">
        <v>104</v>
      </c>
      <c r="B1625" s="17"/>
      <c r="C1625" s="18">
        <f t="shared" si="129"/>
        <v>1895</v>
      </c>
      <c r="D1625" s="17">
        <f t="shared" si="128"/>
        <v>-1</v>
      </c>
      <c r="E1625" s="22">
        <v>2.77</v>
      </c>
      <c r="F1625" s="37">
        <f t="shared" si="130"/>
        <v>43.681400000000274</v>
      </c>
      <c r="G1625" s="37">
        <f t="shared" si="131"/>
        <v>43.695250000000271</v>
      </c>
      <c r="H1625" s="37">
        <f t="shared" si="132"/>
        <v>43.709100000000277</v>
      </c>
      <c r="I1625" s="40">
        <v>16.900331826461706</v>
      </c>
      <c r="J1625" s="40">
        <v>33.291348770521566</v>
      </c>
      <c r="K1625" s="40">
        <v>19.021848556583954</v>
      </c>
      <c r="L1625" s="40">
        <v>2.8111082453123091</v>
      </c>
      <c r="M1625" s="40"/>
      <c r="N1625" s="40">
        <v>0.27510139818253387</v>
      </c>
      <c r="O1625" s="40">
        <v>1.1195299774156235</v>
      </c>
      <c r="P1625" s="40">
        <v>3.1678127983170259</v>
      </c>
    </row>
    <row r="1626" spans="1:16" x14ac:dyDescent="0.25">
      <c r="A1626" s="16" t="s">
        <v>105</v>
      </c>
      <c r="B1626" s="17"/>
      <c r="C1626" s="18">
        <f t="shared" si="129"/>
        <v>1895</v>
      </c>
      <c r="D1626" s="17">
        <f t="shared" si="128"/>
        <v>-1</v>
      </c>
      <c r="E1626" s="22">
        <v>2.77</v>
      </c>
      <c r="F1626" s="37">
        <f t="shared" si="130"/>
        <v>43.709100000000277</v>
      </c>
      <c r="G1626" s="37">
        <f t="shared" si="131"/>
        <v>43.722950000000274</v>
      </c>
      <c r="H1626" s="37">
        <f t="shared" si="132"/>
        <v>43.736800000000279</v>
      </c>
      <c r="I1626" s="40">
        <v>10.196440870405793</v>
      </c>
      <c r="J1626" s="40">
        <v>30.542437904765695</v>
      </c>
      <c r="K1626" s="40">
        <v>16.433136547293422</v>
      </c>
      <c r="L1626" s="40">
        <v>5.7299153658692852</v>
      </c>
      <c r="M1626" s="40"/>
      <c r="N1626" s="40">
        <v>0.29028498417772242</v>
      </c>
      <c r="O1626" s="40">
        <v>0.97373502736033013</v>
      </c>
      <c r="P1626" s="40">
        <v>2.3260171306209849</v>
      </c>
    </row>
    <row r="1627" spans="1:16" x14ac:dyDescent="0.25">
      <c r="A1627" s="16" t="s">
        <v>106</v>
      </c>
      <c r="B1627" s="17"/>
      <c r="C1627" s="18">
        <f t="shared" si="129"/>
        <v>1895</v>
      </c>
      <c r="D1627" s="17">
        <f t="shared" si="128"/>
        <v>-1</v>
      </c>
      <c r="E1627" s="22">
        <v>2.77</v>
      </c>
      <c r="F1627" s="37">
        <f t="shared" si="130"/>
        <v>43.736800000000279</v>
      </c>
      <c r="G1627" s="37">
        <f t="shared" si="131"/>
        <v>43.750650000000277</v>
      </c>
      <c r="H1627" s="37">
        <f t="shared" si="132"/>
        <v>43.764500000000282</v>
      </c>
      <c r="I1627" s="40">
        <v>8.1612443571875204</v>
      </c>
      <c r="J1627" s="40">
        <v>34.926767834738094</v>
      </c>
      <c r="K1627" s="40">
        <v>14.835630343096716</v>
      </c>
      <c r="L1627" s="40">
        <v>1.8905386744473689</v>
      </c>
      <c r="M1627" s="40"/>
      <c r="N1627" s="40">
        <v>0.13380492043664802</v>
      </c>
      <c r="O1627" s="40">
        <v>0.70231345979460491</v>
      </c>
      <c r="P1627" s="40">
        <v>1.4633144229705599</v>
      </c>
    </row>
    <row r="1628" spans="1:16" x14ac:dyDescent="0.25">
      <c r="A1628" s="16" t="s">
        <v>107</v>
      </c>
      <c r="B1628" s="17"/>
      <c r="C1628" s="18">
        <f t="shared" si="129"/>
        <v>1895</v>
      </c>
      <c r="D1628" s="17">
        <f t="shared" si="128"/>
        <v>-1</v>
      </c>
      <c r="E1628" s="22">
        <v>2.77</v>
      </c>
      <c r="F1628" s="37">
        <f t="shared" si="130"/>
        <v>43.764500000000282</v>
      </c>
      <c r="G1628" s="37">
        <f t="shared" si="131"/>
        <v>43.77835000000028</v>
      </c>
      <c r="H1628" s="37">
        <f t="shared" si="132"/>
        <v>43.792200000000285</v>
      </c>
      <c r="I1628" s="40">
        <v>7.6893100403769843</v>
      </c>
      <c r="J1628" s="40">
        <v>69.175727777645051</v>
      </c>
      <c r="K1628" s="40">
        <v>25.29386544324872</v>
      </c>
      <c r="L1628" s="40">
        <v>1.3406138880266938</v>
      </c>
      <c r="M1628" s="40">
        <v>5.3757469132597544</v>
      </c>
      <c r="N1628" s="40">
        <v>0.30094867947955195</v>
      </c>
      <c r="O1628" s="40">
        <v>0.65226646205944294</v>
      </c>
      <c r="P1628" s="40">
        <v>2.2579799580298947</v>
      </c>
    </row>
    <row r="1629" spans="1:16" x14ac:dyDescent="0.25">
      <c r="A1629" s="16" t="s">
        <v>108</v>
      </c>
      <c r="B1629" s="17"/>
      <c r="C1629" s="18">
        <f t="shared" si="129"/>
        <v>1895</v>
      </c>
      <c r="D1629" s="17">
        <f t="shared" si="128"/>
        <v>-1</v>
      </c>
      <c r="E1629" s="22">
        <v>2.77</v>
      </c>
      <c r="F1629" s="37">
        <f t="shared" si="130"/>
        <v>43.792200000000285</v>
      </c>
      <c r="G1629" s="37">
        <f t="shared" si="131"/>
        <v>43.806050000000283</v>
      </c>
      <c r="H1629" s="37">
        <f t="shared" si="132"/>
        <v>43.819900000000288</v>
      </c>
      <c r="I1629" s="40">
        <v>15.770488381458309</v>
      </c>
      <c r="J1629" s="40">
        <v>72.582615970403779</v>
      </c>
      <c r="K1629" s="40">
        <v>25.522803594061422</v>
      </c>
      <c r="L1629" s="40">
        <v>0.47850827347249042</v>
      </c>
      <c r="M1629" s="40">
        <v>18.517953053794294</v>
      </c>
      <c r="N1629" s="40">
        <v>2.3550476614241953</v>
      </c>
      <c r="O1629" s="40">
        <v>0.47106524288041302</v>
      </c>
      <c r="P1629" s="40">
        <v>2.6490957094211858</v>
      </c>
    </row>
    <row r="1630" spans="1:16" x14ac:dyDescent="0.25">
      <c r="A1630" s="16" t="s">
        <v>109</v>
      </c>
      <c r="B1630" s="17"/>
      <c r="C1630" s="18">
        <f t="shared" si="129"/>
        <v>1895</v>
      </c>
      <c r="D1630" s="17">
        <f t="shared" si="128"/>
        <v>-1</v>
      </c>
      <c r="E1630" s="22">
        <v>2.77</v>
      </c>
      <c r="F1630" s="37">
        <f t="shared" si="130"/>
        <v>43.819900000000288</v>
      </c>
      <c r="G1630" s="37">
        <f t="shared" si="131"/>
        <v>43.833750000000286</v>
      </c>
      <c r="H1630" s="37">
        <f t="shared" si="132"/>
        <v>43.847600000000291</v>
      </c>
      <c r="I1630" s="40">
        <v>6.5627602597376722</v>
      </c>
      <c r="J1630" s="40">
        <v>75.170864393001906</v>
      </c>
      <c r="K1630" s="40">
        <v>24.836847675760424</v>
      </c>
      <c r="L1630" s="40">
        <v>0.16361522065322623</v>
      </c>
      <c r="M1630" s="40">
        <v>11.472242005289134</v>
      </c>
      <c r="N1630" s="40">
        <v>1.0842610698698956</v>
      </c>
      <c r="O1630" s="40">
        <v>0.33243155196102037</v>
      </c>
      <c r="P1630" s="40">
        <v>2.2156516109755491</v>
      </c>
    </row>
    <row r="1631" spans="1:16" x14ac:dyDescent="0.25">
      <c r="A1631" s="16" t="s">
        <v>110</v>
      </c>
      <c r="B1631" s="17"/>
      <c r="C1631" s="18">
        <f t="shared" si="129"/>
        <v>1895</v>
      </c>
      <c r="D1631" s="17">
        <f t="shared" si="128"/>
        <v>-1</v>
      </c>
      <c r="E1631" s="22">
        <v>2.77</v>
      </c>
      <c r="F1631" s="37">
        <f t="shared" si="130"/>
        <v>43.847600000000291</v>
      </c>
      <c r="G1631" s="37">
        <f t="shared" si="131"/>
        <v>43.861450000000289</v>
      </c>
      <c r="H1631" s="37">
        <f t="shared" si="132"/>
        <v>43.875300000000294</v>
      </c>
      <c r="I1631" s="40">
        <v>15.737395902675075</v>
      </c>
      <c r="J1631" s="40">
        <v>61.348831554806971</v>
      </c>
      <c r="K1631" s="40">
        <v>25.481478476160554</v>
      </c>
      <c r="L1631" s="40">
        <v>0.18190436839669991</v>
      </c>
      <c r="M1631" s="40">
        <v>13.460180322908515</v>
      </c>
      <c r="N1631" s="40">
        <v>0.83433870479707661</v>
      </c>
      <c r="O1631" s="40">
        <v>0.30268318576241698</v>
      </c>
      <c r="P1631" s="40">
        <v>2.201134621766407</v>
      </c>
    </row>
    <row r="1632" spans="1:16" x14ac:dyDescent="0.25">
      <c r="A1632" s="16" t="s">
        <v>111</v>
      </c>
      <c r="B1632" s="17"/>
      <c r="C1632" s="18">
        <f t="shared" si="129"/>
        <v>1895</v>
      </c>
      <c r="D1632" s="17">
        <f t="shared" si="128"/>
        <v>-1</v>
      </c>
      <c r="E1632" s="22">
        <v>2.77</v>
      </c>
      <c r="F1632" s="37">
        <f t="shared" si="130"/>
        <v>43.875300000000294</v>
      </c>
      <c r="G1632" s="37">
        <f t="shared" si="131"/>
        <v>43.889150000000292</v>
      </c>
      <c r="H1632" s="37">
        <f t="shared" si="132"/>
        <v>43.903000000000297</v>
      </c>
      <c r="I1632" s="40">
        <v>9.3704506634307574</v>
      </c>
      <c r="J1632" s="40">
        <v>53.511587147820265</v>
      </c>
      <c r="K1632" s="40">
        <v>32.884017017702746</v>
      </c>
      <c r="L1632" s="40">
        <v>0.94606100796668258</v>
      </c>
      <c r="M1632" s="40">
        <v>4.3904782089005128</v>
      </c>
      <c r="N1632" s="40">
        <v>0.34282120592876175</v>
      </c>
      <c r="O1632" s="40">
        <v>1.0563414480169773</v>
      </c>
      <c r="P1632" s="40">
        <v>6.6258876179402435</v>
      </c>
    </row>
    <row r="1633" spans="1:16" x14ac:dyDescent="0.25">
      <c r="A1633" s="16" t="s">
        <v>112</v>
      </c>
      <c r="B1633" s="17"/>
      <c r="C1633" s="18">
        <f t="shared" si="129"/>
        <v>1895</v>
      </c>
      <c r="D1633" s="17">
        <f t="shared" si="128"/>
        <v>-1</v>
      </c>
      <c r="E1633" s="22">
        <v>2.77</v>
      </c>
      <c r="F1633" s="37">
        <f t="shared" si="130"/>
        <v>43.903000000000297</v>
      </c>
      <c r="G1633" s="37">
        <f t="shared" si="131"/>
        <v>43.916850000000295</v>
      </c>
      <c r="H1633" s="37">
        <f t="shared" si="132"/>
        <v>43.9307000000003</v>
      </c>
      <c r="I1633" s="40">
        <v>14.125453831652294</v>
      </c>
      <c r="J1633" s="40">
        <v>55.620399424230655</v>
      </c>
      <c r="K1633" s="40">
        <v>16.63553197288573</v>
      </c>
      <c r="L1633" s="40">
        <v>0.35335759527805005</v>
      </c>
      <c r="M1633" s="40">
        <v>1.2972669033110169</v>
      </c>
      <c r="N1633" s="40">
        <v>0.37200725617373748</v>
      </c>
      <c r="O1633" s="40">
        <v>1.1078246602507102</v>
      </c>
      <c r="P1633" s="40">
        <v>6.3041022490976539</v>
      </c>
    </row>
    <row r="1634" spans="1:16" x14ac:dyDescent="0.25">
      <c r="A1634" s="16" t="s">
        <v>113</v>
      </c>
      <c r="B1634" s="17"/>
      <c r="C1634" s="18">
        <f t="shared" si="129"/>
        <v>1895</v>
      </c>
      <c r="D1634" s="17">
        <f t="shared" si="128"/>
        <v>-1</v>
      </c>
      <c r="E1634" s="22">
        <v>2.77</v>
      </c>
      <c r="F1634" s="37">
        <f t="shared" si="130"/>
        <v>43.9307000000003</v>
      </c>
      <c r="G1634" s="37">
        <f t="shared" si="131"/>
        <v>43.944550000000298</v>
      </c>
      <c r="H1634" s="37">
        <f t="shared" si="132"/>
        <v>43.958400000000303</v>
      </c>
      <c r="I1634" s="40">
        <v>7.7785404758145056</v>
      </c>
      <c r="J1634" s="40">
        <v>47.750081758518661</v>
      </c>
      <c r="K1634" s="40">
        <v>30.332633392731566</v>
      </c>
      <c r="L1634" s="40">
        <v>2.3374465869595165</v>
      </c>
      <c r="M1634" s="40">
        <v>1.5807638864678841</v>
      </c>
      <c r="N1634" s="40">
        <v>0.3216547675201385</v>
      </c>
      <c r="O1634" s="40">
        <v>0.87076198165276231</v>
      </c>
      <c r="P1634" s="40">
        <v>10.304454459439272</v>
      </c>
    </row>
    <row r="1635" spans="1:16" x14ac:dyDescent="0.25">
      <c r="A1635" s="16" t="s">
        <v>114</v>
      </c>
      <c r="B1635" s="17"/>
      <c r="C1635" s="18">
        <v>1895</v>
      </c>
      <c r="D1635" s="17">
        <f t="shared" si="128"/>
        <v>1895</v>
      </c>
      <c r="E1635" s="22">
        <v>2.77</v>
      </c>
      <c r="F1635" s="37">
        <f t="shared" si="130"/>
        <v>43.958400000000303</v>
      </c>
      <c r="G1635" s="37">
        <f t="shared" si="131"/>
        <v>43.972250000000301</v>
      </c>
      <c r="H1635" s="37">
        <f t="shared" si="132"/>
        <v>43.986100000000306</v>
      </c>
      <c r="I1635" s="40">
        <v>13.393645787532906</v>
      </c>
      <c r="J1635" s="40">
        <v>45.225907862853013</v>
      </c>
      <c r="K1635" s="40">
        <v>51.868267118280656</v>
      </c>
      <c r="L1635" s="40">
        <v>4.4875342246279519</v>
      </c>
      <c r="M1635" s="40">
        <v>2.70364341217486</v>
      </c>
      <c r="N1635" s="40">
        <v>0.36929459776089874</v>
      </c>
      <c r="O1635" s="40">
        <v>1.3151443884961038</v>
      </c>
      <c r="P1635" s="40">
        <v>22.321312874322466</v>
      </c>
    </row>
    <row r="1636" spans="1:16" x14ac:dyDescent="0.25">
      <c r="A1636" s="16" t="s">
        <v>115</v>
      </c>
      <c r="B1636" s="17"/>
      <c r="C1636" s="18">
        <f t="shared" si="129"/>
        <v>1894</v>
      </c>
      <c r="D1636" s="17">
        <f t="shared" si="128"/>
        <v>-1</v>
      </c>
      <c r="E1636" s="22">
        <v>2.77</v>
      </c>
      <c r="F1636" s="37">
        <f t="shared" si="130"/>
        <v>43.986100000000306</v>
      </c>
      <c r="G1636" s="37">
        <f t="shared" si="131"/>
        <v>43.999950000000304</v>
      </c>
      <c r="H1636" s="37">
        <f t="shared" si="132"/>
        <v>44.013800000000309</v>
      </c>
      <c r="I1636" s="40">
        <v>34.341144246231892</v>
      </c>
      <c r="J1636" s="40">
        <v>24.751077709103516</v>
      </c>
      <c r="K1636" s="40">
        <v>45.167959265626919</v>
      </c>
      <c r="L1636" s="40">
        <v>18.307925317464143</v>
      </c>
      <c r="M1636" s="40">
        <v>1.1981253296405083</v>
      </c>
      <c r="N1636" s="40">
        <v>0.26772549729687783</v>
      </c>
      <c r="O1636" s="40">
        <v>3.3313827660500936</v>
      </c>
      <c r="P1636" s="40">
        <v>14.777914293705804</v>
      </c>
    </row>
    <row r="1637" spans="1:16" x14ac:dyDescent="0.25">
      <c r="A1637" s="16" t="s">
        <v>116</v>
      </c>
      <c r="B1637" s="17"/>
      <c r="C1637" s="18">
        <f t="shared" si="129"/>
        <v>1894</v>
      </c>
      <c r="D1637" s="17">
        <f t="shared" si="128"/>
        <v>-1</v>
      </c>
      <c r="E1637" s="22">
        <v>2.77</v>
      </c>
      <c r="F1637" s="37">
        <f t="shared" si="130"/>
        <v>44.013800000000309</v>
      </c>
      <c r="G1637" s="37">
        <f t="shared" si="131"/>
        <v>44.027650000000307</v>
      </c>
      <c r="H1637" s="37">
        <f t="shared" si="132"/>
        <v>44.041500000000312</v>
      </c>
      <c r="I1637" s="40">
        <v>24.425142129871883</v>
      </c>
      <c r="J1637" s="40">
        <v>31.354709262014506</v>
      </c>
      <c r="K1637" s="40">
        <v>30.887942577335338</v>
      </c>
      <c r="L1637" s="40">
        <v>7.7925348515486377</v>
      </c>
      <c r="M1637" s="40"/>
      <c r="N1637" s="40">
        <v>0.32280560642102923</v>
      </c>
      <c r="O1637" s="40">
        <v>2.1073505457235266</v>
      </c>
      <c r="P1637" s="40">
        <v>7.7049058108307413</v>
      </c>
    </row>
    <row r="1638" spans="1:16" x14ac:dyDescent="0.25">
      <c r="A1638" s="16" t="s">
        <v>117</v>
      </c>
      <c r="B1638" s="17"/>
      <c r="C1638" s="18">
        <f t="shared" si="129"/>
        <v>1894</v>
      </c>
      <c r="D1638" s="17">
        <f t="shared" si="128"/>
        <v>-1</v>
      </c>
      <c r="E1638" s="22">
        <v>2.77</v>
      </c>
      <c r="F1638" s="37">
        <f t="shared" si="130"/>
        <v>44.041500000000312</v>
      </c>
      <c r="G1638" s="37">
        <f t="shared" si="131"/>
        <v>44.05535000000031</v>
      </c>
      <c r="H1638" s="37">
        <f t="shared" si="132"/>
        <v>44.069200000000315</v>
      </c>
      <c r="I1638" s="40">
        <v>17.065193346145779</v>
      </c>
      <c r="J1638" s="40">
        <v>35.494699880585593</v>
      </c>
      <c r="K1638" s="40">
        <v>21.955094234603429</v>
      </c>
      <c r="L1638" s="40">
        <v>7.0453205301906321</v>
      </c>
      <c r="M1638" s="40"/>
      <c r="N1638" s="40">
        <v>0.27156615360660918</v>
      </c>
      <c r="O1638" s="40">
        <v>1.1759984513911512</v>
      </c>
      <c r="P1638" s="40">
        <v>3.7255988247597234</v>
      </c>
    </row>
    <row r="1639" spans="1:16" x14ac:dyDescent="0.25">
      <c r="A1639" s="16" t="s">
        <v>118</v>
      </c>
      <c r="B1639" s="17"/>
      <c r="C1639" s="18">
        <f t="shared" si="129"/>
        <v>1894</v>
      </c>
      <c r="D1639" s="17">
        <f t="shared" si="128"/>
        <v>-1</v>
      </c>
      <c r="E1639" s="22">
        <v>2.77</v>
      </c>
      <c r="F1639" s="37">
        <f t="shared" si="130"/>
        <v>44.069200000000315</v>
      </c>
      <c r="G1639" s="37">
        <f t="shared" si="131"/>
        <v>44.083050000000313</v>
      </c>
      <c r="H1639" s="37">
        <f t="shared" si="132"/>
        <v>44.096900000000318</v>
      </c>
      <c r="I1639" s="40">
        <v>58.958212137811039</v>
      </c>
      <c r="J1639" s="40">
        <v>24.062186849724455</v>
      </c>
      <c r="K1639" s="40">
        <v>28.517384713564372</v>
      </c>
      <c r="L1639" s="40">
        <v>24.069868167556045</v>
      </c>
      <c r="M1639" s="40"/>
      <c r="N1639" s="40">
        <v>0.36623969090161457</v>
      </c>
      <c r="O1639" s="40">
        <v>3.1648340103655976</v>
      </c>
      <c r="P1639" s="40">
        <v>3.0219971239392551</v>
      </c>
    </row>
    <row r="1640" spans="1:16" x14ac:dyDescent="0.25">
      <c r="A1640" s="16" t="s">
        <v>119</v>
      </c>
      <c r="B1640" s="17"/>
      <c r="C1640" s="18">
        <f t="shared" si="129"/>
        <v>1894</v>
      </c>
      <c r="D1640" s="17">
        <f t="shared" si="128"/>
        <v>-1</v>
      </c>
      <c r="E1640" s="22">
        <v>2.77</v>
      </c>
      <c r="F1640" s="37">
        <f t="shared" si="130"/>
        <v>44.096900000000318</v>
      </c>
      <c r="G1640" s="37">
        <f t="shared" si="131"/>
        <v>44.110750000000316</v>
      </c>
      <c r="H1640" s="37">
        <f t="shared" si="132"/>
        <v>44.124600000000321</v>
      </c>
      <c r="I1640" s="40">
        <v>10.464334592617814</v>
      </c>
      <c r="J1640" s="40">
        <v>38.077176728966364</v>
      </c>
      <c r="K1640" s="40">
        <v>16.258595893139749</v>
      </c>
      <c r="L1640" s="40">
        <v>9.1792721476539807</v>
      </c>
      <c r="M1640" s="40">
        <v>3.8038280430553413</v>
      </c>
      <c r="N1640" s="40">
        <v>0.22100287125895651</v>
      </c>
      <c r="O1640" s="40">
        <v>2.3629382503816152</v>
      </c>
      <c r="P1640" s="40">
        <v>3.0281152845283197</v>
      </c>
    </row>
    <row r="1641" spans="1:16" x14ac:dyDescent="0.25">
      <c r="A1641" s="16" t="s">
        <v>120</v>
      </c>
      <c r="B1641" s="17"/>
      <c r="C1641" s="18">
        <f t="shared" si="129"/>
        <v>1894</v>
      </c>
      <c r="D1641" s="17">
        <f t="shared" si="128"/>
        <v>-1</v>
      </c>
      <c r="E1641" s="22">
        <v>2.77</v>
      </c>
      <c r="F1641" s="37">
        <f t="shared" si="130"/>
        <v>44.124600000000321</v>
      </c>
      <c r="G1641" s="37">
        <f t="shared" si="131"/>
        <v>44.138450000000319</v>
      </c>
      <c r="H1641" s="37">
        <f t="shared" si="132"/>
        <v>44.152300000000324</v>
      </c>
      <c r="I1641" s="40">
        <v>14.909505455725933</v>
      </c>
      <c r="J1641" s="40">
        <v>41.547723300454173</v>
      </c>
      <c r="K1641" s="40">
        <v>17.056512971910191</v>
      </c>
      <c r="L1641" s="40">
        <v>1.9756111145463189</v>
      </c>
      <c r="M1641" s="40">
        <v>1.1134234809502142</v>
      </c>
      <c r="N1641" s="40">
        <v>0.37168637584926328</v>
      </c>
      <c r="O1641" s="40">
        <v>1.4670500240008184</v>
      </c>
      <c r="P1641" s="40">
        <v>3.0033079255692434</v>
      </c>
    </row>
    <row r="1642" spans="1:16" x14ac:dyDescent="0.25">
      <c r="A1642" s="16" t="s">
        <v>121</v>
      </c>
      <c r="B1642" s="17"/>
      <c r="C1642" s="18">
        <f t="shared" si="129"/>
        <v>1894</v>
      </c>
      <c r="D1642" s="17">
        <f t="shared" si="128"/>
        <v>-1</v>
      </c>
      <c r="E1642" s="22">
        <v>2.77</v>
      </c>
      <c r="F1642" s="37">
        <f t="shared" si="130"/>
        <v>44.152300000000324</v>
      </c>
      <c r="G1642" s="37">
        <f t="shared" si="131"/>
        <v>44.166150000000322</v>
      </c>
      <c r="H1642" s="37">
        <f t="shared" si="132"/>
        <v>44.180000000000327</v>
      </c>
      <c r="I1642" s="40">
        <v>5.691930028749387</v>
      </c>
      <c r="J1642" s="40">
        <v>48.96538210059142</v>
      </c>
      <c r="K1642" s="40">
        <v>14.37180321744647</v>
      </c>
      <c r="L1642" s="40">
        <v>0.34402284765949093</v>
      </c>
      <c r="M1642" s="40">
        <v>3.6971646853164266</v>
      </c>
      <c r="N1642" s="40">
        <v>0.44163846439186122</v>
      </c>
      <c r="O1642" s="40">
        <v>0.63913164591625238</v>
      </c>
      <c r="P1642" s="40">
        <v>2.4105497734176584</v>
      </c>
    </row>
    <row r="1643" spans="1:16" x14ac:dyDescent="0.25">
      <c r="A1643" s="16" t="s">
        <v>122</v>
      </c>
      <c r="B1643" s="17" t="s">
        <v>561</v>
      </c>
      <c r="C1643" s="18">
        <f t="shared" si="129"/>
        <v>1894</v>
      </c>
      <c r="D1643" s="17">
        <f t="shared" si="128"/>
        <v>-1</v>
      </c>
      <c r="E1643" s="22">
        <v>3</v>
      </c>
      <c r="F1643" s="37">
        <f t="shared" si="130"/>
        <v>44.180000000000327</v>
      </c>
      <c r="G1643" s="37">
        <f t="shared" si="131"/>
        <v>44.195000000000327</v>
      </c>
      <c r="H1643" s="37">
        <f t="shared" si="132"/>
        <v>44.210000000000328</v>
      </c>
      <c r="I1643" s="40"/>
      <c r="J1643" s="40"/>
      <c r="K1643" s="40"/>
      <c r="L1643" s="40"/>
      <c r="M1643" s="40"/>
      <c r="N1643" s="40"/>
      <c r="O1643" s="40"/>
      <c r="P1643" s="40"/>
    </row>
    <row r="1644" spans="1:16" x14ac:dyDescent="0.25">
      <c r="A1644" s="16" t="s">
        <v>123</v>
      </c>
      <c r="B1644" s="17">
        <v>104</v>
      </c>
      <c r="C1644" s="18">
        <f t="shared" si="129"/>
        <v>1894</v>
      </c>
      <c r="D1644" s="17">
        <f t="shared" si="128"/>
        <v>-1</v>
      </c>
      <c r="E1644" s="22">
        <v>2.97</v>
      </c>
      <c r="F1644" s="37">
        <f t="shared" si="130"/>
        <v>44.210000000000328</v>
      </c>
      <c r="G1644" s="37">
        <f t="shared" si="131"/>
        <v>44.22485000000033</v>
      </c>
      <c r="H1644" s="37">
        <f t="shared" si="132"/>
        <v>44.239700000000326</v>
      </c>
      <c r="I1644" s="40">
        <v>8.1653757790635861</v>
      </c>
      <c r="J1644" s="40">
        <v>113.41290852759445</v>
      </c>
      <c r="K1644" s="40">
        <v>36.146435436945097</v>
      </c>
      <c r="L1644" s="40">
        <v>0.39872054969863097</v>
      </c>
      <c r="M1644" s="40">
        <v>186.82030928826586</v>
      </c>
      <c r="N1644" s="40">
        <v>5.294126206058098</v>
      </c>
      <c r="O1644" s="40">
        <v>1.3542683430214209</v>
      </c>
      <c r="P1644" s="40">
        <v>5.9575290649570132</v>
      </c>
    </row>
    <row r="1645" spans="1:16" x14ac:dyDescent="0.25">
      <c r="A1645" s="16" t="s">
        <v>124</v>
      </c>
      <c r="B1645" s="17"/>
      <c r="C1645" s="18">
        <f t="shared" si="129"/>
        <v>1894</v>
      </c>
      <c r="D1645" s="17">
        <f t="shared" si="128"/>
        <v>-1</v>
      </c>
      <c r="E1645" s="22">
        <v>2.97</v>
      </c>
      <c r="F1645" s="37">
        <f t="shared" si="130"/>
        <v>44.239700000000326</v>
      </c>
      <c r="G1645" s="37">
        <f t="shared" si="131"/>
        <v>44.254550000000329</v>
      </c>
      <c r="H1645" s="37">
        <f t="shared" si="132"/>
        <v>44.269400000000324</v>
      </c>
      <c r="I1645" s="40">
        <v>15.762204235890552</v>
      </c>
      <c r="J1645" s="40">
        <v>58.090895556091247</v>
      </c>
      <c r="K1645" s="40">
        <v>25.606230599479389</v>
      </c>
      <c r="L1645" s="40">
        <v>0.51287740128068982</v>
      </c>
      <c r="M1645" s="40">
        <v>14.443574624924612</v>
      </c>
      <c r="N1645" s="40">
        <v>1.0324859240497666</v>
      </c>
      <c r="O1645" s="40">
        <v>1.0193462334453371</v>
      </c>
      <c r="P1645" s="40">
        <v>8.2425044934951686</v>
      </c>
    </row>
    <row r="1646" spans="1:16" x14ac:dyDescent="0.25">
      <c r="A1646" s="16" t="s">
        <v>125</v>
      </c>
      <c r="B1646" s="17"/>
      <c r="C1646" s="18">
        <f t="shared" si="129"/>
        <v>1894</v>
      </c>
      <c r="D1646" s="17">
        <f t="shared" si="128"/>
        <v>-1</v>
      </c>
      <c r="E1646" s="22">
        <v>2.97</v>
      </c>
      <c r="F1646" s="37">
        <f t="shared" si="130"/>
        <v>44.269400000000324</v>
      </c>
      <c r="G1646" s="37">
        <f t="shared" si="131"/>
        <v>44.284250000000327</v>
      </c>
      <c r="H1646" s="37">
        <f t="shared" si="132"/>
        <v>44.299100000000323</v>
      </c>
      <c r="I1646" s="40">
        <v>6.9384481657281132</v>
      </c>
      <c r="J1646" s="40">
        <v>65.724750339701927</v>
      </c>
      <c r="K1646" s="40">
        <v>39.079759366655104</v>
      </c>
      <c r="L1646" s="40">
        <v>1.1566625603796743</v>
      </c>
      <c r="M1646" s="40">
        <v>4.5595957281856405</v>
      </c>
      <c r="N1646" s="40">
        <v>0.58446256920815343</v>
      </c>
      <c r="O1646" s="40">
        <v>1.2824653097453766</v>
      </c>
      <c r="P1646" s="40">
        <v>15.868544893182611</v>
      </c>
    </row>
    <row r="1647" spans="1:16" x14ac:dyDescent="0.25">
      <c r="A1647" s="16" t="s">
        <v>126</v>
      </c>
      <c r="B1647" s="17"/>
      <c r="C1647" s="18">
        <f t="shared" si="129"/>
        <v>1894</v>
      </c>
      <c r="D1647" s="17">
        <f t="shared" si="128"/>
        <v>-1</v>
      </c>
      <c r="E1647" s="22">
        <v>2.97</v>
      </c>
      <c r="F1647" s="37">
        <f t="shared" si="130"/>
        <v>44.299100000000323</v>
      </c>
      <c r="G1647" s="37">
        <f t="shared" si="131"/>
        <v>44.313950000000325</v>
      </c>
      <c r="H1647" s="37">
        <f t="shared" si="132"/>
        <v>44.328800000000321</v>
      </c>
      <c r="I1647" s="40">
        <v>26.346297399770851</v>
      </c>
      <c r="J1647" s="40">
        <v>61.522779340373468</v>
      </c>
      <c r="K1647" s="40">
        <v>40.333838366905397</v>
      </c>
      <c r="L1647" s="40">
        <v>4.2221870451940946</v>
      </c>
      <c r="M1647" s="40">
        <v>4.6092224561589692</v>
      </c>
      <c r="N1647" s="40">
        <v>0.47447067677339766</v>
      </c>
      <c r="O1647" s="40">
        <v>1.7397025972972775</v>
      </c>
      <c r="P1647" s="40">
        <v>20.182598252240009</v>
      </c>
    </row>
    <row r="1648" spans="1:16" x14ac:dyDescent="0.25">
      <c r="A1648" s="16" t="s">
        <v>127</v>
      </c>
      <c r="B1648" s="17"/>
      <c r="C1648" s="18">
        <v>1894</v>
      </c>
      <c r="D1648" s="17">
        <f t="shared" si="128"/>
        <v>1894</v>
      </c>
      <c r="E1648" s="22">
        <v>2.97</v>
      </c>
      <c r="F1648" s="37">
        <f t="shared" si="130"/>
        <v>44.328800000000321</v>
      </c>
      <c r="G1648" s="37">
        <f t="shared" si="131"/>
        <v>44.343650000000324</v>
      </c>
      <c r="H1648" s="37">
        <f t="shared" si="132"/>
        <v>44.358500000000319</v>
      </c>
      <c r="I1648" s="40">
        <v>11.294428968063674</v>
      </c>
      <c r="J1648" s="40">
        <v>54.919889125449714</v>
      </c>
      <c r="K1648" s="40">
        <v>44.753269250914087</v>
      </c>
      <c r="L1648" s="40">
        <v>5.3617676843023423</v>
      </c>
      <c r="M1648" s="40">
        <v>3.1678825241377</v>
      </c>
      <c r="N1648" s="40">
        <v>0.28987428541866062</v>
      </c>
      <c r="O1648" s="40">
        <v>1.9679281414250311</v>
      </c>
      <c r="P1648" s="40">
        <v>22.248622352522528</v>
      </c>
    </row>
    <row r="1649" spans="1:16" x14ac:dyDescent="0.25">
      <c r="A1649" s="16" t="s">
        <v>128</v>
      </c>
      <c r="B1649" s="17" t="s">
        <v>147</v>
      </c>
      <c r="C1649" s="18">
        <f t="shared" si="129"/>
        <v>1893</v>
      </c>
      <c r="D1649" s="17">
        <f t="shared" si="128"/>
        <v>-1</v>
      </c>
      <c r="E1649" s="22">
        <v>2.97</v>
      </c>
      <c r="F1649" s="37">
        <f t="shared" si="130"/>
        <v>44.358500000000319</v>
      </c>
      <c r="G1649" s="37">
        <f t="shared" si="131"/>
        <v>44.373350000000322</v>
      </c>
      <c r="H1649" s="37">
        <f t="shared" si="132"/>
        <v>44.388200000000317</v>
      </c>
      <c r="I1649" s="40">
        <v>23.784094534292723</v>
      </c>
      <c r="J1649" s="40">
        <v>49.319896504764415</v>
      </c>
      <c r="K1649" s="40">
        <v>37.180497671111063</v>
      </c>
      <c r="L1649" s="40">
        <v>8.2662866832262427</v>
      </c>
      <c r="M1649" s="40"/>
      <c r="N1649" s="40">
        <v>0.43361627847278084</v>
      </c>
      <c r="O1649" s="40">
        <v>2.6559758103227127</v>
      </c>
      <c r="P1649" s="40">
        <v>18.184433463046371</v>
      </c>
    </row>
    <row r="1650" spans="1:16" x14ac:dyDescent="0.25">
      <c r="A1650" s="16" t="s">
        <v>129</v>
      </c>
      <c r="B1650" s="17">
        <v>2.9714285714285715</v>
      </c>
      <c r="C1650" s="18">
        <f t="shared" si="129"/>
        <v>1893</v>
      </c>
      <c r="D1650" s="17">
        <f t="shared" si="128"/>
        <v>-1</v>
      </c>
      <c r="E1650" s="22">
        <v>2.97</v>
      </c>
      <c r="F1650" s="37">
        <f t="shared" si="130"/>
        <v>44.388200000000317</v>
      </c>
      <c r="G1650" s="37">
        <f t="shared" si="131"/>
        <v>44.40305000000032</v>
      </c>
      <c r="H1650" s="37">
        <f t="shared" si="132"/>
        <v>44.417900000000316</v>
      </c>
      <c r="I1650" s="40">
        <v>17.85504757788814</v>
      </c>
      <c r="J1650" s="40">
        <v>46.202421294896631</v>
      </c>
      <c r="K1650" s="40">
        <v>38.731664924658716</v>
      </c>
      <c r="L1650" s="40">
        <v>10.735381354541538</v>
      </c>
      <c r="M1650" s="40"/>
      <c r="N1650" s="40">
        <v>0.48422809725090787</v>
      </c>
      <c r="O1650" s="40">
        <v>2.0367983456324983</v>
      </c>
      <c r="P1650" s="40">
        <v>14.006150092126887</v>
      </c>
    </row>
    <row r="1651" spans="1:16" x14ac:dyDescent="0.25">
      <c r="A1651" s="16" t="s">
        <v>130</v>
      </c>
      <c r="B1651" s="17"/>
      <c r="C1651" s="18">
        <f t="shared" si="129"/>
        <v>1893</v>
      </c>
      <c r="D1651" s="17">
        <f t="shared" si="128"/>
        <v>-1</v>
      </c>
      <c r="E1651" s="22">
        <v>2.97</v>
      </c>
      <c r="F1651" s="37">
        <f t="shared" si="130"/>
        <v>44.417900000000316</v>
      </c>
      <c r="G1651" s="37">
        <f t="shared" si="131"/>
        <v>44.432750000000318</v>
      </c>
      <c r="H1651" s="37">
        <f t="shared" si="132"/>
        <v>44.447600000000314</v>
      </c>
      <c r="I1651" s="40">
        <v>31.6631323285314</v>
      </c>
      <c r="J1651" s="40">
        <v>39.415697732747738</v>
      </c>
      <c r="K1651" s="40">
        <v>28.338538346729585</v>
      </c>
      <c r="L1651" s="40">
        <v>12.204866640010392</v>
      </c>
      <c r="M1651" s="40"/>
      <c r="N1651" s="40">
        <v>0.36912003165465396</v>
      </c>
      <c r="O1651" s="40">
        <v>2.1773007424008965</v>
      </c>
      <c r="P1651" s="40">
        <v>8.2581659581865008</v>
      </c>
    </row>
    <row r="1652" spans="1:16" x14ac:dyDescent="0.25">
      <c r="A1652" s="16" t="s">
        <v>131</v>
      </c>
      <c r="B1652" s="17"/>
      <c r="C1652" s="18">
        <f t="shared" si="129"/>
        <v>1893</v>
      </c>
      <c r="D1652" s="17">
        <f t="shared" si="128"/>
        <v>-1</v>
      </c>
      <c r="E1652" s="22">
        <v>2.97</v>
      </c>
      <c r="F1652" s="37">
        <f t="shared" si="130"/>
        <v>44.447600000000314</v>
      </c>
      <c r="G1652" s="37">
        <f t="shared" si="131"/>
        <v>44.462450000000317</v>
      </c>
      <c r="H1652" s="37">
        <f t="shared" si="132"/>
        <v>44.477300000000312</v>
      </c>
      <c r="I1652" s="40">
        <v>8.6187812679042786</v>
      </c>
      <c r="J1652" s="40">
        <v>43.553793946256768</v>
      </c>
      <c r="K1652" s="40">
        <v>22.20724876902754</v>
      </c>
      <c r="L1652" s="40">
        <v>4.2260170135604236</v>
      </c>
      <c r="M1652" s="40">
        <v>0.95420199263874961</v>
      </c>
      <c r="N1652" s="40">
        <v>0.30660712899971548</v>
      </c>
      <c r="O1652" s="40">
        <v>1.4092646280405785</v>
      </c>
      <c r="P1652" s="40">
        <v>5.5582565858358954</v>
      </c>
    </row>
    <row r="1653" spans="1:16" x14ac:dyDescent="0.25">
      <c r="A1653" s="16" t="s">
        <v>132</v>
      </c>
      <c r="B1653" s="17"/>
      <c r="C1653" s="18">
        <f t="shared" si="129"/>
        <v>1893</v>
      </c>
      <c r="D1653" s="17">
        <f t="shared" si="128"/>
        <v>-1</v>
      </c>
      <c r="E1653" s="22">
        <v>2.97</v>
      </c>
      <c r="F1653" s="37">
        <f t="shared" si="130"/>
        <v>44.477300000000312</v>
      </c>
      <c r="G1653" s="37">
        <f t="shared" si="131"/>
        <v>44.492150000000315</v>
      </c>
      <c r="H1653" s="37">
        <f t="shared" si="132"/>
        <v>44.507000000000311</v>
      </c>
      <c r="I1653" s="40">
        <v>11.804135105275044</v>
      </c>
      <c r="J1653" s="40">
        <v>57.804569348472754</v>
      </c>
      <c r="K1653" s="40">
        <v>24.004628949347886</v>
      </c>
      <c r="L1653" s="40">
        <v>0.5313405785705112</v>
      </c>
      <c r="M1653" s="40">
        <v>17.508159040698061</v>
      </c>
      <c r="N1653" s="40">
        <v>0.96328273407150078</v>
      </c>
      <c r="O1653" s="40">
        <v>0.88773518834740606</v>
      </c>
      <c r="P1653" s="40">
        <v>4.9438171289280604</v>
      </c>
    </row>
    <row r="1654" spans="1:16" x14ac:dyDescent="0.25">
      <c r="A1654" s="16" t="s">
        <v>133</v>
      </c>
      <c r="B1654" s="17"/>
      <c r="C1654" s="18">
        <f t="shared" si="129"/>
        <v>1893</v>
      </c>
      <c r="D1654" s="17">
        <f t="shared" si="128"/>
        <v>-1</v>
      </c>
      <c r="E1654" s="22">
        <v>2.97</v>
      </c>
      <c r="F1654" s="37">
        <f t="shared" si="130"/>
        <v>44.507000000000311</v>
      </c>
      <c r="G1654" s="37">
        <f t="shared" si="131"/>
        <v>44.521850000000313</v>
      </c>
      <c r="H1654" s="37">
        <f t="shared" si="132"/>
        <v>44.536700000000309</v>
      </c>
      <c r="I1654" s="40">
        <v>2.0936078126519946</v>
      </c>
      <c r="J1654" s="40">
        <v>132.55043895873121</v>
      </c>
      <c r="K1654" s="40">
        <v>35.360961185655775</v>
      </c>
      <c r="L1654" s="40">
        <v>0.36568787072408254</v>
      </c>
      <c r="M1654" s="40">
        <v>116.35780180521176</v>
      </c>
      <c r="N1654" s="40"/>
      <c r="O1654" s="40">
        <v>0.88322639433813499</v>
      </c>
      <c r="P1654" s="40">
        <v>4.8010557243165186</v>
      </c>
    </row>
    <row r="1655" spans="1:16" x14ac:dyDescent="0.25">
      <c r="A1655" s="16" t="s">
        <v>134</v>
      </c>
      <c r="B1655" s="17"/>
      <c r="C1655" s="18">
        <f t="shared" si="129"/>
        <v>1893</v>
      </c>
      <c r="D1655" s="17">
        <f t="shared" si="128"/>
        <v>-1</v>
      </c>
      <c r="E1655" s="22">
        <v>2.97</v>
      </c>
      <c r="F1655" s="37">
        <f t="shared" si="130"/>
        <v>44.536700000000309</v>
      </c>
      <c r="G1655" s="37">
        <f t="shared" si="131"/>
        <v>44.551550000000312</v>
      </c>
      <c r="H1655" s="37">
        <f t="shared" si="132"/>
        <v>44.566400000000307</v>
      </c>
      <c r="I1655" s="40">
        <v>18.008175562243558</v>
      </c>
      <c r="J1655" s="40">
        <v>94.069826388601996</v>
      </c>
      <c r="K1655" s="40">
        <v>58.940992741880393</v>
      </c>
      <c r="L1655" s="40">
        <v>0.54840016523499946</v>
      </c>
      <c r="M1655" s="40">
        <v>21.046332109745183</v>
      </c>
      <c r="N1655" s="40">
        <v>1.1420987501066793</v>
      </c>
      <c r="O1655" s="40">
        <v>0.68194719885580324</v>
      </c>
      <c r="P1655" s="40">
        <v>4.7540335961821087</v>
      </c>
    </row>
    <row r="1656" spans="1:16" x14ac:dyDescent="0.25">
      <c r="A1656" s="16" t="s">
        <v>135</v>
      </c>
      <c r="B1656" s="17"/>
      <c r="C1656" s="18">
        <f t="shared" si="129"/>
        <v>1893</v>
      </c>
      <c r="D1656" s="17">
        <f t="shared" si="128"/>
        <v>-1</v>
      </c>
      <c r="E1656" s="22">
        <v>2.97</v>
      </c>
      <c r="F1656" s="37">
        <f t="shared" si="130"/>
        <v>44.566400000000307</v>
      </c>
      <c r="G1656" s="37">
        <f t="shared" si="131"/>
        <v>44.58125000000031</v>
      </c>
      <c r="H1656" s="37">
        <f t="shared" si="132"/>
        <v>44.596100000000305</v>
      </c>
      <c r="I1656" s="40">
        <v>11.711725395400936</v>
      </c>
      <c r="J1656" s="40">
        <v>86.255495606444939</v>
      </c>
      <c r="K1656" s="40">
        <v>44.434653055112257</v>
      </c>
      <c r="L1656" s="40">
        <v>0.54078548271993121</v>
      </c>
      <c r="M1656" s="40">
        <v>18.941402507409904</v>
      </c>
      <c r="N1656" s="40">
        <v>0.96411896324271196</v>
      </c>
      <c r="O1656" s="40">
        <v>0.75881923502150483</v>
      </c>
      <c r="P1656" s="40">
        <v>5.1808770961256005</v>
      </c>
    </row>
    <row r="1657" spans="1:16" x14ac:dyDescent="0.25">
      <c r="A1657" s="16" t="s">
        <v>136</v>
      </c>
      <c r="B1657" s="17"/>
      <c r="C1657" s="18">
        <f t="shared" si="129"/>
        <v>1893</v>
      </c>
      <c r="D1657" s="17">
        <f t="shared" si="128"/>
        <v>-1</v>
      </c>
      <c r="E1657" s="22">
        <v>2.97</v>
      </c>
      <c r="F1657" s="37">
        <f t="shared" si="130"/>
        <v>44.596100000000305</v>
      </c>
      <c r="G1657" s="37">
        <f t="shared" si="131"/>
        <v>44.610950000000308</v>
      </c>
      <c r="H1657" s="37">
        <f t="shared" si="132"/>
        <v>44.625800000000304</v>
      </c>
      <c r="I1657" s="40">
        <v>17.87888341964679</v>
      </c>
      <c r="J1657" s="40">
        <v>91.880538140739858</v>
      </c>
      <c r="K1657" s="40">
        <v>49.06246039332202</v>
      </c>
      <c r="L1657" s="40">
        <v>0.64984246715919869</v>
      </c>
      <c r="M1657" s="40">
        <v>9.5923707194701269</v>
      </c>
      <c r="N1657" s="40">
        <v>0.89579090582376408</v>
      </c>
      <c r="O1657" s="40">
        <v>1.2794206753279458</v>
      </c>
      <c r="P1657" s="40">
        <v>6.7898373265608107</v>
      </c>
    </row>
    <row r="1658" spans="1:16" x14ac:dyDescent="0.25">
      <c r="A1658" s="16" t="s">
        <v>137</v>
      </c>
      <c r="B1658" s="17"/>
      <c r="C1658" s="18">
        <f t="shared" si="129"/>
        <v>1893</v>
      </c>
      <c r="D1658" s="17">
        <f t="shared" si="128"/>
        <v>-1</v>
      </c>
      <c r="E1658" s="22">
        <v>2.97</v>
      </c>
      <c r="F1658" s="37">
        <f t="shared" si="130"/>
        <v>44.625800000000304</v>
      </c>
      <c r="G1658" s="37">
        <f t="shared" si="131"/>
        <v>44.640650000000306</v>
      </c>
      <c r="H1658" s="37">
        <f t="shared" si="132"/>
        <v>44.655500000000302</v>
      </c>
      <c r="I1658" s="40">
        <v>9.37291305769571</v>
      </c>
      <c r="J1658" s="40">
        <v>89.068887904392128</v>
      </c>
      <c r="K1658" s="40">
        <v>68.305846677785809</v>
      </c>
      <c r="L1658" s="40">
        <v>2.9586448133431413</v>
      </c>
      <c r="M1658" s="40">
        <v>5.2867271945508305</v>
      </c>
      <c r="N1658" s="40">
        <v>0.8431487935227121</v>
      </c>
      <c r="O1658" s="40">
        <v>1.6518179629183722</v>
      </c>
      <c r="P1658" s="40">
        <v>17.635202430157861</v>
      </c>
    </row>
    <row r="1659" spans="1:16" x14ac:dyDescent="0.25">
      <c r="A1659" s="16" t="s">
        <v>138</v>
      </c>
      <c r="B1659" s="17"/>
      <c r="C1659" s="18">
        <v>1893</v>
      </c>
      <c r="D1659" s="17">
        <f t="shared" si="128"/>
        <v>1893</v>
      </c>
      <c r="E1659" s="22">
        <v>2.97</v>
      </c>
      <c r="F1659" s="37">
        <f t="shared" si="130"/>
        <v>44.655500000000302</v>
      </c>
      <c r="G1659" s="37">
        <f t="shared" si="131"/>
        <v>44.670350000000305</v>
      </c>
      <c r="H1659" s="37">
        <f t="shared" si="132"/>
        <v>44.6852000000003</v>
      </c>
      <c r="I1659" s="40">
        <v>30.973373747801084</v>
      </c>
      <c r="J1659" s="40">
        <v>58.572232444994725</v>
      </c>
      <c r="K1659" s="40">
        <v>52.402194967317506</v>
      </c>
      <c r="L1659" s="40">
        <v>15.527752268034623</v>
      </c>
      <c r="M1659" s="40">
        <v>4.1874888269409221</v>
      </c>
      <c r="N1659" s="40">
        <v>0.62573220783452688</v>
      </c>
      <c r="O1659" s="40">
        <v>3.4677015061817595</v>
      </c>
      <c r="P1659" s="40">
        <v>22.05385502757542</v>
      </c>
    </row>
    <row r="1660" spans="1:16" x14ac:dyDescent="0.25">
      <c r="A1660" s="16" t="s">
        <v>140</v>
      </c>
      <c r="B1660" s="17"/>
      <c r="C1660" s="18">
        <f t="shared" si="129"/>
        <v>1892</v>
      </c>
      <c r="D1660" s="17">
        <f t="shared" si="128"/>
        <v>-1</v>
      </c>
      <c r="E1660" s="22">
        <v>2.97</v>
      </c>
      <c r="F1660" s="37">
        <f t="shared" si="130"/>
        <v>44.6852000000003</v>
      </c>
      <c r="G1660" s="37">
        <f t="shared" si="131"/>
        <v>44.700050000000303</v>
      </c>
      <c r="H1660" s="37">
        <f t="shared" si="132"/>
        <v>44.714900000000299</v>
      </c>
      <c r="I1660" s="40">
        <v>10.250080531543887</v>
      </c>
      <c r="J1660" s="40">
        <v>46.900067752662665</v>
      </c>
      <c r="K1660" s="40">
        <v>29.080444595488963</v>
      </c>
      <c r="L1660" s="40">
        <v>3.7753826760331601</v>
      </c>
      <c r="M1660" s="40">
        <v>0.41542860855460911</v>
      </c>
      <c r="N1660" s="40">
        <v>0.24541503918880467</v>
      </c>
      <c r="O1660" s="40">
        <v>1.6958604267938342</v>
      </c>
      <c r="P1660" s="40">
        <v>7.4376855229495646</v>
      </c>
    </row>
    <row r="1661" spans="1:16" x14ac:dyDescent="0.25">
      <c r="A1661" s="16" t="s">
        <v>141</v>
      </c>
      <c r="B1661" s="17"/>
      <c r="C1661" s="18">
        <f t="shared" si="129"/>
        <v>1892</v>
      </c>
      <c r="D1661" s="17">
        <f t="shared" si="128"/>
        <v>-1</v>
      </c>
      <c r="E1661" s="22">
        <v>2.97</v>
      </c>
      <c r="F1661" s="37">
        <f t="shared" si="130"/>
        <v>44.714900000000299</v>
      </c>
      <c r="G1661" s="37">
        <f t="shared" si="131"/>
        <v>44.729750000000301</v>
      </c>
      <c r="H1661" s="37">
        <f t="shared" si="132"/>
        <v>44.744600000000297</v>
      </c>
      <c r="I1661" s="40">
        <v>24.249347228177797</v>
      </c>
      <c r="J1661" s="40">
        <v>42.085558979385503</v>
      </c>
      <c r="K1661" s="40">
        <v>34.263707024452337</v>
      </c>
      <c r="L1661" s="40">
        <v>7.27459414126049</v>
      </c>
      <c r="M1661" s="40"/>
      <c r="N1661" s="40">
        <v>0.36911933325346979</v>
      </c>
      <c r="O1661" s="40">
        <v>1.5574957310019752</v>
      </c>
      <c r="P1661" s="40">
        <v>6.3002935155906856</v>
      </c>
    </row>
    <row r="1662" spans="1:16" x14ac:dyDescent="0.25">
      <c r="A1662" s="16" t="s">
        <v>142</v>
      </c>
      <c r="B1662" s="17"/>
      <c r="C1662" s="18">
        <f t="shared" si="129"/>
        <v>1892</v>
      </c>
      <c r="D1662" s="17">
        <f t="shared" si="128"/>
        <v>-1</v>
      </c>
      <c r="E1662" s="22">
        <v>2.97</v>
      </c>
      <c r="F1662" s="37">
        <f t="shared" si="130"/>
        <v>44.744600000000297</v>
      </c>
      <c r="G1662" s="37">
        <f t="shared" si="131"/>
        <v>44.759450000000299</v>
      </c>
      <c r="H1662" s="37">
        <f t="shared" si="132"/>
        <v>44.774300000000295</v>
      </c>
      <c r="I1662" s="40">
        <v>12.900782268599585</v>
      </c>
      <c r="J1662" s="40">
        <v>53.804095715276631</v>
      </c>
      <c r="K1662" s="40">
        <v>31.061362357818481</v>
      </c>
      <c r="L1662" s="40">
        <v>6.1592694103203556</v>
      </c>
      <c r="M1662" s="40">
        <v>1.1387576012630174</v>
      </c>
      <c r="N1662" s="40">
        <v>0.47140541208904435</v>
      </c>
      <c r="O1662" s="40">
        <v>1.2127779115498836</v>
      </c>
      <c r="P1662" s="40">
        <v>4.21131915741248</v>
      </c>
    </row>
    <row r="1663" spans="1:16" x14ac:dyDescent="0.25">
      <c r="A1663" s="16" t="s">
        <v>143</v>
      </c>
      <c r="B1663" s="17"/>
      <c r="C1663" s="18">
        <f t="shared" si="129"/>
        <v>1892</v>
      </c>
      <c r="D1663" s="17">
        <f t="shared" si="128"/>
        <v>-1</v>
      </c>
      <c r="E1663" s="22">
        <v>2.97</v>
      </c>
      <c r="F1663" s="37">
        <f t="shared" si="130"/>
        <v>44.774300000000295</v>
      </c>
      <c r="G1663" s="37">
        <f t="shared" si="131"/>
        <v>44.789150000000298</v>
      </c>
      <c r="H1663" s="37">
        <f t="shared" si="132"/>
        <v>44.804000000000293</v>
      </c>
      <c r="I1663" s="40">
        <v>15.675833904024561</v>
      </c>
      <c r="J1663" s="40">
        <v>70.816445103318188</v>
      </c>
      <c r="K1663" s="40">
        <v>30.523717368625139</v>
      </c>
      <c r="L1663" s="40">
        <v>6.4634350387159767</v>
      </c>
      <c r="M1663" s="40">
        <v>2.2747242820658111</v>
      </c>
      <c r="N1663" s="40">
        <v>0.35175070408329517</v>
      </c>
      <c r="O1663" s="40">
        <v>1.5279303455444888</v>
      </c>
      <c r="P1663" s="40">
        <v>4.1383669663880154</v>
      </c>
    </row>
    <row r="1664" spans="1:16" x14ac:dyDescent="0.25">
      <c r="A1664" s="16" t="s">
        <v>144</v>
      </c>
      <c r="B1664" s="17"/>
      <c r="C1664" s="18">
        <f t="shared" si="129"/>
        <v>1892</v>
      </c>
      <c r="D1664" s="17">
        <f t="shared" si="128"/>
        <v>-1</v>
      </c>
      <c r="E1664" s="22">
        <v>2.97</v>
      </c>
      <c r="F1664" s="37">
        <f t="shared" si="130"/>
        <v>44.804000000000293</v>
      </c>
      <c r="G1664" s="37">
        <f t="shared" si="131"/>
        <v>44.818850000000296</v>
      </c>
      <c r="H1664" s="37">
        <f t="shared" si="132"/>
        <v>44.833700000000292</v>
      </c>
      <c r="I1664" s="40">
        <v>6.9353839450716137</v>
      </c>
      <c r="J1664" s="40">
        <v>92.002751578528859</v>
      </c>
      <c r="K1664" s="40">
        <v>26.239284403591746</v>
      </c>
      <c r="L1664" s="40">
        <v>1.5939110913059134</v>
      </c>
      <c r="M1664" s="40">
        <v>5.6575461042769071</v>
      </c>
      <c r="N1664" s="40">
        <v>0.34088116609327712</v>
      </c>
      <c r="O1664" s="40">
        <v>0.90292649841607475</v>
      </c>
      <c r="P1664" s="40">
        <v>3.5072715477538088</v>
      </c>
    </row>
    <row r="1665" spans="1:16" x14ac:dyDescent="0.25">
      <c r="A1665" s="16" t="s">
        <v>145</v>
      </c>
      <c r="B1665" s="17"/>
      <c r="C1665" s="18">
        <f t="shared" si="129"/>
        <v>1892</v>
      </c>
      <c r="D1665" s="17">
        <f t="shared" si="128"/>
        <v>-1</v>
      </c>
      <c r="E1665" s="22">
        <v>2.97</v>
      </c>
      <c r="F1665" s="37">
        <f t="shared" si="130"/>
        <v>44.833700000000292</v>
      </c>
      <c r="G1665" s="37">
        <f t="shared" si="131"/>
        <v>44.848550000000294</v>
      </c>
      <c r="H1665" s="37">
        <f t="shared" si="132"/>
        <v>44.86340000000029</v>
      </c>
      <c r="I1665" s="40">
        <v>20.549136609523238</v>
      </c>
      <c r="J1665" s="40">
        <v>118.81584300768853</v>
      </c>
      <c r="K1665" s="40">
        <v>50.76409310537101</v>
      </c>
      <c r="L1665" s="40">
        <v>0.51420715920184035</v>
      </c>
      <c r="M1665" s="40">
        <v>18.848776286286927</v>
      </c>
      <c r="N1665" s="40">
        <v>1.6621600807762738</v>
      </c>
      <c r="O1665" s="40">
        <v>0.73620543126716453</v>
      </c>
      <c r="P1665" s="40">
        <v>3.5795612014852436</v>
      </c>
    </row>
    <row r="1666" spans="1:16" x14ac:dyDescent="0.25">
      <c r="A1666" s="16" t="s">
        <v>146</v>
      </c>
      <c r="B1666" s="17"/>
      <c r="C1666" s="18">
        <f t="shared" si="129"/>
        <v>1892</v>
      </c>
      <c r="D1666" s="17">
        <f t="shared" si="128"/>
        <v>-1</v>
      </c>
      <c r="E1666" s="22">
        <v>2.97</v>
      </c>
      <c r="F1666" s="37">
        <f t="shared" si="130"/>
        <v>44.86340000000029</v>
      </c>
      <c r="G1666" s="37">
        <f t="shared" si="131"/>
        <v>44.878250000000293</v>
      </c>
      <c r="H1666" s="37">
        <f t="shared" si="132"/>
        <v>44.893100000000288</v>
      </c>
      <c r="I1666" s="40">
        <v>11.461406865421424</v>
      </c>
      <c r="J1666" s="40">
        <v>113.61856139182625</v>
      </c>
      <c r="K1666" s="40">
        <v>56.473766637696428</v>
      </c>
      <c r="L1666" s="40">
        <v>2.1445553964773718</v>
      </c>
      <c r="M1666" s="40">
        <v>16.2274825812171</v>
      </c>
      <c r="N1666" s="40">
        <v>1.4931558917948553</v>
      </c>
      <c r="O1666" s="40">
        <v>1.932644957814573</v>
      </c>
      <c r="P1666" s="40">
        <v>19.630932224490813</v>
      </c>
    </row>
    <row r="1667" spans="1:16" x14ac:dyDescent="0.25">
      <c r="A1667" s="16" t="s">
        <v>148</v>
      </c>
      <c r="B1667" s="17"/>
      <c r="C1667" s="18">
        <f t="shared" si="129"/>
        <v>1892</v>
      </c>
      <c r="D1667" s="17">
        <f t="shared" si="128"/>
        <v>-1</v>
      </c>
      <c r="E1667" s="22">
        <v>2.97</v>
      </c>
      <c r="F1667" s="37">
        <f t="shared" si="130"/>
        <v>44.893100000000288</v>
      </c>
      <c r="G1667" s="37">
        <f t="shared" si="131"/>
        <v>44.907950000000291</v>
      </c>
      <c r="H1667" s="37">
        <f t="shared" si="132"/>
        <v>44.922800000000287</v>
      </c>
      <c r="I1667" s="40">
        <v>12.448545198212962</v>
      </c>
      <c r="J1667" s="40">
        <v>90.362038603129932</v>
      </c>
      <c r="K1667" s="40">
        <v>52.266663221373683</v>
      </c>
      <c r="L1667" s="40">
        <v>2.8204053996279672</v>
      </c>
      <c r="M1667" s="40">
        <v>8.2925417975059528</v>
      </c>
      <c r="N1667" s="40">
        <v>0.48747585168863616</v>
      </c>
      <c r="O1667" s="40">
        <v>2.0104079887349697</v>
      </c>
      <c r="P1667" s="40">
        <v>21.37031652470726</v>
      </c>
    </row>
    <row r="1668" spans="1:16" x14ac:dyDescent="0.25">
      <c r="A1668" s="16" t="s">
        <v>149</v>
      </c>
      <c r="B1668" s="17"/>
      <c r="C1668" s="18">
        <v>1892</v>
      </c>
      <c r="D1668" s="17">
        <f t="shared" si="128"/>
        <v>1892</v>
      </c>
      <c r="E1668" s="22">
        <v>2.97</v>
      </c>
      <c r="F1668" s="37">
        <f t="shared" si="130"/>
        <v>44.922800000000287</v>
      </c>
      <c r="G1668" s="37">
        <f t="shared" si="131"/>
        <v>44.937650000000289</v>
      </c>
      <c r="H1668" s="37">
        <f t="shared" si="132"/>
        <v>44.952500000000285</v>
      </c>
      <c r="I1668" s="40">
        <v>10.928801640457362</v>
      </c>
      <c r="J1668" s="40">
        <v>67.658505393391437</v>
      </c>
      <c r="K1668" s="40">
        <v>43.418397322911083</v>
      </c>
      <c r="L1668" s="40">
        <v>5.8003441038460268</v>
      </c>
      <c r="M1668" s="40">
        <v>3.361162865321123</v>
      </c>
      <c r="N1668" s="40">
        <v>0.47037882511187562</v>
      </c>
      <c r="O1668" s="40">
        <v>2.0886043165001809</v>
      </c>
      <c r="P1668" s="40">
        <v>22.317669472972046</v>
      </c>
    </row>
    <row r="1669" spans="1:16" x14ac:dyDescent="0.25">
      <c r="A1669" s="16" t="s">
        <v>150</v>
      </c>
      <c r="B1669" s="17"/>
      <c r="C1669" s="18">
        <f t="shared" si="129"/>
        <v>1891</v>
      </c>
      <c r="D1669" s="17">
        <f t="shared" si="128"/>
        <v>-1</v>
      </c>
      <c r="E1669" s="22">
        <v>2.97</v>
      </c>
      <c r="F1669" s="37">
        <f t="shared" si="130"/>
        <v>44.952500000000285</v>
      </c>
      <c r="G1669" s="37">
        <f t="shared" si="131"/>
        <v>44.967350000000287</v>
      </c>
      <c r="H1669" s="37">
        <f t="shared" si="132"/>
        <v>44.982200000000283</v>
      </c>
      <c r="I1669" s="40">
        <v>25.372944004481159</v>
      </c>
      <c r="J1669" s="40">
        <v>48.059530650499319</v>
      </c>
      <c r="K1669" s="40">
        <v>40.549822880953407</v>
      </c>
      <c r="L1669" s="40">
        <v>8.5006309445613173</v>
      </c>
      <c r="M1669" s="40"/>
      <c r="N1669" s="40">
        <v>0.54207382814505511</v>
      </c>
      <c r="O1669" s="40">
        <v>2.586334091391969</v>
      </c>
      <c r="P1669" s="40">
        <v>14.916945298483151</v>
      </c>
    </row>
    <row r="1670" spans="1:16" x14ac:dyDescent="0.25">
      <c r="A1670" s="16" t="s">
        <v>151</v>
      </c>
      <c r="B1670" s="17"/>
      <c r="C1670" s="18">
        <f t="shared" si="129"/>
        <v>1891</v>
      </c>
      <c r="D1670" s="17">
        <f t="shared" si="128"/>
        <v>-1</v>
      </c>
      <c r="E1670" s="22">
        <v>2.97</v>
      </c>
      <c r="F1670" s="37">
        <f t="shared" si="130"/>
        <v>44.982200000000283</v>
      </c>
      <c r="G1670" s="37">
        <f t="shared" si="131"/>
        <v>44.997050000000286</v>
      </c>
      <c r="H1670" s="37">
        <f t="shared" si="132"/>
        <v>45.011900000000281</v>
      </c>
      <c r="I1670" s="40">
        <v>9.2966568056474124</v>
      </c>
      <c r="J1670" s="40">
        <v>42.647654849080915</v>
      </c>
      <c r="K1670" s="40">
        <v>37.401602979874454</v>
      </c>
      <c r="L1670" s="40">
        <v>3.0663256157125054</v>
      </c>
      <c r="M1670" s="40"/>
      <c r="N1670" s="40">
        <v>0.31392680994490824</v>
      </c>
      <c r="O1670" s="40">
        <v>0.89030844700027856</v>
      </c>
      <c r="P1670" s="40">
        <v>5.9761092575070967</v>
      </c>
    </row>
    <row r="1671" spans="1:16" x14ac:dyDescent="0.25">
      <c r="A1671" s="16" t="s">
        <v>152</v>
      </c>
      <c r="B1671" s="17"/>
      <c r="C1671" s="18">
        <f t="shared" si="129"/>
        <v>1891</v>
      </c>
      <c r="D1671" s="17">
        <f t="shared" si="128"/>
        <v>-1</v>
      </c>
      <c r="E1671" s="22">
        <v>2.97</v>
      </c>
      <c r="F1671" s="37">
        <f t="shared" si="130"/>
        <v>45.011900000000281</v>
      </c>
      <c r="G1671" s="37">
        <f t="shared" si="131"/>
        <v>45.026750000000284</v>
      </c>
      <c r="H1671" s="37">
        <f t="shared" si="132"/>
        <v>45.04160000000028</v>
      </c>
      <c r="I1671" s="40">
        <v>12.453051265768023</v>
      </c>
      <c r="J1671" s="40">
        <v>39.852411426790844</v>
      </c>
      <c r="K1671" s="40">
        <v>42.742941945614817</v>
      </c>
      <c r="L1671" s="40">
        <v>4.0386992306995078</v>
      </c>
      <c r="M1671" s="40">
        <v>0.58439441861875407</v>
      </c>
      <c r="N1671" s="40">
        <v>0.29266007711942649</v>
      </c>
      <c r="O1671" s="40">
        <v>1.5053062864473132</v>
      </c>
      <c r="P1671" s="40">
        <v>7.5880596071490656</v>
      </c>
    </row>
    <row r="1672" spans="1:16" x14ac:dyDescent="0.25">
      <c r="A1672" s="16" t="s">
        <v>153</v>
      </c>
      <c r="B1672" s="17"/>
      <c r="C1672" s="18">
        <f t="shared" si="129"/>
        <v>1891</v>
      </c>
      <c r="D1672" s="17">
        <f t="shared" ref="D1672:D1735" si="133">IF(C1672&gt;C1673,C1672,-1)</f>
        <v>-1</v>
      </c>
      <c r="E1672" s="22">
        <v>2.97</v>
      </c>
      <c r="F1672" s="37">
        <f t="shared" si="130"/>
        <v>45.04160000000028</v>
      </c>
      <c r="G1672" s="37">
        <f t="shared" si="131"/>
        <v>45.056450000000282</v>
      </c>
      <c r="H1672" s="37">
        <f t="shared" si="132"/>
        <v>45.071300000000278</v>
      </c>
      <c r="I1672" s="40">
        <v>5.4031118382997692</v>
      </c>
      <c r="J1672" s="40">
        <v>46.433507500801269</v>
      </c>
      <c r="K1672" s="40">
        <v>21.371385828432345</v>
      </c>
      <c r="L1672" s="40">
        <v>0.66524909251016762</v>
      </c>
      <c r="M1672" s="40">
        <v>0.50486952974077304</v>
      </c>
      <c r="N1672" s="40">
        <v>0.25956116298921339</v>
      </c>
      <c r="O1672" s="40">
        <v>0.64364673526836091</v>
      </c>
      <c r="P1672" s="40">
        <v>4.0942086819248846</v>
      </c>
    </row>
    <row r="1673" spans="1:16" x14ac:dyDescent="0.25">
      <c r="A1673" s="16" t="s">
        <v>154</v>
      </c>
      <c r="B1673" s="17"/>
      <c r="C1673" s="18">
        <f t="shared" si="129"/>
        <v>1891</v>
      </c>
      <c r="D1673" s="17">
        <f t="shared" si="133"/>
        <v>-1</v>
      </c>
      <c r="E1673" s="22">
        <v>2.97</v>
      </c>
      <c r="F1673" s="37">
        <f t="shared" si="130"/>
        <v>45.071300000000278</v>
      </c>
      <c r="G1673" s="37">
        <f t="shared" si="131"/>
        <v>45.086150000000281</v>
      </c>
      <c r="H1673" s="37">
        <f t="shared" si="132"/>
        <v>45.101000000000276</v>
      </c>
      <c r="I1673" s="40">
        <v>14.09649150253084</v>
      </c>
      <c r="J1673" s="40">
        <v>54.755037733052454</v>
      </c>
      <c r="K1673" s="40">
        <v>21.054228347444816</v>
      </c>
      <c r="L1673" s="40">
        <v>0.16478769315181319</v>
      </c>
      <c r="M1673" s="40">
        <v>0.19950650223491584</v>
      </c>
      <c r="N1673" s="40">
        <v>0.26740027039515346</v>
      </c>
      <c r="O1673" s="40">
        <v>0.49777107153817707</v>
      </c>
      <c r="P1673" s="40">
        <v>3.5449584523900208</v>
      </c>
    </row>
    <row r="1674" spans="1:16" x14ac:dyDescent="0.25">
      <c r="A1674" s="16" t="s">
        <v>155</v>
      </c>
      <c r="B1674" s="17"/>
      <c r="C1674" s="18">
        <f t="shared" ref="C1674:C1737" si="134">C1675</f>
        <v>1891</v>
      </c>
      <c r="D1674" s="17">
        <f t="shared" si="133"/>
        <v>-1</v>
      </c>
      <c r="E1674" s="22">
        <v>2.97</v>
      </c>
      <c r="F1674" s="37">
        <f t="shared" si="130"/>
        <v>45.101000000000276</v>
      </c>
      <c r="G1674" s="37">
        <f t="shared" si="131"/>
        <v>45.115850000000279</v>
      </c>
      <c r="H1674" s="37">
        <f t="shared" si="132"/>
        <v>45.130700000000274</v>
      </c>
      <c r="I1674" s="40">
        <v>9.021887532644822</v>
      </c>
      <c r="J1674" s="40">
        <v>71.571196412848224</v>
      </c>
      <c r="K1674" s="40">
        <v>20.844746583854729</v>
      </c>
      <c r="L1674" s="40">
        <v>0.2759672919361455</v>
      </c>
      <c r="M1674" s="40">
        <v>1.1891421674826144</v>
      </c>
      <c r="N1674" s="40">
        <v>0.37569322641656322</v>
      </c>
      <c r="O1674" s="40">
        <v>0.35396099205393694</v>
      </c>
      <c r="P1674" s="40">
        <v>2.8780937204322496</v>
      </c>
    </row>
    <row r="1675" spans="1:16" x14ac:dyDescent="0.25">
      <c r="A1675" s="16" t="s">
        <v>156</v>
      </c>
      <c r="B1675" s="17"/>
      <c r="C1675" s="18">
        <f t="shared" si="134"/>
        <v>1891</v>
      </c>
      <c r="D1675" s="17">
        <f t="shared" si="133"/>
        <v>-1</v>
      </c>
      <c r="E1675" s="22">
        <v>2.97</v>
      </c>
      <c r="F1675" s="37">
        <f t="shared" si="130"/>
        <v>45.130700000000274</v>
      </c>
      <c r="G1675" s="37">
        <f t="shared" si="131"/>
        <v>45.145550000000277</v>
      </c>
      <c r="H1675" s="37">
        <f t="shared" si="132"/>
        <v>45.160400000000273</v>
      </c>
      <c r="I1675" s="40">
        <v>30.924792280520574</v>
      </c>
      <c r="J1675" s="40">
        <v>90.331055536998491</v>
      </c>
      <c r="K1675" s="40">
        <v>88.549023143005357</v>
      </c>
      <c r="L1675" s="40">
        <v>2.5761708348326091</v>
      </c>
      <c r="M1675" s="40">
        <v>10.092549251476107</v>
      </c>
      <c r="N1675" s="40">
        <v>0.90512526087934764</v>
      </c>
      <c r="O1675" s="40">
        <v>1.4735128021763333</v>
      </c>
      <c r="P1675" s="40">
        <v>8.9059117270586743</v>
      </c>
    </row>
    <row r="1676" spans="1:16" x14ac:dyDescent="0.25">
      <c r="A1676" s="16" t="s">
        <v>157</v>
      </c>
      <c r="B1676" s="17"/>
      <c r="C1676" s="18">
        <v>1891</v>
      </c>
      <c r="D1676" s="17">
        <f t="shared" si="133"/>
        <v>1891</v>
      </c>
      <c r="E1676" s="22">
        <v>2.97</v>
      </c>
      <c r="F1676" s="37">
        <f t="shared" si="130"/>
        <v>45.160400000000273</v>
      </c>
      <c r="G1676" s="37">
        <f t="shared" si="131"/>
        <v>45.175250000000275</v>
      </c>
      <c r="H1676" s="37">
        <f t="shared" si="132"/>
        <v>45.190100000000271</v>
      </c>
      <c r="I1676" s="40">
        <v>9.1144448588855962</v>
      </c>
      <c r="J1676" s="40">
        <v>58.150142695311821</v>
      </c>
      <c r="K1676" s="40">
        <v>42.56489373516964</v>
      </c>
      <c r="L1676" s="40">
        <v>4.1217038841588538</v>
      </c>
      <c r="M1676" s="40">
        <v>11.136706866140489</v>
      </c>
      <c r="N1676" s="40">
        <v>0.708114539951887</v>
      </c>
      <c r="O1676" s="40">
        <v>2.9348753336603166</v>
      </c>
      <c r="P1676" s="40">
        <v>23.503259053373501</v>
      </c>
    </row>
    <row r="1677" spans="1:16" x14ac:dyDescent="0.25">
      <c r="A1677" s="16" t="s">
        <v>158</v>
      </c>
      <c r="B1677" s="17"/>
      <c r="C1677" s="18">
        <f t="shared" si="134"/>
        <v>1890</v>
      </c>
      <c r="D1677" s="17">
        <f t="shared" si="133"/>
        <v>-1</v>
      </c>
      <c r="E1677" s="22">
        <v>2.99</v>
      </c>
      <c r="F1677" s="37">
        <f t="shared" si="130"/>
        <v>45.190100000000271</v>
      </c>
      <c r="G1677" s="37">
        <f t="shared" si="131"/>
        <v>45.20505000000027</v>
      </c>
      <c r="H1677" s="37">
        <f t="shared" si="132"/>
        <v>45.220000000000269</v>
      </c>
      <c r="I1677" s="40">
        <v>14.896874202472898</v>
      </c>
      <c r="J1677" s="40">
        <v>35.486958479549806</v>
      </c>
      <c r="K1677" s="40">
        <v>30.58852129784724</v>
      </c>
      <c r="L1677" s="40">
        <v>1.6956459276086946</v>
      </c>
      <c r="M1677" s="40">
        <v>1.1215714467433135</v>
      </c>
      <c r="N1677" s="40">
        <v>0.46442078962230249</v>
      </c>
      <c r="O1677" s="40">
        <v>1.4523446045373352</v>
      </c>
      <c r="P1677" s="40">
        <v>15.683230065331934</v>
      </c>
    </row>
    <row r="1678" spans="1:16" x14ac:dyDescent="0.25">
      <c r="A1678" s="16" t="s">
        <v>159</v>
      </c>
      <c r="B1678" s="17" t="s">
        <v>562</v>
      </c>
      <c r="C1678" s="18">
        <f t="shared" si="134"/>
        <v>1890</v>
      </c>
      <c r="D1678" s="17">
        <f t="shared" si="133"/>
        <v>-1</v>
      </c>
      <c r="E1678" s="22">
        <v>3.27</v>
      </c>
      <c r="F1678" s="37">
        <f t="shared" si="130"/>
        <v>45.220000000000269</v>
      </c>
      <c r="G1678" s="37">
        <f t="shared" si="131"/>
        <v>45.236350000000272</v>
      </c>
      <c r="H1678" s="37">
        <f t="shared" si="132"/>
        <v>45.252700000000267</v>
      </c>
      <c r="I1678" s="40">
        <v>10.870995989417509</v>
      </c>
      <c r="J1678" s="40">
        <v>35.619640064270591</v>
      </c>
      <c r="K1678" s="40">
        <v>44.203396550549748</v>
      </c>
      <c r="L1678" s="40">
        <v>4.5806221348963403</v>
      </c>
      <c r="M1678" s="40">
        <v>1.5351106551321703</v>
      </c>
      <c r="N1678" s="40">
        <v>0.45852548279699396</v>
      </c>
      <c r="O1678" s="40">
        <v>1.3959197933929171</v>
      </c>
      <c r="P1678" s="40">
        <v>15.371184203973906</v>
      </c>
    </row>
    <row r="1679" spans="1:16" x14ac:dyDescent="0.25">
      <c r="A1679" s="16" t="s">
        <v>160</v>
      </c>
      <c r="B1679" s="17">
        <v>104.5</v>
      </c>
      <c r="C1679" s="18">
        <f t="shared" si="134"/>
        <v>1890</v>
      </c>
      <c r="D1679" s="17">
        <f t="shared" si="133"/>
        <v>-1</v>
      </c>
      <c r="E1679" s="22">
        <v>3.16</v>
      </c>
      <c r="F1679" s="37">
        <f t="shared" si="130"/>
        <v>45.252700000000267</v>
      </c>
      <c r="G1679" s="37">
        <f t="shared" si="131"/>
        <v>45.268500000000266</v>
      </c>
      <c r="H1679" s="37">
        <f t="shared" si="132"/>
        <v>45.284300000000265</v>
      </c>
      <c r="I1679" s="40">
        <v>24.013505407725944</v>
      </c>
      <c r="J1679" s="40">
        <v>31.309199787072565</v>
      </c>
      <c r="K1679" s="40">
        <v>36.023373467781212</v>
      </c>
      <c r="L1679" s="40">
        <v>12.832151210849236</v>
      </c>
      <c r="M1679" s="40">
        <v>1.7715023350509049</v>
      </c>
      <c r="N1679" s="40">
        <v>0.42332280764366792</v>
      </c>
      <c r="O1679" s="40">
        <v>2.8737623579891038</v>
      </c>
      <c r="P1679" s="40">
        <v>13.235568338047756</v>
      </c>
    </row>
    <row r="1680" spans="1:16" x14ac:dyDescent="0.25">
      <c r="A1680" s="16" t="s">
        <v>161</v>
      </c>
      <c r="B1680" s="17"/>
      <c r="C1680" s="18">
        <f t="shared" si="134"/>
        <v>1890</v>
      </c>
      <c r="D1680" s="17">
        <f t="shared" si="133"/>
        <v>-1</v>
      </c>
      <c r="E1680" s="22">
        <v>3.16</v>
      </c>
      <c r="F1680" s="37">
        <f t="shared" si="130"/>
        <v>45.284300000000265</v>
      </c>
      <c r="G1680" s="37">
        <f t="shared" si="131"/>
        <v>45.300100000000263</v>
      </c>
      <c r="H1680" s="37">
        <f t="shared" si="132"/>
        <v>45.315900000000262</v>
      </c>
      <c r="I1680" s="40">
        <v>19.759947682761172</v>
      </c>
      <c r="J1680" s="40">
        <v>27.90402201984076</v>
      </c>
      <c r="K1680" s="40">
        <v>26.429969730623618</v>
      </c>
      <c r="L1680" s="40">
        <v>12.158508534274691</v>
      </c>
      <c r="M1680" s="40"/>
      <c r="N1680" s="40">
        <v>0.35454227993481463</v>
      </c>
      <c r="O1680" s="40">
        <v>2.4197151362402454</v>
      </c>
      <c r="P1680" s="40">
        <v>8.746578762775183</v>
      </c>
    </row>
    <row r="1681" spans="1:16" x14ac:dyDescent="0.25">
      <c r="A1681" s="16" t="s">
        <v>162</v>
      </c>
      <c r="B1681" s="17"/>
      <c r="C1681" s="18">
        <f t="shared" si="134"/>
        <v>1890</v>
      </c>
      <c r="D1681" s="17">
        <f t="shared" si="133"/>
        <v>-1</v>
      </c>
      <c r="E1681" s="22">
        <v>3.16</v>
      </c>
      <c r="F1681" s="37">
        <f t="shared" si="130"/>
        <v>45.315900000000262</v>
      </c>
      <c r="G1681" s="37">
        <f t="shared" si="131"/>
        <v>45.331700000000261</v>
      </c>
      <c r="H1681" s="37">
        <f t="shared" si="132"/>
        <v>45.347500000000259</v>
      </c>
      <c r="I1681" s="40">
        <v>18.553749821249607</v>
      </c>
      <c r="J1681" s="40">
        <v>29.793924711626236</v>
      </c>
      <c r="K1681" s="40">
        <v>17.33502381261831</v>
      </c>
      <c r="L1681" s="40">
        <v>3.8231563123787518</v>
      </c>
      <c r="M1681" s="40"/>
      <c r="N1681" s="40">
        <v>0.34034706415895133</v>
      </c>
      <c r="O1681" s="40">
        <v>1.4548037047820648</v>
      </c>
      <c r="P1681" s="40">
        <v>5.9072646324248019</v>
      </c>
    </row>
    <row r="1682" spans="1:16" x14ac:dyDescent="0.25">
      <c r="A1682" s="16" t="s">
        <v>163</v>
      </c>
      <c r="B1682" s="17"/>
      <c r="C1682" s="18">
        <f t="shared" si="134"/>
        <v>1890</v>
      </c>
      <c r="D1682" s="17">
        <f t="shared" si="133"/>
        <v>-1</v>
      </c>
      <c r="E1682" s="22">
        <v>3.16</v>
      </c>
      <c r="F1682" s="37">
        <f t="shared" si="130"/>
        <v>45.347500000000259</v>
      </c>
      <c r="G1682" s="37">
        <f t="shared" si="131"/>
        <v>45.363300000000258</v>
      </c>
      <c r="H1682" s="37">
        <f t="shared" si="132"/>
        <v>45.379100000000257</v>
      </c>
      <c r="I1682" s="40">
        <v>8.043458978373959</v>
      </c>
      <c r="J1682" s="40">
        <v>38.239093494980828</v>
      </c>
      <c r="K1682" s="40">
        <v>18.653180564736314</v>
      </c>
      <c r="L1682" s="40">
        <v>1.4011793262685224</v>
      </c>
      <c r="M1682" s="40"/>
      <c r="N1682" s="40">
        <v>0.2303503798720479</v>
      </c>
      <c r="O1682" s="40">
        <v>0.68049083346317096</v>
      </c>
      <c r="P1682" s="40">
        <v>3.4402544693989343</v>
      </c>
    </row>
    <row r="1683" spans="1:16" x14ac:dyDescent="0.25">
      <c r="A1683" s="16" t="s">
        <v>164</v>
      </c>
      <c r="B1683" s="17"/>
      <c r="C1683" s="18">
        <f t="shared" si="134"/>
        <v>1890</v>
      </c>
      <c r="D1683" s="17">
        <f t="shared" si="133"/>
        <v>-1</v>
      </c>
      <c r="E1683" s="22">
        <v>3.16</v>
      </c>
      <c r="F1683" s="37">
        <f t="shared" ref="F1683:F1746" si="135">H1682</f>
        <v>45.379100000000257</v>
      </c>
      <c r="G1683" s="37">
        <f t="shared" ref="G1683:G1746" si="136">F1683+(E1683/200)</f>
        <v>45.394900000000256</v>
      </c>
      <c r="H1683" s="37">
        <f t="shared" ref="H1683:H1746" si="137">H1682+E1683/100</f>
        <v>45.410700000000254</v>
      </c>
      <c r="I1683" s="40">
        <v>11.015078044407732</v>
      </c>
      <c r="J1683" s="40">
        <v>59.55395302613082</v>
      </c>
      <c r="K1683" s="40">
        <v>28.119368606020721</v>
      </c>
      <c r="L1683" s="40">
        <v>0.60871506659998287</v>
      </c>
      <c r="M1683" s="40">
        <v>1.71093882754103</v>
      </c>
      <c r="N1683" s="40">
        <v>0.38552924564166624</v>
      </c>
      <c r="O1683" s="40">
        <v>0.77958544982711719</v>
      </c>
      <c r="P1683" s="40">
        <v>3.5841721843839385</v>
      </c>
    </row>
    <row r="1684" spans="1:16" x14ac:dyDescent="0.25">
      <c r="A1684" s="16" t="s">
        <v>165</v>
      </c>
      <c r="B1684" s="17"/>
      <c r="C1684" s="18">
        <f t="shared" si="134"/>
        <v>1890</v>
      </c>
      <c r="D1684" s="17">
        <f t="shared" si="133"/>
        <v>-1</v>
      </c>
      <c r="E1684" s="22">
        <v>3.16</v>
      </c>
      <c r="F1684" s="37">
        <f t="shared" si="135"/>
        <v>45.410700000000254</v>
      </c>
      <c r="G1684" s="37">
        <f t="shared" si="136"/>
        <v>45.426500000000253</v>
      </c>
      <c r="H1684" s="37">
        <f t="shared" si="137"/>
        <v>45.442300000000252</v>
      </c>
      <c r="I1684" s="40">
        <v>6.3366898864164209</v>
      </c>
      <c r="J1684" s="40">
        <v>75.070389742346052</v>
      </c>
      <c r="K1684" s="40">
        <v>20.463950390862728</v>
      </c>
      <c r="L1684" s="40">
        <v>0.4485707341139662</v>
      </c>
      <c r="M1684" s="40">
        <v>9.2960396609841531</v>
      </c>
      <c r="N1684" s="40">
        <v>0.66171525388654651</v>
      </c>
      <c r="O1684" s="40">
        <v>0.78261453714899909</v>
      </c>
      <c r="P1684" s="40">
        <v>6.3923868044582628</v>
      </c>
    </row>
    <row r="1685" spans="1:16" x14ac:dyDescent="0.25">
      <c r="A1685" s="16" t="s">
        <v>166</v>
      </c>
      <c r="B1685" s="17"/>
      <c r="C1685" s="18">
        <f t="shared" si="134"/>
        <v>1890</v>
      </c>
      <c r="D1685" s="17">
        <f t="shared" si="133"/>
        <v>-1</v>
      </c>
      <c r="E1685" s="22">
        <v>3.16</v>
      </c>
      <c r="F1685" s="37">
        <f t="shared" si="135"/>
        <v>45.442300000000252</v>
      </c>
      <c r="G1685" s="37">
        <f t="shared" si="136"/>
        <v>45.45810000000025</v>
      </c>
      <c r="H1685" s="37">
        <f t="shared" si="137"/>
        <v>45.473900000000249</v>
      </c>
      <c r="I1685" s="40">
        <v>15.328221663066454</v>
      </c>
      <c r="J1685" s="40">
        <v>74.468605417285218</v>
      </c>
      <c r="K1685" s="40">
        <v>15.693891948414153</v>
      </c>
      <c r="L1685" s="40">
        <v>1.1449727146460713</v>
      </c>
      <c r="M1685" s="40"/>
      <c r="N1685" s="40">
        <v>0.50987883558947855</v>
      </c>
      <c r="O1685" s="40">
        <v>0.45262199104494061</v>
      </c>
      <c r="P1685" s="40">
        <v>4.0077600919282403</v>
      </c>
    </row>
    <row r="1686" spans="1:16" x14ac:dyDescent="0.25">
      <c r="A1686" s="16" t="s">
        <v>167</v>
      </c>
      <c r="B1686" s="17" t="s">
        <v>222</v>
      </c>
      <c r="C1686" s="18">
        <f t="shared" si="134"/>
        <v>1890</v>
      </c>
      <c r="D1686" s="17">
        <f t="shared" si="133"/>
        <v>-1</v>
      </c>
      <c r="E1686" s="22">
        <v>3.16</v>
      </c>
      <c r="F1686" s="37">
        <f t="shared" si="135"/>
        <v>45.473900000000249</v>
      </c>
      <c r="G1686" s="37">
        <f t="shared" si="136"/>
        <v>45.489700000000248</v>
      </c>
      <c r="H1686" s="37">
        <f t="shared" si="137"/>
        <v>45.505500000000247</v>
      </c>
      <c r="I1686" s="40">
        <v>16.129282226065133</v>
      </c>
      <c r="J1686" s="40">
        <v>67.326041136758903</v>
      </c>
      <c r="K1686" s="40">
        <v>49.623811817271289</v>
      </c>
      <c r="L1686" s="40">
        <v>6.0646762148208646</v>
      </c>
      <c r="M1686" s="40">
        <v>3.2955822613124557</v>
      </c>
      <c r="N1686" s="40">
        <v>0.6833804261711004</v>
      </c>
      <c r="O1686" s="40">
        <v>1.8092283867556174</v>
      </c>
      <c r="P1686" s="40">
        <v>12.311077635575918</v>
      </c>
    </row>
    <row r="1687" spans="1:16" x14ac:dyDescent="0.25">
      <c r="A1687" s="16" t="s">
        <v>168</v>
      </c>
      <c r="B1687" s="17">
        <v>3.1666666666666665</v>
      </c>
      <c r="C1687" s="18">
        <f t="shared" si="134"/>
        <v>1890</v>
      </c>
      <c r="D1687" s="17">
        <f t="shared" si="133"/>
        <v>-1</v>
      </c>
      <c r="E1687" s="22">
        <v>3.16</v>
      </c>
      <c r="F1687" s="37">
        <f t="shared" si="135"/>
        <v>45.505500000000247</v>
      </c>
      <c r="G1687" s="37">
        <f t="shared" si="136"/>
        <v>45.521300000000245</v>
      </c>
      <c r="H1687" s="37">
        <f t="shared" si="137"/>
        <v>45.537100000000244</v>
      </c>
      <c r="I1687" s="40">
        <v>23.261993777631087</v>
      </c>
      <c r="J1687" s="40">
        <v>56.871409652789005</v>
      </c>
      <c r="K1687" s="40">
        <v>46.445336017933684</v>
      </c>
      <c r="L1687" s="40">
        <v>8.2705788853412763</v>
      </c>
      <c r="M1687" s="40">
        <v>4.8704272577791343</v>
      </c>
      <c r="N1687" s="40">
        <v>0.58130513379522231</v>
      </c>
      <c r="O1687" s="40">
        <v>3.2538557663243419</v>
      </c>
      <c r="P1687" s="40">
        <v>12.006131382247437</v>
      </c>
    </row>
    <row r="1688" spans="1:16" x14ac:dyDescent="0.25">
      <c r="A1688" s="16" t="s">
        <v>169</v>
      </c>
      <c r="B1688" s="17"/>
      <c r="C1688" s="18">
        <v>1890</v>
      </c>
      <c r="D1688" s="17">
        <f t="shared" si="133"/>
        <v>1890</v>
      </c>
      <c r="E1688" s="22">
        <v>3.16</v>
      </c>
      <c r="F1688" s="37">
        <f t="shared" si="135"/>
        <v>45.537100000000244</v>
      </c>
      <c r="G1688" s="37">
        <f t="shared" si="136"/>
        <v>45.552900000000243</v>
      </c>
      <c r="H1688" s="37">
        <f t="shared" si="137"/>
        <v>45.568700000000241</v>
      </c>
      <c r="I1688" s="40">
        <v>17.233664599826831</v>
      </c>
      <c r="J1688" s="40">
        <v>55.714562945739722</v>
      </c>
      <c r="K1688" s="40">
        <v>47.981180181990368</v>
      </c>
      <c r="L1688" s="40">
        <v>8.5330810396077919</v>
      </c>
      <c r="M1688" s="40">
        <v>2.5939995000954696</v>
      </c>
      <c r="N1688" s="40">
        <v>0.37782275796063014</v>
      </c>
      <c r="O1688" s="40">
        <v>2.2452162539719542</v>
      </c>
      <c r="P1688" s="40">
        <v>19.218969433286425</v>
      </c>
    </row>
    <row r="1689" spans="1:16" x14ac:dyDescent="0.25">
      <c r="A1689" s="16" t="s">
        <v>170</v>
      </c>
      <c r="B1689" s="17"/>
      <c r="C1689" s="18">
        <f t="shared" si="134"/>
        <v>1889</v>
      </c>
      <c r="D1689" s="17">
        <f t="shared" si="133"/>
        <v>-1</v>
      </c>
      <c r="E1689" s="22">
        <v>3.16</v>
      </c>
      <c r="F1689" s="37">
        <f t="shared" si="135"/>
        <v>45.568700000000241</v>
      </c>
      <c r="G1689" s="37">
        <f t="shared" si="136"/>
        <v>45.58450000000024</v>
      </c>
      <c r="H1689" s="37">
        <f t="shared" si="137"/>
        <v>45.600300000000239</v>
      </c>
      <c r="I1689" s="40">
        <v>27.366570986471029</v>
      </c>
      <c r="J1689" s="40">
        <v>48.378435375660978</v>
      </c>
      <c r="K1689" s="40">
        <v>31.118344604135217</v>
      </c>
      <c r="L1689" s="40">
        <v>10.259798385172665</v>
      </c>
      <c r="M1689" s="40"/>
      <c r="N1689" s="40">
        <v>0.49287217839234682</v>
      </c>
      <c r="O1689" s="40">
        <v>3.3523929996301516</v>
      </c>
      <c r="P1689" s="40">
        <v>14.906572577442896</v>
      </c>
    </row>
    <row r="1690" spans="1:16" x14ac:dyDescent="0.25">
      <c r="A1690" s="16" t="s">
        <v>171</v>
      </c>
      <c r="B1690" s="17"/>
      <c r="C1690" s="18">
        <f t="shared" si="134"/>
        <v>1889</v>
      </c>
      <c r="D1690" s="17">
        <f t="shared" si="133"/>
        <v>-1</v>
      </c>
      <c r="E1690" s="22">
        <v>3.16</v>
      </c>
      <c r="F1690" s="37">
        <f t="shared" si="135"/>
        <v>45.600300000000239</v>
      </c>
      <c r="G1690" s="37">
        <f t="shared" si="136"/>
        <v>45.616100000000237</v>
      </c>
      <c r="H1690" s="37">
        <f t="shared" si="137"/>
        <v>45.631900000000236</v>
      </c>
      <c r="I1690" s="40">
        <v>21.936273111076051</v>
      </c>
      <c r="J1690" s="40">
        <v>36.392286730102349</v>
      </c>
      <c r="K1690" s="40">
        <v>33.250858740941432</v>
      </c>
      <c r="L1690" s="40">
        <v>14.404663086139044</v>
      </c>
      <c r="M1690" s="40"/>
      <c r="N1690" s="40">
        <v>0.48354116768866517</v>
      </c>
      <c r="O1690" s="40">
        <v>2.8826315019145148</v>
      </c>
      <c r="P1690" s="40">
        <v>12.356456351775311</v>
      </c>
    </row>
    <row r="1691" spans="1:16" x14ac:dyDescent="0.25">
      <c r="A1691" s="16" t="s">
        <v>172</v>
      </c>
      <c r="B1691" s="17"/>
      <c r="C1691" s="18">
        <f t="shared" si="134"/>
        <v>1889</v>
      </c>
      <c r="D1691" s="17">
        <f t="shared" si="133"/>
        <v>-1</v>
      </c>
      <c r="E1691" s="22">
        <v>3.16</v>
      </c>
      <c r="F1691" s="37">
        <f t="shared" si="135"/>
        <v>45.631900000000236</v>
      </c>
      <c r="G1691" s="37">
        <f t="shared" si="136"/>
        <v>45.647700000000235</v>
      </c>
      <c r="H1691" s="37">
        <f t="shared" si="137"/>
        <v>45.663500000000234</v>
      </c>
      <c r="I1691" s="40">
        <v>20.564644271676496</v>
      </c>
      <c r="J1691" s="40">
        <v>28.46679854633355</v>
      </c>
      <c r="K1691" s="40">
        <v>16.437896192250701</v>
      </c>
      <c r="L1691" s="40">
        <v>8.2015310388303693</v>
      </c>
      <c r="M1691" s="40"/>
      <c r="N1691" s="40">
        <v>0.23243477046496652</v>
      </c>
      <c r="O1691" s="40">
        <v>2.0300370094587921</v>
      </c>
      <c r="P1691" s="40">
        <v>5.4321202256601513</v>
      </c>
    </row>
    <row r="1692" spans="1:16" x14ac:dyDescent="0.25">
      <c r="A1692" s="16" t="s">
        <v>173</v>
      </c>
      <c r="B1692" s="17"/>
      <c r="C1692" s="18">
        <f t="shared" si="134"/>
        <v>1889</v>
      </c>
      <c r="D1692" s="17">
        <f t="shared" si="133"/>
        <v>-1</v>
      </c>
      <c r="E1692" s="22">
        <v>3.16</v>
      </c>
      <c r="F1692" s="37">
        <f t="shared" si="135"/>
        <v>45.663500000000234</v>
      </c>
      <c r="G1692" s="37">
        <f t="shared" si="136"/>
        <v>45.679300000000232</v>
      </c>
      <c r="H1692" s="37">
        <f t="shared" si="137"/>
        <v>45.695100000000231</v>
      </c>
      <c r="I1692" s="40">
        <v>12.80265043682005</v>
      </c>
      <c r="J1692" s="40">
        <v>32.117996468567142</v>
      </c>
      <c r="K1692" s="40">
        <v>15.258430149351133</v>
      </c>
      <c r="L1692" s="40">
        <v>5.0752505123502418</v>
      </c>
      <c r="M1692" s="40"/>
      <c r="N1692" s="40">
        <v>0.24137328953154505</v>
      </c>
      <c r="O1692" s="40">
        <v>1.4524441983977832</v>
      </c>
      <c r="P1692" s="40">
        <v>3.6646228328503212</v>
      </c>
    </row>
    <row r="1693" spans="1:16" x14ac:dyDescent="0.25">
      <c r="A1693" s="16" t="s">
        <v>174</v>
      </c>
      <c r="B1693" s="17"/>
      <c r="C1693" s="18">
        <f t="shared" si="134"/>
        <v>1889</v>
      </c>
      <c r="D1693" s="17">
        <f t="shared" si="133"/>
        <v>-1</v>
      </c>
      <c r="E1693" s="22">
        <v>3.16</v>
      </c>
      <c r="F1693" s="37">
        <f t="shared" si="135"/>
        <v>45.695100000000231</v>
      </c>
      <c r="G1693" s="37">
        <f t="shared" si="136"/>
        <v>45.71090000000023</v>
      </c>
      <c r="H1693" s="37">
        <f t="shared" si="137"/>
        <v>45.726700000000228</v>
      </c>
      <c r="I1693" s="40">
        <v>18.826999742400815</v>
      </c>
      <c r="J1693" s="40">
        <v>46.487637903289716</v>
      </c>
      <c r="K1693" s="40">
        <v>17.438939891870792</v>
      </c>
      <c r="L1693" s="40">
        <v>4.0952963853957591</v>
      </c>
      <c r="M1693" s="40"/>
      <c r="N1693" s="40">
        <v>0.34644379032396078</v>
      </c>
      <c r="O1693" s="40">
        <v>1.5697420502207289</v>
      </c>
      <c r="P1693" s="40">
        <v>3.7876639173553448</v>
      </c>
    </row>
    <row r="1694" spans="1:16" x14ac:dyDescent="0.25">
      <c r="A1694" s="16" t="s">
        <v>175</v>
      </c>
      <c r="B1694" s="17"/>
      <c r="C1694" s="18">
        <f t="shared" si="134"/>
        <v>1889</v>
      </c>
      <c r="D1694" s="17">
        <f t="shared" si="133"/>
        <v>-1</v>
      </c>
      <c r="E1694" s="22">
        <v>3.16</v>
      </c>
      <c r="F1694" s="37">
        <f t="shared" si="135"/>
        <v>45.726700000000228</v>
      </c>
      <c r="G1694" s="37">
        <f t="shared" si="136"/>
        <v>45.742500000000227</v>
      </c>
      <c r="H1694" s="37">
        <f t="shared" si="137"/>
        <v>45.758300000000226</v>
      </c>
      <c r="I1694" s="40">
        <v>9.4511632894795454</v>
      </c>
      <c r="J1694" s="40">
        <v>74.308266712746843</v>
      </c>
      <c r="K1694" s="40">
        <v>21.949063826691248</v>
      </c>
      <c r="L1694" s="40">
        <v>1.9141732460079879</v>
      </c>
      <c r="M1694" s="40"/>
      <c r="N1694" s="40">
        <v>0.26698662319165789</v>
      </c>
      <c r="O1694" s="40">
        <v>0.80683465295581269</v>
      </c>
      <c r="P1694" s="40">
        <v>2.6571136895572929</v>
      </c>
    </row>
    <row r="1695" spans="1:16" x14ac:dyDescent="0.25">
      <c r="A1695" s="16" t="s">
        <v>177</v>
      </c>
      <c r="B1695" s="17"/>
      <c r="C1695" s="18">
        <f t="shared" si="134"/>
        <v>1889</v>
      </c>
      <c r="D1695" s="17">
        <f t="shared" si="133"/>
        <v>-1</v>
      </c>
      <c r="E1695" s="22">
        <v>3.16</v>
      </c>
      <c r="F1695" s="37">
        <f t="shared" si="135"/>
        <v>45.758300000000226</v>
      </c>
      <c r="G1695" s="37">
        <f t="shared" si="136"/>
        <v>45.774100000000224</v>
      </c>
      <c r="H1695" s="37">
        <f t="shared" si="137"/>
        <v>45.789900000000223</v>
      </c>
      <c r="I1695" s="40">
        <v>16.979299234823877</v>
      </c>
      <c r="J1695" s="40">
        <v>82.572674470071533</v>
      </c>
      <c r="K1695" s="40">
        <v>29.035986075443088</v>
      </c>
      <c r="L1695" s="40">
        <v>0.3321877980507395</v>
      </c>
      <c r="M1695" s="40">
        <v>2.3031504394368083</v>
      </c>
      <c r="N1695" s="40">
        <v>0.45526840508646843</v>
      </c>
      <c r="O1695" s="40">
        <v>0.61854454036758799</v>
      </c>
      <c r="P1695" s="40">
        <v>2.1860432041213005</v>
      </c>
    </row>
    <row r="1696" spans="1:16" x14ac:dyDescent="0.25">
      <c r="A1696" s="16" t="s">
        <v>178</v>
      </c>
      <c r="B1696" s="17"/>
      <c r="C1696" s="18">
        <f t="shared" si="134"/>
        <v>1889</v>
      </c>
      <c r="D1696" s="17">
        <f t="shared" si="133"/>
        <v>-1</v>
      </c>
      <c r="E1696" s="22">
        <v>3.16</v>
      </c>
      <c r="F1696" s="37">
        <f t="shared" si="135"/>
        <v>45.789900000000223</v>
      </c>
      <c r="G1696" s="37">
        <f t="shared" si="136"/>
        <v>45.805700000000222</v>
      </c>
      <c r="H1696" s="37">
        <f t="shared" si="137"/>
        <v>45.821500000000221</v>
      </c>
      <c r="I1696" s="40">
        <v>12.185333009865573</v>
      </c>
      <c r="J1696" s="40">
        <v>88.714290672897093</v>
      </c>
      <c r="K1696" s="40">
        <v>70.161741779098193</v>
      </c>
      <c r="L1696" s="40">
        <v>1.8555436338623725</v>
      </c>
      <c r="M1696" s="40">
        <v>6.2038379163116684</v>
      </c>
      <c r="N1696" s="40">
        <v>0.80721824154789312</v>
      </c>
      <c r="O1696" s="40">
        <v>2.4760468718890074</v>
      </c>
      <c r="P1696" s="40">
        <v>11.803689444650278</v>
      </c>
    </row>
    <row r="1697" spans="1:16" x14ac:dyDescent="0.25">
      <c r="A1697" s="16" t="s">
        <v>179</v>
      </c>
      <c r="B1697" s="17"/>
      <c r="C1697" s="18">
        <v>1889</v>
      </c>
      <c r="D1697" s="17">
        <f t="shared" si="133"/>
        <v>1889</v>
      </c>
      <c r="E1697" s="22">
        <v>3.16</v>
      </c>
      <c r="F1697" s="37">
        <f t="shared" si="135"/>
        <v>45.821500000000221</v>
      </c>
      <c r="G1697" s="37">
        <f t="shared" si="136"/>
        <v>45.837300000000219</v>
      </c>
      <c r="H1697" s="37">
        <f t="shared" si="137"/>
        <v>45.853100000000218</v>
      </c>
      <c r="I1697" s="40">
        <v>16.479035673231827</v>
      </c>
      <c r="J1697" s="40">
        <v>83.659560626051331</v>
      </c>
      <c r="K1697" s="40">
        <v>34.934780320295665</v>
      </c>
      <c r="L1697" s="40">
        <v>1.791695365144109</v>
      </c>
      <c r="M1697" s="40">
        <v>1.5587137668662892</v>
      </c>
      <c r="N1697" s="40">
        <v>0.65074529803364545</v>
      </c>
      <c r="O1697" s="40">
        <v>1.9500664940706176</v>
      </c>
      <c r="P1697" s="40">
        <v>16.451297643609511</v>
      </c>
    </row>
    <row r="1698" spans="1:16" x14ac:dyDescent="0.25">
      <c r="A1698" s="16" t="s">
        <v>180</v>
      </c>
      <c r="B1698" s="17"/>
      <c r="C1698" s="18">
        <f t="shared" si="134"/>
        <v>1888</v>
      </c>
      <c r="D1698" s="17">
        <f t="shared" si="133"/>
        <v>-1</v>
      </c>
      <c r="E1698" s="22">
        <v>3.16</v>
      </c>
      <c r="F1698" s="37">
        <f t="shared" si="135"/>
        <v>45.853100000000218</v>
      </c>
      <c r="G1698" s="37">
        <f t="shared" si="136"/>
        <v>45.868900000000217</v>
      </c>
      <c r="H1698" s="37">
        <f t="shared" si="137"/>
        <v>45.884700000000215</v>
      </c>
      <c r="I1698" s="40">
        <v>6.8589499238679812</v>
      </c>
      <c r="J1698" s="40">
        <v>53.002969493069074</v>
      </c>
      <c r="K1698" s="40">
        <v>32.303086063178789</v>
      </c>
      <c r="L1698" s="40">
        <v>4.457316743402326</v>
      </c>
      <c r="M1698" s="40">
        <v>0.68687361691460525</v>
      </c>
      <c r="N1698" s="40">
        <v>0.48491502681315057</v>
      </c>
      <c r="O1698" s="40">
        <v>1.7145649495049646</v>
      </c>
      <c r="P1698" s="40">
        <v>15.915666550470595</v>
      </c>
    </row>
    <row r="1699" spans="1:16" x14ac:dyDescent="0.25">
      <c r="A1699" s="16" t="s">
        <v>181</v>
      </c>
      <c r="B1699" s="17"/>
      <c r="C1699" s="18">
        <f t="shared" si="134"/>
        <v>1888</v>
      </c>
      <c r="D1699" s="17">
        <f t="shared" si="133"/>
        <v>-1</v>
      </c>
      <c r="E1699" s="22">
        <v>3.16</v>
      </c>
      <c r="F1699" s="37">
        <f t="shared" si="135"/>
        <v>45.884700000000215</v>
      </c>
      <c r="G1699" s="37">
        <f t="shared" si="136"/>
        <v>45.900500000000214</v>
      </c>
      <c r="H1699" s="37">
        <f t="shared" si="137"/>
        <v>45.916300000000213</v>
      </c>
      <c r="I1699" s="40">
        <v>24.995923660086696</v>
      </c>
      <c r="J1699" s="40">
        <v>37.061943706424529</v>
      </c>
      <c r="K1699" s="40">
        <v>32.16024127807664</v>
      </c>
      <c r="L1699" s="40">
        <v>14.667461204730897</v>
      </c>
      <c r="M1699" s="40"/>
      <c r="N1699" s="40">
        <v>0.318146728631169</v>
      </c>
      <c r="O1699" s="40">
        <v>2.9212221968283929</v>
      </c>
      <c r="P1699" s="40">
        <v>14.049319701016103</v>
      </c>
    </row>
    <row r="1700" spans="1:16" x14ac:dyDescent="0.25">
      <c r="A1700" s="16" t="s">
        <v>182</v>
      </c>
      <c r="B1700" s="17"/>
      <c r="C1700" s="18">
        <f t="shared" si="134"/>
        <v>1888</v>
      </c>
      <c r="D1700" s="17">
        <f t="shared" si="133"/>
        <v>-1</v>
      </c>
      <c r="E1700" s="22">
        <v>3.16</v>
      </c>
      <c r="F1700" s="37">
        <f t="shared" si="135"/>
        <v>45.916300000000213</v>
      </c>
      <c r="G1700" s="37">
        <f t="shared" si="136"/>
        <v>45.932100000000212</v>
      </c>
      <c r="H1700" s="37">
        <f t="shared" si="137"/>
        <v>45.94790000000021</v>
      </c>
      <c r="I1700" s="40">
        <v>22.366667192483934</v>
      </c>
      <c r="J1700" s="40">
        <v>32.885792361304262</v>
      </c>
      <c r="K1700" s="40">
        <v>26.051701917267664</v>
      </c>
      <c r="L1700" s="40">
        <v>10.651511563199412</v>
      </c>
      <c r="M1700" s="40"/>
      <c r="N1700" s="40">
        <v>0.23708903489484984</v>
      </c>
      <c r="O1700" s="40">
        <v>1.8397653491839185</v>
      </c>
      <c r="P1700" s="40">
        <v>16.397482965204059</v>
      </c>
    </row>
    <row r="1701" spans="1:16" x14ac:dyDescent="0.25">
      <c r="A1701" s="16" t="s">
        <v>184</v>
      </c>
      <c r="B1701" s="17"/>
      <c r="C1701" s="18">
        <f t="shared" si="134"/>
        <v>1888</v>
      </c>
      <c r="D1701" s="17">
        <f t="shared" si="133"/>
        <v>-1</v>
      </c>
      <c r="E1701" s="22">
        <v>3.16</v>
      </c>
      <c r="F1701" s="37">
        <f t="shared" si="135"/>
        <v>45.94790000000021</v>
      </c>
      <c r="G1701" s="37">
        <f t="shared" si="136"/>
        <v>45.963700000000209</v>
      </c>
      <c r="H1701" s="37">
        <f t="shared" si="137"/>
        <v>45.979500000000208</v>
      </c>
      <c r="I1701" s="40">
        <v>32.211871187954131</v>
      </c>
      <c r="J1701" s="40">
        <v>34.912067845550304</v>
      </c>
      <c r="K1701" s="40">
        <v>25.578848385591133</v>
      </c>
      <c r="L1701" s="40">
        <v>12.316217865696597</v>
      </c>
      <c r="M1701" s="40">
        <v>6.3423607520556606</v>
      </c>
      <c r="N1701" s="40">
        <v>0.66390139133708692</v>
      </c>
      <c r="O1701" s="40">
        <v>3.0116600697204103</v>
      </c>
      <c r="P1701" s="40">
        <v>12.582839953776562</v>
      </c>
    </row>
    <row r="1702" spans="1:16" x14ac:dyDescent="0.25">
      <c r="A1702" s="16" t="s">
        <v>185</v>
      </c>
      <c r="B1702" s="17"/>
      <c r="C1702" s="18">
        <f t="shared" si="134"/>
        <v>1888</v>
      </c>
      <c r="D1702" s="17">
        <f t="shared" si="133"/>
        <v>-1</v>
      </c>
      <c r="E1702" s="22">
        <v>3.16</v>
      </c>
      <c r="F1702" s="37">
        <f t="shared" si="135"/>
        <v>45.979500000000208</v>
      </c>
      <c r="G1702" s="37">
        <f t="shared" si="136"/>
        <v>45.995300000000206</v>
      </c>
      <c r="H1702" s="37">
        <f t="shared" si="137"/>
        <v>46.011100000000205</v>
      </c>
      <c r="I1702" s="40">
        <v>2.9033990053631982</v>
      </c>
      <c r="J1702" s="40">
        <v>20.770251424181243</v>
      </c>
      <c r="K1702" s="40">
        <v>12.988311858560285</v>
      </c>
      <c r="L1702" s="40">
        <v>0.84811719472744207</v>
      </c>
      <c r="M1702" s="40">
        <v>8.6444808563550133</v>
      </c>
      <c r="N1702" s="40">
        <v>0.53053859857210239</v>
      </c>
      <c r="O1702" s="40">
        <v>0.85107387525200306</v>
      </c>
      <c r="P1702" s="40">
        <v>5.1953961456102782</v>
      </c>
    </row>
    <row r="1703" spans="1:16" x14ac:dyDescent="0.25">
      <c r="A1703" s="16" t="s">
        <v>186</v>
      </c>
      <c r="B1703" s="17"/>
      <c r="C1703" s="18">
        <f t="shared" si="134"/>
        <v>1888</v>
      </c>
      <c r="D1703" s="17">
        <f t="shared" si="133"/>
        <v>-1</v>
      </c>
      <c r="E1703" s="22">
        <v>3.16</v>
      </c>
      <c r="F1703" s="37">
        <f t="shared" si="135"/>
        <v>46.011100000000205</v>
      </c>
      <c r="G1703" s="37">
        <f t="shared" si="136"/>
        <v>46.026900000000204</v>
      </c>
      <c r="H1703" s="37">
        <f t="shared" si="137"/>
        <v>46.042700000000202</v>
      </c>
      <c r="I1703" s="40">
        <v>39.08325002657925</v>
      </c>
      <c r="J1703" s="40">
        <v>40.466023674603441</v>
      </c>
      <c r="K1703" s="40">
        <v>28.310949695497388</v>
      </c>
      <c r="L1703" s="40">
        <v>0.5234009101744137</v>
      </c>
      <c r="M1703" s="40">
        <v>95.612012009735651</v>
      </c>
      <c r="N1703" s="40">
        <v>4.8507556772777001</v>
      </c>
      <c r="O1703" s="40">
        <v>1.2149718742857987</v>
      </c>
      <c r="P1703" s="40">
        <v>5.3211864540699425</v>
      </c>
    </row>
    <row r="1704" spans="1:16" x14ac:dyDescent="0.25">
      <c r="A1704" s="16" t="s">
        <v>187</v>
      </c>
      <c r="B1704" s="17"/>
      <c r="C1704" s="18">
        <f t="shared" si="134"/>
        <v>1888</v>
      </c>
      <c r="D1704" s="17">
        <f t="shared" si="133"/>
        <v>-1</v>
      </c>
      <c r="E1704" s="22">
        <v>3.16</v>
      </c>
      <c r="F1704" s="37">
        <f t="shared" si="135"/>
        <v>46.042700000000202</v>
      </c>
      <c r="G1704" s="37">
        <f t="shared" si="136"/>
        <v>46.058500000000201</v>
      </c>
      <c r="H1704" s="37">
        <f t="shared" si="137"/>
        <v>46.0743000000002</v>
      </c>
      <c r="I1704" s="40">
        <v>3.4205898922954039</v>
      </c>
      <c r="J1704" s="40">
        <v>60.853656502565187</v>
      </c>
      <c r="K1704" s="40">
        <v>26.476102589571145</v>
      </c>
      <c r="L1704" s="40">
        <v>0.57865867477573785</v>
      </c>
      <c r="M1704" s="40">
        <v>173.43708196476663</v>
      </c>
      <c r="N1704" s="40">
        <v>5.3878139631133761</v>
      </c>
      <c r="O1704" s="40">
        <v>1.8599185132306737</v>
      </c>
      <c r="P1704" s="40">
        <v>11.918719164932558</v>
      </c>
    </row>
    <row r="1705" spans="1:16" x14ac:dyDescent="0.25">
      <c r="A1705" s="16" t="s">
        <v>188</v>
      </c>
      <c r="B1705" s="17"/>
      <c r="C1705" s="18">
        <f t="shared" si="134"/>
        <v>1888</v>
      </c>
      <c r="D1705" s="17">
        <f t="shared" si="133"/>
        <v>-1</v>
      </c>
      <c r="E1705" s="22">
        <v>3.16</v>
      </c>
      <c r="F1705" s="37">
        <f t="shared" si="135"/>
        <v>46.0743000000002</v>
      </c>
      <c r="G1705" s="37">
        <f t="shared" si="136"/>
        <v>46.090100000000199</v>
      </c>
      <c r="H1705" s="37">
        <f t="shared" si="137"/>
        <v>46.105900000000197</v>
      </c>
      <c r="I1705" s="40">
        <v>10.499753631717528</v>
      </c>
      <c r="J1705" s="40">
        <v>101.99637508036862</v>
      </c>
      <c r="K1705" s="40">
        <v>24.107601431425202</v>
      </c>
      <c r="L1705" s="40">
        <v>35.28487071505328</v>
      </c>
      <c r="M1705" s="40"/>
      <c r="N1705" s="40">
        <v>1.7919026919720022</v>
      </c>
      <c r="O1705" s="40">
        <v>0.54041186978178934</v>
      </c>
      <c r="P1705" s="40">
        <v>6.6492383343354895</v>
      </c>
    </row>
    <row r="1706" spans="1:16" x14ac:dyDescent="0.25">
      <c r="A1706" s="16" t="s">
        <v>189</v>
      </c>
      <c r="B1706" s="17"/>
      <c r="C1706" s="18">
        <f t="shared" si="134"/>
        <v>1888</v>
      </c>
      <c r="D1706" s="17">
        <f t="shared" si="133"/>
        <v>-1</v>
      </c>
      <c r="E1706" s="22">
        <v>3.16</v>
      </c>
      <c r="F1706" s="37">
        <f t="shared" si="135"/>
        <v>46.105900000000197</v>
      </c>
      <c r="G1706" s="37">
        <f t="shared" si="136"/>
        <v>46.121700000000196</v>
      </c>
      <c r="H1706" s="37">
        <f t="shared" si="137"/>
        <v>46.137500000000195</v>
      </c>
      <c r="I1706" s="40">
        <v>8.1356415408277289</v>
      </c>
      <c r="J1706" s="40">
        <v>106.87186544570987</v>
      </c>
      <c r="K1706" s="40">
        <v>21.755714476047743</v>
      </c>
      <c r="L1706" s="40">
        <v>0.48927514913529374</v>
      </c>
      <c r="M1706" s="40">
        <v>30.761645309254988</v>
      </c>
      <c r="N1706" s="40">
        <v>1.6734749018835609</v>
      </c>
      <c r="O1706" s="40">
        <v>0.63559061958518059</v>
      </c>
      <c r="P1706" s="40">
        <v>5.5878068821273841</v>
      </c>
    </row>
    <row r="1707" spans="1:16" x14ac:dyDescent="0.25">
      <c r="A1707" s="16" t="s">
        <v>190</v>
      </c>
      <c r="B1707" s="17"/>
      <c r="C1707" s="18">
        <f t="shared" si="134"/>
        <v>1888</v>
      </c>
      <c r="D1707" s="17">
        <f t="shared" si="133"/>
        <v>-1</v>
      </c>
      <c r="E1707" s="22">
        <v>3.16</v>
      </c>
      <c r="F1707" s="37">
        <f t="shared" si="135"/>
        <v>46.137500000000195</v>
      </c>
      <c r="G1707" s="37">
        <f t="shared" si="136"/>
        <v>46.153300000000193</v>
      </c>
      <c r="H1707" s="37">
        <f t="shared" si="137"/>
        <v>46.169100000000192</v>
      </c>
      <c r="I1707" s="40">
        <v>12.837543557038201</v>
      </c>
      <c r="J1707" s="40">
        <v>103.80861553496837</v>
      </c>
      <c r="K1707" s="40">
        <v>25.420401499205209</v>
      </c>
      <c r="L1707" s="40">
        <v>0.5284391477586009</v>
      </c>
      <c r="M1707" s="40">
        <v>29.277362861162228</v>
      </c>
      <c r="N1707" s="40">
        <v>1.3874514124337618</v>
      </c>
      <c r="O1707" s="40">
        <v>1.3201207599472138</v>
      </c>
      <c r="P1707" s="40">
        <v>7.5114963417139426</v>
      </c>
    </row>
    <row r="1708" spans="1:16" x14ac:dyDescent="0.25">
      <c r="A1708" s="16" t="s">
        <v>191</v>
      </c>
      <c r="B1708" s="17"/>
      <c r="C1708" s="18">
        <v>1888</v>
      </c>
      <c r="D1708" s="17">
        <f t="shared" si="133"/>
        <v>1888</v>
      </c>
      <c r="E1708" s="22">
        <v>3.16</v>
      </c>
      <c r="F1708" s="37">
        <f t="shared" si="135"/>
        <v>46.169100000000192</v>
      </c>
      <c r="G1708" s="37">
        <f t="shared" si="136"/>
        <v>46.184900000000191</v>
      </c>
      <c r="H1708" s="37">
        <f t="shared" si="137"/>
        <v>46.20070000000019</v>
      </c>
      <c r="I1708" s="40">
        <v>11.728904289337619</v>
      </c>
      <c r="J1708" s="40">
        <v>93.960332461369049</v>
      </c>
      <c r="K1708" s="40">
        <v>54.331066766841047</v>
      </c>
      <c r="L1708" s="40">
        <v>1.7563288187760071</v>
      </c>
      <c r="M1708" s="40">
        <v>31.030325366353132</v>
      </c>
      <c r="N1708" s="40">
        <v>0.81295752606120175</v>
      </c>
      <c r="O1708" s="40">
        <v>2.3429469591384482</v>
      </c>
      <c r="P1708" s="40">
        <v>22.530375607548763</v>
      </c>
    </row>
    <row r="1709" spans="1:16" x14ac:dyDescent="0.25">
      <c r="A1709" s="16" t="s">
        <v>192</v>
      </c>
      <c r="B1709" s="17"/>
      <c r="C1709" s="18">
        <f t="shared" si="134"/>
        <v>1887</v>
      </c>
      <c r="D1709" s="17">
        <f t="shared" si="133"/>
        <v>-1</v>
      </c>
      <c r="E1709" s="22">
        <v>3.16</v>
      </c>
      <c r="F1709" s="37">
        <f t="shared" si="135"/>
        <v>46.20070000000019</v>
      </c>
      <c r="G1709" s="37">
        <f t="shared" si="136"/>
        <v>46.216500000000188</v>
      </c>
      <c r="H1709" s="37">
        <f t="shared" si="137"/>
        <v>46.232300000000187</v>
      </c>
      <c r="I1709" s="40">
        <v>15.347031546532063</v>
      </c>
      <c r="J1709" s="40">
        <v>76.442631468825255</v>
      </c>
      <c r="K1709" s="40">
        <v>19.167692888247352</v>
      </c>
      <c r="L1709" s="40">
        <v>0.91538489510588217</v>
      </c>
      <c r="M1709" s="40">
        <v>5.6584853706833975</v>
      </c>
      <c r="N1709" s="40">
        <v>0.73224890045008817</v>
      </c>
      <c r="O1709" s="40">
        <v>1.326881310051228</v>
      </c>
      <c r="P1709" s="40">
        <v>16.023584974465276</v>
      </c>
    </row>
    <row r="1710" spans="1:16" x14ac:dyDescent="0.25">
      <c r="A1710" s="16" t="s">
        <v>193</v>
      </c>
      <c r="B1710" s="17"/>
      <c r="C1710" s="18">
        <f t="shared" si="134"/>
        <v>1887</v>
      </c>
      <c r="D1710" s="17">
        <f t="shared" si="133"/>
        <v>-1</v>
      </c>
      <c r="E1710" s="22">
        <v>3.27</v>
      </c>
      <c r="F1710" s="37">
        <f t="shared" si="135"/>
        <v>46.232300000000187</v>
      </c>
      <c r="G1710" s="37">
        <f t="shared" si="136"/>
        <v>46.24865000000019</v>
      </c>
      <c r="H1710" s="37">
        <f t="shared" si="137"/>
        <v>46.265000000000185</v>
      </c>
      <c r="I1710" s="40">
        <v>25.077588219166088</v>
      </c>
      <c r="J1710" s="40">
        <v>38.829249081386358</v>
      </c>
      <c r="K1710" s="40">
        <v>46.747649770330469</v>
      </c>
      <c r="L1710" s="40">
        <v>13.20434832315339</v>
      </c>
      <c r="M1710" s="40">
        <v>2.3380264855146446</v>
      </c>
      <c r="N1710" s="40">
        <v>0.77634489359461079</v>
      </c>
      <c r="O1710" s="40">
        <v>2.6068091575662291</v>
      </c>
      <c r="P1710" s="40">
        <v>13.469448732632838</v>
      </c>
    </row>
    <row r="1711" spans="1:16" x14ac:dyDescent="0.25">
      <c r="A1711" s="16" t="s">
        <v>194</v>
      </c>
      <c r="B1711" s="17" t="s">
        <v>563</v>
      </c>
      <c r="C1711" s="18">
        <f t="shared" si="134"/>
        <v>1887</v>
      </c>
      <c r="D1711" s="17">
        <f t="shared" si="133"/>
        <v>-1</v>
      </c>
      <c r="E1711" s="22">
        <v>3</v>
      </c>
      <c r="F1711" s="37">
        <f t="shared" si="135"/>
        <v>46.265000000000185</v>
      </c>
      <c r="G1711" s="37">
        <f t="shared" si="136"/>
        <v>46.280000000000186</v>
      </c>
      <c r="H1711" s="37">
        <f t="shared" si="137"/>
        <v>46.295000000000186</v>
      </c>
      <c r="I1711" s="40">
        <v>21.269348476835358</v>
      </c>
      <c r="J1711" s="40">
        <v>33.615741522147871</v>
      </c>
      <c r="K1711" s="40">
        <v>29.574415410218688</v>
      </c>
      <c r="L1711" s="40">
        <v>10.4613965198062</v>
      </c>
      <c r="M1711" s="40"/>
      <c r="N1711" s="40">
        <v>0.43571700118704954</v>
      </c>
      <c r="O1711" s="40">
        <v>2.4353348176436329</v>
      </c>
      <c r="P1711" s="40">
        <v>9.8330462540098917</v>
      </c>
    </row>
    <row r="1712" spans="1:16" x14ac:dyDescent="0.25">
      <c r="A1712" s="16" t="s">
        <v>195</v>
      </c>
      <c r="B1712" s="17">
        <v>102</v>
      </c>
      <c r="C1712" s="18">
        <f t="shared" si="134"/>
        <v>1887</v>
      </c>
      <c r="D1712" s="17">
        <f t="shared" si="133"/>
        <v>-1</v>
      </c>
      <c r="E1712" s="22">
        <v>3</v>
      </c>
      <c r="F1712" s="37">
        <f t="shared" si="135"/>
        <v>46.295000000000186</v>
      </c>
      <c r="G1712" s="37">
        <f t="shared" si="136"/>
        <v>46.310000000000187</v>
      </c>
      <c r="H1712" s="37">
        <f t="shared" si="137"/>
        <v>46.325000000000188</v>
      </c>
      <c r="I1712" s="40">
        <v>20.732689729767884</v>
      </c>
      <c r="J1712" s="40">
        <v>20.98799880813014</v>
      </c>
      <c r="K1712" s="40">
        <v>24.67113887003498</v>
      </c>
      <c r="L1712" s="40">
        <v>16.791095883066681</v>
      </c>
      <c r="M1712" s="40"/>
      <c r="N1712" s="40">
        <v>0.54022025918932204</v>
      </c>
      <c r="O1712" s="40">
        <v>2.7453627488592018</v>
      </c>
      <c r="P1712" s="40">
        <v>8.3068152363490988</v>
      </c>
    </row>
    <row r="1713" spans="1:16" x14ac:dyDescent="0.25">
      <c r="A1713" s="16" t="s">
        <v>196</v>
      </c>
      <c r="B1713" s="17"/>
      <c r="C1713" s="18">
        <f t="shared" si="134"/>
        <v>1887</v>
      </c>
      <c r="D1713" s="17">
        <f t="shared" si="133"/>
        <v>-1</v>
      </c>
      <c r="E1713" s="22">
        <v>3</v>
      </c>
      <c r="F1713" s="37">
        <f t="shared" si="135"/>
        <v>46.325000000000188</v>
      </c>
      <c r="G1713" s="37">
        <f t="shared" si="136"/>
        <v>46.340000000000188</v>
      </c>
      <c r="H1713" s="37">
        <f t="shared" si="137"/>
        <v>46.355000000000189</v>
      </c>
      <c r="I1713" s="40">
        <v>14.52257609417547</v>
      </c>
      <c r="J1713" s="40">
        <v>21.114941320535806</v>
      </c>
      <c r="K1713" s="40">
        <v>11.300487231932827</v>
      </c>
      <c r="L1713" s="40">
        <v>1.6513036153918659</v>
      </c>
      <c r="M1713" s="40"/>
      <c r="N1713" s="40">
        <v>0.40591361045984292</v>
      </c>
      <c r="O1713" s="40">
        <v>1.3143890808080014</v>
      </c>
      <c r="P1713" s="40">
        <v>4.6216144816151621</v>
      </c>
    </row>
    <row r="1714" spans="1:16" x14ac:dyDescent="0.25">
      <c r="A1714" s="16" t="s">
        <v>197</v>
      </c>
      <c r="B1714" s="17"/>
      <c r="C1714" s="18">
        <f t="shared" si="134"/>
        <v>1887</v>
      </c>
      <c r="D1714" s="17">
        <f t="shared" si="133"/>
        <v>-1</v>
      </c>
      <c r="E1714" s="22">
        <v>3</v>
      </c>
      <c r="F1714" s="37">
        <f t="shared" si="135"/>
        <v>46.355000000000189</v>
      </c>
      <c r="G1714" s="37">
        <f t="shared" si="136"/>
        <v>46.370000000000189</v>
      </c>
      <c r="H1714" s="37">
        <f t="shared" si="137"/>
        <v>46.38500000000019</v>
      </c>
      <c r="I1714" s="40">
        <v>4.6525815644359962</v>
      </c>
      <c r="J1714" s="40">
        <v>23.028495312597897</v>
      </c>
      <c r="K1714" s="40">
        <v>9.5347358418649897</v>
      </c>
      <c r="L1714" s="40">
        <v>1.0707273201941008</v>
      </c>
      <c r="M1714" s="40"/>
      <c r="N1714" s="40">
        <v>0.44369925307858932</v>
      </c>
      <c r="O1714" s="40">
        <v>0.68011312398785662</v>
      </c>
      <c r="P1714" s="40">
        <v>2.7832279268960711</v>
      </c>
    </row>
    <row r="1715" spans="1:16" x14ac:dyDescent="0.25">
      <c r="A1715" s="16" t="s">
        <v>198</v>
      </c>
      <c r="B1715" s="17"/>
      <c r="C1715" s="18">
        <f t="shared" si="134"/>
        <v>1887</v>
      </c>
      <c r="D1715" s="17">
        <f t="shared" si="133"/>
        <v>-1</v>
      </c>
      <c r="E1715" s="22">
        <v>3</v>
      </c>
      <c r="F1715" s="37">
        <f t="shared" si="135"/>
        <v>46.38500000000019</v>
      </c>
      <c r="G1715" s="37">
        <f t="shared" si="136"/>
        <v>46.40000000000019</v>
      </c>
      <c r="H1715" s="37">
        <f t="shared" si="137"/>
        <v>46.415000000000191</v>
      </c>
      <c r="I1715" s="40">
        <v>12.015736181365993</v>
      </c>
      <c r="J1715" s="40">
        <v>29.533279944100645</v>
      </c>
      <c r="K1715" s="40">
        <v>17.314623872464296</v>
      </c>
      <c r="L1715" s="40">
        <v>1.016908277349317</v>
      </c>
      <c r="M1715" s="40">
        <v>0.18358559968769128</v>
      </c>
      <c r="N1715" s="40">
        <v>0.45814874583950782</v>
      </c>
      <c r="O1715" s="40">
        <v>0.60711731703540972</v>
      </c>
      <c r="P1715" s="40">
        <v>2.0962848248289379</v>
      </c>
    </row>
    <row r="1716" spans="1:16" x14ac:dyDescent="0.25">
      <c r="A1716" s="16" t="s">
        <v>199</v>
      </c>
      <c r="B1716" s="17"/>
      <c r="C1716" s="18">
        <f t="shared" si="134"/>
        <v>1887</v>
      </c>
      <c r="D1716" s="17">
        <f t="shared" si="133"/>
        <v>-1</v>
      </c>
      <c r="E1716" s="22">
        <v>3</v>
      </c>
      <c r="F1716" s="37">
        <f t="shared" si="135"/>
        <v>46.415000000000191</v>
      </c>
      <c r="G1716" s="37">
        <f t="shared" si="136"/>
        <v>46.430000000000192</v>
      </c>
      <c r="H1716" s="37">
        <f t="shared" si="137"/>
        <v>46.445000000000192</v>
      </c>
      <c r="I1716" s="40">
        <v>7.4387007323692034</v>
      </c>
      <c r="J1716" s="40">
        <v>42.780137876443128</v>
      </c>
      <c r="K1716" s="40">
        <v>30.53626028851788</v>
      </c>
      <c r="L1716" s="40">
        <v>0.8267766381157019</v>
      </c>
      <c r="M1716" s="40">
        <v>0.18420148479022025</v>
      </c>
      <c r="N1716" s="40">
        <v>0.55380053803771434</v>
      </c>
      <c r="O1716" s="40">
        <v>0.70948849812794113</v>
      </c>
      <c r="P1716" s="40">
        <v>3.3048163112289806</v>
      </c>
    </row>
    <row r="1717" spans="1:16" x14ac:dyDescent="0.25">
      <c r="A1717" s="16" t="s">
        <v>200</v>
      </c>
      <c r="B1717" s="17"/>
      <c r="C1717" s="18">
        <f t="shared" si="134"/>
        <v>1887</v>
      </c>
      <c r="D1717" s="17">
        <f t="shared" si="133"/>
        <v>-1</v>
      </c>
      <c r="E1717" s="22">
        <v>3</v>
      </c>
      <c r="F1717" s="37">
        <f t="shared" si="135"/>
        <v>46.445000000000192</v>
      </c>
      <c r="G1717" s="37">
        <f t="shared" si="136"/>
        <v>46.460000000000193</v>
      </c>
      <c r="H1717" s="37">
        <f t="shared" si="137"/>
        <v>46.475000000000193</v>
      </c>
      <c r="I1717" s="40">
        <v>16.186341455691394</v>
      </c>
      <c r="J1717" s="40">
        <v>52.807455821706476</v>
      </c>
      <c r="K1717" s="40">
        <v>36.623931519365591</v>
      </c>
      <c r="L1717" s="40">
        <v>0.71090904246126729</v>
      </c>
      <c r="M1717" s="40"/>
      <c r="N1717" s="40">
        <v>0.51725908305238477</v>
      </c>
      <c r="O1717" s="40">
        <v>0.66656371233642076</v>
      </c>
      <c r="P1717" s="40">
        <v>3.870483611911125</v>
      </c>
    </row>
    <row r="1718" spans="1:16" x14ac:dyDescent="0.25">
      <c r="A1718" s="16" t="s">
        <v>201</v>
      </c>
      <c r="B1718" s="17" t="s">
        <v>183</v>
      </c>
      <c r="C1718" s="18">
        <f t="shared" si="134"/>
        <v>1887</v>
      </c>
      <c r="D1718" s="17">
        <f t="shared" si="133"/>
        <v>-1</v>
      </c>
      <c r="E1718" s="22">
        <v>3</v>
      </c>
      <c r="F1718" s="37">
        <f t="shared" si="135"/>
        <v>46.475000000000193</v>
      </c>
      <c r="G1718" s="37">
        <f t="shared" si="136"/>
        <v>46.490000000000194</v>
      </c>
      <c r="H1718" s="37">
        <f t="shared" si="137"/>
        <v>46.505000000000194</v>
      </c>
      <c r="I1718" s="40">
        <v>11.275552637581935</v>
      </c>
      <c r="J1718" s="40">
        <v>58.365854890816408</v>
      </c>
      <c r="K1718" s="40">
        <v>93.113019922291983</v>
      </c>
      <c r="L1718" s="40">
        <v>0.69223372951734152</v>
      </c>
      <c r="M1718" s="40">
        <v>3.7968547413785947</v>
      </c>
      <c r="N1718" s="40">
        <v>0.91138379670548575</v>
      </c>
      <c r="O1718" s="40">
        <v>0.5736934793180456</v>
      </c>
      <c r="P1718" s="40">
        <v>4.0687092276281067</v>
      </c>
    </row>
    <row r="1719" spans="1:16" x14ac:dyDescent="0.25">
      <c r="A1719" s="16" t="s">
        <v>202</v>
      </c>
      <c r="B1719" s="17">
        <v>3</v>
      </c>
      <c r="C1719" s="18">
        <f t="shared" si="134"/>
        <v>1887</v>
      </c>
      <c r="D1719" s="17">
        <f t="shared" si="133"/>
        <v>-1</v>
      </c>
      <c r="E1719" s="22">
        <v>3</v>
      </c>
      <c r="F1719" s="37">
        <f t="shared" si="135"/>
        <v>46.505000000000194</v>
      </c>
      <c r="G1719" s="37">
        <f t="shared" si="136"/>
        <v>46.520000000000195</v>
      </c>
      <c r="H1719" s="37">
        <f t="shared" si="137"/>
        <v>46.535000000000196</v>
      </c>
      <c r="I1719" s="40">
        <v>13.046209146895734</v>
      </c>
      <c r="J1719" s="40">
        <v>67.245351654849813</v>
      </c>
      <c r="K1719" s="40">
        <v>53.051514798181294</v>
      </c>
      <c r="L1719" s="40">
        <v>1.2556727556247005</v>
      </c>
      <c r="M1719" s="40">
        <v>2.4289361858034719</v>
      </c>
      <c r="N1719" s="40">
        <v>0.56594331644567897</v>
      </c>
      <c r="O1719" s="40">
        <v>1.5427212273575099</v>
      </c>
      <c r="P1719" s="40">
        <v>6.5450135111644885</v>
      </c>
    </row>
    <row r="1720" spans="1:16" x14ac:dyDescent="0.25">
      <c r="A1720" s="16" t="s">
        <v>203</v>
      </c>
      <c r="B1720" s="17"/>
      <c r="C1720" s="18">
        <f t="shared" si="134"/>
        <v>1887</v>
      </c>
      <c r="D1720" s="17">
        <f t="shared" si="133"/>
        <v>-1</v>
      </c>
      <c r="E1720" s="22">
        <v>3</v>
      </c>
      <c r="F1720" s="37">
        <f t="shared" si="135"/>
        <v>46.535000000000196</v>
      </c>
      <c r="G1720" s="37">
        <f t="shared" si="136"/>
        <v>46.550000000000196</v>
      </c>
      <c r="H1720" s="37">
        <f t="shared" si="137"/>
        <v>46.565000000000197</v>
      </c>
      <c r="I1720" s="40">
        <v>11.405521076063387</v>
      </c>
      <c r="J1720" s="40">
        <v>65.327394569779614</v>
      </c>
      <c r="K1720" s="40">
        <v>43.794106092384318</v>
      </c>
      <c r="L1720" s="40">
        <v>2.7275172330104844</v>
      </c>
      <c r="M1720" s="40">
        <v>1.4026833127498635</v>
      </c>
      <c r="N1720" s="40">
        <v>0.45679854626348326</v>
      </c>
      <c r="O1720" s="40">
        <v>1.7610142302381637</v>
      </c>
      <c r="P1720" s="40">
        <v>14.507290585135907</v>
      </c>
    </row>
    <row r="1721" spans="1:16" x14ac:dyDescent="0.25">
      <c r="A1721" s="16" t="s">
        <v>204</v>
      </c>
      <c r="B1721" s="17"/>
      <c r="C1721" s="18">
        <v>1887</v>
      </c>
      <c r="D1721" s="17">
        <f t="shared" si="133"/>
        <v>1887</v>
      </c>
      <c r="E1721" s="22">
        <v>3</v>
      </c>
      <c r="F1721" s="37">
        <f t="shared" si="135"/>
        <v>46.565000000000197</v>
      </c>
      <c r="G1721" s="37">
        <f t="shared" si="136"/>
        <v>46.580000000000197</v>
      </c>
      <c r="H1721" s="37">
        <f t="shared" si="137"/>
        <v>46.595000000000198</v>
      </c>
      <c r="I1721" s="40">
        <v>19.124498948258346</v>
      </c>
      <c r="J1721" s="40">
        <v>64.987262048331587</v>
      </c>
      <c r="K1721" s="40">
        <v>49.387802937968544</v>
      </c>
      <c r="L1721" s="40">
        <v>4.8254357731782811</v>
      </c>
      <c r="M1721" s="40">
        <v>1.4754146602630511</v>
      </c>
      <c r="N1721" s="40">
        <v>0.70443927232899228</v>
      </c>
      <c r="O1721" s="40">
        <v>1.7803885771842713</v>
      </c>
      <c r="P1721" s="40">
        <v>25.724591290479946</v>
      </c>
    </row>
    <row r="1722" spans="1:16" x14ac:dyDescent="0.25">
      <c r="A1722" s="16" t="s">
        <v>205</v>
      </c>
      <c r="B1722" s="17"/>
      <c r="C1722" s="18">
        <f t="shared" si="134"/>
        <v>1886</v>
      </c>
      <c r="D1722" s="17">
        <f t="shared" si="133"/>
        <v>-1</v>
      </c>
      <c r="E1722" s="22">
        <v>3</v>
      </c>
      <c r="F1722" s="37">
        <f t="shared" si="135"/>
        <v>46.595000000000198</v>
      </c>
      <c r="G1722" s="37">
        <f t="shared" si="136"/>
        <v>46.610000000000198</v>
      </c>
      <c r="H1722" s="37">
        <f t="shared" si="137"/>
        <v>46.625000000000199</v>
      </c>
      <c r="I1722" s="40">
        <v>13.924456860909299</v>
      </c>
      <c r="J1722" s="40">
        <v>39.851036385851089</v>
      </c>
      <c r="K1722" s="40">
        <v>20.413104458479815</v>
      </c>
      <c r="L1722" s="40">
        <v>4.3943754217481317</v>
      </c>
      <c r="M1722" s="40"/>
      <c r="N1722" s="40">
        <v>0.32360106794649274</v>
      </c>
      <c r="O1722" s="40">
        <v>1.3641921974665137</v>
      </c>
      <c r="P1722" s="40">
        <v>9.9753498331756383</v>
      </c>
    </row>
    <row r="1723" spans="1:16" x14ac:dyDescent="0.25">
      <c r="A1723" s="16" t="s">
        <v>206</v>
      </c>
      <c r="B1723" s="17"/>
      <c r="C1723" s="18">
        <f t="shared" si="134"/>
        <v>1886</v>
      </c>
      <c r="D1723" s="17">
        <f t="shared" si="133"/>
        <v>-1</v>
      </c>
      <c r="E1723" s="22">
        <v>3</v>
      </c>
      <c r="F1723" s="37">
        <f t="shared" si="135"/>
        <v>46.625000000000199</v>
      </c>
      <c r="G1723" s="37">
        <f t="shared" si="136"/>
        <v>46.6400000000002</v>
      </c>
      <c r="H1723" s="37">
        <f t="shared" si="137"/>
        <v>46.6550000000002</v>
      </c>
      <c r="I1723" s="40">
        <v>16.24297886578988</v>
      </c>
      <c r="J1723" s="40">
        <v>31.692578345846556</v>
      </c>
      <c r="K1723" s="40">
        <v>27.754641082949899</v>
      </c>
      <c r="L1723" s="40">
        <v>6.546781883322959</v>
      </c>
      <c r="M1723" s="40"/>
      <c r="N1723" s="40">
        <v>0.23749718754606605</v>
      </c>
      <c r="O1723" s="40">
        <v>2.191492616539247</v>
      </c>
      <c r="P1723" s="40">
        <v>9.6054107868080472</v>
      </c>
    </row>
    <row r="1724" spans="1:16" x14ac:dyDescent="0.25">
      <c r="A1724" s="16" t="s">
        <v>207</v>
      </c>
      <c r="B1724" s="17"/>
      <c r="C1724" s="18">
        <f t="shared" si="134"/>
        <v>1886</v>
      </c>
      <c r="D1724" s="17">
        <f t="shared" si="133"/>
        <v>-1</v>
      </c>
      <c r="E1724" s="22">
        <v>3</v>
      </c>
      <c r="F1724" s="37">
        <f t="shared" si="135"/>
        <v>46.6550000000002</v>
      </c>
      <c r="G1724" s="37">
        <f t="shared" si="136"/>
        <v>46.670000000000201</v>
      </c>
      <c r="H1724" s="37">
        <f t="shared" si="137"/>
        <v>46.685000000000201</v>
      </c>
      <c r="I1724" s="40">
        <v>6.8431231574582503</v>
      </c>
      <c r="J1724" s="40">
        <v>27.454929603495913</v>
      </c>
      <c r="K1724" s="40">
        <v>14.204393485350595</v>
      </c>
      <c r="L1724" s="40">
        <v>3.1897643975890477</v>
      </c>
      <c r="M1724" s="40"/>
      <c r="N1724" s="40">
        <v>0.18333376445329677</v>
      </c>
      <c r="O1724" s="40">
        <v>1.4033562707096019</v>
      </c>
      <c r="P1724" s="40">
        <v>6.8136254936905729</v>
      </c>
    </row>
    <row r="1725" spans="1:16" x14ac:dyDescent="0.25">
      <c r="A1725" s="16" t="s">
        <v>208</v>
      </c>
      <c r="B1725" s="17"/>
      <c r="C1725" s="18">
        <f t="shared" si="134"/>
        <v>1886</v>
      </c>
      <c r="D1725" s="17">
        <f t="shared" si="133"/>
        <v>-1</v>
      </c>
      <c r="E1725" s="22">
        <v>3</v>
      </c>
      <c r="F1725" s="37">
        <f t="shared" si="135"/>
        <v>46.685000000000201</v>
      </c>
      <c r="G1725" s="37">
        <f t="shared" si="136"/>
        <v>46.700000000000202</v>
      </c>
      <c r="H1725" s="37">
        <f t="shared" si="137"/>
        <v>46.715000000000202</v>
      </c>
      <c r="I1725" s="40">
        <v>14.652040463665426</v>
      </c>
      <c r="J1725" s="40">
        <v>29.10803500640462</v>
      </c>
      <c r="K1725" s="40">
        <v>12.344626313002454</v>
      </c>
      <c r="L1725" s="40">
        <v>1.2329924601191533</v>
      </c>
      <c r="M1725" s="40"/>
      <c r="N1725" s="40">
        <v>0.21252973491006796</v>
      </c>
      <c r="O1725" s="40">
        <v>0.97060686659479545</v>
      </c>
      <c r="P1725" s="40">
        <v>4.6527326447359245</v>
      </c>
    </row>
    <row r="1726" spans="1:16" x14ac:dyDescent="0.25">
      <c r="A1726" s="16" t="s">
        <v>209</v>
      </c>
      <c r="B1726" s="17"/>
      <c r="C1726" s="18">
        <f t="shared" si="134"/>
        <v>1886</v>
      </c>
      <c r="D1726" s="17">
        <f t="shared" si="133"/>
        <v>-1</v>
      </c>
      <c r="E1726" s="22">
        <v>3</v>
      </c>
      <c r="F1726" s="37">
        <f t="shared" si="135"/>
        <v>46.715000000000202</v>
      </c>
      <c r="G1726" s="37">
        <f t="shared" si="136"/>
        <v>46.730000000000203</v>
      </c>
      <c r="H1726" s="37">
        <f t="shared" si="137"/>
        <v>46.745000000000203</v>
      </c>
      <c r="I1726" s="40">
        <v>16.330750761791023</v>
      </c>
      <c r="J1726" s="40">
        <v>33.864633635658002</v>
      </c>
      <c r="K1726" s="40">
        <v>22.838727493812112</v>
      </c>
      <c r="L1726" s="40">
        <v>6.9939768417011265</v>
      </c>
      <c r="M1726" s="40"/>
      <c r="N1726" s="40">
        <v>0.3405453304818124</v>
      </c>
      <c r="O1726" s="40">
        <v>1.0649990793331539</v>
      </c>
      <c r="P1726" s="40">
        <v>3.5177530999452218</v>
      </c>
    </row>
    <row r="1727" spans="1:16" x14ac:dyDescent="0.25">
      <c r="A1727" s="16" t="s">
        <v>210</v>
      </c>
      <c r="B1727" s="17"/>
      <c r="C1727" s="18">
        <f t="shared" si="134"/>
        <v>1886</v>
      </c>
      <c r="D1727" s="17">
        <f t="shared" si="133"/>
        <v>-1</v>
      </c>
      <c r="E1727" s="22">
        <v>3</v>
      </c>
      <c r="F1727" s="37">
        <f t="shared" si="135"/>
        <v>46.745000000000203</v>
      </c>
      <c r="G1727" s="37">
        <f t="shared" si="136"/>
        <v>46.760000000000204</v>
      </c>
      <c r="H1727" s="37">
        <f t="shared" si="137"/>
        <v>46.775000000000205</v>
      </c>
      <c r="I1727" s="40">
        <v>20.186953385825589</v>
      </c>
      <c r="J1727" s="40">
        <v>36.589451947920118</v>
      </c>
      <c r="K1727" s="40">
        <v>17.005453647407254</v>
      </c>
      <c r="L1727" s="40">
        <v>3.6726832660120832</v>
      </c>
      <c r="M1727" s="40">
        <v>1.5801785036344422</v>
      </c>
      <c r="N1727" s="40">
        <v>0.38753675586348157</v>
      </c>
      <c r="O1727" s="40">
        <v>1.0646209479434685</v>
      </c>
      <c r="P1727" s="40">
        <v>2.6349141132409413</v>
      </c>
    </row>
    <row r="1728" spans="1:16" x14ac:dyDescent="0.25">
      <c r="A1728" s="16" t="s">
        <v>211</v>
      </c>
      <c r="B1728" s="17"/>
      <c r="C1728" s="18">
        <f t="shared" si="134"/>
        <v>1886</v>
      </c>
      <c r="D1728" s="17">
        <f t="shared" si="133"/>
        <v>-1</v>
      </c>
      <c r="E1728" s="22">
        <v>3</v>
      </c>
      <c r="F1728" s="37">
        <f t="shared" si="135"/>
        <v>46.775000000000205</v>
      </c>
      <c r="G1728" s="37">
        <f t="shared" si="136"/>
        <v>46.790000000000205</v>
      </c>
      <c r="H1728" s="37">
        <f t="shared" si="137"/>
        <v>46.805000000000206</v>
      </c>
      <c r="I1728" s="40">
        <v>6.7725994243267031</v>
      </c>
      <c r="J1728" s="40">
        <v>47.85815035681717</v>
      </c>
      <c r="K1728" s="40">
        <v>20.260233742154306</v>
      </c>
      <c r="L1728" s="40">
        <v>1.8751276348826826</v>
      </c>
      <c r="M1728" s="40">
        <v>0.96796213435969791</v>
      </c>
      <c r="N1728" s="40">
        <v>0.29569440492511445</v>
      </c>
      <c r="O1728" s="40">
        <v>0.92048969760541566</v>
      </c>
      <c r="P1728" s="40">
        <v>3.05542660576657</v>
      </c>
    </row>
    <row r="1729" spans="1:16" x14ac:dyDescent="0.25">
      <c r="A1729" s="16" t="s">
        <v>213</v>
      </c>
      <c r="B1729" s="17"/>
      <c r="C1729" s="18">
        <f t="shared" si="134"/>
        <v>1886</v>
      </c>
      <c r="D1729" s="17">
        <f t="shared" si="133"/>
        <v>-1</v>
      </c>
      <c r="E1729" s="22">
        <v>3</v>
      </c>
      <c r="F1729" s="37">
        <f t="shared" si="135"/>
        <v>46.805000000000206</v>
      </c>
      <c r="G1729" s="37">
        <f t="shared" si="136"/>
        <v>46.820000000000206</v>
      </c>
      <c r="H1729" s="37">
        <f t="shared" si="137"/>
        <v>46.835000000000207</v>
      </c>
      <c r="I1729" s="40">
        <v>13.648601495094326</v>
      </c>
      <c r="J1729" s="40">
        <v>57.583068587975752</v>
      </c>
      <c r="K1729" s="40">
        <v>28.213485581067268</v>
      </c>
      <c r="L1729" s="40">
        <v>0.52970395343678744</v>
      </c>
      <c r="M1729" s="40">
        <v>0.7034937844469098</v>
      </c>
      <c r="N1729" s="40">
        <v>0.38088494515085658</v>
      </c>
      <c r="O1729" s="40">
        <v>1.1573509391795656</v>
      </c>
      <c r="P1729" s="40">
        <v>8.0878861204888786</v>
      </c>
    </row>
    <row r="1730" spans="1:16" x14ac:dyDescent="0.25">
      <c r="A1730" s="16" t="s">
        <v>214</v>
      </c>
      <c r="B1730" s="17"/>
      <c r="C1730" s="18">
        <f t="shared" si="134"/>
        <v>1886</v>
      </c>
      <c r="D1730" s="17">
        <f t="shared" si="133"/>
        <v>-1</v>
      </c>
      <c r="E1730" s="22">
        <v>3</v>
      </c>
      <c r="F1730" s="37">
        <f t="shared" si="135"/>
        <v>46.835000000000207</v>
      </c>
      <c r="G1730" s="37">
        <f t="shared" si="136"/>
        <v>46.850000000000207</v>
      </c>
      <c r="H1730" s="37">
        <f t="shared" si="137"/>
        <v>46.865000000000208</v>
      </c>
      <c r="I1730" s="40">
        <v>10.247195171099571</v>
      </c>
      <c r="J1730" s="40">
        <v>72.986445432541217</v>
      </c>
      <c r="K1730" s="40">
        <v>34.253276563041084</v>
      </c>
      <c r="L1730" s="40">
        <v>0.45963675326997883</v>
      </c>
      <c r="M1730" s="40">
        <v>6.0120325316625909</v>
      </c>
      <c r="N1730" s="40">
        <v>0.61234046060916913</v>
      </c>
      <c r="O1730" s="40">
        <v>0.67029267762968425</v>
      </c>
      <c r="P1730" s="40">
        <v>5.9766694885712868</v>
      </c>
    </row>
    <row r="1731" spans="1:16" x14ac:dyDescent="0.25">
      <c r="A1731" s="16" t="s">
        <v>215</v>
      </c>
      <c r="B1731" s="17"/>
      <c r="C1731" s="18">
        <f t="shared" si="134"/>
        <v>1886</v>
      </c>
      <c r="D1731" s="17">
        <f t="shared" si="133"/>
        <v>-1</v>
      </c>
      <c r="E1731" s="22">
        <v>3</v>
      </c>
      <c r="F1731" s="37">
        <f t="shared" si="135"/>
        <v>46.865000000000208</v>
      </c>
      <c r="G1731" s="37">
        <f t="shared" si="136"/>
        <v>46.880000000000209</v>
      </c>
      <c r="H1731" s="37">
        <f t="shared" si="137"/>
        <v>46.895000000000209</v>
      </c>
      <c r="I1731" s="40">
        <v>16.284990917803864</v>
      </c>
      <c r="J1731" s="40">
        <v>77.383379739081263</v>
      </c>
      <c r="K1731" s="40">
        <v>51.804052742174058</v>
      </c>
      <c r="L1731" s="40">
        <v>1.4986597568277837</v>
      </c>
      <c r="M1731" s="40">
        <v>3.9207567169430639</v>
      </c>
      <c r="N1731" s="40">
        <v>0.36833448417655229</v>
      </c>
      <c r="O1731" s="40">
        <v>1.5857115473934873</v>
      </c>
      <c r="P1731" s="40">
        <v>10.338569238792054</v>
      </c>
    </row>
    <row r="1732" spans="1:16" x14ac:dyDescent="0.25">
      <c r="A1732" s="16" t="s">
        <v>216</v>
      </c>
      <c r="B1732" s="17"/>
      <c r="C1732" s="18">
        <v>1886</v>
      </c>
      <c r="D1732" s="17">
        <f t="shared" si="133"/>
        <v>1886</v>
      </c>
      <c r="E1732" s="22">
        <v>3</v>
      </c>
      <c r="F1732" s="37">
        <f t="shared" si="135"/>
        <v>46.895000000000209</v>
      </c>
      <c r="G1732" s="37">
        <f t="shared" si="136"/>
        <v>46.91000000000021</v>
      </c>
      <c r="H1732" s="37">
        <f t="shared" si="137"/>
        <v>46.92500000000021</v>
      </c>
      <c r="I1732" s="40">
        <v>12.791523601381311</v>
      </c>
      <c r="J1732" s="40">
        <v>71.261049251182072</v>
      </c>
      <c r="K1732" s="40">
        <v>45.036287318418893</v>
      </c>
      <c r="L1732" s="40">
        <v>3.5952017740839008</v>
      </c>
      <c r="M1732" s="40">
        <v>7.8580339225794837</v>
      </c>
      <c r="N1732" s="40">
        <v>0.46625624046147079</v>
      </c>
      <c r="O1732" s="40">
        <v>2.6120604951041573</v>
      </c>
      <c r="P1732" s="40">
        <v>16.823114896458609</v>
      </c>
    </row>
    <row r="1733" spans="1:16" x14ac:dyDescent="0.25">
      <c r="A1733" s="16" t="s">
        <v>217</v>
      </c>
      <c r="B1733" s="17"/>
      <c r="C1733" s="18">
        <f t="shared" si="134"/>
        <v>1885</v>
      </c>
      <c r="D1733" s="17">
        <f t="shared" si="133"/>
        <v>-1</v>
      </c>
      <c r="E1733" s="22">
        <v>3</v>
      </c>
      <c r="F1733" s="37">
        <f t="shared" si="135"/>
        <v>46.92500000000021</v>
      </c>
      <c r="G1733" s="37">
        <f t="shared" si="136"/>
        <v>46.940000000000211</v>
      </c>
      <c r="H1733" s="37">
        <f t="shared" si="137"/>
        <v>46.955000000000211</v>
      </c>
      <c r="I1733" s="40">
        <v>24.579488358113736</v>
      </c>
      <c r="J1733" s="40">
        <v>60.319995649565897</v>
      </c>
      <c r="K1733" s="40">
        <v>41.520921033098602</v>
      </c>
      <c r="L1733" s="40">
        <v>5.5489263713550496</v>
      </c>
      <c r="M1733" s="40">
        <v>1.7139206492552286</v>
      </c>
      <c r="N1733" s="40">
        <v>0.46581127102835729</v>
      </c>
      <c r="O1733" s="40">
        <v>2.5672514734928669</v>
      </c>
      <c r="P1733" s="40">
        <v>14.514029915575774</v>
      </c>
    </row>
    <row r="1734" spans="1:16" x14ac:dyDescent="0.25">
      <c r="A1734" s="16" t="s">
        <v>218</v>
      </c>
      <c r="B1734" s="17"/>
      <c r="C1734" s="18">
        <f t="shared" si="134"/>
        <v>1885</v>
      </c>
      <c r="D1734" s="17">
        <f t="shared" si="133"/>
        <v>-1</v>
      </c>
      <c r="E1734" s="22">
        <v>3</v>
      </c>
      <c r="F1734" s="37">
        <f t="shared" si="135"/>
        <v>46.955000000000211</v>
      </c>
      <c r="G1734" s="37">
        <f t="shared" si="136"/>
        <v>46.970000000000212</v>
      </c>
      <c r="H1734" s="37">
        <f t="shared" si="137"/>
        <v>46.985000000000213</v>
      </c>
      <c r="I1734" s="40">
        <v>20.889595423950951</v>
      </c>
      <c r="J1734" s="40">
        <v>35.055596902282353</v>
      </c>
      <c r="K1734" s="40">
        <v>53.687766425532203</v>
      </c>
      <c r="L1734" s="40">
        <v>15.195597506235037</v>
      </c>
      <c r="M1734" s="40">
        <v>2.0978074828136335</v>
      </c>
      <c r="N1734" s="40">
        <v>0.51370882429715659</v>
      </c>
      <c r="O1734" s="40">
        <v>3.3958914651822685</v>
      </c>
      <c r="P1734" s="40">
        <v>14.196068422887308</v>
      </c>
    </row>
    <row r="1735" spans="1:16" x14ac:dyDescent="0.25">
      <c r="A1735" s="16" t="s">
        <v>219</v>
      </c>
      <c r="B1735" s="17"/>
      <c r="C1735" s="18">
        <f t="shared" si="134"/>
        <v>1885</v>
      </c>
      <c r="D1735" s="17">
        <f t="shared" si="133"/>
        <v>-1</v>
      </c>
      <c r="E1735" s="22">
        <v>3</v>
      </c>
      <c r="F1735" s="37">
        <f t="shared" si="135"/>
        <v>46.985000000000213</v>
      </c>
      <c r="G1735" s="37">
        <f t="shared" si="136"/>
        <v>47.000000000000213</v>
      </c>
      <c r="H1735" s="37">
        <f t="shared" si="137"/>
        <v>47.015000000000214</v>
      </c>
      <c r="I1735" s="40">
        <v>8.3201712582967389</v>
      </c>
      <c r="J1735" s="40">
        <v>32.221651084643376</v>
      </c>
      <c r="K1735" s="40">
        <v>17.486620575934701</v>
      </c>
      <c r="L1735" s="40">
        <v>1.3894019760735536</v>
      </c>
      <c r="M1735" s="40">
        <v>0.40317766537864591</v>
      </c>
      <c r="N1735" s="40">
        <v>0.12778238977120202</v>
      </c>
      <c r="O1735" s="40">
        <v>1.1970477215591158</v>
      </c>
      <c r="P1735" s="40">
        <v>5.4389153142333404</v>
      </c>
    </row>
    <row r="1736" spans="1:16" x14ac:dyDescent="0.25">
      <c r="A1736" s="16" t="s">
        <v>220</v>
      </c>
      <c r="B1736" s="17"/>
      <c r="C1736" s="18">
        <f t="shared" si="134"/>
        <v>1885</v>
      </c>
      <c r="D1736" s="17">
        <f t="shared" ref="D1736:D1799" si="138">IF(C1736&gt;C1737,C1736,-1)</f>
        <v>-1</v>
      </c>
      <c r="E1736" s="22">
        <v>3</v>
      </c>
      <c r="F1736" s="37">
        <f t="shared" si="135"/>
        <v>47.015000000000214</v>
      </c>
      <c r="G1736" s="37">
        <f t="shared" si="136"/>
        <v>47.030000000000214</v>
      </c>
      <c r="H1736" s="37">
        <f t="shared" si="137"/>
        <v>47.045000000000215</v>
      </c>
      <c r="I1736" s="40">
        <v>7.9711466647053397</v>
      </c>
      <c r="J1736" s="40">
        <v>29.305618602546115</v>
      </c>
      <c r="K1736" s="40">
        <v>17.957254187955286</v>
      </c>
      <c r="L1736" s="40">
        <v>1.9362264810410887</v>
      </c>
      <c r="M1736" s="40">
        <v>0.43720367818518197</v>
      </c>
      <c r="N1736" s="40">
        <v>0.1623975012286919</v>
      </c>
      <c r="O1736" s="40">
        <v>0.91806160555158978</v>
      </c>
      <c r="P1736" s="40">
        <v>4.7104340962442182</v>
      </c>
    </row>
    <row r="1737" spans="1:16" x14ac:dyDescent="0.25">
      <c r="A1737" s="16" t="s">
        <v>221</v>
      </c>
      <c r="B1737" s="17"/>
      <c r="C1737" s="18">
        <f t="shared" si="134"/>
        <v>1885</v>
      </c>
      <c r="D1737" s="17">
        <f t="shared" si="138"/>
        <v>-1</v>
      </c>
      <c r="E1737" s="22">
        <v>3</v>
      </c>
      <c r="F1737" s="37">
        <f t="shared" si="135"/>
        <v>47.045000000000215</v>
      </c>
      <c r="G1737" s="37">
        <f t="shared" si="136"/>
        <v>47.060000000000215</v>
      </c>
      <c r="H1737" s="37">
        <f t="shared" si="137"/>
        <v>47.075000000000216</v>
      </c>
      <c r="I1737" s="40">
        <v>16.593616163870415</v>
      </c>
      <c r="J1737" s="40">
        <v>29.541254682436545</v>
      </c>
      <c r="K1737" s="40">
        <v>14.407118241992823</v>
      </c>
      <c r="L1737" s="40">
        <v>2.3306564794935216</v>
      </c>
      <c r="M1737" s="40">
        <v>1.7227805732244239</v>
      </c>
      <c r="N1737" s="40">
        <v>0.35008043400133487</v>
      </c>
      <c r="O1737" s="40">
        <v>0.84760267235341802</v>
      </c>
      <c r="P1737" s="40">
        <v>3.8460104732067752</v>
      </c>
    </row>
    <row r="1738" spans="1:16" x14ac:dyDescent="0.25">
      <c r="A1738" s="16" t="s">
        <v>223</v>
      </c>
      <c r="B1738" s="17"/>
      <c r="C1738" s="18">
        <f t="shared" ref="C1738:C1801" si="139">C1739</f>
        <v>1885</v>
      </c>
      <c r="D1738" s="17">
        <f t="shared" si="138"/>
        <v>-1</v>
      </c>
      <c r="E1738" s="22">
        <v>3</v>
      </c>
      <c r="F1738" s="37">
        <f t="shared" si="135"/>
        <v>47.075000000000216</v>
      </c>
      <c r="G1738" s="37">
        <f t="shared" si="136"/>
        <v>47.090000000000217</v>
      </c>
      <c r="H1738" s="37">
        <f t="shared" si="137"/>
        <v>47.105000000000217</v>
      </c>
      <c r="I1738" s="40">
        <v>7.8441517691892946</v>
      </c>
      <c r="J1738" s="40">
        <v>62.85001652184134</v>
      </c>
      <c r="K1738" s="40">
        <v>33.455337812427658</v>
      </c>
      <c r="L1738" s="40">
        <v>0.96779832585749093</v>
      </c>
      <c r="M1738" s="40">
        <v>23.358351304105305</v>
      </c>
      <c r="N1738" s="40"/>
      <c r="O1738" s="40">
        <v>0.65225705018342517</v>
      </c>
      <c r="P1738" s="40">
        <v>2.6669488571286291</v>
      </c>
    </row>
    <row r="1739" spans="1:16" x14ac:dyDescent="0.25">
      <c r="A1739" s="16" t="s">
        <v>224</v>
      </c>
      <c r="B1739" s="17"/>
      <c r="C1739" s="18">
        <f t="shared" si="139"/>
        <v>1885</v>
      </c>
      <c r="D1739" s="17">
        <f t="shared" si="138"/>
        <v>-1</v>
      </c>
      <c r="E1739" s="22">
        <v>3</v>
      </c>
      <c r="F1739" s="37">
        <f t="shared" si="135"/>
        <v>47.105000000000217</v>
      </c>
      <c r="G1739" s="37">
        <f t="shared" si="136"/>
        <v>47.120000000000218</v>
      </c>
      <c r="H1739" s="37">
        <f t="shared" si="137"/>
        <v>47.135000000000218</v>
      </c>
      <c r="I1739" s="40">
        <v>15.583785670007567</v>
      </c>
      <c r="J1739" s="40">
        <v>145.59296867346444</v>
      </c>
      <c r="K1739" s="40">
        <v>43.910570834088567</v>
      </c>
      <c r="L1739" s="40">
        <v>0.46620491779011769</v>
      </c>
      <c r="M1739" s="40">
        <v>76.649001389091566</v>
      </c>
      <c r="N1739" s="40"/>
      <c r="O1739" s="40">
        <v>0.69226856186551267</v>
      </c>
      <c r="P1739" s="40">
        <v>2.0246203441791377</v>
      </c>
    </row>
    <row r="1740" spans="1:16" x14ac:dyDescent="0.25">
      <c r="A1740" s="16" t="s">
        <v>225</v>
      </c>
      <c r="B1740" s="17"/>
      <c r="C1740" s="18">
        <f t="shared" si="139"/>
        <v>1885</v>
      </c>
      <c r="D1740" s="17">
        <f t="shared" si="138"/>
        <v>-1</v>
      </c>
      <c r="E1740" s="22">
        <v>3</v>
      </c>
      <c r="F1740" s="37">
        <f t="shared" si="135"/>
        <v>47.135000000000218</v>
      </c>
      <c r="G1740" s="37">
        <f t="shared" si="136"/>
        <v>47.150000000000219</v>
      </c>
      <c r="H1740" s="37">
        <f t="shared" si="137"/>
        <v>47.165000000000219</v>
      </c>
      <c r="I1740" s="40">
        <v>10.088998793359414</v>
      </c>
      <c r="J1740" s="40">
        <v>68.197303597292247</v>
      </c>
      <c r="K1740" s="40">
        <v>44.160652570813205</v>
      </c>
      <c r="L1740" s="40">
        <v>0.4265185015601044</v>
      </c>
      <c r="M1740" s="40">
        <v>48.232985017333519</v>
      </c>
      <c r="N1740" s="40">
        <v>0.88651736982332707</v>
      </c>
      <c r="O1740" s="40">
        <v>0.75800987100356287</v>
      </c>
      <c r="P1740" s="40">
        <v>3.3803068533111138</v>
      </c>
    </row>
    <row r="1741" spans="1:16" x14ac:dyDescent="0.25">
      <c r="A1741" s="16" t="s">
        <v>226</v>
      </c>
      <c r="B1741" s="17"/>
      <c r="C1741" s="18">
        <f t="shared" si="139"/>
        <v>1885</v>
      </c>
      <c r="D1741" s="17">
        <f t="shared" si="138"/>
        <v>-1</v>
      </c>
      <c r="E1741" s="22">
        <v>3</v>
      </c>
      <c r="F1741" s="37">
        <f t="shared" si="135"/>
        <v>47.165000000000219</v>
      </c>
      <c r="G1741" s="37">
        <f t="shared" si="136"/>
        <v>47.18000000000022</v>
      </c>
      <c r="H1741" s="37">
        <f t="shared" si="137"/>
        <v>47.195000000000221</v>
      </c>
      <c r="I1741" s="40">
        <v>18.787191710602642</v>
      </c>
      <c r="J1741" s="40">
        <v>72.034998446510386</v>
      </c>
      <c r="K1741" s="40">
        <v>40.474732068510512</v>
      </c>
      <c r="L1741" s="40">
        <v>1.1902867730360485</v>
      </c>
      <c r="M1741" s="40">
        <v>12.484898576020363</v>
      </c>
      <c r="N1741" s="40">
        <v>1.0131261444731574</v>
      </c>
      <c r="O1741" s="40">
        <v>2.9730030138732602</v>
      </c>
      <c r="P1741" s="40">
        <v>9.8923343970774855</v>
      </c>
    </row>
    <row r="1742" spans="1:16" x14ac:dyDescent="0.25">
      <c r="A1742" s="16" t="s">
        <v>227</v>
      </c>
      <c r="B1742" s="17"/>
      <c r="C1742" s="18">
        <f t="shared" si="139"/>
        <v>1885</v>
      </c>
      <c r="D1742" s="17">
        <f t="shared" si="138"/>
        <v>-1</v>
      </c>
      <c r="E1742" s="22">
        <v>3</v>
      </c>
      <c r="F1742" s="37">
        <f t="shared" si="135"/>
        <v>47.195000000000221</v>
      </c>
      <c r="G1742" s="37">
        <f t="shared" si="136"/>
        <v>47.210000000000221</v>
      </c>
      <c r="H1742" s="37">
        <f t="shared" si="137"/>
        <v>47.225000000000222</v>
      </c>
      <c r="I1742" s="40">
        <v>17.5044928930024</v>
      </c>
      <c r="J1742" s="40">
        <v>84.35651995799229</v>
      </c>
      <c r="K1742" s="40">
        <v>67.881711204179979</v>
      </c>
      <c r="L1742" s="40">
        <v>9.1106657029355667</v>
      </c>
      <c r="M1742" s="40">
        <v>2.602649215511474</v>
      </c>
      <c r="N1742" s="40">
        <v>0.48090793770006823</v>
      </c>
      <c r="O1742" s="40">
        <v>3.4811593792344775</v>
      </c>
      <c r="P1742" s="40">
        <v>23.354352372889796</v>
      </c>
    </row>
    <row r="1743" spans="1:16" x14ac:dyDescent="0.25">
      <c r="A1743" s="16" t="s">
        <v>228</v>
      </c>
      <c r="B1743" s="17"/>
      <c r="C1743" s="18">
        <v>1885</v>
      </c>
      <c r="D1743" s="17">
        <f t="shared" si="138"/>
        <v>1885</v>
      </c>
      <c r="E1743" s="22">
        <v>3</v>
      </c>
      <c r="F1743" s="37">
        <f t="shared" si="135"/>
        <v>47.225000000000222</v>
      </c>
      <c r="G1743" s="37">
        <f t="shared" si="136"/>
        <v>47.240000000000222</v>
      </c>
      <c r="H1743" s="37">
        <f t="shared" si="137"/>
        <v>47.255000000000223</v>
      </c>
      <c r="I1743" s="40">
        <v>30.283969975539669</v>
      </c>
      <c r="J1743" s="40">
        <v>62.379756195727992</v>
      </c>
      <c r="K1743" s="40">
        <v>78.863136330681712</v>
      </c>
      <c r="L1743" s="40">
        <v>23.349064310511668</v>
      </c>
      <c r="M1743" s="40">
        <v>4.5502381796141496</v>
      </c>
      <c r="N1743" s="40">
        <v>1.0359625575098339</v>
      </c>
      <c r="O1743" s="40">
        <v>5.6163420352253377</v>
      </c>
      <c r="P1743" s="40">
        <v>41.815631864224649</v>
      </c>
    </row>
    <row r="1744" spans="1:16" x14ac:dyDescent="0.25">
      <c r="A1744" s="16" t="s">
        <v>229</v>
      </c>
      <c r="B1744" s="17"/>
      <c r="C1744" s="18">
        <f t="shared" si="139"/>
        <v>1884</v>
      </c>
      <c r="D1744" s="17">
        <f t="shared" si="138"/>
        <v>-1</v>
      </c>
      <c r="E1744" s="22">
        <v>3</v>
      </c>
      <c r="F1744" s="37">
        <f t="shared" si="135"/>
        <v>47.255000000000223</v>
      </c>
      <c r="G1744" s="37">
        <f t="shared" si="136"/>
        <v>47.270000000000223</v>
      </c>
      <c r="H1744" s="37">
        <f t="shared" si="137"/>
        <v>47.285000000000224</v>
      </c>
      <c r="I1744" s="40">
        <v>21.951675955995192</v>
      </c>
      <c r="J1744" s="40">
        <v>41.381020599423991</v>
      </c>
      <c r="K1744" s="40">
        <v>53.402770551906102</v>
      </c>
      <c r="L1744" s="40">
        <v>16.097360970890609</v>
      </c>
      <c r="M1744" s="40"/>
      <c r="N1744" s="40">
        <v>0.37846943790579168</v>
      </c>
      <c r="O1744" s="40">
        <v>3.5266823035794936</v>
      </c>
      <c r="P1744" s="40">
        <v>13.075825892889831</v>
      </c>
    </row>
    <row r="1745" spans="1:16" x14ac:dyDescent="0.25">
      <c r="A1745" s="16" t="s">
        <v>230</v>
      </c>
      <c r="B1745" s="17" t="s">
        <v>564</v>
      </c>
      <c r="C1745" s="18">
        <f t="shared" si="139"/>
        <v>1884</v>
      </c>
      <c r="D1745" s="17">
        <f t="shared" si="138"/>
        <v>-1</v>
      </c>
      <c r="E1745" s="22">
        <v>2.83</v>
      </c>
      <c r="F1745" s="37">
        <f t="shared" si="135"/>
        <v>47.285000000000224</v>
      </c>
      <c r="G1745" s="37">
        <f t="shared" si="136"/>
        <v>47.299150000000225</v>
      </c>
      <c r="H1745" s="37">
        <f t="shared" si="137"/>
        <v>47.313300000000226</v>
      </c>
      <c r="I1745" s="40">
        <v>17.3150245686519</v>
      </c>
      <c r="J1745" s="40">
        <v>50.302889026461045</v>
      </c>
      <c r="K1745" s="40">
        <v>45.127456811427137</v>
      </c>
      <c r="L1745" s="40">
        <v>2.6846789537321469</v>
      </c>
      <c r="M1745" s="40"/>
      <c r="N1745" s="40">
        <v>0.406020570568001</v>
      </c>
      <c r="O1745" s="40">
        <v>1.9623619952942659</v>
      </c>
      <c r="P1745" s="40">
        <v>10.764129185757605</v>
      </c>
    </row>
    <row r="1746" spans="1:16" x14ac:dyDescent="0.25">
      <c r="A1746" s="16" t="s">
        <v>231</v>
      </c>
      <c r="B1746" s="17">
        <v>104</v>
      </c>
      <c r="C1746" s="18">
        <f t="shared" si="139"/>
        <v>1884</v>
      </c>
      <c r="D1746" s="17">
        <f t="shared" si="138"/>
        <v>-1</v>
      </c>
      <c r="E1746" s="22">
        <v>2.81</v>
      </c>
      <c r="F1746" s="37">
        <f t="shared" si="135"/>
        <v>47.313300000000226</v>
      </c>
      <c r="G1746" s="37">
        <f t="shared" si="136"/>
        <v>47.327350000000223</v>
      </c>
      <c r="H1746" s="37">
        <f t="shared" si="137"/>
        <v>47.341400000000228</v>
      </c>
      <c r="I1746" s="40">
        <v>6.703776889199645</v>
      </c>
      <c r="J1746" s="40">
        <v>57.518495622544236</v>
      </c>
      <c r="K1746" s="40">
        <v>41.125611433309906</v>
      </c>
      <c r="L1746" s="40">
        <v>1.3151232774041501</v>
      </c>
      <c r="M1746" s="40">
        <v>4.1674759739494363</v>
      </c>
      <c r="N1746" s="40">
        <v>0.64193567591579159</v>
      </c>
      <c r="O1746" s="40">
        <v>1.0272281318017213</v>
      </c>
      <c r="P1746" s="40">
        <v>6.293760270902844</v>
      </c>
    </row>
    <row r="1747" spans="1:16" x14ac:dyDescent="0.25">
      <c r="A1747" s="16" t="s">
        <v>232</v>
      </c>
      <c r="B1747" s="17"/>
      <c r="C1747" s="18">
        <f t="shared" si="139"/>
        <v>1884</v>
      </c>
      <c r="D1747" s="17">
        <f t="shared" si="138"/>
        <v>-1</v>
      </c>
      <c r="E1747" s="22">
        <v>2.81</v>
      </c>
      <c r="F1747" s="37">
        <f t="shared" ref="F1747:F1810" si="140">H1746</f>
        <v>47.341400000000228</v>
      </c>
      <c r="G1747" s="37">
        <f t="shared" ref="G1747:G1810" si="141">F1747+(E1747/200)</f>
        <v>47.355450000000225</v>
      </c>
      <c r="H1747" s="37">
        <f t="shared" ref="H1747:H1810" si="142">H1746+E1747/100</f>
        <v>47.36950000000023</v>
      </c>
      <c r="I1747" s="40">
        <v>11.376589664076675</v>
      </c>
      <c r="J1747" s="40">
        <v>62.176153189721411</v>
      </c>
      <c r="K1747" s="40">
        <v>52.592567865816669</v>
      </c>
      <c r="L1747" s="40">
        <v>0.37014252118494934</v>
      </c>
      <c r="M1747" s="40">
        <v>16.092600418559375</v>
      </c>
      <c r="N1747" s="40">
        <v>0.88278079928001185</v>
      </c>
      <c r="O1747" s="40">
        <v>0.76815822649493892</v>
      </c>
      <c r="P1747" s="40">
        <v>4.3096664085586509</v>
      </c>
    </row>
    <row r="1748" spans="1:16" x14ac:dyDescent="0.25">
      <c r="A1748" s="16" t="s">
        <v>233</v>
      </c>
      <c r="B1748" s="17"/>
      <c r="C1748" s="18">
        <f t="shared" si="139"/>
        <v>1884</v>
      </c>
      <c r="D1748" s="17">
        <f t="shared" si="138"/>
        <v>-1</v>
      </c>
      <c r="E1748" s="22">
        <v>2.81</v>
      </c>
      <c r="F1748" s="37">
        <f t="shared" si="140"/>
        <v>47.36950000000023</v>
      </c>
      <c r="G1748" s="37">
        <f t="shared" si="141"/>
        <v>47.383550000000227</v>
      </c>
      <c r="H1748" s="37">
        <f t="shared" si="142"/>
        <v>47.397600000000232</v>
      </c>
      <c r="I1748" s="40">
        <v>5.994578862539087</v>
      </c>
      <c r="J1748" s="40">
        <v>74.045027797524583</v>
      </c>
      <c r="K1748" s="40">
        <v>34.243253176005751</v>
      </c>
      <c r="L1748" s="40">
        <v>8.4769591193285143E-2</v>
      </c>
      <c r="M1748" s="40">
        <v>11.676615107273779</v>
      </c>
      <c r="N1748" s="40">
        <v>0.40069906102071962</v>
      </c>
      <c r="O1748" s="40">
        <v>0.43907997973352503</v>
      </c>
      <c r="P1748" s="40">
        <v>2.9342463466531554</v>
      </c>
    </row>
    <row r="1749" spans="1:16" x14ac:dyDescent="0.25">
      <c r="A1749" s="16" t="s">
        <v>234</v>
      </c>
      <c r="B1749" s="17"/>
      <c r="C1749" s="18">
        <f t="shared" si="139"/>
        <v>1884</v>
      </c>
      <c r="D1749" s="17">
        <f t="shared" si="138"/>
        <v>-1</v>
      </c>
      <c r="E1749" s="22">
        <v>2.81</v>
      </c>
      <c r="F1749" s="37">
        <f t="shared" si="140"/>
        <v>47.397600000000232</v>
      </c>
      <c r="G1749" s="37">
        <f t="shared" si="141"/>
        <v>47.411650000000229</v>
      </c>
      <c r="H1749" s="37">
        <f t="shared" si="142"/>
        <v>47.425700000000234</v>
      </c>
      <c r="I1749" s="40">
        <v>14.261280719158774</v>
      </c>
      <c r="J1749" s="40">
        <v>82.485158951664744</v>
      </c>
      <c r="K1749" s="40">
        <v>34.025303944363742</v>
      </c>
      <c r="L1749" s="40">
        <v>1.788166392199517</v>
      </c>
      <c r="M1749" s="40"/>
      <c r="N1749" s="40">
        <v>0.45051597556175454</v>
      </c>
      <c r="O1749" s="40">
        <v>0.4524744450302568</v>
      </c>
      <c r="P1749" s="40">
        <v>2.7844273042432532</v>
      </c>
    </row>
    <row r="1750" spans="1:16" x14ac:dyDescent="0.25">
      <c r="A1750" s="16" t="s">
        <v>235</v>
      </c>
      <c r="B1750" s="17"/>
      <c r="C1750" s="18">
        <f t="shared" si="139"/>
        <v>1884</v>
      </c>
      <c r="D1750" s="17">
        <f t="shared" si="138"/>
        <v>-1</v>
      </c>
      <c r="E1750" s="22">
        <v>2.81</v>
      </c>
      <c r="F1750" s="37">
        <f t="shared" si="140"/>
        <v>47.425700000000234</v>
      </c>
      <c r="G1750" s="37">
        <f t="shared" si="141"/>
        <v>47.439750000000231</v>
      </c>
      <c r="H1750" s="37">
        <f t="shared" si="142"/>
        <v>47.453800000000236</v>
      </c>
      <c r="I1750" s="40">
        <v>12.16534127618379</v>
      </c>
      <c r="J1750" s="40">
        <v>92.679651815601304</v>
      </c>
      <c r="K1750" s="40">
        <v>67.149412237609056</v>
      </c>
      <c r="L1750" s="40">
        <v>1.4503887280992489</v>
      </c>
      <c r="M1750" s="40">
        <v>3.8583620948690749</v>
      </c>
      <c r="N1750" s="40">
        <v>0.57438760229526065</v>
      </c>
      <c r="O1750" s="40">
        <v>1.3828416028101584</v>
      </c>
      <c r="P1750" s="40">
        <v>10.203426124197003</v>
      </c>
    </row>
    <row r="1751" spans="1:16" x14ac:dyDescent="0.25">
      <c r="A1751" s="16" t="s">
        <v>236</v>
      </c>
      <c r="B1751" s="17"/>
      <c r="C1751" s="18">
        <f t="shared" si="139"/>
        <v>1884</v>
      </c>
      <c r="D1751" s="17">
        <f t="shared" si="138"/>
        <v>-1</v>
      </c>
      <c r="E1751" s="22">
        <v>2.81</v>
      </c>
      <c r="F1751" s="37">
        <f t="shared" si="140"/>
        <v>47.453800000000236</v>
      </c>
      <c r="G1751" s="37">
        <f t="shared" si="141"/>
        <v>47.467850000000233</v>
      </c>
      <c r="H1751" s="37">
        <f t="shared" si="142"/>
        <v>47.481900000000238</v>
      </c>
      <c r="I1751" s="40">
        <v>11.347025930729346</v>
      </c>
      <c r="J1751" s="40">
        <v>106.47109368452982</v>
      </c>
      <c r="K1751" s="40">
        <v>71.475813366101804</v>
      </c>
      <c r="L1751" s="40">
        <v>1.7621835740883154</v>
      </c>
      <c r="M1751" s="40">
        <v>5.1651117558584732</v>
      </c>
      <c r="N1751" s="40">
        <v>0.46809901389546205</v>
      </c>
      <c r="O1751" s="40">
        <v>1.9952024093010228</v>
      </c>
      <c r="P1751" s="40">
        <v>11.635957080324268</v>
      </c>
    </row>
    <row r="1752" spans="1:16" x14ac:dyDescent="0.25">
      <c r="A1752" s="16" t="s">
        <v>237</v>
      </c>
      <c r="B1752" s="17" t="s">
        <v>422</v>
      </c>
      <c r="C1752" s="18">
        <v>1884</v>
      </c>
      <c r="D1752" s="17">
        <f t="shared" si="138"/>
        <v>1884</v>
      </c>
      <c r="E1752" s="22">
        <v>2.81</v>
      </c>
      <c r="F1752" s="37">
        <f t="shared" si="140"/>
        <v>47.481900000000238</v>
      </c>
      <c r="G1752" s="37">
        <f t="shared" si="141"/>
        <v>47.495950000000235</v>
      </c>
      <c r="H1752" s="37">
        <f t="shared" si="142"/>
        <v>47.51000000000024</v>
      </c>
      <c r="I1752" s="40">
        <v>21.872269964436388</v>
      </c>
      <c r="J1752" s="40">
        <v>105.16352598740603</v>
      </c>
      <c r="K1752" s="40">
        <v>156.15869782686451</v>
      </c>
      <c r="L1752" s="40">
        <v>11.299199795290541</v>
      </c>
      <c r="M1752" s="40">
        <v>3.2459039462667882</v>
      </c>
      <c r="N1752" s="40">
        <v>0.41751273959491969</v>
      </c>
      <c r="O1752" s="40">
        <v>6.3981034982331586</v>
      </c>
      <c r="P1752" s="40">
        <v>46.386631657409133</v>
      </c>
    </row>
    <row r="1753" spans="1:16" x14ac:dyDescent="0.25">
      <c r="A1753" s="16" t="s">
        <v>238</v>
      </c>
      <c r="B1753" s="17">
        <v>2.810810810810811</v>
      </c>
      <c r="C1753" s="18">
        <f t="shared" si="139"/>
        <v>1883</v>
      </c>
      <c r="D1753" s="17">
        <f t="shared" si="138"/>
        <v>-1</v>
      </c>
      <c r="E1753" s="22">
        <v>2.81</v>
      </c>
      <c r="F1753" s="37">
        <f t="shared" si="140"/>
        <v>47.51000000000024</v>
      </c>
      <c r="G1753" s="37">
        <f t="shared" si="141"/>
        <v>47.524050000000237</v>
      </c>
      <c r="H1753" s="37">
        <f t="shared" si="142"/>
        <v>47.538100000000242</v>
      </c>
      <c r="I1753" s="40">
        <v>27.33735121442405</v>
      </c>
      <c r="J1753" s="40">
        <v>92.335311034484803</v>
      </c>
      <c r="K1753" s="40">
        <v>200.96423689916841</v>
      </c>
      <c r="L1753" s="40">
        <v>15.920884722723224</v>
      </c>
      <c r="M1753" s="40"/>
      <c r="N1753" s="40">
        <v>0.77952526825595136</v>
      </c>
      <c r="O1753" s="40">
        <v>8.0897020750871516</v>
      </c>
      <c r="P1753" s="40">
        <v>42.629938590249964</v>
      </c>
    </row>
    <row r="1754" spans="1:16" x14ac:dyDescent="0.25">
      <c r="A1754" s="16" t="s">
        <v>239</v>
      </c>
      <c r="B1754" s="17"/>
      <c r="C1754" s="18">
        <f t="shared" si="139"/>
        <v>1883</v>
      </c>
      <c r="D1754" s="17">
        <f t="shared" si="138"/>
        <v>-1</v>
      </c>
      <c r="E1754" s="22">
        <v>2.81</v>
      </c>
      <c r="F1754" s="37">
        <f t="shared" si="140"/>
        <v>47.538100000000242</v>
      </c>
      <c r="G1754" s="37">
        <f t="shared" si="141"/>
        <v>47.552150000000239</v>
      </c>
      <c r="H1754" s="37">
        <f t="shared" si="142"/>
        <v>47.566200000000244</v>
      </c>
      <c r="I1754" s="40">
        <v>14.563823768542507</v>
      </c>
      <c r="J1754" s="40">
        <v>65.292452865779396</v>
      </c>
      <c r="K1754" s="40">
        <v>109.56771638395303</v>
      </c>
      <c r="L1754" s="40">
        <v>6.3809130663566229</v>
      </c>
      <c r="M1754" s="40"/>
      <c r="N1754" s="40">
        <v>0.33293186116695594</v>
      </c>
      <c r="O1754" s="40">
        <v>1.3893570912593307</v>
      </c>
      <c r="P1754" s="40">
        <v>6.7989019471141878</v>
      </c>
    </row>
    <row r="1755" spans="1:16" x14ac:dyDescent="0.25">
      <c r="A1755" s="16" t="s">
        <v>240</v>
      </c>
      <c r="B1755" s="17"/>
      <c r="C1755" s="18">
        <f t="shared" si="139"/>
        <v>1883</v>
      </c>
      <c r="D1755" s="17">
        <f t="shared" si="138"/>
        <v>-1</v>
      </c>
      <c r="E1755" s="22">
        <v>2.81</v>
      </c>
      <c r="F1755" s="37">
        <f t="shared" si="140"/>
        <v>47.566200000000244</v>
      </c>
      <c r="G1755" s="37">
        <f t="shared" si="141"/>
        <v>47.580250000000241</v>
      </c>
      <c r="H1755" s="37">
        <f t="shared" si="142"/>
        <v>47.594300000000246</v>
      </c>
      <c r="I1755" s="40">
        <v>21.431253039787443</v>
      </c>
      <c r="J1755" s="40">
        <v>64.010940858343062</v>
      </c>
      <c r="K1755" s="40">
        <v>106.15257516991574</v>
      </c>
      <c r="L1755" s="40">
        <v>7.2050636111083257</v>
      </c>
      <c r="M1755" s="40">
        <v>0.790484059558485</v>
      </c>
      <c r="N1755" s="40">
        <v>0.30199936380352393</v>
      </c>
      <c r="O1755" s="40">
        <v>1.6124365051864851</v>
      </c>
      <c r="P1755" s="40">
        <v>4.415859420679193</v>
      </c>
    </row>
    <row r="1756" spans="1:16" x14ac:dyDescent="0.25">
      <c r="A1756" s="16" t="s">
        <v>241</v>
      </c>
      <c r="B1756" s="17"/>
      <c r="C1756" s="18">
        <f t="shared" si="139"/>
        <v>1883</v>
      </c>
      <c r="D1756" s="17">
        <f t="shared" si="138"/>
        <v>-1</v>
      </c>
      <c r="E1756" s="22">
        <v>2.81</v>
      </c>
      <c r="F1756" s="37">
        <f t="shared" si="140"/>
        <v>47.594300000000246</v>
      </c>
      <c r="G1756" s="37">
        <f t="shared" si="141"/>
        <v>47.608350000000243</v>
      </c>
      <c r="H1756" s="37">
        <f t="shared" si="142"/>
        <v>47.622400000000248</v>
      </c>
      <c r="I1756" s="40">
        <v>16.585260667157815</v>
      </c>
      <c r="J1756" s="40">
        <v>74.645132469302823</v>
      </c>
      <c r="K1756" s="40">
        <v>93.934057612821206</v>
      </c>
      <c r="L1756" s="40">
        <v>10.505076646479365</v>
      </c>
      <c r="M1756" s="40"/>
      <c r="N1756" s="40">
        <v>0.33425269665537133</v>
      </c>
      <c r="O1756" s="40">
        <v>1.8775626488218089</v>
      </c>
      <c r="P1756" s="40">
        <v>3.8964395702237775</v>
      </c>
    </row>
    <row r="1757" spans="1:16" x14ac:dyDescent="0.25">
      <c r="A1757" s="16" t="s">
        <v>242</v>
      </c>
      <c r="B1757" s="17"/>
      <c r="C1757" s="18">
        <f t="shared" si="139"/>
        <v>1883</v>
      </c>
      <c r="D1757" s="17">
        <f t="shared" si="138"/>
        <v>-1</v>
      </c>
      <c r="E1757" s="22">
        <v>2.81</v>
      </c>
      <c r="F1757" s="37">
        <f t="shared" si="140"/>
        <v>47.622400000000248</v>
      </c>
      <c r="G1757" s="37">
        <f t="shared" si="141"/>
        <v>47.636450000000245</v>
      </c>
      <c r="H1757" s="37">
        <f t="shared" si="142"/>
        <v>47.65050000000025</v>
      </c>
      <c r="I1757" s="40">
        <v>16.725800233980728</v>
      </c>
      <c r="J1757" s="40">
        <v>94.354350152248614</v>
      </c>
      <c r="K1757" s="40">
        <v>85.148032305747762</v>
      </c>
      <c r="L1757" s="40">
        <v>1.44641860646382</v>
      </c>
      <c r="M1757" s="40">
        <v>0.72445699740973801</v>
      </c>
      <c r="N1757" s="40">
        <v>0.44826981329043525</v>
      </c>
      <c r="O1757" s="40">
        <v>1.0927749667529647</v>
      </c>
      <c r="P1757" s="40">
        <v>3.108250689218691</v>
      </c>
    </row>
    <row r="1758" spans="1:16" x14ac:dyDescent="0.25">
      <c r="A1758" s="16" t="s">
        <v>243</v>
      </c>
      <c r="B1758" s="17"/>
      <c r="C1758" s="18">
        <f t="shared" si="139"/>
        <v>1883</v>
      </c>
      <c r="D1758" s="17">
        <f t="shared" si="138"/>
        <v>-1</v>
      </c>
      <c r="E1758" s="22">
        <v>2.81</v>
      </c>
      <c r="F1758" s="37">
        <f t="shared" si="140"/>
        <v>47.65050000000025</v>
      </c>
      <c r="G1758" s="37">
        <f t="shared" si="141"/>
        <v>47.664550000000247</v>
      </c>
      <c r="H1758" s="37">
        <f t="shared" si="142"/>
        <v>47.678600000000252</v>
      </c>
      <c r="I1758" s="40">
        <v>10.161990119526918</v>
      </c>
      <c r="J1758" s="40">
        <v>102.06163138740045</v>
      </c>
      <c r="K1758" s="40">
        <v>83.663394845536345</v>
      </c>
      <c r="L1758" s="40">
        <v>0.33190171022000753</v>
      </c>
      <c r="M1758" s="40">
        <v>5.599078302762269</v>
      </c>
      <c r="N1758" s="40">
        <v>0.75384795043116271</v>
      </c>
      <c r="O1758" s="40">
        <v>0.75074479587163545</v>
      </c>
      <c r="P1758" s="40">
        <v>2.9060430257457299</v>
      </c>
    </row>
    <row r="1759" spans="1:16" x14ac:dyDescent="0.25">
      <c r="A1759" s="16" t="s">
        <v>244</v>
      </c>
      <c r="B1759" s="17"/>
      <c r="C1759" s="18">
        <f t="shared" si="139"/>
        <v>1883</v>
      </c>
      <c r="D1759" s="17">
        <f t="shared" si="138"/>
        <v>-1</v>
      </c>
      <c r="E1759" s="22">
        <v>2.81</v>
      </c>
      <c r="F1759" s="37">
        <f t="shared" si="140"/>
        <v>47.678600000000252</v>
      </c>
      <c r="G1759" s="37">
        <f t="shared" si="141"/>
        <v>47.692650000000249</v>
      </c>
      <c r="H1759" s="37">
        <f t="shared" si="142"/>
        <v>47.706700000000254</v>
      </c>
      <c r="I1759" s="40">
        <v>11.584608410802442</v>
      </c>
      <c r="J1759" s="40">
        <v>102.76721566692672</v>
      </c>
      <c r="K1759" s="40">
        <v>65.689187551100261</v>
      </c>
      <c r="L1759" s="40">
        <v>0.45368129865228107</v>
      </c>
      <c r="M1759" s="40">
        <v>5.2000127601861976</v>
      </c>
      <c r="N1759" s="40">
        <v>0.44933315747414482</v>
      </c>
      <c r="O1759" s="40">
        <v>0.93813817356109153</v>
      </c>
      <c r="P1759" s="40">
        <v>4.1653102827072894</v>
      </c>
    </row>
    <row r="1760" spans="1:16" x14ac:dyDescent="0.25">
      <c r="A1760" s="16" t="s">
        <v>245</v>
      </c>
      <c r="B1760" s="17"/>
      <c r="C1760" s="18">
        <f t="shared" si="139"/>
        <v>1883</v>
      </c>
      <c r="D1760" s="17">
        <f t="shared" si="138"/>
        <v>-1</v>
      </c>
      <c r="E1760" s="22">
        <v>2.81</v>
      </c>
      <c r="F1760" s="37">
        <f t="shared" si="140"/>
        <v>47.706700000000254</v>
      </c>
      <c r="G1760" s="37">
        <f t="shared" si="141"/>
        <v>47.720750000000251</v>
      </c>
      <c r="H1760" s="37">
        <f t="shared" si="142"/>
        <v>47.734800000000256</v>
      </c>
      <c r="I1760" s="40">
        <v>9.793151047469955</v>
      </c>
      <c r="J1760" s="40">
        <v>99.781685864757037</v>
      </c>
      <c r="K1760" s="40">
        <v>62.182594209106092</v>
      </c>
      <c r="L1760" s="40">
        <v>0.72634793866857361</v>
      </c>
      <c r="M1760" s="40">
        <v>7.1859857637857463</v>
      </c>
      <c r="N1760" s="40">
        <v>0.38315786750821285</v>
      </c>
      <c r="O1760" s="40">
        <v>1.4846973545127711</v>
      </c>
      <c r="P1760" s="40">
        <v>7.3490152548007162</v>
      </c>
    </row>
    <row r="1761" spans="1:16" x14ac:dyDescent="0.25">
      <c r="A1761" s="16" t="s">
        <v>501</v>
      </c>
      <c r="B1761" s="17"/>
      <c r="C1761" s="18">
        <v>1883</v>
      </c>
      <c r="D1761" s="17">
        <f t="shared" si="138"/>
        <v>1883</v>
      </c>
      <c r="E1761" s="22">
        <v>2.81</v>
      </c>
      <c r="F1761" s="37">
        <f t="shared" si="140"/>
        <v>47.734800000000256</v>
      </c>
      <c r="G1761" s="37">
        <f t="shared" si="141"/>
        <v>47.748850000000253</v>
      </c>
      <c r="H1761" s="37">
        <f t="shared" si="142"/>
        <v>47.762900000000258</v>
      </c>
      <c r="I1761" s="40">
        <v>16.425375373162421</v>
      </c>
      <c r="J1761" s="40">
        <v>99.911432854597678</v>
      </c>
      <c r="K1761" s="40">
        <v>59.015290751443565</v>
      </c>
      <c r="L1761" s="40">
        <v>3.6734562571784548</v>
      </c>
      <c r="M1761" s="40">
        <v>5.0215992289334741</v>
      </c>
      <c r="N1761" s="40">
        <v>0.78433847312306404</v>
      </c>
      <c r="O1761" s="40">
        <v>2.3762285664822671</v>
      </c>
      <c r="P1761" s="40">
        <v>21.347627159025159</v>
      </c>
    </row>
    <row r="1762" spans="1:16" x14ac:dyDescent="0.25">
      <c r="A1762" s="16" t="s">
        <v>502</v>
      </c>
      <c r="B1762" s="17"/>
      <c r="C1762" s="18">
        <f t="shared" si="139"/>
        <v>1882</v>
      </c>
      <c r="D1762" s="17">
        <f t="shared" si="138"/>
        <v>-1</v>
      </c>
      <c r="E1762" s="22">
        <v>2.81</v>
      </c>
      <c r="F1762" s="37">
        <f t="shared" si="140"/>
        <v>47.762900000000258</v>
      </c>
      <c r="G1762" s="37">
        <f t="shared" si="141"/>
        <v>47.776950000000255</v>
      </c>
      <c r="H1762" s="37">
        <f t="shared" si="142"/>
        <v>47.79100000000026</v>
      </c>
      <c r="I1762" s="40">
        <v>8.9954325554138599</v>
      </c>
      <c r="J1762" s="40">
        <v>60.762280107310971</v>
      </c>
      <c r="K1762" s="40">
        <v>59.652959094387498</v>
      </c>
      <c r="L1762" s="40">
        <v>4.5148619440701721</v>
      </c>
      <c r="M1762" s="40">
        <v>2.9089408948365363</v>
      </c>
      <c r="N1762" s="40">
        <v>0.51554063646313708</v>
      </c>
      <c r="O1762" s="40">
        <v>2.5864128458992557</v>
      </c>
      <c r="P1762" s="40">
        <v>20.904212937602711</v>
      </c>
    </row>
    <row r="1763" spans="1:16" x14ac:dyDescent="0.25">
      <c r="A1763" s="16" t="s">
        <v>503</v>
      </c>
      <c r="B1763" s="17"/>
      <c r="C1763" s="18">
        <f t="shared" si="139"/>
        <v>1882</v>
      </c>
      <c r="D1763" s="17">
        <f t="shared" si="138"/>
        <v>-1</v>
      </c>
      <c r="E1763" s="22">
        <v>2.81</v>
      </c>
      <c r="F1763" s="37">
        <f t="shared" si="140"/>
        <v>47.79100000000026</v>
      </c>
      <c r="G1763" s="37">
        <f t="shared" si="141"/>
        <v>47.805050000000257</v>
      </c>
      <c r="H1763" s="37">
        <f t="shared" si="142"/>
        <v>47.819100000000262</v>
      </c>
      <c r="I1763" s="40">
        <v>11.958745753372492</v>
      </c>
      <c r="J1763" s="40">
        <v>51.280515369371258</v>
      </c>
      <c r="K1763" s="40">
        <v>36.919149642841695</v>
      </c>
      <c r="L1763" s="40">
        <v>3.2033114560261904</v>
      </c>
      <c r="M1763" s="40">
        <v>0.67306823730661525</v>
      </c>
      <c r="N1763" s="40">
        <v>0.19839437974722829</v>
      </c>
      <c r="O1763" s="40">
        <v>1.400111323272462</v>
      </c>
      <c r="P1763" s="40">
        <v>8.5244386150661331</v>
      </c>
    </row>
    <row r="1764" spans="1:16" x14ac:dyDescent="0.25">
      <c r="A1764" s="16" t="s">
        <v>504</v>
      </c>
      <c r="B1764" s="17"/>
      <c r="C1764" s="18">
        <f t="shared" si="139"/>
        <v>1882</v>
      </c>
      <c r="D1764" s="17">
        <f t="shared" si="138"/>
        <v>-1</v>
      </c>
      <c r="E1764" s="22">
        <v>2.81</v>
      </c>
      <c r="F1764" s="37">
        <f t="shared" si="140"/>
        <v>47.819100000000262</v>
      </c>
      <c r="G1764" s="37">
        <f t="shared" si="141"/>
        <v>47.833150000000259</v>
      </c>
      <c r="H1764" s="37">
        <f t="shared" si="142"/>
        <v>47.847200000000264</v>
      </c>
      <c r="I1764" s="40">
        <v>16.139356373780519</v>
      </c>
      <c r="J1764" s="40">
        <v>46.036931286719081</v>
      </c>
      <c r="K1764" s="40">
        <v>37.124914807068123</v>
      </c>
      <c r="L1764" s="40">
        <v>2.5483479013618608</v>
      </c>
      <c r="M1764" s="40">
        <v>0.20959391126495988</v>
      </c>
      <c r="N1764" s="40">
        <v>0.19650986833596315</v>
      </c>
      <c r="O1764" s="40">
        <v>0.90296696661697184</v>
      </c>
      <c r="P1764" s="40">
        <v>5.2065775619556964</v>
      </c>
    </row>
    <row r="1765" spans="1:16" x14ac:dyDescent="0.25">
      <c r="A1765" s="16" t="s">
        <v>505</v>
      </c>
      <c r="B1765" s="17"/>
      <c r="C1765" s="18">
        <f t="shared" si="139"/>
        <v>1882</v>
      </c>
      <c r="D1765" s="17">
        <f t="shared" si="138"/>
        <v>-1</v>
      </c>
      <c r="E1765" s="22">
        <v>2.81</v>
      </c>
      <c r="F1765" s="37">
        <f t="shared" si="140"/>
        <v>47.847200000000264</v>
      </c>
      <c r="G1765" s="37">
        <f t="shared" si="141"/>
        <v>47.861250000000261</v>
      </c>
      <c r="H1765" s="37">
        <f t="shared" si="142"/>
        <v>47.875300000000266</v>
      </c>
      <c r="I1765" s="40">
        <v>38.631968153648131</v>
      </c>
      <c r="J1765" s="40">
        <v>39.716611661749766</v>
      </c>
      <c r="K1765" s="40">
        <v>40.41929410757794</v>
      </c>
      <c r="L1765" s="40">
        <v>15.133565744331227</v>
      </c>
      <c r="M1765" s="40"/>
      <c r="N1765" s="40">
        <v>0.48292488833364711</v>
      </c>
      <c r="O1765" s="40">
        <v>2.3568016745489029</v>
      </c>
      <c r="P1765" s="40">
        <v>5.4300384276899782</v>
      </c>
    </row>
    <row r="1766" spans="1:16" x14ac:dyDescent="0.25">
      <c r="A1766" s="16" t="s">
        <v>506</v>
      </c>
      <c r="B1766" s="17"/>
      <c r="C1766" s="18">
        <f t="shared" si="139"/>
        <v>1882</v>
      </c>
      <c r="D1766" s="17">
        <f t="shared" si="138"/>
        <v>-1</v>
      </c>
      <c r="E1766" s="22">
        <v>2.81</v>
      </c>
      <c r="F1766" s="37">
        <f t="shared" si="140"/>
        <v>47.875300000000266</v>
      </c>
      <c r="G1766" s="37">
        <f t="shared" si="141"/>
        <v>47.889350000000263</v>
      </c>
      <c r="H1766" s="37">
        <f t="shared" si="142"/>
        <v>47.903400000000268</v>
      </c>
      <c r="I1766" s="40">
        <v>32.310578108446492</v>
      </c>
      <c r="J1766" s="40">
        <v>34.017535565602877</v>
      </c>
      <c r="K1766" s="40">
        <v>35.291862359634841</v>
      </c>
      <c r="L1766" s="40">
        <v>18.40987348391652</v>
      </c>
      <c r="M1766" s="40"/>
      <c r="N1766" s="40">
        <v>0.59665556893796112</v>
      </c>
      <c r="O1766" s="40">
        <v>2.8389116301468817</v>
      </c>
      <c r="P1766" s="40">
        <v>3.5946914994273196</v>
      </c>
    </row>
    <row r="1767" spans="1:16" x14ac:dyDescent="0.25">
      <c r="A1767" s="16" t="s">
        <v>507</v>
      </c>
      <c r="B1767" s="17"/>
      <c r="C1767" s="18">
        <f t="shared" si="139"/>
        <v>1882</v>
      </c>
      <c r="D1767" s="17">
        <f t="shared" si="138"/>
        <v>-1</v>
      </c>
      <c r="E1767" s="22">
        <v>2.81</v>
      </c>
      <c r="F1767" s="37">
        <f t="shared" si="140"/>
        <v>47.903400000000268</v>
      </c>
      <c r="G1767" s="37">
        <f t="shared" si="141"/>
        <v>47.917450000000265</v>
      </c>
      <c r="H1767" s="37">
        <f t="shared" si="142"/>
        <v>47.93150000000027</v>
      </c>
      <c r="I1767" s="40"/>
      <c r="J1767" s="40"/>
      <c r="K1767" s="40"/>
      <c r="L1767" s="40"/>
      <c r="M1767" s="40"/>
      <c r="N1767" s="40"/>
      <c r="O1767" s="40"/>
      <c r="P1767" s="40"/>
    </row>
    <row r="1768" spans="1:16" x14ac:dyDescent="0.25">
      <c r="A1768" s="16" t="s">
        <v>508</v>
      </c>
      <c r="B1768" s="17"/>
      <c r="C1768" s="18">
        <f t="shared" si="139"/>
        <v>1882</v>
      </c>
      <c r="D1768" s="17">
        <f t="shared" si="138"/>
        <v>-1</v>
      </c>
      <c r="E1768" s="22">
        <v>2.81</v>
      </c>
      <c r="F1768" s="37">
        <f t="shared" si="140"/>
        <v>47.93150000000027</v>
      </c>
      <c r="G1768" s="37">
        <f t="shared" si="141"/>
        <v>47.945550000000267</v>
      </c>
      <c r="H1768" s="37">
        <f t="shared" si="142"/>
        <v>47.959600000000272</v>
      </c>
      <c r="I1768" s="40">
        <v>7.6278159039227189</v>
      </c>
      <c r="J1768" s="40">
        <v>34.684979419508892</v>
      </c>
      <c r="K1768" s="40">
        <v>19.166474014836272</v>
      </c>
      <c r="L1768" s="40">
        <v>5.1758410630454712</v>
      </c>
      <c r="M1768" s="40">
        <v>0.31527747396708855</v>
      </c>
      <c r="N1768" s="40">
        <v>2.2261148762254583</v>
      </c>
      <c r="O1768" s="40">
        <v>1.9141863706336837</v>
      </c>
      <c r="P1768" s="40">
        <v>3.3119187191649329</v>
      </c>
    </row>
    <row r="1769" spans="1:16" x14ac:dyDescent="0.25">
      <c r="A1769" s="16" t="s">
        <v>509</v>
      </c>
      <c r="B1769" s="17"/>
      <c r="C1769" s="18">
        <f t="shared" si="139"/>
        <v>1882</v>
      </c>
      <c r="D1769" s="17">
        <f t="shared" si="138"/>
        <v>-1</v>
      </c>
      <c r="E1769" s="22">
        <v>2.81</v>
      </c>
      <c r="F1769" s="37">
        <f t="shared" si="140"/>
        <v>47.959600000000272</v>
      </c>
      <c r="G1769" s="37">
        <f t="shared" si="141"/>
        <v>47.973650000000269</v>
      </c>
      <c r="H1769" s="37">
        <f t="shared" si="142"/>
        <v>47.987700000000274</v>
      </c>
      <c r="I1769" s="40">
        <v>15.524637743095015</v>
      </c>
      <c r="J1769" s="40">
        <v>34.403246113540362</v>
      </c>
      <c r="K1769" s="40">
        <v>17.991642175873132</v>
      </c>
      <c r="L1769" s="40">
        <v>1.7507797368010145</v>
      </c>
      <c r="M1769" s="40"/>
      <c r="N1769" s="40">
        <v>0.5643215306419318</v>
      </c>
      <c r="O1769" s="40">
        <v>0.89609612917948689</v>
      </c>
      <c r="P1769" s="40">
        <v>2.3290810579527164</v>
      </c>
    </row>
    <row r="1770" spans="1:16" x14ac:dyDescent="0.25">
      <c r="A1770" s="16" t="s">
        <v>510</v>
      </c>
      <c r="B1770" s="17"/>
      <c r="C1770" s="18">
        <f t="shared" si="139"/>
        <v>1882</v>
      </c>
      <c r="D1770" s="17">
        <f t="shared" si="138"/>
        <v>-1</v>
      </c>
      <c r="E1770" s="22">
        <v>2.81</v>
      </c>
      <c r="F1770" s="37">
        <f t="shared" si="140"/>
        <v>47.987700000000274</v>
      </c>
      <c r="G1770" s="37">
        <f t="shared" si="141"/>
        <v>48.001750000000271</v>
      </c>
      <c r="H1770" s="37">
        <f t="shared" si="142"/>
        <v>48.015800000000276</v>
      </c>
      <c r="I1770" s="40">
        <v>7.5159875196269432</v>
      </c>
      <c r="J1770" s="40">
        <v>40.414117900481187</v>
      </c>
      <c r="K1770" s="40">
        <v>25.690734138819906</v>
      </c>
      <c r="L1770" s="40">
        <v>1.721000168608646</v>
      </c>
      <c r="M1770" s="40">
        <v>1.3453592245259118</v>
      </c>
      <c r="N1770" s="40">
        <v>0.68212105530698874</v>
      </c>
      <c r="O1770" s="40">
        <v>0.66972611341671273</v>
      </c>
      <c r="P1770" s="40">
        <v>2.3065957870623972</v>
      </c>
    </row>
    <row r="1771" spans="1:16" x14ac:dyDescent="0.25">
      <c r="A1771" s="16" t="s">
        <v>511</v>
      </c>
      <c r="B1771" s="17"/>
      <c r="C1771" s="18">
        <f t="shared" si="139"/>
        <v>1882</v>
      </c>
      <c r="D1771" s="17">
        <f t="shared" si="138"/>
        <v>-1</v>
      </c>
      <c r="E1771" s="22">
        <v>2.81</v>
      </c>
      <c r="F1771" s="37">
        <f t="shared" si="140"/>
        <v>48.015800000000276</v>
      </c>
      <c r="G1771" s="37">
        <f t="shared" si="141"/>
        <v>48.029850000000273</v>
      </c>
      <c r="H1771" s="37">
        <f t="shared" si="142"/>
        <v>48.043900000000278</v>
      </c>
      <c r="I1771" s="40">
        <v>5.5650398285334033</v>
      </c>
      <c r="J1771" s="40">
        <v>43.668418636107724</v>
      </c>
      <c r="K1771" s="40">
        <v>27.661215766919536</v>
      </c>
      <c r="L1771" s="40">
        <v>0.94968379301173422</v>
      </c>
      <c r="M1771" s="40">
        <v>2.2327956999435901</v>
      </c>
      <c r="N1771" s="40">
        <v>0.93811825495961709</v>
      </c>
      <c r="O1771" s="40">
        <v>0.61213976599995579</v>
      </c>
      <c r="P1771" s="40">
        <v>1.9866942684218012</v>
      </c>
    </row>
    <row r="1772" spans="1:16" x14ac:dyDescent="0.25">
      <c r="A1772" s="16" t="s">
        <v>512</v>
      </c>
      <c r="B1772" s="17"/>
      <c r="C1772" s="18">
        <f t="shared" si="139"/>
        <v>1882</v>
      </c>
      <c r="D1772" s="17">
        <f t="shared" si="138"/>
        <v>-1</v>
      </c>
      <c r="E1772" s="22">
        <v>2.81</v>
      </c>
      <c r="F1772" s="37">
        <f t="shared" si="140"/>
        <v>48.043900000000278</v>
      </c>
      <c r="G1772" s="37">
        <f t="shared" si="141"/>
        <v>48.057950000000275</v>
      </c>
      <c r="H1772" s="37">
        <f t="shared" si="142"/>
        <v>48.07200000000028</v>
      </c>
      <c r="I1772" s="40">
        <v>10.459068648960207</v>
      </c>
      <c r="J1772" s="40">
        <v>48.370577763873634</v>
      </c>
      <c r="K1772" s="40">
        <v>25.787815749266954</v>
      </c>
      <c r="L1772" s="40"/>
      <c r="M1772" s="40"/>
      <c r="N1772" s="40"/>
      <c r="O1772" s="40"/>
      <c r="P1772" s="40"/>
    </row>
    <row r="1773" spans="1:16" x14ac:dyDescent="0.25">
      <c r="A1773" s="16" t="s">
        <v>513</v>
      </c>
      <c r="B1773" s="17"/>
      <c r="C1773" s="18">
        <f t="shared" si="139"/>
        <v>1882</v>
      </c>
      <c r="D1773" s="17">
        <f t="shared" si="138"/>
        <v>-1</v>
      </c>
      <c r="E1773" s="22">
        <v>2.81</v>
      </c>
      <c r="F1773" s="37">
        <f t="shared" si="140"/>
        <v>48.07200000000028</v>
      </c>
      <c r="G1773" s="37">
        <f t="shared" si="141"/>
        <v>48.086050000000277</v>
      </c>
      <c r="H1773" s="37">
        <f t="shared" si="142"/>
        <v>48.100100000000282</v>
      </c>
      <c r="I1773" s="40">
        <v>14.110047711437721</v>
      </c>
      <c r="J1773" s="40">
        <v>57.954115520604709</v>
      </c>
      <c r="K1773" s="40">
        <v>18.779194408532074</v>
      </c>
      <c r="L1773" s="40">
        <v>0.16703805271068337</v>
      </c>
      <c r="M1773" s="40">
        <v>0.38477384094791062</v>
      </c>
      <c r="N1773" s="40">
        <v>0.65598634333339045</v>
      </c>
      <c r="O1773" s="40">
        <v>0.35184806301591925</v>
      </c>
      <c r="P1773" s="40">
        <v>1.9425351254369914</v>
      </c>
    </row>
    <row r="1774" spans="1:16" x14ac:dyDescent="0.25">
      <c r="A1774" s="16" t="s">
        <v>514</v>
      </c>
      <c r="B1774" s="17"/>
      <c r="C1774" s="18">
        <f t="shared" si="139"/>
        <v>1882</v>
      </c>
      <c r="D1774" s="17">
        <f t="shared" si="138"/>
        <v>-1</v>
      </c>
      <c r="E1774" s="22">
        <v>2.81</v>
      </c>
      <c r="F1774" s="37">
        <f t="shared" si="140"/>
        <v>48.100100000000282</v>
      </c>
      <c r="G1774" s="37">
        <f t="shared" si="141"/>
        <v>48.114150000000279</v>
      </c>
      <c r="H1774" s="37">
        <f t="shared" si="142"/>
        <v>48.128200000000284</v>
      </c>
      <c r="I1774" s="40">
        <v>7.8891538779859571</v>
      </c>
      <c r="J1774" s="40">
        <v>83.583133563423488</v>
      </c>
      <c r="K1774" s="40">
        <v>25.602757723870681</v>
      </c>
      <c r="L1774" s="40">
        <v>0.73713428847090967</v>
      </c>
      <c r="M1774" s="40">
        <v>24.999875491187264</v>
      </c>
      <c r="N1774" s="40">
        <v>2.7857283514148459</v>
      </c>
      <c r="O1774" s="40">
        <v>0.99276214217928926</v>
      </c>
      <c r="P1774" s="40">
        <v>8.705617250136946</v>
      </c>
    </row>
    <row r="1775" spans="1:16" x14ac:dyDescent="0.25">
      <c r="A1775" s="16" t="s">
        <v>515</v>
      </c>
      <c r="B1775" s="17"/>
      <c r="C1775" s="18">
        <f t="shared" si="139"/>
        <v>1882</v>
      </c>
      <c r="D1775" s="17">
        <f t="shared" si="138"/>
        <v>-1</v>
      </c>
      <c r="E1775" s="22">
        <v>2.81</v>
      </c>
      <c r="F1775" s="37">
        <f t="shared" si="140"/>
        <v>48.128200000000284</v>
      </c>
      <c r="G1775" s="37">
        <f t="shared" si="141"/>
        <v>48.142250000000281</v>
      </c>
      <c r="H1775" s="37">
        <f t="shared" si="142"/>
        <v>48.156300000000286</v>
      </c>
      <c r="I1775" s="40">
        <v>4.2463695901936527</v>
      </c>
      <c r="J1775" s="40">
        <v>66.063642758755805</v>
      </c>
      <c r="K1775" s="40">
        <v>24.982130222116847</v>
      </c>
      <c r="L1775" s="40">
        <v>0.94718866582718442</v>
      </c>
      <c r="M1775" s="40">
        <v>6.1785832276827817</v>
      </c>
      <c r="N1775" s="40">
        <v>0.52727692391245318</v>
      </c>
      <c r="O1775" s="40">
        <v>1.0124612027336868</v>
      </c>
      <c r="P1775" s="40">
        <v>6.7024067255574344</v>
      </c>
    </row>
    <row r="1776" spans="1:16" x14ac:dyDescent="0.25">
      <c r="A1776" s="16" t="s">
        <v>516</v>
      </c>
      <c r="B1776" s="17"/>
      <c r="C1776" s="18">
        <f t="shared" si="139"/>
        <v>1882</v>
      </c>
      <c r="D1776" s="17">
        <f t="shared" si="138"/>
        <v>-1</v>
      </c>
      <c r="E1776" s="22">
        <v>2.81</v>
      </c>
      <c r="F1776" s="37">
        <f t="shared" si="140"/>
        <v>48.156300000000286</v>
      </c>
      <c r="G1776" s="37">
        <f t="shared" si="141"/>
        <v>48.170350000000283</v>
      </c>
      <c r="H1776" s="37">
        <f t="shared" si="142"/>
        <v>48.184400000000288</v>
      </c>
      <c r="I1776" s="40">
        <v>8.5918584665338571</v>
      </c>
      <c r="J1776" s="40">
        <v>62.158109380655922</v>
      </c>
      <c r="K1776" s="40">
        <v>43.057709227085127</v>
      </c>
      <c r="L1776" s="40">
        <v>1.6629001858092791</v>
      </c>
      <c r="M1776" s="40">
        <v>9.8438919014614967</v>
      </c>
      <c r="N1776" s="40">
        <v>0.43311389327194183</v>
      </c>
      <c r="O1776" s="40">
        <v>1.7435724356515139</v>
      </c>
      <c r="P1776" s="40">
        <v>12.665423867312377</v>
      </c>
    </row>
    <row r="1777" spans="1:16" x14ac:dyDescent="0.25">
      <c r="A1777" s="16" t="s">
        <v>517</v>
      </c>
      <c r="B1777" s="17"/>
      <c r="C1777" s="18">
        <v>1882</v>
      </c>
      <c r="D1777" s="17">
        <f t="shared" si="138"/>
        <v>1882</v>
      </c>
      <c r="E1777" s="22">
        <v>2.81</v>
      </c>
      <c r="F1777" s="37">
        <f t="shared" si="140"/>
        <v>48.184400000000288</v>
      </c>
      <c r="G1777" s="37">
        <f t="shared" si="141"/>
        <v>48.198450000000285</v>
      </c>
      <c r="H1777" s="37">
        <f t="shared" si="142"/>
        <v>48.21250000000029</v>
      </c>
      <c r="I1777" s="40">
        <v>27.786662674585067</v>
      </c>
      <c r="J1777" s="40">
        <v>50.46031041275738</v>
      </c>
      <c r="K1777" s="40">
        <v>62.210868810396242</v>
      </c>
      <c r="L1777" s="40">
        <v>12.615208819813759</v>
      </c>
      <c r="M1777" s="40">
        <v>4.9632186584935978</v>
      </c>
      <c r="N1777" s="40">
        <v>0.81963530881522428</v>
      </c>
      <c r="O1777" s="40">
        <v>3.3904598714185665</v>
      </c>
      <c r="P1777" s="40">
        <v>17.455425662435999</v>
      </c>
    </row>
    <row r="1778" spans="1:16" x14ac:dyDescent="0.25">
      <c r="A1778" s="16" t="s">
        <v>519</v>
      </c>
      <c r="B1778" s="17"/>
      <c r="C1778" s="18">
        <f t="shared" si="139"/>
        <v>1881</v>
      </c>
      <c r="D1778" s="17">
        <f t="shared" si="138"/>
        <v>-1</v>
      </c>
      <c r="E1778" s="22">
        <v>2.81</v>
      </c>
      <c r="F1778" s="37">
        <f t="shared" si="140"/>
        <v>48.21250000000029</v>
      </c>
      <c r="G1778" s="37">
        <f t="shared" si="141"/>
        <v>48.226550000000287</v>
      </c>
      <c r="H1778" s="37">
        <f t="shared" si="142"/>
        <v>48.240600000000292</v>
      </c>
      <c r="I1778" s="40">
        <v>11.956038640842598</v>
      </c>
      <c r="J1778" s="40">
        <v>33.475684265725654</v>
      </c>
      <c r="K1778" s="40">
        <v>25.482699538828655</v>
      </c>
      <c r="L1778" s="40">
        <v>3.544808522875103</v>
      </c>
      <c r="M1778" s="40"/>
      <c r="N1778" s="40">
        <v>0.21689800927812861</v>
      </c>
      <c r="O1778" s="40">
        <v>1.1209945090485027</v>
      </c>
      <c r="P1778" s="40">
        <v>6.3500323689059313</v>
      </c>
    </row>
    <row r="1779" spans="1:16" x14ac:dyDescent="0.25">
      <c r="A1779" s="16" t="s">
        <v>520</v>
      </c>
      <c r="B1779" s="17"/>
      <c r="C1779" s="18">
        <f t="shared" si="139"/>
        <v>1881</v>
      </c>
      <c r="D1779" s="17">
        <f t="shared" si="138"/>
        <v>-1</v>
      </c>
      <c r="E1779" s="22">
        <v>2.81</v>
      </c>
      <c r="F1779" s="37">
        <f t="shared" si="140"/>
        <v>48.240600000000292</v>
      </c>
      <c r="G1779" s="37">
        <f t="shared" si="141"/>
        <v>48.254650000000289</v>
      </c>
      <c r="H1779" s="37">
        <f t="shared" si="142"/>
        <v>48.268700000000294</v>
      </c>
      <c r="I1779" s="40">
        <v>12.68887880856801</v>
      </c>
      <c r="J1779" s="40">
        <v>49.426842784250447</v>
      </c>
      <c r="K1779" s="40">
        <v>32.221693378843547</v>
      </c>
      <c r="L1779" s="40">
        <v>4.7934272208107425</v>
      </c>
      <c r="M1779" s="40"/>
      <c r="N1779" s="40">
        <v>0.19298283045363912</v>
      </c>
      <c r="O1779" s="40">
        <v>1.5720726034163712</v>
      </c>
      <c r="P1779" s="40">
        <v>7.6484252777294923</v>
      </c>
    </row>
    <row r="1780" spans="1:16" x14ac:dyDescent="0.25">
      <c r="A1780" s="16" t="s">
        <v>521</v>
      </c>
      <c r="B1780" s="17"/>
      <c r="C1780" s="18">
        <f t="shared" si="139"/>
        <v>1881</v>
      </c>
      <c r="D1780" s="17">
        <f t="shared" si="138"/>
        <v>-1</v>
      </c>
      <c r="E1780" s="22">
        <v>2.81</v>
      </c>
      <c r="F1780" s="37">
        <f t="shared" si="140"/>
        <v>48.268700000000294</v>
      </c>
      <c r="G1780" s="37">
        <f t="shared" si="141"/>
        <v>48.282750000000291</v>
      </c>
      <c r="H1780" s="37">
        <f t="shared" si="142"/>
        <v>48.296800000000296</v>
      </c>
      <c r="I1780" s="40">
        <v>8.1519064519535327</v>
      </c>
      <c r="J1780" s="40">
        <v>67.957825207146001</v>
      </c>
      <c r="K1780" s="40">
        <v>17.840324161400176</v>
      </c>
      <c r="L1780" s="40">
        <v>2.7012973308180031</v>
      </c>
      <c r="M1780" s="40">
        <v>0.26094619273901437</v>
      </c>
      <c r="N1780" s="40">
        <v>0.22997555549807289</v>
      </c>
      <c r="O1780" s="40">
        <v>0.97694283785686897</v>
      </c>
      <c r="P1780" s="40">
        <v>5.5599406619444203</v>
      </c>
    </row>
    <row r="1781" spans="1:16" x14ac:dyDescent="0.25">
      <c r="A1781" s="16" t="s">
        <v>522</v>
      </c>
      <c r="B1781" s="17"/>
      <c r="C1781" s="18">
        <f t="shared" si="139"/>
        <v>1881</v>
      </c>
      <c r="D1781" s="17">
        <f t="shared" si="138"/>
        <v>-1</v>
      </c>
      <c r="E1781" s="22">
        <v>2.82</v>
      </c>
      <c r="F1781" s="37">
        <f t="shared" si="140"/>
        <v>48.296800000000296</v>
      </c>
      <c r="G1781" s="37">
        <f t="shared" si="141"/>
        <v>48.310900000000295</v>
      </c>
      <c r="H1781" s="37">
        <f t="shared" si="142"/>
        <v>48.325000000000294</v>
      </c>
      <c r="I1781" s="40">
        <v>16.410686415383235</v>
      </c>
      <c r="J1781" s="40">
        <v>81.658261464405186</v>
      </c>
      <c r="K1781" s="40">
        <v>20.026073477144134</v>
      </c>
      <c r="L1781" s="40">
        <v>0.96064780896043045</v>
      </c>
      <c r="M1781" s="40">
        <v>0.43263325167436745</v>
      </c>
      <c r="N1781" s="40">
        <v>0.31842024198654872</v>
      </c>
      <c r="O1781" s="40">
        <v>0.94881923842649074</v>
      </c>
      <c r="P1781" s="40">
        <v>5.8123704422831004</v>
      </c>
    </row>
    <row r="1782" spans="1:16" x14ac:dyDescent="0.25">
      <c r="A1782" s="16" t="s">
        <v>523</v>
      </c>
      <c r="B1782" s="17" t="s">
        <v>565</v>
      </c>
      <c r="C1782" s="18">
        <f t="shared" si="139"/>
        <v>1881</v>
      </c>
      <c r="D1782" s="17">
        <f t="shared" si="138"/>
        <v>-1</v>
      </c>
      <c r="E1782" s="22">
        <v>3.25</v>
      </c>
      <c r="F1782" s="37">
        <f t="shared" si="140"/>
        <v>48.325000000000294</v>
      </c>
      <c r="G1782" s="37">
        <f t="shared" si="141"/>
        <v>48.341250000000294</v>
      </c>
      <c r="H1782" s="37">
        <f t="shared" si="142"/>
        <v>48.357500000000293</v>
      </c>
      <c r="I1782" s="40">
        <v>18.434850368243524</v>
      </c>
      <c r="J1782" s="40">
        <v>84.729861051573224</v>
      </c>
      <c r="K1782" s="40">
        <v>51.385839117294552</v>
      </c>
      <c r="L1782" s="40">
        <v>1.3522920809145926</v>
      </c>
      <c r="M1782" s="40">
        <v>6.4627544337588212</v>
      </c>
      <c r="N1782" s="40">
        <v>0.70805264628165021</v>
      </c>
      <c r="O1782" s="40">
        <v>1.3701411217027144</v>
      </c>
      <c r="P1782" s="40">
        <v>8.2924157163487884</v>
      </c>
    </row>
    <row r="1783" spans="1:16" x14ac:dyDescent="0.25">
      <c r="A1783" s="16" t="s">
        <v>524</v>
      </c>
      <c r="B1783" s="17">
        <v>102.5</v>
      </c>
      <c r="C1783" s="18">
        <f t="shared" si="139"/>
        <v>1881</v>
      </c>
      <c r="D1783" s="17">
        <f t="shared" si="138"/>
        <v>-1</v>
      </c>
      <c r="E1783" s="22">
        <v>3.2</v>
      </c>
      <c r="F1783" s="37">
        <f t="shared" si="140"/>
        <v>48.357500000000293</v>
      </c>
      <c r="G1783" s="37">
        <f t="shared" si="141"/>
        <v>48.373500000000291</v>
      </c>
      <c r="H1783" s="37">
        <f t="shared" si="142"/>
        <v>48.38950000000029</v>
      </c>
      <c r="I1783" s="40">
        <v>14.768618671295668</v>
      </c>
      <c r="J1783" s="40">
        <v>81.667968939033585</v>
      </c>
      <c r="K1783" s="40">
        <v>26.087814964304631</v>
      </c>
      <c r="L1783" s="40">
        <v>2.3351031622330258</v>
      </c>
      <c r="M1783" s="40">
        <v>2.6107846314296022</v>
      </c>
      <c r="N1783" s="40">
        <v>0.35890791443933245</v>
      </c>
      <c r="O1783" s="40">
        <v>2.2626823747981808</v>
      </c>
      <c r="P1783" s="40">
        <v>12.76939365686383</v>
      </c>
    </row>
    <row r="1784" spans="1:16" x14ac:dyDescent="0.25">
      <c r="A1784" s="16" t="s">
        <v>525</v>
      </c>
      <c r="B1784" s="17"/>
      <c r="C1784" s="18">
        <f t="shared" si="139"/>
        <v>1881</v>
      </c>
      <c r="D1784" s="17">
        <f t="shared" si="138"/>
        <v>-1</v>
      </c>
      <c r="E1784" s="22">
        <v>3.2</v>
      </c>
      <c r="F1784" s="37">
        <f t="shared" si="140"/>
        <v>48.38950000000029</v>
      </c>
      <c r="G1784" s="37">
        <f t="shared" si="141"/>
        <v>48.405500000000288</v>
      </c>
      <c r="H1784" s="37">
        <f t="shared" si="142"/>
        <v>48.421500000000286</v>
      </c>
      <c r="I1784" s="40">
        <v>27.416409686067286</v>
      </c>
      <c r="J1784" s="40">
        <v>61.766266386520158</v>
      </c>
      <c r="K1784" s="40">
        <v>48.044530227251173</v>
      </c>
      <c r="L1784" s="40">
        <v>14.35495135945135</v>
      </c>
      <c r="M1784" s="40">
        <v>0.9468963503848441</v>
      </c>
      <c r="N1784" s="40">
        <v>0.29925114462350294</v>
      </c>
      <c r="O1784" s="40">
        <v>2.5673431331128627</v>
      </c>
      <c r="P1784" s="40">
        <v>15.983932449510668</v>
      </c>
    </row>
    <row r="1785" spans="1:16" x14ac:dyDescent="0.25">
      <c r="A1785" s="16" t="s">
        <v>526</v>
      </c>
      <c r="B1785" s="17"/>
      <c r="C1785" s="18">
        <v>1881</v>
      </c>
      <c r="D1785" s="17">
        <f t="shared" si="138"/>
        <v>1881</v>
      </c>
      <c r="E1785" s="22">
        <v>3.2</v>
      </c>
      <c r="F1785" s="37">
        <f t="shared" si="140"/>
        <v>48.421500000000286</v>
      </c>
      <c r="G1785" s="37">
        <f t="shared" si="141"/>
        <v>48.437500000000284</v>
      </c>
      <c r="H1785" s="37">
        <f t="shared" si="142"/>
        <v>48.453500000000282</v>
      </c>
      <c r="I1785" s="40">
        <v>30.220202611076282</v>
      </c>
      <c r="J1785" s="40">
        <v>53.139126683513545</v>
      </c>
      <c r="K1785" s="40">
        <v>32.495095181883492</v>
      </c>
      <c r="L1785" s="40">
        <v>14.126478697201385</v>
      </c>
      <c r="M1785" s="40"/>
      <c r="N1785" s="40">
        <v>0.4962949018534048</v>
      </c>
      <c r="O1785" s="40">
        <v>2.4564935984702432</v>
      </c>
      <c r="P1785" s="40">
        <v>16.593517373497374</v>
      </c>
    </row>
    <row r="1786" spans="1:16" x14ac:dyDescent="0.25">
      <c r="A1786" s="16" t="s">
        <v>527</v>
      </c>
      <c r="B1786" s="17"/>
      <c r="C1786" s="18">
        <f t="shared" si="139"/>
        <v>1880</v>
      </c>
      <c r="D1786" s="17">
        <f t="shared" si="138"/>
        <v>-1</v>
      </c>
      <c r="E1786" s="22">
        <v>3.2</v>
      </c>
      <c r="F1786" s="37">
        <f t="shared" si="140"/>
        <v>48.453500000000282</v>
      </c>
      <c r="G1786" s="37">
        <f t="shared" si="141"/>
        <v>48.469500000000281</v>
      </c>
      <c r="H1786" s="37">
        <f t="shared" si="142"/>
        <v>48.485500000000279</v>
      </c>
      <c r="I1786" s="40">
        <v>24.228998095014727</v>
      </c>
      <c r="J1786" s="40">
        <v>31.128155118749024</v>
      </c>
      <c r="K1786" s="40">
        <v>27.5757238683357</v>
      </c>
      <c r="L1786" s="40">
        <v>12.172400588853716</v>
      </c>
      <c r="M1786" s="40"/>
      <c r="N1786" s="40">
        <v>0.38903110875010877</v>
      </c>
      <c r="O1786" s="40">
        <v>2.2265973569779467</v>
      </c>
      <c r="P1786" s="40">
        <v>9.0080175290075193</v>
      </c>
    </row>
    <row r="1787" spans="1:16" x14ac:dyDescent="0.25">
      <c r="A1787" s="16" t="s">
        <v>528</v>
      </c>
      <c r="B1787" s="17"/>
      <c r="C1787" s="18">
        <f t="shared" si="139"/>
        <v>1880</v>
      </c>
      <c r="D1787" s="17">
        <f t="shared" si="138"/>
        <v>-1</v>
      </c>
      <c r="E1787" s="22">
        <v>3.2</v>
      </c>
      <c r="F1787" s="37">
        <f t="shared" si="140"/>
        <v>48.485500000000279</v>
      </c>
      <c r="G1787" s="37">
        <f t="shared" si="141"/>
        <v>48.501500000000277</v>
      </c>
      <c r="H1787" s="37">
        <f t="shared" si="142"/>
        <v>48.517500000000275</v>
      </c>
      <c r="I1787" s="40">
        <v>13.906586932433568</v>
      </c>
      <c r="J1787" s="40">
        <v>30.730406604055297</v>
      </c>
      <c r="K1787" s="40">
        <v>17.774730278428294</v>
      </c>
      <c r="L1787" s="40">
        <v>5.8332234917567956</v>
      </c>
      <c r="M1787" s="40"/>
      <c r="N1787" s="40">
        <v>0.26429308485464464</v>
      </c>
      <c r="O1787" s="40">
        <v>2.0664843225868288</v>
      </c>
      <c r="P1787" s="40">
        <v>8.3534552235268098</v>
      </c>
    </row>
    <row r="1788" spans="1:16" x14ac:dyDescent="0.25">
      <c r="A1788" s="16" t="s">
        <v>529</v>
      </c>
      <c r="B1788" s="17" t="s">
        <v>73</v>
      </c>
      <c r="C1788" s="18">
        <f t="shared" si="139"/>
        <v>1880</v>
      </c>
      <c r="D1788" s="17">
        <f t="shared" si="138"/>
        <v>-1</v>
      </c>
      <c r="E1788" s="22">
        <v>3.2</v>
      </c>
      <c r="F1788" s="37">
        <f t="shared" si="140"/>
        <v>48.517500000000275</v>
      </c>
      <c r="G1788" s="37">
        <f t="shared" si="141"/>
        <v>48.533500000000274</v>
      </c>
      <c r="H1788" s="37">
        <f t="shared" si="142"/>
        <v>48.549500000000272</v>
      </c>
      <c r="I1788" s="40">
        <v>6.2694038647031869</v>
      </c>
      <c r="J1788" s="40">
        <v>29.136236945892087</v>
      </c>
      <c r="K1788" s="40">
        <v>13.132641535423893</v>
      </c>
      <c r="L1788" s="40">
        <v>1.9157927609682444</v>
      </c>
      <c r="M1788" s="40">
        <v>0.12299013270167189</v>
      </c>
      <c r="N1788" s="40">
        <v>0.16975348560490441</v>
      </c>
      <c r="O1788" s="40">
        <v>1.0331127007020424</v>
      </c>
      <c r="P1788" s="40">
        <v>5.2423824844369404</v>
      </c>
    </row>
    <row r="1789" spans="1:16" x14ac:dyDescent="0.25">
      <c r="A1789" s="16" t="s">
        <v>530</v>
      </c>
      <c r="B1789" s="17">
        <v>3.203125</v>
      </c>
      <c r="C1789" s="18">
        <f t="shared" si="139"/>
        <v>1880</v>
      </c>
      <c r="D1789" s="17">
        <f t="shared" si="138"/>
        <v>-1</v>
      </c>
      <c r="E1789" s="22">
        <v>3.2</v>
      </c>
      <c r="F1789" s="37">
        <f t="shared" si="140"/>
        <v>48.549500000000272</v>
      </c>
      <c r="G1789" s="37">
        <f t="shared" si="141"/>
        <v>48.56550000000027</v>
      </c>
      <c r="H1789" s="37">
        <f t="shared" si="142"/>
        <v>48.581500000000268</v>
      </c>
      <c r="I1789" s="40">
        <v>14.097859627792197</v>
      </c>
      <c r="J1789" s="40">
        <v>27.562669296380285</v>
      </c>
      <c r="K1789" s="40">
        <v>14.015118691379351</v>
      </c>
      <c r="L1789" s="40">
        <v>1.1683969118724928</v>
      </c>
      <c r="M1789" s="40"/>
      <c r="N1789" s="40">
        <v>0.25381633665907966</v>
      </c>
      <c r="O1789" s="40">
        <v>1.0401010395108556</v>
      </c>
      <c r="P1789" s="40">
        <v>5.7415442064301141</v>
      </c>
    </row>
    <row r="1790" spans="1:16" x14ac:dyDescent="0.25">
      <c r="A1790" s="16" t="s">
        <v>531</v>
      </c>
      <c r="B1790" s="17"/>
      <c r="C1790" s="18">
        <f t="shared" si="139"/>
        <v>1880</v>
      </c>
      <c r="D1790" s="17">
        <f t="shared" si="138"/>
        <v>-1</v>
      </c>
      <c r="E1790" s="22">
        <v>3.2</v>
      </c>
      <c r="F1790" s="37">
        <f t="shared" si="140"/>
        <v>48.581500000000268</v>
      </c>
      <c r="G1790" s="37">
        <f t="shared" si="141"/>
        <v>48.597500000000267</v>
      </c>
      <c r="H1790" s="37">
        <f t="shared" si="142"/>
        <v>48.613500000000265</v>
      </c>
      <c r="I1790" s="40">
        <v>4.0282616873817805</v>
      </c>
      <c r="J1790" s="40">
        <v>39.326642684167858</v>
      </c>
      <c r="K1790" s="40">
        <v>14.787689093028437</v>
      </c>
      <c r="L1790" s="40">
        <v>0.35247945517540957</v>
      </c>
      <c r="M1790" s="40">
        <v>0.19996115325042707</v>
      </c>
      <c r="N1790" s="40">
        <v>0.22720195271176893</v>
      </c>
      <c r="O1790" s="40">
        <v>0.46297738936653399</v>
      </c>
      <c r="P1790" s="40">
        <v>3.6242592500373489</v>
      </c>
    </row>
    <row r="1791" spans="1:16" x14ac:dyDescent="0.25">
      <c r="A1791" s="16" t="s">
        <v>532</v>
      </c>
      <c r="B1791" s="17"/>
      <c r="C1791" s="18">
        <f t="shared" si="139"/>
        <v>1880</v>
      </c>
      <c r="D1791" s="17">
        <f t="shared" si="138"/>
        <v>-1</v>
      </c>
      <c r="E1791" s="22">
        <v>3.2</v>
      </c>
      <c r="F1791" s="37">
        <f t="shared" si="140"/>
        <v>48.613500000000265</v>
      </c>
      <c r="G1791" s="37">
        <f t="shared" si="141"/>
        <v>48.629500000000263</v>
      </c>
      <c r="H1791" s="37">
        <f t="shared" si="142"/>
        <v>48.645500000000261</v>
      </c>
      <c r="I1791" s="40">
        <v>10.392301844014394</v>
      </c>
      <c r="J1791" s="40">
        <v>64.693822389720935</v>
      </c>
      <c r="K1791" s="40">
        <v>19.232169105892201</v>
      </c>
      <c r="L1791" s="40">
        <v>0.35032545335381321</v>
      </c>
      <c r="M1791" s="40">
        <v>3.4264574248807209</v>
      </c>
      <c r="N1791" s="40">
        <v>0.4532608948646531</v>
      </c>
      <c r="O1791" s="40">
        <v>0.40852323412537511</v>
      </c>
      <c r="P1791" s="40">
        <v>2.4332738104644362</v>
      </c>
    </row>
    <row r="1792" spans="1:16" x14ac:dyDescent="0.25">
      <c r="A1792" s="16" t="s">
        <v>533</v>
      </c>
      <c r="B1792" s="17"/>
      <c r="C1792" s="18">
        <f t="shared" si="139"/>
        <v>1880</v>
      </c>
      <c r="D1792" s="17">
        <f t="shared" si="138"/>
        <v>-1</v>
      </c>
      <c r="E1792" s="22">
        <v>3.2</v>
      </c>
      <c r="F1792" s="37">
        <f t="shared" si="140"/>
        <v>48.645500000000261</v>
      </c>
      <c r="G1792" s="37">
        <f t="shared" si="141"/>
        <v>48.66150000000026</v>
      </c>
      <c r="H1792" s="37">
        <f t="shared" si="142"/>
        <v>48.677500000000258</v>
      </c>
      <c r="I1792" s="40">
        <v>10.350765709984739</v>
      </c>
      <c r="J1792" s="40">
        <v>92.92584216379376</v>
      </c>
      <c r="K1792" s="40">
        <v>29.179893915140493</v>
      </c>
      <c r="L1792" s="40">
        <v>0.43262838617594501</v>
      </c>
      <c r="M1792" s="40">
        <v>19.376549257193503</v>
      </c>
      <c r="N1792" s="40">
        <v>1.5505768385110841</v>
      </c>
      <c r="O1792" s="40">
        <v>0.62138922477495639</v>
      </c>
      <c r="P1792" s="40">
        <v>4.0072957105849314</v>
      </c>
    </row>
    <row r="1793" spans="1:16" x14ac:dyDescent="0.25">
      <c r="A1793" s="16" t="s">
        <v>534</v>
      </c>
      <c r="B1793" s="17"/>
      <c r="C1793" s="18">
        <f t="shared" si="139"/>
        <v>1880</v>
      </c>
      <c r="D1793" s="17">
        <f t="shared" si="138"/>
        <v>-1</v>
      </c>
      <c r="E1793" s="22">
        <v>3.2</v>
      </c>
      <c r="F1793" s="37">
        <f t="shared" si="140"/>
        <v>48.677500000000258</v>
      </c>
      <c r="G1793" s="37">
        <f t="shared" si="141"/>
        <v>48.693500000000256</v>
      </c>
      <c r="H1793" s="37">
        <f t="shared" si="142"/>
        <v>48.709500000000254</v>
      </c>
      <c r="I1793" s="40">
        <v>18.566088692894365</v>
      </c>
      <c r="J1793" s="40">
        <v>94.689253996712637</v>
      </c>
      <c r="K1793" s="40">
        <v>32.632439004512001</v>
      </c>
      <c r="L1793" s="40">
        <v>1.2337084836151575</v>
      </c>
      <c r="M1793" s="40">
        <v>10.548846975823166</v>
      </c>
      <c r="N1793" s="40">
        <v>1.420109356014581</v>
      </c>
      <c r="O1793" s="40">
        <v>1.1495310004013253</v>
      </c>
      <c r="P1793" s="40">
        <v>8.6187587418537674</v>
      </c>
    </row>
    <row r="1794" spans="1:16" x14ac:dyDescent="0.25">
      <c r="A1794" s="16" t="s">
        <v>535</v>
      </c>
      <c r="B1794" s="17"/>
      <c r="C1794" s="18">
        <f t="shared" si="139"/>
        <v>1880</v>
      </c>
      <c r="D1794" s="17">
        <f t="shared" si="138"/>
        <v>-1</v>
      </c>
      <c r="E1794" s="22">
        <v>3.2</v>
      </c>
      <c r="F1794" s="37">
        <f t="shared" si="140"/>
        <v>48.709500000000254</v>
      </c>
      <c r="G1794" s="37">
        <f t="shared" si="141"/>
        <v>48.725500000000252</v>
      </c>
      <c r="H1794" s="37">
        <f t="shared" si="142"/>
        <v>48.741500000000251</v>
      </c>
      <c r="I1794" s="40">
        <v>10.023843913240427</v>
      </c>
      <c r="J1794" s="40">
        <v>68.81126849497528</v>
      </c>
      <c r="K1794" s="40">
        <v>25.71272341823088</v>
      </c>
      <c r="L1794" s="40">
        <v>1.4987121996187842</v>
      </c>
      <c r="M1794" s="40">
        <v>1.1387576012630174</v>
      </c>
      <c r="N1794" s="40">
        <v>0.37483456446375985</v>
      </c>
      <c r="O1794" s="40">
        <v>0.91533169973985262</v>
      </c>
      <c r="P1794" s="40">
        <v>8.52098999053832</v>
      </c>
    </row>
    <row r="1795" spans="1:16" x14ac:dyDescent="0.25">
      <c r="A1795" s="16" t="s">
        <v>536</v>
      </c>
      <c r="B1795" s="17"/>
      <c r="C1795" s="18">
        <v>1880</v>
      </c>
      <c r="D1795" s="17">
        <f t="shared" si="138"/>
        <v>1880</v>
      </c>
      <c r="E1795" s="22">
        <v>3.2</v>
      </c>
      <c r="F1795" s="37">
        <f t="shared" si="140"/>
        <v>48.741500000000251</v>
      </c>
      <c r="G1795" s="37">
        <f t="shared" si="141"/>
        <v>48.757500000000249</v>
      </c>
      <c r="H1795" s="37">
        <f t="shared" si="142"/>
        <v>48.773500000000247</v>
      </c>
      <c r="I1795" s="40">
        <v>28.962046416469676</v>
      </c>
      <c r="J1795" s="40">
        <v>55.297838739337394</v>
      </c>
      <c r="K1795" s="40">
        <v>50.283446962233242</v>
      </c>
      <c r="L1795" s="40">
        <v>12.408171522336115</v>
      </c>
      <c r="M1795" s="40">
        <v>1.8319868810125273</v>
      </c>
      <c r="N1795" s="40">
        <v>0.42279910932493348</v>
      </c>
      <c r="O1795" s="40">
        <v>3.3157378668691622</v>
      </c>
      <c r="P1795" s="40">
        <v>18.09816532608524</v>
      </c>
    </row>
    <row r="1796" spans="1:16" x14ac:dyDescent="0.25">
      <c r="A1796" s="16" t="s">
        <v>537</v>
      </c>
      <c r="B1796" s="17"/>
      <c r="C1796" s="18">
        <f t="shared" si="139"/>
        <v>1879</v>
      </c>
      <c r="D1796" s="17">
        <f t="shared" si="138"/>
        <v>-1</v>
      </c>
      <c r="E1796" s="22">
        <v>3.2</v>
      </c>
      <c r="F1796" s="37">
        <f t="shared" si="140"/>
        <v>48.773500000000247</v>
      </c>
      <c r="G1796" s="37">
        <f t="shared" si="141"/>
        <v>48.789500000000245</v>
      </c>
      <c r="H1796" s="37">
        <f t="shared" si="142"/>
        <v>48.805500000000244</v>
      </c>
      <c r="I1796" s="40">
        <v>13.265070602008908</v>
      </c>
      <c r="J1796" s="40">
        <v>51.524479988171464</v>
      </c>
      <c r="K1796" s="40">
        <v>23.652960808440959</v>
      </c>
      <c r="L1796" s="40">
        <v>5.975548079916158</v>
      </c>
      <c r="M1796" s="40"/>
      <c r="N1796" s="40">
        <v>0.21776947153314882</v>
      </c>
      <c r="O1796" s="40">
        <v>1.6165427530355199</v>
      </c>
      <c r="P1796" s="40">
        <v>6.4425429842121531</v>
      </c>
    </row>
    <row r="1797" spans="1:16" x14ac:dyDescent="0.25">
      <c r="A1797" s="16" t="s">
        <v>538</v>
      </c>
      <c r="B1797" s="17"/>
      <c r="C1797" s="18">
        <f t="shared" si="139"/>
        <v>1879</v>
      </c>
      <c r="D1797" s="17">
        <f t="shared" si="138"/>
        <v>-1</v>
      </c>
      <c r="E1797" s="22">
        <v>3.2</v>
      </c>
      <c r="F1797" s="37">
        <f t="shared" si="140"/>
        <v>48.805500000000244</v>
      </c>
      <c r="G1797" s="37">
        <f t="shared" si="141"/>
        <v>48.821500000000242</v>
      </c>
      <c r="H1797" s="37">
        <f t="shared" si="142"/>
        <v>48.83750000000024</v>
      </c>
      <c r="I1797" s="40">
        <v>25.709289508922229</v>
      </c>
      <c r="J1797" s="40">
        <v>47.933195635904475</v>
      </c>
      <c r="K1797" s="40">
        <v>22.639186895676442</v>
      </c>
      <c r="L1797" s="40">
        <v>7.78747154254118</v>
      </c>
      <c r="M1797" s="40"/>
      <c r="N1797" s="40">
        <v>0.37564389985111157</v>
      </c>
      <c r="O1797" s="40">
        <v>1.7535352025118236</v>
      </c>
      <c r="P1797" s="40">
        <v>5.7658552713682099</v>
      </c>
    </row>
    <row r="1798" spans="1:16" x14ac:dyDescent="0.25">
      <c r="A1798" s="16" t="s">
        <v>539</v>
      </c>
      <c r="B1798" s="17"/>
      <c r="C1798" s="18">
        <f t="shared" si="139"/>
        <v>1879</v>
      </c>
      <c r="D1798" s="17">
        <f t="shared" si="138"/>
        <v>-1</v>
      </c>
      <c r="E1798" s="22">
        <v>3.2</v>
      </c>
      <c r="F1798" s="37">
        <f t="shared" si="140"/>
        <v>48.83750000000024</v>
      </c>
      <c r="G1798" s="37">
        <f t="shared" si="141"/>
        <v>48.853500000000238</v>
      </c>
      <c r="H1798" s="37">
        <f t="shared" si="142"/>
        <v>48.869500000000237</v>
      </c>
      <c r="I1798" s="40">
        <v>4.4311108308509084</v>
      </c>
      <c r="J1798" s="40">
        <v>42.384903201686519</v>
      </c>
      <c r="K1798" s="40">
        <v>17.104248583024198</v>
      </c>
      <c r="L1798" s="40">
        <v>0.8329355707583882</v>
      </c>
      <c r="M1798" s="40"/>
      <c r="N1798" s="40">
        <v>0.1883331883148702</v>
      </c>
      <c r="O1798" s="40">
        <v>0.98416925161588842</v>
      </c>
      <c r="P1798" s="40">
        <v>3.7784472884816496</v>
      </c>
    </row>
    <row r="1799" spans="1:16" x14ac:dyDescent="0.25">
      <c r="A1799" s="16" t="s">
        <v>540</v>
      </c>
      <c r="B1799" s="17"/>
      <c r="C1799" s="18">
        <f t="shared" si="139"/>
        <v>1879</v>
      </c>
      <c r="D1799" s="17">
        <f t="shared" si="138"/>
        <v>-1</v>
      </c>
      <c r="E1799" s="22">
        <v>3.2</v>
      </c>
      <c r="F1799" s="37">
        <f t="shared" si="140"/>
        <v>48.869500000000237</v>
      </c>
      <c r="G1799" s="37">
        <f t="shared" si="141"/>
        <v>48.885500000000235</v>
      </c>
      <c r="H1799" s="37">
        <f t="shared" si="142"/>
        <v>48.901500000000233</v>
      </c>
      <c r="I1799" s="40">
        <v>7.8223940814977917</v>
      </c>
      <c r="J1799" s="40">
        <v>49.750689594529035</v>
      </c>
      <c r="K1799" s="40">
        <v>18.416645067817075</v>
      </c>
      <c r="L1799" s="40">
        <v>0.44130162915970694</v>
      </c>
      <c r="M1799" s="40">
        <v>0.31300357727398204</v>
      </c>
      <c r="N1799" s="40">
        <v>0.17229674686362897</v>
      </c>
      <c r="O1799" s="40">
        <v>0.72498359640521681</v>
      </c>
      <c r="P1799" s="40">
        <v>2.7818776568006194</v>
      </c>
    </row>
    <row r="1800" spans="1:16" x14ac:dyDescent="0.25">
      <c r="A1800" s="16" t="s">
        <v>541</v>
      </c>
      <c r="B1800" s="17"/>
      <c r="C1800" s="18">
        <f t="shared" si="139"/>
        <v>1879</v>
      </c>
      <c r="D1800" s="17">
        <f t="shared" ref="D1800:D1863" si="143">IF(C1800&gt;C1801,C1800,-1)</f>
        <v>-1</v>
      </c>
      <c r="E1800" s="22">
        <v>3.2</v>
      </c>
      <c r="F1800" s="37">
        <f t="shared" si="140"/>
        <v>48.901500000000233</v>
      </c>
      <c r="G1800" s="37">
        <f t="shared" si="141"/>
        <v>48.917500000000231</v>
      </c>
      <c r="H1800" s="37">
        <f t="shared" si="142"/>
        <v>48.93350000000023</v>
      </c>
      <c r="I1800" s="40">
        <v>6.7045701837193468</v>
      </c>
      <c r="J1800" s="40">
        <v>71.881608194871632</v>
      </c>
      <c r="K1800" s="40">
        <v>18.713436422892908</v>
      </c>
      <c r="L1800" s="40">
        <v>0.15331359476437109</v>
      </c>
      <c r="M1800" s="40">
        <v>1.2398313261967846</v>
      </c>
      <c r="N1800" s="40">
        <v>0.20427002767790164</v>
      </c>
      <c r="O1800" s="40">
        <v>0.44292445881874942</v>
      </c>
      <c r="P1800" s="40">
        <v>2.3735954439151405</v>
      </c>
    </row>
    <row r="1801" spans="1:16" x14ac:dyDescent="0.25">
      <c r="A1801" s="16" t="s">
        <v>542</v>
      </c>
      <c r="B1801" s="17"/>
      <c r="C1801" s="18">
        <f t="shared" si="139"/>
        <v>1879</v>
      </c>
      <c r="D1801" s="17">
        <f t="shared" si="143"/>
        <v>-1</v>
      </c>
      <c r="E1801" s="22">
        <v>3.2</v>
      </c>
      <c r="F1801" s="37">
        <f t="shared" si="140"/>
        <v>48.93350000000023</v>
      </c>
      <c r="G1801" s="37">
        <f t="shared" si="141"/>
        <v>48.949500000000228</v>
      </c>
      <c r="H1801" s="37">
        <f t="shared" si="142"/>
        <v>48.965500000000226</v>
      </c>
      <c r="I1801" s="40">
        <v>15.40794254271105</v>
      </c>
      <c r="J1801" s="40">
        <v>82.184242873594357</v>
      </c>
      <c r="K1801" s="40">
        <v>18.790260525748394</v>
      </c>
      <c r="L1801" s="40">
        <v>0.15916179425463767</v>
      </c>
      <c r="M1801" s="40">
        <v>0.92886810041331547</v>
      </c>
      <c r="N1801" s="40">
        <v>0.36954717368610207</v>
      </c>
      <c r="O1801" s="40">
        <v>0.35052014888376526</v>
      </c>
      <c r="P1801" s="40">
        <v>2.1181420511731708</v>
      </c>
    </row>
    <row r="1802" spans="1:16" x14ac:dyDescent="0.25">
      <c r="A1802" s="16" t="s">
        <v>543</v>
      </c>
      <c r="B1802" s="17"/>
      <c r="C1802" s="18">
        <f t="shared" ref="C1802:C1865" si="144">C1803</f>
        <v>1879</v>
      </c>
      <c r="D1802" s="17">
        <f t="shared" si="143"/>
        <v>-1</v>
      </c>
      <c r="E1802" s="22">
        <v>3.2</v>
      </c>
      <c r="F1802" s="37">
        <f t="shared" si="140"/>
        <v>48.965500000000226</v>
      </c>
      <c r="G1802" s="37">
        <f t="shared" si="141"/>
        <v>48.981500000000224</v>
      </c>
      <c r="H1802" s="37">
        <f t="shared" si="142"/>
        <v>48.997500000000223</v>
      </c>
      <c r="I1802" s="40">
        <v>17.541354572437761</v>
      </c>
      <c r="J1802" s="40">
        <v>88.056791046382543</v>
      </c>
      <c r="K1802" s="40">
        <v>44.559885320359896</v>
      </c>
      <c r="L1802" s="40">
        <v>1.3319962228763877</v>
      </c>
      <c r="M1802" s="40">
        <v>6.3037981828353811</v>
      </c>
      <c r="N1802" s="40">
        <v>0.69116562787651747</v>
      </c>
      <c r="O1802" s="40">
        <v>1.6375122165408422</v>
      </c>
      <c r="P1802" s="40">
        <v>6.4089811264379266</v>
      </c>
    </row>
    <row r="1803" spans="1:16" x14ac:dyDescent="0.25">
      <c r="A1803" s="16" t="s">
        <v>544</v>
      </c>
      <c r="B1803" s="17"/>
      <c r="C1803" s="18">
        <v>1879</v>
      </c>
      <c r="D1803" s="17">
        <f t="shared" si="143"/>
        <v>1879</v>
      </c>
      <c r="E1803" s="22">
        <v>3.2</v>
      </c>
      <c r="F1803" s="37">
        <f t="shared" si="140"/>
        <v>48.997500000000223</v>
      </c>
      <c r="G1803" s="37">
        <f t="shared" si="141"/>
        <v>49.013500000000221</v>
      </c>
      <c r="H1803" s="37">
        <f t="shared" si="142"/>
        <v>49.029500000000219</v>
      </c>
      <c r="I1803" s="40">
        <v>14.28219809479752</v>
      </c>
      <c r="J1803" s="40">
        <v>89.077790511981888</v>
      </c>
      <c r="K1803" s="40">
        <v>33.643704928934937</v>
      </c>
      <c r="L1803" s="40">
        <v>1.8227863747438238</v>
      </c>
      <c r="M1803" s="40">
        <v>7.0020732144109248</v>
      </c>
      <c r="N1803" s="40">
        <v>0.51043129465982884</v>
      </c>
      <c r="O1803" s="40">
        <v>2.1056502090076012</v>
      </c>
      <c r="P1803" s="40">
        <v>17.376779760117572</v>
      </c>
    </row>
    <row r="1804" spans="1:16" x14ac:dyDescent="0.25">
      <c r="A1804" s="16" t="s">
        <v>545</v>
      </c>
      <c r="B1804" s="17"/>
      <c r="C1804" s="18">
        <f t="shared" si="144"/>
        <v>1878</v>
      </c>
      <c r="D1804" s="17">
        <f t="shared" si="143"/>
        <v>-1</v>
      </c>
      <c r="E1804" s="22">
        <v>3.2</v>
      </c>
      <c r="F1804" s="37">
        <f t="shared" si="140"/>
        <v>49.029500000000219</v>
      </c>
      <c r="G1804" s="37">
        <f t="shared" si="141"/>
        <v>49.045500000000217</v>
      </c>
      <c r="H1804" s="37">
        <f t="shared" si="142"/>
        <v>49.061500000000215</v>
      </c>
      <c r="I1804" s="40">
        <v>12.009772957314532</v>
      </c>
      <c r="J1804" s="40">
        <v>73.977973848283625</v>
      </c>
      <c r="K1804" s="40">
        <v>26.310700006804318</v>
      </c>
      <c r="L1804" s="40">
        <v>4.9173241570149706</v>
      </c>
      <c r="M1804" s="40">
        <v>4.5820562645102108</v>
      </c>
      <c r="N1804" s="40">
        <v>0.31072971365012025</v>
      </c>
      <c r="O1804" s="40">
        <v>1.5735250554819036</v>
      </c>
      <c r="P1804" s="40">
        <v>15.978440896982869</v>
      </c>
    </row>
    <row r="1805" spans="1:16" x14ac:dyDescent="0.25">
      <c r="A1805" s="16" t="s">
        <v>546</v>
      </c>
      <c r="B1805" s="17"/>
      <c r="C1805" s="18">
        <f t="shared" si="144"/>
        <v>1878</v>
      </c>
      <c r="D1805" s="17">
        <f t="shared" si="143"/>
        <v>-1</v>
      </c>
      <c r="E1805" s="22">
        <v>3.2</v>
      </c>
      <c r="F1805" s="37">
        <f t="shared" si="140"/>
        <v>49.061500000000215</v>
      </c>
      <c r="G1805" s="37">
        <f t="shared" si="141"/>
        <v>49.077500000000214</v>
      </c>
      <c r="H1805" s="37">
        <f t="shared" si="142"/>
        <v>49.093500000000212</v>
      </c>
      <c r="I1805" s="40">
        <v>22.208527280183294</v>
      </c>
      <c r="J1805" s="40">
        <v>63.36372447560192</v>
      </c>
      <c r="K1805" s="40">
        <v>29.704069769757343</v>
      </c>
      <c r="L1805" s="40">
        <v>7.0956905563303092</v>
      </c>
      <c r="M1805" s="40"/>
      <c r="N1805" s="40">
        <v>0.4924443379597146</v>
      </c>
      <c r="O1805" s="40">
        <v>1.9556732426286012</v>
      </c>
      <c r="P1805" s="40">
        <v>17.367419607360095</v>
      </c>
    </row>
    <row r="1806" spans="1:16" x14ac:dyDescent="0.25">
      <c r="A1806" s="16" t="s">
        <v>547</v>
      </c>
      <c r="B1806" s="17"/>
      <c r="C1806" s="18">
        <f t="shared" si="144"/>
        <v>1878</v>
      </c>
      <c r="D1806" s="17">
        <f t="shared" si="143"/>
        <v>-1</v>
      </c>
      <c r="E1806" s="22">
        <v>3.2</v>
      </c>
      <c r="F1806" s="37">
        <f t="shared" si="140"/>
        <v>49.093500000000212</v>
      </c>
      <c r="G1806" s="37">
        <f t="shared" si="141"/>
        <v>49.10950000000021</v>
      </c>
      <c r="H1806" s="37">
        <f t="shared" si="142"/>
        <v>49.125500000000208</v>
      </c>
      <c r="I1806" s="40">
        <v>17.517897655776448</v>
      </c>
      <c r="J1806" s="40">
        <v>40.574047253427885</v>
      </c>
      <c r="K1806" s="40">
        <v>37.867579835738155</v>
      </c>
      <c r="L1806" s="40">
        <v>9.8241617599215036</v>
      </c>
      <c r="M1806" s="40">
        <v>2.1501841900369709</v>
      </c>
      <c r="N1806" s="40">
        <v>0.59465202438141995</v>
      </c>
      <c r="O1806" s="40">
        <v>2.286794804606167</v>
      </c>
      <c r="P1806" s="40">
        <v>13.745642647278522</v>
      </c>
    </row>
    <row r="1807" spans="1:16" x14ac:dyDescent="0.25">
      <c r="A1807" s="16" t="s">
        <v>548</v>
      </c>
      <c r="B1807" s="17"/>
      <c r="C1807" s="18">
        <f t="shared" si="144"/>
        <v>1878</v>
      </c>
      <c r="D1807" s="17">
        <f t="shared" si="143"/>
        <v>-1</v>
      </c>
      <c r="E1807" s="22">
        <v>3.2</v>
      </c>
      <c r="F1807" s="37">
        <f t="shared" si="140"/>
        <v>49.125500000000208</v>
      </c>
      <c r="G1807" s="37">
        <f t="shared" si="141"/>
        <v>49.141500000000207</v>
      </c>
      <c r="H1807" s="37">
        <f t="shared" si="142"/>
        <v>49.157500000000205</v>
      </c>
      <c r="I1807" s="40">
        <v>28.305795401683334</v>
      </c>
      <c r="J1807" s="40">
        <v>27.726893419432812</v>
      </c>
      <c r="K1807" s="40">
        <v>28.011966274206287</v>
      </c>
      <c r="L1807" s="40">
        <v>16.272691682268011</v>
      </c>
      <c r="M1807" s="40">
        <v>2.1049569533223544</v>
      </c>
      <c r="N1807" s="40">
        <v>0.46041810522069038</v>
      </c>
      <c r="O1807" s="40">
        <v>3.1246083411357928</v>
      </c>
      <c r="P1807" s="40">
        <v>10.653750730867085</v>
      </c>
    </row>
    <row r="1808" spans="1:16" x14ac:dyDescent="0.25">
      <c r="A1808" s="16" t="s">
        <v>549</v>
      </c>
      <c r="B1808" s="17"/>
      <c r="C1808" s="18">
        <f t="shared" si="144"/>
        <v>1878</v>
      </c>
      <c r="D1808" s="17">
        <f t="shared" si="143"/>
        <v>-1</v>
      </c>
      <c r="E1808" s="22">
        <v>3.2</v>
      </c>
      <c r="F1808" s="37">
        <f t="shared" si="140"/>
        <v>49.157500000000205</v>
      </c>
      <c r="G1808" s="37">
        <f t="shared" si="141"/>
        <v>49.173500000000203</v>
      </c>
      <c r="H1808" s="37">
        <f t="shared" si="142"/>
        <v>49.189500000000201</v>
      </c>
      <c r="I1808" s="40">
        <v>12.082637317076252</v>
      </c>
      <c r="J1808" s="40">
        <v>27.24187835805051</v>
      </c>
      <c r="K1808" s="40">
        <v>16.477110822396128</v>
      </c>
      <c r="L1808" s="40">
        <v>4.9796773503461651</v>
      </c>
      <c r="M1808" s="40"/>
      <c r="N1808" s="40">
        <v>0.19432732352104296</v>
      </c>
      <c r="O1808" s="40">
        <v>1.5608585086011115</v>
      </c>
      <c r="P1808" s="40">
        <v>5.9809596890756183</v>
      </c>
    </row>
    <row r="1809" spans="1:16" x14ac:dyDescent="0.25">
      <c r="A1809" s="16" t="s">
        <v>550</v>
      </c>
      <c r="B1809" s="17"/>
      <c r="C1809" s="18">
        <f t="shared" si="144"/>
        <v>1878</v>
      </c>
      <c r="D1809" s="17">
        <f t="shared" si="143"/>
        <v>-1</v>
      </c>
      <c r="E1809" s="22">
        <v>3.2</v>
      </c>
      <c r="F1809" s="37">
        <f t="shared" si="140"/>
        <v>49.189500000000201</v>
      </c>
      <c r="G1809" s="37">
        <f t="shared" si="141"/>
        <v>49.2055000000002</v>
      </c>
      <c r="H1809" s="37">
        <f t="shared" si="142"/>
        <v>49.221500000000198</v>
      </c>
      <c r="I1809" s="40">
        <v>21.321331147998457</v>
      </c>
      <c r="J1809" s="40">
        <v>26.795126054822763</v>
      </c>
      <c r="K1809" s="40">
        <v>16.945074145523296</v>
      </c>
      <c r="L1809" s="40">
        <v>5.3142752428074029</v>
      </c>
      <c r="M1809" s="40"/>
      <c r="N1809" s="40">
        <v>0.36141820546608938</v>
      </c>
      <c r="O1809" s="40">
        <v>1.7096648541458463</v>
      </c>
      <c r="P1809" s="40">
        <v>6.1342489420634907</v>
      </c>
    </row>
    <row r="1810" spans="1:16" x14ac:dyDescent="0.25">
      <c r="A1810" s="16" t="s">
        <v>551</v>
      </c>
      <c r="B1810" s="17"/>
      <c r="C1810" s="18">
        <f t="shared" si="144"/>
        <v>1878</v>
      </c>
      <c r="D1810" s="17">
        <f t="shared" si="143"/>
        <v>-1</v>
      </c>
      <c r="E1810" s="22">
        <v>3.2</v>
      </c>
      <c r="F1810" s="37">
        <f t="shared" si="140"/>
        <v>49.221500000000198</v>
      </c>
      <c r="G1810" s="37">
        <f t="shared" si="141"/>
        <v>49.237500000000196</v>
      </c>
      <c r="H1810" s="37">
        <f t="shared" si="142"/>
        <v>49.253500000000194</v>
      </c>
      <c r="I1810" s="40">
        <v>6.795516975353638</v>
      </c>
      <c r="J1810" s="40">
        <v>43.076845462307901</v>
      </c>
      <c r="K1810" s="40">
        <v>19.121034083542291</v>
      </c>
      <c r="L1810" s="40">
        <v>1.5627005298225687</v>
      </c>
      <c r="M1810" s="40">
        <v>0.40830589989159433</v>
      </c>
      <c r="N1810" s="40">
        <v>0.39916331979318836</v>
      </c>
      <c r="O1810" s="40">
        <v>1.1060277710891726</v>
      </c>
      <c r="P1810" s="40">
        <v>4.7462775758179374</v>
      </c>
    </row>
    <row r="1811" spans="1:16" x14ac:dyDescent="0.25">
      <c r="A1811" s="16" t="s">
        <v>552</v>
      </c>
      <c r="B1811" s="17"/>
      <c r="C1811" s="18">
        <f t="shared" si="144"/>
        <v>1878</v>
      </c>
      <c r="D1811" s="17">
        <f t="shared" si="143"/>
        <v>-1</v>
      </c>
      <c r="E1811" s="22">
        <v>3.2</v>
      </c>
      <c r="F1811" s="37">
        <f t="shared" ref="F1811:F1874" si="145">H1810</f>
        <v>49.253500000000194</v>
      </c>
      <c r="G1811" s="37">
        <f t="shared" ref="G1811:G1874" si="146">F1811+(E1811/200)</f>
        <v>49.269500000000193</v>
      </c>
      <c r="H1811" s="37">
        <f t="shared" ref="H1811:H1874" si="147">H1810+E1811/100</f>
        <v>49.285500000000191</v>
      </c>
      <c r="I1811" s="40">
        <v>9.5445006540512036</v>
      </c>
      <c r="J1811" s="40">
        <v>58.423735035179057</v>
      </c>
      <c r="K1811" s="40">
        <v>23.091642620499584</v>
      </c>
      <c r="L1811" s="40">
        <v>0.60060590325019592</v>
      </c>
      <c r="M1811" s="40">
        <v>0.61084653728343219</v>
      </c>
      <c r="N1811" s="40">
        <v>0.26368210348278781</v>
      </c>
      <c r="O1811" s="40">
        <v>0.9814971137045585</v>
      </c>
      <c r="P1811" s="40">
        <v>5.0007111139204499</v>
      </c>
    </row>
    <row r="1812" spans="1:16" x14ac:dyDescent="0.25">
      <c r="A1812" s="16" t="s">
        <v>566</v>
      </c>
      <c r="B1812" s="17"/>
      <c r="C1812" s="18">
        <f t="shared" si="144"/>
        <v>1878</v>
      </c>
      <c r="D1812" s="17">
        <f t="shared" si="143"/>
        <v>-1</v>
      </c>
      <c r="E1812" s="22">
        <v>3.2</v>
      </c>
      <c r="F1812" s="37">
        <f t="shared" si="145"/>
        <v>49.285500000000191</v>
      </c>
      <c r="G1812" s="37">
        <f t="shared" si="146"/>
        <v>49.301500000000189</v>
      </c>
      <c r="H1812" s="37">
        <f t="shared" si="147"/>
        <v>49.317500000000187</v>
      </c>
      <c r="I1812" s="40">
        <v>13.151829966616399</v>
      </c>
      <c r="J1812" s="40">
        <v>70.81516866265801</v>
      </c>
      <c r="K1812" s="40">
        <v>39.069526160580097</v>
      </c>
      <c r="L1812" s="40">
        <v>0.74419203877179019</v>
      </c>
      <c r="M1812" s="40">
        <v>13.175761269201425</v>
      </c>
      <c r="N1812" s="40">
        <v>0.76453736516723148</v>
      </c>
      <c r="O1812" s="40">
        <v>1.3509499505478586</v>
      </c>
      <c r="P1812" s="40">
        <v>7.6602032313759496</v>
      </c>
    </row>
    <row r="1813" spans="1:16" x14ac:dyDescent="0.25">
      <c r="A1813" s="16" t="s">
        <v>567</v>
      </c>
      <c r="B1813" s="17" t="s">
        <v>246</v>
      </c>
      <c r="C1813" s="18">
        <f t="shared" si="144"/>
        <v>1878</v>
      </c>
      <c r="D1813" s="17">
        <f t="shared" si="143"/>
        <v>-1</v>
      </c>
      <c r="E1813" s="22">
        <v>3.25</v>
      </c>
      <c r="F1813" s="37">
        <f t="shared" si="145"/>
        <v>49.317500000000187</v>
      </c>
      <c r="G1813" s="37">
        <f t="shared" si="146"/>
        <v>49.333750000000187</v>
      </c>
      <c r="H1813" s="37">
        <f t="shared" si="147"/>
        <v>49.350000000000186</v>
      </c>
      <c r="I1813" s="40">
        <v>20.442674765428851</v>
      </c>
      <c r="J1813" s="40">
        <v>73.822754958815111</v>
      </c>
      <c r="K1813" s="40">
        <v>30.670625640328296</v>
      </c>
      <c r="L1813" s="40">
        <v>1.569063202422246</v>
      </c>
      <c r="M1813" s="40">
        <v>3.9205163563689247</v>
      </c>
      <c r="N1813" s="40">
        <v>0.77845566717437076</v>
      </c>
      <c r="O1813" s="40">
        <v>1.4761486949063183</v>
      </c>
      <c r="P1813" s="40">
        <v>15.436634829976514</v>
      </c>
    </row>
    <row r="1814" spans="1:16" x14ac:dyDescent="0.25">
      <c r="A1814" s="16" t="s">
        <v>249</v>
      </c>
      <c r="B1814" s="17" t="s">
        <v>568</v>
      </c>
      <c r="C1814" s="18">
        <f t="shared" si="144"/>
        <v>1878</v>
      </c>
      <c r="D1814" s="17">
        <f t="shared" si="143"/>
        <v>-1</v>
      </c>
      <c r="E1814" s="21">
        <v>2.83</v>
      </c>
      <c r="F1814" s="37">
        <f t="shared" si="145"/>
        <v>49.350000000000186</v>
      </c>
      <c r="G1814" s="37">
        <f t="shared" si="146"/>
        <v>49.364150000000187</v>
      </c>
      <c r="H1814" s="37">
        <f t="shared" si="147"/>
        <v>49.378300000000188</v>
      </c>
      <c r="I1814" s="40">
        <v>30.63320197287101</v>
      </c>
      <c r="J1814" s="40">
        <v>34.31677259114926</v>
      </c>
      <c r="K1814" s="40">
        <v>36.605796490552272</v>
      </c>
      <c r="L1814" s="40">
        <v>15.590750037849871</v>
      </c>
      <c r="M1814" s="40"/>
      <c r="N1814" s="40">
        <v>0.3677571330656037</v>
      </c>
      <c r="O1814" s="40">
        <v>2.5746078614669496</v>
      </c>
      <c r="P1814" s="40">
        <v>16.20434823280819</v>
      </c>
    </row>
    <row r="1815" spans="1:16" x14ac:dyDescent="0.25">
      <c r="A1815" s="16" t="s">
        <v>250</v>
      </c>
      <c r="B1815" s="17">
        <v>104</v>
      </c>
      <c r="C1815" s="18">
        <v>1878</v>
      </c>
      <c r="D1815" s="17">
        <f t="shared" si="143"/>
        <v>1878</v>
      </c>
      <c r="E1815" s="22">
        <v>2.81</v>
      </c>
      <c r="F1815" s="37">
        <f t="shared" si="145"/>
        <v>49.378300000000188</v>
      </c>
      <c r="G1815" s="37">
        <f t="shared" si="146"/>
        <v>49.392350000000185</v>
      </c>
      <c r="H1815" s="37">
        <f t="shared" si="147"/>
        <v>49.40640000000019</v>
      </c>
      <c r="I1815" s="40">
        <v>40.720427547202299</v>
      </c>
      <c r="J1815" s="40">
        <v>42.083148748503888</v>
      </c>
      <c r="K1815" s="40">
        <v>71.968017764065621</v>
      </c>
      <c r="L1815" s="40">
        <v>35.745861138217833</v>
      </c>
      <c r="M1815" s="40"/>
      <c r="N1815" s="40">
        <v>0.58071309011716854</v>
      </c>
      <c r="O1815" s="40">
        <v>3.3978941840174834</v>
      </c>
      <c r="P1815" s="40">
        <v>46.996804805349505</v>
      </c>
    </row>
    <row r="1816" spans="1:16" x14ac:dyDescent="0.25">
      <c r="A1816" s="16" t="s">
        <v>251</v>
      </c>
      <c r="B1816" s="17"/>
      <c r="C1816" s="18">
        <f t="shared" si="144"/>
        <v>1877</v>
      </c>
      <c r="D1816" s="17">
        <f t="shared" si="143"/>
        <v>-1</v>
      </c>
      <c r="E1816" s="22">
        <v>2.81</v>
      </c>
      <c r="F1816" s="37">
        <f t="shared" si="145"/>
        <v>49.40640000000019</v>
      </c>
      <c r="G1816" s="37">
        <f t="shared" si="146"/>
        <v>49.420450000000187</v>
      </c>
      <c r="H1816" s="37">
        <f t="shared" si="147"/>
        <v>49.434500000000192</v>
      </c>
      <c r="I1816" s="40">
        <v>9.9447569527461219</v>
      </c>
      <c r="J1816" s="40">
        <v>35.897974738857563</v>
      </c>
      <c r="K1816" s="40">
        <v>19.433658585447819</v>
      </c>
      <c r="L1816" s="40">
        <v>4.037286372338114</v>
      </c>
      <c r="M1816" s="40"/>
      <c r="N1816" s="40">
        <v>0.16841619172281955</v>
      </c>
      <c r="O1816" s="40">
        <v>1.7787692181071237</v>
      </c>
      <c r="P1816" s="40">
        <v>16.492778142627881</v>
      </c>
    </row>
    <row r="1817" spans="1:16" x14ac:dyDescent="0.25">
      <c r="A1817" s="16" t="s">
        <v>252</v>
      </c>
      <c r="B1817" s="17"/>
      <c r="C1817" s="18">
        <f t="shared" si="144"/>
        <v>1877</v>
      </c>
      <c r="D1817" s="17">
        <f t="shared" si="143"/>
        <v>-1</v>
      </c>
      <c r="E1817" s="22">
        <v>2.81</v>
      </c>
      <c r="F1817" s="37">
        <f t="shared" si="145"/>
        <v>49.434500000000192</v>
      </c>
      <c r="G1817" s="37">
        <f t="shared" si="146"/>
        <v>49.448550000000189</v>
      </c>
      <c r="H1817" s="37">
        <f t="shared" si="147"/>
        <v>49.462600000000194</v>
      </c>
      <c r="I1817" s="40"/>
      <c r="J1817" s="40">
        <v>30.261946214010806</v>
      </c>
      <c r="K1817" s="40">
        <v>8.2263605703375564</v>
      </c>
      <c r="L1817" s="40">
        <v>0.60182774443245579</v>
      </c>
      <c r="M1817" s="40"/>
      <c r="N1817" s="40">
        <v>0.11757631843064674</v>
      </c>
      <c r="O1817" s="40">
        <v>1.2293632999028861</v>
      </c>
      <c r="P1817" s="40">
        <v>11.166733054950106</v>
      </c>
    </row>
    <row r="1818" spans="1:16" x14ac:dyDescent="0.25">
      <c r="A1818" s="16" t="s">
        <v>253</v>
      </c>
      <c r="B1818" s="17"/>
      <c r="C1818" s="18">
        <f t="shared" si="144"/>
        <v>1877</v>
      </c>
      <c r="D1818" s="17">
        <f t="shared" si="143"/>
        <v>-1</v>
      </c>
      <c r="E1818" s="22">
        <v>2.81</v>
      </c>
      <c r="F1818" s="37">
        <f t="shared" si="145"/>
        <v>49.462600000000194</v>
      </c>
      <c r="G1818" s="37">
        <f t="shared" si="146"/>
        <v>49.476650000000191</v>
      </c>
      <c r="H1818" s="37">
        <f t="shared" si="147"/>
        <v>49.490700000000196</v>
      </c>
      <c r="I1818" s="40">
        <v>4.1879743521325352</v>
      </c>
      <c r="J1818" s="40">
        <v>33.074729772012994</v>
      </c>
      <c r="K1818" s="40">
        <v>10.670990364780415</v>
      </c>
      <c r="L1818" s="40">
        <v>0.52066057066484583</v>
      </c>
      <c r="M1818" s="40"/>
      <c r="N1818" s="40">
        <v>5.5117175031362979E-2</v>
      </c>
      <c r="O1818" s="40">
        <v>0.4789657544781295</v>
      </c>
      <c r="P1818" s="40">
        <v>5.8945050047048078</v>
      </c>
    </row>
    <row r="1819" spans="1:16" x14ac:dyDescent="0.25">
      <c r="A1819" s="16" t="s">
        <v>254</v>
      </c>
      <c r="B1819" s="17"/>
      <c r="C1819" s="18">
        <f t="shared" si="144"/>
        <v>1877</v>
      </c>
      <c r="D1819" s="17">
        <f t="shared" si="143"/>
        <v>-1</v>
      </c>
      <c r="E1819" s="22">
        <v>2.81</v>
      </c>
      <c r="F1819" s="37">
        <f t="shared" si="145"/>
        <v>49.490700000000196</v>
      </c>
      <c r="G1819" s="37">
        <f t="shared" si="146"/>
        <v>49.504750000000193</v>
      </c>
      <c r="H1819" s="37">
        <f t="shared" si="147"/>
        <v>49.518800000000198</v>
      </c>
      <c r="I1819" s="40">
        <v>5.9817675374571424</v>
      </c>
      <c r="J1819" s="40">
        <v>44.036398496272469</v>
      </c>
      <c r="K1819" s="40">
        <v>14.943794860050202</v>
      </c>
      <c r="L1819" s="40">
        <v>1.0189493321747729</v>
      </c>
      <c r="M1819" s="40"/>
      <c r="N1819" s="40">
        <v>5.6795684022965746E-2</v>
      </c>
      <c r="O1819" s="40">
        <v>0.58926423501109659</v>
      </c>
      <c r="P1819" s="40">
        <v>5.2993576472763229</v>
      </c>
    </row>
    <row r="1820" spans="1:16" x14ac:dyDescent="0.25">
      <c r="A1820" s="16" t="s">
        <v>255</v>
      </c>
      <c r="B1820" s="17"/>
      <c r="C1820" s="18">
        <f t="shared" si="144"/>
        <v>1877</v>
      </c>
      <c r="D1820" s="17">
        <f t="shared" si="143"/>
        <v>-1</v>
      </c>
      <c r="E1820" s="22">
        <v>2.81</v>
      </c>
      <c r="F1820" s="37">
        <f t="shared" si="145"/>
        <v>49.518800000000198</v>
      </c>
      <c r="G1820" s="37">
        <f t="shared" si="146"/>
        <v>49.532850000000195</v>
      </c>
      <c r="H1820" s="37">
        <f t="shared" si="147"/>
        <v>49.5469000000002</v>
      </c>
      <c r="I1820" s="40">
        <v>6.4700209156914523</v>
      </c>
      <c r="J1820" s="40">
        <v>54.914381305487041</v>
      </c>
      <c r="K1820" s="40">
        <v>24.515675498492342</v>
      </c>
      <c r="L1820" s="40">
        <v>1.3996738736060224</v>
      </c>
      <c r="M1820" s="40">
        <v>0.13242494966135823</v>
      </c>
      <c r="N1820" s="40">
        <v>0.19074152358930216</v>
      </c>
      <c r="O1820" s="40">
        <v>0.55861692521156314</v>
      </c>
      <c r="P1820" s="40">
        <v>4.670525862556377</v>
      </c>
    </row>
    <row r="1821" spans="1:16" x14ac:dyDescent="0.25">
      <c r="A1821" s="16" t="s">
        <v>256</v>
      </c>
      <c r="B1821" s="17"/>
      <c r="C1821" s="18">
        <f t="shared" si="144"/>
        <v>1877</v>
      </c>
      <c r="D1821" s="17">
        <f t="shared" si="143"/>
        <v>-1</v>
      </c>
      <c r="E1821" s="22">
        <v>2.81</v>
      </c>
      <c r="F1821" s="37">
        <f t="shared" si="145"/>
        <v>49.5469000000002</v>
      </c>
      <c r="G1821" s="37">
        <f t="shared" si="146"/>
        <v>49.560950000000197</v>
      </c>
      <c r="H1821" s="37">
        <f t="shared" si="147"/>
        <v>49.575000000000202</v>
      </c>
      <c r="I1821" s="40"/>
      <c r="J1821" s="40">
        <v>67.138173716581534</v>
      </c>
      <c r="K1821" s="40">
        <v>27.591954295723959</v>
      </c>
      <c r="L1821" s="40">
        <v>0.37992990680902955</v>
      </c>
      <c r="M1821" s="40">
        <v>0.80918417544879362</v>
      </c>
      <c r="N1821" s="40">
        <v>0.47868761581602665</v>
      </c>
      <c r="O1821" s="40">
        <v>0.52052146127304222</v>
      </c>
      <c r="P1821" s="40">
        <v>5.0493884072630273</v>
      </c>
    </row>
    <row r="1822" spans="1:16" x14ac:dyDescent="0.25">
      <c r="A1822" s="16" t="s">
        <v>257</v>
      </c>
      <c r="B1822" s="17" t="s">
        <v>422</v>
      </c>
      <c r="C1822" s="18">
        <f t="shared" si="144"/>
        <v>1877</v>
      </c>
      <c r="D1822" s="17">
        <f t="shared" si="143"/>
        <v>-1</v>
      </c>
      <c r="E1822" s="22">
        <v>2.81</v>
      </c>
      <c r="F1822" s="37">
        <f t="shared" si="145"/>
        <v>49.575000000000202</v>
      </c>
      <c r="G1822" s="37">
        <f t="shared" si="146"/>
        <v>49.589050000000199</v>
      </c>
      <c r="H1822" s="37">
        <f t="shared" si="147"/>
        <v>49.603100000000204</v>
      </c>
      <c r="I1822" s="40">
        <v>8.4848203417885752</v>
      </c>
      <c r="J1822" s="40">
        <v>88.355470570330482</v>
      </c>
      <c r="K1822" s="40">
        <v>31.424750948581437</v>
      </c>
      <c r="L1822" s="40">
        <v>0.29127722739655365</v>
      </c>
      <c r="M1822" s="40">
        <v>0.72941037623560545</v>
      </c>
      <c r="N1822" s="40">
        <v>0.33101234971136173</v>
      </c>
      <c r="O1822" s="40">
        <v>0.26179408847304741</v>
      </c>
      <c r="P1822" s="40">
        <v>3.5580727346763585</v>
      </c>
    </row>
    <row r="1823" spans="1:16" x14ac:dyDescent="0.25">
      <c r="A1823" s="16" t="s">
        <v>258</v>
      </c>
      <c r="B1823" s="17">
        <v>2.810810810810811</v>
      </c>
      <c r="C1823" s="18">
        <f t="shared" si="144"/>
        <v>1877</v>
      </c>
      <c r="D1823" s="17">
        <f t="shared" si="143"/>
        <v>-1</v>
      </c>
      <c r="E1823" s="22">
        <v>2.81</v>
      </c>
      <c r="F1823" s="37">
        <f t="shared" si="145"/>
        <v>49.603100000000204</v>
      </c>
      <c r="G1823" s="37">
        <f t="shared" si="146"/>
        <v>49.617150000000201</v>
      </c>
      <c r="H1823" s="37">
        <f t="shared" si="147"/>
        <v>49.631200000000206</v>
      </c>
      <c r="I1823" s="40">
        <v>12.637001887523184</v>
      </c>
      <c r="J1823" s="40">
        <v>97.972560670372147</v>
      </c>
      <c r="K1823" s="40">
        <v>45.552680273153427</v>
      </c>
      <c r="L1823" s="40">
        <v>0.83147349236767709</v>
      </c>
      <c r="M1823" s="40">
        <v>11.620749897070768</v>
      </c>
      <c r="N1823" s="40">
        <v>0.8927350119688271</v>
      </c>
      <c r="O1823" s="40">
        <v>1.1378267572466838</v>
      </c>
      <c r="P1823" s="40">
        <v>9.3666642830607589</v>
      </c>
    </row>
    <row r="1824" spans="1:16" x14ac:dyDescent="0.25">
      <c r="A1824" s="16" t="s">
        <v>259</v>
      </c>
      <c r="B1824" s="17"/>
      <c r="C1824" s="18">
        <f t="shared" si="144"/>
        <v>1877</v>
      </c>
      <c r="D1824" s="17">
        <f t="shared" si="143"/>
        <v>-1</v>
      </c>
      <c r="E1824" s="22">
        <v>2.81</v>
      </c>
      <c r="F1824" s="37">
        <f t="shared" si="145"/>
        <v>49.631200000000206</v>
      </c>
      <c r="G1824" s="37">
        <f t="shared" si="146"/>
        <v>49.645250000000203</v>
      </c>
      <c r="H1824" s="37">
        <f t="shared" si="147"/>
        <v>49.659300000000208</v>
      </c>
      <c r="I1824" s="40">
        <v>13.292535866066569</v>
      </c>
      <c r="J1824" s="40">
        <v>90.499302007915588</v>
      </c>
      <c r="K1824" s="40">
        <v>49.57235368755817</v>
      </c>
      <c r="L1824" s="40">
        <v>0.96185449744878482</v>
      </c>
      <c r="M1824" s="40">
        <v>4.0542627677100489</v>
      </c>
      <c r="N1824" s="40">
        <v>0.65872462085135064</v>
      </c>
      <c r="O1824" s="40">
        <v>1.1824168247389382</v>
      </c>
      <c r="P1824" s="40">
        <v>9.2694202942673112</v>
      </c>
    </row>
    <row r="1825" spans="1:16" x14ac:dyDescent="0.25">
      <c r="A1825" s="16" t="s">
        <v>260</v>
      </c>
      <c r="B1825" s="17"/>
      <c r="C1825" s="18">
        <f t="shared" si="144"/>
        <v>1877</v>
      </c>
      <c r="D1825" s="17">
        <f t="shared" si="143"/>
        <v>-1</v>
      </c>
      <c r="E1825" s="22">
        <v>2.81</v>
      </c>
      <c r="F1825" s="37">
        <f t="shared" si="145"/>
        <v>49.659300000000208</v>
      </c>
      <c r="G1825" s="37">
        <f t="shared" si="146"/>
        <v>49.673350000000205</v>
      </c>
      <c r="H1825" s="37">
        <f t="shared" si="147"/>
        <v>49.68740000000021</v>
      </c>
      <c r="I1825" s="40"/>
      <c r="J1825" s="40">
        <v>78.065889874253614</v>
      </c>
      <c r="K1825" s="40">
        <v>34.011642382848976</v>
      </c>
      <c r="L1825" s="40">
        <v>0.93640887477085866</v>
      </c>
      <c r="M1825" s="40">
        <v>4.2232140392805011</v>
      </c>
      <c r="N1825" s="40">
        <v>0.64689328049104888</v>
      </c>
      <c r="O1825" s="40">
        <v>1.1825964761533951</v>
      </c>
      <c r="P1825" s="40">
        <v>12.031645579062479</v>
      </c>
    </row>
    <row r="1826" spans="1:16" x14ac:dyDescent="0.25">
      <c r="A1826" s="16" t="s">
        <v>261</v>
      </c>
      <c r="B1826" s="17"/>
      <c r="C1826" s="18">
        <f t="shared" si="144"/>
        <v>1877</v>
      </c>
      <c r="D1826" s="17">
        <f t="shared" si="143"/>
        <v>-1</v>
      </c>
      <c r="E1826" s="22">
        <v>2.81</v>
      </c>
      <c r="F1826" s="37">
        <f t="shared" si="145"/>
        <v>49.68740000000021</v>
      </c>
      <c r="G1826" s="37">
        <f t="shared" si="146"/>
        <v>49.701450000000207</v>
      </c>
      <c r="H1826" s="37">
        <f t="shared" si="147"/>
        <v>49.715500000000212</v>
      </c>
      <c r="I1826" s="40">
        <v>7.1173343747888955</v>
      </c>
      <c r="J1826" s="40">
        <v>67.754456017613791</v>
      </c>
      <c r="K1826" s="40">
        <v>40.907255696259334</v>
      </c>
      <c r="L1826" s="40">
        <v>1.9945112131625775</v>
      </c>
      <c r="M1826" s="40">
        <v>1.9666922153086659</v>
      </c>
      <c r="N1826" s="40">
        <v>0.57894684749553993</v>
      </c>
      <c r="O1826" s="40">
        <v>1.1045085685182132</v>
      </c>
      <c r="P1826" s="40">
        <v>11.710018764203841</v>
      </c>
    </row>
    <row r="1827" spans="1:16" x14ac:dyDescent="0.25">
      <c r="A1827" s="16" t="s">
        <v>262</v>
      </c>
      <c r="B1827" s="17"/>
      <c r="C1827" s="18">
        <f t="shared" si="144"/>
        <v>1877</v>
      </c>
      <c r="D1827" s="17">
        <f t="shared" si="143"/>
        <v>-1</v>
      </c>
      <c r="E1827" s="22">
        <v>2.81</v>
      </c>
      <c r="F1827" s="37">
        <f t="shared" si="145"/>
        <v>49.715500000000212</v>
      </c>
      <c r="G1827" s="37">
        <f t="shared" si="146"/>
        <v>49.729550000000209</v>
      </c>
      <c r="H1827" s="37">
        <f t="shared" si="147"/>
        <v>49.743600000000214</v>
      </c>
      <c r="I1827" s="40">
        <v>8.434033063906595</v>
      </c>
      <c r="J1827" s="40">
        <v>44.122339146653182</v>
      </c>
      <c r="K1827" s="40">
        <v>30.188975100776453</v>
      </c>
      <c r="L1827" s="40">
        <v>1.1974263316711282</v>
      </c>
      <c r="M1827" s="40">
        <v>0.5672632587950841</v>
      </c>
      <c r="N1827" s="40">
        <v>0.15985808390777703</v>
      </c>
      <c r="O1827" s="40">
        <v>0.74999576465007545</v>
      </c>
      <c r="P1827" s="40">
        <v>6.0520248150815972</v>
      </c>
    </row>
    <row r="1828" spans="1:16" x14ac:dyDescent="0.25">
      <c r="A1828" s="16" t="s">
        <v>263</v>
      </c>
      <c r="B1828" s="17"/>
      <c r="C1828" s="18">
        <f t="shared" si="144"/>
        <v>1877</v>
      </c>
      <c r="D1828" s="17">
        <f t="shared" si="143"/>
        <v>-1</v>
      </c>
      <c r="E1828" s="22">
        <v>2.81</v>
      </c>
      <c r="F1828" s="37">
        <f t="shared" si="145"/>
        <v>49.743600000000214</v>
      </c>
      <c r="G1828" s="37">
        <f t="shared" si="146"/>
        <v>49.757650000000211</v>
      </c>
      <c r="H1828" s="37">
        <f t="shared" si="147"/>
        <v>49.771700000000216</v>
      </c>
      <c r="I1828" s="40">
        <v>7.721629984942842</v>
      </c>
      <c r="J1828" s="40">
        <v>30.756349893341476</v>
      </c>
      <c r="K1828" s="40">
        <v>67.926454353094215</v>
      </c>
      <c r="L1828" s="40">
        <v>3.5439676284094928</v>
      </c>
      <c r="M1828" s="40"/>
      <c r="N1828" s="40">
        <v>0.2420133884081444</v>
      </c>
      <c r="O1828" s="40">
        <v>1.2699615579623778</v>
      </c>
      <c r="P1828" s="40">
        <v>6.8588073605970594</v>
      </c>
    </row>
    <row r="1829" spans="1:16" x14ac:dyDescent="0.25">
      <c r="A1829" s="16" t="s">
        <v>264</v>
      </c>
      <c r="B1829" s="17"/>
      <c r="C1829" s="18">
        <f t="shared" si="144"/>
        <v>1877</v>
      </c>
      <c r="D1829" s="17">
        <f t="shared" si="143"/>
        <v>-1</v>
      </c>
      <c r="E1829" s="22">
        <v>2.81</v>
      </c>
      <c r="F1829" s="37">
        <f t="shared" si="145"/>
        <v>49.771700000000216</v>
      </c>
      <c r="G1829" s="37">
        <f t="shared" si="146"/>
        <v>49.785750000000213</v>
      </c>
      <c r="H1829" s="37">
        <f t="shared" si="147"/>
        <v>49.799800000000218</v>
      </c>
      <c r="I1829" s="40"/>
      <c r="J1829" s="40">
        <v>31.158254332991365</v>
      </c>
      <c r="K1829" s="40">
        <v>62.458764939808241</v>
      </c>
      <c r="L1829" s="40">
        <v>5.8738653113792889</v>
      </c>
      <c r="M1829" s="40"/>
      <c r="N1829" s="40">
        <v>0.15948802889784497</v>
      </c>
      <c r="O1829" s="40">
        <v>2.3737855170531081</v>
      </c>
      <c r="P1829" s="40">
        <v>12.599824854281449</v>
      </c>
    </row>
    <row r="1830" spans="1:16" x14ac:dyDescent="0.25">
      <c r="A1830" s="16" t="s">
        <v>265</v>
      </c>
      <c r="B1830" s="17"/>
      <c r="C1830" s="18">
        <v>1877</v>
      </c>
      <c r="D1830" s="17">
        <f t="shared" si="143"/>
        <v>1877</v>
      </c>
      <c r="E1830" s="22">
        <v>2.81</v>
      </c>
      <c r="F1830" s="37">
        <f t="shared" si="145"/>
        <v>49.799800000000218</v>
      </c>
      <c r="G1830" s="37">
        <f t="shared" si="146"/>
        <v>49.813850000000215</v>
      </c>
      <c r="H1830" s="37">
        <f t="shared" si="147"/>
        <v>49.82790000000022</v>
      </c>
      <c r="I1830" s="40">
        <v>13.340243642788998</v>
      </c>
      <c r="J1830" s="40">
        <v>39.418675224299122</v>
      </c>
      <c r="K1830" s="40">
        <v>43.029661725082605</v>
      </c>
      <c r="L1830" s="40">
        <v>10.80798200670807</v>
      </c>
      <c r="M1830" s="40"/>
      <c r="N1830" s="40">
        <v>0.35371493471305671</v>
      </c>
      <c r="O1830" s="40">
        <v>1.1402893964414424</v>
      </c>
      <c r="P1830" s="40">
        <v>17.478236825162742</v>
      </c>
    </row>
    <row r="1831" spans="1:16" x14ac:dyDescent="0.25">
      <c r="A1831" s="16" t="s">
        <v>266</v>
      </c>
      <c r="B1831" s="17"/>
      <c r="C1831" s="18">
        <f t="shared" si="144"/>
        <v>1876</v>
      </c>
      <c r="D1831" s="17">
        <f t="shared" si="143"/>
        <v>-1</v>
      </c>
      <c r="E1831" s="22">
        <v>2.81</v>
      </c>
      <c r="F1831" s="37">
        <f t="shared" si="145"/>
        <v>49.82790000000022</v>
      </c>
      <c r="G1831" s="37">
        <f t="shared" si="146"/>
        <v>49.841950000000217</v>
      </c>
      <c r="H1831" s="37">
        <f t="shared" si="147"/>
        <v>49.856000000000222</v>
      </c>
      <c r="I1831" s="40">
        <v>9.3631951830673152</v>
      </c>
      <c r="J1831" s="40">
        <v>45.91978492621454</v>
      </c>
      <c r="K1831" s="40">
        <v>21.209914933363134</v>
      </c>
      <c r="L1831" s="40">
        <v>3.6312739696932601</v>
      </c>
      <c r="M1831" s="40"/>
      <c r="N1831" s="40">
        <v>0.11531244937996077</v>
      </c>
      <c r="O1831" s="40">
        <v>1.3521354634319889</v>
      </c>
      <c r="P1831" s="40">
        <v>8.0721395421034909</v>
      </c>
    </row>
    <row r="1832" spans="1:16" x14ac:dyDescent="0.25">
      <c r="A1832" s="16" t="s">
        <v>267</v>
      </c>
      <c r="B1832" s="17"/>
      <c r="C1832" s="18">
        <f t="shared" si="144"/>
        <v>1876</v>
      </c>
      <c r="D1832" s="17">
        <f t="shared" si="143"/>
        <v>-1</v>
      </c>
      <c r="E1832" s="22">
        <v>2.81</v>
      </c>
      <c r="F1832" s="37">
        <f t="shared" si="145"/>
        <v>49.856000000000222</v>
      </c>
      <c r="G1832" s="37">
        <f t="shared" si="146"/>
        <v>49.870050000000219</v>
      </c>
      <c r="H1832" s="37">
        <f t="shared" si="147"/>
        <v>49.884100000000224</v>
      </c>
      <c r="I1832" s="40">
        <v>6.8975979213780443</v>
      </c>
      <c r="J1832" s="40">
        <v>58.515086469294189</v>
      </c>
      <c r="K1832" s="40">
        <v>25.609469847051741</v>
      </c>
      <c r="L1832" s="40">
        <v>0.5815526478909816</v>
      </c>
      <c r="M1832" s="40">
        <v>0.18977095917993775</v>
      </c>
      <c r="N1832" s="40">
        <v>0.20890738297875952</v>
      </c>
      <c r="O1832" s="40">
        <v>0.61005673519872849</v>
      </c>
      <c r="P1832" s="40">
        <v>4.0354329852518411</v>
      </c>
    </row>
    <row r="1833" spans="1:16" x14ac:dyDescent="0.25">
      <c r="A1833" s="16" t="s">
        <v>268</v>
      </c>
      <c r="B1833" s="17"/>
      <c r="C1833" s="18">
        <f t="shared" si="144"/>
        <v>1876</v>
      </c>
      <c r="D1833" s="17">
        <f t="shared" si="143"/>
        <v>-1</v>
      </c>
      <c r="E1833" s="22">
        <v>2.81</v>
      </c>
      <c r="F1833" s="37">
        <f t="shared" si="145"/>
        <v>49.884100000000224</v>
      </c>
      <c r="G1833" s="37">
        <f t="shared" si="146"/>
        <v>49.898150000000221</v>
      </c>
      <c r="H1833" s="37">
        <f t="shared" si="147"/>
        <v>49.912200000000226</v>
      </c>
      <c r="I1833" s="40"/>
      <c r="J1833" s="40">
        <v>67.696659146992388</v>
      </c>
      <c r="K1833" s="40">
        <v>17.187351303992404</v>
      </c>
      <c r="L1833" s="40">
        <v>0.12696637191832366</v>
      </c>
      <c r="M1833" s="40">
        <v>0.12257906349595489</v>
      </c>
      <c r="N1833" s="40">
        <v>0.1593762643365991</v>
      </c>
      <c r="O1833" s="40">
        <v>0.54956612023325235</v>
      </c>
      <c r="P1833" s="40">
        <v>4.2166257147929507</v>
      </c>
    </row>
    <row r="1834" spans="1:16" x14ac:dyDescent="0.25">
      <c r="A1834" s="16" t="s">
        <v>269</v>
      </c>
      <c r="B1834" s="17"/>
      <c r="C1834" s="18">
        <f t="shared" si="144"/>
        <v>1876</v>
      </c>
      <c r="D1834" s="17">
        <f t="shared" si="143"/>
        <v>-1</v>
      </c>
      <c r="E1834" s="22">
        <v>2.81</v>
      </c>
      <c r="F1834" s="37">
        <f t="shared" si="145"/>
        <v>49.912200000000226</v>
      </c>
      <c r="G1834" s="37">
        <f t="shared" si="146"/>
        <v>49.926250000000223</v>
      </c>
      <c r="H1834" s="37">
        <f t="shared" si="147"/>
        <v>49.940300000000228</v>
      </c>
      <c r="I1834" s="40">
        <v>10.42882763252257</v>
      </c>
      <c r="J1834" s="40">
        <v>77.20556366482343</v>
      </c>
      <c r="K1834" s="40">
        <v>19.415786867013708</v>
      </c>
      <c r="L1834" s="40">
        <v>0.32830844742365195</v>
      </c>
      <c r="M1834" s="40">
        <v>0.23629141009057364</v>
      </c>
      <c r="N1834" s="40">
        <v>0.16417618690599028</v>
      </c>
      <c r="O1834" s="40">
        <v>0.38709606116173029</v>
      </c>
      <c r="P1834" s="40">
        <v>3.6058017707685619</v>
      </c>
    </row>
    <row r="1835" spans="1:16" x14ac:dyDescent="0.25">
      <c r="A1835" s="16" t="s">
        <v>270</v>
      </c>
      <c r="B1835" s="17"/>
      <c r="C1835" s="18">
        <f t="shared" si="144"/>
        <v>1876</v>
      </c>
      <c r="D1835" s="17">
        <f t="shared" si="143"/>
        <v>-1</v>
      </c>
      <c r="E1835" s="22">
        <v>2.81</v>
      </c>
      <c r="F1835" s="37">
        <f t="shared" si="145"/>
        <v>49.940300000000228</v>
      </c>
      <c r="G1835" s="37">
        <f t="shared" si="146"/>
        <v>49.954350000000225</v>
      </c>
      <c r="H1835" s="37">
        <f t="shared" si="147"/>
        <v>49.96840000000023</v>
      </c>
      <c r="I1835" s="40">
        <v>11.94372250513751</v>
      </c>
      <c r="J1835" s="40">
        <v>83.358338457374089</v>
      </c>
      <c r="K1835" s="40">
        <v>34.74776177149073</v>
      </c>
      <c r="L1835" s="40">
        <v>0.981405783351468</v>
      </c>
      <c r="M1835" s="40">
        <v>1.4114419153262021</v>
      </c>
      <c r="N1835" s="40">
        <v>0.20936448228073648</v>
      </c>
      <c r="O1835" s="40">
        <v>1.4794924356650347</v>
      </c>
      <c r="P1835" s="40">
        <v>8.8272397320361868</v>
      </c>
    </row>
    <row r="1836" spans="1:16" x14ac:dyDescent="0.25">
      <c r="A1836" s="16" t="s">
        <v>271</v>
      </c>
      <c r="B1836" s="17"/>
      <c r="C1836" s="18">
        <v>1876</v>
      </c>
      <c r="D1836" s="17">
        <f t="shared" si="143"/>
        <v>1876</v>
      </c>
      <c r="E1836" s="22">
        <v>2.81</v>
      </c>
      <c r="F1836" s="37">
        <f t="shared" si="145"/>
        <v>49.96840000000023</v>
      </c>
      <c r="G1836" s="37">
        <f t="shared" si="146"/>
        <v>49.982450000000227</v>
      </c>
      <c r="H1836" s="37">
        <f t="shared" si="147"/>
        <v>49.996500000000232</v>
      </c>
      <c r="I1836" s="40">
        <v>14.351735055631279</v>
      </c>
      <c r="J1836" s="40">
        <v>80.384837977440768</v>
      </c>
      <c r="K1836" s="40">
        <v>40.787431645834374</v>
      </c>
      <c r="L1836" s="40">
        <v>6.9349991808293314</v>
      </c>
      <c r="M1836" s="40">
        <v>0.87077269815119895</v>
      </c>
      <c r="N1836" s="40">
        <v>0.33504975238405682</v>
      </c>
      <c r="O1836" s="40">
        <v>1.6831494052781515</v>
      </c>
      <c r="P1836" s="40">
        <v>17.219008641873291</v>
      </c>
    </row>
    <row r="1837" spans="1:16" x14ac:dyDescent="0.25">
      <c r="A1837" s="16" t="s">
        <v>272</v>
      </c>
      <c r="B1837" s="17"/>
      <c r="C1837" s="18">
        <f t="shared" si="144"/>
        <v>1875</v>
      </c>
      <c r="D1837" s="17">
        <f t="shared" si="143"/>
        <v>-1</v>
      </c>
      <c r="E1837" s="22">
        <v>2.81</v>
      </c>
      <c r="F1837" s="37">
        <f t="shared" si="145"/>
        <v>49.996500000000232</v>
      </c>
      <c r="G1837" s="37">
        <f t="shared" si="146"/>
        <v>50.010550000000229</v>
      </c>
      <c r="H1837" s="37">
        <f t="shared" si="147"/>
        <v>50.024600000000234</v>
      </c>
      <c r="I1837" s="40"/>
      <c r="J1837" s="40">
        <v>52.664048221850798</v>
      </c>
      <c r="K1837" s="40">
        <v>15.739811245300672</v>
      </c>
      <c r="L1837" s="40">
        <v>8.8400527739372166</v>
      </c>
      <c r="M1837" s="40"/>
      <c r="N1837" s="40">
        <v>0.28544668942193135</v>
      </c>
      <c r="O1837" s="40">
        <v>1.6931380314971201</v>
      </c>
      <c r="P1837" s="40">
        <v>11.518068802131587</v>
      </c>
    </row>
    <row r="1838" spans="1:16" x14ac:dyDescent="0.25">
      <c r="A1838" s="16" t="s">
        <v>273</v>
      </c>
      <c r="B1838" s="17"/>
      <c r="C1838" s="18">
        <f t="shared" si="144"/>
        <v>1875</v>
      </c>
      <c r="D1838" s="17">
        <f t="shared" si="143"/>
        <v>-1</v>
      </c>
      <c r="E1838" s="22">
        <v>2.81</v>
      </c>
      <c r="F1838" s="37">
        <f t="shared" si="145"/>
        <v>50.024600000000234</v>
      </c>
      <c r="G1838" s="37">
        <f t="shared" si="146"/>
        <v>50.038650000000231</v>
      </c>
      <c r="H1838" s="37">
        <f t="shared" si="147"/>
        <v>50.052700000000236</v>
      </c>
      <c r="I1838" s="40">
        <v>17.586493003984039</v>
      </c>
      <c r="J1838" s="40">
        <v>40.908583461247893</v>
      </c>
      <c r="K1838" s="40">
        <v>22.503547964239743</v>
      </c>
      <c r="L1838" s="40">
        <v>10.324352656070321</v>
      </c>
      <c r="M1838" s="40"/>
      <c r="N1838" s="40">
        <v>0.28232860476222293</v>
      </c>
      <c r="O1838" s="40">
        <v>1.5438252974597915</v>
      </c>
      <c r="P1838" s="40">
        <v>8.2371897165559709</v>
      </c>
    </row>
    <row r="1839" spans="1:16" x14ac:dyDescent="0.25">
      <c r="A1839" s="16" t="s">
        <v>274</v>
      </c>
      <c r="B1839" s="17"/>
      <c r="C1839" s="18">
        <f t="shared" si="144"/>
        <v>1875</v>
      </c>
      <c r="D1839" s="17">
        <f t="shared" si="143"/>
        <v>-1</v>
      </c>
      <c r="E1839" s="22">
        <v>2.81</v>
      </c>
      <c r="F1839" s="37">
        <f t="shared" si="145"/>
        <v>50.052700000000236</v>
      </c>
      <c r="G1839" s="37">
        <f t="shared" si="146"/>
        <v>50.066750000000233</v>
      </c>
      <c r="H1839" s="37">
        <f t="shared" si="147"/>
        <v>50.080800000000238</v>
      </c>
      <c r="I1839" s="40">
        <v>21.298606807057144</v>
      </c>
      <c r="J1839" s="40">
        <v>28.464844208455183</v>
      </c>
      <c r="K1839" s="40">
        <v>29.221374369848252</v>
      </c>
      <c r="L1839" s="40">
        <v>17.161369042924949</v>
      </c>
      <c r="M1839" s="40"/>
      <c r="N1839" s="40">
        <v>0.14760803441262757</v>
      </c>
      <c r="O1839" s="40">
        <v>2.7966439087197386</v>
      </c>
      <c r="P1839" s="40">
        <v>8.8732316987029112</v>
      </c>
    </row>
    <row r="1840" spans="1:16" x14ac:dyDescent="0.25">
      <c r="A1840" s="16" t="s">
        <v>275</v>
      </c>
      <c r="B1840" s="17"/>
      <c r="C1840" s="18">
        <f t="shared" si="144"/>
        <v>1875</v>
      </c>
      <c r="D1840" s="17">
        <f t="shared" si="143"/>
        <v>-1</v>
      </c>
      <c r="E1840" s="22">
        <v>2.81</v>
      </c>
      <c r="F1840" s="37">
        <f t="shared" si="145"/>
        <v>50.080800000000238</v>
      </c>
      <c r="G1840" s="37">
        <f t="shared" si="146"/>
        <v>50.094850000000235</v>
      </c>
      <c r="H1840" s="37">
        <f t="shared" si="147"/>
        <v>50.10890000000024</v>
      </c>
      <c r="I1840" s="40">
        <v>5.2824318807760493</v>
      </c>
      <c r="J1840" s="40">
        <v>31.685894110903746</v>
      </c>
      <c r="K1840" s="40">
        <v>14.370916893423011</v>
      </c>
      <c r="L1840" s="40">
        <v>0.97610269877482014</v>
      </c>
      <c r="M1840" s="40">
        <v>2.1594133260113491E-2</v>
      </c>
      <c r="N1840" s="40">
        <v>0.14795837811132787</v>
      </c>
      <c r="O1840" s="40">
        <v>0.88814228911424919</v>
      </c>
      <c r="P1840" s="40">
        <v>3.3431262966071844</v>
      </c>
    </row>
    <row r="1841" spans="1:16" x14ac:dyDescent="0.25">
      <c r="A1841" s="16" t="s">
        <v>276</v>
      </c>
      <c r="B1841" s="17"/>
      <c r="C1841" s="18">
        <f t="shared" si="144"/>
        <v>1875</v>
      </c>
      <c r="D1841" s="17">
        <f t="shared" si="143"/>
        <v>-1</v>
      </c>
      <c r="E1841" s="22">
        <v>2.81</v>
      </c>
      <c r="F1841" s="37">
        <f t="shared" si="145"/>
        <v>50.10890000000024</v>
      </c>
      <c r="G1841" s="37">
        <f t="shared" si="146"/>
        <v>50.122950000000237</v>
      </c>
      <c r="H1841" s="37">
        <f t="shared" si="147"/>
        <v>50.137000000000242</v>
      </c>
      <c r="I1841" s="40"/>
      <c r="J1841" s="40">
        <v>32.230877813846377</v>
      </c>
      <c r="K1841" s="40">
        <v>9.0367174776239079</v>
      </c>
      <c r="L1841" s="40">
        <v>1.1067856052679261</v>
      </c>
      <c r="M1841" s="40"/>
      <c r="N1841" s="40">
        <v>9.4888112497736779E-2</v>
      </c>
      <c r="O1841" s="40">
        <v>0.87594932176917328</v>
      </c>
      <c r="P1841" s="40">
        <v>3.5643048848349768</v>
      </c>
    </row>
    <row r="1842" spans="1:16" x14ac:dyDescent="0.25">
      <c r="A1842" s="16" t="s">
        <v>277</v>
      </c>
      <c r="B1842" s="17"/>
      <c r="C1842" s="18">
        <f t="shared" si="144"/>
        <v>1875</v>
      </c>
      <c r="D1842" s="17">
        <f t="shared" si="143"/>
        <v>-1</v>
      </c>
      <c r="E1842" s="22">
        <v>2.81</v>
      </c>
      <c r="F1842" s="37">
        <f t="shared" si="145"/>
        <v>50.137000000000242</v>
      </c>
      <c r="G1842" s="37">
        <f t="shared" si="146"/>
        <v>50.151050000000239</v>
      </c>
      <c r="H1842" s="37">
        <f t="shared" si="147"/>
        <v>50.165100000000244</v>
      </c>
      <c r="I1842" s="40">
        <v>5.5762820433412772</v>
      </c>
      <c r="J1842" s="40">
        <v>40.16410643048917</v>
      </c>
      <c r="K1842" s="40">
        <v>10.841070593318157</v>
      </c>
      <c r="L1842" s="40">
        <v>0.40552420097360581</v>
      </c>
      <c r="M1842" s="40"/>
      <c r="N1842" s="40">
        <v>0.16937241889547905</v>
      </c>
      <c r="O1842" s="40">
        <v>0.41481814405720513</v>
      </c>
      <c r="P1842" s="40">
        <v>2.8241846375647253</v>
      </c>
    </row>
    <row r="1843" spans="1:16" x14ac:dyDescent="0.25">
      <c r="A1843" s="16" t="s">
        <v>278</v>
      </c>
      <c r="B1843" s="17"/>
      <c r="C1843" s="18">
        <f t="shared" si="144"/>
        <v>1875</v>
      </c>
      <c r="D1843" s="17">
        <f t="shared" si="143"/>
        <v>-1</v>
      </c>
      <c r="E1843" s="22">
        <v>2.81</v>
      </c>
      <c r="F1843" s="37">
        <f t="shared" si="145"/>
        <v>50.165100000000244</v>
      </c>
      <c r="G1843" s="37">
        <f t="shared" si="146"/>
        <v>50.179150000000242</v>
      </c>
      <c r="H1843" s="37">
        <f t="shared" si="147"/>
        <v>50.193200000000246</v>
      </c>
      <c r="I1843" s="40">
        <v>7.0543656277532572</v>
      </c>
      <c r="J1843" s="40">
        <v>47.819029452357817</v>
      </c>
      <c r="K1843" s="40">
        <v>8.4371765061637181</v>
      </c>
      <c r="L1843" s="40">
        <v>0.29168821630889824</v>
      </c>
      <c r="M1843" s="40">
        <v>0.27683591570453664</v>
      </c>
      <c r="N1843" s="40">
        <v>0.10053139792300354</v>
      </c>
      <c r="O1843" s="40">
        <v>0.34806105680451321</v>
      </c>
      <c r="P1843" s="40">
        <v>1.965881878955841</v>
      </c>
    </row>
    <row r="1844" spans="1:16" x14ac:dyDescent="0.25">
      <c r="A1844" s="16" t="s">
        <v>279</v>
      </c>
      <c r="B1844" s="17"/>
      <c r="C1844" s="18">
        <f t="shared" si="144"/>
        <v>1875</v>
      </c>
      <c r="D1844" s="17">
        <f t="shared" si="143"/>
        <v>-1</v>
      </c>
      <c r="E1844" s="22">
        <v>2.81</v>
      </c>
      <c r="F1844" s="37">
        <f t="shared" si="145"/>
        <v>50.193200000000246</v>
      </c>
      <c r="G1844" s="37">
        <f t="shared" si="146"/>
        <v>50.207250000000244</v>
      </c>
      <c r="H1844" s="37">
        <f t="shared" si="147"/>
        <v>50.221300000000248</v>
      </c>
      <c r="I1844" s="40">
        <v>4.4951063812380561</v>
      </c>
      <c r="J1844" s="40">
        <v>55.028461732187864</v>
      </c>
      <c r="K1844" s="40">
        <v>8.6931146424579495</v>
      </c>
      <c r="L1844" s="40">
        <v>0.10393517964459173</v>
      </c>
      <c r="M1844" s="40">
        <v>0.26427786930258101</v>
      </c>
      <c r="N1844" s="40">
        <v>0.15092942988063163</v>
      </c>
      <c r="O1844" s="40">
        <v>0.24873574534925882</v>
      </c>
      <c r="P1844" s="40">
        <v>1.5163290957564795</v>
      </c>
    </row>
    <row r="1845" spans="1:16" x14ac:dyDescent="0.25">
      <c r="A1845" s="16" t="s">
        <v>280</v>
      </c>
      <c r="B1845" s="17"/>
      <c r="C1845" s="18">
        <f t="shared" si="144"/>
        <v>1875</v>
      </c>
      <c r="D1845" s="17">
        <f t="shared" si="143"/>
        <v>-1</v>
      </c>
      <c r="E1845" s="22">
        <v>2.81</v>
      </c>
      <c r="F1845" s="37">
        <f t="shared" si="145"/>
        <v>50.221300000000248</v>
      </c>
      <c r="G1845" s="37">
        <f t="shared" si="146"/>
        <v>50.235350000000246</v>
      </c>
      <c r="H1845" s="37">
        <f t="shared" si="147"/>
        <v>50.24940000000025</v>
      </c>
      <c r="I1845" s="40"/>
      <c r="J1845" s="40">
        <v>58.289106725098591</v>
      </c>
      <c r="K1845" s="40">
        <v>10.266682420016044</v>
      </c>
      <c r="L1845" s="40">
        <v>0.14757481476886714</v>
      </c>
      <c r="M1845" s="40">
        <v>0.20432549855584003</v>
      </c>
      <c r="N1845" s="40">
        <v>0.13266453419883811</v>
      </c>
      <c r="O1845" s="40">
        <v>0.31622428384105544</v>
      </c>
      <c r="P1845" s="40">
        <v>2.1028675262830467</v>
      </c>
    </row>
    <row r="1846" spans="1:16" x14ac:dyDescent="0.25">
      <c r="A1846" s="16" t="s">
        <v>281</v>
      </c>
      <c r="B1846" s="17"/>
      <c r="C1846" s="18">
        <f t="shared" si="144"/>
        <v>1875</v>
      </c>
      <c r="D1846" s="17">
        <f t="shared" si="143"/>
        <v>-1</v>
      </c>
      <c r="E1846" s="22">
        <v>2.81</v>
      </c>
      <c r="F1846" s="37">
        <f t="shared" si="145"/>
        <v>50.24940000000025</v>
      </c>
      <c r="G1846" s="37">
        <f t="shared" si="146"/>
        <v>50.263450000000248</v>
      </c>
      <c r="H1846" s="37">
        <f t="shared" si="147"/>
        <v>50.277500000000252</v>
      </c>
      <c r="I1846" s="40">
        <v>12.447797971419718</v>
      </c>
      <c r="J1846" s="40">
        <v>67.019373944948043</v>
      </c>
      <c r="K1846" s="40">
        <v>46.52040054861456</v>
      </c>
      <c r="L1846" s="40">
        <v>1.1040639944760418</v>
      </c>
      <c r="M1846" s="40">
        <v>0.49135872506241318</v>
      </c>
      <c r="N1846" s="40">
        <v>0.19120896523225922</v>
      </c>
      <c r="O1846" s="40">
        <v>0.77971811891392062</v>
      </c>
      <c r="P1846" s="40">
        <v>7.9149103885455814</v>
      </c>
    </row>
    <row r="1847" spans="1:16" x14ac:dyDescent="0.25">
      <c r="A1847" s="16" t="s">
        <v>282</v>
      </c>
      <c r="B1847" s="17"/>
      <c r="C1847" s="18">
        <f t="shared" si="144"/>
        <v>1875</v>
      </c>
      <c r="D1847" s="17">
        <f t="shared" si="143"/>
        <v>-1</v>
      </c>
      <c r="E1847" s="22">
        <v>2.81</v>
      </c>
      <c r="F1847" s="37">
        <f t="shared" si="145"/>
        <v>50.277500000000252</v>
      </c>
      <c r="G1847" s="37">
        <f t="shared" si="146"/>
        <v>50.29155000000025</v>
      </c>
      <c r="H1847" s="37">
        <f t="shared" si="147"/>
        <v>50.305600000000254</v>
      </c>
      <c r="I1847" s="40">
        <v>11.20198209698578</v>
      </c>
      <c r="J1847" s="40">
        <v>68.251272922804972</v>
      </c>
      <c r="K1847" s="40">
        <v>43.455172606255339</v>
      </c>
      <c r="L1847" s="40">
        <v>1.7240036324351102</v>
      </c>
      <c r="M1847" s="40">
        <v>1.9190141684669346</v>
      </c>
      <c r="N1847" s="40">
        <v>0.19620327207933622</v>
      </c>
      <c r="O1847" s="40">
        <v>2.4578159147508769</v>
      </c>
      <c r="P1847" s="40">
        <v>17.401994554913919</v>
      </c>
    </row>
    <row r="1848" spans="1:16" x14ac:dyDescent="0.25">
      <c r="A1848" s="16" t="s">
        <v>283</v>
      </c>
      <c r="B1848" s="17"/>
      <c r="C1848" s="18">
        <f t="shared" si="144"/>
        <v>1875</v>
      </c>
      <c r="D1848" s="17">
        <f t="shared" si="143"/>
        <v>-1</v>
      </c>
      <c r="E1848" s="22">
        <v>2.81</v>
      </c>
      <c r="F1848" s="37">
        <f t="shared" si="145"/>
        <v>50.305600000000254</v>
      </c>
      <c r="G1848" s="37">
        <f t="shared" si="146"/>
        <v>50.319650000000252</v>
      </c>
      <c r="H1848" s="37">
        <f t="shared" si="147"/>
        <v>50.333700000000256</v>
      </c>
      <c r="I1848" s="40">
        <v>11.929144529872277</v>
      </c>
      <c r="J1848" s="40">
        <v>66.476032269416606</v>
      </c>
      <c r="K1848" s="40">
        <v>43.318372555047425</v>
      </c>
      <c r="L1848" s="40">
        <v>5.1075159988532013</v>
      </c>
      <c r="M1848" s="40">
        <v>0.56437911861614498</v>
      </c>
      <c r="N1848" s="40">
        <v>0.21366106580964556</v>
      </c>
      <c r="O1848" s="40">
        <v>1.9290122857677499</v>
      </c>
      <c r="P1848" s="40">
        <v>19.551857763551041</v>
      </c>
    </row>
    <row r="1849" spans="1:16" x14ac:dyDescent="0.25">
      <c r="A1849" s="16" t="s">
        <v>284</v>
      </c>
      <c r="B1849" s="17"/>
      <c r="C1849" s="18">
        <v>1875</v>
      </c>
      <c r="D1849" s="17">
        <f t="shared" si="143"/>
        <v>1875</v>
      </c>
      <c r="E1849" s="22">
        <v>2.81</v>
      </c>
      <c r="F1849" s="37">
        <f t="shared" si="145"/>
        <v>50.333700000000256</v>
      </c>
      <c r="G1849" s="37">
        <f t="shared" si="146"/>
        <v>50.347750000000254</v>
      </c>
      <c r="H1849" s="37">
        <f t="shared" si="147"/>
        <v>50.361800000000258</v>
      </c>
      <c r="I1849" s="40"/>
      <c r="J1849" s="40">
        <v>53.095552832460854</v>
      </c>
      <c r="K1849" s="40">
        <v>26.343869830096207</v>
      </c>
      <c r="L1849" s="40">
        <v>14.887661541625791</v>
      </c>
      <c r="M1849" s="40"/>
      <c r="N1849" s="40">
        <v>0.36848775842760678</v>
      </c>
      <c r="O1849" s="40">
        <v>2.2269958693035101</v>
      </c>
      <c r="P1849" s="40">
        <v>21.962885219879489</v>
      </c>
    </row>
    <row r="1850" spans="1:16" x14ac:dyDescent="0.25">
      <c r="A1850" s="16" t="s">
        <v>285</v>
      </c>
      <c r="B1850" s="17"/>
      <c r="C1850" s="18">
        <f t="shared" si="144"/>
        <v>1874</v>
      </c>
      <c r="D1850" s="17">
        <f t="shared" si="143"/>
        <v>-1</v>
      </c>
      <c r="E1850" s="22">
        <v>2.82</v>
      </c>
      <c r="F1850" s="37">
        <f t="shared" si="145"/>
        <v>50.361800000000258</v>
      </c>
      <c r="G1850" s="37">
        <f t="shared" si="146"/>
        <v>50.375900000000257</v>
      </c>
      <c r="H1850" s="37">
        <f t="shared" si="147"/>
        <v>50.390000000000256</v>
      </c>
      <c r="I1850" s="40">
        <v>11.804088800334494</v>
      </c>
      <c r="J1850" s="40">
        <v>45.237163606369172</v>
      </c>
      <c r="K1850" s="40">
        <v>28.441170641418498</v>
      </c>
      <c r="L1850" s="40">
        <v>9.7469324424818442</v>
      </c>
      <c r="M1850" s="40"/>
      <c r="N1850" s="40">
        <v>0.26451295222683285</v>
      </c>
      <c r="O1850" s="40">
        <v>1.4534292032341816</v>
      </c>
      <c r="P1850" s="40">
        <v>13.868968353977625</v>
      </c>
    </row>
    <row r="1851" spans="1:16" x14ac:dyDescent="0.25">
      <c r="A1851" s="16" t="s">
        <v>286</v>
      </c>
      <c r="B1851" s="17" t="s">
        <v>569</v>
      </c>
      <c r="C1851" s="18">
        <f t="shared" si="144"/>
        <v>1874</v>
      </c>
      <c r="D1851" s="17">
        <f t="shared" si="143"/>
        <v>-1</v>
      </c>
      <c r="E1851" s="22">
        <v>2.89</v>
      </c>
      <c r="F1851" s="37">
        <f t="shared" si="145"/>
        <v>50.390000000000256</v>
      </c>
      <c r="G1851" s="37">
        <f t="shared" si="146"/>
        <v>50.404450000000253</v>
      </c>
      <c r="H1851" s="37">
        <f t="shared" si="147"/>
        <v>50.418900000000257</v>
      </c>
      <c r="I1851" s="40">
        <v>10.96845678586593</v>
      </c>
      <c r="J1851" s="40">
        <v>50.702791361093816</v>
      </c>
      <c r="K1851" s="40">
        <v>27.189585779838207</v>
      </c>
      <c r="L1851" s="40">
        <v>2.4719233763261799</v>
      </c>
      <c r="M1851" s="40">
        <v>0.41545257863554785</v>
      </c>
      <c r="N1851" s="40">
        <v>0.14133114954734435</v>
      </c>
      <c r="O1851" s="40">
        <v>1.7309451606891761</v>
      </c>
      <c r="P1851" s="40">
        <v>9.6258988665081855</v>
      </c>
    </row>
    <row r="1852" spans="1:16" x14ac:dyDescent="0.25">
      <c r="A1852" s="16" t="s">
        <v>287</v>
      </c>
      <c r="B1852" s="17">
        <v>102</v>
      </c>
      <c r="C1852" s="18">
        <f t="shared" si="144"/>
        <v>1874</v>
      </c>
      <c r="D1852" s="17">
        <f t="shared" si="143"/>
        <v>-1</v>
      </c>
      <c r="E1852" s="22">
        <v>2.83</v>
      </c>
      <c r="F1852" s="37">
        <f t="shared" si="145"/>
        <v>50.418900000000257</v>
      </c>
      <c r="G1852" s="37">
        <f t="shared" si="146"/>
        <v>50.433050000000257</v>
      </c>
      <c r="H1852" s="37">
        <f t="shared" si="147"/>
        <v>50.447200000000258</v>
      </c>
      <c r="I1852" s="40">
        <v>5.8571540298795508</v>
      </c>
      <c r="J1852" s="40">
        <v>61.784947276718981</v>
      </c>
      <c r="K1852" s="40">
        <v>17.688402919905457</v>
      </c>
      <c r="L1852" s="40">
        <v>0.51705229174649325</v>
      </c>
      <c r="M1852" s="40">
        <v>0.11369096650192202</v>
      </c>
      <c r="N1852" s="40">
        <v>0.13989409473750333</v>
      </c>
      <c r="O1852" s="40">
        <v>0.73456048661672024</v>
      </c>
      <c r="P1852" s="40">
        <v>4.7050368160329148</v>
      </c>
    </row>
    <row r="1853" spans="1:16" x14ac:dyDescent="0.25">
      <c r="A1853" s="16" t="s">
        <v>289</v>
      </c>
      <c r="B1853" s="17"/>
      <c r="C1853" s="18">
        <f t="shared" si="144"/>
        <v>1874</v>
      </c>
      <c r="D1853" s="17">
        <f t="shared" si="143"/>
        <v>-1</v>
      </c>
      <c r="E1853" s="22">
        <v>2.83</v>
      </c>
      <c r="F1853" s="37">
        <f t="shared" si="145"/>
        <v>50.447200000000258</v>
      </c>
      <c r="G1853" s="37">
        <f t="shared" si="146"/>
        <v>50.461350000000259</v>
      </c>
      <c r="H1853" s="37">
        <f t="shared" si="147"/>
        <v>50.47550000000026</v>
      </c>
      <c r="I1853" s="40"/>
      <c r="J1853" s="40">
        <v>67.273671074749629</v>
      </c>
      <c r="K1853" s="40">
        <v>17.55504038738292</v>
      </c>
      <c r="L1853" s="40">
        <v>0.20516623055664834</v>
      </c>
      <c r="M1853" s="40">
        <v>0.14644545069318055</v>
      </c>
      <c r="N1853" s="40">
        <v>0.12484101491162777</v>
      </c>
      <c r="O1853" s="40">
        <v>0.66749012078818881</v>
      </c>
      <c r="P1853" s="40">
        <v>4.8395566754537906</v>
      </c>
    </row>
    <row r="1854" spans="1:16" x14ac:dyDescent="0.25">
      <c r="A1854" s="16" t="s">
        <v>290</v>
      </c>
      <c r="B1854" s="17"/>
      <c r="C1854" s="18">
        <f t="shared" si="144"/>
        <v>1874</v>
      </c>
      <c r="D1854" s="17">
        <f t="shared" si="143"/>
        <v>-1</v>
      </c>
      <c r="E1854" s="22">
        <v>2.83</v>
      </c>
      <c r="F1854" s="37">
        <f t="shared" si="145"/>
        <v>50.47550000000026</v>
      </c>
      <c r="G1854" s="37">
        <f t="shared" si="146"/>
        <v>50.48965000000026</v>
      </c>
      <c r="H1854" s="37">
        <f t="shared" si="147"/>
        <v>50.503800000000261</v>
      </c>
      <c r="I1854" s="40">
        <v>6.3552194648728664</v>
      </c>
      <c r="J1854" s="40">
        <v>76.916008120473322</v>
      </c>
      <c r="K1854" s="40">
        <v>34.290069636207264</v>
      </c>
      <c r="L1854" s="40">
        <v>0.35333281990921289</v>
      </c>
      <c r="M1854" s="40">
        <v>0.52530623165577328</v>
      </c>
      <c r="N1854" s="40">
        <v>0.19393080103627713</v>
      </c>
      <c r="O1854" s="40">
        <v>0.28748997261868692</v>
      </c>
      <c r="P1854" s="40">
        <v>3.208988383802255</v>
      </c>
    </row>
    <row r="1855" spans="1:16" x14ac:dyDescent="0.25">
      <c r="A1855" s="16" t="s">
        <v>291</v>
      </c>
      <c r="B1855" s="17"/>
      <c r="C1855" s="18">
        <f t="shared" si="144"/>
        <v>1874</v>
      </c>
      <c r="D1855" s="17">
        <f t="shared" si="143"/>
        <v>-1</v>
      </c>
      <c r="E1855" s="22">
        <v>2.83</v>
      </c>
      <c r="F1855" s="37">
        <f t="shared" si="145"/>
        <v>50.503800000000261</v>
      </c>
      <c r="G1855" s="37">
        <f t="shared" si="146"/>
        <v>50.517950000000262</v>
      </c>
      <c r="H1855" s="37">
        <f t="shared" si="147"/>
        <v>50.532100000000263</v>
      </c>
      <c r="I1855" s="40">
        <v>9.2408486144149151</v>
      </c>
      <c r="J1855" s="40">
        <v>81.77304038874405</v>
      </c>
      <c r="K1855" s="40">
        <v>25.47149310572032</v>
      </c>
      <c r="L1855" s="40">
        <v>0.26725588105661868</v>
      </c>
      <c r="M1855" s="40">
        <v>0.67512037553670234</v>
      </c>
      <c r="N1855" s="40">
        <v>9.6583034862583461E-2</v>
      </c>
      <c r="O1855" s="40">
        <v>0.39409931048503227</v>
      </c>
      <c r="P1855" s="40">
        <v>2.638259316556236</v>
      </c>
    </row>
    <row r="1856" spans="1:16" x14ac:dyDescent="0.25">
      <c r="A1856" s="16" t="s">
        <v>292</v>
      </c>
      <c r="B1856" s="17"/>
      <c r="C1856" s="18">
        <f t="shared" si="144"/>
        <v>1874</v>
      </c>
      <c r="D1856" s="17">
        <f t="shared" si="143"/>
        <v>-1</v>
      </c>
      <c r="E1856" s="22">
        <v>2.83</v>
      </c>
      <c r="F1856" s="37">
        <f t="shared" si="145"/>
        <v>50.532100000000263</v>
      </c>
      <c r="G1856" s="37">
        <f t="shared" si="146"/>
        <v>50.546250000000263</v>
      </c>
      <c r="H1856" s="37">
        <f t="shared" si="147"/>
        <v>50.560400000000264</v>
      </c>
      <c r="I1856" s="40">
        <v>10.506716341375189</v>
      </c>
      <c r="J1856" s="40">
        <v>80.464838822480971</v>
      </c>
      <c r="K1856" s="40">
        <v>42.968315336370374</v>
      </c>
      <c r="L1856" s="40">
        <v>1.0550934353047099</v>
      </c>
      <c r="M1856" s="40">
        <v>1.0817087680761486</v>
      </c>
      <c r="N1856" s="40">
        <v>0.20907715736557689</v>
      </c>
      <c r="O1856" s="40">
        <v>1.3307964124905951</v>
      </c>
      <c r="P1856" s="40">
        <v>7.7442188172767885</v>
      </c>
    </row>
    <row r="1857" spans="1:16" x14ac:dyDescent="0.25">
      <c r="A1857" s="16" t="s">
        <v>293</v>
      </c>
      <c r="B1857" s="17"/>
      <c r="C1857" s="18">
        <f t="shared" si="144"/>
        <v>1874</v>
      </c>
      <c r="D1857" s="17">
        <f t="shared" si="143"/>
        <v>-1</v>
      </c>
      <c r="E1857" s="22">
        <v>2.83</v>
      </c>
      <c r="F1857" s="37">
        <f t="shared" si="145"/>
        <v>50.560400000000264</v>
      </c>
      <c r="G1857" s="37">
        <f t="shared" si="146"/>
        <v>50.574550000000265</v>
      </c>
      <c r="H1857" s="37">
        <f t="shared" si="147"/>
        <v>50.588700000000266</v>
      </c>
      <c r="I1857" s="40"/>
      <c r="J1857" s="40">
        <v>70.504277962080181</v>
      </c>
      <c r="K1857" s="40">
        <v>41.858204976903956</v>
      </c>
      <c r="L1857" s="40">
        <v>1.5864420115146105</v>
      </c>
      <c r="M1857" s="40">
        <v>0.87729267496740693</v>
      </c>
      <c r="N1857" s="40">
        <v>0.22766441125782075</v>
      </c>
      <c r="O1857" s="40">
        <v>1.7928475849075181</v>
      </c>
      <c r="P1857" s="40">
        <v>15.733128051809716</v>
      </c>
    </row>
    <row r="1858" spans="1:16" x14ac:dyDescent="0.25">
      <c r="A1858" s="16" t="s">
        <v>294</v>
      </c>
      <c r="B1858" s="17"/>
      <c r="C1858" s="18">
        <f t="shared" si="144"/>
        <v>1874</v>
      </c>
      <c r="D1858" s="17">
        <f t="shared" si="143"/>
        <v>-1</v>
      </c>
      <c r="E1858" s="22">
        <v>2.83</v>
      </c>
      <c r="F1858" s="37">
        <f t="shared" si="145"/>
        <v>50.588700000000266</v>
      </c>
      <c r="G1858" s="37">
        <f t="shared" si="146"/>
        <v>50.602850000000267</v>
      </c>
      <c r="H1858" s="37">
        <f t="shared" si="147"/>
        <v>50.617000000000267</v>
      </c>
      <c r="I1858" s="40">
        <v>24.834765955993589</v>
      </c>
      <c r="J1858" s="40">
        <v>42.541324420454032</v>
      </c>
      <c r="K1858" s="40">
        <v>172.37927235593344</v>
      </c>
      <c r="L1858" s="40">
        <v>11.058387439948076</v>
      </c>
      <c r="M1858" s="40"/>
      <c r="N1858" s="40">
        <v>0.32971329171398955</v>
      </c>
      <c r="O1858" s="40">
        <v>4.3615770089069859</v>
      </c>
      <c r="P1858" s="40">
        <v>23.776612428396128</v>
      </c>
    </row>
    <row r="1859" spans="1:16" x14ac:dyDescent="0.25">
      <c r="A1859" s="16" t="s">
        <v>295</v>
      </c>
      <c r="B1859" s="17" t="s">
        <v>460</v>
      </c>
      <c r="C1859" s="18">
        <v>1874</v>
      </c>
      <c r="D1859" s="17">
        <f t="shared" si="143"/>
        <v>1874</v>
      </c>
      <c r="E1859" s="22">
        <v>2.83</v>
      </c>
      <c r="F1859" s="37">
        <f t="shared" si="145"/>
        <v>50.617000000000267</v>
      </c>
      <c r="G1859" s="37">
        <f t="shared" si="146"/>
        <v>50.631150000000268</v>
      </c>
      <c r="H1859" s="37">
        <f t="shared" si="147"/>
        <v>50.645300000000269</v>
      </c>
      <c r="I1859" s="40">
        <v>19.586160068279401</v>
      </c>
      <c r="J1859" s="40">
        <v>39.307104967881138</v>
      </c>
      <c r="K1859" s="40">
        <v>121.07314431062902</v>
      </c>
      <c r="L1859" s="40">
        <v>20.449816225296125</v>
      </c>
      <c r="M1859" s="40"/>
      <c r="N1859" s="40">
        <v>0.32467693166069728</v>
      </c>
      <c r="O1859" s="40">
        <v>8.9216375556948524</v>
      </c>
      <c r="P1859" s="40">
        <v>36.330671252491882</v>
      </c>
    </row>
    <row r="1860" spans="1:16" x14ac:dyDescent="0.25">
      <c r="A1860" s="16" t="s">
        <v>296</v>
      </c>
      <c r="B1860" s="17">
        <v>2.8333333333333335</v>
      </c>
      <c r="C1860" s="18">
        <f t="shared" si="144"/>
        <v>1873</v>
      </c>
      <c r="D1860" s="17">
        <f t="shared" si="143"/>
        <v>-1</v>
      </c>
      <c r="E1860" s="22">
        <v>2.83</v>
      </c>
      <c r="F1860" s="37">
        <f t="shared" si="145"/>
        <v>50.645300000000269</v>
      </c>
      <c r="G1860" s="37">
        <f t="shared" si="146"/>
        <v>50.65945000000027</v>
      </c>
      <c r="H1860" s="37">
        <f t="shared" si="147"/>
        <v>50.67360000000027</v>
      </c>
      <c r="I1860" s="40">
        <v>18.944468196198898</v>
      </c>
      <c r="J1860" s="40">
        <v>42.486619733578841</v>
      </c>
      <c r="K1860" s="40">
        <v>49.598783926830045</v>
      </c>
      <c r="L1860" s="40">
        <v>10.834162762975682</v>
      </c>
      <c r="M1860" s="40"/>
      <c r="N1860" s="40">
        <v>0.20729452630399461</v>
      </c>
      <c r="O1860" s="40">
        <v>2.2081072246339621</v>
      </c>
      <c r="P1860" s="40">
        <v>8.4142793147390265</v>
      </c>
    </row>
    <row r="1861" spans="1:16" x14ac:dyDescent="0.25">
      <c r="A1861" s="16" t="s">
        <v>297</v>
      </c>
      <c r="B1861" s="17"/>
      <c r="C1861" s="18">
        <f t="shared" si="144"/>
        <v>1873</v>
      </c>
      <c r="D1861" s="17">
        <f t="shared" si="143"/>
        <v>-1</v>
      </c>
      <c r="E1861" s="22">
        <v>2.83</v>
      </c>
      <c r="F1861" s="37">
        <f t="shared" si="145"/>
        <v>50.67360000000027</v>
      </c>
      <c r="G1861" s="37">
        <f t="shared" si="146"/>
        <v>50.687750000000271</v>
      </c>
      <c r="H1861" s="37">
        <f t="shared" si="147"/>
        <v>50.701900000000272</v>
      </c>
      <c r="I1861" s="40"/>
      <c r="J1861" s="40">
        <v>34.972819540263792</v>
      </c>
      <c r="K1861" s="40">
        <v>19.198909447254639</v>
      </c>
      <c r="L1861" s="40">
        <v>3.8490347903162361</v>
      </c>
      <c r="M1861" s="40"/>
      <c r="N1861" s="40">
        <v>8.058224865826645E-2</v>
      </c>
      <c r="O1861" s="40">
        <v>1.4453409950368987</v>
      </c>
      <c r="P1861" s="40">
        <v>6.3949073473181377</v>
      </c>
    </row>
    <row r="1862" spans="1:16" x14ac:dyDescent="0.25">
      <c r="A1862" s="16" t="s">
        <v>298</v>
      </c>
      <c r="B1862" s="17"/>
      <c r="C1862" s="18">
        <f t="shared" si="144"/>
        <v>1873</v>
      </c>
      <c r="D1862" s="17">
        <f t="shared" si="143"/>
        <v>-1</v>
      </c>
      <c r="E1862" s="22">
        <v>2.83</v>
      </c>
      <c r="F1862" s="37">
        <f t="shared" si="145"/>
        <v>50.701900000000272</v>
      </c>
      <c r="G1862" s="37">
        <f t="shared" si="146"/>
        <v>50.716050000000273</v>
      </c>
      <c r="H1862" s="37">
        <f t="shared" si="147"/>
        <v>50.730200000000274</v>
      </c>
      <c r="I1862" s="40">
        <v>14.062777912665663</v>
      </c>
      <c r="J1862" s="40">
        <v>29.271533298997699</v>
      </c>
      <c r="K1862" s="40">
        <v>29.919212469712722</v>
      </c>
      <c r="L1862" s="40">
        <v>8.0704207672375592</v>
      </c>
      <c r="M1862" s="40"/>
      <c r="N1862" s="40">
        <v>0.22455145383147879</v>
      </c>
      <c r="O1862" s="40">
        <v>1.0453804050002902</v>
      </c>
      <c r="P1862" s="40">
        <v>5.6471311678378244</v>
      </c>
    </row>
    <row r="1863" spans="1:16" x14ac:dyDescent="0.25">
      <c r="A1863" s="16" t="s">
        <v>300</v>
      </c>
      <c r="B1863" s="17"/>
      <c r="C1863" s="18">
        <f t="shared" si="144"/>
        <v>1873</v>
      </c>
      <c r="D1863" s="17">
        <f t="shared" si="143"/>
        <v>-1</v>
      </c>
      <c r="E1863" s="22">
        <v>2.83</v>
      </c>
      <c r="F1863" s="37">
        <f t="shared" si="145"/>
        <v>50.730200000000274</v>
      </c>
      <c r="G1863" s="37">
        <f t="shared" si="146"/>
        <v>50.744350000000274</v>
      </c>
      <c r="H1863" s="37">
        <f t="shared" si="147"/>
        <v>50.758500000000275</v>
      </c>
      <c r="I1863" s="40">
        <v>7.7903946943987172</v>
      </c>
      <c r="J1863" s="40">
        <v>34.601927438321134</v>
      </c>
      <c r="K1863" s="40">
        <v>16.496882339924063</v>
      </c>
      <c r="L1863" s="40">
        <v>3.0855862284844258</v>
      </c>
      <c r="M1863" s="40">
        <v>1.6330378191402268</v>
      </c>
      <c r="N1863" s="40">
        <v>0.11025044545634528</v>
      </c>
      <c r="O1863" s="40">
        <v>1.0067850305792265</v>
      </c>
      <c r="P1863" s="40">
        <v>4.399217944715458</v>
      </c>
    </row>
    <row r="1864" spans="1:16" x14ac:dyDescent="0.25">
      <c r="A1864" s="16" t="s">
        <v>301</v>
      </c>
      <c r="B1864" s="17"/>
      <c r="C1864" s="18">
        <f t="shared" si="144"/>
        <v>1873</v>
      </c>
      <c r="D1864" s="17">
        <f t="shared" ref="D1864:D1927" si="148">IF(C1864&gt;C1865,C1864,-1)</f>
        <v>-1</v>
      </c>
      <c r="E1864" s="22">
        <v>2.83</v>
      </c>
      <c r="F1864" s="37">
        <f t="shared" si="145"/>
        <v>50.758500000000275</v>
      </c>
      <c r="G1864" s="37">
        <f t="shared" si="146"/>
        <v>50.772650000000276</v>
      </c>
      <c r="H1864" s="37">
        <f t="shared" si="147"/>
        <v>50.786800000000277</v>
      </c>
      <c r="I1864" s="40">
        <v>5.8888029139831515</v>
      </c>
      <c r="J1864" s="40">
        <v>49.68224820720831</v>
      </c>
      <c r="K1864" s="40">
        <v>19.127751024636702</v>
      </c>
      <c r="L1864" s="40">
        <v>1.0898864935002974</v>
      </c>
      <c r="M1864" s="40">
        <v>5.4176963207029099</v>
      </c>
      <c r="N1864" s="40">
        <v>0.45864550598709375</v>
      </c>
      <c r="O1864" s="40">
        <v>0.677763171891269</v>
      </c>
      <c r="P1864" s="40">
        <v>3.0089767621897385</v>
      </c>
    </row>
    <row r="1865" spans="1:16" x14ac:dyDescent="0.25">
      <c r="A1865" s="16" t="s">
        <v>302</v>
      </c>
      <c r="B1865" s="17"/>
      <c r="C1865" s="18">
        <f t="shared" si="144"/>
        <v>1873</v>
      </c>
      <c r="D1865" s="17">
        <f t="shared" si="148"/>
        <v>-1</v>
      </c>
      <c r="E1865" s="22">
        <v>2.83</v>
      </c>
      <c r="F1865" s="37">
        <f t="shared" si="145"/>
        <v>50.786800000000277</v>
      </c>
      <c r="G1865" s="37">
        <f t="shared" si="146"/>
        <v>50.800950000000277</v>
      </c>
      <c r="H1865" s="37">
        <f t="shared" si="147"/>
        <v>50.815100000000278</v>
      </c>
      <c r="I1865" s="40"/>
      <c r="J1865" s="40">
        <v>49.302931138459137</v>
      </c>
      <c r="K1865" s="40">
        <v>11.940981763059</v>
      </c>
      <c r="L1865" s="40">
        <v>0.15410422240468291</v>
      </c>
      <c r="M1865" s="40">
        <v>0.79221793420994946</v>
      </c>
      <c r="N1865" s="40">
        <v>0.21771736530693903</v>
      </c>
      <c r="O1865" s="40">
        <v>0.51488259065827102</v>
      </c>
      <c r="P1865" s="40">
        <v>3.0273057247586528</v>
      </c>
    </row>
    <row r="1866" spans="1:16" x14ac:dyDescent="0.25">
      <c r="A1866" s="16" t="s">
        <v>303</v>
      </c>
      <c r="B1866" s="17"/>
      <c r="C1866" s="18">
        <f t="shared" ref="C1866:C1929" si="149">C1867</f>
        <v>1873</v>
      </c>
      <c r="D1866" s="17">
        <f t="shared" si="148"/>
        <v>-1</v>
      </c>
      <c r="E1866" s="22">
        <v>2.83</v>
      </c>
      <c r="F1866" s="37">
        <f t="shared" si="145"/>
        <v>50.815100000000278</v>
      </c>
      <c r="G1866" s="37">
        <f t="shared" si="146"/>
        <v>50.829250000000279</v>
      </c>
      <c r="H1866" s="37">
        <f t="shared" si="147"/>
        <v>50.84340000000028</v>
      </c>
      <c r="I1866" s="40">
        <v>12.320344921785596</v>
      </c>
      <c r="J1866" s="40">
        <v>69.215078408632095</v>
      </c>
      <c r="K1866" s="40">
        <v>53.382720260507483</v>
      </c>
      <c r="L1866" s="40">
        <v>3.1756696799002748</v>
      </c>
      <c r="M1866" s="40">
        <v>5.2347893377000725</v>
      </c>
      <c r="N1866" s="40">
        <v>0.725616681389324</v>
      </c>
      <c r="O1866" s="40">
        <v>1.4969464263840548</v>
      </c>
      <c r="P1866" s="40">
        <v>10.878877339334943</v>
      </c>
    </row>
    <row r="1867" spans="1:16" x14ac:dyDescent="0.25">
      <c r="A1867" s="16" t="s">
        <v>304</v>
      </c>
      <c r="B1867" s="17"/>
      <c r="C1867" s="18">
        <v>1873</v>
      </c>
      <c r="D1867" s="17">
        <f t="shared" si="148"/>
        <v>1873</v>
      </c>
      <c r="E1867" s="22">
        <v>2.83</v>
      </c>
      <c r="F1867" s="37">
        <f t="shared" si="145"/>
        <v>50.84340000000028</v>
      </c>
      <c r="G1867" s="37">
        <f t="shared" si="146"/>
        <v>50.85755000000028</v>
      </c>
      <c r="H1867" s="37">
        <f t="shared" si="147"/>
        <v>50.871700000000281</v>
      </c>
      <c r="I1867" s="40">
        <v>12.815144261439656</v>
      </c>
      <c r="J1867" s="40">
        <v>75.404808964019068</v>
      </c>
      <c r="K1867" s="40">
        <v>81.611217942460939</v>
      </c>
      <c r="L1867" s="40">
        <v>3.9288646511522143</v>
      </c>
      <c r="M1867" s="40">
        <v>3.6138890081119359</v>
      </c>
      <c r="N1867" s="40">
        <v>0.4073900757725743</v>
      </c>
      <c r="O1867" s="40">
        <v>3.3321191996882784</v>
      </c>
      <c r="P1867" s="40">
        <v>23.372787824773571</v>
      </c>
    </row>
    <row r="1868" spans="1:16" x14ac:dyDescent="0.25">
      <c r="A1868" s="16" t="s">
        <v>305</v>
      </c>
      <c r="B1868" s="17"/>
      <c r="C1868" s="18">
        <f t="shared" si="149"/>
        <v>1872</v>
      </c>
      <c r="D1868" s="17">
        <f t="shared" si="148"/>
        <v>-1</v>
      </c>
      <c r="E1868" s="22">
        <v>2.83</v>
      </c>
      <c r="F1868" s="37">
        <f t="shared" si="145"/>
        <v>50.871700000000281</v>
      </c>
      <c r="G1868" s="37">
        <f t="shared" si="146"/>
        <v>50.885850000000282</v>
      </c>
      <c r="H1868" s="37">
        <f t="shared" si="147"/>
        <v>50.900000000000283</v>
      </c>
      <c r="I1868" s="40">
        <v>11.171382882028372</v>
      </c>
      <c r="J1868" s="40">
        <v>77.09724244481248</v>
      </c>
      <c r="K1868" s="40">
        <v>65.944633073561349</v>
      </c>
      <c r="L1868" s="40">
        <v>3.6365607554404416</v>
      </c>
      <c r="M1868" s="40">
        <v>0.90752562694490202</v>
      </c>
      <c r="N1868" s="40">
        <v>0.29769938728423795</v>
      </c>
      <c r="O1868" s="40">
        <v>2.0582523819543712</v>
      </c>
      <c r="P1868" s="40">
        <v>22.934779299516805</v>
      </c>
    </row>
    <row r="1869" spans="1:16" x14ac:dyDescent="0.25">
      <c r="A1869" s="16" t="s">
        <v>306</v>
      </c>
      <c r="B1869" s="17"/>
      <c r="C1869" s="18">
        <f t="shared" si="149"/>
        <v>1872</v>
      </c>
      <c r="D1869" s="17">
        <f t="shared" si="148"/>
        <v>-1</v>
      </c>
      <c r="E1869" s="22">
        <v>2.83</v>
      </c>
      <c r="F1869" s="37">
        <f t="shared" si="145"/>
        <v>50.900000000000283</v>
      </c>
      <c r="G1869" s="37">
        <f t="shared" si="146"/>
        <v>50.914150000000284</v>
      </c>
      <c r="H1869" s="37">
        <f t="shared" si="147"/>
        <v>50.928300000000284</v>
      </c>
      <c r="I1869" s="40"/>
      <c r="J1869" s="40">
        <v>65.0609056106682</v>
      </c>
      <c r="K1869" s="40">
        <v>42.479373342853485</v>
      </c>
      <c r="L1869" s="40">
        <v>3.4900704033378336</v>
      </c>
      <c r="M1869" s="40">
        <v>0.96999816537295691</v>
      </c>
      <c r="N1869" s="40">
        <v>0.23280558107513039</v>
      </c>
      <c r="O1869" s="40">
        <v>2.3740540347014307</v>
      </c>
      <c r="P1869" s="40">
        <v>18.209634804766232</v>
      </c>
    </row>
    <row r="1870" spans="1:16" x14ac:dyDescent="0.25">
      <c r="A1870" s="16" t="s">
        <v>307</v>
      </c>
      <c r="B1870" s="17"/>
      <c r="C1870" s="18">
        <f t="shared" si="149"/>
        <v>1872</v>
      </c>
      <c r="D1870" s="17">
        <f t="shared" si="148"/>
        <v>-1</v>
      </c>
      <c r="E1870" s="22">
        <v>2.83</v>
      </c>
      <c r="F1870" s="37">
        <f t="shared" si="145"/>
        <v>50.928300000000284</v>
      </c>
      <c r="G1870" s="37">
        <f t="shared" si="146"/>
        <v>50.942450000000285</v>
      </c>
      <c r="H1870" s="37">
        <f t="shared" si="147"/>
        <v>50.956600000000286</v>
      </c>
      <c r="I1870" s="40">
        <v>36.542432584235186</v>
      </c>
      <c r="J1870" s="40">
        <v>43.265690369044968</v>
      </c>
      <c r="K1870" s="40">
        <v>65.961764215941827</v>
      </c>
      <c r="L1870" s="40">
        <v>19.692119364235403</v>
      </c>
      <c r="M1870" s="40"/>
      <c r="N1870" s="40">
        <v>0.40889396964905644</v>
      </c>
      <c r="O1870" s="40">
        <v>2.5684832152458563</v>
      </c>
      <c r="P1870" s="40">
        <v>12.344301129704119</v>
      </c>
    </row>
    <row r="1871" spans="1:16" x14ac:dyDescent="0.25">
      <c r="A1871" s="16" t="s">
        <v>308</v>
      </c>
      <c r="B1871" s="17"/>
      <c r="C1871" s="18">
        <f t="shared" si="149"/>
        <v>1872</v>
      </c>
      <c r="D1871" s="17">
        <f t="shared" si="148"/>
        <v>-1</v>
      </c>
      <c r="E1871" s="22">
        <v>2.83</v>
      </c>
      <c r="F1871" s="37">
        <f t="shared" si="145"/>
        <v>50.956600000000286</v>
      </c>
      <c r="G1871" s="37">
        <f t="shared" si="146"/>
        <v>50.970750000000287</v>
      </c>
      <c r="H1871" s="37">
        <f t="shared" si="147"/>
        <v>50.984900000000287</v>
      </c>
      <c r="I1871" s="40">
        <v>39.062074170080336</v>
      </c>
      <c r="J1871" s="40">
        <v>39.592331463149797</v>
      </c>
      <c r="K1871" s="40">
        <v>53.061566957139917</v>
      </c>
      <c r="L1871" s="40">
        <v>22.485005561380074</v>
      </c>
      <c r="M1871" s="40"/>
      <c r="N1871" s="40">
        <v>0.22009593059880131</v>
      </c>
      <c r="O1871" s="40">
        <v>3.4114896572754843</v>
      </c>
      <c r="P1871" s="40">
        <v>8.8291233620703178</v>
      </c>
    </row>
    <row r="1872" spans="1:16" x14ac:dyDescent="0.25">
      <c r="A1872" s="16" t="s">
        <v>309</v>
      </c>
      <c r="B1872" s="17"/>
      <c r="C1872" s="18">
        <f t="shared" si="149"/>
        <v>1872</v>
      </c>
      <c r="D1872" s="17">
        <f t="shared" si="148"/>
        <v>-1</v>
      </c>
      <c r="E1872" s="22">
        <v>2.83</v>
      </c>
      <c r="F1872" s="37">
        <f t="shared" si="145"/>
        <v>50.984900000000287</v>
      </c>
      <c r="G1872" s="37">
        <f t="shared" si="146"/>
        <v>50.999050000000288</v>
      </c>
      <c r="H1872" s="37">
        <f t="shared" si="147"/>
        <v>51.013200000000289</v>
      </c>
      <c r="I1872" s="40">
        <v>40.553375232975689</v>
      </c>
      <c r="J1872" s="40">
        <v>38.8516682038615</v>
      </c>
      <c r="K1872" s="40">
        <v>49.356510358133846</v>
      </c>
      <c r="L1872" s="40">
        <v>22.385902078852936</v>
      </c>
      <c r="M1872" s="40"/>
      <c r="N1872" s="40">
        <v>0.38428432456109074</v>
      </c>
      <c r="O1872" s="40">
        <v>3.5801331301104966</v>
      </c>
      <c r="P1872" s="40">
        <v>6.191030196540642</v>
      </c>
    </row>
    <row r="1873" spans="1:16" x14ac:dyDescent="0.25">
      <c r="A1873" s="16" t="s">
        <v>310</v>
      </c>
      <c r="B1873" s="17"/>
      <c r="C1873" s="18">
        <f t="shared" si="149"/>
        <v>1872</v>
      </c>
      <c r="D1873" s="17">
        <f t="shared" si="148"/>
        <v>-1</v>
      </c>
      <c r="E1873" s="22">
        <v>2.83</v>
      </c>
      <c r="F1873" s="37">
        <f t="shared" si="145"/>
        <v>51.013200000000289</v>
      </c>
      <c r="G1873" s="37">
        <f t="shared" si="146"/>
        <v>51.02735000000029</v>
      </c>
      <c r="H1873" s="37">
        <f t="shared" si="147"/>
        <v>51.041500000000291</v>
      </c>
      <c r="I1873" s="40"/>
      <c r="J1873" s="40">
        <v>50.612022828755855</v>
      </c>
      <c r="K1873" s="40">
        <v>19.326422129770734</v>
      </c>
      <c r="L1873" s="40">
        <v>5.2799952825029832</v>
      </c>
      <c r="M1873" s="40"/>
      <c r="N1873" s="40">
        <v>0.21503501583703835</v>
      </c>
      <c r="O1873" s="40">
        <v>2.1297029747280138</v>
      </c>
      <c r="P1873" s="40">
        <v>4.8594731604850976</v>
      </c>
    </row>
    <row r="1874" spans="1:16" x14ac:dyDescent="0.25">
      <c r="A1874" s="16" t="s">
        <v>311</v>
      </c>
      <c r="B1874" s="17"/>
      <c r="C1874" s="18">
        <f t="shared" si="149"/>
        <v>1872</v>
      </c>
      <c r="D1874" s="17">
        <f t="shared" si="148"/>
        <v>-1</v>
      </c>
      <c r="E1874" s="22">
        <v>2.83</v>
      </c>
      <c r="F1874" s="37">
        <f t="shared" si="145"/>
        <v>51.041500000000291</v>
      </c>
      <c r="G1874" s="37">
        <f t="shared" si="146"/>
        <v>51.055650000000291</v>
      </c>
      <c r="H1874" s="37">
        <f t="shared" si="147"/>
        <v>51.069800000000292</v>
      </c>
      <c r="I1874" s="40">
        <v>6.0844106459910625</v>
      </c>
      <c r="J1874" s="40">
        <v>67.157215595718512</v>
      </c>
      <c r="K1874" s="40">
        <v>20.057005288801957</v>
      </c>
      <c r="L1874" s="40">
        <v>1.1852820305398413</v>
      </c>
      <c r="M1874" s="40"/>
      <c r="N1874" s="40">
        <v>0.12965836011867204</v>
      </c>
      <c r="O1874" s="40">
        <v>0.79367126030483237</v>
      </c>
      <c r="P1874" s="40">
        <v>3.1175541603156347</v>
      </c>
    </row>
    <row r="1875" spans="1:16" x14ac:dyDescent="0.25">
      <c r="A1875" s="16" t="s">
        <v>312</v>
      </c>
      <c r="B1875" s="17"/>
      <c r="C1875" s="18">
        <f t="shared" si="149"/>
        <v>1872</v>
      </c>
      <c r="D1875" s="17">
        <f t="shared" si="148"/>
        <v>-1</v>
      </c>
      <c r="E1875" s="22">
        <v>2.83</v>
      </c>
      <c r="F1875" s="37">
        <f t="shared" ref="F1875:F1938" si="150">H1874</f>
        <v>51.069800000000292</v>
      </c>
      <c r="G1875" s="37">
        <f t="shared" ref="G1875:G1938" si="151">F1875+(E1875/200)</f>
        <v>51.083950000000293</v>
      </c>
      <c r="H1875" s="37">
        <f t="shared" ref="H1875:H1938" si="152">H1874+E1875/100</f>
        <v>51.098100000000294</v>
      </c>
      <c r="I1875" s="40">
        <v>12.48173291388283</v>
      </c>
      <c r="J1875" s="40">
        <v>69.722275772731408</v>
      </c>
      <c r="K1875" s="40">
        <v>26.051896321605263</v>
      </c>
      <c r="L1875" s="40">
        <v>2.9973879172667908</v>
      </c>
      <c r="M1875" s="40">
        <v>0.75166157186844762</v>
      </c>
      <c r="N1875" s="40">
        <v>0.30372023541692916</v>
      </c>
      <c r="O1875" s="40">
        <v>1.0311806461449846</v>
      </c>
      <c r="P1875" s="40">
        <v>3.4999415725869043</v>
      </c>
    </row>
    <row r="1876" spans="1:16" x14ac:dyDescent="0.25">
      <c r="A1876" s="16" t="s">
        <v>313</v>
      </c>
      <c r="B1876" s="17"/>
      <c r="C1876" s="18">
        <f t="shared" si="149"/>
        <v>1872</v>
      </c>
      <c r="D1876" s="17">
        <f t="shared" si="148"/>
        <v>-1</v>
      </c>
      <c r="E1876" s="22">
        <v>2.83</v>
      </c>
      <c r="F1876" s="37">
        <f t="shared" si="150"/>
        <v>51.098100000000294</v>
      </c>
      <c r="G1876" s="37">
        <f t="shared" si="151"/>
        <v>51.112250000000294</v>
      </c>
      <c r="H1876" s="37">
        <f t="shared" si="152"/>
        <v>51.126400000000295</v>
      </c>
      <c r="I1876" s="40">
        <v>8.2163831916715839</v>
      </c>
      <c r="J1876" s="40">
        <v>70.484969681403172</v>
      </c>
      <c r="K1876" s="40">
        <v>28.609849881070058</v>
      </c>
      <c r="L1876" s="40">
        <v>1.6326097655395908</v>
      </c>
      <c r="M1876" s="40">
        <v>0.32241042009884679</v>
      </c>
      <c r="N1876" s="40">
        <v>0.34846192894262812</v>
      </c>
      <c r="O1876" s="40">
        <v>0.78138041932956648</v>
      </c>
      <c r="P1876" s="40">
        <v>3.3612624876591268</v>
      </c>
    </row>
    <row r="1877" spans="1:16" x14ac:dyDescent="0.25">
      <c r="A1877" s="16" t="s">
        <v>314</v>
      </c>
      <c r="B1877" s="17"/>
      <c r="C1877" s="18">
        <f t="shared" si="149"/>
        <v>1872</v>
      </c>
      <c r="D1877" s="17">
        <f t="shared" si="148"/>
        <v>-1</v>
      </c>
      <c r="E1877" s="22">
        <v>2.83</v>
      </c>
      <c r="F1877" s="37">
        <f t="shared" si="150"/>
        <v>51.126400000000295</v>
      </c>
      <c r="G1877" s="37">
        <f t="shared" si="151"/>
        <v>51.140550000000296</v>
      </c>
      <c r="H1877" s="37">
        <f t="shared" si="152"/>
        <v>51.154700000000297</v>
      </c>
      <c r="I1877" s="40"/>
      <c r="J1877" s="40">
        <v>63.326370629860669</v>
      </c>
      <c r="K1877" s="40">
        <v>19.426338492029462</v>
      </c>
      <c r="L1877" s="40">
        <v>0.20751273642576962</v>
      </c>
      <c r="M1877" s="40">
        <v>0.29540742520647673</v>
      </c>
      <c r="N1877" s="40">
        <v>0.21615266144949696</v>
      </c>
      <c r="O1877" s="40">
        <v>0.56021732028337567</v>
      </c>
      <c r="P1877" s="40">
        <v>3.0917545751970392</v>
      </c>
    </row>
    <row r="1878" spans="1:16" x14ac:dyDescent="0.25">
      <c r="A1878" s="16" t="s">
        <v>315</v>
      </c>
      <c r="B1878" s="17"/>
      <c r="C1878" s="18">
        <f t="shared" si="149"/>
        <v>1872</v>
      </c>
      <c r="D1878" s="17">
        <f t="shared" si="148"/>
        <v>-1</v>
      </c>
      <c r="E1878" s="22">
        <v>2.83</v>
      </c>
      <c r="F1878" s="37">
        <f t="shared" si="150"/>
        <v>51.154700000000297</v>
      </c>
      <c r="G1878" s="37">
        <f t="shared" si="151"/>
        <v>51.168850000000297</v>
      </c>
      <c r="H1878" s="37">
        <f t="shared" si="152"/>
        <v>51.183000000000298</v>
      </c>
      <c r="I1878" s="40">
        <v>5.7874442335084666</v>
      </c>
      <c r="J1878" s="40">
        <v>64.497194687532868</v>
      </c>
      <c r="K1878" s="40">
        <v>23.692617632174656</v>
      </c>
      <c r="L1878" s="40">
        <v>0.43503598112620595</v>
      </c>
      <c r="M1878" s="40">
        <v>0.33687661481164083</v>
      </c>
      <c r="N1878" s="40">
        <v>0.20599348244044749</v>
      </c>
      <c r="O1878" s="40">
        <v>0.30264041327086499</v>
      </c>
      <c r="P1878" s="40">
        <v>2.4819717821591492</v>
      </c>
    </row>
    <row r="1879" spans="1:16" x14ac:dyDescent="0.25">
      <c r="A1879" s="16" t="s">
        <v>316</v>
      </c>
      <c r="B1879" s="17"/>
      <c r="C1879" s="18">
        <f t="shared" si="149"/>
        <v>1872</v>
      </c>
      <c r="D1879" s="17">
        <f t="shared" si="148"/>
        <v>-1</v>
      </c>
      <c r="E1879" s="22">
        <v>2.83</v>
      </c>
      <c r="F1879" s="37">
        <f t="shared" si="150"/>
        <v>51.183000000000298</v>
      </c>
      <c r="G1879" s="37">
        <f t="shared" si="151"/>
        <v>51.197150000000299</v>
      </c>
      <c r="H1879" s="37">
        <f t="shared" si="152"/>
        <v>51.2113000000003</v>
      </c>
      <c r="I1879" s="40">
        <v>13.957593511041377</v>
      </c>
      <c r="J1879" s="40">
        <v>68.014205346414627</v>
      </c>
      <c r="K1879" s="40">
        <v>56.675723129302405</v>
      </c>
      <c r="L1879" s="40">
        <v>0.9756968416489552</v>
      </c>
      <c r="M1879" s="40">
        <v>2.3684055745517609</v>
      </c>
      <c r="N1879" s="40">
        <v>0.28580074152733032</v>
      </c>
      <c r="O1879" s="40">
        <v>1.5108763786064006</v>
      </c>
      <c r="P1879" s="40">
        <v>8.855494182548167</v>
      </c>
    </row>
    <row r="1880" spans="1:16" x14ac:dyDescent="0.25">
      <c r="A1880" s="16" t="s">
        <v>317</v>
      </c>
      <c r="B1880" s="17"/>
      <c r="C1880" s="18">
        <v>1872</v>
      </c>
      <c r="D1880" s="17">
        <f t="shared" si="148"/>
        <v>1872</v>
      </c>
      <c r="E1880" s="22">
        <v>2.83</v>
      </c>
      <c r="F1880" s="37">
        <f t="shared" si="150"/>
        <v>51.2113000000003</v>
      </c>
      <c r="G1880" s="37">
        <f t="shared" si="151"/>
        <v>51.225450000000301</v>
      </c>
      <c r="H1880" s="37">
        <f t="shared" si="152"/>
        <v>51.239600000000301</v>
      </c>
      <c r="I1880" s="40">
        <v>11.740350523383793</v>
      </c>
      <c r="J1880" s="40">
        <v>71.807179617185682</v>
      </c>
      <c r="K1880" s="40">
        <v>86.163254207359572</v>
      </c>
      <c r="L1880" s="40">
        <v>4.3693138627289532</v>
      </c>
      <c r="M1880" s="40">
        <v>0.82129210140948194</v>
      </c>
      <c r="N1880" s="40">
        <v>0.29269104287312592</v>
      </c>
      <c r="O1880" s="40">
        <v>3.2432703140662449</v>
      </c>
      <c r="P1880" s="40">
        <v>25.132128893083458</v>
      </c>
    </row>
    <row r="1881" spans="1:16" x14ac:dyDescent="0.25">
      <c r="A1881" s="16" t="s">
        <v>318</v>
      </c>
      <c r="B1881" s="17"/>
      <c r="C1881" s="18">
        <f t="shared" si="149"/>
        <v>1871</v>
      </c>
      <c r="D1881" s="17">
        <f t="shared" si="148"/>
        <v>-1</v>
      </c>
      <c r="E1881" s="22">
        <v>2.83</v>
      </c>
      <c r="F1881" s="37">
        <f t="shared" si="150"/>
        <v>51.239600000000301</v>
      </c>
      <c r="G1881" s="37">
        <f t="shared" si="151"/>
        <v>51.253750000000302</v>
      </c>
      <c r="H1881" s="37">
        <f t="shared" si="152"/>
        <v>51.267900000000303</v>
      </c>
      <c r="I1881" s="40"/>
      <c r="J1881" s="40">
        <v>56.589174976756418</v>
      </c>
      <c r="K1881" s="40">
        <v>46.363817924477104</v>
      </c>
      <c r="L1881" s="40">
        <v>5.9573193027245592</v>
      </c>
      <c r="M1881" s="40"/>
      <c r="N1881" s="40">
        <v>0.2492349715782721</v>
      </c>
      <c r="O1881" s="40">
        <v>2.613750788770592</v>
      </c>
      <c r="P1881" s="40">
        <v>17.841440909206192</v>
      </c>
    </row>
    <row r="1882" spans="1:16" x14ac:dyDescent="0.25">
      <c r="A1882" s="16" t="s">
        <v>319</v>
      </c>
      <c r="B1882" s="17"/>
      <c r="C1882" s="18">
        <f t="shared" si="149"/>
        <v>1871</v>
      </c>
      <c r="D1882" s="17">
        <f t="shared" si="148"/>
        <v>-1</v>
      </c>
      <c r="E1882" s="22">
        <v>2.83</v>
      </c>
      <c r="F1882" s="37">
        <f t="shared" si="150"/>
        <v>51.267900000000303</v>
      </c>
      <c r="G1882" s="37">
        <f t="shared" si="151"/>
        <v>51.282050000000304</v>
      </c>
      <c r="H1882" s="37">
        <f t="shared" si="152"/>
        <v>51.296200000000304</v>
      </c>
      <c r="I1882" s="40">
        <v>24.366715541688343</v>
      </c>
      <c r="J1882" s="40">
        <v>46.368155084921987</v>
      </c>
      <c r="K1882" s="40">
        <v>93.750087463057824</v>
      </c>
      <c r="L1882" s="40">
        <v>11.513596542027908</v>
      </c>
      <c r="M1882" s="40"/>
      <c r="N1882" s="40">
        <v>0.35717908937271586</v>
      </c>
      <c r="O1882" s="40">
        <v>2.1773808065560423</v>
      </c>
      <c r="P1882" s="40">
        <v>15.104351809562591</v>
      </c>
    </row>
    <row r="1883" spans="1:16" x14ac:dyDescent="0.25">
      <c r="A1883" s="16" t="s">
        <v>320</v>
      </c>
      <c r="B1883" s="17"/>
      <c r="C1883" s="18">
        <f t="shared" si="149"/>
        <v>1871</v>
      </c>
      <c r="D1883" s="17">
        <f t="shared" si="148"/>
        <v>-1</v>
      </c>
      <c r="E1883" s="22">
        <v>2.83</v>
      </c>
      <c r="F1883" s="37">
        <f t="shared" si="150"/>
        <v>51.296200000000304</v>
      </c>
      <c r="G1883" s="37">
        <f t="shared" si="151"/>
        <v>51.310350000000305</v>
      </c>
      <c r="H1883" s="37">
        <f t="shared" si="152"/>
        <v>51.324500000000306</v>
      </c>
      <c r="I1883" s="40">
        <v>19.563380965029495</v>
      </c>
      <c r="J1883" s="40">
        <v>45.332523815279629</v>
      </c>
      <c r="K1883" s="40">
        <v>69.367533806477496</v>
      </c>
      <c r="L1883" s="40">
        <v>3.8564868817712039</v>
      </c>
      <c r="M1883" s="40"/>
      <c r="N1883" s="40">
        <v>0.12634761793344251</v>
      </c>
      <c r="O1883" s="40">
        <v>1.4037220255137479</v>
      </c>
      <c r="P1883" s="40">
        <v>7.7858277769154158</v>
      </c>
    </row>
    <row r="1884" spans="1:16" x14ac:dyDescent="0.25">
      <c r="A1884" s="16" t="s">
        <v>321</v>
      </c>
      <c r="B1884" s="17"/>
      <c r="C1884" s="18">
        <f t="shared" si="149"/>
        <v>1871</v>
      </c>
      <c r="D1884" s="17">
        <f t="shared" si="148"/>
        <v>-1</v>
      </c>
      <c r="E1884" s="22">
        <v>2.83</v>
      </c>
      <c r="F1884" s="37">
        <f t="shared" si="150"/>
        <v>51.324500000000306</v>
      </c>
      <c r="G1884" s="37">
        <f t="shared" si="151"/>
        <v>51.338650000000307</v>
      </c>
      <c r="H1884" s="37">
        <f t="shared" si="152"/>
        <v>51.352800000000308</v>
      </c>
      <c r="I1884" s="40">
        <v>53.435663937892244</v>
      </c>
      <c r="J1884" s="40">
        <v>29.862942263184436</v>
      </c>
      <c r="K1884" s="40">
        <v>107.97884128775986</v>
      </c>
      <c r="L1884" s="40">
        <v>30.570141574245419</v>
      </c>
      <c r="M1884" s="40"/>
      <c r="N1884" s="40">
        <v>0.40194086079009606</v>
      </c>
      <c r="O1884" s="40">
        <v>3.825568963120956</v>
      </c>
      <c r="P1884" s="40">
        <v>6.7062154509909675</v>
      </c>
    </row>
    <row r="1885" spans="1:16" x14ac:dyDescent="0.25">
      <c r="A1885" s="16" t="s">
        <v>322</v>
      </c>
      <c r="B1885" s="17"/>
      <c r="C1885" s="18">
        <f t="shared" si="149"/>
        <v>1871</v>
      </c>
      <c r="D1885" s="17">
        <f t="shared" si="148"/>
        <v>-1</v>
      </c>
      <c r="E1885" s="22">
        <v>2.83</v>
      </c>
      <c r="F1885" s="37">
        <f t="shared" si="150"/>
        <v>51.352800000000308</v>
      </c>
      <c r="G1885" s="37">
        <f t="shared" si="151"/>
        <v>51.366950000000308</v>
      </c>
      <c r="H1885" s="37">
        <f t="shared" si="152"/>
        <v>51.381100000000309</v>
      </c>
      <c r="I1885" s="40"/>
      <c r="J1885" s="40">
        <v>44.662875514125261</v>
      </c>
      <c r="K1885" s="40">
        <v>48.833916274757975</v>
      </c>
      <c r="L1885" s="40">
        <v>2.9648611766319033</v>
      </c>
      <c r="M1885" s="40"/>
      <c r="N1885" s="40">
        <v>0.29751726203648443</v>
      </c>
      <c r="O1885" s="40">
        <v>1.5395011837152996</v>
      </c>
      <c r="P1885" s="40">
        <v>4.7698862746326638</v>
      </c>
    </row>
    <row r="1886" spans="1:16" x14ac:dyDescent="0.25">
      <c r="A1886" s="16" t="s">
        <v>323</v>
      </c>
      <c r="B1886" s="17"/>
      <c r="C1886" s="18">
        <f t="shared" si="149"/>
        <v>1871</v>
      </c>
      <c r="D1886" s="17">
        <f t="shared" si="148"/>
        <v>-1</v>
      </c>
      <c r="E1886" s="22">
        <v>2.89</v>
      </c>
      <c r="F1886" s="37">
        <f t="shared" si="150"/>
        <v>51.381100000000309</v>
      </c>
      <c r="G1886" s="37">
        <f t="shared" si="151"/>
        <v>51.395550000000306</v>
      </c>
      <c r="H1886" s="37">
        <f t="shared" si="152"/>
        <v>51.410000000000309</v>
      </c>
      <c r="I1886" s="40">
        <v>8.334477380666037</v>
      </c>
      <c r="J1886" s="40">
        <v>50.34464449588674</v>
      </c>
      <c r="K1886" s="40">
        <v>42.898603031366463</v>
      </c>
      <c r="L1886" s="40">
        <v>1.7418822896371002</v>
      </c>
      <c r="M1886" s="40">
        <v>0.77509282337975682</v>
      </c>
      <c r="N1886" s="40">
        <v>0.3470959249169222</v>
      </c>
      <c r="O1886" s="40">
        <v>0.76254147951190709</v>
      </c>
      <c r="P1886" s="40">
        <v>4.074920623565859</v>
      </c>
    </row>
    <row r="1887" spans="1:16" x14ac:dyDescent="0.25">
      <c r="A1887" s="16" t="s">
        <v>324</v>
      </c>
      <c r="B1887" s="17" t="s">
        <v>570</v>
      </c>
      <c r="C1887" s="18">
        <f t="shared" si="149"/>
        <v>1871</v>
      </c>
      <c r="D1887" s="17">
        <f t="shared" si="148"/>
        <v>-1</v>
      </c>
      <c r="E1887" s="22">
        <v>2.9</v>
      </c>
      <c r="F1887" s="37">
        <f t="shared" si="150"/>
        <v>51.410000000000309</v>
      </c>
      <c r="G1887" s="37">
        <f t="shared" si="151"/>
        <v>51.424500000000307</v>
      </c>
      <c r="H1887" s="37">
        <f t="shared" si="152"/>
        <v>51.439000000000313</v>
      </c>
      <c r="I1887" s="40">
        <v>10.95569355594027</v>
      </c>
      <c r="J1887" s="40">
        <v>58.984956147613879</v>
      </c>
      <c r="K1887" s="40">
        <v>36.259473484854929</v>
      </c>
      <c r="L1887" s="40">
        <v>0.38675660991430294</v>
      </c>
      <c r="M1887" s="40">
        <v>0.2130118444123337</v>
      </c>
      <c r="N1887" s="40">
        <v>0.1324220226417811</v>
      </c>
      <c r="O1887" s="40">
        <v>0.58845951852542056</v>
      </c>
      <c r="P1887" s="40">
        <v>2.7237290293549785</v>
      </c>
    </row>
    <row r="1888" spans="1:16" x14ac:dyDescent="0.25">
      <c r="A1888" s="16" t="s">
        <v>325</v>
      </c>
      <c r="B1888" s="17">
        <v>104.5</v>
      </c>
      <c r="C1888" s="18">
        <f t="shared" si="149"/>
        <v>1871</v>
      </c>
      <c r="D1888" s="17">
        <f t="shared" si="148"/>
        <v>-1</v>
      </c>
      <c r="E1888" s="22">
        <v>2.82</v>
      </c>
      <c r="F1888" s="37">
        <f t="shared" si="150"/>
        <v>51.439000000000313</v>
      </c>
      <c r="G1888" s="37">
        <f t="shared" si="151"/>
        <v>51.453100000000312</v>
      </c>
      <c r="H1888" s="37">
        <f t="shared" si="152"/>
        <v>51.467200000000311</v>
      </c>
      <c r="I1888" s="40">
        <v>18.211006488162063</v>
      </c>
      <c r="J1888" s="40">
        <v>64.392563423880503</v>
      </c>
      <c r="K1888" s="40">
        <v>43.510862119028673</v>
      </c>
      <c r="L1888" s="40">
        <v>0.63798036872326869</v>
      </c>
      <c r="M1888" s="40">
        <v>2.1256635548233569</v>
      </c>
      <c r="N1888" s="40">
        <v>0.25873616550965423</v>
      </c>
      <c r="O1888" s="40">
        <v>0.62325638455392562</v>
      </c>
      <c r="P1888" s="40">
        <v>3.1452591474685447</v>
      </c>
    </row>
    <row r="1889" spans="1:16" x14ac:dyDescent="0.25">
      <c r="A1889" s="16" t="s">
        <v>326</v>
      </c>
      <c r="B1889" s="17"/>
      <c r="C1889" s="18">
        <f t="shared" si="149"/>
        <v>1871</v>
      </c>
      <c r="D1889" s="17">
        <f t="shared" si="148"/>
        <v>-1</v>
      </c>
      <c r="E1889" s="22">
        <v>2.82</v>
      </c>
      <c r="F1889" s="37">
        <f t="shared" si="150"/>
        <v>51.467200000000311</v>
      </c>
      <c r="G1889" s="37">
        <f t="shared" si="151"/>
        <v>51.48130000000031</v>
      </c>
      <c r="H1889" s="37">
        <f t="shared" si="152"/>
        <v>51.495400000000309</v>
      </c>
      <c r="I1889" s="40"/>
      <c r="J1889" s="40">
        <v>81.708973430616808</v>
      </c>
      <c r="K1889" s="40">
        <v>26.431059179445771</v>
      </c>
      <c r="L1889" s="40">
        <v>0.25561610674275603</v>
      </c>
      <c r="M1889" s="40">
        <v>5.7763963054183192</v>
      </c>
      <c r="N1889" s="40">
        <v>0.52875813925417281</v>
      </c>
      <c r="O1889" s="40">
        <v>0.48163115520767602</v>
      </c>
      <c r="P1889" s="40">
        <v>3.0496092042506406</v>
      </c>
    </row>
    <row r="1890" spans="1:16" x14ac:dyDescent="0.25">
      <c r="A1890" s="16" t="s">
        <v>327</v>
      </c>
      <c r="B1890" s="17"/>
      <c r="C1890" s="18">
        <v>1871</v>
      </c>
      <c r="D1890" s="17">
        <f t="shared" si="148"/>
        <v>1871</v>
      </c>
      <c r="E1890" s="22">
        <v>2.82</v>
      </c>
      <c r="F1890" s="37">
        <f t="shared" si="150"/>
        <v>51.495400000000309</v>
      </c>
      <c r="G1890" s="37">
        <f t="shared" si="151"/>
        <v>51.509500000000308</v>
      </c>
      <c r="H1890" s="37">
        <f t="shared" si="152"/>
        <v>51.523600000000307</v>
      </c>
      <c r="I1890" s="40">
        <v>7.2338521195103285</v>
      </c>
      <c r="J1890" s="40">
        <v>88.074135614311729</v>
      </c>
      <c r="K1890" s="40">
        <v>42.033334614518544</v>
      </c>
      <c r="L1890" s="40">
        <v>0.75796762476863078</v>
      </c>
      <c r="M1890" s="40">
        <v>3.5839346652155579</v>
      </c>
      <c r="N1890" s="40">
        <v>0.4710631738090113</v>
      </c>
      <c r="O1890" s="40">
        <v>0.54647501282491706</v>
      </c>
      <c r="P1890" s="40">
        <v>5.4824009926869124</v>
      </c>
    </row>
    <row r="1891" spans="1:16" x14ac:dyDescent="0.25">
      <c r="A1891" s="16" t="s">
        <v>329</v>
      </c>
      <c r="B1891" s="17"/>
      <c r="C1891" s="18">
        <f t="shared" si="149"/>
        <v>1870</v>
      </c>
      <c r="D1891" s="17">
        <f t="shared" si="148"/>
        <v>-1</v>
      </c>
      <c r="E1891" s="22">
        <v>2.82</v>
      </c>
      <c r="F1891" s="37">
        <f t="shared" si="150"/>
        <v>51.523600000000307</v>
      </c>
      <c r="G1891" s="37">
        <f t="shared" si="151"/>
        <v>51.537700000000306</v>
      </c>
      <c r="H1891" s="37">
        <f t="shared" si="152"/>
        <v>51.551800000000306</v>
      </c>
      <c r="I1891" s="40">
        <v>13.498978649794877</v>
      </c>
      <c r="J1891" s="40">
        <v>69.106660093473607</v>
      </c>
      <c r="K1891" s="40">
        <v>19.468322710539827</v>
      </c>
      <c r="L1891" s="40">
        <v>2.4800997419848634</v>
      </c>
      <c r="M1891" s="40">
        <v>0.81524719706615922</v>
      </c>
      <c r="N1891" s="40">
        <v>0.11349012796745919</v>
      </c>
      <c r="O1891" s="40">
        <v>0.80844359360970408</v>
      </c>
      <c r="P1891" s="40">
        <v>5.3803537387440024</v>
      </c>
    </row>
    <row r="1892" spans="1:16" x14ac:dyDescent="0.25">
      <c r="A1892" s="16" t="s">
        <v>330</v>
      </c>
      <c r="B1892" s="17"/>
      <c r="C1892" s="18">
        <f t="shared" si="149"/>
        <v>1870</v>
      </c>
      <c r="D1892" s="17">
        <f t="shared" si="148"/>
        <v>-1</v>
      </c>
      <c r="E1892" s="22">
        <v>2.82</v>
      </c>
      <c r="F1892" s="37">
        <f t="shared" si="150"/>
        <v>51.551800000000306</v>
      </c>
      <c r="G1892" s="37">
        <f t="shared" si="151"/>
        <v>51.565900000000305</v>
      </c>
      <c r="H1892" s="37">
        <f t="shared" si="152"/>
        <v>51.580000000000304</v>
      </c>
      <c r="I1892" s="40">
        <v>12.990809417894248</v>
      </c>
      <c r="J1892" s="40">
        <v>64.048487517032839</v>
      </c>
      <c r="K1892" s="40">
        <v>22.287087225193083</v>
      </c>
      <c r="L1892" s="40">
        <v>4.5934909453487833</v>
      </c>
      <c r="M1892" s="40">
        <v>0.27214328207944349</v>
      </c>
      <c r="N1892" s="40">
        <v>0.18327145056933841</v>
      </c>
      <c r="O1892" s="40">
        <v>0.87226388738990912</v>
      </c>
      <c r="P1892" s="40">
        <v>3.6525505921444634</v>
      </c>
    </row>
    <row r="1893" spans="1:16" x14ac:dyDescent="0.25">
      <c r="A1893" s="16" t="s">
        <v>331</v>
      </c>
      <c r="B1893" s="17" t="s">
        <v>422</v>
      </c>
      <c r="C1893" s="18">
        <f t="shared" si="149"/>
        <v>1870</v>
      </c>
      <c r="D1893" s="17">
        <f t="shared" si="148"/>
        <v>-1</v>
      </c>
      <c r="E1893" s="22">
        <v>2.82</v>
      </c>
      <c r="F1893" s="37">
        <f t="shared" si="150"/>
        <v>51.580000000000304</v>
      </c>
      <c r="G1893" s="37">
        <f t="shared" si="151"/>
        <v>51.594100000000303</v>
      </c>
      <c r="H1893" s="37">
        <f t="shared" si="152"/>
        <v>51.608200000000302</v>
      </c>
      <c r="I1893" s="40"/>
      <c r="J1893" s="40">
        <v>44.771365471344794</v>
      </c>
      <c r="K1893" s="40">
        <v>27.627088550468407</v>
      </c>
      <c r="L1893" s="40">
        <v>6.4152450241832941</v>
      </c>
      <c r="M1893" s="40"/>
      <c r="N1893" s="40">
        <v>0.23325263932011384</v>
      </c>
      <c r="O1893" s="40">
        <v>1.348808900464983</v>
      </c>
      <c r="P1893" s="40">
        <v>4.9928464759756466</v>
      </c>
    </row>
    <row r="1894" spans="1:16" x14ac:dyDescent="0.25">
      <c r="A1894" s="16" t="s">
        <v>332</v>
      </c>
      <c r="B1894" s="17">
        <v>2.8243243243243241</v>
      </c>
      <c r="C1894" s="18">
        <f t="shared" si="149"/>
        <v>1870</v>
      </c>
      <c r="D1894" s="17">
        <f t="shared" si="148"/>
        <v>-1</v>
      </c>
      <c r="E1894" s="22">
        <v>2.82</v>
      </c>
      <c r="F1894" s="37">
        <f t="shared" si="150"/>
        <v>51.608200000000302</v>
      </c>
      <c r="G1894" s="37">
        <f t="shared" si="151"/>
        <v>51.622300000000301</v>
      </c>
      <c r="H1894" s="37">
        <f t="shared" si="152"/>
        <v>51.6364000000003</v>
      </c>
      <c r="I1894" s="40">
        <v>5.2163340837742362</v>
      </c>
      <c r="J1894" s="40">
        <v>77.407481865712441</v>
      </c>
      <c r="K1894" s="40">
        <v>39.099664631458332</v>
      </c>
      <c r="L1894" s="40">
        <v>3.6082396081644141</v>
      </c>
      <c r="M1894" s="40">
        <v>23.618831025573456</v>
      </c>
      <c r="N1894" s="40">
        <v>1.1271493223866047</v>
      </c>
      <c r="O1894" s="40">
        <v>0.90815148967053083</v>
      </c>
      <c r="P1894" s="40">
        <v>3.812627593834776</v>
      </c>
    </row>
    <row r="1895" spans="1:16" x14ac:dyDescent="0.25">
      <c r="A1895" s="16" t="s">
        <v>333</v>
      </c>
      <c r="B1895" s="17"/>
      <c r="C1895" s="18">
        <f t="shared" si="149"/>
        <v>1870</v>
      </c>
      <c r="D1895" s="17">
        <f t="shared" si="148"/>
        <v>-1</v>
      </c>
      <c r="E1895" s="22">
        <v>2.82</v>
      </c>
      <c r="F1895" s="37">
        <f t="shared" si="150"/>
        <v>51.6364000000003</v>
      </c>
      <c r="G1895" s="37">
        <f t="shared" si="151"/>
        <v>51.650500000000299</v>
      </c>
      <c r="H1895" s="37">
        <f t="shared" si="152"/>
        <v>51.664600000000299</v>
      </c>
      <c r="I1895" s="40">
        <v>2.419901257913919</v>
      </c>
      <c r="J1895" s="40">
        <v>26.14861213888301</v>
      </c>
      <c r="K1895" s="40">
        <v>11.169544081765222</v>
      </c>
      <c r="L1895" s="40">
        <v>0.23725974668748331</v>
      </c>
      <c r="M1895" s="40">
        <v>5.0786633665727186</v>
      </c>
      <c r="N1895" s="40">
        <v>0.32001988805097098</v>
      </c>
      <c r="O1895" s="40">
        <v>0.59074660748471042</v>
      </c>
      <c r="P1895" s="40">
        <v>2.3381342644511922</v>
      </c>
    </row>
    <row r="1896" spans="1:16" x14ac:dyDescent="0.25">
      <c r="A1896" s="16" t="s">
        <v>334</v>
      </c>
      <c r="B1896" s="17"/>
      <c r="C1896" s="18">
        <f t="shared" si="149"/>
        <v>1870</v>
      </c>
      <c r="D1896" s="17">
        <f t="shared" si="148"/>
        <v>-1</v>
      </c>
      <c r="E1896" s="22">
        <v>2.82</v>
      </c>
      <c r="F1896" s="37">
        <f t="shared" si="150"/>
        <v>51.664600000000299</v>
      </c>
      <c r="G1896" s="37">
        <f t="shared" si="151"/>
        <v>51.678700000000298</v>
      </c>
      <c r="H1896" s="37">
        <f t="shared" si="152"/>
        <v>51.692800000000297</v>
      </c>
      <c r="I1896" s="40">
        <v>1.4269943640483762</v>
      </c>
      <c r="J1896" s="40">
        <v>38.926387547665549</v>
      </c>
      <c r="K1896" s="40">
        <v>10.503647093644245</v>
      </c>
      <c r="L1896" s="40">
        <v>8.4359039012503578E-2</v>
      </c>
      <c r="M1896" s="40">
        <v>0.47592897675269996</v>
      </c>
      <c r="N1896" s="40">
        <v>0.21586813283827122</v>
      </c>
      <c r="O1896" s="40">
        <v>0.41097496492387298</v>
      </c>
      <c r="P1896" s="40">
        <v>1.7665171989370541</v>
      </c>
    </row>
    <row r="1897" spans="1:16" x14ac:dyDescent="0.25">
      <c r="A1897" s="16" t="s">
        <v>335</v>
      </c>
      <c r="B1897" s="17"/>
      <c r="C1897" s="18">
        <f t="shared" si="149"/>
        <v>1870</v>
      </c>
      <c r="D1897" s="17">
        <f t="shared" si="148"/>
        <v>-1</v>
      </c>
      <c r="E1897" s="22">
        <v>2.82</v>
      </c>
      <c r="F1897" s="37">
        <f t="shared" si="150"/>
        <v>51.692800000000297</v>
      </c>
      <c r="G1897" s="37">
        <f t="shared" si="151"/>
        <v>51.706900000000296</v>
      </c>
      <c r="H1897" s="37">
        <f t="shared" si="152"/>
        <v>51.721000000000295</v>
      </c>
      <c r="I1897" s="40"/>
      <c r="J1897" s="40">
        <v>60.891868265945831</v>
      </c>
      <c r="K1897" s="40">
        <v>17.7780862570491</v>
      </c>
      <c r="L1897" s="40">
        <v>0.15701184924250711</v>
      </c>
      <c r="M1897" s="40">
        <v>2.0452032620642964</v>
      </c>
      <c r="N1897" s="40">
        <v>0.30947607008979167</v>
      </c>
      <c r="O1897" s="40">
        <v>0.33493101334085185</v>
      </c>
      <c r="P1897" s="40">
        <v>1.8018824435065546</v>
      </c>
    </row>
    <row r="1898" spans="1:16" x14ac:dyDescent="0.25">
      <c r="A1898" s="16" t="s">
        <v>336</v>
      </c>
      <c r="B1898" s="17"/>
      <c r="C1898" s="18">
        <f t="shared" si="149"/>
        <v>1870</v>
      </c>
      <c r="D1898" s="17">
        <f t="shared" si="148"/>
        <v>-1</v>
      </c>
      <c r="E1898" s="22">
        <v>2.82</v>
      </c>
      <c r="F1898" s="37">
        <f t="shared" si="150"/>
        <v>51.721000000000295</v>
      </c>
      <c r="G1898" s="37">
        <f t="shared" si="151"/>
        <v>51.735100000000294</v>
      </c>
      <c r="H1898" s="37">
        <f t="shared" si="152"/>
        <v>51.749200000000293</v>
      </c>
      <c r="I1898" s="40">
        <v>9.829838640996666</v>
      </c>
      <c r="J1898" s="40">
        <v>80.292834971909443</v>
      </c>
      <c r="K1898" s="40">
        <v>46.199068502531823</v>
      </c>
      <c r="L1898" s="40">
        <v>0.35919474884363345</v>
      </c>
      <c r="M1898" s="40">
        <v>2.0771682984939712</v>
      </c>
      <c r="N1898" s="40">
        <v>0.32439333991522723</v>
      </c>
      <c r="O1898" s="40">
        <v>0.2797996273636299</v>
      </c>
      <c r="P1898" s="40">
        <v>2.2599791447705098</v>
      </c>
    </row>
    <row r="1899" spans="1:16" x14ac:dyDescent="0.25">
      <c r="A1899" s="16" t="s">
        <v>337</v>
      </c>
      <c r="B1899" s="17"/>
      <c r="C1899" s="18">
        <f t="shared" si="149"/>
        <v>1870</v>
      </c>
      <c r="D1899" s="17">
        <f t="shared" si="148"/>
        <v>-1</v>
      </c>
      <c r="E1899" s="22">
        <v>2.82</v>
      </c>
      <c r="F1899" s="37">
        <f t="shared" si="150"/>
        <v>51.749200000000293</v>
      </c>
      <c r="G1899" s="37">
        <f t="shared" si="151"/>
        <v>51.763300000000292</v>
      </c>
      <c r="H1899" s="37">
        <f t="shared" si="152"/>
        <v>51.777400000000291</v>
      </c>
      <c r="I1899" s="40">
        <v>10.994253393954494</v>
      </c>
      <c r="J1899" s="40">
        <v>89.454497568011121</v>
      </c>
      <c r="K1899" s="40">
        <v>46.48799270801247</v>
      </c>
      <c r="L1899" s="40">
        <v>1.0475424215492228</v>
      </c>
      <c r="M1899" s="40">
        <v>4.2675492351444104</v>
      </c>
      <c r="N1899" s="40">
        <v>0.36760272493295659</v>
      </c>
      <c r="O1899" s="40">
        <v>1.6911752248970811</v>
      </c>
      <c r="P1899" s="40">
        <v>12.110485366113146</v>
      </c>
    </row>
    <row r="1900" spans="1:16" x14ac:dyDescent="0.25">
      <c r="A1900" s="16" t="s">
        <v>339</v>
      </c>
      <c r="B1900" s="17"/>
      <c r="C1900" s="18">
        <f t="shared" si="149"/>
        <v>1870</v>
      </c>
      <c r="D1900" s="17">
        <f t="shared" si="148"/>
        <v>-1</v>
      </c>
      <c r="E1900" s="22">
        <v>2.82</v>
      </c>
      <c r="F1900" s="37">
        <f t="shared" si="150"/>
        <v>51.777400000000291</v>
      </c>
      <c r="G1900" s="37">
        <f t="shared" si="151"/>
        <v>51.791500000000291</v>
      </c>
      <c r="H1900" s="37">
        <f t="shared" si="152"/>
        <v>51.80560000000029</v>
      </c>
      <c r="I1900" s="40">
        <v>6.5562385957187717</v>
      </c>
      <c r="J1900" s="40">
        <v>99.194598858862165</v>
      </c>
      <c r="K1900" s="40">
        <v>32.996197267561485</v>
      </c>
      <c r="L1900" s="40">
        <v>0.9723892865312076</v>
      </c>
      <c r="M1900" s="40">
        <v>4.0268768304960645</v>
      </c>
      <c r="N1900" s="40">
        <v>0.22282888269778292</v>
      </c>
      <c r="O1900" s="40">
        <v>1.5674583609296591</v>
      </c>
      <c r="P1900" s="40">
        <v>10.322036994350382</v>
      </c>
    </row>
    <row r="1901" spans="1:16" x14ac:dyDescent="0.25">
      <c r="A1901" s="16" t="s">
        <v>340</v>
      </c>
      <c r="B1901" s="17"/>
      <c r="C1901" s="18">
        <f t="shared" si="149"/>
        <v>1870</v>
      </c>
      <c r="D1901" s="17">
        <f t="shared" si="148"/>
        <v>-1</v>
      </c>
      <c r="E1901" s="22">
        <v>2.82</v>
      </c>
      <c r="F1901" s="37">
        <f t="shared" si="150"/>
        <v>51.80560000000029</v>
      </c>
      <c r="G1901" s="37">
        <f t="shared" si="151"/>
        <v>51.819700000000289</v>
      </c>
      <c r="H1901" s="37">
        <f t="shared" si="152"/>
        <v>51.833800000000288</v>
      </c>
      <c r="I1901" s="40"/>
      <c r="J1901" s="40">
        <v>92.212780809195607</v>
      </c>
      <c r="K1901" s="40">
        <v>22.368594468034914</v>
      </c>
      <c r="L1901" s="40">
        <v>1.4555988038125212</v>
      </c>
      <c r="M1901" s="40">
        <v>4.3341846219288263</v>
      </c>
      <c r="N1901" s="40">
        <v>0.38357597419579814</v>
      </c>
      <c r="O1901" s="40">
        <v>1.119002546442365</v>
      </c>
      <c r="P1901" s="40">
        <v>13.248192224663919</v>
      </c>
    </row>
    <row r="1902" spans="1:16" x14ac:dyDescent="0.25">
      <c r="A1902" s="16" t="s">
        <v>341</v>
      </c>
      <c r="B1902" s="17"/>
      <c r="C1902" s="18">
        <f t="shared" si="149"/>
        <v>1870</v>
      </c>
      <c r="D1902" s="17">
        <f t="shared" si="148"/>
        <v>-1</v>
      </c>
      <c r="E1902" s="22">
        <v>2.82</v>
      </c>
      <c r="F1902" s="37">
        <f t="shared" si="150"/>
        <v>51.833800000000288</v>
      </c>
      <c r="G1902" s="37">
        <f t="shared" si="151"/>
        <v>51.847900000000287</v>
      </c>
      <c r="H1902" s="37">
        <f t="shared" si="152"/>
        <v>51.862000000000286</v>
      </c>
      <c r="I1902" s="40">
        <v>13.086951213699702</v>
      </c>
      <c r="J1902" s="40">
        <v>85.927754680615834</v>
      </c>
      <c r="K1902" s="40">
        <v>39.104001642589957</v>
      </c>
      <c r="L1902" s="40">
        <v>3.2273355087153748</v>
      </c>
      <c r="M1902" s="40">
        <v>4.5835001371311623</v>
      </c>
      <c r="N1902" s="40">
        <v>0.4527526420365271</v>
      </c>
      <c r="O1902" s="40">
        <v>1.2427045332513029</v>
      </c>
      <c r="P1902" s="40">
        <v>14.224676578861931</v>
      </c>
    </row>
    <row r="1903" spans="1:16" x14ac:dyDescent="0.25">
      <c r="A1903" s="16" t="s">
        <v>342</v>
      </c>
      <c r="B1903" s="17"/>
      <c r="C1903" s="18">
        <v>1870</v>
      </c>
      <c r="D1903" s="17">
        <f t="shared" si="148"/>
        <v>1870</v>
      </c>
      <c r="E1903" s="22">
        <v>2.82</v>
      </c>
      <c r="F1903" s="37">
        <f t="shared" si="150"/>
        <v>51.862000000000286</v>
      </c>
      <c r="G1903" s="37">
        <f t="shared" si="151"/>
        <v>51.876100000000285</v>
      </c>
      <c r="H1903" s="37">
        <f t="shared" si="152"/>
        <v>51.890200000000284</v>
      </c>
      <c r="I1903" s="40">
        <v>40.496454269980489</v>
      </c>
      <c r="J1903" s="40">
        <v>53.583922433593671</v>
      </c>
      <c r="K1903" s="40">
        <v>64.423100884416826</v>
      </c>
      <c r="L1903" s="40">
        <v>17.147628878149412</v>
      </c>
      <c r="M1903" s="40">
        <v>2.1925913208800885</v>
      </c>
      <c r="N1903" s="40">
        <v>0.2437861089613218</v>
      </c>
      <c r="O1903" s="40">
        <v>3.2920104359022142</v>
      </c>
      <c r="P1903" s="40">
        <v>19.546664317942795</v>
      </c>
    </row>
    <row r="1904" spans="1:16" x14ac:dyDescent="0.25">
      <c r="A1904" s="16" t="s">
        <v>343</v>
      </c>
      <c r="B1904" s="17"/>
      <c r="C1904" s="18">
        <f t="shared" si="149"/>
        <v>1869</v>
      </c>
      <c r="D1904" s="17">
        <f t="shared" si="148"/>
        <v>-1</v>
      </c>
      <c r="E1904" s="22">
        <v>2.82</v>
      </c>
      <c r="F1904" s="37">
        <f t="shared" si="150"/>
        <v>51.890200000000284</v>
      </c>
      <c r="G1904" s="37">
        <f t="shared" si="151"/>
        <v>51.904300000000283</v>
      </c>
      <c r="H1904" s="37">
        <f t="shared" si="152"/>
        <v>51.918400000000283</v>
      </c>
      <c r="I1904" s="40">
        <v>34.304194227119439</v>
      </c>
      <c r="J1904" s="40">
        <v>53.753451739031576</v>
      </c>
      <c r="K1904" s="40">
        <v>51.26488605283518</v>
      </c>
      <c r="L1904" s="40">
        <v>18.251300087826234</v>
      </c>
      <c r="M1904" s="40"/>
      <c r="N1904" s="40">
        <v>0.234713089774998</v>
      </c>
      <c r="O1904" s="40">
        <v>3.3059686485034314</v>
      </c>
      <c r="P1904" s="40">
        <v>16.35753956690602</v>
      </c>
    </row>
    <row r="1905" spans="1:16" x14ac:dyDescent="0.25">
      <c r="A1905" s="16" t="s">
        <v>344</v>
      </c>
      <c r="B1905" s="17"/>
      <c r="C1905" s="18">
        <f t="shared" si="149"/>
        <v>1869</v>
      </c>
      <c r="D1905" s="17">
        <f t="shared" si="148"/>
        <v>-1</v>
      </c>
      <c r="E1905" s="22">
        <v>2.82</v>
      </c>
      <c r="F1905" s="37">
        <f t="shared" si="150"/>
        <v>51.918400000000283</v>
      </c>
      <c r="G1905" s="37">
        <f t="shared" si="151"/>
        <v>51.932500000000282</v>
      </c>
      <c r="H1905" s="37">
        <f t="shared" si="152"/>
        <v>51.946600000000281</v>
      </c>
      <c r="I1905" s="40"/>
      <c r="J1905" s="40">
        <v>43.21230187113207</v>
      </c>
      <c r="K1905" s="40">
        <v>17.894533808828601</v>
      </c>
      <c r="L1905" s="40">
        <v>3.7180895606198372</v>
      </c>
      <c r="M1905" s="40"/>
      <c r="N1905" s="40">
        <v>0.19726445059894629</v>
      </c>
      <c r="O1905" s="40">
        <v>1.725628666944135</v>
      </c>
      <c r="P1905" s="40">
        <v>9.626450285618807</v>
      </c>
    </row>
    <row r="1906" spans="1:16" x14ac:dyDescent="0.25">
      <c r="A1906" s="16" t="s">
        <v>345</v>
      </c>
      <c r="B1906" s="17"/>
      <c r="C1906" s="18">
        <f t="shared" si="149"/>
        <v>1869</v>
      </c>
      <c r="D1906" s="17">
        <f t="shared" si="148"/>
        <v>-1</v>
      </c>
      <c r="E1906" s="22">
        <v>2.82</v>
      </c>
      <c r="F1906" s="37">
        <f t="shared" si="150"/>
        <v>51.946600000000281</v>
      </c>
      <c r="G1906" s="37">
        <f t="shared" si="151"/>
        <v>51.96070000000028</v>
      </c>
      <c r="H1906" s="37">
        <f t="shared" si="152"/>
        <v>51.974800000000279</v>
      </c>
      <c r="I1906" s="40">
        <v>5.2799315149769814</v>
      </c>
      <c r="J1906" s="40">
        <v>39.03450951602828</v>
      </c>
      <c r="K1906" s="40">
        <v>38.296999524625029</v>
      </c>
      <c r="L1906" s="40">
        <v>1.6841928235031818</v>
      </c>
      <c r="M1906" s="40">
        <v>0.28851189554159434</v>
      </c>
      <c r="N1906" s="40">
        <v>0.15217536540645671</v>
      </c>
      <c r="O1906" s="40">
        <v>0.77350137274965303</v>
      </c>
      <c r="P1906" s="40">
        <v>6.8263045523829433</v>
      </c>
    </row>
    <row r="1907" spans="1:16" x14ac:dyDescent="0.25">
      <c r="A1907" s="16" t="s">
        <v>346</v>
      </c>
      <c r="B1907" s="17"/>
      <c r="C1907" s="18">
        <f t="shared" si="149"/>
        <v>1869</v>
      </c>
      <c r="D1907" s="17">
        <f t="shared" si="148"/>
        <v>-1</v>
      </c>
      <c r="E1907" s="22">
        <v>2.82</v>
      </c>
      <c r="F1907" s="37">
        <f t="shared" si="150"/>
        <v>51.974800000000279</v>
      </c>
      <c r="G1907" s="37">
        <f t="shared" si="151"/>
        <v>51.988900000000278</v>
      </c>
      <c r="H1907" s="37">
        <f t="shared" si="152"/>
        <v>52.003000000000277</v>
      </c>
      <c r="I1907" s="40">
        <v>10.142481099059466</v>
      </c>
      <c r="J1907" s="40">
        <v>39.69500715514377</v>
      </c>
      <c r="K1907" s="40">
        <v>23.938535368615756</v>
      </c>
      <c r="L1907" s="40">
        <v>2.3116375808988487</v>
      </c>
      <c r="M1907" s="40">
        <v>3.0722984454904276</v>
      </c>
      <c r="N1907" s="40">
        <v>0.24317866849048794</v>
      </c>
      <c r="O1907" s="40">
        <v>0.93050637843698647</v>
      </c>
      <c r="P1907" s="40">
        <v>5.9846065567766207</v>
      </c>
    </row>
    <row r="1908" spans="1:16" x14ac:dyDescent="0.25">
      <c r="A1908" s="16" t="s">
        <v>347</v>
      </c>
      <c r="B1908" s="17"/>
      <c r="C1908" s="18">
        <f t="shared" si="149"/>
        <v>1869</v>
      </c>
      <c r="D1908" s="17">
        <f t="shared" si="148"/>
        <v>-1</v>
      </c>
      <c r="E1908" s="22">
        <v>2.82</v>
      </c>
      <c r="F1908" s="37">
        <f t="shared" si="150"/>
        <v>52.003000000000277</v>
      </c>
      <c r="G1908" s="37">
        <f t="shared" si="151"/>
        <v>52.017100000000276</v>
      </c>
      <c r="H1908" s="37">
        <f t="shared" si="152"/>
        <v>52.031200000000275</v>
      </c>
      <c r="I1908" s="40">
        <v>8.4281879610655697</v>
      </c>
      <c r="J1908" s="40">
        <v>43.759127962991691</v>
      </c>
      <c r="K1908" s="40">
        <v>27.238975485031585</v>
      </c>
      <c r="L1908" s="40">
        <v>2.3926483801833434</v>
      </c>
      <c r="M1908" s="40">
        <v>0.51840220574775764</v>
      </c>
      <c r="N1908" s="40">
        <v>0.14710950617724106</v>
      </c>
      <c r="O1908" s="40">
        <v>0.94113499902555531</v>
      </c>
      <c r="P1908" s="40">
        <v>5.667690179926673</v>
      </c>
    </row>
    <row r="1909" spans="1:16" x14ac:dyDescent="0.25">
      <c r="A1909" s="16" t="s">
        <v>348</v>
      </c>
      <c r="B1909" s="17"/>
      <c r="C1909" s="18">
        <f t="shared" si="149"/>
        <v>1869</v>
      </c>
      <c r="D1909" s="17">
        <f t="shared" si="148"/>
        <v>-1</v>
      </c>
      <c r="E1909" s="22">
        <v>2.82</v>
      </c>
      <c r="F1909" s="37">
        <f t="shared" si="150"/>
        <v>52.031200000000275</v>
      </c>
      <c r="G1909" s="37">
        <f t="shared" si="151"/>
        <v>52.045300000000275</v>
      </c>
      <c r="H1909" s="37">
        <f t="shared" si="152"/>
        <v>52.059400000000274</v>
      </c>
      <c r="I1909" s="40"/>
      <c r="J1909" s="40">
        <v>52.909339871943317</v>
      </c>
      <c r="K1909" s="40">
        <v>17.249357348442519</v>
      </c>
      <c r="L1909" s="40">
        <v>1.7747236020130166</v>
      </c>
      <c r="M1909" s="40">
        <v>2.9731511261849985</v>
      </c>
      <c r="N1909" s="40">
        <v>0.38435832612451915</v>
      </c>
      <c r="O1909" s="40">
        <v>0.7836240036876424</v>
      </c>
      <c r="P1909" s="40">
        <v>4.3795380867344278</v>
      </c>
    </row>
    <row r="1910" spans="1:16" x14ac:dyDescent="0.25">
      <c r="A1910" s="16" t="s">
        <v>349</v>
      </c>
      <c r="B1910" s="17"/>
      <c r="C1910" s="18">
        <f t="shared" si="149"/>
        <v>1869</v>
      </c>
      <c r="D1910" s="17">
        <f t="shared" si="148"/>
        <v>-1</v>
      </c>
      <c r="E1910" s="22">
        <v>2.82</v>
      </c>
      <c r="F1910" s="37">
        <f t="shared" si="150"/>
        <v>52.059400000000274</v>
      </c>
      <c r="G1910" s="37">
        <f t="shared" si="151"/>
        <v>52.073500000000273</v>
      </c>
      <c r="H1910" s="37">
        <f t="shared" si="152"/>
        <v>52.087600000000272</v>
      </c>
      <c r="I1910" s="40">
        <v>9.6688508355936502</v>
      </c>
      <c r="J1910" s="40">
        <v>72.267705807750247</v>
      </c>
      <c r="K1910" s="40">
        <v>42.575368483067329</v>
      </c>
      <c r="L1910" s="40">
        <v>0.33101706286231525</v>
      </c>
      <c r="M1910" s="40">
        <v>22.407868981735739</v>
      </c>
      <c r="N1910" s="40">
        <v>1.0382566394235648</v>
      </c>
      <c r="O1910" s="40">
        <v>0.48076170337002905</v>
      </c>
      <c r="P1910" s="40">
        <v>3.5140580204590348</v>
      </c>
    </row>
    <row r="1911" spans="1:16" x14ac:dyDescent="0.25">
      <c r="A1911" s="16" t="s">
        <v>350</v>
      </c>
      <c r="B1911" s="17"/>
      <c r="C1911" s="18">
        <f t="shared" si="149"/>
        <v>1869</v>
      </c>
      <c r="D1911" s="17">
        <f t="shared" si="148"/>
        <v>-1</v>
      </c>
      <c r="E1911" s="22">
        <v>2.82</v>
      </c>
      <c r="F1911" s="37">
        <f t="shared" si="150"/>
        <v>52.087600000000272</v>
      </c>
      <c r="G1911" s="37">
        <f t="shared" si="151"/>
        <v>52.101700000000271</v>
      </c>
      <c r="H1911" s="37">
        <f t="shared" si="152"/>
        <v>52.11580000000027</v>
      </c>
      <c r="I1911" s="40">
        <v>14.027969675411819</v>
      </c>
      <c r="J1911" s="40">
        <v>225.59069946773795</v>
      </c>
      <c r="K1911" s="40">
        <v>151.89891315897427</v>
      </c>
      <c r="L1911" s="40">
        <v>2.9498779108950313</v>
      </c>
      <c r="M1911" s="40">
        <v>71.797549727933003</v>
      </c>
      <c r="N1911" s="40">
        <v>6.0970824859163804</v>
      </c>
      <c r="O1911" s="40">
        <v>4.2330628356514817</v>
      </c>
      <c r="P1911" s="40">
        <v>25.104785641158013</v>
      </c>
    </row>
    <row r="1912" spans="1:16" x14ac:dyDescent="0.25">
      <c r="A1912" s="16" t="s">
        <v>351</v>
      </c>
      <c r="B1912" s="17"/>
      <c r="C1912" s="18">
        <f t="shared" si="149"/>
        <v>1869</v>
      </c>
      <c r="D1912" s="17">
        <f t="shared" si="148"/>
        <v>-1</v>
      </c>
      <c r="E1912" s="22">
        <v>2.82</v>
      </c>
      <c r="F1912" s="37">
        <f t="shared" si="150"/>
        <v>52.11580000000027</v>
      </c>
      <c r="G1912" s="37">
        <f t="shared" si="151"/>
        <v>52.129900000000269</v>
      </c>
      <c r="H1912" s="37">
        <f t="shared" si="152"/>
        <v>52.144000000000268</v>
      </c>
      <c r="I1912" s="40">
        <v>7.9447847804335732</v>
      </c>
      <c r="J1912" s="40">
        <v>69.469309196316743</v>
      </c>
      <c r="K1912" s="40">
        <v>50.052887523854729</v>
      </c>
      <c r="L1912" s="40">
        <v>1.5647189025639778</v>
      </c>
      <c r="M1912" s="40">
        <v>16.500348938312282</v>
      </c>
      <c r="N1912" s="40">
        <v>0.46704933813455296</v>
      </c>
      <c r="O1912" s="40">
        <v>2.1087992744851554</v>
      </c>
      <c r="P1912" s="40">
        <v>18.820212502228969</v>
      </c>
    </row>
    <row r="1913" spans="1:16" x14ac:dyDescent="0.25">
      <c r="A1913" s="16" t="s">
        <v>352</v>
      </c>
      <c r="B1913" s="17"/>
      <c r="C1913" s="18">
        <f t="shared" si="149"/>
        <v>1869</v>
      </c>
      <c r="D1913" s="17">
        <f t="shared" si="148"/>
        <v>-1</v>
      </c>
      <c r="E1913" s="22">
        <v>2.82</v>
      </c>
      <c r="F1913" s="37">
        <f t="shared" si="150"/>
        <v>52.144000000000268</v>
      </c>
      <c r="G1913" s="37">
        <f t="shared" si="151"/>
        <v>52.158100000000267</v>
      </c>
      <c r="H1913" s="37">
        <f t="shared" si="152"/>
        <v>52.172200000000267</v>
      </c>
      <c r="I1913" s="40"/>
      <c r="J1913" s="40">
        <v>34.724995946332342</v>
      </c>
      <c r="K1913" s="40">
        <v>27.967646077259989</v>
      </c>
      <c r="L1913" s="40">
        <v>4.372305599130283</v>
      </c>
      <c r="M1913" s="40">
        <v>1.8787879771856821</v>
      </c>
      <c r="N1913" s="40">
        <v>0.43241708746023977</v>
      </c>
      <c r="O1913" s="40">
        <v>1.6146861252455817</v>
      </c>
      <c r="P1913" s="40">
        <v>18.355390654021566</v>
      </c>
    </row>
    <row r="1914" spans="1:16" x14ac:dyDescent="0.25">
      <c r="A1914" s="16" t="s">
        <v>353</v>
      </c>
      <c r="B1914" s="17"/>
      <c r="C1914" s="18">
        <f t="shared" si="149"/>
        <v>1869</v>
      </c>
      <c r="D1914" s="17">
        <f t="shared" si="148"/>
        <v>-1</v>
      </c>
      <c r="E1914" s="22">
        <v>2.82</v>
      </c>
      <c r="F1914" s="37">
        <f t="shared" si="150"/>
        <v>52.172200000000267</v>
      </c>
      <c r="G1914" s="37">
        <f t="shared" si="151"/>
        <v>52.186300000000266</v>
      </c>
      <c r="H1914" s="37">
        <f t="shared" si="152"/>
        <v>52.200400000000265</v>
      </c>
      <c r="I1914" s="40">
        <v>6.6512956693067409</v>
      </c>
      <c r="J1914" s="40">
        <v>35.217220605873514</v>
      </c>
      <c r="K1914" s="40">
        <v>26.650123828414269</v>
      </c>
      <c r="L1914" s="40">
        <v>3.7864018206747003</v>
      </c>
      <c r="M1914" s="40">
        <v>1.2098723707865697</v>
      </c>
      <c r="N1914" s="40">
        <v>0.26073949804398983</v>
      </c>
      <c r="O1914" s="40">
        <v>1.2707950159194752</v>
      </c>
      <c r="P1914" s="40">
        <v>15.975669816044769</v>
      </c>
    </row>
    <row r="1915" spans="1:16" x14ac:dyDescent="0.25">
      <c r="A1915" s="16" t="s">
        <v>354</v>
      </c>
      <c r="B1915" s="17"/>
      <c r="C1915" s="18">
        <f t="shared" si="149"/>
        <v>1869</v>
      </c>
      <c r="D1915" s="17">
        <f t="shared" si="148"/>
        <v>-1</v>
      </c>
      <c r="E1915" s="22">
        <v>2.82</v>
      </c>
      <c r="F1915" s="37">
        <f t="shared" si="150"/>
        <v>52.200400000000265</v>
      </c>
      <c r="G1915" s="37">
        <f t="shared" si="151"/>
        <v>52.214500000000264</v>
      </c>
      <c r="H1915" s="37">
        <f t="shared" si="152"/>
        <v>52.228600000000263</v>
      </c>
      <c r="I1915" s="40">
        <v>12.983770281413953</v>
      </c>
      <c r="J1915" s="40">
        <v>43.701259191301396</v>
      </c>
      <c r="K1915" s="40">
        <v>39.447210326070646</v>
      </c>
      <c r="L1915" s="40">
        <v>9.1905736663936359</v>
      </c>
      <c r="M1915" s="40">
        <v>1.841757633851715</v>
      </c>
      <c r="N1915" s="40">
        <v>0.47370232717193717</v>
      </c>
      <c r="O1915" s="40">
        <v>2.3976315923221576</v>
      </c>
      <c r="P1915" s="40">
        <v>21.833548148548644</v>
      </c>
    </row>
    <row r="1916" spans="1:16" x14ac:dyDescent="0.25">
      <c r="A1916" s="16" t="s">
        <v>355</v>
      </c>
      <c r="B1916" s="17"/>
      <c r="C1916" s="18">
        <v>1869</v>
      </c>
      <c r="D1916" s="17">
        <f t="shared" si="148"/>
        <v>1869</v>
      </c>
      <c r="E1916" s="22">
        <v>2.82</v>
      </c>
      <c r="F1916" s="37">
        <f t="shared" si="150"/>
        <v>52.228600000000263</v>
      </c>
      <c r="G1916" s="37">
        <f t="shared" si="151"/>
        <v>52.242700000000262</v>
      </c>
      <c r="H1916" s="37">
        <f t="shared" si="152"/>
        <v>52.256800000000261</v>
      </c>
      <c r="I1916" s="40">
        <v>17.417165148780487</v>
      </c>
      <c r="J1916" s="40">
        <v>49.688196845442704</v>
      </c>
      <c r="K1916" s="40">
        <v>45.324342230294526</v>
      </c>
      <c r="L1916" s="40">
        <v>26.236629849126079</v>
      </c>
      <c r="M1916" s="40"/>
      <c r="N1916" s="40">
        <v>0.3926032695151413</v>
      </c>
      <c r="O1916" s="40">
        <v>2.8852492365555746</v>
      </c>
      <c r="P1916" s="40">
        <v>30.687283355151855</v>
      </c>
    </row>
    <row r="1917" spans="1:16" x14ac:dyDescent="0.25">
      <c r="A1917" s="16" t="s">
        <v>356</v>
      </c>
      <c r="B1917" s="17"/>
      <c r="C1917" s="18">
        <f t="shared" si="149"/>
        <v>1868</v>
      </c>
      <c r="D1917" s="17">
        <f t="shared" si="148"/>
        <v>-1</v>
      </c>
      <c r="E1917" s="22">
        <v>2.82</v>
      </c>
      <c r="F1917" s="37">
        <f t="shared" si="150"/>
        <v>52.256800000000261</v>
      </c>
      <c r="G1917" s="37">
        <f t="shared" si="151"/>
        <v>52.27090000000026</v>
      </c>
      <c r="H1917" s="37">
        <f t="shared" si="152"/>
        <v>52.285000000000259</v>
      </c>
      <c r="I1917" s="40"/>
      <c r="J1917" s="40">
        <v>36.31382906804518</v>
      </c>
      <c r="K1917" s="40">
        <v>22.213174057961698</v>
      </c>
      <c r="L1917" s="40">
        <v>12.548195190111866</v>
      </c>
      <c r="M1917" s="40"/>
      <c r="N1917" s="40">
        <v>0.45298176672947837</v>
      </c>
      <c r="O1917" s="40">
        <v>2.3530649051908936</v>
      </c>
      <c r="P1917" s="40">
        <v>28.178767982646551</v>
      </c>
    </row>
    <row r="1918" spans="1:16" x14ac:dyDescent="0.25">
      <c r="A1918" s="16" t="s">
        <v>357</v>
      </c>
      <c r="B1918" s="17"/>
      <c r="C1918" s="18">
        <f t="shared" si="149"/>
        <v>1868</v>
      </c>
      <c r="D1918" s="17">
        <f t="shared" si="148"/>
        <v>-1</v>
      </c>
      <c r="E1918" s="22">
        <v>2.82</v>
      </c>
      <c r="F1918" s="37">
        <f t="shared" si="150"/>
        <v>52.285000000000259</v>
      </c>
      <c r="G1918" s="37">
        <f t="shared" si="151"/>
        <v>52.299100000000259</v>
      </c>
      <c r="H1918" s="37">
        <f t="shared" si="152"/>
        <v>52.313200000000258</v>
      </c>
      <c r="I1918" s="40">
        <v>28.742849215587125</v>
      </c>
      <c r="J1918" s="40">
        <v>25.757745574112313</v>
      </c>
      <c r="K1918" s="40">
        <v>24.016337925720528</v>
      </c>
      <c r="L1918" s="40">
        <v>4.6405455070639281</v>
      </c>
      <c r="M1918" s="40">
        <v>0.60527146940902177</v>
      </c>
      <c r="N1918" s="40">
        <v>0.30571164871492235</v>
      </c>
      <c r="O1918" s="40">
        <v>1.6747914166536959</v>
      </c>
      <c r="P1918" s="40">
        <v>13.628589823308332</v>
      </c>
    </row>
    <row r="1919" spans="1:16" x14ac:dyDescent="0.25">
      <c r="A1919" s="16" t="s">
        <v>358</v>
      </c>
      <c r="B1919" s="17"/>
      <c r="C1919" s="18">
        <f t="shared" si="149"/>
        <v>1868</v>
      </c>
      <c r="D1919" s="17">
        <f t="shared" si="148"/>
        <v>-1</v>
      </c>
      <c r="E1919" s="22">
        <v>2.82</v>
      </c>
      <c r="F1919" s="37">
        <f t="shared" si="150"/>
        <v>52.313200000000258</v>
      </c>
      <c r="G1919" s="37">
        <f t="shared" si="151"/>
        <v>52.327300000000257</v>
      </c>
      <c r="H1919" s="37">
        <f t="shared" si="152"/>
        <v>52.341400000000256</v>
      </c>
      <c r="I1919" s="40">
        <v>12.135818290364485</v>
      </c>
      <c r="J1919" s="40">
        <v>45.537509805345884</v>
      </c>
      <c r="K1919" s="40">
        <v>16.834486583468795</v>
      </c>
      <c r="L1919" s="40">
        <v>11.051204852793971</v>
      </c>
      <c r="M1919" s="40">
        <v>8.0933373392277197</v>
      </c>
      <c r="N1919" s="40">
        <v>0.67537256348877805</v>
      </c>
      <c r="O1919" s="40">
        <v>2.4096176326088061</v>
      </c>
      <c r="P1919" s="40">
        <v>8.2360938396577374</v>
      </c>
    </row>
    <row r="1920" spans="1:16" x14ac:dyDescent="0.25">
      <c r="A1920" s="16" t="s">
        <v>359</v>
      </c>
      <c r="B1920" s="17"/>
      <c r="C1920" s="18">
        <f t="shared" si="149"/>
        <v>1868</v>
      </c>
      <c r="D1920" s="17">
        <f t="shared" si="148"/>
        <v>-1</v>
      </c>
      <c r="E1920" s="22">
        <v>2.82</v>
      </c>
      <c r="F1920" s="37">
        <f t="shared" si="150"/>
        <v>52.341400000000256</v>
      </c>
      <c r="G1920" s="37">
        <f t="shared" si="151"/>
        <v>52.355500000000255</v>
      </c>
      <c r="H1920" s="37">
        <f t="shared" si="152"/>
        <v>52.369600000000254</v>
      </c>
      <c r="I1920" s="40">
        <v>6.0897882276190183</v>
      </c>
      <c r="J1920" s="40">
        <v>52.073934345936109</v>
      </c>
      <c r="K1920" s="40">
        <v>15.595875423899702</v>
      </c>
      <c r="L1920" s="40">
        <v>0.6206242028020359</v>
      </c>
      <c r="M1920" s="40">
        <v>3.9979178107267068</v>
      </c>
      <c r="N1920" s="40">
        <v>0.31484660035279116</v>
      </c>
      <c r="O1920" s="40">
        <v>1.0273597673134753</v>
      </c>
      <c r="P1920" s="40">
        <v>4.8327730105642228</v>
      </c>
    </row>
    <row r="1921" spans="1:16" x14ac:dyDescent="0.25">
      <c r="A1921" s="16" t="s">
        <v>360</v>
      </c>
      <c r="B1921" s="17"/>
      <c r="C1921" s="18">
        <f t="shared" si="149"/>
        <v>1868</v>
      </c>
      <c r="D1921" s="17">
        <f t="shared" si="148"/>
        <v>-1</v>
      </c>
      <c r="E1921" s="22">
        <v>2.82</v>
      </c>
      <c r="F1921" s="37">
        <f t="shared" si="150"/>
        <v>52.369600000000254</v>
      </c>
      <c r="G1921" s="37">
        <f t="shared" si="151"/>
        <v>52.383700000000253</v>
      </c>
      <c r="H1921" s="37">
        <f t="shared" si="152"/>
        <v>52.397800000000252</v>
      </c>
      <c r="I1921" s="40"/>
      <c r="J1921" s="40">
        <v>83.241489983306224</v>
      </c>
      <c r="K1921" s="40">
        <v>19.623554769284638</v>
      </c>
      <c r="L1921" s="40">
        <v>0.1905260743732177</v>
      </c>
      <c r="M1921" s="40">
        <v>19.755117878846423</v>
      </c>
      <c r="N1921" s="40">
        <v>1.1630220243244391</v>
      </c>
      <c r="O1921" s="40">
        <v>0.85800339227295719</v>
      </c>
      <c r="P1921" s="40">
        <v>4.8155375436931882</v>
      </c>
    </row>
    <row r="1922" spans="1:16" x14ac:dyDescent="0.25">
      <c r="A1922" s="16" t="s">
        <v>361</v>
      </c>
      <c r="B1922" s="17"/>
      <c r="C1922" s="18">
        <f t="shared" si="149"/>
        <v>1868</v>
      </c>
      <c r="D1922" s="17">
        <f t="shared" si="148"/>
        <v>-1</v>
      </c>
      <c r="E1922" s="22">
        <v>2.82</v>
      </c>
      <c r="F1922" s="37">
        <f t="shared" si="150"/>
        <v>52.397800000000252</v>
      </c>
      <c r="G1922" s="37">
        <f t="shared" si="151"/>
        <v>52.411900000000252</v>
      </c>
      <c r="H1922" s="37">
        <f t="shared" si="152"/>
        <v>52.426000000000251</v>
      </c>
      <c r="I1922" s="40">
        <v>11.119397785604521</v>
      </c>
      <c r="J1922" s="40">
        <v>104.62210652722788</v>
      </c>
      <c r="K1922" s="40">
        <v>49.06656726108649</v>
      </c>
      <c r="L1922" s="40">
        <v>1.0561174585020914</v>
      </c>
      <c r="M1922" s="40">
        <v>42.868743684087356</v>
      </c>
      <c r="N1922" s="40">
        <v>2.3893388165952807</v>
      </c>
      <c r="O1922" s="40">
        <v>0.76737672652855971</v>
      </c>
      <c r="P1922" s="40">
        <v>9.0258640613220784</v>
      </c>
    </row>
    <row r="1923" spans="1:16" x14ac:dyDescent="0.25">
      <c r="A1923" s="16" t="s">
        <v>362</v>
      </c>
      <c r="B1923" s="17"/>
      <c r="C1923" s="18">
        <v>1868</v>
      </c>
      <c r="D1923" s="17">
        <f t="shared" si="148"/>
        <v>1868</v>
      </c>
      <c r="E1923" s="22">
        <v>2.9</v>
      </c>
      <c r="F1923" s="37">
        <f t="shared" si="150"/>
        <v>52.426000000000251</v>
      </c>
      <c r="G1923" s="37">
        <f t="shared" si="151"/>
        <v>52.440500000000249</v>
      </c>
      <c r="H1923" s="37">
        <f t="shared" si="152"/>
        <v>52.455000000000254</v>
      </c>
      <c r="I1923" s="40">
        <v>12.730638834547678</v>
      </c>
      <c r="J1923" s="40">
        <v>72.016949600924065</v>
      </c>
      <c r="K1923" s="40">
        <v>41.411550389800851</v>
      </c>
      <c r="L1923" s="40">
        <v>2.5419788643366763</v>
      </c>
      <c r="M1923" s="40">
        <v>9.4992949943806195</v>
      </c>
      <c r="N1923" s="40">
        <v>0.65289726606792531</v>
      </c>
      <c r="O1923" s="40">
        <v>1.0613786911074594</v>
      </c>
      <c r="P1923" s="40">
        <v>18.296169429033366</v>
      </c>
    </row>
    <row r="1924" spans="1:16" x14ac:dyDescent="0.25">
      <c r="A1924" s="16" t="s">
        <v>363</v>
      </c>
      <c r="B1924" s="17" t="s">
        <v>571</v>
      </c>
      <c r="C1924" s="18">
        <f t="shared" si="149"/>
        <v>1867</v>
      </c>
      <c r="D1924" s="17">
        <f t="shared" si="148"/>
        <v>-1</v>
      </c>
      <c r="E1924" s="22">
        <v>2.74</v>
      </c>
      <c r="F1924" s="37">
        <f t="shared" si="150"/>
        <v>52.455000000000254</v>
      </c>
      <c r="G1924" s="37">
        <f t="shared" si="151"/>
        <v>52.468700000000254</v>
      </c>
      <c r="H1924" s="37">
        <f t="shared" si="152"/>
        <v>52.482400000000254</v>
      </c>
      <c r="I1924" s="40">
        <v>16.722239745630045</v>
      </c>
      <c r="J1924" s="40">
        <v>58.622662310262072</v>
      </c>
      <c r="K1924" s="40">
        <v>52.412631614542114</v>
      </c>
      <c r="L1924" s="40">
        <v>10.279734169733697</v>
      </c>
      <c r="M1924" s="40">
        <v>1.8863404951491853</v>
      </c>
      <c r="N1924" s="40">
        <v>0.22758256552866896</v>
      </c>
      <c r="O1924" s="40">
        <v>2.605300202731085</v>
      </c>
      <c r="P1924" s="40">
        <v>16.241154801306504</v>
      </c>
    </row>
    <row r="1925" spans="1:16" x14ac:dyDescent="0.25">
      <c r="A1925" s="16" t="s">
        <v>364</v>
      </c>
      <c r="B1925" s="17">
        <v>105</v>
      </c>
      <c r="C1925" s="18">
        <f t="shared" si="149"/>
        <v>1867</v>
      </c>
      <c r="D1925" s="17">
        <f t="shared" si="148"/>
        <v>-1</v>
      </c>
      <c r="E1925" s="22">
        <v>2.69</v>
      </c>
      <c r="F1925" s="37">
        <f t="shared" si="150"/>
        <v>52.482400000000254</v>
      </c>
      <c r="G1925" s="37">
        <f t="shared" si="151"/>
        <v>52.495850000000253</v>
      </c>
      <c r="H1925" s="37">
        <f t="shared" si="152"/>
        <v>52.509300000000252</v>
      </c>
      <c r="I1925" s="40"/>
      <c r="J1925" s="40">
        <v>41.180455303177681</v>
      </c>
      <c r="K1925" s="40">
        <v>15.371258358747012</v>
      </c>
      <c r="L1925" s="40">
        <v>2.4066988457639655</v>
      </c>
      <c r="M1925" s="40"/>
      <c r="N1925" s="40">
        <v>0.22576441371664108</v>
      </c>
      <c r="O1925" s="40">
        <v>1.1646057937157919</v>
      </c>
      <c r="P1925" s="40">
        <v>8.1192124708525597</v>
      </c>
    </row>
    <row r="1926" spans="1:16" x14ac:dyDescent="0.25">
      <c r="A1926" s="16" t="s">
        <v>365</v>
      </c>
      <c r="B1926" s="17"/>
      <c r="C1926" s="18">
        <f t="shared" si="149"/>
        <v>1867</v>
      </c>
      <c r="D1926" s="17">
        <f t="shared" si="148"/>
        <v>-1</v>
      </c>
      <c r="E1926" s="22">
        <v>2.69</v>
      </c>
      <c r="F1926" s="37">
        <f t="shared" si="150"/>
        <v>52.509300000000252</v>
      </c>
      <c r="G1926" s="37">
        <f t="shared" si="151"/>
        <v>52.522750000000251</v>
      </c>
      <c r="H1926" s="37">
        <f t="shared" si="152"/>
        <v>52.53620000000025</v>
      </c>
      <c r="I1926" s="40">
        <v>4.3624094090268075</v>
      </c>
      <c r="J1926" s="40">
        <v>34.600749879131662</v>
      </c>
      <c r="K1926" s="40">
        <v>14.527258269167092</v>
      </c>
      <c r="L1926" s="40">
        <v>1.0042494942064939</v>
      </c>
      <c r="M1926" s="40"/>
      <c r="N1926" s="40">
        <v>0.11178084767864523</v>
      </c>
      <c r="O1926" s="40">
        <v>0.53238372151924385</v>
      </c>
      <c r="P1926" s="40">
        <v>4.7290127057321616</v>
      </c>
    </row>
    <row r="1927" spans="1:16" x14ac:dyDescent="0.25">
      <c r="A1927" s="16" t="s">
        <v>366</v>
      </c>
      <c r="B1927" s="17"/>
      <c r="C1927" s="18">
        <f t="shared" si="149"/>
        <v>1867</v>
      </c>
      <c r="D1927" s="17">
        <f t="shared" si="148"/>
        <v>-1</v>
      </c>
      <c r="E1927" s="22">
        <v>2.69</v>
      </c>
      <c r="F1927" s="37">
        <f t="shared" si="150"/>
        <v>52.53620000000025</v>
      </c>
      <c r="G1927" s="37">
        <f t="shared" si="151"/>
        <v>52.549650000000248</v>
      </c>
      <c r="H1927" s="37">
        <f t="shared" si="152"/>
        <v>52.563100000000247</v>
      </c>
      <c r="I1927" s="40">
        <v>7.2514489610961474</v>
      </c>
      <c r="J1927" s="40">
        <v>31.466920669033346</v>
      </c>
      <c r="K1927" s="40">
        <v>24.282984039147394</v>
      </c>
      <c r="L1927" s="40">
        <v>1.1349666389766866</v>
      </c>
      <c r="M1927" s="40">
        <v>0.21062738346741949</v>
      </c>
      <c r="N1927" s="40">
        <v>0.12614513777649791</v>
      </c>
      <c r="O1927" s="40">
        <v>0.96659155979467026</v>
      </c>
      <c r="P1927" s="40">
        <v>5.360811077139882</v>
      </c>
    </row>
    <row r="1928" spans="1:16" x14ac:dyDescent="0.25">
      <c r="A1928" s="16" t="s">
        <v>367</v>
      </c>
      <c r="B1928" s="17"/>
      <c r="C1928" s="18">
        <f t="shared" si="149"/>
        <v>1867</v>
      </c>
      <c r="D1928" s="17">
        <f t="shared" ref="D1928:D1991" si="153">IF(C1928&gt;C1929,C1928,-1)</f>
        <v>-1</v>
      </c>
      <c r="E1928" s="22">
        <v>2.69</v>
      </c>
      <c r="F1928" s="37">
        <f t="shared" si="150"/>
        <v>52.563100000000247</v>
      </c>
      <c r="G1928" s="37">
        <f t="shared" si="151"/>
        <v>52.576550000000246</v>
      </c>
      <c r="H1928" s="37">
        <f t="shared" si="152"/>
        <v>52.590000000000245</v>
      </c>
      <c r="I1928" s="40">
        <v>7.3253330079532004</v>
      </c>
      <c r="J1928" s="40">
        <v>36.093557068844646</v>
      </c>
      <c r="K1928" s="40">
        <v>35.51795894246321</v>
      </c>
      <c r="L1928" s="40">
        <v>3.5888918439218926</v>
      </c>
      <c r="M1928" s="40">
        <v>1.0445268167673438</v>
      </c>
      <c r="N1928" s="40">
        <v>0.22333820585823499</v>
      </c>
      <c r="O1928" s="40">
        <v>1.4214857680604203</v>
      </c>
      <c r="P1928" s="40">
        <v>14.585150939211141</v>
      </c>
    </row>
    <row r="1929" spans="1:16" x14ac:dyDescent="0.25">
      <c r="A1929" s="16" t="s">
        <v>368</v>
      </c>
      <c r="B1929" s="17"/>
      <c r="C1929" s="18">
        <f t="shared" si="149"/>
        <v>1867</v>
      </c>
      <c r="D1929" s="17">
        <f t="shared" si="153"/>
        <v>-1</v>
      </c>
      <c r="E1929" s="22">
        <v>2.69</v>
      </c>
      <c r="F1929" s="37">
        <f t="shared" si="150"/>
        <v>52.590000000000245</v>
      </c>
      <c r="G1929" s="37">
        <f t="shared" si="151"/>
        <v>52.603450000000244</v>
      </c>
      <c r="H1929" s="37">
        <f t="shared" si="152"/>
        <v>52.616900000000243</v>
      </c>
      <c r="I1929" s="40"/>
      <c r="J1929" s="40">
        <v>119.137087964503</v>
      </c>
      <c r="K1929" s="40">
        <v>13.846074601602792</v>
      </c>
      <c r="L1929" s="40">
        <v>0.28795707893890599</v>
      </c>
      <c r="M1929" s="40">
        <v>31.532043466048847</v>
      </c>
      <c r="N1929" s="40">
        <v>1.2639454231294525</v>
      </c>
      <c r="O1929" s="40">
        <v>0.65715219132777503</v>
      </c>
      <c r="P1929" s="40">
        <v>7.8294910181874062</v>
      </c>
    </row>
    <row r="1930" spans="1:16" x14ac:dyDescent="0.25">
      <c r="A1930" s="16" t="s">
        <v>369</v>
      </c>
      <c r="B1930" s="17"/>
      <c r="C1930" s="18">
        <f t="shared" ref="C1930:C1993" si="154">C1931</f>
        <v>1867</v>
      </c>
      <c r="D1930" s="17">
        <f t="shared" si="153"/>
        <v>-1</v>
      </c>
      <c r="E1930" s="22">
        <v>2.69</v>
      </c>
      <c r="F1930" s="37">
        <f t="shared" si="150"/>
        <v>52.616900000000243</v>
      </c>
      <c r="G1930" s="37">
        <f t="shared" si="151"/>
        <v>52.630350000000242</v>
      </c>
      <c r="H1930" s="37">
        <f t="shared" si="152"/>
        <v>52.64380000000024</v>
      </c>
      <c r="I1930" s="40">
        <v>10.678763627639647</v>
      </c>
      <c r="J1930" s="40">
        <v>167.37506852631057</v>
      </c>
      <c r="K1930" s="40">
        <v>38.121541402284073</v>
      </c>
      <c r="L1930" s="40">
        <v>0.26661669877588778</v>
      </c>
      <c r="M1930" s="40">
        <v>45.478510641579376</v>
      </c>
      <c r="N1930" s="40">
        <v>2.1941708174662682</v>
      </c>
      <c r="O1930" s="40">
        <v>0.47505150689322023</v>
      </c>
      <c r="P1930" s="40">
        <v>6.0181300177737178</v>
      </c>
    </row>
    <row r="1931" spans="1:16" x14ac:dyDescent="0.25">
      <c r="A1931" s="16" t="s">
        <v>370</v>
      </c>
      <c r="B1931" s="17" t="s">
        <v>34</v>
      </c>
      <c r="C1931" s="18">
        <f t="shared" si="154"/>
        <v>1867</v>
      </c>
      <c r="D1931" s="17">
        <f t="shared" si="153"/>
        <v>-1</v>
      </c>
      <c r="E1931" s="22">
        <v>2.69</v>
      </c>
      <c r="F1931" s="37">
        <f t="shared" si="150"/>
        <v>52.64380000000024</v>
      </c>
      <c r="G1931" s="37">
        <f t="shared" si="151"/>
        <v>52.657250000000239</v>
      </c>
      <c r="H1931" s="37">
        <f t="shared" si="152"/>
        <v>52.670700000000238</v>
      </c>
      <c r="I1931" s="40">
        <v>16.319461320744995</v>
      </c>
      <c r="J1931" s="40">
        <v>178.0750931279488</v>
      </c>
      <c r="K1931" s="40">
        <v>42.475560063187785</v>
      </c>
      <c r="L1931" s="40">
        <v>0.41534969928875293</v>
      </c>
      <c r="M1931" s="40">
        <v>51.226487228032354</v>
      </c>
      <c r="N1931" s="40">
        <v>5.926897914004428</v>
      </c>
      <c r="O1931" s="40">
        <v>0.77168075626408261</v>
      </c>
      <c r="P1931" s="40">
        <v>4.8451673552962271</v>
      </c>
    </row>
    <row r="1932" spans="1:16" x14ac:dyDescent="0.25">
      <c r="A1932" s="16" t="s">
        <v>371</v>
      </c>
      <c r="B1932" s="17">
        <v>2.6923076923076925</v>
      </c>
      <c r="C1932" s="18">
        <f t="shared" si="154"/>
        <v>1867</v>
      </c>
      <c r="D1932" s="17">
        <f t="shared" si="153"/>
        <v>-1</v>
      </c>
      <c r="E1932" s="22">
        <v>2.69</v>
      </c>
      <c r="F1932" s="37">
        <f t="shared" si="150"/>
        <v>52.670700000000238</v>
      </c>
      <c r="G1932" s="37">
        <f t="shared" si="151"/>
        <v>52.684150000000237</v>
      </c>
      <c r="H1932" s="37">
        <f t="shared" si="152"/>
        <v>52.697600000000236</v>
      </c>
      <c r="I1932" s="40">
        <v>12.678506994872635</v>
      </c>
      <c r="J1932" s="40">
        <v>209.89669939529591</v>
      </c>
      <c r="K1932" s="40">
        <v>48.056712712265899</v>
      </c>
      <c r="L1932" s="40">
        <v>0.59002891496879295</v>
      </c>
      <c r="M1932" s="40">
        <v>65.194761921105624</v>
      </c>
      <c r="N1932" s="40">
        <v>4.4221134534317343</v>
      </c>
      <c r="O1932" s="40">
        <v>0.88887991657821608</v>
      </c>
      <c r="P1932" s="40">
        <v>4.387392520234684</v>
      </c>
    </row>
    <row r="1933" spans="1:16" x14ac:dyDescent="0.25">
      <c r="A1933" s="16" t="s">
        <v>373</v>
      </c>
      <c r="B1933" s="17"/>
      <c r="C1933" s="18">
        <f t="shared" si="154"/>
        <v>1867</v>
      </c>
      <c r="D1933" s="17">
        <f t="shared" si="153"/>
        <v>-1</v>
      </c>
      <c r="E1933" s="22">
        <v>2.69</v>
      </c>
      <c r="F1933" s="37">
        <f t="shared" si="150"/>
        <v>52.697600000000236</v>
      </c>
      <c r="G1933" s="37">
        <f t="shared" si="151"/>
        <v>52.711050000000235</v>
      </c>
      <c r="H1933" s="37">
        <f t="shared" si="152"/>
        <v>52.724500000000234</v>
      </c>
      <c r="I1933" s="40"/>
      <c r="J1933" s="40">
        <v>102.65313614065946</v>
      </c>
      <c r="K1933" s="40">
        <v>32.53662649818169</v>
      </c>
      <c r="L1933" s="40">
        <v>1.1268329271497668</v>
      </c>
      <c r="M1933" s="40">
        <v>7.5446195908944045</v>
      </c>
      <c r="N1933" s="40">
        <v>1.3714629310479718</v>
      </c>
      <c r="O1933" s="40">
        <v>2.0061848564996936</v>
      </c>
      <c r="P1933" s="40">
        <v>8.7989837371083652</v>
      </c>
    </row>
    <row r="1934" spans="1:16" x14ac:dyDescent="0.25">
      <c r="A1934" s="16" t="s">
        <v>374</v>
      </c>
      <c r="B1934" s="17"/>
      <c r="C1934" s="18">
        <f t="shared" si="154"/>
        <v>1867</v>
      </c>
      <c r="D1934" s="17">
        <f t="shared" si="153"/>
        <v>-1</v>
      </c>
      <c r="E1934" s="22">
        <v>2.69</v>
      </c>
      <c r="F1934" s="37">
        <f t="shared" si="150"/>
        <v>52.724500000000234</v>
      </c>
      <c r="G1934" s="37">
        <f t="shared" si="151"/>
        <v>52.737950000000232</v>
      </c>
      <c r="H1934" s="37">
        <f t="shared" si="152"/>
        <v>52.751400000000231</v>
      </c>
      <c r="I1934" s="40">
        <v>9.9545323146247835</v>
      </c>
      <c r="J1934" s="40">
        <v>87.710154386318777</v>
      </c>
      <c r="K1934" s="40">
        <v>51.49593537244305</v>
      </c>
      <c r="L1934" s="40">
        <v>4.9938783269731406</v>
      </c>
      <c r="M1934" s="40">
        <v>4.6333736344720249</v>
      </c>
      <c r="N1934" s="40">
        <v>0.82539670756843575</v>
      </c>
      <c r="O1934" s="40">
        <v>2.6178487847873</v>
      </c>
      <c r="P1934" s="40">
        <v>19.356321775831045</v>
      </c>
    </row>
    <row r="1935" spans="1:16" x14ac:dyDescent="0.25">
      <c r="A1935" s="16" t="s">
        <v>375</v>
      </c>
      <c r="B1935" s="17"/>
      <c r="C1935" s="18">
        <v>1867</v>
      </c>
      <c r="D1935" s="17">
        <f t="shared" si="153"/>
        <v>1867</v>
      </c>
      <c r="E1935" s="22">
        <v>2.69</v>
      </c>
      <c r="F1935" s="37">
        <f t="shared" si="150"/>
        <v>52.751400000000231</v>
      </c>
      <c r="G1935" s="37">
        <f t="shared" si="151"/>
        <v>52.76485000000023</v>
      </c>
      <c r="H1935" s="37">
        <f t="shared" si="152"/>
        <v>52.778300000000229</v>
      </c>
      <c r="I1935" s="40">
        <v>24.105176843789181</v>
      </c>
      <c r="J1935" s="40">
        <v>63.671937059873883</v>
      </c>
      <c r="K1935" s="40">
        <v>44.387618347728591</v>
      </c>
      <c r="L1935" s="40">
        <v>10.767741383005641</v>
      </c>
      <c r="M1935" s="40">
        <v>1.772210856291718</v>
      </c>
      <c r="N1935" s="40">
        <v>0.36416056226489807</v>
      </c>
      <c r="O1935" s="40">
        <v>2.5976248157622783</v>
      </c>
      <c r="P1935" s="40">
        <v>22.358139113054428</v>
      </c>
    </row>
    <row r="1936" spans="1:16" x14ac:dyDescent="0.25">
      <c r="A1936" s="16" t="s">
        <v>376</v>
      </c>
      <c r="B1936" s="17"/>
      <c r="C1936" s="18">
        <f t="shared" si="154"/>
        <v>1866</v>
      </c>
      <c r="D1936" s="17">
        <f t="shared" si="153"/>
        <v>-1</v>
      </c>
      <c r="E1936" s="22">
        <v>2.69</v>
      </c>
      <c r="F1936" s="37">
        <f t="shared" si="150"/>
        <v>52.778300000000229</v>
      </c>
      <c r="G1936" s="37">
        <f t="shared" si="151"/>
        <v>52.791750000000228</v>
      </c>
      <c r="H1936" s="37">
        <f t="shared" si="152"/>
        <v>52.805200000000227</v>
      </c>
      <c r="I1936" s="40">
        <v>35.301222201935687</v>
      </c>
      <c r="J1936" s="40">
        <v>54.95129621939023</v>
      </c>
      <c r="K1936" s="40">
        <v>33.853702031593016</v>
      </c>
      <c r="L1936" s="40">
        <v>18.804235243535462</v>
      </c>
      <c r="M1936" s="40"/>
      <c r="N1936" s="40">
        <v>0.3668824499123115</v>
      </c>
      <c r="O1936" s="40">
        <v>2.6178010471204187</v>
      </c>
      <c r="P1936" s="40">
        <v>14.138857115519274</v>
      </c>
    </row>
    <row r="1937" spans="1:16" x14ac:dyDescent="0.25">
      <c r="A1937" s="16" t="s">
        <v>377</v>
      </c>
      <c r="B1937" s="17"/>
      <c r="C1937" s="18">
        <f t="shared" si="154"/>
        <v>1866</v>
      </c>
      <c r="D1937" s="17">
        <f t="shared" si="153"/>
        <v>-1</v>
      </c>
      <c r="E1937" s="22">
        <v>2.69</v>
      </c>
      <c r="F1937" s="37">
        <f t="shared" si="150"/>
        <v>52.805200000000227</v>
      </c>
      <c r="G1937" s="37">
        <f t="shared" si="151"/>
        <v>52.818650000000225</v>
      </c>
      <c r="H1937" s="37">
        <f t="shared" si="152"/>
        <v>52.832100000000224</v>
      </c>
      <c r="I1937" s="40"/>
      <c r="J1937" s="40">
        <v>38.995387770182703</v>
      </c>
      <c r="K1937" s="40">
        <v>13.077228756832296</v>
      </c>
      <c r="L1937" s="40">
        <v>8.9199870064788058</v>
      </c>
      <c r="M1937" s="40"/>
      <c r="N1937" s="40">
        <v>0.33562897742132336</v>
      </c>
      <c r="O1937" s="40">
        <v>2.7942394013846559</v>
      </c>
      <c r="P1937" s="40">
        <v>9.2475149149857003</v>
      </c>
    </row>
    <row r="1938" spans="1:16" x14ac:dyDescent="0.25">
      <c r="A1938" s="16" t="s">
        <v>378</v>
      </c>
      <c r="B1938" s="17"/>
      <c r="C1938" s="18">
        <f t="shared" si="154"/>
        <v>1866</v>
      </c>
      <c r="D1938" s="17">
        <f t="shared" si="153"/>
        <v>-1</v>
      </c>
      <c r="E1938" s="22">
        <v>2.69</v>
      </c>
      <c r="F1938" s="37">
        <f t="shared" si="150"/>
        <v>52.832100000000224</v>
      </c>
      <c r="G1938" s="37">
        <f t="shared" si="151"/>
        <v>52.845550000000223</v>
      </c>
      <c r="H1938" s="37">
        <f t="shared" si="152"/>
        <v>52.859000000000222</v>
      </c>
      <c r="I1938" s="40">
        <v>6.6671822522185096</v>
      </c>
      <c r="J1938" s="40">
        <v>30.215506393012092</v>
      </c>
      <c r="K1938" s="40">
        <v>11.658088315656382</v>
      </c>
      <c r="L1938" s="40">
        <v>3.3485763699176321</v>
      </c>
      <c r="M1938" s="40"/>
      <c r="N1938" s="40">
        <v>0.23172720276934425</v>
      </c>
      <c r="O1938" s="40">
        <v>1.2858073066568918</v>
      </c>
      <c r="P1938" s="40">
        <v>4.5658920700603645</v>
      </c>
    </row>
    <row r="1939" spans="1:16" x14ac:dyDescent="0.25">
      <c r="A1939" s="16" t="s">
        <v>379</v>
      </c>
      <c r="B1939" s="17"/>
      <c r="C1939" s="18">
        <f t="shared" si="154"/>
        <v>1866</v>
      </c>
      <c r="D1939" s="17">
        <f t="shared" si="153"/>
        <v>-1</v>
      </c>
      <c r="E1939" s="22">
        <v>2.69</v>
      </c>
      <c r="F1939" s="37">
        <f t="shared" ref="F1939:F2002" si="155">H1938</f>
        <v>52.859000000000222</v>
      </c>
      <c r="G1939" s="37">
        <f t="shared" ref="G1939:G2002" si="156">F1939+(E1939/200)</f>
        <v>52.872450000000221</v>
      </c>
      <c r="H1939" s="37">
        <f t="shared" ref="H1939:H2002" si="157">H1938+E1939/100</f>
        <v>52.88590000000022</v>
      </c>
      <c r="I1939" s="40">
        <v>8.0971429206531784</v>
      </c>
      <c r="J1939" s="40">
        <v>32.447711033624863</v>
      </c>
      <c r="K1939" s="40">
        <v>14.46340622656809</v>
      </c>
      <c r="L1939" s="40">
        <v>2.1477716016919755</v>
      </c>
      <c r="M1939" s="40">
        <v>0.35297970187879624</v>
      </c>
      <c r="N1939" s="40">
        <v>0.36426180234337036</v>
      </c>
      <c r="O1939" s="40">
        <v>1.2289291341250614</v>
      </c>
      <c r="P1939" s="40">
        <v>3.0860923571711365</v>
      </c>
    </row>
    <row r="1940" spans="1:16" x14ac:dyDescent="0.25">
      <c r="A1940" s="16" t="s">
        <v>380</v>
      </c>
      <c r="B1940" s="17"/>
      <c r="C1940" s="18">
        <f t="shared" si="154"/>
        <v>1866</v>
      </c>
      <c r="D1940" s="17">
        <f t="shared" si="153"/>
        <v>-1</v>
      </c>
      <c r="E1940" s="22">
        <v>2.69</v>
      </c>
      <c r="F1940" s="37">
        <f t="shared" si="155"/>
        <v>52.88590000000022</v>
      </c>
      <c r="G1940" s="37">
        <f t="shared" si="156"/>
        <v>52.899350000000219</v>
      </c>
      <c r="H1940" s="37">
        <f t="shared" si="157"/>
        <v>52.912800000000217</v>
      </c>
      <c r="I1940" s="40">
        <v>7.0552963268729032</v>
      </c>
      <c r="J1940" s="40">
        <v>38.447716751420863</v>
      </c>
      <c r="K1940" s="40">
        <v>13.065095113646711</v>
      </c>
      <c r="L1940" s="40">
        <v>0.8940443608262939</v>
      </c>
      <c r="M1940" s="40">
        <v>0.59455370217829029</v>
      </c>
      <c r="N1940" s="40">
        <v>0.40992025697051188</v>
      </c>
      <c r="O1940" s="40">
        <v>0.97161066003681917</v>
      </c>
      <c r="P1940" s="40">
        <v>3.1858372439948335</v>
      </c>
    </row>
    <row r="1941" spans="1:16" x14ac:dyDescent="0.25">
      <c r="A1941" s="16" t="s">
        <v>381</v>
      </c>
      <c r="B1941" s="17"/>
      <c r="C1941" s="18">
        <f t="shared" si="154"/>
        <v>1866</v>
      </c>
      <c r="D1941" s="17">
        <f t="shared" si="153"/>
        <v>-1</v>
      </c>
      <c r="E1941" s="22">
        <v>2.69</v>
      </c>
      <c r="F1941" s="37">
        <f t="shared" si="155"/>
        <v>52.912800000000217</v>
      </c>
      <c r="G1941" s="37">
        <f t="shared" si="156"/>
        <v>52.926250000000216</v>
      </c>
      <c r="H1941" s="37">
        <f t="shared" si="157"/>
        <v>52.939700000000215</v>
      </c>
      <c r="I1941" s="40"/>
      <c r="J1941" s="40">
        <v>50.027373978676088</v>
      </c>
      <c r="K1941" s="40">
        <v>13.103205446158762</v>
      </c>
      <c r="L1941" s="40">
        <v>0.36738120150894615</v>
      </c>
      <c r="M1941" s="40">
        <v>0.37228316900162195</v>
      </c>
      <c r="N1941" s="40">
        <v>0.51366992348598139</v>
      </c>
      <c r="O1941" s="40">
        <v>0.64614296774655511</v>
      </c>
      <c r="P1941" s="40">
        <v>2.9204877226431787</v>
      </c>
    </row>
    <row r="1942" spans="1:16" x14ac:dyDescent="0.25">
      <c r="A1942" s="16" t="s">
        <v>382</v>
      </c>
      <c r="B1942" s="17"/>
      <c r="C1942" s="18">
        <f t="shared" si="154"/>
        <v>1866</v>
      </c>
      <c r="D1942" s="17">
        <f t="shared" si="153"/>
        <v>-1</v>
      </c>
      <c r="E1942" s="22">
        <v>2.69</v>
      </c>
      <c r="F1942" s="37">
        <f t="shared" si="155"/>
        <v>52.939700000000215</v>
      </c>
      <c r="G1942" s="37">
        <f t="shared" si="156"/>
        <v>52.953150000000214</v>
      </c>
      <c r="H1942" s="37">
        <f t="shared" si="157"/>
        <v>52.966600000000213</v>
      </c>
      <c r="I1942" s="40">
        <v>8.3708172330960089</v>
      </c>
      <c r="J1942" s="40">
        <v>67.972008015954401</v>
      </c>
      <c r="K1942" s="40">
        <v>26.205932930994912</v>
      </c>
      <c r="L1942" s="40">
        <v>0.44845777703122408</v>
      </c>
      <c r="M1942" s="40">
        <v>0.69604961666978482</v>
      </c>
      <c r="N1942" s="40">
        <v>0.46858877762354045</v>
      </c>
      <c r="O1942" s="40">
        <v>0.48753104919334267</v>
      </c>
      <c r="P1942" s="40">
        <v>3.7592651695656718</v>
      </c>
    </row>
    <row r="1943" spans="1:16" x14ac:dyDescent="0.25">
      <c r="A1943" s="16" t="s">
        <v>383</v>
      </c>
      <c r="B1943" s="17"/>
      <c r="C1943" s="18">
        <f t="shared" si="154"/>
        <v>1866</v>
      </c>
      <c r="D1943" s="17">
        <f t="shared" si="153"/>
        <v>-1</v>
      </c>
      <c r="E1943" s="22">
        <v>2.69</v>
      </c>
      <c r="F1943" s="37">
        <f t="shared" si="155"/>
        <v>52.966600000000213</v>
      </c>
      <c r="G1943" s="37">
        <f t="shared" si="156"/>
        <v>52.980050000000212</v>
      </c>
      <c r="H1943" s="37">
        <f t="shared" si="157"/>
        <v>52.993500000000211</v>
      </c>
      <c r="I1943" s="40">
        <v>13.92701833743552</v>
      </c>
      <c r="J1943" s="40">
        <v>75.284740521352816</v>
      </c>
      <c r="K1943" s="40">
        <v>21.907050742438209</v>
      </c>
      <c r="L1943" s="40">
        <v>0.43992717712668961</v>
      </c>
      <c r="M1943" s="40">
        <v>3.4765440576848787</v>
      </c>
      <c r="N1943" s="40">
        <v>0.52513228703587045</v>
      </c>
      <c r="O1943" s="40">
        <v>0.67748657394073897</v>
      </c>
      <c r="P1943" s="40">
        <v>2.9215101829388463</v>
      </c>
    </row>
    <row r="1944" spans="1:16" x14ac:dyDescent="0.25">
      <c r="A1944" s="16" t="s">
        <v>384</v>
      </c>
      <c r="B1944" s="17"/>
      <c r="C1944" s="18">
        <f t="shared" si="154"/>
        <v>1866</v>
      </c>
      <c r="D1944" s="17">
        <f t="shared" si="153"/>
        <v>-1</v>
      </c>
      <c r="E1944" s="22">
        <v>2.69</v>
      </c>
      <c r="F1944" s="37">
        <f t="shared" si="155"/>
        <v>52.993500000000211</v>
      </c>
      <c r="G1944" s="37">
        <f t="shared" si="156"/>
        <v>53.006950000000209</v>
      </c>
      <c r="H1944" s="37">
        <f t="shared" si="157"/>
        <v>53.020400000000208</v>
      </c>
      <c r="I1944" s="40">
        <v>9.5805585727327216</v>
      </c>
      <c r="J1944" s="40">
        <v>80.718517666065694</v>
      </c>
      <c r="K1944" s="40">
        <v>22.255862437800872</v>
      </c>
      <c r="L1944" s="40">
        <v>0.77945330256959644</v>
      </c>
      <c r="M1944" s="40">
        <v>3.2974670510708401</v>
      </c>
      <c r="N1944" s="40">
        <v>0.50380549288051113</v>
      </c>
      <c r="O1944" s="40">
        <v>1.8252785708351418</v>
      </c>
      <c r="P1944" s="40">
        <v>8.0770635897480503</v>
      </c>
    </row>
    <row r="1945" spans="1:16" x14ac:dyDescent="0.25">
      <c r="A1945" s="16" t="s">
        <v>385</v>
      </c>
      <c r="B1945" s="17"/>
      <c r="C1945" s="18">
        <v>1866</v>
      </c>
      <c r="D1945" s="17">
        <f t="shared" si="153"/>
        <v>1866</v>
      </c>
      <c r="E1945" s="22">
        <v>2.69</v>
      </c>
      <c r="F1945" s="37">
        <f t="shared" si="155"/>
        <v>53.020400000000208</v>
      </c>
      <c r="G1945" s="37">
        <f t="shared" si="156"/>
        <v>53.033850000000207</v>
      </c>
      <c r="H1945" s="37">
        <f t="shared" si="157"/>
        <v>53.047300000000206</v>
      </c>
      <c r="I1945" s="40"/>
      <c r="J1945" s="40">
        <v>83.827366442520017</v>
      </c>
      <c r="K1945" s="40">
        <v>56.028944378985102</v>
      </c>
      <c r="L1945" s="40">
        <v>9.5560941409992939</v>
      </c>
      <c r="M1945" s="40">
        <v>4.9735440286136878</v>
      </c>
      <c r="N1945" s="40">
        <v>0.97033992073657327</v>
      </c>
      <c r="O1945" s="40">
        <v>2.405470599555156</v>
      </c>
      <c r="P1945" s="40">
        <v>27.103874539571148</v>
      </c>
    </row>
    <row r="1946" spans="1:16" x14ac:dyDescent="0.25">
      <c r="A1946" s="16" t="s">
        <v>386</v>
      </c>
      <c r="B1946" s="17"/>
      <c r="C1946" s="18">
        <f t="shared" si="154"/>
        <v>1865</v>
      </c>
      <c r="D1946" s="17">
        <f t="shared" si="153"/>
        <v>-1</v>
      </c>
      <c r="E1946" s="22">
        <v>2.69</v>
      </c>
      <c r="F1946" s="37">
        <f t="shared" si="155"/>
        <v>53.047300000000206</v>
      </c>
      <c r="G1946" s="37">
        <f t="shared" si="156"/>
        <v>53.060750000000205</v>
      </c>
      <c r="H1946" s="37">
        <f t="shared" si="157"/>
        <v>53.074200000000204</v>
      </c>
      <c r="I1946" s="40">
        <v>9.6561378040338166</v>
      </c>
      <c r="J1946" s="40">
        <v>69.873019067581239</v>
      </c>
      <c r="K1946" s="40">
        <v>28.841627118586569</v>
      </c>
      <c r="L1946" s="40">
        <v>6.7911457382664908</v>
      </c>
      <c r="M1946" s="40">
        <v>1.1383730544306778</v>
      </c>
      <c r="N1946" s="40">
        <v>0.50626145954733404</v>
      </c>
      <c r="O1946" s="40">
        <v>1.5010909238268999</v>
      </c>
      <c r="P1946" s="40">
        <v>22.534233666613474</v>
      </c>
    </row>
    <row r="1947" spans="1:16" x14ac:dyDescent="0.25">
      <c r="A1947" s="16" t="s">
        <v>387</v>
      </c>
      <c r="B1947" s="17"/>
      <c r="C1947" s="18">
        <f t="shared" si="154"/>
        <v>1865</v>
      </c>
      <c r="D1947" s="17">
        <f t="shared" si="153"/>
        <v>-1</v>
      </c>
      <c r="E1947" s="22">
        <v>2.69</v>
      </c>
      <c r="F1947" s="37">
        <f t="shared" si="155"/>
        <v>53.074200000000204</v>
      </c>
      <c r="G1947" s="37">
        <f t="shared" si="156"/>
        <v>53.087650000000203</v>
      </c>
      <c r="H1947" s="37">
        <f t="shared" si="157"/>
        <v>53.101100000000201</v>
      </c>
      <c r="I1947" s="40">
        <v>11.148581945901045</v>
      </c>
      <c r="J1947" s="40">
        <v>54.966353796903235</v>
      </c>
      <c r="K1947" s="40">
        <v>12.215698500370848</v>
      </c>
      <c r="L1947" s="40">
        <v>1.8876760881944405</v>
      </c>
      <c r="M1947" s="40"/>
      <c r="N1947" s="40">
        <v>0.15358119904249384</v>
      </c>
      <c r="O1947" s="40">
        <v>1.5180764734782388</v>
      </c>
      <c r="P1947" s="40">
        <v>8.1328081261194942</v>
      </c>
    </row>
    <row r="1948" spans="1:16" x14ac:dyDescent="0.25">
      <c r="A1948" s="16" t="s">
        <v>388</v>
      </c>
      <c r="B1948" s="17"/>
      <c r="C1948" s="18">
        <f t="shared" si="154"/>
        <v>1865</v>
      </c>
      <c r="D1948" s="17">
        <f t="shared" si="153"/>
        <v>-1</v>
      </c>
      <c r="E1948" s="22">
        <v>2.69</v>
      </c>
      <c r="F1948" s="37">
        <f t="shared" si="155"/>
        <v>53.101100000000201</v>
      </c>
      <c r="G1948" s="37">
        <f t="shared" si="156"/>
        <v>53.1145500000002</v>
      </c>
      <c r="H1948" s="37">
        <f t="shared" si="157"/>
        <v>53.128000000000199</v>
      </c>
      <c r="I1948" s="40">
        <v>11.045309739354916</v>
      </c>
      <c r="J1948" s="40">
        <v>52.828021532958516</v>
      </c>
      <c r="K1948" s="40">
        <v>14.063630858204652</v>
      </c>
      <c r="L1948" s="40">
        <v>4.3918365152499952</v>
      </c>
      <c r="M1948" s="40"/>
      <c r="N1948" s="40">
        <v>0.22299865708460026</v>
      </c>
      <c r="O1948" s="40">
        <v>1.1272500549338347</v>
      </c>
      <c r="P1948" s="40">
        <v>4.3286129945591432</v>
      </c>
    </row>
    <row r="1949" spans="1:16" x14ac:dyDescent="0.25">
      <c r="A1949" s="16" t="s">
        <v>389</v>
      </c>
      <c r="B1949" s="17"/>
      <c r="C1949" s="18">
        <f t="shared" si="154"/>
        <v>1865</v>
      </c>
      <c r="D1949" s="17">
        <f t="shared" si="153"/>
        <v>-1</v>
      </c>
      <c r="E1949" s="22">
        <v>2.69</v>
      </c>
      <c r="F1949" s="37">
        <f t="shared" si="155"/>
        <v>53.128000000000199</v>
      </c>
      <c r="G1949" s="37">
        <f t="shared" si="156"/>
        <v>53.141450000000198</v>
      </c>
      <c r="H1949" s="37">
        <f t="shared" si="157"/>
        <v>53.154900000000197</v>
      </c>
      <c r="I1949" s="40"/>
      <c r="J1949" s="40">
        <v>56.639813853534982</v>
      </c>
      <c r="K1949" s="40">
        <v>16.575049439351531</v>
      </c>
      <c r="L1949" s="40">
        <v>2.339976461485473</v>
      </c>
      <c r="M1949" s="40"/>
      <c r="N1949" s="40">
        <v>0.213693841102088</v>
      </c>
      <c r="O1949" s="40">
        <v>1.1746304525864963</v>
      </c>
      <c r="P1949" s="40">
        <v>4.3522368375903886</v>
      </c>
    </row>
    <row r="1950" spans="1:16" x14ac:dyDescent="0.25">
      <c r="A1950" s="16" t="s">
        <v>390</v>
      </c>
      <c r="B1950" s="17"/>
      <c r="C1950" s="18">
        <f t="shared" si="154"/>
        <v>1865</v>
      </c>
      <c r="D1950" s="17">
        <f t="shared" si="153"/>
        <v>-1</v>
      </c>
      <c r="E1950" s="22">
        <v>2.69</v>
      </c>
      <c r="F1950" s="37">
        <f t="shared" si="155"/>
        <v>53.154900000000197</v>
      </c>
      <c r="G1950" s="37">
        <f t="shared" si="156"/>
        <v>53.168350000000196</v>
      </c>
      <c r="H1950" s="37">
        <f t="shared" si="157"/>
        <v>53.181800000000194</v>
      </c>
      <c r="I1950" s="40">
        <v>6.6338088634675119</v>
      </c>
      <c r="J1950" s="40">
        <v>92.015026941877295</v>
      </c>
      <c r="K1950" s="40">
        <v>28.417079990252713</v>
      </c>
      <c r="L1950" s="40">
        <v>0.7436160056533252</v>
      </c>
      <c r="M1950" s="40">
        <v>8.5214109019609428</v>
      </c>
      <c r="N1950" s="40">
        <v>0.77893991918622063</v>
      </c>
      <c r="O1950" s="40">
        <v>0.70180156698843321</v>
      </c>
      <c r="P1950" s="40">
        <v>4.0666872100765428</v>
      </c>
    </row>
    <row r="1951" spans="1:16" x14ac:dyDescent="0.25">
      <c r="A1951" s="16" t="s">
        <v>391</v>
      </c>
      <c r="B1951" s="17"/>
      <c r="C1951" s="18">
        <f t="shared" si="154"/>
        <v>1865</v>
      </c>
      <c r="D1951" s="17">
        <f t="shared" si="153"/>
        <v>-1</v>
      </c>
      <c r="E1951" s="22">
        <v>2.69</v>
      </c>
      <c r="F1951" s="37">
        <f t="shared" si="155"/>
        <v>53.181800000000194</v>
      </c>
      <c r="G1951" s="37">
        <f t="shared" si="156"/>
        <v>53.195250000000193</v>
      </c>
      <c r="H1951" s="37">
        <f t="shared" si="157"/>
        <v>53.208700000000192</v>
      </c>
      <c r="I1951" s="40">
        <v>11.813641031767784</v>
      </c>
      <c r="J1951" s="40">
        <v>71.270157503780723</v>
      </c>
      <c r="K1951" s="40">
        <v>28.213356930709477</v>
      </c>
      <c r="L1951" s="40">
        <v>0.4377984192037187</v>
      </c>
      <c r="M1951" s="40">
        <v>5.8385910697168688</v>
      </c>
      <c r="N1951" s="40">
        <v>0.53890093770810465</v>
      </c>
      <c r="O1951" s="40">
        <v>0.6881596557507581</v>
      </c>
      <c r="P1951" s="40">
        <v>3.4807913339065615</v>
      </c>
    </row>
    <row r="1952" spans="1:16" x14ac:dyDescent="0.25">
      <c r="A1952" s="16" t="s">
        <v>392</v>
      </c>
      <c r="B1952" s="17"/>
      <c r="C1952" s="18">
        <f t="shared" si="154"/>
        <v>1865</v>
      </c>
      <c r="D1952" s="17">
        <f t="shared" si="153"/>
        <v>-1</v>
      </c>
      <c r="E1952" s="22">
        <v>2.69</v>
      </c>
      <c r="F1952" s="37">
        <f t="shared" si="155"/>
        <v>53.208700000000192</v>
      </c>
      <c r="G1952" s="37">
        <f t="shared" si="156"/>
        <v>53.222150000000191</v>
      </c>
      <c r="H1952" s="37">
        <f t="shared" si="157"/>
        <v>53.23560000000019</v>
      </c>
      <c r="I1952" s="40">
        <v>9.1707329606188779</v>
      </c>
      <c r="J1952" s="40">
        <v>70.383676047168819</v>
      </c>
      <c r="K1952" s="40">
        <v>35.031459523962489</v>
      </c>
      <c r="L1952" s="40">
        <v>1.7465550129713121</v>
      </c>
      <c r="M1952" s="40">
        <v>4.8902131383855023</v>
      </c>
      <c r="N1952" s="40">
        <v>0.39065086406674171</v>
      </c>
      <c r="O1952" s="40">
        <v>1.6650969436600143</v>
      </c>
      <c r="P1952" s="40">
        <v>9.5427679219926329</v>
      </c>
    </row>
    <row r="1953" spans="1:16" x14ac:dyDescent="0.25">
      <c r="A1953" s="16" t="s">
        <v>393</v>
      </c>
      <c r="B1953" s="17"/>
      <c r="C1953" s="18">
        <v>1865</v>
      </c>
      <c r="D1953" s="17">
        <f t="shared" si="153"/>
        <v>1865</v>
      </c>
      <c r="E1953" s="22">
        <v>2.69</v>
      </c>
      <c r="F1953" s="37">
        <f t="shared" si="155"/>
        <v>53.23560000000019</v>
      </c>
      <c r="G1953" s="37">
        <f t="shared" si="156"/>
        <v>53.249050000000189</v>
      </c>
      <c r="H1953" s="37">
        <f t="shared" si="157"/>
        <v>53.262500000000188</v>
      </c>
      <c r="I1953" s="40"/>
      <c r="J1953" s="40">
        <v>54.496561756667752</v>
      </c>
      <c r="K1953" s="40">
        <v>28.770507301300935</v>
      </c>
      <c r="L1953" s="40">
        <v>3.1935434768769193</v>
      </c>
      <c r="M1953" s="40">
        <v>2.2712845149359748</v>
      </c>
      <c r="N1953" s="40">
        <v>0.47622879546861768</v>
      </c>
      <c r="O1953" s="40">
        <v>1.6852615138129954</v>
      </c>
      <c r="P1953" s="40">
        <v>13.061409908115634</v>
      </c>
    </row>
    <row r="1954" spans="1:16" x14ac:dyDescent="0.25">
      <c r="A1954" s="16" t="s">
        <v>394</v>
      </c>
      <c r="B1954" s="17"/>
      <c r="C1954" s="18">
        <f t="shared" si="154"/>
        <v>1864</v>
      </c>
      <c r="D1954" s="17">
        <f t="shared" si="153"/>
        <v>-1</v>
      </c>
      <c r="E1954" s="22">
        <v>2.69</v>
      </c>
      <c r="F1954" s="37">
        <f t="shared" si="155"/>
        <v>53.262500000000188</v>
      </c>
      <c r="G1954" s="37">
        <f t="shared" si="156"/>
        <v>53.275950000000186</v>
      </c>
      <c r="H1954" s="37">
        <f t="shared" si="157"/>
        <v>53.289400000000185</v>
      </c>
      <c r="I1954" s="40">
        <v>5.9021976988342484</v>
      </c>
      <c r="J1954" s="40">
        <v>36.165083799723277</v>
      </c>
      <c r="K1954" s="40">
        <v>12.918423750506129</v>
      </c>
      <c r="L1954" s="40">
        <v>1.891139128436278</v>
      </c>
      <c r="M1954" s="40">
        <v>0.26805957058164404</v>
      </c>
      <c r="N1954" s="40">
        <v>0.17605328859625033</v>
      </c>
      <c r="O1954" s="40">
        <v>0.66961263684900307</v>
      </c>
      <c r="P1954" s="40">
        <v>6.6356360294724563</v>
      </c>
    </row>
    <row r="1955" spans="1:16" x14ac:dyDescent="0.25">
      <c r="A1955" s="16" t="s">
        <v>395</v>
      </c>
      <c r="B1955" s="17"/>
      <c r="C1955" s="18">
        <f t="shared" si="154"/>
        <v>1864</v>
      </c>
      <c r="D1955" s="17">
        <f t="shared" si="153"/>
        <v>-1</v>
      </c>
      <c r="E1955" s="22">
        <v>2.69</v>
      </c>
      <c r="F1955" s="37">
        <f t="shared" si="155"/>
        <v>53.289400000000185</v>
      </c>
      <c r="G1955" s="37">
        <f t="shared" si="156"/>
        <v>53.302850000000184</v>
      </c>
      <c r="H1955" s="37">
        <f t="shared" si="157"/>
        <v>53.316300000000183</v>
      </c>
      <c r="I1955" s="40">
        <v>33.237986551852536</v>
      </c>
      <c r="J1955" s="40">
        <v>26.673025495287803</v>
      </c>
      <c r="K1955" s="40">
        <v>22.858289833968925</v>
      </c>
      <c r="L1955" s="40">
        <v>9.9713923963669835</v>
      </c>
      <c r="M1955" s="40"/>
      <c r="N1955" s="40">
        <v>0.18101726030848977</v>
      </c>
      <c r="O1955" s="40">
        <v>1.3379046876852967</v>
      </c>
      <c r="P1955" s="40">
        <v>4.6600222198579955</v>
      </c>
    </row>
    <row r="1956" spans="1:16" x14ac:dyDescent="0.25">
      <c r="A1956" s="16" t="s">
        <v>396</v>
      </c>
      <c r="B1956" s="17"/>
      <c r="C1956" s="18">
        <f t="shared" si="154"/>
        <v>1864</v>
      </c>
      <c r="D1956" s="17">
        <f t="shared" si="153"/>
        <v>-1</v>
      </c>
      <c r="E1956" s="22">
        <v>2.69</v>
      </c>
      <c r="F1956" s="37">
        <f t="shared" si="155"/>
        <v>53.316300000000183</v>
      </c>
      <c r="G1956" s="37">
        <f t="shared" si="156"/>
        <v>53.329750000000182</v>
      </c>
      <c r="H1956" s="37">
        <f t="shared" si="157"/>
        <v>53.343200000000181</v>
      </c>
      <c r="I1956" s="40">
        <v>41.618522443100346</v>
      </c>
      <c r="J1956" s="40">
        <v>25.84271911697747</v>
      </c>
      <c r="K1956" s="40">
        <v>21.406546547826931</v>
      </c>
      <c r="L1956" s="40">
        <v>23.867553564054361</v>
      </c>
      <c r="M1956" s="40"/>
      <c r="N1956" s="40">
        <v>0.34591531314036778</v>
      </c>
      <c r="O1956" s="40">
        <v>3.0879803216521613</v>
      </c>
      <c r="P1956" s="40">
        <v>3.9767839357709187</v>
      </c>
    </row>
    <row r="1957" spans="1:16" x14ac:dyDescent="0.25">
      <c r="A1957" s="16" t="s">
        <v>397</v>
      </c>
      <c r="B1957" s="17"/>
      <c r="C1957" s="18">
        <f t="shared" si="154"/>
        <v>1864</v>
      </c>
      <c r="D1957" s="17">
        <f t="shared" si="153"/>
        <v>-1</v>
      </c>
      <c r="E1957" s="22">
        <v>2.69</v>
      </c>
      <c r="F1957" s="37">
        <f t="shared" si="155"/>
        <v>53.343200000000181</v>
      </c>
      <c r="G1957" s="37">
        <f t="shared" si="156"/>
        <v>53.35665000000018</v>
      </c>
      <c r="H1957" s="37">
        <f t="shared" si="157"/>
        <v>53.370100000000178</v>
      </c>
      <c r="I1957" s="40"/>
      <c r="J1957" s="40">
        <v>31.919602172799966</v>
      </c>
      <c r="K1957" s="40">
        <v>19.45367348053276</v>
      </c>
      <c r="L1957" s="40">
        <v>16.432121502481994</v>
      </c>
      <c r="M1957" s="40"/>
      <c r="N1957" s="40">
        <v>0.72714023546557771</v>
      </c>
      <c r="O1957" s="40">
        <v>3.2272241093045841</v>
      </c>
      <c r="P1957" s="40">
        <v>3.9554736020790724</v>
      </c>
    </row>
    <row r="1958" spans="1:16" x14ac:dyDescent="0.25">
      <c r="A1958" s="16" t="s">
        <v>398</v>
      </c>
      <c r="B1958" s="17"/>
      <c r="C1958" s="18">
        <f t="shared" si="154"/>
        <v>1864</v>
      </c>
      <c r="D1958" s="17">
        <f t="shared" si="153"/>
        <v>-1</v>
      </c>
      <c r="E1958" s="22">
        <v>2.69</v>
      </c>
      <c r="F1958" s="37">
        <f t="shared" si="155"/>
        <v>53.370100000000178</v>
      </c>
      <c r="G1958" s="37">
        <f t="shared" si="156"/>
        <v>53.383550000000177</v>
      </c>
      <c r="H1958" s="37">
        <f t="shared" si="157"/>
        <v>53.397000000000176</v>
      </c>
      <c r="I1958" s="40">
        <v>22.23258294102008</v>
      </c>
      <c r="J1958" s="40">
        <v>35.541860446852098</v>
      </c>
      <c r="K1958" s="40">
        <v>21.481620922636086</v>
      </c>
      <c r="L1958" s="40">
        <v>18.52547422499741</v>
      </c>
      <c r="M1958" s="40">
        <v>6.9543772334106499</v>
      </c>
      <c r="N1958" s="40">
        <v>1.0411640549414931</v>
      </c>
      <c r="O1958" s="40">
        <v>3.0012608482220569</v>
      </c>
      <c r="P1958" s="40">
        <v>4.4322383879292788</v>
      </c>
    </row>
    <row r="1959" spans="1:16" x14ac:dyDescent="0.25">
      <c r="A1959" s="16" t="s">
        <v>399</v>
      </c>
      <c r="B1959" s="17"/>
      <c r="C1959" s="18">
        <f t="shared" si="154"/>
        <v>1864</v>
      </c>
      <c r="D1959" s="17">
        <f t="shared" si="153"/>
        <v>-1</v>
      </c>
      <c r="E1959" s="22">
        <v>2.69</v>
      </c>
      <c r="F1959" s="37">
        <f t="shared" si="155"/>
        <v>53.397000000000176</v>
      </c>
      <c r="G1959" s="37">
        <f t="shared" si="156"/>
        <v>53.410450000000175</v>
      </c>
      <c r="H1959" s="37">
        <f t="shared" si="157"/>
        <v>53.423900000000174</v>
      </c>
      <c r="I1959" s="40">
        <v>6.6516841944577267</v>
      </c>
      <c r="J1959" s="40">
        <v>65.252265771168979</v>
      </c>
      <c r="K1959" s="40">
        <v>28.763961209498291</v>
      </c>
      <c r="L1959" s="40">
        <v>0.83703729148453287</v>
      </c>
      <c r="M1959" s="40">
        <v>20.801162981084865</v>
      </c>
      <c r="N1959" s="40">
        <v>1.0298140782203344</v>
      </c>
      <c r="O1959" s="40">
        <v>1.4873278330255646</v>
      </c>
      <c r="P1959" s="40">
        <v>2.7822785295825838</v>
      </c>
    </row>
    <row r="1960" spans="1:16" x14ac:dyDescent="0.25">
      <c r="A1960" s="16" t="s">
        <v>400</v>
      </c>
      <c r="B1960" s="17"/>
      <c r="C1960" s="18">
        <f t="shared" si="154"/>
        <v>1864</v>
      </c>
      <c r="D1960" s="17">
        <f t="shared" si="153"/>
        <v>-1</v>
      </c>
      <c r="E1960" s="22">
        <v>2.69</v>
      </c>
      <c r="F1960" s="37">
        <f t="shared" si="155"/>
        <v>53.423900000000174</v>
      </c>
      <c r="G1960" s="37">
        <f t="shared" si="156"/>
        <v>53.437350000000173</v>
      </c>
      <c r="H1960" s="37">
        <f t="shared" si="157"/>
        <v>53.450800000000172</v>
      </c>
      <c r="I1960" s="40">
        <v>6.9459606796593336</v>
      </c>
      <c r="J1960" s="40">
        <v>51.767218110990477</v>
      </c>
      <c r="K1960" s="40">
        <v>26.559501359857755</v>
      </c>
      <c r="L1960" s="40">
        <v>0.62639613705025987</v>
      </c>
      <c r="M1960" s="40">
        <v>10.428536289584477</v>
      </c>
      <c r="N1960" s="40">
        <v>0.43003852180836882</v>
      </c>
      <c r="O1960" s="40">
        <v>1.2415046668524969</v>
      </c>
      <c r="P1960" s="40">
        <v>3.3431915347044936</v>
      </c>
    </row>
    <row r="1961" spans="1:16" x14ac:dyDescent="0.25">
      <c r="A1961" s="16" t="s">
        <v>401</v>
      </c>
      <c r="B1961" s="17"/>
      <c r="C1961" s="18">
        <f t="shared" si="154"/>
        <v>1864</v>
      </c>
      <c r="D1961" s="17">
        <f t="shared" si="153"/>
        <v>-1</v>
      </c>
      <c r="E1961" s="22">
        <v>2.69</v>
      </c>
      <c r="F1961" s="37">
        <f t="shared" si="155"/>
        <v>53.450800000000172</v>
      </c>
      <c r="G1961" s="37">
        <f t="shared" si="156"/>
        <v>53.46425000000017</v>
      </c>
      <c r="H1961" s="37">
        <f t="shared" si="157"/>
        <v>53.477700000000169</v>
      </c>
      <c r="I1961" s="40"/>
      <c r="J1961" s="40">
        <v>43.940350813180224</v>
      </c>
      <c r="K1961" s="40">
        <v>18.373719224418554</v>
      </c>
      <c r="L1961" s="40">
        <v>0.6538589615303626</v>
      </c>
      <c r="M1961" s="40">
        <v>2.4419210655773638</v>
      </c>
      <c r="N1961" s="40">
        <v>0.2927113859029124</v>
      </c>
      <c r="O1961" s="40">
        <v>1.6239499841127059</v>
      </c>
      <c r="P1961" s="40">
        <v>7.551182382787383</v>
      </c>
    </row>
    <row r="1962" spans="1:16" x14ac:dyDescent="0.25">
      <c r="A1962" s="16" t="s">
        <v>402</v>
      </c>
      <c r="B1962" s="17"/>
      <c r="C1962" s="18">
        <f t="shared" si="154"/>
        <v>1864</v>
      </c>
      <c r="D1962" s="17">
        <f t="shared" si="153"/>
        <v>-1</v>
      </c>
      <c r="E1962" s="22">
        <v>2.73</v>
      </c>
      <c r="F1962" s="37">
        <f t="shared" si="155"/>
        <v>53.477700000000169</v>
      </c>
      <c r="G1962" s="37">
        <f t="shared" si="156"/>
        <v>53.491350000000168</v>
      </c>
      <c r="H1962" s="37">
        <f t="shared" si="157"/>
        <v>53.505000000000166</v>
      </c>
      <c r="I1962" s="40">
        <v>6.9939235689530435</v>
      </c>
      <c r="J1962" s="40">
        <v>47.586710508825796</v>
      </c>
      <c r="K1962" s="40">
        <v>35.918918015570291</v>
      </c>
      <c r="L1962" s="40">
        <v>1.7926587223380124</v>
      </c>
      <c r="M1962" s="40">
        <v>3.2065725055036873</v>
      </c>
      <c r="N1962" s="40">
        <v>0.41019302764642862</v>
      </c>
      <c r="O1962" s="40">
        <v>1.2054040562656974</v>
      </c>
      <c r="P1962" s="40">
        <v>11.50703107374167</v>
      </c>
    </row>
    <row r="1963" spans="1:16" x14ac:dyDescent="0.25">
      <c r="A1963" s="16" t="s">
        <v>403</v>
      </c>
      <c r="B1963" s="17" t="s">
        <v>572</v>
      </c>
      <c r="C1963" s="18">
        <v>1864</v>
      </c>
      <c r="D1963" s="17">
        <f t="shared" si="153"/>
        <v>1864</v>
      </c>
      <c r="E1963" s="22">
        <v>2.82</v>
      </c>
      <c r="F1963" s="37">
        <f t="shared" si="155"/>
        <v>53.505000000000166</v>
      </c>
      <c r="G1963" s="37">
        <f t="shared" si="156"/>
        <v>53.519100000000165</v>
      </c>
      <c r="H1963" s="37">
        <f t="shared" si="157"/>
        <v>53.533200000000164</v>
      </c>
      <c r="I1963" s="40">
        <v>11.945993279471329</v>
      </c>
      <c r="J1963" s="40">
        <v>43.981297092882109</v>
      </c>
      <c r="K1963" s="40">
        <v>37.616803015845292</v>
      </c>
      <c r="L1963" s="40">
        <v>8.2098452151085688</v>
      </c>
      <c r="M1963" s="40">
        <v>2.0731298275398879</v>
      </c>
      <c r="N1963" s="40">
        <v>0.35403655441766707</v>
      </c>
      <c r="O1963" s="40">
        <v>2.1051383265285377</v>
      </c>
      <c r="P1963" s="40">
        <v>19.611257131196574</v>
      </c>
    </row>
    <row r="1964" spans="1:16" x14ac:dyDescent="0.25">
      <c r="A1964" s="16" t="s">
        <v>404</v>
      </c>
      <c r="B1964" s="17">
        <v>105</v>
      </c>
      <c r="C1964" s="18">
        <f t="shared" si="154"/>
        <v>1863</v>
      </c>
      <c r="D1964" s="17">
        <f t="shared" si="153"/>
        <v>-1</v>
      </c>
      <c r="E1964" s="22">
        <v>2.76</v>
      </c>
      <c r="F1964" s="37">
        <f t="shared" si="155"/>
        <v>53.533200000000164</v>
      </c>
      <c r="G1964" s="37">
        <f t="shared" si="156"/>
        <v>53.547000000000168</v>
      </c>
      <c r="H1964" s="37">
        <f t="shared" si="157"/>
        <v>53.560800000000164</v>
      </c>
      <c r="I1964" s="40">
        <v>12.762909470214025</v>
      </c>
      <c r="J1964" s="40">
        <v>40.083814644880199</v>
      </c>
      <c r="K1964" s="40">
        <v>37.947453168994727</v>
      </c>
      <c r="L1964" s="40">
        <v>9.1560636974518363</v>
      </c>
      <c r="M1964" s="40">
        <v>0.92311344499359327</v>
      </c>
      <c r="N1964" s="40">
        <v>0.28827690881587459</v>
      </c>
      <c r="O1964" s="40">
        <v>2.147815885079194</v>
      </c>
      <c r="P1964" s="40">
        <v>17.138374353599186</v>
      </c>
    </row>
    <row r="1965" spans="1:16" x14ac:dyDescent="0.25">
      <c r="A1965" s="16" t="s">
        <v>405</v>
      </c>
      <c r="B1965" s="17"/>
      <c r="C1965" s="18">
        <f t="shared" si="154"/>
        <v>1863</v>
      </c>
      <c r="D1965" s="17">
        <f t="shared" si="153"/>
        <v>-1</v>
      </c>
      <c r="E1965" s="22">
        <v>2.76</v>
      </c>
      <c r="F1965" s="37">
        <f t="shared" si="155"/>
        <v>53.560800000000164</v>
      </c>
      <c r="G1965" s="37">
        <f t="shared" si="156"/>
        <v>53.574600000000167</v>
      </c>
      <c r="H1965" s="37">
        <f t="shared" si="157"/>
        <v>53.588400000000163</v>
      </c>
      <c r="I1965" s="40"/>
      <c r="J1965" s="40">
        <v>30.289567419526385</v>
      </c>
      <c r="K1965" s="40">
        <v>17.663161314830727</v>
      </c>
      <c r="L1965" s="40">
        <v>5.2588257186837373</v>
      </c>
      <c r="M1965" s="40"/>
      <c r="N1965" s="40">
        <v>0.27091729645996931</v>
      </c>
      <c r="O1965" s="40">
        <v>2.3042394461375975</v>
      </c>
      <c r="P1965" s="40">
        <v>12.128542635450748</v>
      </c>
    </row>
    <row r="1966" spans="1:16" x14ac:dyDescent="0.25">
      <c r="A1966" s="16" t="s">
        <v>406</v>
      </c>
      <c r="B1966" s="17"/>
      <c r="C1966" s="18">
        <f t="shared" si="154"/>
        <v>1863</v>
      </c>
      <c r="D1966" s="17">
        <f t="shared" si="153"/>
        <v>-1</v>
      </c>
      <c r="E1966" s="22">
        <v>2.76</v>
      </c>
      <c r="F1966" s="37">
        <f t="shared" si="155"/>
        <v>53.588400000000163</v>
      </c>
      <c r="G1966" s="37">
        <f t="shared" si="156"/>
        <v>53.602200000000167</v>
      </c>
      <c r="H1966" s="37">
        <f t="shared" si="157"/>
        <v>53.616000000000163</v>
      </c>
      <c r="I1966" s="40">
        <v>5.6678309314937465</v>
      </c>
      <c r="J1966" s="40">
        <v>38.085325156196689</v>
      </c>
      <c r="K1966" s="40">
        <v>28.022510282860637</v>
      </c>
      <c r="L1966" s="40">
        <v>1.6307077753636066</v>
      </c>
      <c r="M1966" s="40">
        <v>1.0105460234309882</v>
      </c>
      <c r="N1966" s="40">
        <v>0.2139115502339542</v>
      </c>
      <c r="O1966" s="40">
        <v>0.92864372702682041</v>
      </c>
      <c r="P1966" s="40">
        <v>7.1027739106031502</v>
      </c>
    </row>
    <row r="1967" spans="1:16" x14ac:dyDescent="0.25">
      <c r="A1967" s="16" t="s">
        <v>407</v>
      </c>
      <c r="B1967" s="17"/>
      <c r="C1967" s="18">
        <f t="shared" si="154"/>
        <v>1863</v>
      </c>
      <c r="D1967" s="17">
        <f t="shared" si="153"/>
        <v>-1</v>
      </c>
      <c r="E1967" s="22">
        <v>2.76</v>
      </c>
      <c r="F1967" s="37">
        <f t="shared" si="155"/>
        <v>53.616000000000163</v>
      </c>
      <c r="G1967" s="37">
        <f t="shared" si="156"/>
        <v>53.629800000000166</v>
      </c>
      <c r="H1967" s="37">
        <f t="shared" si="157"/>
        <v>53.643600000000163</v>
      </c>
      <c r="I1967" s="40">
        <v>7.7378967364836493</v>
      </c>
      <c r="J1967" s="40">
        <v>54.678788780535783</v>
      </c>
      <c r="K1967" s="40">
        <v>29.917074211852569</v>
      </c>
      <c r="L1967" s="40">
        <v>1.1465780458292552</v>
      </c>
      <c r="M1967" s="40">
        <v>5.1052103650927627</v>
      </c>
      <c r="N1967" s="40">
        <v>0.34543114774752076</v>
      </c>
      <c r="O1967" s="40">
        <v>0.99763667474206719</v>
      </c>
      <c r="P1967" s="40">
        <v>5.1554169188347307</v>
      </c>
    </row>
    <row r="1968" spans="1:16" x14ac:dyDescent="0.25">
      <c r="A1968" s="16" t="s">
        <v>408</v>
      </c>
      <c r="B1968" s="17"/>
      <c r="C1968" s="18">
        <f t="shared" si="154"/>
        <v>1863</v>
      </c>
      <c r="D1968" s="17">
        <f t="shared" si="153"/>
        <v>-1</v>
      </c>
      <c r="E1968" s="22">
        <v>2.76</v>
      </c>
      <c r="F1968" s="37">
        <f t="shared" si="155"/>
        <v>53.643600000000163</v>
      </c>
      <c r="G1968" s="37">
        <f t="shared" si="156"/>
        <v>53.657400000000166</v>
      </c>
      <c r="H1968" s="37">
        <f t="shared" si="157"/>
        <v>53.671200000000162</v>
      </c>
      <c r="I1968" s="40">
        <v>5.7108092845248546</v>
      </c>
      <c r="J1968" s="40">
        <v>65.965894844754445</v>
      </c>
      <c r="K1968" s="40">
        <v>24.011454988491717</v>
      </c>
      <c r="L1968" s="40">
        <v>0.39531695123849764</v>
      </c>
      <c r="M1968" s="40">
        <v>6.09476535328574</v>
      </c>
      <c r="N1968" s="40">
        <v>0.27800555841342439</v>
      </c>
      <c r="O1968" s="40">
        <v>0.62298462706720092</v>
      </c>
      <c r="P1968" s="40">
        <v>3.3763977262348486</v>
      </c>
    </row>
    <row r="1969" spans="1:16" x14ac:dyDescent="0.25">
      <c r="A1969" s="16" t="s">
        <v>409</v>
      </c>
      <c r="B1969" s="17"/>
      <c r="C1969" s="18">
        <f t="shared" si="154"/>
        <v>1863</v>
      </c>
      <c r="D1969" s="17">
        <f t="shared" si="153"/>
        <v>-1</v>
      </c>
      <c r="E1969" s="22">
        <v>2.76</v>
      </c>
      <c r="F1969" s="37">
        <f t="shared" si="155"/>
        <v>53.671200000000162</v>
      </c>
      <c r="G1969" s="37">
        <f t="shared" si="156"/>
        <v>53.685000000000166</v>
      </c>
      <c r="H1969" s="37">
        <f t="shared" si="157"/>
        <v>53.698800000000162</v>
      </c>
      <c r="I1969" s="40"/>
      <c r="J1969" s="40">
        <v>84.934976783694765</v>
      </c>
      <c r="K1969" s="40">
        <v>29.423911799788133</v>
      </c>
      <c r="L1969" s="40">
        <v>0.75363647196517225</v>
      </c>
      <c r="M1969" s="40">
        <v>13.337170355674111</v>
      </c>
      <c r="N1969" s="40">
        <v>0.94139289937389503</v>
      </c>
      <c r="O1969" s="40">
        <v>0.7758817448276788</v>
      </c>
      <c r="P1969" s="40">
        <v>5.3111372685920761</v>
      </c>
    </row>
    <row r="1970" spans="1:16" x14ac:dyDescent="0.25">
      <c r="A1970" s="16" t="s">
        <v>410</v>
      </c>
      <c r="B1970" s="17"/>
      <c r="C1970" s="18">
        <f t="shared" si="154"/>
        <v>1863</v>
      </c>
      <c r="D1970" s="17">
        <f t="shared" si="153"/>
        <v>-1</v>
      </c>
      <c r="E1970" s="22">
        <v>2.76</v>
      </c>
      <c r="F1970" s="37">
        <f t="shared" si="155"/>
        <v>53.698800000000162</v>
      </c>
      <c r="G1970" s="37">
        <f t="shared" si="156"/>
        <v>53.712600000000165</v>
      </c>
      <c r="H1970" s="37">
        <f t="shared" si="157"/>
        <v>53.726400000000162</v>
      </c>
      <c r="I1970" s="40">
        <v>5.9792343131773533</v>
      </c>
      <c r="J1970" s="40">
        <v>99.130166336999068</v>
      </c>
      <c r="K1970" s="40">
        <v>31.741138801974117</v>
      </c>
      <c r="L1970" s="40">
        <v>0.25064799581660413</v>
      </c>
      <c r="M1970" s="40">
        <v>9.7568486789474509</v>
      </c>
      <c r="N1970" s="40">
        <v>0.91942376261632763</v>
      </c>
      <c r="O1970" s="40">
        <v>0.36259747627735717</v>
      </c>
      <c r="P1970" s="40">
        <v>3.4327143713991712</v>
      </c>
    </row>
    <row r="1971" spans="1:16" x14ac:dyDescent="0.25">
      <c r="A1971" s="16" t="s">
        <v>411</v>
      </c>
      <c r="B1971" s="17" t="s">
        <v>299</v>
      </c>
      <c r="C1971" s="18">
        <f t="shared" si="154"/>
        <v>1863</v>
      </c>
      <c r="D1971" s="17">
        <f t="shared" si="153"/>
        <v>-1</v>
      </c>
      <c r="E1971" s="22">
        <v>2.76</v>
      </c>
      <c r="F1971" s="37">
        <f t="shared" si="155"/>
        <v>53.726400000000162</v>
      </c>
      <c r="G1971" s="37">
        <f t="shared" si="156"/>
        <v>53.740200000000165</v>
      </c>
      <c r="H1971" s="37">
        <f t="shared" si="157"/>
        <v>53.754000000000161</v>
      </c>
      <c r="I1971" s="40">
        <v>9.6675604979838177</v>
      </c>
      <c r="J1971" s="40">
        <v>122.06773204816008</v>
      </c>
      <c r="K1971" s="40">
        <v>57.527759955568861</v>
      </c>
      <c r="L1971" s="40">
        <v>1.134918258114801</v>
      </c>
      <c r="M1971" s="40">
        <v>25.953029298666447</v>
      </c>
      <c r="N1971" s="40">
        <v>0.66079399218876556</v>
      </c>
      <c r="O1971" s="40">
        <v>3.3600301556914633</v>
      </c>
      <c r="P1971" s="40">
        <v>13.736136570153882</v>
      </c>
    </row>
    <row r="1972" spans="1:16" x14ac:dyDescent="0.25">
      <c r="A1972" s="16" t="s">
        <v>413</v>
      </c>
      <c r="B1972" s="17">
        <v>2.763157894736842</v>
      </c>
      <c r="C1972" s="18">
        <v>1863</v>
      </c>
      <c r="D1972" s="17">
        <f t="shared" si="153"/>
        <v>1863</v>
      </c>
      <c r="E1972" s="22">
        <v>2.76</v>
      </c>
      <c r="F1972" s="37">
        <f t="shared" si="155"/>
        <v>53.754000000000161</v>
      </c>
      <c r="G1972" s="37">
        <f t="shared" si="156"/>
        <v>53.767800000000165</v>
      </c>
      <c r="H1972" s="37">
        <f t="shared" si="157"/>
        <v>53.781600000000161</v>
      </c>
      <c r="I1972" s="40">
        <v>8.7249185080527436</v>
      </c>
      <c r="J1972" s="40">
        <v>107.71121418377734</v>
      </c>
      <c r="K1972" s="40">
        <v>58.72020093963441</v>
      </c>
      <c r="L1972" s="40">
        <v>4.0722408832399459</v>
      </c>
      <c r="M1972" s="40">
        <v>20.607667490389893</v>
      </c>
      <c r="N1972" s="40">
        <v>0.4767264781831424</v>
      </c>
      <c r="O1972" s="40">
        <v>2.0709473388342223</v>
      </c>
      <c r="P1972" s="40">
        <v>25.304814136660767</v>
      </c>
    </row>
    <row r="1973" spans="1:16" x14ac:dyDescent="0.25">
      <c r="A1973" s="16" t="s">
        <v>414</v>
      </c>
      <c r="B1973" s="17"/>
      <c r="C1973" s="18">
        <f t="shared" si="154"/>
        <v>1862</v>
      </c>
      <c r="D1973" s="17">
        <f t="shared" si="153"/>
        <v>-1</v>
      </c>
      <c r="E1973" s="22">
        <v>2.76</v>
      </c>
      <c r="F1973" s="37">
        <f t="shared" si="155"/>
        <v>53.781600000000161</v>
      </c>
      <c r="G1973" s="37">
        <f t="shared" si="156"/>
        <v>53.795400000000164</v>
      </c>
      <c r="H1973" s="37">
        <f t="shared" si="157"/>
        <v>53.80920000000016</v>
      </c>
      <c r="I1973" s="40"/>
      <c r="J1973" s="40">
        <v>45.869692018443466</v>
      </c>
      <c r="K1973" s="40">
        <v>27.768661507297651</v>
      </c>
      <c r="L1973" s="40">
        <v>4.5030977958352176</v>
      </c>
      <c r="M1973" s="40">
        <v>1.9253842569516941</v>
      </c>
      <c r="N1973" s="40">
        <v>0.38346420963455224</v>
      </c>
      <c r="O1973" s="40">
        <v>1.7386517728877731</v>
      </c>
      <c r="P1973" s="40">
        <v>19.123779089630151</v>
      </c>
    </row>
    <row r="1974" spans="1:16" x14ac:dyDescent="0.25">
      <c r="A1974" s="16" t="s">
        <v>415</v>
      </c>
      <c r="B1974" s="17"/>
      <c r="C1974" s="18">
        <f t="shared" si="154"/>
        <v>1862</v>
      </c>
      <c r="D1974" s="17">
        <f t="shared" si="153"/>
        <v>-1</v>
      </c>
      <c r="E1974" s="22">
        <v>2.76</v>
      </c>
      <c r="F1974" s="37">
        <f t="shared" si="155"/>
        <v>53.80920000000016</v>
      </c>
      <c r="G1974" s="37">
        <f t="shared" si="156"/>
        <v>53.823000000000164</v>
      </c>
      <c r="H1974" s="37">
        <f t="shared" si="157"/>
        <v>53.83680000000016</v>
      </c>
      <c r="I1974" s="40">
        <v>19.392977943167256</v>
      </c>
      <c r="J1974" s="40">
        <v>37.411310311135324</v>
      </c>
      <c r="K1974" s="40">
        <v>43.936571231475611</v>
      </c>
      <c r="L1974" s="40">
        <v>12.374289417985247</v>
      </c>
      <c r="M1974" s="40">
        <v>4.2145200778127148</v>
      </c>
      <c r="N1974" s="40">
        <v>0.63208450557852625</v>
      </c>
      <c r="O1974" s="40">
        <v>2.2001294925201029</v>
      </c>
      <c r="P1974" s="40">
        <v>21.050423982963643</v>
      </c>
    </row>
    <row r="1975" spans="1:16" x14ac:dyDescent="0.25">
      <c r="A1975" s="16" t="s">
        <v>416</v>
      </c>
      <c r="B1975" s="17"/>
      <c r="C1975" s="18">
        <f t="shared" si="154"/>
        <v>1862</v>
      </c>
      <c r="D1975" s="17">
        <f t="shared" si="153"/>
        <v>-1</v>
      </c>
      <c r="E1975" s="22">
        <v>2.76</v>
      </c>
      <c r="F1975" s="37">
        <f t="shared" si="155"/>
        <v>53.83680000000016</v>
      </c>
      <c r="G1975" s="37">
        <f t="shared" si="156"/>
        <v>53.850600000000163</v>
      </c>
      <c r="H1975" s="37">
        <f t="shared" si="157"/>
        <v>53.86440000000016</v>
      </c>
      <c r="I1975" s="40">
        <v>14.786543377025808</v>
      </c>
      <c r="J1975" s="40">
        <v>28.923486658956364</v>
      </c>
      <c r="K1975" s="40">
        <v>26.512689769402815</v>
      </c>
      <c r="L1975" s="40">
        <v>10.42114088845647</v>
      </c>
      <c r="M1975" s="40">
        <v>1.3852128449321461</v>
      </c>
      <c r="N1975" s="40">
        <v>0.16714736955778334</v>
      </c>
      <c r="O1975" s="40">
        <v>2.1042065495451237</v>
      </c>
      <c r="P1975" s="40">
        <v>7.3184520746963955</v>
      </c>
    </row>
    <row r="1976" spans="1:16" x14ac:dyDescent="0.25">
      <c r="A1976" s="16" t="s">
        <v>417</v>
      </c>
      <c r="B1976" s="17"/>
      <c r="C1976" s="18">
        <f t="shared" si="154"/>
        <v>1862</v>
      </c>
      <c r="D1976" s="17">
        <f t="shared" si="153"/>
        <v>-1</v>
      </c>
      <c r="E1976" s="22">
        <v>2.76</v>
      </c>
      <c r="F1976" s="37">
        <f t="shared" si="155"/>
        <v>53.86440000000016</v>
      </c>
      <c r="G1976" s="37">
        <f t="shared" si="156"/>
        <v>53.878200000000163</v>
      </c>
      <c r="H1976" s="37">
        <f t="shared" si="157"/>
        <v>53.892000000000159</v>
      </c>
      <c r="I1976" s="40">
        <v>17.325488227032576</v>
      </c>
      <c r="J1976" s="40">
        <v>27.996181752580014</v>
      </c>
      <c r="K1976" s="40">
        <v>28.593122495635569</v>
      </c>
      <c r="L1976" s="40">
        <v>11.895108858881738</v>
      </c>
      <c r="M1976" s="40"/>
      <c r="N1976" s="40">
        <v>0.23522241293545007</v>
      </c>
      <c r="O1976" s="40">
        <v>2.1128368142879217</v>
      </c>
      <c r="P1976" s="40">
        <v>5.8335906613838313</v>
      </c>
    </row>
    <row r="1977" spans="1:16" x14ac:dyDescent="0.25">
      <c r="A1977" s="16" t="s">
        <v>418</v>
      </c>
      <c r="B1977" s="17"/>
      <c r="C1977" s="18">
        <f t="shared" si="154"/>
        <v>1862</v>
      </c>
      <c r="D1977" s="17">
        <f t="shared" si="153"/>
        <v>-1</v>
      </c>
      <c r="E1977" s="22">
        <v>2.76</v>
      </c>
      <c r="F1977" s="37">
        <f t="shared" si="155"/>
        <v>53.892000000000159</v>
      </c>
      <c r="G1977" s="37">
        <f t="shared" si="156"/>
        <v>53.905800000000163</v>
      </c>
      <c r="H1977" s="37">
        <f t="shared" si="157"/>
        <v>53.919600000000159</v>
      </c>
      <c r="I1977" s="40"/>
      <c r="J1977" s="40">
        <v>39.554333554018811</v>
      </c>
      <c r="K1977" s="40">
        <v>33.281811647613871</v>
      </c>
      <c r="L1977" s="40">
        <v>9.2529867959054091</v>
      </c>
      <c r="M1977" s="40">
        <v>11.192604991809121</v>
      </c>
      <c r="N1977" s="40">
        <v>0.83499303706783445</v>
      </c>
      <c r="O1977" s="40">
        <v>2.4518793997735502</v>
      </c>
      <c r="P1977" s="40">
        <v>6.7158089151259368</v>
      </c>
    </row>
    <row r="1978" spans="1:16" x14ac:dyDescent="0.25">
      <c r="A1978" s="16" t="s">
        <v>419</v>
      </c>
      <c r="B1978" s="17"/>
      <c r="C1978" s="18">
        <f t="shared" si="154"/>
        <v>1862</v>
      </c>
      <c r="D1978" s="17">
        <f t="shared" si="153"/>
        <v>-1</v>
      </c>
      <c r="E1978" s="22">
        <v>2.76</v>
      </c>
      <c r="F1978" s="37">
        <f t="shared" si="155"/>
        <v>53.919600000000159</v>
      </c>
      <c r="G1978" s="37">
        <f t="shared" si="156"/>
        <v>53.933400000000162</v>
      </c>
      <c r="H1978" s="37">
        <f t="shared" si="157"/>
        <v>53.947200000000159</v>
      </c>
      <c r="I1978" s="40">
        <v>3.1916405946424096</v>
      </c>
      <c r="J1978" s="40">
        <v>34.179371329039398</v>
      </c>
      <c r="K1978" s="40">
        <v>29.425984433098481</v>
      </c>
      <c r="L1978" s="40">
        <v>1.5477918012636298</v>
      </c>
      <c r="M1978" s="40">
        <v>17.074589964412954</v>
      </c>
      <c r="N1978" s="40">
        <v>0.90569086378696451</v>
      </c>
      <c r="O1978" s="40">
        <v>1.340284423044511</v>
      </c>
      <c r="P1978" s="40">
        <v>8.5647310005557724</v>
      </c>
    </row>
    <row r="1979" spans="1:16" x14ac:dyDescent="0.25">
      <c r="A1979" s="16" t="s">
        <v>420</v>
      </c>
      <c r="B1979" s="17"/>
      <c r="C1979" s="18">
        <f t="shared" si="154"/>
        <v>1862</v>
      </c>
      <c r="D1979" s="17">
        <f t="shared" si="153"/>
        <v>-1</v>
      </c>
      <c r="E1979" s="22">
        <v>2.76</v>
      </c>
      <c r="F1979" s="37">
        <f t="shared" si="155"/>
        <v>53.947200000000159</v>
      </c>
      <c r="G1979" s="37">
        <f t="shared" si="156"/>
        <v>53.961000000000162</v>
      </c>
      <c r="H1979" s="37">
        <f t="shared" si="157"/>
        <v>53.974800000000158</v>
      </c>
      <c r="I1979" s="40">
        <v>4.9347876554702781</v>
      </c>
      <c r="J1979" s="40">
        <v>60.49936779543669</v>
      </c>
      <c r="K1979" s="40">
        <v>29.897730582443177</v>
      </c>
      <c r="L1979" s="40">
        <v>0.55342867911054683</v>
      </c>
      <c r="M1979" s="40">
        <v>16.831432917960235</v>
      </c>
      <c r="N1979" s="40">
        <v>0.84859433775490001</v>
      </c>
      <c r="O1979" s="40">
        <v>0.80463177867755442</v>
      </c>
      <c r="P1979" s="40">
        <v>4.7148044600173362</v>
      </c>
    </row>
    <row r="1980" spans="1:16" x14ac:dyDescent="0.25">
      <c r="A1980" s="16" t="s">
        <v>421</v>
      </c>
      <c r="B1980" s="17"/>
      <c r="C1980" s="18">
        <f t="shared" si="154"/>
        <v>1862</v>
      </c>
      <c r="D1980" s="17">
        <f t="shared" si="153"/>
        <v>-1</v>
      </c>
      <c r="E1980" s="22">
        <v>2.76</v>
      </c>
      <c r="F1980" s="37">
        <f t="shared" si="155"/>
        <v>53.974800000000158</v>
      </c>
      <c r="G1980" s="37">
        <f t="shared" si="156"/>
        <v>53.988600000000162</v>
      </c>
      <c r="H1980" s="37">
        <f t="shared" si="157"/>
        <v>54.002400000000158</v>
      </c>
      <c r="I1980" s="40">
        <v>4.1495679056512209</v>
      </c>
      <c r="J1980" s="40">
        <v>63.910890511143691</v>
      </c>
      <c r="K1980" s="40">
        <v>30.203557007107449</v>
      </c>
      <c r="L1980" s="40">
        <v>0.25626580798583026</v>
      </c>
      <c r="M1980" s="40">
        <v>142.39629095734944</v>
      </c>
      <c r="N1980" s="40">
        <v>3.3785951848588409</v>
      </c>
      <c r="O1980" s="40">
        <v>0.76798665748385175</v>
      </c>
      <c r="P1980" s="40">
        <v>3.038203429784236</v>
      </c>
    </row>
    <row r="1981" spans="1:16" x14ac:dyDescent="0.25">
      <c r="A1981" s="16" t="s">
        <v>423</v>
      </c>
      <c r="B1981" s="17"/>
      <c r="C1981" s="18">
        <f t="shared" si="154"/>
        <v>1862</v>
      </c>
      <c r="D1981" s="17">
        <f t="shared" si="153"/>
        <v>-1</v>
      </c>
      <c r="E1981" s="22">
        <v>2.76</v>
      </c>
      <c r="F1981" s="37">
        <f t="shared" si="155"/>
        <v>54.002400000000158</v>
      </c>
      <c r="G1981" s="37">
        <f t="shared" si="156"/>
        <v>54.016200000000161</v>
      </c>
      <c r="H1981" s="37">
        <f t="shared" si="157"/>
        <v>54.030000000000157</v>
      </c>
      <c r="I1981" s="40"/>
      <c r="J1981" s="40">
        <v>134.66266068252682</v>
      </c>
      <c r="K1981" s="40">
        <v>49.99183189606763</v>
      </c>
      <c r="L1981" s="40">
        <v>6.116218558861794E-2</v>
      </c>
      <c r="M1981" s="40">
        <v>477.11684301274983</v>
      </c>
      <c r="N1981" s="40">
        <v>17.605712510254399</v>
      </c>
      <c r="O1981" s="40">
        <v>4.5200470800943393E-3</v>
      </c>
      <c r="P1981" s="40">
        <v>2.4246642170136017</v>
      </c>
    </row>
    <row r="1982" spans="1:16" x14ac:dyDescent="0.25">
      <c r="A1982" s="16" t="s">
        <v>424</v>
      </c>
      <c r="B1982" s="17"/>
      <c r="C1982" s="18">
        <f t="shared" si="154"/>
        <v>1862</v>
      </c>
      <c r="D1982" s="17">
        <f t="shared" si="153"/>
        <v>-1</v>
      </c>
      <c r="E1982" s="22">
        <v>2.76</v>
      </c>
      <c r="F1982" s="37">
        <f t="shared" si="155"/>
        <v>54.030000000000157</v>
      </c>
      <c r="G1982" s="37">
        <f t="shared" si="156"/>
        <v>54.043800000000161</v>
      </c>
      <c r="H1982" s="37">
        <f t="shared" si="157"/>
        <v>54.057600000000157</v>
      </c>
      <c r="I1982" s="40">
        <v>626.52119813698346</v>
      </c>
      <c r="J1982" s="40">
        <v>168.46870036682176</v>
      </c>
      <c r="K1982" s="40">
        <v>117.67399500754119</v>
      </c>
      <c r="L1982" s="40">
        <v>2.0334829338024496E-2</v>
      </c>
      <c r="M1982" s="40">
        <v>487.25333993172279</v>
      </c>
      <c r="N1982" s="40">
        <v>24.061956406088008</v>
      </c>
      <c r="O1982" s="40">
        <v>2.97307826561071</v>
      </c>
      <c r="P1982" s="40">
        <v>3.4362429771803069</v>
      </c>
    </row>
    <row r="1983" spans="1:16" x14ac:dyDescent="0.25">
      <c r="A1983" s="16" t="s">
        <v>425</v>
      </c>
      <c r="B1983" s="17"/>
      <c r="C1983" s="18">
        <f t="shared" si="154"/>
        <v>1862</v>
      </c>
      <c r="D1983" s="17">
        <f t="shared" si="153"/>
        <v>-1</v>
      </c>
      <c r="E1983" s="22">
        <v>2.76</v>
      </c>
      <c r="F1983" s="37">
        <f t="shared" si="155"/>
        <v>54.057600000000157</v>
      </c>
      <c r="G1983" s="37">
        <f t="shared" si="156"/>
        <v>54.07140000000016</v>
      </c>
      <c r="H1983" s="37">
        <f t="shared" si="157"/>
        <v>54.085200000000157</v>
      </c>
      <c r="I1983" s="40">
        <v>11.298842982879275</v>
      </c>
      <c r="J1983" s="40">
        <v>95.020250861927707</v>
      </c>
      <c r="K1983" s="40">
        <v>73.73176266137105</v>
      </c>
      <c r="L1983" s="40">
        <v>0.92871902475793844</v>
      </c>
      <c r="M1983" s="40">
        <v>59.769613383502389</v>
      </c>
      <c r="N1983" s="40">
        <v>4.1003244182070153</v>
      </c>
      <c r="O1983" s="40">
        <v>1.2040676300675963</v>
      </c>
      <c r="P1983" s="40">
        <v>8.0390190473366694</v>
      </c>
    </row>
    <row r="1984" spans="1:16" x14ac:dyDescent="0.25">
      <c r="A1984" s="16" t="s">
        <v>426</v>
      </c>
      <c r="B1984" s="17"/>
      <c r="C1984" s="18">
        <f t="shared" si="154"/>
        <v>1862</v>
      </c>
      <c r="D1984" s="17">
        <f t="shared" si="153"/>
        <v>-1</v>
      </c>
      <c r="E1984" s="22">
        <v>2.76</v>
      </c>
      <c r="F1984" s="37">
        <f t="shared" si="155"/>
        <v>54.085200000000157</v>
      </c>
      <c r="G1984" s="37">
        <f t="shared" si="156"/>
        <v>54.09900000000016</v>
      </c>
      <c r="H1984" s="37">
        <f t="shared" si="157"/>
        <v>54.112800000000156</v>
      </c>
      <c r="I1984" s="40">
        <v>13.665228822563167</v>
      </c>
      <c r="J1984" s="40">
        <v>113.37743108891769</v>
      </c>
      <c r="K1984" s="40">
        <v>70.483239984537235</v>
      </c>
      <c r="L1984" s="40">
        <v>5.774315675641029</v>
      </c>
      <c r="M1984" s="40">
        <v>42.349742014460915</v>
      </c>
      <c r="N1984" s="40">
        <v>1.3404536711164534</v>
      </c>
      <c r="O1984" s="40">
        <v>4.7445363157294009</v>
      </c>
      <c r="P1984" s="40">
        <v>21.793764977579844</v>
      </c>
    </row>
    <row r="1985" spans="1:16" x14ac:dyDescent="0.25">
      <c r="A1985" s="16" t="s">
        <v>427</v>
      </c>
      <c r="B1985" s="17"/>
      <c r="C1985" s="18">
        <v>1862</v>
      </c>
      <c r="D1985" s="17">
        <f t="shared" si="153"/>
        <v>1862</v>
      </c>
      <c r="E1985" s="22">
        <v>2.76</v>
      </c>
      <c r="F1985" s="37">
        <f t="shared" si="155"/>
        <v>54.112800000000156</v>
      </c>
      <c r="G1985" s="37">
        <f t="shared" si="156"/>
        <v>54.12660000000016</v>
      </c>
      <c r="H1985" s="37">
        <f t="shared" si="157"/>
        <v>54.140400000000156</v>
      </c>
      <c r="I1985" s="40"/>
      <c r="J1985" s="40">
        <v>85.10262215606015</v>
      </c>
      <c r="K1985" s="40">
        <v>36.896037630670925</v>
      </c>
      <c r="L1985" s="40">
        <v>9.9875961659318371</v>
      </c>
      <c r="M1985" s="40">
        <v>5.496493914071265</v>
      </c>
      <c r="N1985" s="40">
        <v>1.5308391953845708</v>
      </c>
      <c r="O1985" s="40">
        <v>2.5105057529906154</v>
      </c>
      <c r="P1985" s="40">
        <v>22.475268499580039</v>
      </c>
    </row>
    <row r="1986" spans="1:16" x14ac:dyDescent="0.25">
      <c r="A1986" s="16" t="s">
        <v>428</v>
      </c>
      <c r="B1986" s="17"/>
      <c r="C1986" s="18">
        <f t="shared" si="154"/>
        <v>1861</v>
      </c>
      <c r="D1986" s="17">
        <f t="shared" si="153"/>
        <v>-1</v>
      </c>
      <c r="E1986" s="22">
        <v>2.76</v>
      </c>
      <c r="F1986" s="37">
        <f t="shared" si="155"/>
        <v>54.140400000000156</v>
      </c>
      <c r="G1986" s="37">
        <f t="shared" si="156"/>
        <v>54.154200000000159</v>
      </c>
      <c r="H1986" s="37">
        <f t="shared" si="157"/>
        <v>54.168000000000156</v>
      </c>
      <c r="I1986" s="40">
        <v>28.969056190722732</v>
      </c>
      <c r="J1986" s="40">
        <v>65.513097929446658</v>
      </c>
      <c r="K1986" s="40">
        <v>29.409781359510738</v>
      </c>
      <c r="L1986" s="40">
        <v>18.497417820304388</v>
      </c>
      <c r="M1986" s="40">
        <v>2.5899852005635458</v>
      </c>
      <c r="N1986" s="40">
        <v>1.0783418576281925</v>
      </c>
      <c r="O1986" s="40">
        <v>2.6558400113467129</v>
      </c>
      <c r="P1986" s="40">
        <v>10.326433865811181</v>
      </c>
    </row>
    <row r="1987" spans="1:16" x14ac:dyDescent="0.25">
      <c r="A1987" s="16" t="s">
        <v>429</v>
      </c>
      <c r="B1987" s="17"/>
      <c r="C1987" s="18">
        <f t="shared" si="154"/>
        <v>1861</v>
      </c>
      <c r="D1987" s="17">
        <f t="shared" si="153"/>
        <v>-1</v>
      </c>
      <c r="E1987" s="22">
        <v>2.76</v>
      </c>
      <c r="F1987" s="37">
        <f t="shared" si="155"/>
        <v>54.168000000000156</v>
      </c>
      <c r="G1987" s="37">
        <f t="shared" si="156"/>
        <v>54.181800000000159</v>
      </c>
      <c r="H1987" s="37">
        <f t="shared" si="157"/>
        <v>54.195600000000155</v>
      </c>
      <c r="I1987" s="40">
        <v>42.552455658053105</v>
      </c>
      <c r="J1987" s="40">
        <v>49.240850280425214</v>
      </c>
      <c r="K1987" s="40">
        <v>43.015153514182202</v>
      </c>
      <c r="L1987" s="40">
        <v>26.650791293186572</v>
      </c>
      <c r="M1987" s="40"/>
      <c r="N1987" s="40">
        <v>0.76081918971940754</v>
      </c>
      <c r="O1987" s="40">
        <v>4.3465702136310504</v>
      </c>
      <c r="P1987" s="40">
        <v>8.3203862836851474</v>
      </c>
    </row>
    <row r="1988" spans="1:16" x14ac:dyDescent="0.25">
      <c r="A1988" s="16" t="s">
        <v>430</v>
      </c>
      <c r="B1988" s="17"/>
      <c r="C1988" s="18">
        <f t="shared" si="154"/>
        <v>1861</v>
      </c>
      <c r="D1988" s="17">
        <f t="shared" si="153"/>
        <v>-1</v>
      </c>
      <c r="E1988" s="22">
        <v>2.76</v>
      </c>
      <c r="F1988" s="37">
        <f t="shared" si="155"/>
        <v>54.195600000000155</v>
      </c>
      <c r="G1988" s="37">
        <f t="shared" si="156"/>
        <v>54.209400000000159</v>
      </c>
      <c r="H1988" s="37">
        <f t="shared" si="157"/>
        <v>54.223200000000155</v>
      </c>
      <c r="I1988" s="40">
        <v>21.615293868079132</v>
      </c>
      <c r="J1988" s="40">
        <v>52.519581860767403</v>
      </c>
      <c r="K1988" s="40">
        <v>27.688167430527553</v>
      </c>
      <c r="L1988" s="40">
        <v>8.9472649851017501</v>
      </c>
      <c r="M1988" s="40"/>
      <c r="N1988" s="40">
        <v>0.77170947527830269</v>
      </c>
      <c r="O1988" s="40">
        <v>2.185512530737713</v>
      </c>
      <c r="P1988" s="40">
        <v>9.978558412017728</v>
      </c>
    </row>
    <row r="1989" spans="1:16" x14ac:dyDescent="0.25">
      <c r="A1989" s="16" t="s">
        <v>431</v>
      </c>
      <c r="B1989" s="17"/>
      <c r="C1989" s="18">
        <f t="shared" si="154"/>
        <v>1861</v>
      </c>
      <c r="D1989" s="17">
        <f t="shared" si="153"/>
        <v>-1</v>
      </c>
      <c r="E1989" s="22">
        <v>2.76</v>
      </c>
      <c r="F1989" s="37">
        <f t="shared" si="155"/>
        <v>54.223200000000155</v>
      </c>
      <c r="G1989" s="37">
        <f t="shared" si="156"/>
        <v>54.237000000000158</v>
      </c>
      <c r="H1989" s="37">
        <f t="shared" si="157"/>
        <v>54.250800000000154</v>
      </c>
      <c r="I1989" s="40"/>
      <c r="J1989" s="40">
        <v>43.946872486704741</v>
      </c>
      <c r="K1989" s="40">
        <v>17.374250453974728</v>
      </c>
      <c r="L1989" s="40">
        <v>2.0556921743417136</v>
      </c>
      <c r="M1989" s="40">
        <v>1.0606742010848653</v>
      </c>
      <c r="N1989" s="40">
        <v>0.98464578457604357</v>
      </c>
      <c r="O1989" s="40">
        <v>1.6517863136554649</v>
      </c>
      <c r="P1989" s="40">
        <v>7.3854354549238481</v>
      </c>
    </row>
    <row r="1990" spans="1:16" x14ac:dyDescent="0.25">
      <c r="A1990" s="16" t="s">
        <v>432</v>
      </c>
      <c r="B1990" s="17"/>
      <c r="C1990" s="18">
        <f t="shared" si="154"/>
        <v>1861</v>
      </c>
      <c r="D1990" s="17">
        <f t="shared" si="153"/>
        <v>-1</v>
      </c>
      <c r="E1990" s="22">
        <v>2.76</v>
      </c>
      <c r="F1990" s="37">
        <f t="shared" si="155"/>
        <v>54.250800000000154</v>
      </c>
      <c r="G1990" s="37">
        <f t="shared" si="156"/>
        <v>54.264600000000158</v>
      </c>
      <c r="H1990" s="37">
        <f t="shared" si="157"/>
        <v>54.278400000000154</v>
      </c>
      <c r="I1990" s="40">
        <v>6.7123192965740595</v>
      </c>
      <c r="J1990" s="40">
        <v>38.710970646701213</v>
      </c>
      <c r="K1990" s="40">
        <v>28.726013967180506</v>
      </c>
      <c r="L1990" s="40">
        <v>2.2420867496756234</v>
      </c>
      <c r="M1990" s="40">
        <v>3.3491520331958</v>
      </c>
      <c r="N1990" s="40">
        <v>1.145459854159089</v>
      </c>
      <c r="O1990" s="40">
        <v>0.90856593941481534</v>
      </c>
      <c r="P1990" s="40">
        <v>6.2045270705280942</v>
      </c>
    </row>
    <row r="1991" spans="1:16" x14ac:dyDescent="0.25">
      <c r="A1991" s="16" t="s">
        <v>433</v>
      </c>
      <c r="B1991" s="17"/>
      <c r="C1991" s="18">
        <f t="shared" si="154"/>
        <v>1861</v>
      </c>
      <c r="D1991" s="17">
        <f t="shared" si="153"/>
        <v>-1</v>
      </c>
      <c r="E1991" s="22">
        <v>2.76</v>
      </c>
      <c r="F1991" s="37">
        <f t="shared" si="155"/>
        <v>54.278400000000154</v>
      </c>
      <c r="G1991" s="37">
        <f t="shared" si="156"/>
        <v>54.292200000000157</v>
      </c>
      <c r="H1991" s="37">
        <f t="shared" si="157"/>
        <v>54.306000000000154</v>
      </c>
      <c r="I1991" s="40">
        <v>10.713882849355503</v>
      </c>
      <c r="J1991" s="40">
        <v>46.08077748810971</v>
      </c>
      <c r="K1991" s="40">
        <v>45.167128355410227</v>
      </c>
      <c r="L1991" s="40">
        <v>5.3432791483807165</v>
      </c>
      <c r="M1991" s="40">
        <v>22.176520054111364</v>
      </c>
      <c r="N1991" s="40">
        <v>2.601363816345998</v>
      </c>
      <c r="O1991" s="40">
        <v>1.8273417249733173</v>
      </c>
      <c r="P1991" s="40">
        <v>8.9404145032536224</v>
      </c>
    </row>
    <row r="1992" spans="1:16" x14ac:dyDescent="0.25">
      <c r="A1992" s="16" t="s">
        <v>434</v>
      </c>
      <c r="B1992" s="17"/>
      <c r="C1992" s="18">
        <f t="shared" si="154"/>
        <v>1861</v>
      </c>
      <c r="D1992" s="17">
        <f t="shared" ref="D1992:D2055" si="158">IF(C1992&gt;C1993,C1992,-1)</f>
        <v>-1</v>
      </c>
      <c r="E1992" s="22">
        <v>2.76</v>
      </c>
      <c r="F1992" s="37">
        <f t="shared" si="155"/>
        <v>54.306000000000154</v>
      </c>
      <c r="G1992" s="37">
        <f t="shared" si="156"/>
        <v>54.319800000000157</v>
      </c>
      <c r="H1992" s="37">
        <f t="shared" si="157"/>
        <v>54.333600000000153</v>
      </c>
      <c r="I1992" s="40">
        <v>6.9569200460889391</v>
      </c>
      <c r="J1992" s="40">
        <v>40.676176704576726</v>
      </c>
      <c r="K1992" s="40">
        <v>28.348935122665239</v>
      </c>
      <c r="L1992" s="40">
        <v>1.143044797031143</v>
      </c>
      <c r="M1992" s="40">
        <v>3.525993044114955</v>
      </c>
      <c r="N1992" s="40">
        <v>1.0437729301531196</v>
      </c>
      <c r="O1992" s="40">
        <v>1.0929697891084258</v>
      </c>
      <c r="P1992" s="40">
        <v>5.5467387475155165</v>
      </c>
    </row>
    <row r="1993" spans="1:16" x14ac:dyDescent="0.25">
      <c r="A1993" s="16" t="s">
        <v>435</v>
      </c>
      <c r="B1993" s="17"/>
      <c r="C1993" s="18">
        <f t="shared" si="154"/>
        <v>1861</v>
      </c>
      <c r="D1993" s="17">
        <f t="shared" si="158"/>
        <v>-1</v>
      </c>
      <c r="E1993" s="22">
        <v>2.76</v>
      </c>
      <c r="F1993" s="37">
        <f t="shared" si="155"/>
        <v>54.333600000000153</v>
      </c>
      <c r="G1993" s="37">
        <f t="shared" si="156"/>
        <v>54.347400000000157</v>
      </c>
      <c r="H1993" s="37">
        <f t="shared" si="157"/>
        <v>54.361200000000153</v>
      </c>
      <c r="I1993" s="40"/>
      <c r="J1993" s="40">
        <v>48.431712281155228</v>
      </c>
      <c r="K1993" s="40">
        <v>16.557346169089463</v>
      </c>
      <c r="L1993" s="40">
        <v>0.26959311996317414</v>
      </c>
      <c r="M1993" s="40">
        <v>0.76875743795145213</v>
      </c>
      <c r="N1993" s="40">
        <v>0.60576392195257167</v>
      </c>
      <c r="O1993" s="40">
        <v>0.84417473338435167</v>
      </c>
      <c r="P1993" s="40">
        <v>5.0484932843402728</v>
      </c>
    </row>
    <row r="1994" spans="1:16" x14ac:dyDescent="0.25">
      <c r="A1994" s="16" t="s">
        <v>436</v>
      </c>
      <c r="B1994" s="17"/>
      <c r="C1994" s="18">
        <f t="shared" ref="C1994:C2057" si="159">C1995</f>
        <v>1861</v>
      </c>
      <c r="D1994" s="17">
        <f t="shared" si="158"/>
        <v>-1</v>
      </c>
      <c r="E1994" s="22">
        <v>2.76</v>
      </c>
      <c r="F1994" s="37">
        <f t="shared" si="155"/>
        <v>54.361200000000153</v>
      </c>
      <c r="G1994" s="37">
        <f t="shared" si="156"/>
        <v>54.375000000000156</v>
      </c>
      <c r="H1994" s="37">
        <f t="shared" si="157"/>
        <v>54.388800000000153</v>
      </c>
      <c r="I1994" s="40">
        <v>4.9167642834029337</v>
      </c>
      <c r="J1994" s="40">
        <v>64.182096600867467</v>
      </c>
      <c r="K1994" s="40">
        <v>23.718917267676815</v>
      </c>
      <c r="L1994" s="40">
        <v>0.17173430423047328</v>
      </c>
      <c r="M1994" s="40">
        <v>2.7943408081551806</v>
      </c>
      <c r="N1994" s="40">
        <v>0.65416849153385348</v>
      </c>
      <c r="O1994" s="40">
        <v>0.47463705714893573</v>
      </c>
      <c r="P1994" s="40">
        <v>3.9696195984130216</v>
      </c>
    </row>
    <row r="1995" spans="1:16" x14ac:dyDescent="0.25">
      <c r="A1995" s="16" t="s">
        <v>437</v>
      </c>
      <c r="B1995" s="17"/>
      <c r="C1995" s="18">
        <f t="shared" si="159"/>
        <v>1861</v>
      </c>
      <c r="D1995" s="17">
        <f t="shared" si="158"/>
        <v>-1</v>
      </c>
      <c r="E1995" s="22">
        <v>2.76</v>
      </c>
      <c r="F1995" s="37">
        <f t="shared" si="155"/>
        <v>54.388800000000153</v>
      </c>
      <c r="G1995" s="37">
        <f t="shared" si="156"/>
        <v>54.402600000000156</v>
      </c>
      <c r="H1995" s="37">
        <f t="shared" si="157"/>
        <v>54.416400000000152</v>
      </c>
      <c r="I1995" s="40">
        <v>14.011263810363358</v>
      </c>
      <c r="J1995" s="40">
        <v>67.671904320578491</v>
      </c>
      <c r="K1995" s="40">
        <v>53.422660267878605</v>
      </c>
      <c r="L1995" s="40">
        <v>0.31345960415746421</v>
      </c>
      <c r="M1995" s="40">
        <v>10.736273850570601</v>
      </c>
      <c r="N1995" s="40">
        <v>1.0257644750814421</v>
      </c>
      <c r="O1995" s="40">
        <v>0.59426194792213738</v>
      </c>
      <c r="P1995" s="40">
        <v>3.2542063377174242</v>
      </c>
    </row>
    <row r="1996" spans="1:16" x14ac:dyDescent="0.25">
      <c r="A1996" s="16" t="s">
        <v>438</v>
      </c>
      <c r="B1996" s="17"/>
      <c r="C1996" s="18">
        <f t="shared" si="159"/>
        <v>1861</v>
      </c>
      <c r="D1996" s="17">
        <f t="shared" si="158"/>
        <v>-1</v>
      </c>
      <c r="E1996" s="22">
        <v>2.76</v>
      </c>
      <c r="F1996" s="37">
        <f t="shared" si="155"/>
        <v>54.416400000000152</v>
      </c>
      <c r="G1996" s="37">
        <f t="shared" si="156"/>
        <v>54.430200000000156</v>
      </c>
      <c r="H1996" s="37">
        <f t="shared" si="157"/>
        <v>54.444000000000152</v>
      </c>
      <c r="I1996" s="40">
        <v>13.600669132780013</v>
      </c>
      <c r="J1996" s="40">
        <v>72.107113292649103</v>
      </c>
      <c r="K1996" s="40">
        <v>93.349289806583826</v>
      </c>
      <c r="L1996" s="40">
        <v>4.8443480876754386</v>
      </c>
      <c r="M1996" s="40">
        <v>8.2032680075050344</v>
      </c>
      <c r="N1996" s="40">
        <v>0.61203666447657701</v>
      </c>
      <c r="O1996" s="40">
        <v>3.9093090915302509</v>
      </c>
      <c r="P1996" s="40">
        <v>21.740400213980962</v>
      </c>
    </row>
    <row r="1997" spans="1:16" x14ac:dyDescent="0.25">
      <c r="A1997" s="16" t="s">
        <v>439</v>
      </c>
      <c r="B1997" s="17"/>
      <c r="C1997" s="18">
        <v>1861</v>
      </c>
      <c r="D1997" s="17">
        <f t="shared" si="158"/>
        <v>1861</v>
      </c>
      <c r="E1997" s="22">
        <v>2.76</v>
      </c>
      <c r="F1997" s="37">
        <f t="shared" si="155"/>
        <v>54.444000000000152</v>
      </c>
      <c r="G1997" s="37">
        <f t="shared" si="156"/>
        <v>54.457800000000155</v>
      </c>
      <c r="H1997" s="37">
        <f t="shared" si="157"/>
        <v>54.471600000000151</v>
      </c>
      <c r="I1997" s="40"/>
      <c r="J1997" s="40">
        <v>67.609191996193047</v>
      </c>
      <c r="K1997" s="40">
        <v>38.680780154593037</v>
      </c>
      <c r="L1997" s="40">
        <v>5.4833251171620585</v>
      </c>
      <c r="M1997" s="40">
        <v>1.5847605811708816</v>
      </c>
      <c r="N1997" s="40">
        <v>0.58620512373454581</v>
      </c>
      <c r="O1997" s="40">
        <v>1.8685248087930579</v>
      </c>
      <c r="P1997" s="40">
        <v>22.782743223546507</v>
      </c>
    </row>
    <row r="1998" spans="1:16" x14ac:dyDescent="0.25">
      <c r="A1998" s="16" t="s">
        <v>440</v>
      </c>
      <c r="B1998" s="17"/>
      <c r="C1998" s="18">
        <f t="shared" si="159"/>
        <v>1860</v>
      </c>
      <c r="D1998" s="17">
        <f t="shared" si="158"/>
        <v>-1</v>
      </c>
      <c r="E1998" s="22">
        <v>2.76</v>
      </c>
      <c r="F1998" s="37">
        <f t="shared" si="155"/>
        <v>54.471600000000151</v>
      </c>
      <c r="G1998" s="37">
        <f t="shared" si="156"/>
        <v>54.485400000000155</v>
      </c>
      <c r="H1998" s="37">
        <f t="shared" si="157"/>
        <v>54.499200000000151</v>
      </c>
      <c r="I1998" s="40">
        <v>10.365905253344685</v>
      </c>
      <c r="J1998" s="40">
        <v>59.474929003843059</v>
      </c>
      <c r="K1998" s="40">
        <v>27.571270296682016</v>
      </c>
      <c r="L1998" s="40">
        <v>4.7049458711503558</v>
      </c>
      <c r="M1998" s="40"/>
      <c r="N1998" s="40">
        <v>0.4048730758476663</v>
      </c>
      <c r="O1998" s="40">
        <v>1.2178835985658196</v>
      </c>
      <c r="P1998" s="40">
        <v>16.744720160238597</v>
      </c>
    </row>
    <row r="1999" spans="1:16" x14ac:dyDescent="0.25">
      <c r="A1999" s="16" t="s">
        <v>441</v>
      </c>
      <c r="B1999" s="17"/>
      <c r="C1999" s="18">
        <f t="shared" si="159"/>
        <v>1860</v>
      </c>
      <c r="D1999" s="17">
        <f t="shared" si="158"/>
        <v>-1</v>
      </c>
      <c r="E1999" s="22">
        <v>2.76</v>
      </c>
      <c r="F1999" s="37">
        <f t="shared" si="155"/>
        <v>54.499200000000151</v>
      </c>
      <c r="G1999" s="37">
        <f t="shared" si="156"/>
        <v>54.513000000000154</v>
      </c>
      <c r="H1999" s="37">
        <f t="shared" si="157"/>
        <v>54.526800000000151</v>
      </c>
      <c r="I1999" s="40">
        <v>19.589618475429788</v>
      </c>
      <c r="J1999" s="40">
        <v>37.69981018516556</v>
      </c>
      <c r="K1999" s="40">
        <v>34.87781636575339</v>
      </c>
      <c r="L1999" s="40">
        <v>8.1424506745017862</v>
      </c>
      <c r="M1999" s="40">
        <v>0.97079353270606106</v>
      </c>
      <c r="N1999" s="40">
        <v>0.4211587264448084</v>
      </c>
      <c r="O1999" s="40">
        <v>2.2164433225473088</v>
      </c>
      <c r="P1999" s="40">
        <v>13.126232862018867</v>
      </c>
    </row>
    <row r="2000" spans="1:16" x14ac:dyDescent="0.25">
      <c r="A2000" s="16" t="s">
        <v>442</v>
      </c>
      <c r="B2000" s="17"/>
      <c r="C2000" s="18">
        <f t="shared" si="159"/>
        <v>1860</v>
      </c>
      <c r="D2000" s="17">
        <f t="shared" si="158"/>
        <v>-1</v>
      </c>
      <c r="E2000" s="22">
        <v>2.82</v>
      </c>
      <c r="F2000" s="37">
        <f t="shared" si="155"/>
        <v>54.526800000000151</v>
      </c>
      <c r="G2000" s="37">
        <f t="shared" si="156"/>
        <v>54.54090000000015</v>
      </c>
      <c r="H2000" s="37">
        <f t="shared" si="157"/>
        <v>54.555000000000149</v>
      </c>
      <c r="I2000" s="40">
        <v>12.272454428334697</v>
      </c>
      <c r="J2000" s="40">
        <v>33.598798263887154</v>
      </c>
      <c r="K2000" s="40">
        <v>19.405276065067628</v>
      </c>
      <c r="L2000" s="40">
        <v>4.4457617191354997</v>
      </c>
      <c r="M2000" s="40">
        <v>0.24683095368844957</v>
      </c>
      <c r="N2000" s="40">
        <v>0.3404825327622123</v>
      </c>
      <c r="O2000" s="40">
        <v>1.3520711414513247</v>
      </c>
      <c r="P2000" s="40">
        <v>5.5787054151969979</v>
      </c>
    </row>
    <row r="2001" spans="1:16" x14ac:dyDescent="0.25">
      <c r="A2001" s="16" t="s">
        <v>443</v>
      </c>
      <c r="B2001" s="17" t="s">
        <v>573</v>
      </c>
      <c r="C2001" s="18">
        <f t="shared" si="159"/>
        <v>1860</v>
      </c>
      <c r="D2001" s="17">
        <f t="shared" si="158"/>
        <v>-1</v>
      </c>
      <c r="E2001" s="22">
        <v>2.85</v>
      </c>
      <c r="F2001" s="37">
        <f t="shared" si="155"/>
        <v>54.555000000000149</v>
      </c>
      <c r="G2001" s="37">
        <f t="shared" si="156"/>
        <v>54.569250000000146</v>
      </c>
      <c r="H2001" s="37">
        <f t="shared" si="157"/>
        <v>54.58350000000015</v>
      </c>
      <c r="I2001" s="40"/>
      <c r="J2001" s="40">
        <v>42.971306853008642</v>
      </c>
      <c r="K2001" s="40">
        <v>11.96341091294552</v>
      </c>
      <c r="L2001" s="40">
        <v>3.0794318762416077</v>
      </c>
      <c r="M2001" s="40"/>
      <c r="N2001" s="40">
        <v>0.36569364439646024</v>
      </c>
      <c r="O2001" s="40">
        <v>1.2889294648890799</v>
      </c>
      <c r="P2001" s="40">
        <v>5.2497467548064378</v>
      </c>
    </row>
    <row r="2002" spans="1:16" x14ac:dyDescent="0.25">
      <c r="A2002" s="16" t="s">
        <v>444</v>
      </c>
      <c r="B2002" s="17">
        <v>103</v>
      </c>
      <c r="C2002" s="18">
        <f t="shared" si="159"/>
        <v>1860</v>
      </c>
      <c r="D2002" s="17">
        <f t="shared" si="158"/>
        <v>-1</v>
      </c>
      <c r="E2002" s="22">
        <v>2.78</v>
      </c>
      <c r="F2002" s="37">
        <f t="shared" si="155"/>
        <v>54.58350000000015</v>
      </c>
      <c r="G2002" s="37">
        <f t="shared" si="156"/>
        <v>54.59740000000015</v>
      </c>
      <c r="H2002" s="37">
        <f t="shared" si="157"/>
        <v>54.611300000000149</v>
      </c>
      <c r="I2002" s="40">
        <v>7.8448952272729935</v>
      </c>
      <c r="J2002" s="40">
        <v>69.500156668266015</v>
      </c>
      <c r="K2002" s="40">
        <v>26.88130965245583</v>
      </c>
      <c r="L2002" s="40">
        <v>1.7641171924917989</v>
      </c>
      <c r="M2002" s="40">
        <v>1.5275539756972736</v>
      </c>
      <c r="N2002" s="40">
        <v>0.54838805460497508</v>
      </c>
      <c r="O2002" s="40">
        <v>0.90663184060815438</v>
      </c>
      <c r="P2002" s="40">
        <v>4.4704959032405389</v>
      </c>
    </row>
    <row r="2003" spans="1:16" x14ac:dyDescent="0.25">
      <c r="A2003" s="16" t="s">
        <v>445</v>
      </c>
      <c r="B2003" s="17"/>
      <c r="C2003" s="18">
        <f t="shared" si="159"/>
        <v>1860</v>
      </c>
      <c r="D2003" s="17">
        <f t="shared" si="158"/>
        <v>-1</v>
      </c>
      <c r="E2003" s="22">
        <v>2.78</v>
      </c>
      <c r="F2003" s="37">
        <f t="shared" ref="F2003:F2066" si="160">H2002</f>
        <v>54.611300000000149</v>
      </c>
      <c r="G2003" s="37">
        <f t="shared" ref="G2003:G2066" si="161">F2003+(E2003/200)</f>
        <v>54.625200000000149</v>
      </c>
      <c r="H2003" s="37">
        <f t="shared" ref="H2003:H2066" si="162">H2002+E2003/100</f>
        <v>54.639100000000148</v>
      </c>
      <c r="I2003" s="40">
        <v>17.400637891857759</v>
      </c>
      <c r="J2003" s="40">
        <v>79.479316584747778</v>
      </c>
      <c r="K2003" s="40">
        <v>39.191786373170366</v>
      </c>
      <c r="L2003" s="40">
        <v>0.67486464244365929</v>
      </c>
      <c r="M2003" s="40">
        <v>22.00992571609336</v>
      </c>
      <c r="N2003" s="40">
        <v>1.3500364464282499</v>
      </c>
      <c r="O2003" s="40">
        <v>1.2292679621190303</v>
      </c>
      <c r="P2003" s="40">
        <v>5.9919056231588819</v>
      </c>
    </row>
    <row r="2004" spans="1:16" x14ac:dyDescent="0.25">
      <c r="A2004" s="16" t="s">
        <v>446</v>
      </c>
      <c r="B2004" s="17"/>
      <c r="C2004" s="18">
        <f t="shared" si="159"/>
        <v>1860</v>
      </c>
      <c r="D2004" s="17">
        <f t="shared" si="158"/>
        <v>-1</v>
      </c>
      <c r="E2004" s="22">
        <v>2.78</v>
      </c>
      <c r="F2004" s="37">
        <f t="shared" si="160"/>
        <v>54.639100000000148</v>
      </c>
      <c r="G2004" s="37">
        <f t="shared" si="161"/>
        <v>54.653000000000148</v>
      </c>
      <c r="H2004" s="37">
        <f t="shared" si="162"/>
        <v>54.666900000000147</v>
      </c>
      <c r="I2004" s="40">
        <v>12.002127932292032</v>
      </c>
      <c r="J2004" s="40">
        <v>79.392026934544418</v>
      </c>
      <c r="K2004" s="40">
        <v>47.031522559054316</v>
      </c>
      <c r="L2004" s="40">
        <v>2.3532942830363619</v>
      </c>
      <c r="M2004" s="40">
        <v>7.1167684880102504</v>
      </c>
      <c r="N2004" s="40">
        <v>0.64896259360935249</v>
      </c>
      <c r="O2004" s="40">
        <v>2.0124806566903199</v>
      </c>
      <c r="P2004" s="40">
        <v>16.553058144541531</v>
      </c>
    </row>
    <row r="2005" spans="1:16" x14ac:dyDescent="0.25">
      <c r="A2005" s="16" t="s">
        <v>447</v>
      </c>
      <c r="B2005" s="17"/>
      <c r="C2005" s="18">
        <v>1860</v>
      </c>
      <c r="D2005" s="17">
        <f t="shared" si="158"/>
        <v>-1</v>
      </c>
      <c r="E2005" s="22">
        <v>2.78</v>
      </c>
      <c r="F2005" s="37">
        <f t="shared" si="160"/>
        <v>54.666900000000147</v>
      </c>
      <c r="G2005" s="37">
        <f t="shared" si="161"/>
        <v>54.680800000000147</v>
      </c>
      <c r="H2005" s="37">
        <f t="shared" si="162"/>
        <v>54.694700000000147</v>
      </c>
      <c r="I2005" s="40"/>
      <c r="J2005" s="40">
        <v>70.146890252936927</v>
      </c>
      <c r="K2005" s="40">
        <v>31.96168099062524</v>
      </c>
      <c r="L2005" s="40">
        <v>1.2143167872702669</v>
      </c>
      <c r="M2005" s="40">
        <v>2.5072695067126243</v>
      </c>
      <c r="N2005" s="40">
        <v>0.60922862335119332</v>
      </c>
      <c r="O2005" s="40">
        <v>1.4009460771809228</v>
      </c>
      <c r="P2005" s="40">
        <v>17.488762477640577</v>
      </c>
    </row>
    <row r="2006" spans="1:16" x14ac:dyDescent="0.25">
      <c r="A2006" s="16" t="s">
        <v>448</v>
      </c>
      <c r="B2006" s="17"/>
      <c r="C2006" s="18">
        <v>1860</v>
      </c>
      <c r="D2006" s="17">
        <f t="shared" si="158"/>
        <v>1860</v>
      </c>
      <c r="E2006" s="22">
        <v>2.78</v>
      </c>
      <c r="F2006" s="37">
        <f t="shared" si="160"/>
        <v>54.694700000000147</v>
      </c>
      <c r="G2006" s="37">
        <f t="shared" si="161"/>
        <v>54.708600000000146</v>
      </c>
      <c r="H2006" s="37">
        <f t="shared" si="162"/>
        <v>54.722500000000146</v>
      </c>
      <c r="I2006" s="40">
        <v>25.198266679404622</v>
      </c>
      <c r="J2006" s="40">
        <v>38.532172850494142</v>
      </c>
      <c r="K2006" s="40">
        <v>54.546577437063895</v>
      </c>
      <c r="L2006" s="40">
        <v>3.5906942484572517</v>
      </c>
      <c r="M2006" s="40">
        <v>2.1651803526249052</v>
      </c>
      <c r="N2006" s="40">
        <v>0.63746631728192538</v>
      </c>
      <c r="O2006" s="40">
        <v>1.9457954994441768</v>
      </c>
      <c r="P2006" s="40">
        <v>18.260225390554066</v>
      </c>
    </row>
    <row r="2007" spans="1:16" x14ac:dyDescent="0.25">
      <c r="A2007" s="16" t="s">
        <v>449</v>
      </c>
      <c r="B2007" s="17"/>
      <c r="C2007" s="18">
        <f t="shared" si="159"/>
        <v>1859</v>
      </c>
      <c r="D2007" s="17">
        <f t="shared" si="158"/>
        <v>-1</v>
      </c>
      <c r="E2007" s="22">
        <v>2.78</v>
      </c>
      <c r="F2007" s="37">
        <f t="shared" si="160"/>
        <v>54.722500000000146</v>
      </c>
      <c r="G2007" s="37">
        <f t="shared" si="161"/>
        <v>54.736400000000145</v>
      </c>
      <c r="H2007" s="37">
        <f t="shared" si="162"/>
        <v>54.750300000000145</v>
      </c>
      <c r="I2007" s="40">
        <v>15.794573490052237</v>
      </c>
      <c r="J2007" s="40">
        <v>36.212510766331896</v>
      </c>
      <c r="K2007" s="40">
        <v>30.259887766595604</v>
      </c>
      <c r="L2007" s="40">
        <v>3.9454109059171243</v>
      </c>
      <c r="M2007" s="40">
        <v>0.50781069923522382</v>
      </c>
      <c r="N2007" s="40">
        <v>0.26970356905023307</v>
      </c>
      <c r="O2007" s="40">
        <v>1.4808901011401563</v>
      </c>
      <c r="P2007" s="40">
        <v>9.3944478260642068</v>
      </c>
    </row>
    <row r="2008" spans="1:16" x14ac:dyDescent="0.25">
      <c r="A2008" s="16" t="s">
        <v>450</v>
      </c>
      <c r="B2008" s="17"/>
      <c r="C2008" s="18">
        <f t="shared" si="159"/>
        <v>1859</v>
      </c>
      <c r="D2008" s="17">
        <f t="shared" si="158"/>
        <v>-1</v>
      </c>
      <c r="E2008" s="22">
        <v>2.78</v>
      </c>
      <c r="F2008" s="37">
        <f t="shared" si="160"/>
        <v>54.750300000000145</v>
      </c>
      <c r="G2008" s="37">
        <f t="shared" si="161"/>
        <v>54.764200000000145</v>
      </c>
      <c r="H2008" s="37">
        <f t="shared" si="162"/>
        <v>54.778100000000144</v>
      </c>
      <c r="I2008" s="40">
        <v>13.52508284676407</v>
      </c>
      <c r="J2008" s="40">
        <v>31.106207654173971</v>
      </c>
      <c r="K2008" s="40">
        <v>38.739968887185775</v>
      </c>
      <c r="L2008" s="40">
        <v>9.3972740405804114</v>
      </c>
      <c r="M2008" s="40">
        <v>1.9072910946366464</v>
      </c>
      <c r="N2008" s="40">
        <v>0.40278973272418284</v>
      </c>
      <c r="O2008" s="40">
        <v>2.0841858106875231</v>
      </c>
      <c r="P2008" s="40">
        <v>8.6249983690475673</v>
      </c>
    </row>
    <row r="2009" spans="1:16" x14ac:dyDescent="0.25">
      <c r="A2009" s="16" t="s">
        <v>452</v>
      </c>
      <c r="B2009" s="17" t="s">
        <v>422</v>
      </c>
      <c r="C2009" s="18">
        <f t="shared" si="159"/>
        <v>1859</v>
      </c>
      <c r="D2009" s="17">
        <f t="shared" si="158"/>
        <v>-1</v>
      </c>
      <c r="E2009" s="22">
        <v>2.78</v>
      </c>
      <c r="F2009" s="37">
        <f t="shared" si="160"/>
        <v>54.778100000000144</v>
      </c>
      <c r="G2009" s="37">
        <f t="shared" si="161"/>
        <v>54.792000000000144</v>
      </c>
      <c r="H2009" s="37">
        <f t="shared" si="162"/>
        <v>54.805900000000143</v>
      </c>
      <c r="I2009" s="40"/>
      <c r="J2009" s="40">
        <v>25.774037396725252</v>
      </c>
      <c r="K2009" s="40">
        <v>35.450542845048453</v>
      </c>
      <c r="L2009" s="40">
        <v>12.445306008850613</v>
      </c>
      <c r="M2009" s="40">
        <v>4.8221467084680212</v>
      </c>
      <c r="N2009" s="40">
        <v>0.81319894762489142</v>
      </c>
      <c r="O2009" s="40">
        <v>2.3201267403300081</v>
      </c>
      <c r="P2009" s="40">
        <v>6.6822418055226107</v>
      </c>
    </row>
    <row r="2010" spans="1:16" x14ac:dyDescent="0.25">
      <c r="A2010" s="16" t="s">
        <v>453</v>
      </c>
      <c r="B2010" s="17">
        <v>2.7837837837837838</v>
      </c>
      <c r="C2010" s="18">
        <f t="shared" si="159"/>
        <v>1859</v>
      </c>
      <c r="D2010" s="17">
        <f t="shared" si="158"/>
        <v>-1</v>
      </c>
      <c r="E2010" s="22">
        <v>2.78</v>
      </c>
      <c r="F2010" s="37">
        <f t="shared" si="160"/>
        <v>54.805900000000143</v>
      </c>
      <c r="G2010" s="37">
        <f t="shared" si="161"/>
        <v>54.819800000000143</v>
      </c>
      <c r="H2010" s="37">
        <f t="shared" si="162"/>
        <v>54.833700000000142</v>
      </c>
      <c r="I2010" s="40">
        <v>20.058200027188192</v>
      </c>
      <c r="J2010" s="40">
        <v>28.333725646231827</v>
      </c>
      <c r="K2010" s="40">
        <v>24.178495880591171</v>
      </c>
      <c r="L2010" s="40">
        <v>11.167581026512696</v>
      </c>
      <c r="M2010" s="40"/>
      <c r="N2010" s="40">
        <v>0.52339665313171957</v>
      </c>
      <c r="O2010" s="40">
        <v>1.8468341105033539</v>
      </c>
      <c r="P2010" s="40">
        <v>5.4644484369583282</v>
      </c>
    </row>
    <row r="2011" spans="1:16" x14ac:dyDescent="0.25">
      <c r="A2011" s="16" t="s">
        <v>454</v>
      </c>
      <c r="B2011" s="17"/>
      <c r="C2011" s="18">
        <f t="shared" si="159"/>
        <v>1859</v>
      </c>
      <c r="D2011" s="17">
        <f t="shared" si="158"/>
        <v>-1</v>
      </c>
      <c r="E2011" s="22">
        <v>2.78</v>
      </c>
      <c r="F2011" s="37">
        <f t="shared" si="160"/>
        <v>54.833700000000142</v>
      </c>
      <c r="G2011" s="37">
        <f t="shared" si="161"/>
        <v>54.847600000000142</v>
      </c>
      <c r="H2011" s="37">
        <f t="shared" si="162"/>
        <v>54.861500000000142</v>
      </c>
      <c r="I2011" s="40">
        <v>10.962625661650693</v>
      </c>
      <c r="J2011" s="40">
        <v>31.893043060504407</v>
      </c>
      <c r="K2011" s="40">
        <v>17.378471787767211</v>
      </c>
      <c r="L2011" s="40">
        <v>3.2499360163101558</v>
      </c>
      <c r="M2011" s="40">
        <v>0.42109580287184473</v>
      </c>
      <c r="N2011" s="40">
        <v>0.27861269595579635</v>
      </c>
      <c r="O2011" s="40">
        <v>1.6681349213071985</v>
      </c>
      <c r="P2011" s="40">
        <v>5.0525236282202659</v>
      </c>
    </row>
    <row r="2012" spans="1:16" x14ac:dyDescent="0.25">
      <c r="A2012" s="16" t="s">
        <v>455</v>
      </c>
      <c r="B2012" s="17"/>
      <c r="C2012" s="18">
        <f t="shared" si="159"/>
        <v>1859</v>
      </c>
      <c r="D2012" s="17">
        <f t="shared" si="158"/>
        <v>-1</v>
      </c>
      <c r="E2012" s="22">
        <v>2.78</v>
      </c>
      <c r="F2012" s="37">
        <f t="shared" si="160"/>
        <v>54.861500000000142</v>
      </c>
      <c r="G2012" s="37">
        <f t="shared" si="161"/>
        <v>54.875400000000141</v>
      </c>
      <c r="H2012" s="37">
        <f t="shared" si="162"/>
        <v>54.889300000000141</v>
      </c>
      <c r="I2012" s="40">
        <v>6.8250687743851985</v>
      </c>
      <c r="J2012" s="40">
        <v>32.442649845919156</v>
      </c>
      <c r="K2012" s="40">
        <v>21.955099062429408</v>
      </c>
      <c r="L2012" s="40">
        <v>1.3066367516329023</v>
      </c>
      <c r="M2012" s="40">
        <v>0.15809479681493685</v>
      </c>
      <c r="N2012" s="40">
        <v>0.31306396929120889</v>
      </c>
      <c r="O2012" s="40">
        <v>1.2602947559346012</v>
      </c>
      <c r="P2012" s="40">
        <v>4.945700157006355</v>
      </c>
    </row>
    <row r="2013" spans="1:16" x14ac:dyDescent="0.25">
      <c r="A2013" s="16" t="s">
        <v>456</v>
      </c>
      <c r="B2013" s="17"/>
      <c r="C2013" s="18">
        <f t="shared" si="159"/>
        <v>1859</v>
      </c>
      <c r="D2013" s="17">
        <f t="shared" si="158"/>
        <v>-1</v>
      </c>
      <c r="E2013" s="22">
        <v>2.78</v>
      </c>
      <c r="F2013" s="37">
        <f t="shared" si="160"/>
        <v>54.889300000000141</v>
      </c>
      <c r="G2013" s="37">
        <f t="shared" si="161"/>
        <v>54.90320000000014</v>
      </c>
      <c r="H2013" s="37">
        <f t="shared" si="162"/>
        <v>54.91710000000014</v>
      </c>
      <c r="I2013" s="40"/>
      <c r="J2013" s="40">
        <v>39.319323130423754</v>
      </c>
      <c r="K2013" s="40">
        <v>19.648889865681959</v>
      </c>
      <c r="L2013" s="40">
        <v>0.29923050931011913</v>
      </c>
      <c r="M2013" s="40"/>
      <c r="N2013" s="40">
        <v>0.26599965576515139</v>
      </c>
      <c r="O2013" s="40">
        <v>0.93873769853523625</v>
      </c>
      <c r="P2013" s="40">
        <v>4.7261744385714435</v>
      </c>
    </row>
    <row r="2014" spans="1:16" x14ac:dyDescent="0.25">
      <c r="A2014" s="16" t="s">
        <v>457</v>
      </c>
      <c r="B2014" s="17"/>
      <c r="C2014" s="18">
        <f t="shared" si="159"/>
        <v>1859</v>
      </c>
      <c r="D2014" s="17">
        <f t="shared" si="158"/>
        <v>-1</v>
      </c>
      <c r="E2014" s="22">
        <v>2.78</v>
      </c>
      <c r="F2014" s="37">
        <f t="shared" si="160"/>
        <v>54.91710000000014</v>
      </c>
      <c r="G2014" s="37">
        <f t="shared" si="161"/>
        <v>54.931000000000139</v>
      </c>
      <c r="H2014" s="37">
        <f t="shared" si="162"/>
        <v>54.944900000000139</v>
      </c>
      <c r="I2014" s="40">
        <v>5.4633089941129391</v>
      </c>
      <c r="J2014" s="40">
        <v>57.53472336142206</v>
      </c>
      <c r="K2014" s="40">
        <v>23.151861736239329</v>
      </c>
      <c r="L2014" s="40">
        <v>0.41377132857789406</v>
      </c>
      <c r="M2014" s="40">
        <v>0.34483961018539194</v>
      </c>
      <c r="N2014" s="40">
        <v>0.36639621516359472</v>
      </c>
      <c r="O2014" s="40">
        <v>0.54578426325110962</v>
      </c>
      <c r="P2014" s="40">
        <v>4.035053568775484</v>
      </c>
    </row>
    <row r="2015" spans="1:16" x14ac:dyDescent="0.25">
      <c r="A2015" s="16" t="s">
        <v>458</v>
      </c>
      <c r="B2015" s="17"/>
      <c r="C2015" s="18">
        <f t="shared" si="159"/>
        <v>1859</v>
      </c>
      <c r="D2015" s="17">
        <f t="shared" si="158"/>
        <v>-1</v>
      </c>
      <c r="E2015" s="22">
        <v>2.78</v>
      </c>
      <c r="F2015" s="37">
        <f t="shared" si="160"/>
        <v>54.944900000000139</v>
      </c>
      <c r="G2015" s="37">
        <f t="shared" si="161"/>
        <v>54.958800000000139</v>
      </c>
      <c r="H2015" s="37">
        <f t="shared" si="162"/>
        <v>54.972700000000138</v>
      </c>
      <c r="I2015" s="40">
        <v>12.44367259525068</v>
      </c>
      <c r="J2015" s="40">
        <v>72.919691823843294</v>
      </c>
      <c r="K2015" s="40">
        <v>22.032451545610229</v>
      </c>
      <c r="L2015" s="40">
        <v>0.20402209457200596</v>
      </c>
      <c r="M2015" s="40">
        <v>3.7903391180355852</v>
      </c>
      <c r="N2015" s="40">
        <v>0.58618005435467324</v>
      </c>
      <c r="O2015" s="40">
        <v>0.48820878580988364</v>
      </c>
      <c r="P2015" s="40">
        <v>2.7338535407884388</v>
      </c>
    </row>
    <row r="2016" spans="1:16" x14ac:dyDescent="0.25">
      <c r="A2016" s="16" t="s">
        <v>459</v>
      </c>
      <c r="B2016" s="17"/>
      <c r="C2016" s="18">
        <f t="shared" si="159"/>
        <v>1859</v>
      </c>
      <c r="D2016" s="17">
        <f t="shared" si="158"/>
        <v>-1</v>
      </c>
      <c r="E2016" s="22">
        <v>2.78</v>
      </c>
      <c r="F2016" s="37">
        <f t="shared" si="160"/>
        <v>54.972700000000138</v>
      </c>
      <c r="G2016" s="37">
        <f t="shared" si="161"/>
        <v>54.986600000000138</v>
      </c>
      <c r="H2016" s="37">
        <f t="shared" si="162"/>
        <v>55.000500000000137</v>
      </c>
      <c r="I2016" s="40">
        <v>9.8598048283381701</v>
      </c>
      <c r="J2016" s="40">
        <v>73.817874935162621</v>
      </c>
      <c r="K2016" s="40">
        <v>28.441717826032328</v>
      </c>
      <c r="L2016" s="40">
        <v>0.84258131071101061</v>
      </c>
      <c r="M2016" s="40">
        <v>4.8782005079626574</v>
      </c>
      <c r="N2016" s="40">
        <v>0.72926587857396308</v>
      </c>
      <c r="O2016" s="40">
        <v>0.7899213689123411</v>
      </c>
      <c r="P2016" s="40">
        <v>3.6097544003096638</v>
      </c>
    </row>
    <row r="2017" spans="1:16" x14ac:dyDescent="0.25">
      <c r="A2017" s="16" t="s">
        <v>23</v>
      </c>
      <c r="B2017" s="17"/>
      <c r="C2017" s="18">
        <f t="shared" si="159"/>
        <v>1859</v>
      </c>
      <c r="D2017" s="17">
        <f t="shared" si="158"/>
        <v>-1</v>
      </c>
      <c r="E2017" s="22">
        <v>2.78</v>
      </c>
      <c r="F2017" s="37">
        <f t="shared" si="160"/>
        <v>55.000500000000137</v>
      </c>
      <c r="G2017" s="37">
        <f t="shared" si="161"/>
        <v>55.014400000000137</v>
      </c>
      <c r="H2017" s="37">
        <f t="shared" si="162"/>
        <v>55.028300000000137</v>
      </c>
      <c r="I2017" s="40"/>
      <c r="J2017" s="40">
        <v>76.255319852707359</v>
      </c>
      <c r="K2017" s="40">
        <v>68.574693201919501</v>
      </c>
      <c r="L2017" s="40">
        <v>2.5895222595668068</v>
      </c>
      <c r="M2017" s="40">
        <v>9.3459635769707212</v>
      </c>
      <c r="N2017" s="40">
        <v>1.2876395101135754</v>
      </c>
      <c r="O2017" s="40">
        <v>2.8034585073103928</v>
      </c>
      <c r="P2017" s="40">
        <v>18.008008366415584</v>
      </c>
    </row>
    <row r="2018" spans="1:16" x14ac:dyDescent="0.25">
      <c r="A2018" s="16" t="s">
        <v>25</v>
      </c>
      <c r="B2018" s="17"/>
      <c r="C2018" s="18">
        <v>1859</v>
      </c>
      <c r="D2018" s="17">
        <f t="shared" si="158"/>
        <v>1859</v>
      </c>
      <c r="E2018" s="22">
        <v>2.78</v>
      </c>
      <c r="F2018" s="37">
        <f t="shared" si="160"/>
        <v>55.028300000000137</v>
      </c>
      <c r="G2018" s="37">
        <f t="shared" si="161"/>
        <v>55.042200000000136</v>
      </c>
      <c r="H2018" s="37">
        <f t="shared" si="162"/>
        <v>55.056100000000136</v>
      </c>
      <c r="I2018" s="40">
        <v>18.520695080683964</v>
      </c>
      <c r="J2018" s="40">
        <v>71.868199894468205</v>
      </c>
      <c r="K2018" s="40">
        <v>88.837867219069523</v>
      </c>
      <c r="L2018" s="40">
        <v>7.0196801125166948</v>
      </c>
      <c r="M2018" s="40">
        <v>10.841073364836621</v>
      </c>
      <c r="N2018" s="40">
        <v>1.2554467646032679</v>
      </c>
      <c r="O2018" s="40">
        <v>2.6426697194727833</v>
      </c>
      <c r="P2018" s="40">
        <v>23.215997446747629</v>
      </c>
    </row>
    <row r="2019" spans="1:16" x14ac:dyDescent="0.25">
      <c r="A2019" s="16" t="s">
        <v>26</v>
      </c>
      <c r="B2019" s="17"/>
      <c r="C2019" s="18">
        <f t="shared" si="159"/>
        <v>1858</v>
      </c>
      <c r="D2019" s="17">
        <f t="shared" si="158"/>
        <v>-1</v>
      </c>
      <c r="E2019" s="22">
        <v>2.78</v>
      </c>
      <c r="F2019" s="37">
        <f t="shared" si="160"/>
        <v>55.056100000000136</v>
      </c>
      <c r="G2019" s="37">
        <f t="shared" si="161"/>
        <v>55.070000000000135</v>
      </c>
      <c r="H2019" s="37">
        <f t="shared" si="162"/>
        <v>55.083900000000135</v>
      </c>
      <c r="I2019" s="40">
        <v>17.70259226118527</v>
      </c>
      <c r="J2019" s="40">
        <v>51.451045033923897</v>
      </c>
      <c r="K2019" s="40">
        <v>55.263999794562373</v>
      </c>
      <c r="L2019" s="40">
        <v>9.161061340643359</v>
      </c>
      <c r="M2019" s="40">
        <v>1.8835651824192103</v>
      </c>
      <c r="N2019" s="40">
        <v>0.47704324976152335</v>
      </c>
      <c r="O2019" s="40">
        <v>2.6319735036508716</v>
      </c>
      <c r="P2019" s="40">
        <v>21.12153599564672</v>
      </c>
    </row>
    <row r="2020" spans="1:16" x14ac:dyDescent="0.25">
      <c r="A2020" s="16" t="s">
        <v>27</v>
      </c>
      <c r="B2020" s="17"/>
      <c r="C2020" s="18">
        <f t="shared" si="159"/>
        <v>1858</v>
      </c>
      <c r="D2020" s="17">
        <f t="shared" si="158"/>
        <v>-1</v>
      </c>
      <c r="E2020" s="22">
        <v>2.78</v>
      </c>
      <c r="F2020" s="37">
        <f t="shared" si="160"/>
        <v>55.083900000000135</v>
      </c>
      <c r="G2020" s="37">
        <f t="shared" si="161"/>
        <v>55.097800000000134</v>
      </c>
      <c r="H2020" s="37">
        <f t="shared" si="162"/>
        <v>55.111700000000134</v>
      </c>
      <c r="I2020" s="40">
        <v>19.242270785993579</v>
      </c>
      <c r="J2020" s="40">
        <v>49.259116566067974</v>
      </c>
      <c r="K2020" s="40">
        <v>38.102469642293649</v>
      </c>
      <c r="L2020" s="40">
        <v>13.35334970167778</v>
      </c>
      <c r="M2020" s="40">
        <v>0.92833321892732923</v>
      </c>
      <c r="N2020" s="40">
        <v>0.43496197902607225</v>
      </c>
      <c r="O2020" s="40">
        <v>2.5230741517478275</v>
      </c>
      <c r="P2020" s="40">
        <v>14.574517129349751</v>
      </c>
    </row>
    <row r="2021" spans="1:16" x14ac:dyDescent="0.25">
      <c r="A2021" s="16" t="s">
        <v>28</v>
      </c>
      <c r="B2021" s="17"/>
      <c r="C2021" s="18">
        <f t="shared" si="159"/>
        <v>1858</v>
      </c>
      <c r="D2021" s="17">
        <f t="shared" si="158"/>
        <v>-1</v>
      </c>
      <c r="E2021" s="22">
        <v>2.78</v>
      </c>
      <c r="F2021" s="37">
        <f t="shared" si="160"/>
        <v>55.111700000000134</v>
      </c>
      <c r="G2021" s="37">
        <f t="shared" si="161"/>
        <v>55.125600000000134</v>
      </c>
      <c r="H2021" s="37">
        <f t="shared" si="162"/>
        <v>55.139500000000133</v>
      </c>
      <c r="I2021" s="40"/>
      <c r="J2021" s="40">
        <v>47.674891250028345</v>
      </c>
      <c r="K2021" s="40">
        <v>21.095491007892011</v>
      </c>
      <c r="L2021" s="40">
        <v>14.252217550068314</v>
      </c>
      <c r="M2021" s="40"/>
      <c r="N2021" s="40">
        <v>0.44046413586994188</v>
      </c>
      <c r="O2021" s="40">
        <v>2.7001239656476423</v>
      </c>
      <c r="P2021" s="40">
        <v>12.566779899716396</v>
      </c>
    </row>
    <row r="2022" spans="1:16" x14ac:dyDescent="0.25">
      <c r="A2022" s="16" t="s">
        <v>29</v>
      </c>
      <c r="B2022" s="17"/>
      <c r="C2022" s="18">
        <f t="shared" si="159"/>
        <v>1858</v>
      </c>
      <c r="D2022" s="17">
        <f t="shared" si="158"/>
        <v>-1</v>
      </c>
      <c r="E2022" s="22">
        <v>2.78</v>
      </c>
      <c r="F2022" s="37">
        <f t="shared" si="160"/>
        <v>55.139500000000133</v>
      </c>
      <c r="G2022" s="37">
        <f t="shared" si="161"/>
        <v>55.153400000000133</v>
      </c>
      <c r="H2022" s="37">
        <f t="shared" si="162"/>
        <v>55.167300000000132</v>
      </c>
      <c r="I2022" s="40">
        <v>23.031618624630504</v>
      </c>
      <c r="J2022" s="40">
        <v>59.651378060526874</v>
      </c>
      <c r="K2022" s="40">
        <v>32.501359026532604</v>
      </c>
      <c r="L2022" s="40">
        <v>16.546527443833121</v>
      </c>
      <c r="M2022" s="40"/>
      <c r="N2022" s="40">
        <v>0.70835776799566497</v>
      </c>
      <c r="O2022" s="40">
        <v>2.5609310199055608</v>
      </c>
      <c r="P2022" s="40">
        <v>9.7507139752048371</v>
      </c>
    </row>
    <row r="2023" spans="1:16" x14ac:dyDescent="0.25">
      <c r="A2023" s="16" t="s">
        <v>30</v>
      </c>
      <c r="B2023" s="17"/>
      <c r="C2023" s="18">
        <f t="shared" si="159"/>
        <v>1858</v>
      </c>
      <c r="D2023" s="17">
        <f t="shared" si="158"/>
        <v>-1</v>
      </c>
      <c r="E2023" s="22">
        <v>2.78</v>
      </c>
      <c r="F2023" s="37">
        <f t="shared" si="160"/>
        <v>55.167300000000132</v>
      </c>
      <c r="G2023" s="37">
        <f t="shared" si="161"/>
        <v>55.181200000000132</v>
      </c>
      <c r="H2023" s="37">
        <f t="shared" si="162"/>
        <v>55.195100000000132</v>
      </c>
      <c r="I2023" s="40">
        <v>14.392471007366234</v>
      </c>
      <c r="J2023" s="40">
        <v>75.526485139940746</v>
      </c>
      <c r="K2023" s="40">
        <v>34.169863636846017</v>
      </c>
      <c r="L2023" s="40">
        <v>1.0119824880632318</v>
      </c>
      <c r="M2023" s="40">
        <v>4.1129566838824747</v>
      </c>
      <c r="N2023" s="40">
        <v>0.86165430787782793</v>
      </c>
      <c r="O2023" s="40">
        <v>1.3863570908228438</v>
      </c>
      <c r="P2023" s="40">
        <v>6.0932292220782367</v>
      </c>
    </row>
    <row r="2024" spans="1:16" x14ac:dyDescent="0.25">
      <c r="A2024" s="16" t="s">
        <v>31</v>
      </c>
      <c r="B2024" s="17"/>
      <c r="C2024" s="18">
        <f t="shared" si="159"/>
        <v>1858</v>
      </c>
      <c r="D2024" s="17">
        <f t="shared" si="158"/>
        <v>-1</v>
      </c>
      <c r="E2024" s="22">
        <v>2.78</v>
      </c>
      <c r="F2024" s="37">
        <f t="shared" si="160"/>
        <v>55.195100000000132</v>
      </c>
      <c r="G2024" s="37">
        <f t="shared" si="161"/>
        <v>55.209000000000131</v>
      </c>
      <c r="H2024" s="37">
        <f t="shared" si="162"/>
        <v>55.222900000000131</v>
      </c>
      <c r="I2024" s="40">
        <v>9.2841069385776667</v>
      </c>
      <c r="J2024" s="40">
        <v>79.908668944939521</v>
      </c>
      <c r="K2024" s="40">
        <v>45.084735273497778</v>
      </c>
      <c r="L2024" s="40">
        <v>0.55814200548559789</v>
      </c>
      <c r="M2024" s="40">
        <v>12.841215907010799</v>
      </c>
      <c r="N2024" s="40">
        <v>0.56407540020067326</v>
      </c>
      <c r="O2024" s="40">
        <v>1.3618155884753085</v>
      </c>
      <c r="P2024" s="40">
        <v>6.9582954589935069</v>
      </c>
    </row>
    <row r="2025" spans="1:16" x14ac:dyDescent="0.25">
      <c r="A2025" s="16" t="s">
        <v>32</v>
      </c>
      <c r="B2025" s="17"/>
      <c r="C2025" s="18">
        <f t="shared" si="159"/>
        <v>1858</v>
      </c>
      <c r="D2025" s="17">
        <f t="shared" si="158"/>
        <v>-1</v>
      </c>
      <c r="E2025" s="22">
        <v>2.78</v>
      </c>
      <c r="F2025" s="37">
        <f t="shared" si="160"/>
        <v>55.222900000000131</v>
      </c>
      <c r="G2025" s="37">
        <f t="shared" si="161"/>
        <v>55.23680000000013</v>
      </c>
      <c r="H2025" s="37">
        <f t="shared" si="162"/>
        <v>55.25070000000013</v>
      </c>
      <c r="I2025" s="40"/>
      <c r="J2025" s="40">
        <v>72.527914893950765</v>
      </c>
      <c r="K2025" s="40">
        <v>25.406162985817257</v>
      </c>
      <c r="L2025" s="40">
        <v>0.18323150178007977</v>
      </c>
      <c r="M2025" s="40">
        <v>3.5534939903787612</v>
      </c>
      <c r="N2025" s="40">
        <v>0.64141681699000164</v>
      </c>
      <c r="O2025" s="40">
        <v>0.74133247407685876</v>
      </c>
      <c r="P2025" s="40">
        <v>4.7143140598449351</v>
      </c>
    </row>
    <row r="2026" spans="1:16" x14ac:dyDescent="0.25">
      <c r="A2026" s="16" t="s">
        <v>33</v>
      </c>
      <c r="B2026" s="17"/>
      <c r="C2026" s="18">
        <f t="shared" si="159"/>
        <v>1858</v>
      </c>
      <c r="D2026" s="17">
        <f t="shared" si="158"/>
        <v>-1</v>
      </c>
      <c r="E2026" s="22">
        <v>2.78</v>
      </c>
      <c r="F2026" s="37">
        <f t="shared" si="160"/>
        <v>55.25070000000013</v>
      </c>
      <c r="G2026" s="37">
        <f t="shared" si="161"/>
        <v>55.264600000000129</v>
      </c>
      <c r="H2026" s="37">
        <f t="shared" si="162"/>
        <v>55.278500000000129</v>
      </c>
      <c r="I2026" s="40">
        <v>10.832982086641964</v>
      </c>
      <c r="J2026" s="40">
        <v>73.765908031140469</v>
      </c>
      <c r="K2026" s="40">
        <v>32.001110814566637</v>
      </c>
      <c r="L2026" s="40">
        <v>0.24219873273181858</v>
      </c>
      <c r="M2026" s="40">
        <v>8.2538542574029048</v>
      </c>
      <c r="N2026" s="40">
        <v>0.82731436461217556</v>
      </c>
      <c r="O2026" s="40">
        <v>0.56443450174391241</v>
      </c>
      <c r="P2026" s="40">
        <v>4.3877903361598865</v>
      </c>
    </row>
    <row r="2027" spans="1:16" x14ac:dyDescent="0.25">
      <c r="A2027" s="16" t="s">
        <v>35</v>
      </c>
      <c r="B2027" s="17"/>
      <c r="C2027" s="18">
        <f t="shared" si="159"/>
        <v>1858</v>
      </c>
      <c r="D2027" s="17">
        <f t="shared" si="158"/>
        <v>-1</v>
      </c>
      <c r="E2027" s="22">
        <v>2.78</v>
      </c>
      <c r="F2027" s="37">
        <f t="shared" si="160"/>
        <v>55.278500000000129</v>
      </c>
      <c r="G2027" s="37">
        <f t="shared" si="161"/>
        <v>55.292400000000129</v>
      </c>
      <c r="H2027" s="37">
        <f t="shared" si="162"/>
        <v>55.306300000000128</v>
      </c>
      <c r="I2027" s="40">
        <v>11.904889970317766</v>
      </c>
      <c r="J2027" s="40">
        <v>59.15194116982471</v>
      </c>
      <c r="K2027" s="40">
        <v>26.956843817749046</v>
      </c>
      <c r="L2027" s="40">
        <v>0.61695275076647382</v>
      </c>
      <c r="M2027" s="40">
        <v>3.9089263090293174</v>
      </c>
      <c r="N2027" s="40">
        <v>0.38936934180450317</v>
      </c>
      <c r="O2027" s="40">
        <v>0.78070205160350348</v>
      </c>
      <c r="P2027" s="40">
        <v>4.4644386346472817</v>
      </c>
    </row>
    <row r="2028" spans="1:16" x14ac:dyDescent="0.25">
      <c r="A2028" s="16" t="s">
        <v>36</v>
      </c>
      <c r="B2028" s="17"/>
      <c r="C2028" s="18">
        <f t="shared" si="159"/>
        <v>1858</v>
      </c>
      <c r="D2028" s="17">
        <f t="shared" si="158"/>
        <v>-1</v>
      </c>
      <c r="E2028" s="22">
        <v>2.78</v>
      </c>
      <c r="F2028" s="37">
        <f t="shared" si="160"/>
        <v>55.306300000000128</v>
      </c>
      <c r="G2028" s="37">
        <f t="shared" si="161"/>
        <v>55.320200000000128</v>
      </c>
      <c r="H2028" s="37">
        <f t="shared" si="162"/>
        <v>55.334100000000127</v>
      </c>
      <c r="I2028" s="40">
        <v>6.7448045659829488</v>
      </c>
      <c r="J2028" s="40">
        <v>56.279677172406551</v>
      </c>
      <c r="K2028" s="40">
        <v>24.322386285522434</v>
      </c>
      <c r="L2028" s="40">
        <v>1.1603202365992538</v>
      </c>
      <c r="M2028" s="40">
        <v>2.5955147126121179</v>
      </c>
      <c r="N2028" s="40">
        <v>0.29973667992604625</v>
      </c>
      <c r="O2028" s="40">
        <v>1.3507511765158049</v>
      </c>
      <c r="P2028" s="40">
        <v>5.8148020893587971</v>
      </c>
    </row>
    <row r="2029" spans="1:16" x14ac:dyDescent="0.25">
      <c r="A2029" s="16" t="s">
        <v>37</v>
      </c>
      <c r="B2029" s="17"/>
      <c r="C2029" s="18">
        <f t="shared" si="159"/>
        <v>1858</v>
      </c>
      <c r="D2029" s="17">
        <f t="shared" si="158"/>
        <v>-1</v>
      </c>
      <c r="E2029" s="22">
        <v>2.78</v>
      </c>
      <c r="F2029" s="37">
        <f t="shared" si="160"/>
        <v>55.334100000000127</v>
      </c>
      <c r="G2029" s="37">
        <f t="shared" si="161"/>
        <v>55.348000000000127</v>
      </c>
      <c r="H2029" s="37">
        <f t="shared" si="162"/>
        <v>55.361900000000126</v>
      </c>
      <c r="I2029" s="40"/>
      <c r="J2029" s="40">
        <v>47.018580716749824</v>
      </c>
      <c r="K2029" s="40">
        <v>15.664159614650147</v>
      </c>
      <c r="L2029" s="40">
        <v>0.98706279494558569</v>
      </c>
      <c r="M2029" s="40">
        <v>1.3093229901498387</v>
      </c>
      <c r="N2029" s="40">
        <v>0.39452890119789258</v>
      </c>
      <c r="O2029" s="40">
        <v>1.3607131828739445</v>
      </c>
      <c r="P2029" s="40">
        <v>7.8395611510684047</v>
      </c>
    </row>
    <row r="2030" spans="1:16" x14ac:dyDescent="0.25">
      <c r="A2030" s="16" t="s">
        <v>38</v>
      </c>
      <c r="B2030" s="17"/>
      <c r="C2030" s="18">
        <v>1858</v>
      </c>
      <c r="D2030" s="17">
        <f t="shared" si="158"/>
        <v>1858</v>
      </c>
      <c r="E2030" s="22">
        <v>2.78</v>
      </c>
      <c r="F2030" s="37">
        <f t="shared" si="160"/>
        <v>55.361900000000126</v>
      </c>
      <c r="G2030" s="37">
        <f t="shared" si="161"/>
        <v>55.375800000000126</v>
      </c>
      <c r="H2030" s="37">
        <f t="shared" si="162"/>
        <v>55.389700000000126</v>
      </c>
      <c r="I2030" s="40">
        <v>28.720620908872082</v>
      </c>
      <c r="J2030" s="40">
        <v>43.255194439300467</v>
      </c>
      <c r="K2030" s="40">
        <v>127.70014699190882</v>
      </c>
      <c r="L2030" s="40">
        <v>20.798649411573511</v>
      </c>
      <c r="M2030" s="40">
        <v>4.3351385024740612</v>
      </c>
      <c r="N2030" s="40">
        <v>0.88620499382638163</v>
      </c>
      <c r="O2030" s="40">
        <v>2.6424394696148474</v>
      </c>
      <c r="P2030" s="40">
        <v>32.61793659790127</v>
      </c>
    </row>
    <row r="2031" spans="1:16" x14ac:dyDescent="0.25">
      <c r="A2031" s="16" t="s">
        <v>39</v>
      </c>
      <c r="B2031" s="17"/>
      <c r="C2031" s="18">
        <f t="shared" si="159"/>
        <v>1857</v>
      </c>
      <c r="D2031" s="17">
        <f t="shared" si="158"/>
        <v>-1</v>
      </c>
      <c r="E2031" s="22">
        <v>2.78</v>
      </c>
      <c r="F2031" s="37">
        <f t="shared" si="160"/>
        <v>55.389700000000126</v>
      </c>
      <c r="G2031" s="37">
        <f t="shared" si="161"/>
        <v>55.403600000000125</v>
      </c>
      <c r="H2031" s="37">
        <f t="shared" si="162"/>
        <v>55.417500000000125</v>
      </c>
      <c r="I2031" s="40">
        <v>8.5346505394387524</v>
      </c>
      <c r="J2031" s="40">
        <v>32.05761648283211</v>
      </c>
      <c r="K2031" s="40">
        <v>13.571267137435017</v>
      </c>
      <c r="L2031" s="40">
        <v>2.1820736327689381</v>
      </c>
      <c r="M2031" s="40">
        <v>0.29368610638193021</v>
      </c>
      <c r="N2031" s="40">
        <v>0.17453789528626196</v>
      </c>
      <c r="O2031" s="40">
        <v>1.7188320599047895</v>
      </c>
      <c r="P2031" s="40">
        <v>10.09861152049058</v>
      </c>
    </row>
    <row r="2032" spans="1:16" x14ac:dyDescent="0.25">
      <c r="A2032" s="16" t="s">
        <v>40</v>
      </c>
      <c r="B2032" s="17"/>
      <c r="C2032" s="18">
        <f t="shared" si="159"/>
        <v>1857</v>
      </c>
      <c r="D2032" s="17">
        <f t="shared" si="158"/>
        <v>-1</v>
      </c>
      <c r="E2032" s="22">
        <v>2.78</v>
      </c>
      <c r="F2032" s="37">
        <f t="shared" si="160"/>
        <v>55.417500000000125</v>
      </c>
      <c r="G2032" s="37">
        <f t="shared" si="161"/>
        <v>55.431400000000124</v>
      </c>
      <c r="H2032" s="37">
        <f t="shared" si="162"/>
        <v>55.445300000000124</v>
      </c>
      <c r="I2032" s="40">
        <v>6.148022864837893</v>
      </c>
      <c r="J2032" s="40">
        <v>34.249979568929433</v>
      </c>
      <c r="K2032" s="40">
        <v>12.417240581641924</v>
      </c>
      <c r="L2032" s="40">
        <v>1.1461931248029016</v>
      </c>
      <c r="M2032" s="40">
        <v>0.10925773384587223</v>
      </c>
      <c r="N2032" s="40">
        <v>0.20092798679834367</v>
      </c>
      <c r="O2032" s="40">
        <v>0.86601346519524225</v>
      </c>
      <c r="P2032" s="40">
        <v>5.2332044518477607</v>
      </c>
    </row>
    <row r="2033" spans="1:16" x14ac:dyDescent="0.25">
      <c r="A2033" s="16" t="s">
        <v>41</v>
      </c>
      <c r="B2033" s="17"/>
      <c r="C2033" s="18">
        <f t="shared" si="159"/>
        <v>1857</v>
      </c>
      <c r="D2033" s="17">
        <f t="shared" si="158"/>
        <v>-1</v>
      </c>
      <c r="E2033" s="22">
        <v>2.78</v>
      </c>
      <c r="F2033" s="37">
        <f t="shared" si="160"/>
        <v>55.445300000000124</v>
      </c>
      <c r="G2033" s="37">
        <f t="shared" si="161"/>
        <v>55.459200000000124</v>
      </c>
      <c r="H2033" s="37">
        <f t="shared" si="162"/>
        <v>55.473100000000123</v>
      </c>
      <c r="I2033" s="40"/>
      <c r="J2033" s="40">
        <v>52.93350842676945</v>
      </c>
      <c r="K2033" s="40">
        <v>10.952413812967468</v>
      </c>
      <c r="L2033" s="40">
        <v>0.38579617148183276</v>
      </c>
      <c r="M2033" s="40"/>
      <c r="N2033" s="40">
        <v>0.25191732104817277</v>
      </c>
      <c r="O2033" s="40">
        <v>0.84063925101477299</v>
      </c>
      <c r="P2033" s="40">
        <v>5.5003811731779404</v>
      </c>
    </row>
    <row r="2034" spans="1:16" x14ac:dyDescent="0.25">
      <c r="A2034" s="16" t="s">
        <v>42</v>
      </c>
      <c r="B2034" s="17"/>
      <c r="C2034" s="18">
        <f t="shared" si="159"/>
        <v>1857</v>
      </c>
      <c r="D2034" s="17">
        <f t="shared" si="158"/>
        <v>-1</v>
      </c>
      <c r="E2034" s="22">
        <v>2.78</v>
      </c>
      <c r="F2034" s="37">
        <f t="shared" si="160"/>
        <v>55.473100000000123</v>
      </c>
      <c r="G2034" s="37">
        <f t="shared" si="161"/>
        <v>55.487000000000123</v>
      </c>
      <c r="H2034" s="37">
        <f t="shared" si="162"/>
        <v>55.500900000000122</v>
      </c>
      <c r="I2034" s="40">
        <v>9.0229497625153527</v>
      </c>
      <c r="J2034" s="40">
        <v>66.070189585116452</v>
      </c>
      <c r="K2034" s="40">
        <v>27.754604431238</v>
      </c>
      <c r="L2034" s="40">
        <v>0.33117877124671302</v>
      </c>
      <c r="M2034" s="40">
        <v>1.37860405170616</v>
      </c>
      <c r="N2034" s="40">
        <v>0.46500090315460774</v>
      </c>
      <c r="O2034" s="40">
        <v>0.46206541490563902</v>
      </c>
      <c r="P2034" s="40">
        <v>3.3973664082232333</v>
      </c>
    </row>
    <row r="2035" spans="1:16" x14ac:dyDescent="0.25">
      <c r="A2035" s="16" t="s">
        <v>43</v>
      </c>
      <c r="B2035" s="17"/>
      <c r="C2035" s="18">
        <f t="shared" si="159"/>
        <v>1857</v>
      </c>
      <c r="D2035" s="17">
        <f t="shared" si="158"/>
        <v>-1</v>
      </c>
      <c r="E2035" s="22">
        <v>2.78</v>
      </c>
      <c r="F2035" s="37">
        <f t="shared" si="160"/>
        <v>55.500900000000122</v>
      </c>
      <c r="G2035" s="37">
        <f t="shared" si="161"/>
        <v>55.514800000000122</v>
      </c>
      <c r="H2035" s="37">
        <f t="shared" si="162"/>
        <v>55.528700000000121</v>
      </c>
      <c r="I2035" s="40">
        <v>19.126069586001162</v>
      </c>
      <c r="J2035" s="40">
        <v>71.549903090224078</v>
      </c>
      <c r="K2035" s="40">
        <v>28.956255018842477</v>
      </c>
      <c r="L2035" s="40">
        <v>2.6921530596298959</v>
      </c>
      <c r="M2035" s="40">
        <v>3.9624177162268923</v>
      </c>
      <c r="N2035" s="40">
        <v>1.0186776695883804</v>
      </c>
      <c r="O2035" s="40">
        <v>0.56846866688125774</v>
      </c>
      <c r="P2035" s="40">
        <v>3.0341355620629935</v>
      </c>
    </row>
    <row r="2036" spans="1:16" x14ac:dyDescent="0.25">
      <c r="A2036" s="16" t="s">
        <v>44</v>
      </c>
      <c r="B2036" s="17"/>
      <c r="C2036" s="18">
        <f t="shared" si="159"/>
        <v>1857</v>
      </c>
      <c r="D2036" s="17">
        <f t="shared" si="158"/>
        <v>-1</v>
      </c>
      <c r="E2036" s="22">
        <v>2.78</v>
      </c>
      <c r="F2036" s="37">
        <f t="shared" si="160"/>
        <v>55.528700000000121</v>
      </c>
      <c r="G2036" s="37">
        <f t="shared" si="161"/>
        <v>55.542600000000121</v>
      </c>
      <c r="H2036" s="37">
        <f t="shared" si="162"/>
        <v>55.556500000000121</v>
      </c>
      <c r="I2036" s="40">
        <v>12.649182990043954</v>
      </c>
      <c r="J2036" s="40">
        <v>68.397108850628584</v>
      </c>
      <c r="K2036" s="40">
        <v>23.617306663652908</v>
      </c>
      <c r="L2036" s="40">
        <v>2.4338995466286919</v>
      </c>
      <c r="M2036" s="40">
        <v>2.9784888110928058</v>
      </c>
      <c r="N2036" s="40">
        <v>1.0910550968817538</v>
      </c>
      <c r="O2036" s="40">
        <v>1.8191446161347855</v>
      </c>
      <c r="P2036" s="40">
        <v>6.509783539993129</v>
      </c>
    </row>
    <row r="2037" spans="1:16" x14ac:dyDescent="0.25">
      <c r="A2037" s="16" t="s">
        <v>45</v>
      </c>
      <c r="B2037" s="17"/>
      <c r="C2037" s="18">
        <f t="shared" si="159"/>
        <v>1857</v>
      </c>
      <c r="D2037" s="17">
        <f t="shared" si="158"/>
        <v>-1</v>
      </c>
      <c r="E2037" s="22">
        <v>2.85</v>
      </c>
      <c r="F2037" s="37">
        <f t="shared" si="160"/>
        <v>55.556500000000121</v>
      </c>
      <c r="G2037" s="37">
        <f t="shared" si="161"/>
        <v>55.570750000000118</v>
      </c>
      <c r="H2037" s="37">
        <f t="shared" si="162"/>
        <v>55.585000000000122</v>
      </c>
      <c r="I2037" s="40"/>
      <c r="J2037" s="40">
        <v>51.250226127307499</v>
      </c>
      <c r="K2037" s="40">
        <v>32.953672856153297</v>
      </c>
      <c r="L2037" s="40">
        <v>2.8706438648869681</v>
      </c>
      <c r="M2037" s="40">
        <v>2.0609518304869554</v>
      </c>
      <c r="N2037" s="40">
        <v>0.70121085725653776</v>
      </c>
      <c r="O2037" s="40">
        <v>1.7637581730059209</v>
      </c>
      <c r="P2037" s="40">
        <v>16.881272387397267</v>
      </c>
    </row>
    <row r="2038" spans="1:16" x14ac:dyDescent="0.25">
      <c r="A2038" s="16" t="s">
        <v>46</v>
      </c>
      <c r="B2038" s="17" t="s">
        <v>574</v>
      </c>
      <c r="C2038" s="18">
        <f t="shared" si="159"/>
        <v>1857</v>
      </c>
      <c r="D2038" s="17">
        <f t="shared" si="158"/>
        <v>-1</v>
      </c>
      <c r="E2038" s="22">
        <v>2.78</v>
      </c>
      <c r="F2038" s="37">
        <f t="shared" si="160"/>
        <v>55.585000000000122</v>
      </c>
      <c r="G2038" s="37">
        <f t="shared" si="161"/>
        <v>55.598900000000121</v>
      </c>
      <c r="H2038" s="37">
        <f t="shared" si="162"/>
        <v>55.612800000000121</v>
      </c>
      <c r="I2038" s="40">
        <v>8.0295851581544966</v>
      </c>
      <c r="J2038" s="40">
        <v>44.120117768735625</v>
      </c>
      <c r="K2038" s="40">
        <v>39.021939609298137</v>
      </c>
      <c r="L2038" s="40">
        <v>3.4506952146648486</v>
      </c>
      <c r="M2038" s="40">
        <v>2.2228492033316503</v>
      </c>
      <c r="N2038" s="40">
        <v>0.53898534910018592</v>
      </c>
      <c r="O2038" s="40">
        <v>1.5369178017217164</v>
      </c>
      <c r="P2038" s="40">
        <v>18.431269912892272</v>
      </c>
    </row>
    <row r="2039" spans="1:16" x14ac:dyDescent="0.25">
      <c r="A2039" s="16" t="s">
        <v>47</v>
      </c>
      <c r="B2039" s="17">
        <v>102.5</v>
      </c>
      <c r="C2039" s="18">
        <f t="shared" si="159"/>
        <v>1857</v>
      </c>
      <c r="D2039" s="17">
        <f t="shared" si="158"/>
        <v>-1</v>
      </c>
      <c r="E2039" s="22">
        <v>2.62</v>
      </c>
      <c r="F2039" s="37">
        <f t="shared" si="160"/>
        <v>55.612800000000121</v>
      </c>
      <c r="G2039" s="37">
        <f t="shared" si="161"/>
        <v>55.625900000000122</v>
      </c>
      <c r="H2039" s="37">
        <f t="shared" si="162"/>
        <v>55.639000000000124</v>
      </c>
      <c r="I2039" s="40">
        <v>22.258091791564411</v>
      </c>
      <c r="J2039" s="40">
        <v>34.627139618917525</v>
      </c>
      <c r="K2039" s="40">
        <v>43.777521009862184</v>
      </c>
      <c r="L2039" s="40">
        <v>16.842829448269487</v>
      </c>
      <c r="M2039" s="40">
        <v>2.5591624501448957</v>
      </c>
      <c r="N2039" s="40">
        <v>0.51753928115044723</v>
      </c>
      <c r="O2039" s="40">
        <v>3.2405932878174397</v>
      </c>
      <c r="P2039" s="40">
        <v>21.415774703895103</v>
      </c>
    </row>
    <row r="2040" spans="1:16" x14ac:dyDescent="0.25">
      <c r="A2040" s="16" t="s">
        <v>48</v>
      </c>
      <c r="B2040" s="17"/>
      <c r="C2040" s="18">
        <f t="shared" si="159"/>
        <v>1857</v>
      </c>
      <c r="D2040" s="17">
        <f t="shared" si="158"/>
        <v>-1</v>
      </c>
      <c r="E2040" s="22">
        <v>2.62</v>
      </c>
      <c r="F2040" s="37">
        <f t="shared" si="160"/>
        <v>55.639000000000124</v>
      </c>
      <c r="G2040" s="37">
        <f t="shared" si="161"/>
        <v>55.652100000000125</v>
      </c>
      <c r="H2040" s="37">
        <f t="shared" si="162"/>
        <v>55.665200000000127</v>
      </c>
      <c r="I2040" s="40">
        <v>17.244017516216456</v>
      </c>
      <c r="J2040" s="40">
        <v>35.824923237549143</v>
      </c>
      <c r="K2040" s="40">
        <v>40.320597235412698</v>
      </c>
      <c r="L2040" s="40">
        <v>14.81308398200658</v>
      </c>
      <c r="M2040" s="40"/>
      <c r="N2040" s="40">
        <v>0.37596537960704018</v>
      </c>
      <c r="O2040" s="40">
        <v>3.0380934115891369</v>
      </c>
      <c r="P2040" s="40">
        <v>18.394468679189483</v>
      </c>
    </row>
    <row r="2041" spans="1:16" x14ac:dyDescent="0.25">
      <c r="A2041" s="16" t="s">
        <v>49</v>
      </c>
      <c r="B2041" s="17"/>
      <c r="C2041" s="18">
        <v>1857</v>
      </c>
      <c r="D2041" s="17">
        <f t="shared" si="158"/>
        <v>1857</v>
      </c>
      <c r="E2041" s="22">
        <v>2.62</v>
      </c>
      <c r="F2041" s="37">
        <f t="shared" si="160"/>
        <v>55.665200000000127</v>
      </c>
      <c r="G2041" s="37">
        <f t="shared" si="161"/>
        <v>55.678300000000128</v>
      </c>
      <c r="H2041" s="37">
        <f t="shared" si="162"/>
        <v>55.691400000000129</v>
      </c>
      <c r="I2041" s="40"/>
      <c r="J2041" s="40">
        <v>38.646516599406759</v>
      </c>
      <c r="K2041" s="40">
        <v>30.685277239049238</v>
      </c>
      <c r="L2041" s="40">
        <v>18.228626800280114</v>
      </c>
      <c r="M2041" s="40"/>
      <c r="N2041" s="40">
        <v>0.53926400801128382</v>
      </c>
      <c r="O2041" s="40">
        <v>2.9655984139557572</v>
      </c>
      <c r="P2041" s="40">
        <v>22.859201639865194</v>
      </c>
    </row>
    <row r="2042" spans="1:16" x14ac:dyDescent="0.25">
      <c r="A2042" s="16" t="s">
        <v>50</v>
      </c>
      <c r="B2042" s="17"/>
      <c r="C2042" s="18">
        <f t="shared" si="159"/>
        <v>1856</v>
      </c>
      <c r="D2042" s="17">
        <f t="shared" si="158"/>
        <v>-1</v>
      </c>
      <c r="E2042" s="22">
        <v>2.62</v>
      </c>
      <c r="F2042" s="37">
        <f t="shared" si="160"/>
        <v>55.691400000000129</v>
      </c>
      <c r="G2042" s="37">
        <f t="shared" si="161"/>
        <v>55.704500000000131</v>
      </c>
      <c r="H2042" s="37">
        <f t="shared" si="162"/>
        <v>55.717600000000132</v>
      </c>
      <c r="I2042" s="40">
        <v>9.7105184890644551</v>
      </c>
      <c r="J2042" s="40">
        <v>37.262899332510251</v>
      </c>
      <c r="K2042" s="40">
        <v>25.482623562507296</v>
      </c>
      <c r="L2042" s="40">
        <v>14.276303435272279</v>
      </c>
      <c r="M2042" s="40"/>
      <c r="N2042" s="40">
        <v>0.61210375638084924</v>
      </c>
      <c r="O2042" s="40">
        <v>1.8769507919213615</v>
      </c>
      <c r="P2042" s="40">
        <v>20.163134392419479</v>
      </c>
    </row>
    <row r="2043" spans="1:16" x14ac:dyDescent="0.25">
      <c r="A2043" s="16" t="s">
        <v>51</v>
      </c>
      <c r="B2043" s="17"/>
      <c r="C2043" s="18">
        <f t="shared" si="159"/>
        <v>1856</v>
      </c>
      <c r="D2043" s="17">
        <f t="shared" si="158"/>
        <v>-1</v>
      </c>
      <c r="E2043" s="22">
        <v>2.62</v>
      </c>
      <c r="F2043" s="37">
        <f t="shared" si="160"/>
        <v>55.717600000000132</v>
      </c>
      <c r="G2043" s="37">
        <f t="shared" si="161"/>
        <v>55.730700000000134</v>
      </c>
      <c r="H2043" s="37">
        <f t="shared" si="162"/>
        <v>55.743800000000135</v>
      </c>
      <c r="I2043" s="40">
        <v>18.46753228635243</v>
      </c>
      <c r="J2043" s="40">
        <v>36.780844472123434</v>
      </c>
      <c r="K2043" s="40">
        <v>34.637601085989395</v>
      </c>
      <c r="L2043" s="40">
        <v>3.1934755504895413</v>
      </c>
      <c r="M2043" s="40">
        <v>0.73036038742721432</v>
      </c>
      <c r="N2043" s="40">
        <v>0.38116889544824606</v>
      </c>
      <c r="O2043" s="40">
        <v>1.8733376251545903</v>
      </c>
      <c r="P2043" s="40">
        <v>12.902630280050438</v>
      </c>
    </row>
    <row r="2044" spans="1:16" x14ac:dyDescent="0.25">
      <c r="A2044" s="16" t="s">
        <v>52</v>
      </c>
      <c r="B2044" s="17"/>
      <c r="C2044" s="18">
        <f t="shared" si="159"/>
        <v>1856</v>
      </c>
      <c r="D2044" s="17">
        <f t="shared" si="158"/>
        <v>-1</v>
      </c>
      <c r="E2044" s="22">
        <v>2.62</v>
      </c>
      <c r="F2044" s="37">
        <f t="shared" si="160"/>
        <v>55.743800000000135</v>
      </c>
      <c r="G2044" s="37">
        <f t="shared" si="161"/>
        <v>55.756900000000137</v>
      </c>
      <c r="H2044" s="37">
        <f t="shared" si="162"/>
        <v>55.770000000000138</v>
      </c>
      <c r="I2044" s="40">
        <v>11.474485724144227</v>
      </c>
      <c r="J2044" s="40">
        <v>44.161578357186265</v>
      </c>
      <c r="K2044" s="40">
        <v>32.055498896403542</v>
      </c>
      <c r="L2044" s="40">
        <v>2.5913159352166173</v>
      </c>
      <c r="M2044" s="40">
        <v>1.0018390765147354</v>
      </c>
      <c r="N2044" s="40">
        <v>0.4803766274997156</v>
      </c>
      <c r="O2044" s="40">
        <v>1.7571450866634624</v>
      </c>
      <c r="P2044" s="40">
        <v>10.965415110013179</v>
      </c>
    </row>
    <row r="2045" spans="1:16" x14ac:dyDescent="0.25">
      <c r="A2045" s="16" t="s">
        <v>53</v>
      </c>
      <c r="B2045" s="17" t="s">
        <v>34</v>
      </c>
      <c r="C2045" s="18">
        <f t="shared" si="159"/>
        <v>1856</v>
      </c>
      <c r="D2045" s="17">
        <f t="shared" si="158"/>
        <v>-1</v>
      </c>
      <c r="E2045" s="22">
        <v>2.62</v>
      </c>
      <c r="F2045" s="37">
        <f t="shared" si="160"/>
        <v>55.770000000000138</v>
      </c>
      <c r="G2045" s="37">
        <f t="shared" si="161"/>
        <v>55.78310000000014</v>
      </c>
      <c r="H2045" s="37">
        <f t="shared" si="162"/>
        <v>55.796200000000141</v>
      </c>
      <c r="I2045" s="40"/>
      <c r="J2045" s="40">
        <v>60.943351124004039</v>
      </c>
      <c r="K2045" s="40">
        <v>12.09595931752502</v>
      </c>
      <c r="L2045" s="40">
        <v>0.25352465585940881</v>
      </c>
      <c r="M2045" s="40"/>
      <c r="N2045" s="40">
        <v>0.2917055048516996</v>
      </c>
      <c r="O2045" s="40">
        <v>0.93963275736297769</v>
      </c>
      <c r="P2045" s="40">
        <v>7.3445581747846864</v>
      </c>
    </row>
    <row r="2046" spans="1:16" x14ac:dyDescent="0.25">
      <c r="A2046" s="16" t="s">
        <v>54</v>
      </c>
      <c r="B2046" s="17">
        <v>2.6282051282051282</v>
      </c>
      <c r="C2046" s="18">
        <f t="shared" si="159"/>
        <v>1856</v>
      </c>
      <c r="D2046" s="17">
        <f t="shared" si="158"/>
        <v>-1</v>
      </c>
      <c r="E2046" s="22">
        <v>2.62</v>
      </c>
      <c r="F2046" s="37">
        <f t="shared" si="160"/>
        <v>55.796200000000141</v>
      </c>
      <c r="G2046" s="37">
        <f t="shared" si="161"/>
        <v>55.809300000000142</v>
      </c>
      <c r="H2046" s="37">
        <f t="shared" si="162"/>
        <v>55.822400000000144</v>
      </c>
      <c r="I2046" s="40">
        <v>6.8364132227856658</v>
      </c>
      <c r="J2046" s="40">
        <v>73.556062834360503</v>
      </c>
      <c r="K2046" s="40">
        <v>19.565101486253237</v>
      </c>
      <c r="L2046" s="40">
        <v>0.21656795380476584</v>
      </c>
      <c r="M2046" s="40">
        <v>0.196141149206081</v>
      </c>
      <c r="N2046" s="40">
        <v>0.3081860449003932</v>
      </c>
      <c r="O2046" s="40">
        <v>0.51060208495851356</v>
      </c>
      <c r="P2046" s="40">
        <v>5.3296804582647788</v>
      </c>
    </row>
    <row r="2047" spans="1:16" x14ac:dyDescent="0.25">
      <c r="A2047" s="16" t="s">
        <v>55</v>
      </c>
      <c r="B2047" s="17"/>
      <c r="C2047" s="18">
        <f t="shared" si="159"/>
        <v>1856</v>
      </c>
      <c r="D2047" s="17">
        <f t="shared" si="158"/>
        <v>-1</v>
      </c>
      <c r="E2047" s="22">
        <v>2.62</v>
      </c>
      <c r="F2047" s="37">
        <f t="shared" si="160"/>
        <v>55.822400000000144</v>
      </c>
      <c r="G2047" s="37">
        <f t="shared" si="161"/>
        <v>55.835500000000145</v>
      </c>
      <c r="H2047" s="37">
        <f t="shared" si="162"/>
        <v>55.848600000000147</v>
      </c>
      <c r="I2047" s="40">
        <v>11.141180903627859</v>
      </c>
      <c r="J2047" s="40">
        <v>83.685658332421056</v>
      </c>
      <c r="K2047" s="40">
        <v>32.181761986623755</v>
      </c>
      <c r="L2047" s="40">
        <v>0.34548773472579902</v>
      </c>
      <c r="M2047" s="40">
        <v>4.249983706183543</v>
      </c>
      <c r="N2047" s="40">
        <v>0.54143193966991232</v>
      </c>
      <c r="O2047" s="40">
        <v>0.61797990749995768</v>
      </c>
      <c r="P2047" s="40">
        <v>3.9950223332246173</v>
      </c>
    </row>
    <row r="2048" spans="1:16" x14ac:dyDescent="0.25">
      <c r="A2048" s="16" t="s">
        <v>56</v>
      </c>
      <c r="B2048" s="17"/>
      <c r="C2048" s="18">
        <f t="shared" si="159"/>
        <v>1856</v>
      </c>
      <c r="D2048" s="17">
        <f t="shared" si="158"/>
        <v>-1</v>
      </c>
      <c r="E2048" s="22">
        <v>2.62</v>
      </c>
      <c r="F2048" s="37">
        <f t="shared" si="160"/>
        <v>55.848600000000147</v>
      </c>
      <c r="G2048" s="37">
        <f t="shared" si="161"/>
        <v>55.861700000000148</v>
      </c>
      <c r="H2048" s="37">
        <f t="shared" si="162"/>
        <v>55.87480000000015</v>
      </c>
      <c r="I2048" s="40">
        <v>9.949016960139673</v>
      </c>
      <c r="J2048" s="40">
        <v>88.764801407214321</v>
      </c>
      <c r="K2048" s="40">
        <v>32.621489781419967</v>
      </c>
      <c r="L2048" s="40">
        <v>0.87955398044089261</v>
      </c>
      <c r="M2048" s="40">
        <v>8.6230665385319423</v>
      </c>
      <c r="N2048" s="40">
        <v>0.70838362899542795</v>
      </c>
      <c r="O2048" s="40">
        <v>1.8390217351637881</v>
      </c>
      <c r="P2048" s="40">
        <v>7.5209088101875823</v>
      </c>
    </row>
    <row r="2049" spans="1:16" x14ac:dyDescent="0.25">
      <c r="A2049" s="16" t="s">
        <v>57</v>
      </c>
      <c r="B2049" s="17"/>
      <c r="C2049" s="18">
        <f t="shared" si="159"/>
        <v>1856</v>
      </c>
      <c r="D2049" s="17">
        <f t="shared" si="158"/>
        <v>-1</v>
      </c>
      <c r="E2049" s="22">
        <v>2.62</v>
      </c>
      <c r="F2049" s="37">
        <f t="shared" si="160"/>
        <v>55.87480000000015</v>
      </c>
      <c r="G2049" s="37">
        <f t="shared" si="161"/>
        <v>55.887900000000151</v>
      </c>
      <c r="H2049" s="37">
        <f t="shared" si="162"/>
        <v>55.901000000000153</v>
      </c>
      <c r="I2049" s="40"/>
      <c r="J2049" s="40">
        <v>103.56287123454342</v>
      </c>
      <c r="K2049" s="40">
        <v>31.564702407588733</v>
      </c>
      <c r="L2049" s="40">
        <v>1.2321706362744507</v>
      </c>
      <c r="M2049" s="40">
        <v>12.927869933060466</v>
      </c>
      <c r="N2049" s="40">
        <v>1.1479338085562478</v>
      </c>
      <c r="O2049" s="40">
        <v>1.5842093721609853</v>
      </c>
      <c r="P2049" s="40">
        <v>14.346358863730963</v>
      </c>
    </row>
    <row r="2050" spans="1:16" x14ac:dyDescent="0.25">
      <c r="A2050" s="16" t="s">
        <v>58</v>
      </c>
      <c r="B2050" s="17"/>
      <c r="C2050" s="18">
        <f t="shared" si="159"/>
        <v>1856</v>
      </c>
      <c r="D2050" s="17">
        <f t="shared" si="158"/>
        <v>-1</v>
      </c>
      <c r="E2050" s="22">
        <v>2.62</v>
      </c>
      <c r="F2050" s="37">
        <f t="shared" si="160"/>
        <v>55.901000000000153</v>
      </c>
      <c r="G2050" s="37">
        <f t="shared" si="161"/>
        <v>55.914100000000154</v>
      </c>
      <c r="H2050" s="37">
        <f t="shared" si="162"/>
        <v>55.927200000000155</v>
      </c>
      <c r="I2050" s="40">
        <v>10.053202867167023</v>
      </c>
      <c r="J2050" s="40">
        <v>83.536297457291298</v>
      </c>
      <c r="K2050" s="40">
        <v>85.390405983949663</v>
      </c>
      <c r="L2050" s="40">
        <v>3.9511018101838689</v>
      </c>
      <c r="M2050" s="40">
        <v>4.0279345230551353</v>
      </c>
      <c r="N2050" s="40">
        <v>0.60239175135287615</v>
      </c>
      <c r="O2050" s="40">
        <v>1.5793298255534975</v>
      </c>
      <c r="P2050" s="40">
        <v>26.65391186877163</v>
      </c>
    </row>
    <row r="2051" spans="1:16" x14ac:dyDescent="0.25">
      <c r="A2051" s="16" t="s">
        <v>59</v>
      </c>
      <c r="B2051" s="17"/>
      <c r="C2051" s="18">
        <v>1856</v>
      </c>
      <c r="D2051" s="17">
        <f t="shared" si="158"/>
        <v>1856</v>
      </c>
      <c r="E2051" s="22">
        <v>2.62</v>
      </c>
      <c r="F2051" s="37">
        <f t="shared" si="160"/>
        <v>55.927200000000155</v>
      </c>
      <c r="G2051" s="37">
        <f t="shared" si="161"/>
        <v>55.940300000000157</v>
      </c>
      <c r="H2051" s="37">
        <f t="shared" si="162"/>
        <v>55.953400000000158</v>
      </c>
      <c r="I2051" s="40">
        <v>74.722288822682685</v>
      </c>
      <c r="J2051" s="40">
        <v>81.403627133918761</v>
      </c>
      <c r="K2051" s="40">
        <v>148.2245983517561</v>
      </c>
      <c r="L2051" s="40">
        <v>50.858300680283293</v>
      </c>
      <c r="M2051" s="40">
        <v>7.4823589631092089</v>
      </c>
      <c r="N2051" s="40">
        <v>1.734748744623027</v>
      </c>
      <c r="O2051" s="40">
        <v>5.8683314415437007</v>
      </c>
      <c r="P2051" s="40">
        <v>37.736173196293436</v>
      </c>
    </row>
    <row r="2052" spans="1:16" x14ac:dyDescent="0.25">
      <c r="A2052" s="16" t="s">
        <v>60</v>
      </c>
      <c r="B2052" s="17"/>
      <c r="C2052" s="18">
        <f t="shared" si="159"/>
        <v>1855</v>
      </c>
      <c r="D2052" s="17">
        <f t="shared" si="158"/>
        <v>-1</v>
      </c>
      <c r="E2052" s="22">
        <v>2.62</v>
      </c>
      <c r="F2052" s="37">
        <f t="shared" si="160"/>
        <v>55.953400000000158</v>
      </c>
      <c r="G2052" s="37">
        <f t="shared" si="161"/>
        <v>55.96650000000016</v>
      </c>
      <c r="H2052" s="37">
        <f t="shared" si="162"/>
        <v>55.979600000000161</v>
      </c>
      <c r="I2052" s="40">
        <v>50.156137810975721</v>
      </c>
      <c r="J2052" s="40">
        <v>55.562560494037186</v>
      </c>
      <c r="K2052" s="40">
        <v>166.60441430889225</v>
      </c>
      <c r="L2052" s="40">
        <v>23.738068493646654</v>
      </c>
      <c r="M2052" s="40">
        <v>1.8269208768076148</v>
      </c>
      <c r="N2052" s="40">
        <v>0.85914328448924226</v>
      </c>
      <c r="O2052" s="40">
        <v>6.4232987787218541</v>
      </c>
      <c r="P2052" s="40">
        <v>29.951397617504689</v>
      </c>
    </row>
    <row r="2053" spans="1:16" x14ac:dyDescent="0.25">
      <c r="A2053" s="16" t="s">
        <v>61</v>
      </c>
      <c r="B2053" s="17"/>
      <c r="C2053" s="18">
        <f t="shared" si="159"/>
        <v>1855</v>
      </c>
      <c r="D2053" s="17">
        <f t="shared" si="158"/>
        <v>-1</v>
      </c>
      <c r="E2053" s="22">
        <v>2.62</v>
      </c>
      <c r="F2053" s="37">
        <f t="shared" si="160"/>
        <v>55.979600000000161</v>
      </c>
      <c r="G2053" s="37">
        <f t="shared" si="161"/>
        <v>55.992700000000163</v>
      </c>
      <c r="H2053" s="37">
        <f t="shared" si="162"/>
        <v>56.005800000000164</v>
      </c>
      <c r="I2053" s="40"/>
      <c r="J2053" s="40">
        <v>33.867510966215342</v>
      </c>
      <c r="K2053" s="40">
        <v>22.949940256274814</v>
      </c>
      <c r="L2053" s="40">
        <v>2.2477995896267302</v>
      </c>
      <c r="M2053" s="40"/>
      <c r="N2053" s="40">
        <v>0.35585836300682439</v>
      </c>
      <c r="O2053" s="40">
        <v>1.813791961476668</v>
      </c>
      <c r="P2053" s="40">
        <v>11.786680272535094</v>
      </c>
    </row>
    <row r="2054" spans="1:16" x14ac:dyDescent="0.25">
      <c r="A2054" s="16" t="s">
        <v>62</v>
      </c>
      <c r="B2054" s="17"/>
      <c r="C2054" s="18">
        <f t="shared" si="159"/>
        <v>1855</v>
      </c>
      <c r="D2054" s="17">
        <f t="shared" si="158"/>
        <v>-1</v>
      </c>
      <c r="E2054" s="22">
        <v>2.62</v>
      </c>
      <c r="F2054" s="37">
        <f t="shared" si="160"/>
        <v>56.005800000000164</v>
      </c>
      <c r="G2054" s="37">
        <f t="shared" si="161"/>
        <v>56.018900000000166</v>
      </c>
      <c r="H2054" s="37">
        <f t="shared" si="162"/>
        <v>56.032000000000167</v>
      </c>
      <c r="I2054" s="40">
        <v>7.0086913405407412</v>
      </c>
      <c r="J2054" s="40">
        <v>26.10447824623143</v>
      </c>
      <c r="K2054" s="40">
        <v>14.202838271158649</v>
      </c>
      <c r="L2054" s="40">
        <v>2.2863139928084242</v>
      </c>
      <c r="M2054" s="40"/>
      <c r="N2054" s="40">
        <v>0.32024872630456358</v>
      </c>
      <c r="O2054" s="40">
        <v>0.83285978612551193</v>
      </c>
      <c r="P2054" s="40">
        <v>6.8575667614965141</v>
      </c>
    </row>
    <row r="2055" spans="1:16" x14ac:dyDescent="0.25">
      <c r="A2055" s="16" t="s">
        <v>63</v>
      </c>
      <c r="B2055" s="17"/>
      <c r="C2055" s="18">
        <f t="shared" si="159"/>
        <v>1855</v>
      </c>
      <c r="D2055" s="17">
        <f t="shared" si="158"/>
        <v>-1</v>
      </c>
      <c r="E2055" s="22">
        <v>2.62</v>
      </c>
      <c r="F2055" s="37">
        <f t="shared" si="160"/>
        <v>56.032000000000167</v>
      </c>
      <c r="G2055" s="37">
        <f t="shared" si="161"/>
        <v>56.045100000000168</v>
      </c>
      <c r="H2055" s="37">
        <f t="shared" si="162"/>
        <v>56.05820000000017</v>
      </c>
      <c r="I2055" s="40">
        <v>10.288582872611443</v>
      </c>
      <c r="J2055" s="40">
        <v>32.581445208962201</v>
      </c>
      <c r="K2055" s="40">
        <v>17.04910077147855</v>
      </c>
      <c r="L2055" s="40">
        <v>2.4467169472837291</v>
      </c>
      <c r="M2055" s="40">
        <v>1.4240000763027501</v>
      </c>
      <c r="N2055" s="40">
        <v>0.40941487734202048</v>
      </c>
      <c r="O2055" s="40">
        <v>1.1529893099767903</v>
      </c>
      <c r="P2055" s="40">
        <v>4.8371619276511657</v>
      </c>
    </row>
    <row r="2056" spans="1:16" x14ac:dyDescent="0.25">
      <c r="A2056" s="16" t="s">
        <v>64</v>
      </c>
      <c r="B2056" s="17"/>
      <c r="C2056" s="18">
        <f t="shared" si="159"/>
        <v>1855</v>
      </c>
      <c r="D2056" s="17">
        <f t="shared" ref="D2056:D2119" si="163">IF(C2056&gt;C2057,C2056,-1)</f>
        <v>-1</v>
      </c>
      <c r="E2056" s="22">
        <v>2.62</v>
      </c>
      <c r="F2056" s="37">
        <f t="shared" si="160"/>
        <v>56.05820000000017</v>
      </c>
      <c r="G2056" s="37">
        <f t="shared" si="161"/>
        <v>56.071300000000171</v>
      </c>
      <c r="H2056" s="37">
        <f t="shared" si="162"/>
        <v>56.084400000000173</v>
      </c>
      <c r="I2056" s="40">
        <v>8.0735798216250689</v>
      </c>
      <c r="J2056" s="40">
        <v>42.184351078621539</v>
      </c>
      <c r="K2056" s="40">
        <v>22.769586725844636</v>
      </c>
      <c r="L2056" s="40">
        <v>0.99442758093351713</v>
      </c>
      <c r="M2056" s="40">
        <v>0.68100173897126115</v>
      </c>
      <c r="N2056" s="40">
        <v>0.42104047930704885</v>
      </c>
      <c r="O2056" s="40">
        <v>1.0166835803350072</v>
      </c>
      <c r="P2056" s="40">
        <v>4.5761915738473515</v>
      </c>
    </row>
    <row r="2057" spans="1:16" x14ac:dyDescent="0.25">
      <c r="A2057" s="16" t="s">
        <v>66</v>
      </c>
      <c r="B2057" s="17"/>
      <c r="C2057" s="18">
        <f t="shared" si="159"/>
        <v>1855</v>
      </c>
      <c r="D2057" s="17">
        <f t="shared" si="163"/>
        <v>-1</v>
      </c>
      <c r="E2057" s="22">
        <v>2.62</v>
      </c>
      <c r="F2057" s="37">
        <f t="shared" si="160"/>
        <v>56.084400000000173</v>
      </c>
      <c r="G2057" s="37">
        <f t="shared" si="161"/>
        <v>56.097500000000174</v>
      </c>
      <c r="H2057" s="37">
        <f t="shared" si="162"/>
        <v>56.110600000000176</v>
      </c>
      <c r="I2057" s="40"/>
      <c r="J2057" s="40">
        <v>55.244636072714698</v>
      </c>
      <c r="K2057" s="40">
        <v>30.803765369315585</v>
      </c>
      <c r="L2057" s="40">
        <v>0.25724845865170998</v>
      </c>
      <c r="M2057" s="40">
        <v>0.33266821338173719</v>
      </c>
      <c r="N2057" s="40">
        <v>0.37765245244976747</v>
      </c>
      <c r="O2057" s="40">
        <v>0.74540499174308228</v>
      </c>
      <c r="P2057" s="40">
        <v>3.9359300849322469</v>
      </c>
    </row>
    <row r="2058" spans="1:16" x14ac:dyDescent="0.25">
      <c r="A2058" s="16" t="s">
        <v>67</v>
      </c>
      <c r="B2058" s="17"/>
      <c r="C2058" s="18">
        <f t="shared" ref="C2058:C2121" si="164">C2059</f>
        <v>1855</v>
      </c>
      <c r="D2058" s="17">
        <f t="shared" si="163"/>
        <v>-1</v>
      </c>
      <c r="E2058" s="22">
        <v>2.62</v>
      </c>
      <c r="F2058" s="37">
        <f t="shared" si="160"/>
        <v>56.110600000000176</v>
      </c>
      <c r="G2058" s="37">
        <f t="shared" si="161"/>
        <v>56.123700000000177</v>
      </c>
      <c r="H2058" s="37">
        <f t="shared" si="162"/>
        <v>56.136800000000179</v>
      </c>
      <c r="I2058" s="40">
        <v>8.9654009050333752</v>
      </c>
      <c r="J2058" s="40">
        <v>64.501304981698553</v>
      </c>
      <c r="K2058" s="40">
        <v>77.398503048803178</v>
      </c>
      <c r="L2058" s="40">
        <v>0.42505048838964121</v>
      </c>
      <c r="M2058" s="40">
        <v>2.6590537078053451</v>
      </c>
      <c r="N2058" s="40">
        <v>0.57071948017884944</v>
      </c>
      <c r="O2058" s="40">
        <v>0.57544044495324542</v>
      </c>
      <c r="P2058" s="40">
        <v>3.8108942436264988</v>
      </c>
    </row>
    <row r="2059" spans="1:16" x14ac:dyDescent="0.25">
      <c r="A2059" s="16" t="s">
        <v>68</v>
      </c>
      <c r="B2059" s="17"/>
      <c r="C2059" s="18">
        <f t="shared" si="164"/>
        <v>1855</v>
      </c>
      <c r="D2059" s="17">
        <f t="shared" si="163"/>
        <v>-1</v>
      </c>
      <c r="E2059" s="22">
        <v>2.62</v>
      </c>
      <c r="F2059" s="37">
        <f t="shared" si="160"/>
        <v>56.136800000000179</v>
      </c>
      <c r="G2059" s="37">
        <f t="shared" si="161"/>
        <v>56.14990000000018</v>
      </c>
      <c r="H2059" s="37">
        <f t="shared" si="162"/>
        <v>56.163000000000181</v>
      </c>
      <c r="I2059" s="40">
        <v>15.188210480147534</v>
      </c>
      <c r="J2059" s="40">
        <v>67.07675070093515</v>
      </c>
      <c r="K2059" s="40">
        <v>49.349366726730089</v>
      </c>
      <c r="L2059" s="40">
        <v>0.36077608708168091</v>
      </c>
      <c r="M2059" s="40">
        <v>1.8125877282922649</v>
      </c>
      <c r="N2059" s="40">
        <v>0.2973421104731736</v>
      </c>
      <c r="O2059" s="40">
        <v>0.71217408982330122</v>
      </c>
      <c r="P2059" s="40">
        <v>3.4781228580248742</v>
      </c>
    </row>
    <row r="2060" spans="1:16" x14ac:dyDescent="0.25">
      <c r="A2060" s="16" t="s">
        <v>69</v>
      </c>
      <c r="B2060" s="17"/>
      <c r="C2060" s="18">
        <v>1855</v>
      </c>
      <c r="D2060" s="17">
        <f t="shared" si="163"/>
        <v>1855</v>
      </c>
      <c r="E2060" s="22">
        <v>2.62</v>
      </c>
      <c r="F2060" s="37">
        <f t="shared" si="160"/>
        <v>56.163000000000181</v>
      </c>
      <c r="G2060" s="37">
        <f t="shared" si="161"/>
        <v>56.176100000000183</v>
      </c>
      <c r="H2060" s="37">
        <f t="shared" si="162"/>
        <v>56.189200000000184</v>
      </c>
      <c r="I2060" s="40">
        <v>16.370239032340002</v>
      </c>
      <c r="J2060" s="40">
        <v>69.365902961587921</v>
      </c>
      <c r="K2060" s="40">
        <v>102.14457884576112</v>
      </c>
      <c r="L2060" s="40">
        <v>2.4304686766210062</v>
      </c>
      <c r="M2060" s="40">
        <v>5.2646782903166756</v>
      </c>
      <c r="N2060" s="40">
        <v>0.482923243301976</v>
      </c>
      <c r="O2060" s="40">
        <v>3.2718824951685401</v>
      </c>
      <c r="P2060" s="40">
        <v>26.119703210149311</v>
      </c>
    </row>
    <row r="2061" spans="1:16" x14ac:dyDescent="0.25">
      <c r="A2061" s="16" t="s">
        <v>70</v>
      </c>
      <c r="B2061" s="17"/>
      <c r="C2061" s="18">
        <f t="shared" si="164"/>
        <v>1854</v>
      </c>
      <c r="D2061" s="17">
        <f t="shared" si="163"/>
        <v>-1</v>
      </c>
      <c r="E2061" s="22">
        <v>2.62</v>
      </c>
      <c r="F2061" s="37">
        <f t="shared" si="160"/>
        <v>56.189200000000184</v>
      </c>
      <c r="G2061" s="37">
        <f t="shared" si="161"/>
        <v>56.202300000000186</v>
      </c>
      <c r="H2061" s="37">
        <f t="shared" si="162"/>
        <v>56.215400000000187</v>
      </c>
      <c r="I2061" s="40"/>
      <c r="J2061" s="40">
        <v>82.629987183419644</v>
      </c>
      <c r="K2061" s="40">
        <v>32.264746017442562</v>
      </c>
      <c r="L2061" s="40">
        <v>4.0691472430392439</v>
      </c>
      <c r="M2061" s="40">
        <v>3.0793321957563289</v>
      </c>
      <c r="N2061" s="40">
        <v>0.63918152576508436</v>
      </c>
      <c r="O2061" s="40">
        <v>1.9607158680504275</v>
      </c>
      <c r="P2061" s="40">
        <v>22.605658071994739</v>
      </c>
    </row>
    <row r="2062" spans="1:16" x14ac:dyDescent="0.25">
      <c r="A2062" s="16" t="s">
        <v>71</v>
      </c>
      <c r="B2062" s="17"/>
      <c r="C2062" s="18">
        <f t="shared" si="164"/>
        <v>1854</v>
      </c>
      <c r="D2062" s="17">
        <f t="shared" si="163"/>
        <v>-1</v>
      </c>
      <c r="E2062" s="22">
        <v>2.62</v>
      </c>
      <c r="F2062" s="37">
        <f t="shared" si="160"/>
        <v>56.215400000000187</v>
      </c>
      <c r="G2062" s="37">
        <f t="shared" si="161"/>
        <v>56.228500000000189</v>
      </c>
      <c r="H2062" s="37">
        <f t="shared" si="162"/>
        <v>56.24160000000019</v>
      </c>
      <c r="I2062" s="40">
        <v>9.6456597056718305</v>
      </c>
      <c r="J2062" s="40">
        <v>82.886357192343212</v>
      </c>
      <c r="K2062" s="40">
        <v>39.441108843828779</v>
      </c>
      <c r="L2062" s="40">
        <v>5.6310902156927076</v>
      </c>
      <c r="M2062" s="40">
        <v>3.460885431440119</v>
      </c>
      <c r="N2062" s="40">
        <v>0.72703945919596979</v>
      </c>
      <c r="O2062" s="40">
        <v>1.6416354371109354</v>
      </c>
      <c r="P2062" s="40">
        <v>22.609262968486043</v>
      </c>
    </row>
    <row r="2063" spans="1:16" x14ac:dyDescent="0.25">
      <c r="A2063" s="16" t="s">
        <v>72</v>
      </c>
      <c r="B2063" s="17"/>
      <c r="C2063" s="18">
        <f t="shared" si="164"/>
        <v>1854</v>
      </c>
      <c r="D2063" s="17">
        <f t="shared" si="163"/>
        <v>-1</v>
      </c>
      <c r="E2063" s="22">
        <v>2.62</v>
      </c>
      <c r="F2063" s="37">
        <f t="shared" si="160"/>
        <v>56.24160000000019</v>
      </c>
      <c r="G2063" s="37">
        <f t="shared" si="161"/>
        <v>56.254700000000192</v>
      </c>
      <c r="H2063" s="37">
        <f t="shared" si="162"/>
        <v>56.267800000000193</v>
      </c>
      <c r="I2063" s="40">
        <v>11.404404680866662</v>
      </c>
      <c r="J2063" s="40">
        <v>62.029564460676376</v>
      </c>
      <c r="K2063" s="40">
        <v>24.413484097647331</v>
      </c>
      <c r="L2063" s="40">
        <v>2.5007583700100584</v>
      </c>
      <c r="M2063" s="40">
        <v>2.4176049520484901</v>
      </c>
      <c r="N2063" s="40">
        <v>0.37570193121074136</v>
      </c>
      <c r="O2063" s="40">
        <v>1.6261202500550596</v>
      </c>
      <c r="P2063" s="40">
        <v>19.584729341549217</v>
      </c>
    </row>
    <row r="2064" spans="1:16" x14ac:dyDescent="0.25">
      <c r="A2064" s="16" t="s">
        <v>74</v>
      </c>
      <c r="B2064" s="17"/>
      <c r="C2064" s="18">
        <f t="shared" si="164"/>
        <v>1854</v>
      </c>
      <c r="D2064" s="17">
        <f t="shared" si="163"/>
        <v>-1</v>
      </c>
      <c r="E2064" s="22">
        <v>2.62</v>
      </c>
      <c r="F2064" s="37">
        <f t="shared" si="160"/>
        <v>56.267800000000193</v>
      </c>
      <c r="G2064" s="37">
        <f t="shared" si="161"/>
        <v>56.280900000000194</v>
      </c>
      <c r="H2064" s="37">
        <f t="shared" si="162"/>
        <v>56.294000000000196</v>
      </c>
      <c r="I2064" s="40">
        <v>11.63199243384893</v>
      </c>
      <c r="J2064" s="40">
        <v>51.437318865355635</v>
      </c>
      <c r="K2064" s="40">
        <v>16.631564734125664</v>
      </c>
      <c r="L2064" s="40">
        <v>4.0916152079892285</v>
      </c>
      <c r="M2064" s="40">
        <v>0.33113387790591248</v>
      </c>
      <c r="N2064" s="40">
        <v>0.28938044233018739</v>
      </c>
      <c r="O2064" s="40">
        <v>1.2849858647284405</v>
      </c>
      <c r="P2064" s="40">
        <v>11.605139892226664</v>
      </c>
    </row>
    <row r="2065" spans="1:16" x14ac:dyDescent="0.25">
      <c r="A2065" s="16" t="s">
        <v>75</v>
      </c>
      <c r="B2065" s="17"/>
      <c r="C2065" s="18">
        <f t="shared" si="164"/>
        <v>1854</v>
      </c>
      <c r="D2065" s="17">
        <f t="shared" si="163"/>
        <v>-1</v>
      </c>
      <c r="E2065" s="22">
        <v>2.62</v>
      </c>
      <c r="F2065" s="37">
        <f t="shared" si="160"/>
        <v>56.294000000000196</v>
      </c>
      <c r="G2065" s="37">
        <f t="shared" si="161"/>
        <v>56.307100000000197</v>
      </c>
      <c r="H2065" s="37">
        <f t="shared" si="162"/>
        <v>56.320200000000199</v>
      </c>
      <c r="I2065" s="40"/>
      <c r="J2065" s="40">
        <v>39.504922286374274</v>
      </c>
      <c r="K2065" s="40">
        <v>16.729967529107046</v>
      </c>
      <c r="L2065" s="40">
        <v>3.8015435519651071</v>
      </c>
      <c r="M2065" s="40"/>
      <c r="N2065" s="40">
        <v>0.32109958445936132</v>
      </c>
      <c r="O2065" s="40">
        <v>1.4735353481107545</v>
      </c>
      <c r="P2065" s="40">
        <v>12.039776278944174</v>
      </c>
    </row>
    <row r="2066" spans="1:16" x14ac:dyDescent="0.25">
      <c r="A2066" s="16" t="s">
        <v>76</v>
      </c>
      <c r="B2066" s="17"/>
      <c r="C2066" s="18">
        <f t="shared" si="164"/>
        <v>1854</v>
      </c>
      <c r="D2066" s="17">
        <f t="shared" si="163"/>
        <v>-1</v>
      </c>
      <c r="E2066" s="22">
        <v>2.62</v>
      </c>
      <c r="F2066" s="37">
        <f t="shared" si="160"/>
        <v>56.320200000000199</v>
      </c>
      <c r="G2066" s="37">
        <f t="shared" si="161"/>
        <v>56.3333000000002</v>
      </c>
      <c r="H2066" s="37">
        <f t="shared" si="162"/>
        <v>56.346400000000202</v>
      </c>
      <c r="I2066" s="40">
        <v>13.368133242381862</v>
      </c>
      <c r="J2066" s="40">
        <v>30.871318506768301</v>
      </c>
      <c r="K2066" s="40">
        <v>20.124795664129984</v>
      </c>
      <c r="L2066" s="40">
        <v>7.5941491480899108</v>
      </c>
      <c r="M2066" s="40"/>
      <c r="N2066" s="40">
        <v>0.39627454910315513</v>
      </c>
      <c r="O2066" s="40">
        <v>1.3524416155435233</v>
      </c>
      <c r="P2066" s="40">
        <v>7.5870595777228731</v>
      </c>
    </row>
    <row r="2067" spans="1:16" x14ac:dyDescent="0.25">
      <c r="A2067" s="16" t="s">
        <v>77</v>
      </c>
      <c r="B2067" s="17"/>
      <c r="C2067" s="18">
        <f t="shared" si="164"/>
        <v>1854</v>
      </c>
      <c r="D2067" s="17">
        <f t="shared" si="163"/>
        <v>-1</v>
      </c>
      <c r="E2067" s="22">
        <v>2.62</v>
      </c>
      <c r="F2067" s="37">
        <f t="shared" ref="F2067:F2130" si="165">H2066</f>
        <v>56.346400000000202</v>
      </c>
      <c r="G2067" s="37">
        <f t="shared" ref="G2067:G2130" si="166">F2067+(E2067/200)</f>
        <v>56.359500000000203</v>
      </c>
      <c r="H2067" s="37">
        <f t="shared" ref="H2067:H2130" si="167">H2066+E2067/100</f>
        <v>56.372600000000205</v>
      </c>
      <c r="I2067" s="40">
        <v>8.7976245569865164</v>
      </c>
      <c r="J2067" s="40">
        <v>32.422864246950162</v>
      </c>
      <c r="K2067" s="40">
        <v>11.973827141795327</v>
      </c>
      <c r="L2067" s="40">
        <v>0.79354289664928657</v>
      </c>
      <c r="M2067" s="40">
        <v>9.1165890127218929E-2</v>
      </c>
      <c r="N2067" s="40">
        <v>0.25613739853494355</v>
      </c>
      <c r="O2067" s="40">
        <v>0.89264235011096615</v>
      </c>
      <c r="P2067" s="40">
        <v>4.5437080652503399</v>
      </c>
    </row>
    <row r="2068" spans="1:16" x14ac:dyDescent="0.25">
      <c r="A2068" s="16" t="s">
        <v>78</v>
      </c>
      <c r="B2068" s="17"/>
      <c r="C2068" s="18">
        <f t="shared" si="164"/>
        <v>1854</v>
      </c>
      <c r="D2068" s="17">
        <f t="shared" si="163"/>
        <v>-1</v>
      </c>
      <c r="E2068" s="22">
        <v>2.62</v>
      </c>
      <c r="F2068" s="37">
        <f t="shared" si="165"/>
        <v>56.372600000000205</v>
      </c>
      <c r="G2068" s="37">
        <f t="shared" si="166"/>
        <v>56.385700000000206</v>
      </c>
      <c r="H2068" s="37">
        <f t="shared" si="167"/>
        <v>56.398800000000207</v>
      </c>
      <c r="I2068" s="40">
        <v>4.6689871820611195</v>
      </c>
      <c r="J2068" s="40">
        <v>34.177150446620423</v>
      </c>
      <c r="K2068" s="40">
        <v>9.0047903825848099</v>
      </c>
      <c r="L2068" s="40">
        <v>0.82780838808968227</v>
      </c>
      <c r="M2068" s="40">
        <v>3.8469018854109464E-2</v>
      </c>
      <c r="N2068" s="40">
        <v>0.34345358453151609</v>
      </c>
      <c r="O2068" s="40">
        <v>0.81962057996153459</v>
      </c>
      <c r="P2068" s="40">
        <v>4.4300582358748652</v>
      </c>
    </row>
    <row r="2069" spans="1:16" x14ac:dyDescent="0.25">
      <c r="A2069" s="16" t="s">
        <v>79</v>
      </c>
      <c r="B2069" s="17"/>
      <c r="C2069" s="18">
        <f t="shared" si="164"/>
        <v>1854</v>
      </c>
      <c r="D2069" s="17">
        <f t="shared" si="163"/>
        <v>-1</v>
      </c>
      <c r="E2069" s="22">
        <v>2.62</v>
      </c>
      <c r="F2069" s="37">
        <f t="shared" si="165"/>
        <v>56.398800000000207</v>
      </c>
      <c r="G2069" s="37">
        <f t="shared" si="166"/>
        <v>56.411900000000209</v>
      </c>
      <c r="H2069" s="37">
        <f t="shared" si="167"/>
        <v>56.42500000000021</v>
      </c>
      <c r="I2069" s="40"/>
      <c r="J2069" s="40">
        <v>34.277839319263457</v>
      </c>
      <c r="K2069" s="40">
        <v>9.2810454542081562</v>
      </c>
      <c r="L2069" s="40">
        <v>0.86728897362609025</v>
      </c>
      <c r="M2069" s="40"/>
      <c r="N2069" s="40">
        <v>0.34389955495351715</v>
      </c>
      <c r="O2069" s="40">
        <v>0.62484056764630858</v>
      </c>
      <c r="P2069" s="40">
        <v>4.9052736166994135</v>
      </c>
    </row>
    <row r="2070" spans="1:16" x14ac:dyDescent="0.25">
      <c r="A2070" s="16" t="s">
        <v>80</v>
      </c>
      <c r="B2070" s="17"/>
      <c r="C2070" s="18">
        <f t="shared" si="164"/>
        <v>1854</v>
      </c>
      <c r="D2070" s="17">
        <f t="shared" si="163"/>
        <v>-1</v>
      </c>
      <c r="E2070" s="22">
        <v>2.62</v>
      </c>
      <c r="F2070" s="37">
        <f t="shared" si="165"/>
        <v>56.42500000000021</v>
      </c>
      <c r="G2070" s="37">
        <f t="shared" si="166"/>
        <v>56.438100000000212</v>
      </c>
      <c r="H2070" s="37">
        <f t="shared" si="167"/>
        <v>56.451200000000213</v>
      </c>
      <c r="I2070" s="40">
        <v>6.4278695857795247</v>
      </c>
      <c r="J2070" s="40">
        <v>40.276332140834242</v>
      </c>
      <c r="K2070" s="40">
        <v>12.909824903102496</v>
      </c>
      <c r="L2070" s="40">
        <v>1.6888419395546188</v>
      </c>
      <c r="M2070" s="40">
        <v>0.46973290604738371</v>
      </c>
      <c r="N2070" s="40">
        <v>0.55086245079044593</v>
      </c>
      <c r="O2070" s="40">
        <v>0.4619272649908775</v>
      </c>
      <c r="P2070" s="40">
        <v>4.4149667912110893</v>
      </c>
    </row>
    <row r="2071" spans="1:16" x14ac:dyDescent="0.25">
      <c r="A2071" s="16" t="s">
        <v>81</v>
      </c>
      <c r="B2071" s="17"/>
      <c r="C2071" s="18">
        <f t="shared" si="164"/>
        <v>1854</v>
      </c>
      <c r="D2071" s="17">
        <f t="shared" si="163"/>
        <v>-1</v>
      </c>
      <c r="E2071" s="22">
        <v>2.62</v>
      </c>
      <c r="F2071" s="37">
        <f t="shared" si="165"/>
        <v>56.451200000000213</v>
      </c>
      <c r="G2071" s="37">
        <f t="shared" si="166"/>
        <v>56.464300000000215</v>
      </c>
      <c r="H2071" s="37">
        <f t="shared" si="167"/>
        <v>56.477400000000216</v>
      </c>
      <c r="I2071" s="40">
        <v>7.4463303314486691</v>
      </c>
      <c r="J2071" s="40">
        <v>44.579739257820634</v>
      </c>
      <c r="K2071" s="40">
        <v>21.365041303051022</v>
      </c>
      <c r="L2071" s="40">
        <v>0.35076124867134056</v>
      </c>
      <c r="M2071" s="40">
        <v>7.0382928531346911</v>
      </c>
      <c r="N2071" s="40">
        <v>0.89415237306743944</v>
      </c>
      <c r="O2071" s="40">
        <v>0.49646771816287466</v>
      </c>
      <c r="P2071" s="40">
        <v>3.8657582221323041</v>
      </c>
    </row>
    <row r="2072" spans="1:16" x14ac:dyDescent="0.25">
      <c r="A2072" s="16" t="s">
        <v>82</v>
      </c>
      <c r="B2072" s="17"/>
      <c r="C2072" s="18">
        <f t="shared" si="164"/>
        <v>1854</v>
      </c>
      <c r="D2072" s="17">
        <f t="shared" si="163"/>
        <v>-1</v>
      </c>
      <c r="E2072" s="22">
        <v>2.62</v>
      </c>
      <c r="F2072" s="37">
        <f t="shared" si="165"/>
        <v>56.477400000000216</v>
      </c>
      <c r="G2072" s="37">
        <f t="shared" si="166"/>
        <v>56.490500000000218</v>
      </c>
      <c r="H2072" s="37">
        <f t="shared" si="167"/>
        <v>56.503600000000219</v>
      </c>
      <c r="I2072" s="40">
        <v>5.8429649073646228</v>
      </c>
      <c r="J2072" s="40">
        <v>43.281902630243216</v>
      </c>
      <c r="K2072" s="40">
        <v>29.004659003713311</v>
      </c>
      <c r="L2072" s="40">
        <v>0.63467058824526623</v>
      </c>
      <c r="M2072" s="40">
        <v>2.9588252791506497</v>
      </c>
      <c r="N2072" s="40">
        <v>0.79573255101295881</v>
      </c>
      <c r="O2072" s="40">
        <v>0.58730675131006516</v>
      </c>
      <c r="P2072" s="40">
        <v>3.330013439048046</v>
      </c>
    </row>
    <row r="2073" spans="1:16" x14ac:dyDescent="0.25">
      <c r="A2073" s="16" t="s">
        <v>83</v>
      </c>
      <c r="B2073" s="17"/>
      <c r="C2073" s="18">
        <f t="shared" si="164"/>
        <v>1854</v>
      </c>
      <c r="D2073" s="17">
        <f t="shared" si="163"/>
        <v>-1</v>
      </c>
      <c r="E2073" s="22">
        <v>2.62</v>
      </c>
      <c r="F2073" s="37">
        <f t="shared" si="165"/>
        <v>56.503600000000219</v>
      </c>
      <c r="G2073" s="37">
        <f t="shared" si="166"/>
        <v>56.51670000000022</v>
      </c>
      <c r="H2073" s="37">
        <f t="shared" si="167"/>
        <v>56.529800000000222</v>
      </c>
      <c r="I2073" s="40"/>
      <c r="J2073" s="40">
        <v>54.540832411063555</v>
      </c>
      <c r="K2073" s="40">
        <v>24.57414371043776</v>
      </c>
      <c r="L2073" s="40">
        <v>0.44915182994810759</v>
      </c>
      <c r="M2073" s="40">
        <v>2.1976558986506562</v>
      </c>
      <c r="N2073" s="40">
        <v>0.72076965547456351</v>
      </c>
      <c r="O2073" s="40">
        <v>0.69662428563117307</v>
      </c>
      <c r="P2073" s="40">
        <v>4.1656783017727914</v>
      </c>
    </row>
    <row r="2074" spans="1:16" x14ac:dyDescent="0.25">
      <c r="A2074" s="16" t="s">
        <v>84</v>
      </c>
      <c r="B2074" s="17"/>
      <c r="C2074" s="18">
        <f t="shared" si="164"/>
        <v>1854</v>
      </c>
      <c r="D2074" s="17">
        <f t="shared" si="163"/>
        <v>-1</v>
      </c>
      <c r="E2074" s="22">
        <v>2.62</v>
      </c>
      <c r="F2074" s="37">
        <f t="shared" si="165"/>
        <v>56.529800000000222</v>
      </c>
      <c r="G2074" s="37">
        <f t="shared" si="166"/>
        <v>56.542900000000223</v>
      </c>
      <c r="H2074" s="37">
        <f t="shared" si="167"/>
        <v>56.556000000000225</v>
      </c>
      <c r="I2074" s="40">
        <v>9.4823347679596335</v>
      </c>
      <c r="J2074" s="40">
        <v>65.814103578972592</v>
      </c>
      <c r="K2074" s="40">
        <v>29.013800677830503</v>
      </c>
      <c r="L2074" s="40">
        <v>0.63632249260537888</v>
      </c>
      <c r="M2074" s="40">
        <v>1.320683737987612</v>
      </c>
      <c r="N2074" s="40">
        <v>0.57053390046493913</v>
      </c>
      <c r="O2074" s="40">
        <v>1.2299947410932448</v>
      </c>
      <c r="P2074" s="40">
        <v>6.3737144319288612</v>
      </c>
    </row>
    <row r="2075" spans="1:16" x14ac:dyDescent="0.25">
      <c r="A2075" s="16" t="s">
        <v>85</v>
      </c>
      <c r="B2075" s="17"/>
      <c r="C2075" s="18">
        <v>1854</v>
      </c>
      <c r="D2075" s="17">
        <f t="shared" si="163"/>
        <v>1854</v>
      </c>
      <c r="E2075" s="22">
        <v>2.62</v>
      </c>
      <c r="F2075" s="37">
        <f t="shared" si="165"/>
        <v>56.556000000000225</v>
      </c>
      <c r="G2075" s="37">
        <f t="shared" si="166"/>
        <v>56.569100000000226</v>
      </c>
      <c r="H2075" s="37">
        <f t="shared" si="167"/>
        <v>56.582200000000228</v>
      </c>
      <c r="I2075" s="40">
        <v>20.608166529730816</v>
      </c>
      <c r="J2075" s="40">
        <v>64.855594129785871</v>
      </c>
      <c r="K2075" s="40">
        <v>32.652591481649424</v>
      </c>
      <c r="L2075" s="40">
        <v>8.0479144703771244</v>
      </c>
      <c r="M2075" s="40">
        <v>3.160761946546744</v>
      </c>
      <c r="N2075" s="40">
        <v>0.52017152319072735</v>
      </c>
      <c r="O2075" s="40">
        <v>1.5979128195571519</v>
      </c>
      <c r="P2075" s="40">
        <v>14.94040403864232</v>
      </c>
    </row>
    <row r="2076" spans="1:16" x14ac:dyDescent="0.25">
      <c r="A2076" s="16" t="s">
        <v>86</v>
      </c>
      <c r="B2076" s="17"/>
      <c r="C2076" s="18">
        <f t="shared" si="164"/>
        <v>1853</v>
      </c>
      <c r="D2076" s="17">
        <f t="shared" si="163"/>
        <v>-1</v>
      </c>
      <c r="E2076" s="22">
        <v>2.78</v>
      </c>
      <c r="F2076" s="37">
        <f t="shared" si="165"/>
        <v>56.582200000000228</v>
      </c>
      <c r="G2076" s="37">
        <f t="shared" si="166"/>
        <v>56.596100000000227</v>
      </c>
      <c r="H2076" s="37">
        <f t="shared" si="167"/>
        <v>56.610000000000227</v>
      </c>
      <c r="I2076" s="40">
        <v>21.882652259162374</v>
      </c>
      <c r="J2076" s="40">
        <v>52.433799161742364</v>
      </c>
      <c r="K2076" s="40">
        <v>30.458081265226266</v>
      </c>
      <c r="L2076" s="40">
        <v>11.62495811815892</v>
      </c>
      <c r="M2076" s="40">
        <v>0.81371270364268711</v>
      </c>
      <c r="N2076" s="40">
        <v>0.36416605972323379</v>
      </c>
      <c r="O2076" s="40">
        <v>2.6056496052140168</v>
      </c>
      <c r="P2076" s="40">
        <v>8.6463312268676589</v>
      </c>
    </row>
    <row r="2077" spans="1:16" x14ac:dyDescent="0.25">
      <c r="A2077" s="16" t="s">
        <v>87</v>
      </c>
      <c r="B2077" s="17" t="s">
        <v>575</v>
      </c>
      <c r="C2077" s="18">
        <f t="shared" si="164"/>
        <v>1853</v>
      </c>
      <c r="D2077" s="17">
        <f t="shared" si="163"/>
        <v>-1</v>
      </c>
      <c r="E2077" s="22">
        <v>2.91</v>
      </c>
      <c r="F2077" s="37">
        <f t="shared" si="165"/>
        <v>56.610000000000227</v>
      </c>
      <c r="G2077" s="37">
        <f t="shared" si="166"/>
        <v>56.624550000000227</v>
      </c>
      <c r="H2077" s="37">
        <f t="shared" si="167"/>
        <v>56.639100000000226</v>
      </c>
      <c r="I2077" s="40"/>
      <c r="J2077" s="40">
        <v>44.388658323812258</v>
      </c>
      <c r="K2077" s="40">
        <v>27.055313450898428</v>
      </c>
      <c r="L2077" s="40">
        <v>8.8952976838558779</v>
      </c>
      <c r="M2077" s="40"/>
      <c r="N2077" s="40">
        <v>0.45387588321944528</v>
      </c>
      <c r="O2077" s="40">
        <v>2.2822209989751578</v>
      </c>
      <c r="P2077" s="40">
        <v>8.2304314940049146</v>
      </c>
    </row>
    <row r="2078" spans="1:16" x14ac:dyDescent="0.25">
      <c r="A2078" s="16" t="s">
        <v>88</v>
      </c>
      <c r="B2078" s="17">
        <v>100</v>
      </c>
      <c r="C2078" s="18">
        <f t="shared" si="164"/>
        <v>1853</v>
      </c>
      <c r="D2078" s="17">
        <f t="shared" si="163"/>
        <v>-1</v>
      </c>
      <c r="E2078" s="22">
        <v>2.77</v>
      </c>
      <c r="F2078" s="37">
        <f t="shared" si="165"/>
        <v>56.639100000000226</v>
      </c>
      <c r="G2078" s="37">
        <f t="shared" si="166"/>
        <v>56.652950000000224</v>
      </c>
      <c r="H2078" s="37">
        <f t="shared" si="167"/>
        <v>56.666800000000229</v>
      </c>
      <c r="I2078" s="40">
        <v>18.184637508116293</v>
      </c>
      <c r="J2078" s="40">
        <v>43.916217818873875</v>
      </c>
      <c r="K2078" s="40">
        <v>23.606467243056088</v>
      </c>
      <c r="L2078" s="40">
        <v>9.7138630778724924</v>
      </c>
      <c r="M2078" s="40"/>
      <c r="N2078" s="40">
        <v>0.54752201594006034</v>
      </c>
      <c r="O2078" s="40">
        <v>1.8584847533149071</v>
      </c>
      <c r="P2078" s="40">
        <v>5.1237213103027033</v>
      </c>
    </row>
    <row r="2079" spans="1:16" x14ac:dyDescent="0.25">
      <c r="A2079" s="16" t="s">
        <v>89</v>
      </c>
      <c r="B2079" s="17"/>
      <c r="C2079" s="18">
        <f t="shared" si="164"/>
        <v>1853</v>
      </c>
      <c r="D2079" s="17">
        <f t="shared" si="163"/>
        <v>-1</v>
      </c>
      <c r="E2079" s="22">
        <v>2.77</v>
      </c>
      <c r="F2079" s="37">
        <f t="shared" si="165"/>
        <v>56.666800000000229</v>
      </c>
      <c r="G2079" s="37">
        <f t="shared" si="166"/>
        <v>56.680650000000227</v>
      </c>
      <c r="H2079" s="37">
        <f t="shared" si="167"/>
        <v>56.694500000000232</v>
      </c>
      <c r="I2079" s="40">
        <v>13.616439613062397</v>
      </c>
      <c r="J2079" s="40">
        <v>42.110699450199071</v>
      </c>
      <c r="K2079" s="40">
        <v>16.48367039472193</v>
      </c>
      <c r="L2079" s="40">
        <v>5.5021618988133625</v>
      </c>
      <c r="M2079" s="40">
        <v>0.66232376846566288</v>
      </c>
      <c r="N2079" s="40">
        <v>0.27760029517107321</v>
      </c>
      <c r="O2079" s="40">
        <v>1.6680925678079523</v>
      </c>
      <c r="P2079" s="40">
        <v>3.4840092018815372</v>
      </c>
    </row>
    <row r="2080" spans="1:16" x14ac:dyDescent="0.25">
      <c r="A2080" s="16" t="s">
        <v>90</v>
      </c>
      <c r="B2080" s="17"/>
      <c r="C2080" s="18">
        <f t="shared" si="164"/>
        <v>1853</v>
      </c>
      <c r="D2080" s="17">
        <f t="shared" si="163"/>
        <v>-1</v>
      </c>
      <c r="E2080" s="22">
        <v>2.77</v>
      </c>
      <c r="F2080" s="37">
        <f t="shared" si="165"/>
        <v>56.694500000000232</v>
      </c>
      <c r="G2080" s="37">
        <f t="shared" si="166"/>
        <v>56.70835000000023</v>
      </c>
      <c r="H2080" s="37">
        <f t="shared" si="167"/>
        <v>56.722200000000235</v>
      </c>
      <c r="I2080" s="40">
        <v>7.140594593916159</v>
      </c>
      <c r="J2080" s="40">
        <v>39.391937982944647</v>
      </c>
      <c r="K2080" s="40">
        <v>14.347188397073099</v>
      </c>
      <c r="L2080" s="40">
        <v>2.9753311970180332</v>
      </c>
      <c r="M2080" s="40">
        <v>4.697796540362438E-2</v>
      </c>
      <c r="N2080" s="40">
        <v>0.25126609248969045</v>
      </c>
      <c r="O2080" s="40">
        <v>1.2087773009512288</v>
      </c>
      <c r="P2080" s="40">
        <v>2.6748272277722931</v>
      </c>
    </row>
    <row r="2081" spans="1:16" x14ac:dyDescent="0.25">
      <c r="A2081" s="16" t="s">
        <v>91</v>
      </c>
      <c r="B2081" s="17"/>
      <c r="C2081" s="18">
        <f t="shared" si="164"/>
        <v>1853</v>
      </c>
      <c r="D2081" s="17">
        <f t="shared" si="163"/>
        <v>-1</v>
      </c>
      <c r="E2081" s="22">
        <v>2.77</v>
      </c>
      <c r="F2081" s="37">
        <f t="shared" si="165"/>
        <v>56.722200000000235</v>
      </c>
      <c r="G2081" s="37">
        <f t="shared" si="166"/>
        <v>56.736050000000233</v>
      </c>
      <c r="H2081" s="37">
        <f t="shared" si="167"/>
        <v>56.749900000000238</v>
      </c>
      <c r="I2081" s="40"/>
      <c r="J2081" s="40">
        <v>40.901634578612082</v>
      </c>
      <c r="K2081" s="40">
        <v>14.164719382572779</v>
      </c>
      <c r="L2081" s="40">
        <v>3.4116665007108895</v>
      </c>
      <c r="M2081" s="40"/>
      <c r="N2081" s="40">
        <v>0.3511642514344982</v>
      </c>
      <c r="O2081" s="40">
        <v>1.2568863588559358</v>
      </c>
      <c r="P2081" s="40">
        <v>2.932721069254169</v>
      </c>
    </row>
    <row r="2082" spans="1:16" x14ac:dyDescent="0.25">
      <c r="A2082" s="16" t="s">
        <v>92</v>
      </c>
      <c r="B2082" s="17"/>
      <c r="C2082" s="18">
        <f t="shared" si="164"/>
        <v>1853</v>
      </c>
      <c r="D2082" s="17">
        <f t="shared" si="163"/>
        <v>-1</v>
      </c>
      <c r="E2082" s="22">
        <v>2.77</v>
      </c>
      <c r="F2082" s="37">
        <f t="shared" si="165"/>
        <v>56.749900000000238</v>
      </c>
      <c r="G2082" s="37">
        <f t="shared" si="166"/>
        <v>56.763750000000236</v>
      </c>
      <c r="H2082" s="37">
        <f t="shared" si="167"/>
        <v>56.777600000000241</v>
      </c>
      <c r="I2082" s="40">
        <v>4.5126286554356261</v>
      </c>
      <c r="J2082" s="40">
        <v>59.220751348561834</v>
      </c>
      <c r="K2082" s="40">
        <v>17.567607160702224</v>
      </c>
      <c r="L2082" s="40">
        <v>0.67610275516723983</v>
      </c>
      <c r="M2082" s="40">
        <v>8.0049058757182628E-2</v>
      </c>
      <c r="N2082" s="40">
        <v>0.33688904065185499</v>
      </c>
      <c r="O2082" s="40">
        <v>0.73739819502531367</v>
      </c>
      <c r="P2082" s="40">
        <v>2.7658697841291153</v>
      </c>
    </row>
    <row r="2083" spans="1:16" x14ac:dyDescent="0.25">
      <c r="A2083" s="16" t="s">
        <v>93</v>
      </c>
      <c r="B2083" s="17"/>
      <c r="C2083" s="18">
        <f t="shared" si="164"/>
        <v>1853</v>
      </c>
      <c r="D2083" s="17">
        <f t="shared" si="163"/>
        <v>-1</v>
      </c>
      <c r="E2083" s="22">
        <v>2.77</v>
      </c>
      <c r="F2083" s="37">
        <f t="shared" si="165"/>
        <v>56.777600000000241</v>
      </c>
      <c r="G2083" s="37">
        <f t="shared" si="166"/>
        <v>56.791450000000239</v>
      </c>
      <c r="H2083" s="37">
        <f t="shared" si="167"/>
        <v>56.805300000000244</v>
      </c>
      <c r="I2083" s="40">
        <v>10.852782368959812</v>
      </c>
      <c r="J2083" s="40">
        <v>82.855556421133144</v>
      </c>
      <c r="K2083" s="40">
        <v>25.509661529721566</v>
      </c>
      <c r="L2083" s="40">
        <v>0.28728555787729937</v>
      </c>
      <c r="M2083" s="40">
        <v>3.2890459453831271</v>
      </c>
      <c r="N2083" s="40">
        <v>0.31009836036068467</v>
      </c>
      <c r="O2083" s="40">
        <v>0.73525674691242993</v>
      </c>
      <c r="P2083" s="40">
        <v>3.0522655011415147</v>
      </c>
    </row>
    <row r="2084" spans="1:16" x14ac:dyDescent="0.25">
      <c r="A2084" s="16" t="s">
        <v>94</v>
      </c>
      <c r="B2084" s="17" t="s">
        <v>460</v>
      </c>
      <c r="C2084" s="18">
        <f t="shared" si="164"/>
        <v>1853</v>
      </c>
      <c r="D2084" s="17">
        <f t="shared" si="163"/>
        <v>-1</v>
      </c>
      <c r="E2084" s="22">
        <v>2.77</v>
      </c>
      <c r="F2084" s="37">
        <f t="shared" si="165"/>
        <v>56.805300000000244</v>
      </c>
      <c r="G2084" s="37">
        <f t="shared" si="166"/>
        <v>56.819150000000242</v>
      </c>
      <c r="H2084" s="37">
        <f t="shared" si="167"/>
        <v>56.833000000000247</v>
      </c>
      <c r="I2084" s="40">
        <v>10.172665077024028</v>
      </c>
      <c r="J2084" s="40">
        <v>108.12550625969087</v>
      </c>
      <c r="K2084" s="40">
        <v>28.635239572913164</v>
      </c>
      <c r="L2084" s="40">
        <v>0.73687015129773459</v>
      </c>
      <c r="M2084" s="40">
        <v>62.771785763316856</v>
      </c>
      <c r="N2084" s="40">
        <v>6.3819040876579116</v>
      </c>
      <c r="O2084" s="40">
        <v>3.1344896743801791</v>
      </c>
      <c r="P2084" s="40">
        <v>14.11250092420638</v>
      </c>
    </row>
    <row r="2085" spans="1:16" x14ac:dyDescent="0.25">
      <c r="A2085" s="16" t="s">
        <v>95</v>
      </c>
      <c r="B2085" s="17">
        <v>2.7777777777777777</v>
      </c>
      <c r="C2085" s="18">
        <f t="shared" si="164"/>
        <v>1853</v>
      </c>
      <c r="D2085" s="17">
        <f t="shared" si="163"/>
        <v>-1</v>
      </c>
      <c r="E2085" s="22">
        <v>2.77</v>
      </c>
      <c r="F2085" s="37">
        <f t="shared" si="165"/>
        <v>56.833000000000247</v>
      </c>
      <c r="G2085" s="37">
        <f t="shared" si="166"/>
        <v>56.846850000000245</v>
      </c>
      <c r="H2085" s="37">
        <f t="shared" si="167"/>
        <v>56.86070000000025</v>
      </c>
      <c r="I2085" s="40"/>
      <c r="J2085" s="40">
        <v>121.21734836768053</v>
      </c>
      <c r="K2085" s="40">
        <v>39.11118729409894</v>
      </c>
      <c r="L2085" s="40">
        <v>0.88952976838558773</v>
      </c>
      <c r="M2085" s="40">
        <v>17.19694964841727</v>
      </c>
      <c r="N2085" s="40">
        <v>4.0248653795859797</v>
      </c>
      <c r="O2085" s="40">
        <v>3.419930274917319</v>
      </c>
      <c r="P2085" s="40">
        <v>21.087604188578531</v>
      </c>
    </row>
    <row r="2086" spans="1:16" x14ac:dyDescent="0.25">
      <c r="A2086" s="16" t="s">
        <v>96</v>
      </c>
      <c r="B2086" s="17"/>
      <c r="C2086" s="18">
        <f t="shared" si="164"/>
        <v>1853</v>
      </c>
      <c r="D2086" s="17">
        <f t="shared" si="163"/>
        <v>-1</v>
      </c>
      <c r="E2086" s="22">
        <v>2.77</v>
      </c>
      <c r="F2086" s="37">
        <f t="shared" si="165"/>
        <v>56.86070000000025</v>
      </c>
      <c r="G2086" s="37">
        <f t="shared" si="166"/>
        <v>56.874550000000248</v>
      </c>
      <c r="H2086" s="37">
        <f t="shared" si="167"/>
        <v>56.888400000000253</v>
      </c>
      <c r="I2086" s="40">
        <v>18.855975402115448</v>
      </c>
      <c r="J2086" s="40">
        <v>106.37881689439533</v>
      </c>
      <c r="K2086" s="40">
        <v>92.852632640931759</v>
      </c>
      <c r="L2086" s="40">
        <v>6.7551251956418783</v>
      </c>
      <c r="M2086" s="40">
        <v>8.5928263973128995</v>
      </c>
      <c r="N2086" s="40">
        <v>1.3324623458760478</v>
      </c>
      <c r="O2086" s="40">
        <v>2.4723769245434375</v>
      </c>
      <c r="P2086" s="40">
        <v>36.320434548145862</v>
      </c>
    </row>
    <row r="2087" spans="1:16" x14ac:dyDescent="0.25">
      <c r="A2087" s="16" t="s">
        <v>97</v>
      </c>
      <c r="B2087" s="17"/>
      <c r="C2087" s="18">
        <f t="shared" si="164"/>
        <v>1853</v>
      </c>
      <c r="D2087" s="17">
        <f t="shared" si="163"/>
        <v>-1</v>
      </c>
      <c r="E2087" s="22">
        <v>2.77</v>
      </c>
      <c r="F2087" s="37">
        <f t="shared" si="165"/>
        <v>56.888400000000253</v>
      </c>
      <c r="G2087" s="37">
        <f t="shared" si="166"/>
        <v>56.902250000000251</v>
      </c>
      <c r="H2087" s="37">
        <f t="shared" si="167"/>
        <v>56.916100000000256</v>
      </c>
      <c r="I2087" s="40">
        <v>20.555846971595059</v>
      </c>
      <c r="J2087" s="40">
        <v>93.863486784651869</v>
      </c>
      <c r="K2087" s="40">
        <v>51.377109453314489</v>
      </c>
      <c r="L2087" s="40">
        <v>10.019289449633829</v>
      </c>
      <c r="M2087" s="40">
        <v>2.1111222385955206</v>
      </c>
      <c r="N2087" s="40">
        <v>0.53758481668796454</v>
      </c>
      <c r="O2087" s="40">
        <v>3.303276466701679</v>
      </c>
      <c r="P2087" s="40">
        <v>31.116390895090525</v>
      </c>
    </row>
    <row r="2088" spans="1:16" x14ac:dyDescent="0.25">
      <c r="A2088" s="16" t="s">
        <v>98</v>
      </c>
      <c r="B2088" s="17"/>
      <c r="C2088" s="18">
        <v>1853</v>
      </c>
      <c r="D2088" s="17">
        <f t="shared" si="163"/>
        <v>1853</v>
      </c>
      <c r="E2088" s="22">
        <v>2.77</v>
      </c>
      <c r="F2088" s="37">
        <f t="shared" si="165"/>
        <v>56.916100000000256</v>
      </c>
      <c r="G2088" s="37">
        <f t="shared" si="166"/>
        <v>56.929950000000254</v>
      </c>
      <c r="H2088" s="37">
        <f t="shared" si="167"/>
        <v>56.943800000000259</v>
      </c>
      <c r="I2088" s="40">
        <v>31.691238879605702</v>
      </c>
      <c r="J2088" s="40">
        <v>86.93840268500405</v>
      </c>
      <c r="K2088" s="40">
        <v>87.960341514357751</v>
      </c>
      <c r="L2088" s="40">
        <v>16.742242005739886</v>
      </c>
      <c r="M2088" s="40">
        <v>1.021359600951858</v>
      </c>
      <c r="N2088" s="40">
        <v>0.55439826015208393</v>
      </c>
      <c r="O2088" s="40">
        <v>4.010752279074751</v>
      </c>
      <c r="P2088" s="40">
        <v>40.457797474850715</v>
      </c>
    </row>
    <row r="2089" spans="1:16" x14ac:dyDescent="0.25">
      <c r="A2089" s="16" t="s">
        <v>100</v>
      </c>
      <c r="B2089" s="17"/>
      <c r="C2089" s="18">
        <f t="shared" si="164"/>
        <v>1852</v>
      </c>
      <c r="D2089" s="17">
        <f t="shared" si="163"/>
        <v>-1</v>
      </c>
      <c r="E2089" s="22">
        <v>2.77</v>
      </c>
      <c r="F2089" s="37">
        <f t="shared" si="165"/>
        <v>56.943800000000259</v>
      </c>
      <c r="G2089" s="37">
        <f t="shared" si="166"/>
        <v>56.957650000000257</v>
      </c>
      <c r="H2089" s="37">
        <f t="shared" si="167"/>
        <v>56.971500000000262</v>
      </c>
      <c r="I2089" s="40"/>
      <c r="J2089" s="40">
        <v>56.288947817916238</v>
      </c>
      <c r="K2089" s="40">
        <v>18.480292504532393</v>
      </c>
      <c r="L2089" s="40">
        <v>3.3251518495363306</v>
      </c>
      <c r="M2089" s="40"/>
      <c r="N2089" s="40">
        <v>0.2459937993021421</v>
      </c>
      <c r="O2089" s="40">
        <v>2.5442942237378552</v>
      </c>
      <c r="P2089" s="40">
        <v>17.654434811927217</v>
      </c>
    </row>
    <row r="2090" spans="1:16" x14ac:dyDescent="0.25">
      <c r="A2090" s="16" t="s">
        <v>101</v>
      </c>
      <c r="B2090" s="17"/>
      <c r="C2090" s="18">
        <f t="shared" si="164"/>
        <v>1852</v>
      </c>
      <c r="D2090" s="17">
        <f t="shared" si="163"/>
        <v>-1</v>
      </c>
      <c r="E2090" s="22">
        <v>2.77</v>
      </c>
      <c r="F2090" s="37">
        <f t="shared" si="165"/>
        <v>56.971500000000262</v>
      </c>
      <c r="G2090" s="37">
        <f t="shared" si="166"/>
        <v>56.98535000000026</v>
      </c>
      <c r="H2090" s="37">
        <f t="shared" si="167"/>
        <v>56.999200000000265</v>
      </c>
      <c r="I2090" s="40">
        <v>13.026702148118281</v>
      </c>
      <c r="J2090" s="40">
        <v>44.268455349250601</v>
      </c>
      <c r="K2090" s="40">
        <v>18.815180217461979</v>
      </c>
      <c r="L2090" s="40">
        <v>5.7877452130780851</v>
      </c>
      <c r="M2090" s="40"/>
      <c r="N2090" s="40">
        <v>0.47898124160251798</v>
      </c>
      <c r="O2090" s="40">
        <v>1.326285231682012</v>
      </c>
      <c r="P2090" s="40">
        <v>9.3076572808962794</v>
      </c>
    </row>
    <row r="2091" spans="1:16" x14ac:dyDescent="0.25">
      <c r="A2091" s="16" t="s">
        <v>102</v>
      </c>
      <c r="B2091" s="17"/>
      <c r="C2091" s="18">
        <f t="shared" si="164"/>
        <v>1852</v>
      </c>
      <c r="D2091" s="17">
        <f t="shared" si="163"/>
        <v>-1</v>
      </c>
      <c r="E2091" s="22">
        <v>2.77</v>
      </c>
      <c r="F2091" s="37">
        <f t="shared" si="165"/>
        <v>56.999200000000265</v>
      </c>
      <c r="G2091" s="37">
        <f t="shared" si="166"/>
        <v>57.013050000000263</v>
      </c>
      <c r="H2091" s="37">
        <f t="shared" si="167"/>
        <v>57.026900000000268</v>
      </c>
      <c r="I2091" s="40">
        <v>9.6209369899446759</v>
      </c>
      <c r="J2091" s="40">
        <v>50.539971829590208</v>
      </c>
      <c r="K2091" s="40">
        <v>23.708408543637219</v>
      </c>
      <c r="L2091" s="40">
        <v>2.0204815540706931</v>
      </c>
      <c r="M2091" s="40">
        <v>6.8115306172733527</v>
      </c>
      <c r="N2091" s="40">
        <v>0.5704878421914652</v>
      </c>
      <c r="O2091" s="40">
        <v>1.3455706710488422</v>
      </c>
      <c r="P2091" s="40">
        <v>5.883753865365799</v>
      </c>
    </row>
    <row r="2092" spans="1:16" x14ac:dyDescent="0.25">
      <c r="A2092" s="16" t="s">
        <v>103</v>
      </c>
      <c r="B2092" s="17"/>
      <c r="C2092" s="18">
        <f t="shared" si="164"/>
        <v>1852</v>
      </c>
      <c r="D2092" s="17">
        <f t="shared" si="163"/>
        <v>-1</v>
      </c>
      <c r="E2092" s="22">
        <v>2.77</v>
      </c>
      <c r="F2092" s="37">
        <f t="shared" si="165"/>
        <v>57.026900000000268</v>
      </c>
      <c r="G2092" s="37">
        <f t="shared" si="166"/>
        <v>57.040750000000266</v>
      </c>
      <c r="H2092" s="37">
        <f t="shared" si="167"/>
        <v>57.054600000000271</v>
      </c>
      <c r="I2092" s="40">
        <v>6.5176886631695705</v>
      </c>
      <c r="J2092" s="40">
        <v>50.010757584096794</v>
      </c>
      <c r="K2092" s="40">
        <v>29.243630256293134</v>
      </c>
      <c r="L2092" s="40">
        <v>0.79386295660187578</v>
      </c>
      <c r="M2092" s="40">
        <v>1.2866385227896759</v>
      </c>
      <c r="N2092" s="40">
        <v>0.29769938728423795</v>
      </c>
      <c r="O2092" s="40">
        <v>0.99319596898237683</v>
      </c>
      <c r="P2092" s="40">
        <v>4.7481591983542604</v>
      </c>
    </row>
    <row r="2093" spans="1:16" x14ac:dyDescent="0.25">
      <c r="A2093" s="16" t="s">
        <v>104</v>
      </c>
      <c r="B2093" s="17"/>
      <c r="C2093" s="18">
        <f t="shared" si="164"/>
        <v>1852</v>
      </c>
      <c r="D2093" s="17">
        <f t="shared" si="163"/>
        <v>-1</v>
      </c>
      <c r="E2093" s="22">
        <v>2.77</v>
      </c>
      <c r="F2093" s="37">
        <f t="shared" si="165"/>
        <v>57.054600000000271</v>
      </c>
      <c r="G2093" s="37">
        <f t="shared" si="166"/>
        <v>57.068450000000269</v>
      </c>
      <c r="H2093" s="37">
        <f t="shared" si="167"/>
        <v>57.082300000000274</v>
      </c>
      <c r="I2093" s="40"/>
      <c r="J2093" s="40">
        <v>79.864720883455732</v>
      </c>
      <c r="K2093" s="40">
        <v>26.012918983773012</v>
      </c>
      <c r="L2093" s="40">
        <v>1.0099667326680957</v>
      </c>
      <c r="M2093" s="40">
        <v>11.451319876154557</v>
      </c>
      <c r="N2093" s="40">
        <v>1.2194631277535994</v>
      </c>
      <c r="O2093" s="40">
        <v>0.85276729813066965</v>
      </c>
      <c r="P2093" s="40">
        <v>5.0273833020786247</v>
      </c>
    </row>
    <row r="2094" spans="1:16" x14ac:dyDescent="0.25">
      <c r="A2094" s="16" t="s">
        <v>105</v>
      </c>
      <c r="B2094" s="17"/>
      <c r="C2094" s="18">
        <f t="shared" si="164"/>
        <v>1852</v>
      </c>
      <c r="D2094" s="17">
        <f t="shared" si="163"/>
        <v>-1</v>
      </c>
      <c r="E2094" s="22">
        <v>2.77</v>
      </c>
      <c r="F2094" s="37">
        <f t="shared" si="165"/>
        <v>57.082300000000274</v>
      </c>
      <c r="G2094" s="37">
        <f t="shared" si="166"/>
        <v>57.096150000000272</v>
      </c>
      <c r="H2094" s="37">
        <f t="shared" si="167"/>
        <v>57.110000000000277</v>
      </c>
      <c r="I2094" s="40">
        <v>7.3106735778295739</v>
      </c>
      <c r="J2094" s="40">
        <v>71.928973529632188</v>
      </c>
      <c r="K2094" s="40">
        <v>27.000745156339228</v>
      </c>
      <c r="L2094" s="40">
        <v>0.95197725894990215</v>
      </c>
      <c r="M2094" s="40">
        <v>14.500446933592979</v>
      </c>
      <c r="N2094" s="40">
        <v>1.3159457513380299</v>
      </c>
      <c r="O2094" s="40">
        <v>0.66896793724678272</v>
      </c>
      <c r="P2094" s="40">
        <v>5.4699580144060658</v>
      </c>
    </row>
    <row r="2095" spans="1:16" x14ac:dyDescent="0.25">
      <c r="A2095" s="16" t="s">
        <v>106</v>
      </c>
      <c r="B2095" s="17"/>
      <c r="C2095" s="18">
        <f t="shared" si="164"/>
        <v>1852</v>
      </c>
      <c r="D2095" s="17">
        <f t="shared" si="163"/>
        <v>-1</v>
      </c>
      <c r="E2095" s="22">
        <v>2.77</v>
      </c>
      <c r="F2095" s="37">
        <f t="shared" si="165"/>
        <v>57.110000000000277</v>
      </c>
      <c r="G2095" s="37">
        <f t="shared" si="166"/>
        <v>57.123850000000274</v>
      </c>
      <c r="H2095" s="37">
        <f t="shared" si="167"/>
        <v>57.137700000000279</v>
      </c>
      <c r="I2095" s="40">
        <v>9.9141599643589853</v>
      </c>
      <c r="J2095" s="40">
        <v>52.696161361463595</v>
      </c>
      <c r="K2095" s="40">
        <v>43.995033335792115</v>
      </c>
      <c r="L2095" s="40">
        <v>1.0541222187656785</v>
      </c>
      <c r="M2095" s="40">
        <v>5.5795591290676914</v>
      </c>
      <c r="N2095" s="40">
        <v>0.49010321988445132</v>
      </c>
      <c r="O2095" s="40">
        <v>2.3843749470581259</v>
      </c>
      <c r="P2095" s="40">
        <v>13.491892542394757</v>
      </c>
    </row>
    <row r="2096" spans="1:16" x14ac:dyDescent="0.25">
      <c r="A2096" s="16" t="s">
        <v>107</v>
      </c>
      <c r="B2096" s="17"/>
      <c r="C2096" s="18">
        <f t="shared" si="164"/>
        <v>1852</v>
      </c>
      <c r="D2096" s="17">
        <f t="shared" si="163"/>
        <v>-1</v>
      </c>
      <c r="E2096" s="22">
        <v>2.77</v>
      </c>
      <c r="F2096" s="37">
        <f t="shared" si="165"/>
        <v>57.137700000000279</v>
      </c>
      <c r="G2096" s="37">
        <f t="shared" si="166"/>
        <v>57.151550000000277</v>
      </c>
      <c r="H2096" s="37">
        <f t="shared" si="167"/>
        <v>57.165400000000282</v>
      </c>
      <c r="I2096" s="40">
        <v>7.6600220469237419</v>
      </c>
      <c r="J2096" s="40">
        <v>46.824288901453308</v>
      </c>
      <c r="K2096" s="40">
        <v>31.716014442597565</v>
      </c>
      <c r="L2096" s="40">
        <v>2.2623560462444141</v>
      </c>
      <c r="M2096" s="40">
        <v>4.2837898132894017</v>
      </c>
      <c r="N2096" s="40">
        <v>0.35491335564168774</v>
      </c>
      <c r="O2096" s="40">
        <v>1.5314310826895916</v>
      </c>
      <c r="P2096" s="40">
        <v>15.426004775428725</v>
      </c>
    </row>
    <row r="2097" spans="1:16" x14ac:dyDescent="0.25">
      <c r="A2097" s="16" t="s">
        <v>108</v>
      </c>
      <c r="B2097" s="17"/>
      <c r="C2097" s="18">
        <v>1852</v>
      </c>
      <c r="D2097" s="17">
        <f t="shared" si="163"/>
        <v>1852</v>
      </c>
      <c r="E2097" s="22">
        <v>2.77</v>
      </c>
      <c r="F2097" s="37">
        <f t="shared" si="165"/>
        <v>57.165400000000282</v>
      </c>
      <c r="G2097" s="37">
        <f t="shared" si="166"/>
        <v>57.17925000000028</v>
      </c>
      <c r="H2097" s="37">
        <f t="shared" si="167"/>
        <v>57.193100000000285</v>
      </c>
      <c r="I2097" s="40"/>
      <c r="J2097" s="40">
        <v>36.657329448859763</v>
      </c>
      <c r="K2097" s="40">
        <v>26.217015953978095</v>
      </c>
      <c r="L2097" s="40">
        <v>2.5345834156310758</v>
      </c>
      <c r="M2097" s="40">
        <v>1.8840645593891503</v>
      </c>
      <c r="N2097" s="40">
        <v>0.55669927956563825</v>
      </c>
      <c r="O2097" s="40">
        <v>1.5358314425215598</v>
      </c>
      <c r="P2097" s="40">
        <v>16.663832110744607</v>
      </c>
    </row>
    <row r="2098" spans="1:16" x14ac:dyDescent="0.25">
      <c r="A2098" s="16" t="s">
        <v>109</v>
      </c>
      <c r="B2098" s="17"/>
      <c r="C2098" s="18">
        <f t="shared" si="164"/>
        <v>1851</v>
      </c>
      <c r="D2098" s="17">
        <f t="shared" si="163"/>
        <v>-1</v>
      </c>
      <c r="E2098" s="22">
        <v>2.77</v>
      </c>
      <c r="F2098" s="37">
        <f t="shared" si="165"/>
        <v>57.193100000000285</v>
      </c>
      <c r="G2098" s="37">
        <f t="shared" si="166"/>
        <v>57.206950000000283</v>
      </c>
      <c r="H2098" s="37">
        <f t="shared" si="167"/>
        <v>57.220800000000288</v>
      </c>
      <c r="I2098" s="40">
        <v>7.3764871160780796</v>
      </c>
      <c r="J2098" s="40">
        <v>32.979459025101349</v>
      </c>
      <c r="K2098" s="40">
        <v>24.877934339810334</v>
      </c>
      <c r="L2098" s="40">
        <v>6.0407784075645568</v>
      </c>
      <c r="M2098" s="40">
        <v>1.1611723675007863</v>
      </c>
      <c r="N2098" s="40">
        <v>0.47966170055352247</v>
      </c>
      <c r="O2098" s="40">
        <v>1.0758194362194078</v>
      </c>
      <c r="P2098" s="40">
        <v>15.996779545367001</v>
      </c>
    </row>
    <row r="2099" spans="1:16" x14ac:dyDescent="0.25">
      <c r="A2099" s="16" t="s">
        <v>110</v>
      </c>
      <c r="B2099" s="17"/>
      <c r="C2099" s="18">
        <f t="shared" si="164"/>
        <v>1851</v>
      </c>
      <c r="D2099" s="17">
        <f t="shared" si="163"/>
        <v>-1</v>
      </c>
      <c r="E2099" s="22">
        <v>2.77</v>
      </c>
      <c r="F2099" s="37">
        <f t="shared" si="165"/>
        <v>57.220800000000288</v>
      </c>
      <c r="G2099" s="37">
        <f t="shared" si="166"/>
        <v>57.234650000000286</v>
      </c>
      <c r="H2099" s="37">
        <f t="shared" si="167"/>
        <v>57.248500000000291</v>
      </c>
      <c r="I2099" s="40">
        <v>7.8007444301671098</v>
      </c>
      <c r="J2099" s="40">
        <v>37.445861409593284</v>
      </c>
      <c r="K2099" s="40">
        <v>11.567485146060516</v>
      </c>
      <c r="L2099" s="40">
        <v>1.1843634989619884</v>
      </c>
      <c r="M2099" s="40">
        <v>0.26062158127912022</v>
      </c>
      <c r="N2099" s="40">
        <v>0.22951125789672613</v>
      </c>
      <c r="O2099" s="40">
        <v>1.0745929828722449</v>
      </c>
      <c r="P2099" s="40">
        <v>9.0134836516609944</v>
      </c>
    </row>
    <row r="2100" spans="1:16" x14ac:dyDescent="0.25">
      <c r="A2100" s="16" t="s">
        <v>111</v>
      </c>
      <c r="B2100" s="17"/>
      <c r="C2100" s="18">
        <f t="shared" si="164"/>
        <v>1851</v>
      </c>
      <c r="D2100" s="17">
        <f t="shared" si="163"/>
        <v>-1</v>
      </c>
      <c r="E2100" s="22">
        <v>2.77</v>
      </c>
      <c r="F2100" s="37">
        <f t="shared" si="165"/>
        <v>57.248500000000291</v>
      </c>
      <c r="G2100" s="37">
        <f t="shared" si="166"/>
        <v>57.262350000000289</v>
      </c>
      <c r="H2100" s="37">
        <f t="shared" si="167"/>
        <v>57.276200000000294</v>
      </c>
      <c r="I2100" s="40">
        <v>24.396095687324873</v>
      </c>
      <c r="J2100" s="40">
        <v>34.410537206508366</v>
      </c>
      <c r="K2100" s="40">
        <v>28.530259713110144</v>
      </c>
      <c r="L2100" s="40">
        <v>15.197745054632971</v>
      </c>
      <c r="M2100" s="40"/>
      <c r="N2100" s="40">
        <v>0.45058122261326922</v>
      </c>
      <c r="O2100" s="40">
        <v>2.5226082817705855</v>
      </c>
      <c r="P2100" s="40">
        <v>10.775050342065091</v>
      </c>
    </row>
    <row r="2101" spans="1:16" x14ac:dyDescent="0.25">
      <c r="A2101" s="16" t="s">
        <v>112</v>
      </c>
      <c r="B2101" s="17"/>
      <c r="C2101" s="18">
        <f t="shared" si="164"/>
        <v>1851</v>
      </c>
      <c r="D2101" s="17">
        <f t="shared" si="163"/>
        <v>-1</v>
      </c>
      <c r="E2101" s="22">
        <v>2.77</v>
      </c>
      <c r="F2101" s="37">
        <f t="shared" si="165"/>
        <v>57.276200000000294</v>
      </c>
      <c r="G2101" s="37">
        <f t="shared" si="166"/>
        <v>57.290050000000292</v>
      </c>
      <c r="H2101" s="37">
        <f t="shared" si="167"/>
        <v>57.303900000000297</v>
      </c>
      <c r="I2101" s="40"/>
      <c r="J2101" s="40">
        <v>39.278965480142652</v>
      </c>
      <c r="K2101" s="40">
        <v>20.310026341395787</v>
      </c>
      <c r="L2101" s="40">
        <v>5.2051621496768767</v>
      </c>
      <c r="M2101" s="40"/>
      <c r="N2101" s="40">
        <v>0.57525219673245132</v>
      </c>
      <c r="O2101" s="40">
        <v>1.8226082909299215</v>
      </c>
      <c r="P2101" s="40">
        <v>7.6650121811311074</v>
      </c>
    </row>
    <row r="2102" spans="1:16" x14ac:dyDescent="0.25">
      <c r="A2102" s="16" t="s">
        <v>113</v>
      </c>
      <c r="B2102" s="17"/>
      <c r="C2102" s="18">
        <f t="shared" si="164"/>
        <v>1851</v>
      </c>
      <c r="D2102" s="17">
        <f t="shared" si="163"/>
        <v>-1</v>
      </c>
      <c r="E2102" s="22">
        <v>2.77</v>
      </c>
      <c r="F2102" s="37">
        <f t="shared" si="165"/>
        <v>57.303900000000297</v>
      </c>
      <c r="G2102" s="37">
        <f t="shared" si="166"/>
        <v>57.317750000000295</v>
      </c>
      <c r="H2102" s="37">
        <f t="shared" si="167"/>
        <v>57.3316000000003</v>
      </c>
      <c r="I2102" s="40">
        <v>15.084693721392753</v>
      </c>
      <c r="J2102" s="40">
        <v>47.132816595958602</v>
      </c>
      <c r="K2102" s="40">
        <v>31.915255342205022</v>
      </c>
      <c r="L2102" s="40">
        <v>4.9218372417239165</v>
      </c>
      <c r="M2102" s="40">
        <v>5.0867614447522351</v>
      </c>
      <c r="N2102" s="40">
        <v>1.0665884757472059</v>
      </c>
      <c r="O2102" s="40">
        <v>1.4000112361930672</v>
      </c>
      <c r="P2102" s="40">
        <v>7.0903309323223036</v>
      </c>
    </row>
    <row r="2103" spans="1:16" x14ac:dyDescent="0.25">
      <c r="A2103" s="16" t="s">
        <v>114</v>
      </c>
      <c r="B2103" s="17"/>
      <c r="C2103" s="18">
        <f t="shared" si="164"/>
        <v>1851</v>
      </c>
      <c r="D2103" s="17">
        <f t="shared" si="163"/>
        <v>-1</v>
      </c>
      <c r="E2103" s="22">
        <v>2.77</v>
      </c>
      <c r="F2103" s="37">
        <f t="shared" si="165"/>
        <v>57.3316000000003</v>
      </c>
      <c r="G2103" s="37">
        <f t="shared" si="166"/>
        <v>57.345450000000298</v>
      </c>
      <c r="H2103" s="37">
        <f t="shared" si="167"/>
        <v>57.359300000000303</v>
      </c>
      <c r="I2103" s="40">
        <v>18.456848688139896</v>
      </c>
      <c r="J2103" s="40">
        <v>44.145870515209808</v>
      </c>
      <c r="K2103" s="40">
        <v>25.970585996412439</v>
      </c>
      <c r="L2103" s="40">
        <v>7.093892254852963</v>
      </c>
      <c r="M2103" s="40">
        <v>6.1856891012648765</v>
      </c>
      <c r="N2103" s="40">
        <v>0.85497246269865557</v>
      </c>
      <c r="O2103" s="40">
        <v>1.9112440069798569</v>
      </c>
      <c r="P2103" s="40">
        <v>7.4678867240708726</v>
      </c>
    </row>
    <row r="2104" spans="1:16" x14ac:dyDescent="0.25">
      <c r="A2104" s="16" t="s">
        <v>115</v>
      </c>
      <c r="B2104" s="17"/>
      <c r="C2104" s="18">
        <f t="shared" si="164"/>
        <v>1851</v>
      </c>
      <c r="D2104" s="17">
        <f t="shared" si="163"/>
        <v>-1</v>
      </c>
      <c r="E2104" s="22">
        <v>2.77</v>
      </c>
      <c r="F2104" s="37">
        <f t="shared" si="165"/>
        <v>57.359300000000303</v>
      </c>
      <c r="G2104" s="37">
        <f t="shared" si="166"/>
        <v>57.373150000000301</v>
      </c>
      <c r="H2104" s="37">
        <f t="shared" si="167"/>
        <v>57.387000000000306</v>
      </c>
      <c r="I2104" s="40">
        <v>9.467196405415029</v>
      </c>
      <c r="J2104" s="40">
        <v>48.293658140099886</v>
      </c>
      <c r="K2104" s="40">
        <v>24.066209196439594</v>
      </c>
      <c r="L2104" s="40">
        <v>2.1447781129222023</v>
      </c>
      <c r="M2104" s="40">
        <v>0.91174434834340101</v>
      </c>
      <c r="N2104" s="40">
        <v>0.40907138503642509</v>
      </c>
      <c r="O2104" s="40">
        <v>1.393300634437264</v>
      </c>
      <c r="P2104" s="40">
        <v>6.5746954468157286</v>
      </c>
    </row>
    <row r="2105" spans="1:16" x14ac:dyDescent="0.25">
      <c r="A2105" s="16" t="s">
        <v>116</v>
      </c>
      <c r="B2105" s="17"/>
      <c r="C2105" s="18">
        <f t="shared" si="164"/>
        <v>1851</v>
      </c>
      <c r="D2105" s="17">
        <f t="shared" si="163"/>
        <v>-1</v>
      </c>
      <c r="E2105" s="22">
        <v>2.77</v>
      </c>
      <c r="F2105" s="37">
        <f t="shared" si="165"/>
        <v>57.387000000000306</v>
      </c>
      <c r="G2105" s="37">
        <f t="shared" si="166"/>
        <v>57.400850000000304</v>
      </c>
      <c r="H2105" s="37">
        <f t="shared" si="167"/>
        <v>57.414700000000309</v>
      </c>
      <c r="I2105" s="40"/>
      <c r="J2105" s="40">
        <v>53.301560990264548</v>
      </c>
      <c r="K2105" s="40">
        <v>21.868356980064899</v>
      </c>
      <c r="L2105" s="40">
        <v>0.4537428196920405</v>
      </c>
      <c r="M2105" s="40">
        <v>2.1051127646205976</v>
      </c>
      <c r="N2105" s="40">
        <v>0.69886380147037463</v>
      </c>
      <c r="O2105" s="40">
        <v>0.97919435754914996</v>
      </c>
      <c r="P2105" s="40">
        <v>5.6347242051681414</v>
      </c>
    </row>
    <row r="2106" spans="1:16" x14ac:dyDescent="0.25">
      <c r="A2106" s="16" t="s">
        <v>117</v>
      </c>
      <c r="B2106" s="17"/>
      <c r="C2106" s="18">
        <f t="shared" si="164"/>
        <v>1851</v>
      </c>
      <c r="D2106" s="17">
        <f t="shared" si="163"/>
        <v>-1</v>
      </c>
      <c r="E2106" s="22">
        <v>2.77</v>
      </c>
      <c r="F2106" s="37">
        <f t="shared" si="165"/>
        <v>57.414700000000309</v>
      </c>
      <c r="G2106" s="37">
        <f t="shared" si="166"/>
        <v>57.428550000000307</v>
      </c>
      <c r="H2106" s="37">
        <f t="shared" si="167"/>
        <v>57.442400000000312</v>
      </c>
      <c r="I2106" s="40">
        <v>8.512163982970895</v>
      </c>
      <c r="J2106" s="40">
        <v>59.671782735135075</v>
      </c>
      <c r="K2106" s="40">
        <v>38.002117463763696</v>
      </c>
      <c r="L2106" s="40">
        <v>1.7712323614053025</v>
      </c>
      <c r="M2106" s="40">
        <v>4.2275123334225189</v>
      </c>
      <c r="N2106" s="40">
        <v>0.51578788486139671</v>
      </c>
      <c r="O2106" s="40">
        <v>1.5436410975734427</v>
      </c>
      <c r="P2106" s="40">
        <v>8.3394573788443225</v>
      </c>
    </row>
    <row r="2107" spans="1:16" x14ac:dyDescent="0.25">
      <c r="A2107" s="16" t="s">
        <v>118</v>
      </c>
      <c r="B2107" s="17"/>
      <c r="C2107" s="18">
        <f t="shared" si="164"/>
        <v>1851</v>
      </c>
      <c r="D2107" s="17">
        <f t="shared" si="163"/>
        <v>-1</v>
      </c>
      <c r="E2107" s="22">
        <v>2.77</v>
      </c>
      <c r="F2107" s="37">
        <f t="shared" si="165"/>
        <v>57.442400000000312</v>
      </c>
      <c r="G2107" s="37">
        <f t="shared" si="166"/>
        <v>57.45625000000031</v>
      </c>
      <c r="H2107" s="37">
        <f t="shared" si="167"/>
        <v>57.470100000000315</v>
      </c>
      <c r="I2107" s="40">
        <v>16.085953849603076</v>
      </c>
      <c r="J2107" s="40">
        <v>51.433579204467271</v>
      </c>
      <c r="K2107" s="40">
        <v>46.23478559478712</v>
      </c>
      <c r="L2107" s="40">
        <v>8.0274009849375858</v>
      </c>
      <c r="M2107" s="40">
        <v>3.5384605602211505</v>
      </c>
      <c r="N2107" s="40">
        <v>0.65269478591098073</v>
      </c>
      <c r="O2107" s="40">
        <v>2.6425195249631526</v>
      </c>
      <c r="P2107" s="40">
        <v>19.546899771697063</v>
      </c>
    </row>
    <row r="2108" spans="1:16" x14ac:dyDescent="0.25">
      <c r="A2108" s="16" t="s">
        <v>119</v>
      </c>
      <c r="B2108" s="17"/>
      <c r="C2108" s="18">
        <v>1851</v>
      </c>
      <c r="D2108" s="17">
        <f t="shared" si="163"/>
        <v>1851</v>
      </c>
      <c r="E2108" s="22">
        <v>2.77</v>
      </c>
      <c r="F2108" s="37">
        <f t="shared" si="165"/>
        <v>57.470100000000315</v>
      </c>
      <c r="G2108" s="37">
        <f t="shared" si="166"/>
        <v>57.483950000000313</v>
      </c>
      <c r="H2108" s="37">
        <f t="shared" si="167"/>
        <v>57.497800000000318</v>
      </c>
      <c r="I2108" s="40">
        <v>11.985380443212751</v>
      </c>
      <c r="J2108" s="40">
        <v>48.912538895476871</v>
      </c>
      <c r="K2108" s="40">
        <v>49.934002470759246</v>
      </c>
      <c r="L2108" s="40">
        <v>11.333051625269722</v>
      </c>
      <c r="M2108" s="40">
        <v>0.98961193483434007</v>
      </c>
      <c r="N2108" s="40">
        <v>0.40932604661665112</v>
      </c>
      <c r="O2108" s="40">
        <v>2.0835646507178667</v>
      </c>
      <c r="P2108" s="40">
        <v>22.182062132763878</v>
      </c>
    </row>
    <row r="2109" spans="1:16" x14ac:dyDescent="0.25">
      <c r="A2109" s="16" t="s">
        <v>120</v>
      </c>
      <c r="B2109" s="17"/>
      <c r="C2109" s="18">
        <f t="shared" si="164"/>
        <v>1850</v>
      </c>
      <c r="D2109" s="17">
        <f t="shared" si="163"/>
        <v>-1</v>
      </c>
      <c r="E2109" s="22">
        <v>2.77</v>
      </c>
      <c r="F2109" s="37">
        <f t="shared" si="165"/>
        <v>57.497800000000318</v>
      </c>
      <c r="G2109" s="37">
        <f t="shared" si="166"/>
        <v>57.511650000000316</v>
      </c>
      <c r="H2109" s="37">
        <f t="shared" si="167"/>
        <v>57.525500000000321</v>
      </c>
      <c r="I2109" s="40"/>
      <c r="J2109" s="40">
        <v>42.193923368886828</v>
      </c>
      <c r="K2109" s="40">
        <v>23.417503450682378</v>
      </c>
      <c r="L2109" s="40">
        <v>4.4186745955440063</v>
      </c>
      <c r="M2109" s="40"/>
      <c r="N2109" s="40">
        <v>0.39385831383041742</v>
      </c>
      <c r="O2109" s="40">
        <v>2.1005240569436427</v>
      </c>
      <c r="P2109" s="40">
        <v>18.254316357327106</v>
      </c>
    </row>
    <row r="2110" spans="1:16" x14ac:dyDescent="0.25">
      <c r="A2110" s="16" t="s">
        <v>121</v>
      </c>
      <c r="B2110" s="17"/>
      <c r="C2110" s="18">
        <f t="shared" si="164"/>
        <v>1850</v>
      </c>
      <c r="D2110" s="17">
        <f t="shared" si="163"/>
        <v>-1</v>
      </c>
      <c r="E2110" s="22">
        <v>2.77</v>
      </c>
      <c r="F2110" s="37">
        <f t="shared" si="165"/>
        <v>57.525500000000321</v>
      </c>
      <c r="G2110" s="37">
        <f t="shared" si="166"/>
        <v>57.539350000000319</v>
      </c>
      <c r="H2110" s="37">
        <f t="shared" si="167"/>
        <v>57.553200000000324</v>
      </c>
      <c r="I2110" s="40">
        <v>7.5582751300877691</v>
      </c>
      <c r="J2110" s="40">
        <v>43.351859750304037</v>
      </c>
      <c r="K2110" s="40">
        <v>27.679805445921271</v>
      </c>
      <c r="L2110" s="40">
        <v>4.1127697674855783</v>
      </c>
      <c r="M2110" s="40"/>
      <c r="N2110" s="40">
        <v>0.50001360917902016</v>
      </c>
      <c r="O2110" s="40">
        <v>1.5480618948458109</v>
      </c>
      <c r="P2110" s="40">
        <v>14.557975061767797</v>
      </c>
    </row>
    <row r="2111" spans="1:16" x14ac:dyDescent="0.25">
      <c r="A2111" s="16" t="s">
        <v>122</v>
      </c>
      <c r="B2111" s="17"/>
      <c r="C2111" s="18">
        <f t="shared" si="164"/>
        <v>1850</v>
      </c>
      <c r="D2111" s="17">
        <f t="shared" si="163"/>
        <v>-1</v>
      </c>
      <c r="E2111" s="22">
        <v>2.77</v>
      </c>
      <c r="F2111" s="37">
        <f t="shared" si="165"/>
        <v>57.553200000000324</v>
      </c>
      <c r="G2111" s="37">
        <f t="shared" si="166"/>
        <v>57.567050000000322</v>
      </c>
      <c r="H2111" s="37">
        <f t="shared" si="167"/>
        <v>57.580900000000327</v>
      </c>
      <c r="I2111" s="40">
        <v>13.51047524128742</v>
      </c>
      <c r="J2111" s="40">
        <v>37.717860644896881</v>
      </c>
      <c r="K2111" s="40">
        <v>17.995156755589626</v>
      </c>
      <c r="L2111" s="40">
        <v>3.3997715455701756</v>
      </c>
      <c r="M2111" s="40">
        <v>0.75770220626223028</v>
      </c>
      <c r="N2111" s="40">
        <v>0.41204711938230054</v>
      </c>
      <c r="O2111" s="40">
        <v>1.5463262574753927</v>
      </c>
      <c r="P2111" s="40">
        <v>9.2785260943803287</v>
      </c>
    </row>
    <row r="2112" spans="1:16" x14ac:dyDescent="0.25">
      <c r="A2112" s="16" t="s">
        <v>123</v>
      </c>
      <c r="B2112" s="17"/>
      <c r="C2112" s="18">
        <f t="shared" si="164"/>
        <v>1850</v>
      </c>
      <c r="D2112" s="17">
        <f t="shared" si="163"/>
        <v>-1</v>
      </c>
      <c r="E2112" s="22">
        <v>2.91</v>
      </c>
      <c r="F2112" s="37">
        <f t="shared" si="165"/>
        <v>57.580900000000327</v>
      </c>
      <c r="G2112" s="37">
        <f t="shared" si="166"/>
        <v>57.595450000000326</v>
      </c>
      <c r="H2112" s="37">
        <f t="shared" si="167"/>
        <v>57.610000000000326</v>
      </c>
      <c r="I2112" s="40">
        <v>6.7860455076811581</v>
      </c>
      <c r="J2112" s="40">
        <v>34.603395393752599</v>
      </c>
      <c r="K2112" s="40">
        <v>16.647604555262362</v>
      </c>
      <c r="L2112" s="40">
        <v>2.0119025356833689</v>
      </c>
      <c r="M2112" s="40">
        <v>0.17468366739886509</v>
      </c>
      <c r="N2112" s="40">
        <v>0.31900607282981647</v>
      </c>
      <c r="O2112" s="40">
        <v>1.0558166584233561</v>
      </c>
      <c r="P2112" s="40">
        <v>5.8613820908375276</v>
      </c>
    </row>
    <row r="2113" spans="1:16" x14ac:dyDescent="0.25">
      <c r="A2113" s="16" t="s">
        <v>124</v>
      </c>
      <c r="B2113" s="17" t="s">
        <v>576</v>
      </c>
      <c r="C2113" s="18">
        <f t="shared" si="164"/>
        <v>1850</v>
      </c>
      <c r="D2113" s="17">
        <f t="shared" si="163"/>
        <v>-1</v>
      </c>
      <c r="E2113" s="22">
        <v>2.79</v>
      </c>
      <c r="F2113" s="37">
        <f t="shared" si="165"/>
        <v>57.610000000000326</v>
      </c>
      <c r="G2113" s="37">
        <f t="shared" si="166"/>
        <v>57.623950000000328</v>
      </c>
      <c r="H2113" s="37">
        <f t="shared" si="167"/>
        <v>57.637900000000329</v>
      </c>
      <c r="I2113" s="40"/>
      <c r="J2113" s="40">
        <v>31.629886417169889</v>
      </c>
      <c r="K2113" s="40">
        <v>14.317692350350415</v>
      </c>
      <c r="L2113" s="40">
        <v>1.38994765047428</v>
      </c>
      <c r="M2113" s="40"/>
      <c r="N2113" s="40">
        <v>0.38178774121586434</v>
      </c>
      <c r="O2113" s="40">
        <v>1.0068964282677479</v>
      </c>
      <c r="P2113" s="40">
        <v>5.6449435252029323</v>
      </c>
    </row>
    <row r="2114" spans="1:16" x14ac:dyDescent="0.25">
      <c r="A2114" s="16" t="s">
        <v>125</v>
      </c>
      <c r="B2114" s="17">
        <v>96</v>
      </c>
      <c r="C2114" s="18">
        <f t="shared" si="164"/>
        <v>1850</v>
      </c>
      <c r="D2114" s="17">
        <f t="shared" si="163"/>
        <v>-1</v>
      </c>
      <c r="E2114" s="22">
        <v>2.74</v>
      </c>
      <c r="F2114" s="37">
        <f t="shared" si="165"/>
        <v>57.637900000000329</v>
      </c>
      <c r="G2114" s="37">
        <f t="shared" si="166"/>
        <v>57.651600000000329</v>
      </c>
      <c r="H2114" s="37">
        <f t="shared" si="167"/>
        <v>57.665300000000329</v>
      </c>
      <c r="I2114" s="40">
        <v>4.5315166648802441</v>
      </c>
      <c r="J2114" s="40">
        <v>34.728902979368748</v>
      </c>
      <c r="K2114" s="40">
        <v>20.916826419668549</v>
      </c>
      <c r="L2114" s="40">
        <v>0.90140296172948742</v>
      </c>
      <c r="M2114" s="40"/>
      <c r="N2114" s="40">
        <v>0.33515696332202538</v>
      </c>
      <c r="O2114" s="40">
        <v>0.72952364988390805</v>
      </c>
      <c r="P2114" s="40">
        <v>5.0919638582724822</v>
      </c>
    </row>
    <row r="2115" spans="1:16" x14ac:dyDescent="0.25">
      <c r="A2115" s="16" t="s">
        <v>126</v>
      </c>
      <c r="B2115" s="17"/>
      <c r="C2115" s="18">
        <f t="shared" si="164"/>
        <v>1850</v>
      </c>
      <c r="D2115" s="17">
        <f t="shared" si="163"/>
        <v>-1</v>
      </c>
      <c r="E2115" s="22">
        <v>2.74</v>
      </c>
      <c r="F2115" s="37">
        <f t="shared" si="165"/>
        <v>57.665300000000329</v>
      </c>
      <c r="G2115" s="37">
        <f t="shared" si="166"/>
        <v>57.679000000000329</v>
      </c>
      <c r="H2115" s="37">
        <f t="shared" si="167"/>
        <v>57.692700000000329</v>
      </c>
      <c r="I2115" s="40">
        <v>8.9200934569161614</v>
      </c>
      <c r="J2115" s="40">
        <v>42.542302750495431</v>
      </c>
      <c r="K2115" s="40">
        <v>21.76170362294754</v>
      </c>
      <c r="L2115" s="40">
        <v>0.4577797151625137</v>
      </c>
      <c r="M2115" s="40">
        <v>0.17048895756136409</v>
      </c>
      <c r="N2115" s="40">
        <v>0.28661066215510878</v>
      </c>
      <c r="O2115" s="40">
        <v>0.71789181222152576</v>
      </c>
      <c r="P2115" s="40">
        <v>4.6179544824290453</v>
      </c>
    </row>
    <row r="2116" spans="1:16" x14ac:dyDescent="0.25">
      <c r="A2116" s="16" t="s">
        <v>127</v>
      </c>
      <c r="B2116" s="17"/>
      <c r="C2116" s="18">
        <f t="shared" si="164"/>
        <v>1850</v>
      </c>
      <c r="D2116" s="17">
        <f t="shared" si="163"/>
        <v>-1</v>
      </c>
      <c r="E2116" s="22">
        <v>2.74</v>
      </c>
      <c r="F2116" s="37">
        <f t="shared" si="165"/>
        <v>57.692700000000329</v>
      </c>
      <c r="G2116" s="37">
        <f t="shared" si="166"/>
        <v>57.706400000000329</v>
      </c>
      <c r="H2116" s="37">
        <f t="shared" si="167"/>
        <v>57.720100000000329</v>
      </c>
      <c r="I2116" s="40">
        <v>6.3879342345164423</v>
      </c>
      <c r="J2116" s="40">
        <v>43.777529825193433</v>
      </c>
      <c r="K2116" s="40">
        <v>26.915328430756389</v>
      </c>
      <c r="L2116" s="40">
        <v>0.46696158963428419</v>
      </c>
      <c r="M2116" s="40">
        <v>0.34243147080358777</v>
      </c>
      <c r="N2116" s="40">
        <v>0.3477828313953587</v>
      </c>
      <c r="O2116" s="40">
        <v>0.67011513976487536</v>
      </c>
      <c r="P2116" s="40">
        <v>4.3101506130206548</v>
      </c>
    </row>
    <row r="2117" spans="1:16" x14ac:dyDescent="0.25">
      <c r="A2117" s="16" t="s">
        <v>128</v>
      </c>
      <c r="B2117" s="17"/>
      <c r="C2117" s="18">
        <f t="shared" si="164"/>
        <v>1850</v>
      </c>
      <c r="D2117" s="17">
        <f t="shared" si="163"/>
        <v>-1</v>
      </c>
      <c r="E2117" s="22">
        <v>2.74</v>
      </c>
      <c r="F2117" s="37">
        <f t="shared" si="165"/>
        <v>57.720100000000329</v>
      </c>
      <c r="G2117" s="37">
        <f t="shared" si="166"/>
        <v>57.733800000000329</v>
      </c>
      <c r="H2117" s="37">
        <f t="shared" si="167"/>
        <v>57.747500000000329</v>
      </c>
      <c r="I2117" s="40"/>
      <c r="J2117" s="40">
        <v>45.915650635398556</v>
      </c>
      <c r="K2117" s="40">
        <v>25.608940778365582</v>
      </c>
      <c r="L2117" s="40">
        <v>0.28193778127463831</v>
      </c>
      <c r="M2117" s="40">
        <v>0.76494206312740587</v>
      </c>
      <c r="N2117" s="40">
        <v>0.51109933857732659</v>
      </c>
      <c r="O2117" s="40">
        <v>1.3838952065124481</v>
      </c>
      <c r="P2117" s="40">
        <v>7.4394412045967551</v>
      </c>
    </row>
    <row r="2118" spans="1:16" x14ac:dyDescent="0.25">
      <c r="A2118" s="16" t="s">
        <v>129</v>
      </c>
      <c r="B2118" s="17"/>
      <c r="C2118" s="18">
        <f t="shared" si="164"/>
        <v>1850</v>
      </c>
      <c r="D2118" s="17">
        <f t="shared" si="163"/>
        <v>-1</v>
      </c>
      <c r="E2118" s="22">
        <v>2.74</v>
      </c>
      <c r="F2118" s="37">
        <f t="shared" si="165"/>
        <v>57.747500000000329</v>
      </c>
      <c r="G2118" s="37">
        <f t="shared" si="166"/>
        <v>57.761200000000329</v>
      </c>
      <c r="H2118" s="37">
        <f t="shared" si="167"/>
        <v>57.774900000000329</v>
      </c>
      <c r="I2118" s="40">
        <v>8.5417479362516584</v>
      </c>
      <c r="J2118" s="40">
        <v>142.06791395011086</v>
      </c>
      <c r="K2118" s="40">
        <v>34.108441392696392</v>
      </c>
      <c r="L2118" s="40">
        <v>1.1120281324076338</v>
      </c>
      <c r="M2118" s="40">
        <v>44.371151358604365</v>
      </c>
      <c r="N2118" s="40">
        <v>2.3325514241387246</v>
      </c>
      <c r="O2118" s="40">
        <v>1.2866362061454608</v>
      </c>
      <c r="P2118" s="40">
        <v>14.642971127337958</v>
      </c>
    </row>
    <row r="2119" spans="1:16" x14ac:dyDescent="0.25">
      <c r="A2119" s="16" t="s">
        <v>130</v>
      </c>
      <c r="B2119" s="17"/>
      <c r="C2119" s="18">
        <v>1850</v>
      </c>
      <c r="D2119" s="17">
        <f t="shared" si="163"/>
        <v>1850</v>
      </c>
      <c r="E2119" s="22">
        <v>2.74</v>
      </c>
      <c r="F2119" s="37">
        <f t="shared" si="165"/>
        <v>57.774900000000329</v>
      </c>
      <c r="G2119" s="37">
        <f t="shared" si="166"/>
        <v>57.788600000000329</v>
      </c>
      <c r="H2119" s="37">
        <f t="shared" si="167"/>
        <v>57.802300000000329</v>
      </c>
      <c r="I2119" s="40">
        <v>14.952862942710423</v>
      </c>
      <c r="J2119" s="40">
        <v>62.142836576399262</v>
      </c>
      <c r="K2119" s="40">
        <v>57.909569973718916</v>
      </c>
      <c r="L2119" s="40">
        <v>7.2704824007357756</v>
      </c>
      <c r="M2119" s="40">
        <v>5.3182222095050964</v>
      </c>
      <c r="N2119" s="40">
        <v>0.71171775166033724</v>
      </c>
      <c r="O2119" s="40">
        <v>2.9286597658698561</v>
      </c>
      <c r="P2119" s="40">
        <v>30.42957229389512</v>
      </c>
    </row>
    <row r="2120" spans="1:16" x14ac:dyDescent="0.25">
      <c r="A2120" s="16" t="s">
        <v>131</v>
      </c>
      <c r="B2120" s="17"/>
      <c r="C2120" s="18">
        <f t="shared" si="164"/>
        <v>1849</v>
      </c>
      <c r="D2120" s="17">
        <f t="shared" ref="D2120:D2183" si="168">IF(C2120&gt;C2121,C2120,-1)</f>
        <v>-1</v>
      </c>
      <c r="E2120" s="22">
        <v>2.74</v>
      </c>
      <c r="F2120" s="37">
        <f t="shared" si="165"/>
        <v>57.802300000000329</v>
      </c>
      <c r="G2120" s="37">
        <f t="shared" si="166"/>
        <v>57.816000000000329</v>
      </c>
      <c r="H2120" s="37">
        <f t="shared" si="167"/>
        <v>57.829700000000329</v>
      </c>
      <c r="I2120" s="40">
        <v>21.26490485304376</v>
      </c>
      <c r="J2120" s="40">
        <v>56.100995646375139</v>
      </c>
      <c r="K2120" s="40">
        <v>60.241305625380633</v>
      </c>
      <c r="L2120" s="40">
        <v>16.839275082192547</v>
      </c>
      <c r="M2120" s="40">
        <v>1.4471644471901886</v>
      </c>
      <c r="N2120" s="40">
        <v>0.68733160503007551</v>
      </c>
      <c r="O2120" s="40">
        <v>3.0981906386533873</v>
      </c>
      <c r="P2120" s="40">
        <v>30.380272869215013</v>
      </c>
    </row>
    <row r="2121" spans="1:16" x14ac:dyDescent="0.25">
      <c r="A2121" s="16" t="s">
        <v>132</v>
      </c>
      <c r="B2121" s="17" t="s">
        <v>147</v>
      </c>
      <c r="C2121" s="18">
        <f t="shared" si="164"/>
        <v>1849</v>
      </c>
      <c r="D2121" s="17">
        <f t="shared" si="168"/>
        <v>-1</v>
      </c>
      <c r="E2121" s="22">
        <v>2.74</v>
      </c>
      <c r="F2121" s="37">
        <f t="shared" si="165"/>
        <v>57.829700000000329</v>
      </c>
      <c r="G2121" s="37">
        <f t="shared" si="166"/>
        <v>57.843400000000329</v>
      </c>
      <c r="H2121" s="37">
        <f t="shared" si="167"/>
        <v>57.857100000000329</v>
      </c>
      <c r="I2121" s="40"/>
      <c r="J2121" s="40">
        <v>37.731410715561431</v>
      </c>
      <c r="K2121" s="40">
        <v>18.114218357490365</v>
      </c>
      <c r="L2121" s="40">
        <v>13.512354047334941</v>
      </c>
      <c r="M2121" s="40"/>
      <c r="N2121" s="40">
        <v>0.60654627388129267</v>
      </c>
      <c r="O2121" s="40">
        <v>2.7882425072387882</v>
      </c>
      <c r="P2121" s="40">
        <v>22.417458477485422</v>
      </c>
    </row>
    <row r="2122" spans="1:16" x14ac:dyDescent="0.25">
      <c r="A2122" s="16" t="s">
        <v>133</v>
      </c>
      <c r="B2122" s="17">
        <v>2.7428571428571429</v>
      </c>
      <c r="C2122" s="18">
        <f t="shared" ref="C2122:C2185" si="169">C2123</f>
        <v>1849</v>
      </c>
      <c r="D2122" s="17">
        <f t="shared" si="168"/>
        <v>-1</v>
      </c>
      <c r="E2122" s="22">
        <v>2.74</v>
      </c>
      <c r="F2122" s="37">
        <f t="shared" si="165"/>
        <v>57.857100000000329</v>
      </c>
      <c r="G2122" s="37">
        <f t="shared" si="166"/>
        <v>57.87080000000033</v>
      </c>
      <c r="H2122" s="37">
        <f t="shared" si="167"/>
        <v>57.88450000000033</v>
      </c>
      <c r="I2122" s="40">
        <v>13.919137061686367</v>
      </c>
      <c r="J2122" s="40">
        <v>33.766139969168393</v>
      </c>
      <c r="K2122" s="40">
        <v>15.271171331870674</v>
      </c>
      <c r="L2122" s="40">
        <v>7.5321339826733515</v>
      </c>
      <c r="M2122" s="40"/>
      <c r="N2122" s="40">
        <v>0.47304269075738797</v>
      </c>
      <c r="O2122" s="40">
        <v>1.8687999469504328</v>
      </c>
      <c r="P2122" s="40">
        <v>13.351625222171474</v>
      </c>
    </row>
    <row r="2123" spans="1:16" x14ac:dyDescent="0.25">
      <c r="A2123" s="16" t="s">
        <v>134</v>
      </c>
      <c r="B2123" s="17"/>
      <c r="C2123" s="18">
        <f t="shared" si="169"/>
        <v>1849</v>
      </c>
      <c r="D2123" s="17">
        <f t="shared" si="168"/>
        <v>-1</v>
      </c>
      <c r="E2123" s="22">
        <v>2.74</v>
      </c>
      <c r="F2123" s="37">
        <f t="shared" si="165"/>
        <v>57.88450000000033</v>
      </c>
      <c r="G2123" s="37">
        <f t="shared" si="166"/>
        <v>57.89820000000033</v>
      </c>
      <c r="H2123" s="37">
        <f t="shared" si="167"/>
        <v>57.91190000000033</v>
      </c>
      <c r="I2123" s="40">
        <v>11.504614385474678</v>
      </c>
      <c r="J2123" s="40">
        <v>28.14607455117568</v>
      </c>
      <c r="K2123" s="40">
        <v>7.873522745600483</v>
      </c>
      <c r="L2123" s="40">
        <v>2.6626891147415033</v>
      </c>
      <c r="M2123" s="40"/>
      <c r="N2123" s="40">
        <v>0.2648440452835622</v>
      </c>
      <c r="O2123" s="40">
        <v>1.5068951496772665</v>
      </c>
      <c r="P2123" s="40">
        <v>6.9494960417607752</v>
      </c>
    </row>
    <row r="2124" spans="1:16" x14ac:dyDescent="0.25">
      <c r="A2124" s="16" t="s">
        <v>135</v>
      </c>
      <c r="B2124" s="17"/>
      <c r="C2124" s="18">
        <f t="shared" si="169"/>
        <v>1849</v>
      </c>
      <c r="D2124" s="17">
        <f t="shared" si="168"/>
        <v>-1</v>
      </c>
      <c r="E2124" s="22">
        <v>2.74</v>
      </c>
      <c r="F2124" s="37">
        <f t="shared" si="165"/>
        <v>57.91190000000033</v>
      </c>
      <c r="G2124" s="37">
        <f t="shared" si="166"/>
        <v>57.92560000000033</v>
      </c>
      <c r="H2124" s="37">
        <f t="shared" si="167"/>
        <v>57.93930000000033</v>
      </c>
      <c r="I2124" s="40">
        <v>6.8432535276352189</v>
      </c>
      <c r="J2124" s="40">
        <v>27.192059290688825</v>
      </c>
      <c r="K2124" s="40">
        <v>9.7493070865858087</v>
      </c>
      <c r="L2124" s="40">
        <v>2.1105097760219076</v>
      </c>
      <c r="M2124" s="40"/>
      <c r="N2124" s="40">
        <v>0.35559245318895721</v>
      </c>
      <c r="O2124" s="40">
        <v>1.2634393782809863</v>
      </c>
      <c r="P2124" s="40">
        <v>5.5573073192795981</v>
      </c>
    </row>
    <row r="2125" spans="1:16" x14ac:dyDescent="0.25">
      <c r="A2125" s="16" t="s">
        <v>136</v>
      </c>
      <c r="B2125" s="17"/>
      <c r="C2125" s="18">
        <f t="shared" si="169"/>
        <v>1849</v>
      </c>
      <c r="D2125" s="17">
        <f t="shared" si="168"/>
        <v>-1</v>
      </c>
      <c r="E2125" s="22">
        <v>2.74</v>
      </c>
      <c r="F2125" s="37">
        <f t="shared" si="165"/>
        <v>57.93930000000033</v>
      </c>
      <c r="G2125" s="37">
        <f t="shared" si="166"/>
        <v>57.95300000000033</v>
      </c>
      <c r="H2125" s="37">
        <f t="shared" si="167"/>
        <v>57.96670000000033</v>
      </c>
      <c r="I2125" s="40"/>
      <c r="J2125" s="40">
        <v>30.777235148018118</v>
      </c>
      <c r="K2125" s="40">
        <v>12.577609388879386</v>
      </c>
      <c r="L2125" s="40">
        <v>1.4809512693984621</v>
      </c>
      <c r="M2125" s="40"/>
      <c r="N2125" s="40">
        <v>0.38860537945186191</v>
      </c>
      <c r="O2125" s="40">
        <v>1.1320256523860031</v>
      </c>
      <c r="P2125" s="40">
        <v>5.5633381520784013</v>
      </c>
    </row>
    <row r="2126" spans="1:16" x14ac:dyDescent="0.25">
      <c r="A2126" s="16" t="s">
        <v>137</v>
      </c>
      <c r="B2126" s="17"/>
      <c r="C2126" s="18">
        <f t="shared" si="169"/>
        <v>1849</v>
      </c>
      <c r="D2126" s="17">
        <f t="shared" si="168"/>
        <v>-1</v>
      </c>
      <c r="E2126" s="22">
        <v>2.74</v>
      </c>
      <c r="F2126" s="37">
        <f t="shared" si="165"/>
        <v>57.96670000000033</v>
      </c>
      <c r="G2126" s="37">
        <f t="shared" si="166"/>
        <v>57.98040000000033</v>
      </c>
      <c r="H2126" s="37">
        <f t="shared" si="167"/>
        <v>57.99410000000033</v>
      </c>
      <c r="I2126" s="40">
        <v>6.0766730974829928</v>
      </c>
      <c r="J2126" s="40">
        <v>36.593728762715585</v>
      </c>
      <c r="K2126" s="40">
        <v>25.856369833786069</v>
      </c>
      <c r="L2126" s="40">
        <v>1.0403104639272054</v>
      </c>
      <c r="M2126" s="40">
        <v>3.2774012538281057E-2</v>
      </c>
      <c r="N2126" s="40">
        <v>0.47576452656140589</v>
      </c>
      <c r="O2126" s="40">
        <v>0.74697658911544451</v>
      </c>
      <c r="P2126" s="40">
        <v>4.926367008017432</v>
      </c>
    </row>
    <row r="2127" spans="1:16" x14ac:dyDescent="0.25">
      <c r="A2127" s="16" t="s">
        <v>138</v>
      </c>
      <c r="B2127" s="17"/>
      <c r="C2127" s="18">
        <f t="shared" si="169"/>
        <v>1849</v>
      </c>
      <c r="D2127" s="17">
        <f t="shared" si="168"/>
        <v>-1</v>
      </c>
      <c r="E2127" s="22">
        <v>2.74</v>
      </c>
      <c r="F2127" s="37">
        <f t="shared" si="165"/>
        <v>57.99410000000033</v>
      </c>
      <c r="G2127" s="37">
        <f t="shared" si="166"/>
        <v>58.00780000000033</v>
      </c>
      <c r="H2127" s="37">
        <f t="shared" si="167"/>
        <v>58.02150000000033</v>
      </c>
      <c r="I2127" s="40">
        <v>9.3016701963190425</v>
      </c>
      <c r="J2127" s="40">
        <v>46.949026524821718</v>
      </c>
      <c r="K2127" s="40">
        <v>18.512718069483771</v>
      </c>
      <c r="L2127" s="40">
        <v>0.20252228785354917</v>
      </c>
      <c r="M2127" s="40">
        <v>0.75102571561647058</v>
      </c>
      <c r="N2127" s="40">
        <v>0.4083012364788251</v>
      </c>
      <c r="O2127" s="40">
        <v>0.64483202602198997</v>
      </c>
      <c r="P2127" s="40">
        <v>3.5730107209942776</v>
      </c>
    </row>
    <row r="2128" spans="1:16" x14ac:dyDescent="0.25">
      <c r="A2128" s="16" t="s">
        <v>140</v>
      </c>
      <c r="B2128" s="17"/>
      <c r="C2128" s="18">
        <f t="shared" si="169"/>
        <v>1849</v>
      </c>
      <c r="D2128" s="17">
        <f t="shared" si="168"/>
        <v>-1</v>
      </c>
      <c r="E2128" s="21">
        <v>2.74</v>
      </c>
      <c r="F2128" s="37">
        <f t="shared" si="165"/>
        <v>58.02150000000033</v>
      </c>
      <c r="G2128" s="37">
        <f t="shared" si="166"/>
        <v>58.03520000000033</v>
      </c>
      <c r="H2128" s="37">
        <f t="shared" si="167"/>
        <v>58.04890000000033</v>
      </c>
      <c r="I2128" s="40">
        <v>6.2282361966323307</v>
      </c>
      <c r="J2128" s="40">
        <v>53.354281435078398</v>
      </c>
      <c r="K2128" s="40">
        <v>24.816029011934472</v>
      </c>
      <c r="L2128" s="40">
        <v>0.5070422239593636</v>
      </c>
      <c r="M2128" s="40">
        <v>1.9849441698700347</v>
      </c>
      <c r="N2128" s="40">
        <v>0.53563819040876581</v>
      </c>
      <c r="O2128" s="40">
        <v>1.638619999953413</v>
      </c>
      <c r="P2128" s="40">
        <v>8.6737312277375</v>
      </c>
    </row>
    <row r="2129" spans="1:16" x14ac:dyDescent="0.25">
      <c r="A2129" s="16" t="s">
        <v>141</v>
      </c>
      <c r="B2129" s="17"/>
      <c r="C2129" s="18">
        <f t="shared" si="169"/>
        <v>1849</v>
      </c>
      <c r="D2129" s="17">
        <f t="shared" si="168"/>
        <v>-1</v>
      </c>
      <c r="E2129" s="22">
        <v>2.74</v>
      </c>
      <c r="F2129" s="37">
        <f t="shared" si="165"/>
        <v>58.04890000000033</v>
      </c>
      <c r="G2129" s="37">
        <f t="shared" si="166"/>
        <v>58.06260000000033</v>
      </c>
      <c r="H2129" s="37">
        <f t="shared" si="167"/>
        <v>58.07630000000033</v>
      </c>
      <c r="I2129" s="40"/>
      <c r="J2129" s="40">
        <v>60.759133028329295</v>
      </c>
      <c r="K2129" s="40">
        <v>26.070088043481672</v>
      </c>
      <c r="L2129" s="40">
        <v>2.0312579067045591</v>
      </c>
      <c r="M2129" s="40">
        <v>6.9343219754224918</v>
      </c>
      <c r="N2129" s="40">
        <v>1.2817159883675446</v>
      </c>
      <c r="O2129" s="40">
        <v>1.4734905951693675</v>
      </c>
      <c r="P2129" s="40">
        <v>15.353372151830751</v>
      </c>
    </row>
    <row r="2130" spans="1:16" x14ac:dyDescent="0.25">
      <c r="A2130" s="16" t="s">
        <v>142</v>
      </c>
      <c r="B2130" s="17"/>
      <c r="C2130" s="18">
        <f t="shared" si="169"/>
        <v>1849</v>
      </c>
      <c r="D2130" s="17">
        <f t="shared" si="168"/>
        <v>-1</v>
      </c>
      <c r="E2130" s="22">
        <v>2.74</v>
      </c>
      <c r="F2130" s="37">
        <f t="shared" si="165"/>
        <v>58.07630000000033</v>
      </c>
      <c r="G2130" s="37">
        <f t="shared" si="166"/>
        <v>58.09000000000033</v>
      </c>
      <c r="H2130" s="37">
        <f t="shared" si="167"/>
        <v>58.10370000000033</v>
      </c>
      <c r="I2130" s="40">
        <v>6.111216397113731</v>
      </c>
      <c r="J2130" s="40">
        <v>52.798269918467184</v>
      </c>
      <c r="K2130" s="40">
        <v>25.145689841713743</v>
      </c>
      <c r="L2130" s="40">
        <v>2.3969225277365256</v>
      </c>
      <c r="M2130" s="40">
        <v>2.2794283809872509</v>
      </c>
      <c r="N2130" s="40">
        <v>0.88391617735482109</v>
      </c>
      <c r="O2130" s="40">
        <v>1.2673873180220248</v>
      </c>
      <c r="P2130" s="40">
        <v>16.060356354792024</v>
      </c>
    </row>
    <row r="2131" spans="1:16" x14ac:dyDescent="0.25">
      <c r="A2131" s="16" t="s">
        <v>143</v>
      </c>
      <c r="B2131" s="17"/>
      <c r="C2131" s="18">
        <v>1849</v>
      </c>
      <c r="D2131" s="17">
        <f t="shared" si="168"/>
        <v>1849</v>
      </c>
      <c r="E2131" s="22">
        <v>2.74</v>
      </c>
      <c r="F2131" s="37">
        <f t="shared" ref="F2131:F2194" si="170">H2130</f>
        <v>58.10370000000033</v>
      </c>
      <c r="G2131" s="37">
        <f t="shared" ref="G2131:G2194" si="171">F2131+(E2131/200)</f>
        <v>58.11740000000033</v>
      </c>
      <c r="H2131" s="37">
        <f t="shared" ref="H2131:H2194" si="172">H2130+E2131/100</f>
        <v>58.13110000000033</v>
      </c>
      <c r="I2131" s="40">
        <v>12.47267785079859</v>
      </c>
      <c r="J2131" s="40">
        <v>42.725803577966509</v>
      </c>
      <c r="K2131" s="40">
        <v>24.459272580483923</v>
      </c>
      <c r="L2131" s="40">
        <v>3.8603089698601742</v>
      </c>
      <c r="M2131" s="40">
        <v>0.82486452287731304</v>
      </c>
      <c r="N2131" s="40">
        <v>0.28569950144885803</v>
      </c>
      <c r="O2131" s="40">
        <v>1.4746641367509785</v>
      </c>
      <c r="P2131" s="40">
        <v>16.393546125390461</v>
      </c>
    </row>
    <row r="2132" spans="1:16" x14ac:dyDescent="0.25">
      <c r="A2132" s="16" t="s">
        <v>144</v>
      </c>
      <c r="B2132" s="17"/>
      <c r="C2132" s="18">
        <f t="shared" si="169"/>
        <v>1848</v>
      </c>
      <c r="D2132" s="17">
        <f t="shared" si="168"/>
        <v>-1</v>
      </c>
      <c r="E2132" s="22">
        <v>2.74</v>
      </c>
      <c r="F2132" s="37">
        <f t="shared" si="170"/>
        <v>58.13110000000033</v>
      </c>
      <c r="G2132" s="37">
        <f t="shared" si="171"/>
        <v>58.14480000000033</v>
      </c>
      <c r="H2132" s="37">
        <f t="shared" si="172"/>
        <v>58.15850000000033</v>
      </c>
      <c r="I2132" s="40">
        <v>6.2001450410322807</v>
      </c>
      <c r="J2132" s="40">
        <v>40.315422372772808</v>
      </c>
      <c r="K2132" s="40">
        <v>15.900478118160272</v>
      </c>
      <c r="L2132" s="40">
        <v>1.8926293489455948</v>
      </c>
      <c r="M2132" s="40">
        <v>0.29137779150649823</v>
      </c>
      <c r="N2132" s="40">
        <v>0.26102811973168855</v>
      </c>
      <c r="O2132" s="40">
        <v>1.5063905714128205</v>
      </c>
      <c r="P2132" s="40">
        <v>10.434116045527494</v>
      </c>
    </row>
    <row r="2133" spans="1:16" x14ac:dyDescent="0.25">
      <c r="A2133" s="16" t="s">
        <v>145</v>
      </c>
      <c r="B2133" s="17"/>
      <c r="C2133" s="18">
        <f t="shared" si="169"/>
        <v>1848</v>
      </c>
      <c r="D2133" s="17">
        <f t="shared" si="168"/>
        <v>-1</v>
      </c>
      <c r="E2133" s="22">
        <v>2.74</v>
      </c>
      <c r="F2133" s="37">
        <f t="shared" si="170"/>
        <v>58.15850000000033</v>
      </c>
      <c r="G2133" s="37">
        <f t="shared" si="171"/>
        <v>58.172200000000331</v>
      </c>
      <c r="H2133" s="37">
        <f t="shared" si="172"/>
        <v>58.185900000000331</v>
      </c>
      <c r="I2133" s="40"/>
      <c r="J2133" s="40">
        <v>43.767411376424349</v>
      </c>
      <c r="K2133" s="40">
        <v>15.439160798702074</v>
      </c>
      <c r="L2133" s="40">
        <v>3.0784116562985115</v>
      </c>
      <c r="M2133" s="40"/>
      <c r="N2133" s="40">
        <v>0.40436418258752843</v>
      </c>
      <c r="O2133" s="40">
        <v>1.521779018926019</v>
      </c>
      <c r="P2133" s="40">
        <v>11.049919513530529</v>
      </c>
    </row>
    <row r="2134" spans="1:16" x14ac:dyDescent="0.25">
      <c r="A2134" s="16" t="s">
        <v>146</v>
      </c>
      <c r="B2134" s="17"/>
      <c r="C2134" s="18">
        <f t="shared" si="169"/>
        <v>1848</v>
      </c>
      <c r="D2134" s="17">
        <f t="shared" si="168"/>
        <v>-1</v>
      </c>
      <c r="E2134" s="22">
        <v>2.74</v>
      </c>
      <c r="F2134" s="37">
        <f t="shared" si="170"/>
        <v>58.185900000000331</v>
      </c>
      <c r="G2134" s="37">
        <f t="shared" si="171"/>
        <v>58.199600000000331</v>
      </c>
      <c r="H2134" s="37">
        <f t="shared" si="172"/>
        <v>58.213300000000331</v>
      </c>
      <c r="I2134" s="40">
        <v>40.286125883798412</v>
      </c>
      <c r="J2134" s="40">
        <v>39.572077274411093</v>
      </c>
      <c r="K2134" s="40">
        <v>48.684245273130117</v>
      </c>
      <c r="L2134" s="40">
        <v>23.186839686552556</v>
      </c>
      <c r="M2134" s="40"/>
      <c r="N2134" s="40">
        <v>0.78679612707509061</v>
      </c>
      <c r="O2134" s="40">
        <v>3.1771717396850367</v>
      </c>
      <c r="P2134" s="40">
        <v>12.970411987079663</v>
      </c>
    </row>
    <row r="2135" spans="1:16" x14ac:dyDescent="0.25">
      <c r="A2135" s="16" t="s">
        <v>148</v>
      </c>
      <c r="B2135" s="17"/>
      <c r="C2135" s="18">
        <f t="shared" si="169"/>
        <v>1848</v>
      </c>
      <c r="D2135" s="17">
        <f t="shared" si="168"/>
        <v>-1</v>
      </c>
      <c r="E2135" s="22">
        <v>2.74</v>
      </c>
      <c r="F2135" s="37">
        <f t="shared" si="170"/>
        <v>58.213300000000331</v>
      </c>
      <c r="G2135" s="37">
        <f t="shared" si="171"/>
        <v>58.227000000000331</v>
      </c>
      <c r="H2135" s="37">
        <f t="shared" si="172"/>
        <v>58.240700000000331</v>
      </c>
      <c r="I2135" s="40">
        <v>11.333437248656214</v>
      </c>
      <c r="J2135" s="40">
        <v>52.469032499743122</v>
      </c>
      <c r="K2135" s="40">
        <v>22.959488827167341</v>
      </c>
      <c r="L2135" s="40">
        <v>2.5262550842238234</v>
      </c>
      <c r="M2135" s="40">
        <v>1.6633999551721341</v>
      </c>
      <c r="N2135" s="40">
        <v>0.37590441136768599</v>
      </c>
      <c r="O2135" s="40">
        <v>1.597573991563183</v>
      </c>
      <c r="P2135" s="40">
        <v>6.6558067256056823</v>
      </c>
    </row>
    <row r="2136" spans="1:16" x14ac:dyDescent="0.25">
      <c r="A2136" s="16" t="s">
        <v>149</v>
      </c>
      <c r="B2136" s="17"/>
      <c r="C2136" s="18">
        <f t="shared" si="169"/>
        <v>1848</v>
      </c>
      <c r="D2136" s="17">
        <f t="shared" si="168"/>
        <v>-1</v>
      </c>
      <c r="E2136" s="22">
        <v>2.74</v>
      </c>
      <c r="F2136" s="37">
        <f t="shared" si="170"/>
        <v>58.240700000000331</v>
      </c>
      <c r="G2136" s="37">
        <f t="shared" si="171"/>
        <v>58.254400000000331</v>
      </c>
      <c r="H2136" s="37">
        <f t="shared" si="172"/>
        <v>58.268100000000331</v>
      </c>
      <c r="I2136" s="40">
        <v>7.738921672023559</v>
      </c>
      <c r="J2136" s="40">
        <v>50.057568363474033</v>
      </c>
      <c r="K2136" s="40">
        <v>17.448056538730057</v>
      </c>
      <c r="L2136" s="40">
        <v>2.0295008806639676</v>
      </c>
      <c r="M2136" s="40">
        <v>2.9413783635365185</v>
      </c>
      <c r="N2136" s="40">
        <v>0.43275491199744659</v>
      </c>
      <c r="O2136" s="40">
        <v>1.2486480065035448</v>
      </c>
      <c r="P2136" s="40">
        <v>4.5855206217625595</v>
      </c>
    </row>
    <row r="2137" spans="1:16" x14ac:dyDescent="0.25">
      <c r="A2137" s="16" t="s">
        <v>150</v>
      </c>
      <c r="B2137" s="17"/>
      <c r="C2137" s="18">
        <f t="shared" si="169"/>
        <v>1848</v>
      </c>
      <c r="D2137" s="17">
        <f t="shared" si="168"/>
        <v>-1</v>
      </c>
      <c r="E2137" s="22">
        <v>2.74</v>
      </c>
      <c r="F2137" s="37">
        <f t="shared" si="170"/>
        <v>58.268100000000331</v>
      </c>
      <c r="G2137" s="37">
        <f t="shared" si="171"/>
        <v>58.281800000000331</v>
      </c>
      <c r="H2137" s="37">
        <f t="shared" si="172"/>
        <v>58.295500000000331</v>
      </c>
      <c r="I2137" s="40"/>
      <c r="J2137" s="40">
        <v>39.668577929054081</v>
      </c>
      <c r="K2137" s="40">
        <v>15.516302176836865</v>
      </c>
      <c r="L2137" s="40">
        <v>0.78607946615563173</v>
      </c>
      <c r="M2137" s="40">
        <v>1.2287130497183929</v>
      </c>
      <c r="N2137" s="40">
        <v>0.53836989152131687</v>
      </c>
      <c r="O2137" s="40">
        <v>1.1166753934902371</v>
      </c>
      <c r="P2137" s="40">
        <v>4.9527897251823445</v>
      </c>
    </row>
    <row r="2138" spans="1:16" x14ac:dyDescent="0.25">
      <c r="A2138" s="16" t="s">
        <v>151</v>
      </c>
      <c r="B2138" s="17"/>
      <c r="C2138" s="18">
        <f t="shared" si="169"/>
        <v>1848</v>
      </c>
      <c r="D2138" s="17">
        <f t="shared" si="168"/>
        <v>-1</v>
      </c>
      <c r="E2138" s="22">
        <v>2.74</v>
      </c>
      <c r="F2138" s="37">
        <f t="shared" si="170"/>
        <v>58.295500000000331</v>
      </c>
      <c r="G2138" s="37">
        <f t="shared" si="171"/>
        <v>58.309200000000331</v>
      </c>
      <c r="H2138" s="37">
        <f t="shared" si="172"/>
        <v>58.322900000000331</v>
      </c>
      <c r="I2138" s="40">
        <v>4.8100603428198188</v>
      </c>
      <c r="J2138" s="40">
        <v>42.659642173937527</v>
      </c>
      <c r="K2138" s="40">
        <v>18.086192255732691</v>
      </c>
      <c r="L2138" s="40">
        <v>0.64068861898411966</v>
      </c>
      <c r="M2138" s="40">
        <v>2.177166756187499</v>
      </c>
      <c r="N2138" s="40">
        <v>0.49778665261209637</v>
      </c>
      <c r="O2138" s="40">
        <v>0.69576902071051427</v>
      </c>
      <c r="P2138" s="40">
        <v>4.0965255958047422</v>
      </c>
    </row>
    <row r="2139" spans="1:16" x14ac:dyDescent="0.25">
      <c r="A2139" s="16" t="s">
        <v>152</v>
      </c>
      <c r="B2139" s="17"/>
      <c r="C2139" s="18">
        <f t="shared" si="169"/>
        <v>1848</v>
      </c>
      <c r="D2139" s="17">
        <f t="shared" si="168"/>
        <v>-1</v>
      </c>
      <c r="E2139" s="22">
        <v>2.74</v>
      </c>
      <c r="F2139" s="37">
        <f t="shared" si="170"/>
        <v>58.322900000000331</v>
      </c>
      <c r="G2139" s="37">
        <f t="shared" si="171"/>
        <v>58.336600000000331</v>
      </c>
      <c r="H2139" s="37">
        <f t="shared" si="172"/>
        <v>58.350300000000331</v>
      </c>
      <c r="I2139" s="40">
        <v>9.2031145125220792</v>
      </c>
      <c r="J2139" s="40">
        <v>60.063672083217433</v>
      </c>
      <c r="K2139" s="40">
        <v>15.621875281281186</v>
      </c>
      <c r="L2139" s="40">
        <v>0.13319251277133801</v>
      </c>
      <c r="M2139" s="40">
        <v>8.8325997141826136</v>
      </c>
      <c r="N2139" s="40">
        <v>0.52543600727128736</v>
      </c>
      <c r="O2139" s="40">
        <v>0.51925390075728062</v>
      </c>
      <c r="P2139" s="40">
        <v>2.707247266556323</v>
      </c>
    </row>
    <row r="2140" spans="1:16" x14ac:dyDescent="0.25">
      <c r="A2140" s="16" t="s">
        <v>153</v>
      </c>
      <c r="B2140" s="17"/>
      <c r="C2140" s="18">
        <f t="shared" si="169"/>
        <v>1848</v>
      </c>
      <c r="D2140" s="17">
        <f t="shared" si="168"/>
        <v>-1</v>
      </c>
      <c r="E2140" s="22">
        <v>2.74</v>
      </c>
      <c r="F2140" s="37">
        <f t="shared" si="170"/>
        <v>58.350300000000331</v>
      </c>
      <c r="G2140" s="37">
        <f t="shared" si="171"/>
        <v>58.364000000000331</v>
      </c>
      <c r="H2140" s="37">
        <f t="shared" si="172"/>
        <v>58.377700000000331</v>
      </c>
      <c r="I2140" s="40">
        <v>10.11510728039125</v>
      </c>
      <c r="J2140" s="40">
        <v>74.788559267617003</v>
      </c>
      <c r="K2140" s="40">
        <v>26.19493670178797</v>
      </c>
      <c r="L2140" s="40">
        <v>1.0137615425062392</v>
      </c>
      <c r="M2140" s="40">
        <v>22.734403601501004</v>
      </c>
      <c r="N2140" s="40">
        <v>0.71559904043516565</v>
      </c>
      <c r="O2140" s="40">
        <v>2.2549659798449118</v>
      </c>
      <c r="P2140" s="40">
        <v>8.5912702727387398</v>
      </c>
    </row>
    <row r="2141" spans="1:16" x14ac:dyDescent="0.25">
      <c r="A2141" s="16" t="s">
        <v>154</v>
      </c>
      <c r="B2141" s="17"/>
      <c r="C2141" s="18">
        <v>1848</v>
      </c>
      <c r="D2141" s="17">
        <f t="shared" si="168"/>
        <v>1848</v>
      </c>
      <c r="E2141" s="22">
        <v>2.74</v>
      </c>
      <c r="F2141" s="37">
        <f t="shared" si="170"/>
        <v>58.377700000000331</v>
      </c>
      <c r="G2141" s="37">
        <f t="shared" si="171"/>
        <v>58.391400000000331</v>
      </c>
      <c r="H2141" s="37">
        <f t="shared" si="172"/>
        <v>58.405100000000331</v>
      </c>
      <c r="I2141" s="40"/>
      <c r="J2141" s="40">
        <v>54.132652373999989</v>
      </c>
      <c r="K2141" s="40">
        <v>27.478251509792571</v>
      </c>
      <c r="L2141" s="40">
        <v>2.1735275777693261</v>
      </c>
      <c r="M2141" s="40">
        <v>4.098280808339922</v>
      </c>
      <c r="N2141" s="40">
        <v>0.69618145200047399</v>
      </c>
      <c r="O2141" s="40">
        <v>1.6492353959964019</v>
      </c>
      <c r="P2141" s="40">
        <v>15.648464342032437</v>
      </c>
    </row>
    <row r="2142" spans="1:16" x14ac:dyDescent="0.25">
      <c r="A2142" s="16" t="s">
        <v>155</v>
      </c>
      <c r="B2142" s="17"/>
      <c r="C2142" s="18">
        <f t="shared" si="169"/>
        <v>1847</v>
      </c>
      <c r="D2142" s="17">
        <f t="shared" si="168"/>
        <v>-1</v>
      </c>
      <c r="E2142" s="22">
        <v>2.74</v>
      </c>
      <c r="F2142" s="37">
        <f t="shared" si="170"/>
        <v>58.405100000000331</v>
      </c>
      <c r="G2142" s="37">
        <f t="shared" si="171"/>
        <v>58.418800000000331</v>
      </c>
      <c r="H2142" s="37">
        <f t="shared" si="172"/>
        <v>58.432500000000331</v>
      </c>
      <c r="I2142" s="40">
        <v>5.0100693826001619</v>
      </c>
      <c r="J2142" s="40">
        <v>47.633538503070504</v>
      </c>
      <c r="K2142" s="40">
        <v>22.682504608893538</v>
      </c>
      <c r="L2142" s="40">
        <v>2.1493065641273801</v>
      </c>
      <c r="M2142" s="40">
        <v>1.1023300227389621</v>
      </c>
      <c r="N2142" s="40">
        <v>0.37159244715308348</v>
      </c>
      <c r="O2142" s="40">
        <v>1.1347173498793952</v>
      </c>
      <c r="P2142" s="40">
        <v>13.57107973961228</v>
      </c>
    </row>
    <row r="2143" spans="1:16" x14ac:dyDescent="0.25">
      <c r="A2143" s="16" t="s">
        <v>156</v>
      </c>
      <c r="B2143" s="17"/>
      <c r="C2143" s="18">
        <f t="shared" si="169"/>
        <v>1847</v>
      </c>
      <c r="D2143" s="17">
        <f t="shared" si="168"/>
        <v>-1</v>
      </c>
      <c r="E2143" s="22">
        <v>2.74</v>
      </c>
      <c r="F2143" s="37">
        <f t="shared" si="170"/>
        <v>58.432500000000331</v>
      </c>
      <c r="G2143" s="37">
        <f t="shared" si="171"/>
        <v>58.446200000000331</v>
      </c>
      <c r="H2143" s="37">
        <f t="shared" si="172"/>
        <v>58.459900000000331</v>
      </c>
      <c r="I2143" s="40">
        <v>27.928052194739454</v>
      </c>
      <c r="J2143" s="40">
        <v>29.789397174569576</v>
      </c>
      <c r="K2143" s="40">
        <v>24.296814393525988</v>
      </c>
      <c r="L2143" s="40">
        <v>15.345490153768893</v>
      </c>
      <c r="M2143" s="40">
        <v>1.5571324790604586</v>
      </c>
      <c r="N2143" s="40">
        <v>0.26798248771620381</v>
      </c>
      <c r="O2143" s="40">
        <v>2.8962169854473379</v>
      </c>
      <c r="P2143" s="40">
        <v>10.289172092276942</v>
      </c>
    </row>
    <row r="2144" spans="1:16" x14ac:dyDescent="0.25">
      <c r="A2144" s="16" t="s">
        <v>157</v>
      </c>
      <c r="B2144" s="17"/>
      <c r="C2144" s="18">
        <f t="shared" si="169"/>
        <v>1847</v>
      </c>
      <c r="D2144" s="17">
        <f t="shared" si="168"/>
        <v>-1</v>
      </c>
      <c r="E2144" s="22">
        <v>2.74</v>
      </c>
      <c r="F2144" s="37">
        <f t="shared" si="170"/>
        <v>58.459900000000331</v>
      </c>
      <c r="G2144" s="37">
        <f t="shared" si="171"/>
        <v>58.473600000000332</v>
      </c>
      <c r="H2144" s="37">
        <f t="shared" si="172"/>
        <v>58.487300000000332</v>
      </c>
      <c r="I2144" s="40">
        <v>28.512517482985402</v>
      </c>
      <c r="J2144" s="40">
        <v>25.85317092995006</v>
      </c>
      <c r="K2144" s="40">
        <v>15.522282623354794</v>
      </c>
      <c r="L2144" s="40">
        <v>12.397347864830341</v>
      </c>
      <c r="M2144" s="40"/>
      <c r="N2144" s="40">
        <v>0.3307205055202142</v>
      </c>
      <c r="O2144" s="40">
        <v>2.4925208457403567</v>
      </c>
      <c r="P2144" s="40">
        <v>6.4376302043692135</v>
      </c>
    </row>
    <row r="2145" spans="1:16" x14ac:dyDescent="0.25">
      <c r="A2145" s="16" t="s">
        <v>158</v>
      </c>
      <c r="B2145" s="17"/>
      <c r="C2145" s="18">
        <f t="shared" si="169"/>
        <v>1847</v>
      </c>
      <c r="D2145" s="17">
        <f t="shared" si="168"/>
        <v>-1</v>
      </c>
      <c r="E2145" s="22">
        <v>2.74</v>
      </c>
      <c r="F2145" s="37">
        <f t="shared" si="170"/>
        <v>58.487300000000332</v>
      </c>
      <c r="G2145" s="37">
        <f t="shared" si="171"/>
        <v>58.501000000000332</v>
      </c>
      <c r="H2145" s="37">
        <f t="shared" si="172"/>
        <v>58.514700000000332</v>
      </c>
      <c r="I2145" s="40"/>
      <c r="J2145" s="40">
        <v>28.819275304817907</v>
      </c>
      <c r="K2145" s="40">
        <v>6.9432279173095131</v>
      </c>
      <c r="L2145" s="40">
        <v>1.6161304118587103</v>
      </c>
      <c r="M2145" s="40"/>
      <c r="N2145" s="40">
        <v>0.3690465812338361</v>
      </c>
      <c r="O2145" s="40">
        <v>1.7423662670229001</v>
      </c>
      <c r="P2145" s="40">
        <v>5.4550282784250017</v>
      </c>
    </row>
    <row r="2146" spans="1:16" x14ac:dyDescent="0.25">
      <c r="A2146" s="16" t="s">
        <v>159</v>
      </c>
      <c r="B2146" s="17"/>
      <c r="C2146" s="18">
        <f t="shared" si="169"/>
        <v>1847</v>
      </c>
      <c r="D2146" s="17">
        <f t="shared" si="168"/>
        <v>-1</v>
      </c>
      <c r="E2146" s="22">
        <v>2.74</v>
      </c>
      <c r="F2146" s="37">
        <f t="shared" si="170"/>
        <v>58.514700000000332</v>
      </c>
      <c r="G2146" s="37">
        <f t="shared" si="171"/>
        <v>58.528400000000332</v>
      </c>
      <c r="H2146" s="37">
        <f t="shared" si="172"/>
        <v>58.542100000000332</v>
      </c>
      <c r="I2146" s="40">
        <v>5.0244283577425239</v>
      </c>
      <c r="J2146" s="40">
        <v>26.726894219891491</v>
      </c>
      <c r="K2146" s="40">
        <v>7.132209023273095</v>
      </c>
      <c r="L2146" s="40">
        <v>1.2278921898286639</v>
      </c>
      <c r="M2146" s="40"/>
      <c r="N2146" s="40">
        <v>0.29519546492667131</v>
      </c>
      <c r="O2146" s="40">
        <v>1.0619123448000833</v>
      </c>
      <c r="P2146" s="40">
        <v>3.7375363865976259</v>
      </c>
    </row>
    <row r="2147" spans="1:16" x14ac:dyDescent="0.25">
      <c r="A2147" s="16" t="s">
        <v>160</v>
      </c>
      <c r="B2147" s="17"/>
      <c r="C2147" s="18">
        <f t="shared" si="169"/>
        <v>1847</v>
      </c>
      <c r="D2147" s="17">
        <f t="shared" si="168"/>
        <v>-1</v>
      </c>
      <c r="E2147" s="22">
        <v>2.79</v>
      </c>
      <c r="F2147" s="37">
        <f t="shared" si="170"/>
        <v>58.542100000000332</v>
      </c>
      <c r="G2147" s="37">
        <f t="shared" si="171"/>
        <v>58.556050000000333</v>
      </c>
      <c r="H2147" s="37">
        <f t="shared" si="172"/>
        <v>58.570000000000334</v>
      </c>
      <c r="I2147" s="40">
        <v>9.6057169402010576</v>
      </c>
      <c r="J2147" s="40">
        <v>31.04584071368156</v>
      </c>
      <c r="K2147" s="40">
        <v>7.9954332054545256</v>
      </c>
      <c r="L2147" s="40">
        <v>1.3599376467452016</v>
      </c>
      <c r="M2147" s="40">
        <v>0.23264390619212713</v>
      </c>
      <c r="N2147" s="40">
        <v>0.36942504634545814</v>
      </c>
      <c r="O2147" s="40">
        <v>0.8829857522828537</v>
      </c>
      <c r="P2147" s="40">
        <v>3.6365832346462348</v>
      </c>
    </row>
    <row r="2148" spans="1:16" x14ac:dyDescent="0.25">
      <c r="A2148" s="16" t="s">
        <v>161</v>
      </c>
      <c r="B2148" s="17" t="s">
        <v>577</v>
      </c>
      <c r="C2148" s="18">
        <f t="shared" si="169"/>
        <v>1847</v>
      </c>
      <c r="D2148" s="17">
        <f t="shared" si="168"/>
        <v>-1</v>
      </c>
      <c r="E2148" s="22">
        <v>2.8</v>
      </c>
      <c r="F2148" s="37">
        <f t="shared" si="170"/>
        <v>58.570000000000334</v>
      </c>
      <c r="G2148" s="37">
        <f t="shared" si="171"/>
        <v>58.584000000000337</v>
      </c>
      <c r="H2148" s="37">
        <f t="shared" si="172"/>
        <v>58.598000000000333</v>
      </c>
      <c r="I2148" s="40">
        <v>4.7171564275305453</v>
      </c>
      <c r="J2148" s="40">
        <v>44.953970326858219</v>
      </c>
      <c r="K2148" s="40">
        <v>12.341260544471853</v>
      </c>
      <c r="L2148" s="40">
        <v>0.71172389230022759</v>
      </c>
      <c r="M2148" s="40">
        <v>0.67327933369943249</v>
      </c>
      <c r="N2148" s="40">
        <v>0.43046295777541227</v>
      </c>
      <c r="O2148" s="40">
        <v>0.74255792122604547</v>
      </c>
      <c r="P2148" s="40">
        <v>3.622475829284947</v>
      </c>
    </row>
    <row r="2149" spans="1:16" x14ac:dyDescent="0.25">
      <c r="A2149" s="16" t="s">
        <v>162</v>
      </c>
      <c r="B2149" s="17">
        <v>101.5</v>
      </c>
      <c r="C2149" s="18">
        <f t="shared" si="169"/>
        <v>1847</v>
      </c>
      <c r="D2149" s="17">
        <f t="shared" si="168"/>
        <v>-1</v>
      </c>
      <c r="E2149" s="22">
        <v>2.74</v>
      </c>
      <c r="F2149" s="37">
        <f t="shared" si="170"/>
        <v>58.598000000000333</v>
      </c>
      <c r="G2149" s="37">
        <f t="shared" si="171"/>
        <v>58.611700000000333</v>
      </c>
      <c r="H2149" s="37">
        <f t="shared" si="172"/>
        <v>58.625400000000333</v>
      </c>
      <c r="I2149" s="40"/>
      <c r="J2149" s="40">
        <v>71.448923190713003</v>
      </c>
      <c r="K2149" s="40">
        <v>21.222152406131379</v>
      </c>
      <c r="L2149" s="40">
        <v>0.41349514293689493</v>
      </c>
      <c r="M2149" s="40">
        <v>6.8272479457859587</v>
      </c>
      <c r="N2149" s="40">
        <v>1.1686102523867323</v>
      </c>
      <c r="O2149" s="40">
        <v>0.61938070879708573</v>
      </c>
      <c r="P2149" s="40">
        <v>3.7045408093999845</v>
      </c>
    </row>
    <row r="2150" spans="1:16" x14ac:dyDescent="0.25">
      <c r="A2150" s="16" t="s">
        <v>163</v>
      </c>
      <c r="B2150" s="17"/>
      <c r="C2150" s="18">
        <f t="shared" si="169"/>
        <v>1847</v>
      </c>
      <c r="D2150" s="17">
        <f t="shared" si="168"/>
        <v>-1</v>
      </c>
      <c r="E2150" s="22">
        <v>2.74</v>
      </c>
      <c r="F2150" s="37">
        <f t="shared" si="170"/>
        <v>58.625400000000333</v>
      </c>
      <c r="G2150" s="37">
        <f t="shared" si="171"/>
        <v>58.639100000000333</v>
      </c>
      <c r="H2150" s="37">
        <f t="shared" si="172"/>
        <v>58.652800000000333</v>
      </c>
      <c r="I2150" s="40">
        <v>9.3204970962623701</v>
      </c>
      <c r="J2150" s="40">
        <v>91.15575526691994</v>
      </c>
      <c r="K2150" s="40">
        <v>24.486192363676075</v>
      </c>
      <c r="L2150" s="40">
        <v>0.35790108176845098</v>
      </c>
      <c r="M2150" s="40">
        <v>24.47808013690317</v>
      </c>
      <c r="N2150" s="40">
        <v>2.1125157433457304</v>
      </c>
      <c r="O2150" s="40">
        <v>0.60086002926936199</v>
      </c>
      <c r="P2150" s="40">
        <v>3.5529345894161084</v>
      </c>
    </row>
    <row r="2151" spans="1:16" x14ac:dyDescent="0.25">
      <c r="A2151" s="16" t="s">
        <v>164</v>
      </c>
      <c r="B2151" s="17"/>
      <c r="C2151" s="18">
        <f t="shared" si="169"/>
        <v>1847</v>
      </c>
      <c r="D2151" s="17">
        <f t="shared" si="168"/>
        <v>-1</v>
      </c>
      <c r="E2151" s="22">
        <v>2.74</v>
      </c>
      <c r="F2151" s="37">
        <f t="shared" si="170"/>
        <v>58.652800000000333</v>
      </c>
      <c r="G2151" s="37">
        <f t="shared" si="171"/>
        <v>58.666500000000333</v>
      </c>
      <c r="H2151" s="37">
        <f t="shared" si="172"/>
        <v>58.680200000000333</v>
      </c>
      <c r="I2151" s="40">
        <v>13.23002823964015</v>
      </c>
      <c r="J2151" s="40">
        <v>61.558864010759528</v>
      </c>
      <c r="K2151" s="40">
        <v>35.813904432460873</v>
      </c>
      <c r="L2151" s="40">
        <v>6.2860770039473941</v>
      </c>
      <c r="M2151" s="40">
        <v>4.0988883643074807</v>
      </c>
      <c r="N2151" s="40">
        <v>0.61219875452205685</v>
      </c>
      <c r="O2151" s="40">
        <v>2.1546919206464841</v>
      </c>
      <c r="P2151" s="40">
        <v>19.988375560946768</v>
      </c>
    </row>
    <row r="2152" spans="1:16" x14ac:dyDescent="0.25">
      <c r="A2152" s="16" t="s">
        <v>165</v>
      </c>
      <c r="B2152" s="17"/>
      <c r="C2152" s="18">
        <f t="shared" si="169"/>
        <v>1847</v>
      </c>
      <c r="D2152" s="17">
        <f t="shared" si="168"/>
        <v>-1</v>
      </c>
      <c r="E2152" s="22">
        <v>2.74</v>
      </c>
      <c r="F2152" s="37">
        <f t="shared" si="170"/>
        <v>58.680200000000333</v>
      </c>
      <c r="G2152" s="37">
        <f t="shared" si="171"/>
        <v>58.693900000000333</v>
      </c>
      <c r="H2152" s="37">
        <f t="shared" si="172"/>
        <v>58.707600000000333</v>
      </c>
      <c r="I2152" s="40">
        <v>11.967268370831038</v>
      </c>
      <c r="J2152" s="40">
        <v>52.668409006127099</v>
      </c>
      <c r="K2152" s="40">
        <v>23.880466461687</v>
      </c>
      <c r="L2152" s="40">
        <v>11.019308653861017</v>
      </c>
      <c r="M2152" s="40">
        <v>0.65054114039904809</v>
      </c>
      <c r="N2152" s="40">
        <v>0.39277304390195866</v>
      </c>
      <c r="O2152" s="40">
        <v>2.1779033211094228</v>
      </c>
      <c r="P2152" s="40">
        <v>15.515968111618037</v>
      </c>
    </row>
    <row r="2153" spans="1:16" x14ac:dyDescent="0.25">
      <c r="A2153" s="16" t="s">
        <v>166</v>
      </c>
      <c r="B2153" s="17"/>
      <c r="C2153" s="18">
        <v>1847</v>
      </c>
      <c r="D2153" s="17">
        <f t="shared" si="168"/>
        <v>1847</v>
      </c>
      <c r="E2153" s="22">
        <v>2.74</v>
      </c>
      <c r="F2153" s="37">
        <f t="shared" si="170"/>
        <v>58.707600000000333</v>
      </c>
      <c r="G2153" s="37">
        <f t="shared" si="171"/>
        <v>58.721300000000333</v>
      </c>
      <c r="H2153" s="37">
        <f t="shared" si="172"/>
        <v>58.735000000000333</v>
      </c>
      <c r="I2153" s="40"/>
      <c r="J2153" s="40">
        <v>45.10435444894928</v>
      </c>
      <c r="K2153" s="40">
        <v>24.870983720981538</v>
      </c>
      <c r="L2153" s="40">
        <v>14.05016299033811</v>
      </c>
      <c r="M2153" s="40"/>
      <c r="N2153" s="40">
        <v>0.57424631568123863</v>
      </c>
      <c r="O2153" s="40">
        <v>2.5764715885951603</v>
      </c>
      <c r="P2153" s="40">
        <v>20.816008975099173</v>
      </c>
    </row>
    <row r="2154" spans="1:16" x14ac:dyDescent="0.25">
      <c r="A2154" s="16" t="s">
        <v>167</v>
      </c>
      <c r="B2154" s="17" t="s">
        <v>422</v>
      </c>
      <c r="C2154" s="18">
        <f t="shared" si="169"/>
        <v>1846</v>
      </c>
      <c r="D2154" s="17">
        <f t="shared" si="168"/>
        <v>-1</v>
      </c>
      <c r="E2154" s="22">
        <v>2.74</v>
      </c>
      <c r="F2154" s="37">
        <f t="shared" si="170"/>
        <v>58.735000000000333</v>
      </c>
      <c r="G2154" s="37">
        <f t="shared" si="171"/>
        <v>58.748700000000333</v>
      </c>
      <c r="H2154" s="37">
        <f t="shared" si="172"/>
        <v>58.762400000000333</v>
      </c>
      <c r="I2154" s="40">
        <v>18.816163469350435</v>
      </c>
      <c r="J2154" s="40">
        <v>42.762986712960327</v>
      </c>
      <c r="K2154" s="40">
        <v>30.802586462364783</v>
      </c>
      <c r="L2154" s="40">
        <v>13.922687625690369</v>
      </c>
      <c r="M2154" s="40"/>
      <c r="N2154" s="40">
        <v>0.62979568910696571</v>
      </c>
      <c r="O2154" s="40">
        <v>1.940315552825304</v>
      </c>
      <c r="P2154" s="40">
        <v>20.340121829757496</v>
      </c>
    </row>
    <row r="2155" spans="1:16" x14ac:dyDescent="0.25">
      <c r="A2155" s="16" t="s">
        <v>168</v>
      </c>
      <c r="B2155" s="17">
        <v>2.7432432432432434</v>
      </c>
      <c r="C2155" s="18">
        <f t="shared" si="169"/>
        <v>1846</v>
      </c>
      <c r="D2155" s="17">
        <f t="shared" si="168"/>
        <v>-1</v>
      </c>
      <c r="E2155" s="22">
        <v>2.74</v>
      </c>
      <c r="F2155" s="37">
        <f t="shared" si="170"/>
        <v>58.762400000000333</v>
      </c>
      <c r="G2155" s="37">
        <f t="shared" si="171"/>
        <v>58.776100000000334</v>
      </c>
      <c r="H2155" s="37">
        <f t="shared" si="172"/>
        <v>58.789800000000334</v>
      </c>
      <c r="I2155" s="40">
        <v>10.098141108195524</v>
      </c>
      <c r="J2155" s="40">
        <v>34.247422255500673</v>
      </c>
      <c r="K2155" s="40">
        <v>22.25451284751615</v>
      </c>
      <c r="L2155" s="40">
        <v>3.2970105949249442</v>
      </c>
      <c r="M2155" s="40">
        <v>2.0643868040752027</v>
      </c>
      <c r="N2155" s="40">
        <v>0.36193328053850721</v>
      </c>
      <c r="O2155" s="40">
        <v>2.6138462059735375</v>
      </c>
      <c r="P2155" s="40">
        <v>13.246471245864297</v>
      </c>
    </row>
    <row r="2156" spans="1:16" x14ac:dyDescent="0.25">
      <c r="A2156" s="16" t="s">
        <v>169</v>
      </c>
      <c r="B2156" s="17"/>
      <c r="C2156" s="18">
        <f t="shared" si="169"/>
        <v>1846</v>
      </c>
      <c r="D2156" s="17">
        <f t="shared" si="168"/>
        <v>-1</v>
      </c>
      <c r="E2156" s="22">
        <v>2.74</v>
      </c>
      <c r="F2156" s="37">
        <f t="shared" si="170"/>
        <v>58.789800000000334</v>
      </c>
      <c r="G2156" s="37">
        <f t="shared" si="171"/>
        <v>58.803500000000334</v>
      </c>
      <c r="H2156" s="37">
        <f t="shared" si="172"/>
        <v>58.817200000000334</v>
      </c>
      <c r="I2156" s="40">
        <v>5.382219078915992</v>
      </c>
      <c r="J2156" s="40">
        <v>33.957495589946468</v>
      </c>
      <c r="K2156" s="40">
        <v>12.946375678228787</v>
      </c>
      <c r="L2156" s="40">
        <v>0.43818264474628654</v>
      </c>
      <c r="M2156" s="40">
        <v>6.0271943071572389</v>
      </c>
      <c r="N2156" s="40">
        <v>0.21501926090418441</v>
      </c>
      <c r="O2156" s="40">
        <v>1.1613750307668298</v>
      </c>
      <c r="P2156" s="40">
        <v>6.2732301991501656</v>
      </c>
    </row>
    <row r="2157" spans="1:16" x14ac:dyDescent="0.25">
      <c r="A2157" s="16" t="s">
        <v>170</v>
      </c>
      <c r="B2157" s="17"/>
      <c r="C2157" s="18">
        <f t="shared" si="169"/>
        <v>1846</v>
      </c>
      <c r="D2157" s="17">
        <f t="shared" si="168"/>
        <v>-1</v>
      </c>
      <c r="E2157" s="22">
        <v>2.74</v>
      </c>
      <c r="F2157" s="37">
        <f t="shared" si="170"/>
        <v>58.817200000000334</v>
      </c>
      <c r="G2157" s="37">
        <f t="shared" si="171"/>
        <v>58.830900000000334</v>
      </c>
      <c r="H2157" s="37">
        <f t="shared" si="172"/>
        <v>58.844600000000334</v>
      </c>
      <c r="I2157" s="40"/>
      <c r="J2157" s="40">
        <v>59.051758899612096</v>
      </c>
      <c r="K2157" s="40">
        <v>8.945057320960748</v>
      </c>
      <c r="L2157" s="40">
        <v>0.16583675175028934</v>
      </c>
      <c r="M2157" s="40">
        <v>10.474583921198709</v>
      </c>
      <c r="N2157" s="40">
        <v>0.76849312312654661</v>
      </c>
      <c r="O2157" s="40">
        <v>0.95100000447529409</v>
      </c>
      <c r="P2157" s="40">
        <v>6.0189557197608829</v>
      </c>
    </row>
    <row r="2158" spans="1:16" x14ac:dyDescent="0.25">
      <c r="A2158" s="16" t="s">
        <v>171</v>
      </c>
      <c r="B2158" s="17"/>
      <c r="C2158" s="18">
        <f t="shared" si="169"/>
        <v>1846</v>
      </c>
      <c r="D2158" s="17">
        <f t="shared" si="168"/>
        <v>-1</v>
      </c>
      <c r="E2158" s="22">
        <v>2.74</v>
      </c>
      <c r="F2158" s="37">
        <f t="shared" si="170"/>
        <v>58.844600000000334</v>
      </c>
      <c r="G2158" s="37">
        <f t="shared" si="171"/>
        <v>58.858300000000334</v>
      </c>
      <c r="H2158" s="37">
        <f t="shared" si="172"/>
        <v>58.872000000000334</v>
      </c>
      <c r="I2158" s="40">
        <v>6.0837597990188845</v>
      </c>
      <c r="J2158" s="40">
        <v>81.895702900304315</v>
      </c>
      <c r="K2158" s="40">
        <v>21.991225513283336</v>
      </c>
      <c r="L2158" s="40">
        <v>0.14885256783818329</v>
      </c>
      <c r="M2158" s="40">
        <v>19.679243840664991</v>
      </c>
      <c r="N2158" s="40">
        <v>0.90655690245187925</v>
      </c>
      <c r="O2158" s="40">
        <v>0.59864963063317789</v>
      </c>
      <c r="P2158" s="40">
        <v>3.8713757848224555</v>
      </c>
    </row>
    <row r="2159" spans="1:16" x14ac:dyDescent="0.25">
      <c r="A2159" s="16" t="s">
        <v>172</v>
      </c>
      <c r="B2159" s="17"/>
      <c r="C2159" s="18">
        <f t="shared" si="169"/>
        <v>1846</v>
      </c>
      <c r="D2159" s="17">
        <f t="shared" si="168"/>
        <v>-1</v>
      </c>
      <c r="E2159" s="22">
        <v>2.74</v>
      </c>
      <c r="F2159" s="37">
        <f t="shared" si="170"/>
        <v>58.872000000000334</v>
      </c>
      <c r="G2159" s="37">
        <f t="shared" si="171"/>
        <v>58.885700000000334</v>
      </c>
      <c r="H2159" s="37">
        <f t="shared" si="172"/>
        <v>58.899400000000334</v>
      </c>
      <c r="I2159" s="40">
        <v>13.300722975045078</v>
      </c>
      <c r="J2159" s="40">
        <v>79.318470180421286</v>
      </c>
      <c r="K2159" s="40">
        <v>51.756309575109654</v>
      </c>
      <c r="L2159" s="40">
        <v>0.4527964863882864</v>
      </c>
      <c r="M2159" s="40">
        <v>21.241334471516023</v>
      </c>
      <c r="N2159" s="40">
        <v>1.4347743921095732</v>
      </c>
      <c r="O2159" s="40">
        <v>2.2197892489877513</v>
      </c>
      <c r="P2159" s="40">
        <v>9.8279181876688497</v>
      </c>
    </row>
    <row r="2160" spans="1:16" x14ac:dyDescent="0.25">
      <c r="A2160" s="16" t="s">
        <v>173</v>
      </c>
      <c r="B2160" s="17"/>
      <c r="C2160" s="18">
        <f t="shared" si="169"/>
        <v>1846</v>
      </c>
      <c r="D2160" s="17">
        <f t="shared" si="168"/>
        <v>-1</v>
      </c>
      <c r="E2160" s="22">
        <v>2.74</v>
      </c>
      <c r="F2160" s="37">
        <f t="shared" si="170"/>
        <v>58.899400000000334</v>
      </c>
      <c r="G2160" s="37">
        <f t="shared" si="171"/>
        <v>58.913100000000334</v>
      </c>
      <c r="H2160" s="37">
        <f t="shared" si="172"/>
        <v>58.926800000000334</v>
      </c>
      <c r="I2160" s="40">
        <v>7.5619128683307997</v>
      </c>
      <c r="J2160" s="40">
        <v>77.608213790722459</v>
      </c>
      <c r="K2160" s="40">
        <v>42.712952952428701</v>
      </c>
      <c r="L2160" s="40">
        <v>3.2476615492751439</v>
      </c>
      <c r="M2160" s="40">
        <v>10.745941447007139</v>
      </c>
      <c r="N2160" s="40">
        <v>0.47290655447975183</v>
      </c>
      <c r="O2160" s="40">
        <v>2.0325130657117367</v>
      </c>
      <c r="P2160" s="40">
        <v>23.082608828019328</v>
      </c>
    </row>
    <row r="2161" spans="1:16" x14ac:dyDescent="0.25">
      <c r="A2161" s="16" t="s">
        <v>174</v>
      </c>
      <c r="B2161" s="17"/>
      <c r="C2161" s="18">
        <f t="shared" si="169"/>
        <v>1846</v>
      </c>
      <c r="D2161" s="17">
        <f t="shared" si="168"/>
        <v>-1</v>
      </c>
      <c r="E2161" s="22">
        <v>2.74</v>
      </c>
      <c r="F2161" s="37">
        <f t="shared" si="170"/>
        <v>58.926800000000334</v>
      </c>
      <c r="G2161" s="37">
        <f t="shared" si="171"/>
        <v>58.940500000000334</v>
      </c>
      <c r="H2161" s="37">
        <f t="shared" si="172"/>
        <v>58.954200000000334</v>
      </c>
      <c r="I2161" s="40"/>
      <c r="J2161" s="40">
        <v>67.373644493601859</v>
      </c>
      <c r="K2161" s="40">
        <v>37.091776679328255</v>
      </c>
      <c r="L2161" s="40">
        <v>2.3707871037669785</v>
      </c>
      <c r="M2161" s="40">
        <v>3.2883660292014176</v>
      </c>
      <c r="N2161" s="40">
        <v>0.67964029693608641</v>
      </c>
      <c r="O2161" s="40">
        <v>2.0292773742554231</v>
      </c>
      <c r="P2161" s="40">
        <v>26.476617151450323</v>
      </c>
    </row>
    <row r="2162" spans="1:16" x14ac:dyDescent="0.25">
      <c r="A2162" s="16" t="s">
        <v>175</v>
      </c>
      <c r="B2162" s="17"/>
      <c r="C2162" s="18">
        <v>1846</v>
      </c>
      <c r="D2162" s="17">
        <f t="shared" si="168"/>
        <v>1846</v>
      </c>
      <c r="E2162" s="22">
        <v>2.74</v>
      </c>
      <c r="F2162" s="37">
        <f t="shared" si="170"/>
        <v>58.954200000000334</v>
      </c>
      <c r="G2162" s="37">
        <f t="shared" si="171"/>
        <v>58.967900000000334</v>
      </c>
      <c r="H2162" s="37">
        <f t="shared" si="172"/>
        <v>58.981600000000334</v>
      </c>
      <c r="I2162" s="40">
        <v>8.3288133983379211</v>
      </c>
      <c r="J2162" s="40">
        <v>62.056193739889878</v>
      </c>
      <c r="K2162" s="40">
        <v>47.10282066482101</v>
      </c>
      <c r="L2162" s="40">
        <v>5.2539862632770165</v>
      </c>
      <c r="M2162" s="40">
        <v>2.9583785128544542</v>
      </c>
      <c r="N2162" s="40">
        <v>0.69221233288546768</v>
      </c>
      <c r="O2162" s="40">
        <v>1.7475503717614207</v>
      </c>
      <c r="P2162" s="40">
        <v>26.754817613039194</v>
      </c>
    </row>
    <row r="2163" spans="1:16" x14ac:dyDescent="0.25">
      <c r="A2163" s="16" t="s">
        <v>177</v>
      </c>
      <c r="B2163" s="17"/>
      <c r="C2163" s="18">
        <f t="shared" si="169"/>
        <v>1845</v>
      </c>
      <c r="D2163" s="17">
        <f t="shared" si="168"/>
        <v>-1</v>
      </c>
      <c r="E2163" s="22">
        <v>2.74</v>
      </c>
      <c r="F2163" s="37">
        <f t="shared" si="170"/>
        <v>58.981600000000334</v>
      </c>
      <c r="G2163" s="37">
        <f t="shared" si="171"/>
        <v>58.995300000000334</v>
      </c>
      <c r="H2163" s="37">
        <f t="shared" si="172"/>
        <v>59.009000000000334</v>
      </c>
      <c r="I2163" s="40">
        <v>8.9335473488445878</v>
      </c>
      <c r="J2163" s="40">
        <v>43.573079003573696</v>
      </c>
      <c r="K2163" s="40">
        <v>27.266441462658236</v>
      </c>
      <c r="L2163" s="40">
        <v>2.08332829366022</v>
      </c>
      <c r="M2163" s="40">
        <v>0.63744589260705831</v>
      </c>
      <c r="N2163" s="40">
        <v>0.3322699375461205</v>
      </c>
      <c r="O2163" s="40">
        <v>2.054483541430193</v>
      </c>
      <c r="P2163" s="40">
        <v>16.721376235914196</v>
      </c>
    </row>
    <row r="2164" spans="1:16" x14ac:dyDescent="0.25">
      <c r="A2164" s="16" t="s">
        <v>178</v>
      </c>
      <c r="B2164" s="17"/>
      <c r="C2164" s="18">
        <f t="shared" si="169"/>
        <v>1845</v>
      </c>
      <c r="D2164" s="17">
        <f t="shared" si="168"/>
        <v>-1</v>
      </c>
      <c r="E2164" s="22">
        <v>2.74</v>
      </c>
      <c r="F2164" s="37">
        <f t="shared" si="170"/>
        <v>59.009000000000334</v>
      </c>
      <c r="G2164" s="37">
        <f t="shared" si="171"/>
        <v>59.022700000000334</v>
      </c>
      <c r="H2164" s="37">
        <f t="shared" si="172"/>
        <v>59.036400000000334</v>
      </c>
      <c r="I2164" s="40">
        <v>11.24275095215004</v>
      </c>
      <c r="J2164" s="40">
        <v>35.417191342118421</v>
      </c>
      <c r="K2164" s="40">
        <v>44.222517933731773</v>
      </c>
      <c r="L2164" s="40">
        <v>4.3880423766532601</v>
      </c>
      <c r="M2164" s="40">
        <v>0.57024242632253341</v>
      </c>
      <c r="N2164" s="40">
        <v>0.30550900907783646</v>
      </c>
      <c r="O2164" s="40">
        <v>2.1628401918452567</v>
      </c>
      <c r="P2164" s="40">
        <v>14.398178552323129</v>
      </c>
    </row>
    <row r="2165" spans="1:16" x14ac:dyDescent="0.25">
      <c r="A2165" s="16" t="s">
        <v>179</v>
      </c>
      <c r="B2165" s="17"/>
      <c r="C2165" s="18">
        <f t="shared" si="169"/>
        <v>1845</v>
      </c>
      <c r="D2165" s="17">
        <f t="shared" si="168"/>
        <v>-1</v>
      </c>
      <c r="E2165" s="22">
        <v>2.74</v>
      </c>
      <c r="F2165" s="37">
        <f t="shared" si="170"/>
        <v>59.036400000000334</v>
      </c>
      <c r="G2165" s="37">
        <f t="shared" si="171"/>
        <v>59.050100000000334</v>
      </c>
      <c r="H2165" s="37">
        <f t="shared" si="172"/>
        <v>59.063800000000334</v>
      </c>
      <c r="I2165" s="40"/>
      <c r="J2165" s="40">
        <v>28.410404737616449</v>
      </c>
      <c r="K2165" s="40">
        <v>23.732932442702612</v>
      </c>
      <c r="L2165" s="40">
        <v>6.9411173938522372</v>
      </c>
      <c r="M2165" s="40"/>
      <c r="N2165" s="40">
        <v>0.39911124820897292</v>
      </c>
      <c r="O2165" s="40">
        <v>1.7622813259401475</v>
      </c>
      <c r="P2165" s="40">
        <v>10.928630357497177</v>
      </c>
    </row>
    <row r="2166" spans="1:16" x14ac:dyDescent="0.25">
      <c r="A2166" s="16" t="s">
        <v>180</v>
      </c>
      <c r="B2166" s="17"/>
      <c r="C2166" s="18">
        <f t="shared" si="169"/>
        <v>1845</v>
      </c>
      <c r="D2166" s="17">
        <f t="shared" si="168"/>
        <v>-1</v>
      </c>
      <c r="E2166" s="22">
        <v>2.74</v>
      </c>
      <c r="F2166" s="37">
        <f t="shared" si="170"/>
        <v>59.063800000000334</v>
      </c>
      <c r="G2166" s="37">
        <f t="shared" si="171"/>
        <v>59.077500000000335</v>
      </c>
      <c r="H2166" s="37">
        <f t="shared" si="172"/>
        <v>59.091200000000335</v>
      </c>
      <c r="I2166" s="40">
        <v>11.533218124095832</v>
      </c>
      <c r="J2166" s="40">
        <v>28.318091848780224</v>
      </c>
      <c r="K2166" s="40">
        <v>25.347065942577277</v>
      </c>
      <c r="L2166" s="40">
        <v>4.5115022163144767</v>
      </c>
      <c r="M2166" s="40"/>
      <c r="N2166" s="40">
        <v>0.4247301052360698</v>
      </c>
      <c r="O2166" s="40">
        <v>1.2991157484455833</v>
      </c>
      <c r="P2166" s="40">
        <v>7.6781842743865862</v>
      </c>
    </row>
    <row r="2167" spans="1:16" x14ac:dyDescent="0.25">
      <c r="A2167" s="16" t="s">
        <v>181</v>
      </c>
      <c r="B2167" s="17"/>
      <c r="C2167" s="18">
        <f t="shared" si="169"/>
        <v>1845</v>
      </c>
      <c r="D2167" s="17">
        <f t="shared" si="168"/>
        <v>-1</v>
      </c>
      <c r="E2167" s="22">
        <v>2.74</v>
      </c>
      <c r="F2167" s="37">
        <f t="shared" si="170"/>
        <v>59.091200000000335</v>
      </c>
      <c r="G2167" s="37">
        <f t="shared" si="171"/>
        <v>59.104900000000335</v>
      </c>
      <c r="H2167" s="37">
        <f t="shared" si="172"/>
        <v>59.118600000000335</v>
      </c>
      <c r="I2167" s="40">
        <v>9.0237819572207663</v>
      </c>
      <c r="J2167" s="40">
        <v>25.812742046068571</v>
      </c>
      <c r="K2167" s="40">
        <v>17.996755186088098</v>
      </c>
      <c r="L2167" s="40">
        <v>0.45260296294074359</v>
      </c>
      <c r="M2167" s="40">
        <v>0.10849297299359532</v>
      </c>
      <c r="N2167" s="40">
        <v>0.25654235884883281</v>
      </c>
      <c r="O2167" s="40">
        <v>0.81225540854185374</v>
      </c>
      <c r="P2167" s="40">
        <v>4.1261700743510632</v>
      </c>
    </row>
    <row r="2168" spans="1:16" x14ac:dyDescent="0.25">
      <c r="A2168" s="16" t="s">
        <v>182</v>
      </c>
      <c r="B2168" s="17"/>
      <c r="C2168" s="18">
        <f t="shared" si="169"/>
        <v>1845</v>
      </c>
      <c r="D2168" s="17">
        <f t="shared" si="168"/>
        <v>-1</v>
      </c>
      <c r="E2168" s="22">
        <v>2.74</v>
      </c>
      <c r="F2168" s="37">
        <f t="shared" si="170"/>
        <v>59.118600000000335</v>
      </c>
      <c r="G2168" s="37">
        <f t="shared" si="171"/>
        <v>59.132300000000335</v>
      </c>
      <c r="H2168" s="37">
        <f t="shared" si="172"/>
        <v>59.146000000000335</v>
      </c>
      <c r="I2168" s="40">
        <v>5.7960412302757813</v>
      </c>
      <c r="J2168" s="40">
        <v>21.411595174598094</v>
      </c>
      <c r="K2168" s="40">
        <v>31.628979843676213</v>
      </c>
      <c r="L2168" s="40">
        <v>2.4566643782090996</v>
      </c>
      <c r="M2168" s="40">
        <v>11.354152365916162</v>
      </c>
      <c r="N2168" s="40">
        <v>0.94097453893520899</v>
      </c>
      <c r="O2168" s="40">
        <v>1.1645584756113185</v>
      </c>
      <c r="P2168" s="40">
        <v>5.6757144658956982</v>
      </c>
    </row>
    <row r="2169" spans="1:16" x14ac:dyDescent="0.25">
      <c r="A2169" s="16" t="s">
        <v>184</v>
      </c>
      <c r="B2169" s="17"/>
      <c r="C2169" s="18">
        <f t="shared" si="169"/>
        <v>1845</v>
      </c>
      <c r="D2169" s="17">
        <f t="shared" si="168"/>
        <v>-1</v>
      </c>
      <c r="E2169" s="22">
        <v>2.74</v>
      </c>
      <c r="F2169" s="37">
        <f t="shared" si="170"/>
        <v>59.146000000000335</v>
      </c>
      <c r="G2169" s="37">
        <f t="shared" si="171"/>
        <v>59.159700000000335</v>
      </c>
      <c r="H2169" s="37">
        <f t="shared" si="172"/>
        <v>59.173400000000335</v>
      </c>
      <c r="I2169" s="40"/>
      <c r="J2169" s="40">
        <v>95.372569994607048</v>
      </c>
      <c r="K2169" s="40">
        <v>60.818737613207389</v>
      </c>
      <c r="L2169" s="40">
        <v>1.601949354649673</v>
      </c>
      <c r="M2169" s="40">
        <v>55.380896174721435</v>
      </c>
      <c r="N2169" s="40">
        <v>3.2700075329314284</v>
      </c>
      <c r="O2169" s="40">
        <v>1.2972982649284623</v>
      </c>
      <c r="P2169" s="40">
        <v>7.6653105554386931</v>
      </c>
    </row>
    <row r="2170" spans="1:16" x14ac:dyDescent="0.25">
      <c r="A2170" s="16" t="s">
        <v>185</v>
      </c>
      <c r="B2170" s="17"/>
      <c r="C2170" s="18">
        <f t="shared" si="169"/>
        <v>1845</v>
      </c>
      <c r="D2170" s="17">
        <f t="shared" si="168"/>
        <v>-1</v>
      </c>
      <c r="E2170" s="22">
        <v>2.74</v>
      </c>
      <c r="F2170" s="37">
        <f t="shared" si="170"/>
        <v>59.173400000000335</v>
      </c>
      <c r="G2170" s="37">
        <f t="shared" si="171"/>
        <v>59.187100000000335</v>
      </c>
      <c r="H2170" s="37">
        <f t="shared" si="172"/>
        <v>59.200800000000335</v>
      </c>
      <c r="I2170" s="40">
        <v>8.3324280195387708</v>
      </c>
      <c r="J2170" s="40">
        <v>59.32372889703413</v>
      </c>
      <c r="K2170" s="40">
        <v>23.519796412601728</v>
      </c>
      <c r="L2170" s="40">
        <v>0.37233355507595545</v>
      </c>
      <c r="M2170" s="40">
        <v>9.0568594750927574</v>
      </c>
      <c r="N2170" s="40">
        <v>0.62218692083664295</v>
      </c>
      <c r="O2170" s="40">
        <v>0.89083670035375584</v>
      </c>
      <c r="P2170" s="40">
        <v>7.2280084631511752</v>
      </c>
    </row>
    <row r="2171" spans="1:16" x14ac:dyDescent="0.25">
      <c r="A2171" s="16" t="s">
        <v>186</v>
      </c>
      <c r="B2171" s="17"/>
      <c r="C2171" s="18">
        <f t="shared" si="169"/>
        <v>1845</v>
      </c>
      <c r="D2171" s="17">
        <f t="shared" si="168"/>
        <v>-1</v>
      </c>
      <c r="E2171" s="22">
        <v>2.74</v>
      </c>
      <c r="F2171" s="37">
        <f t="shared" si="170"/>
        <v>59.200800000000335</v>
      </c>
      <c r="G2171" s="37">
        <f t="shared" si="171"/>
        <v>59.214500000000335</v>
      </c>
      <c r="H2171" s="37">
        <f t="shared" si="172"/>
        <v>59.228200000000335</v>
      </c>
      <c r="I2171" s="40">
        <v>12.443980972012062</v>
      </c>
      <c r="J2171" s="40">
        <v>77.485727348024994</v>
      </c>
      <c r="K2171" s="40">
        <v>25.748189286139628</v>
      </c>
      <c r="L2171" s="40">
        <v>0.48705013660336349</v>
      </c>
      <c r="M2171" s="40">
        <v>15.947354281617553</v>
      </c>
      <c r="N2171" s="40">
        <v>1.2352301974406508</v>
      </c>
      <c r="O2171" s="40">
        <v>1.3571755298422756</v>
      </c>
      <c r="P2171" s="40">
        <v>6.4230214472208607</v>
      </c>
    </row>
    <row r="2172" spans="1:16" x14ac:dyDescent="0.25">
      <c r="A2172" s="16" t="s">
        <v>187</v>
      </c>
      <c r="B2172" s="17"/>
      <c r="C2172" s="18">
        <v>1845</v>
      </c>
      <c r="D2172" s="17">
        <f t="shared" si="168"/>
        <v>1845</v>
      </c>
      <c r="E2172" s="22">
        <v>2.74</v>
      </c>
      <c r="F2172" s="37">
        <f t="shared" si="170"/>
        <v>59.228200000000335</v>
      </c>
      <c r="G2172" s="37">
        <f t="shared" si="171"/>
        <v>59.241900000000335</v>
      </c>
      <c r="H2172" s="37">
        <f t="shared" si="172"/>
        <v>59.255600000000335</v>
      </c>
      <c r="I2172" s="40">
        <v>10.713408920194741</v>
      </c>
      <c r="J2172" s="40">
        <v>74.608376683339543</v>
      </c>
      <c r="K2172" s="40">
        <v>50.957056323220755</v>
      </c>
      <c r="L2172" s="40">
        <v>10.755414205505158</v>
      </c>
      <c r="M2172" s="40">
        <v>4.8283623924583559</v>
      </c>
      <c r="N2172" s="40">
        <v>0.73486843333893592</v>
      </c>
      <c r="O2172" s="40">
        <v>2.7392378211882322</v>
      </c>
      <c r="P2172" s="40">
        <v>24.879070313621281</v>
      </c>
    </row>
    <row r="2173" spans="1:16" x14ac:dyDescent="0.25">
      <c r="A2173" s="16" t="s">
        <v>188</v>
      </c>
      <c r="B2173" s="17"/>
      <c r="C2173" s="18">
        <f t="shared" si="169"/>
        <v>1844</v>
      </c>
      <c r="D2173" s="17">
        <f t="shared" si="168"/>
        <v>-1</v>
      </c>
      <c r="E2173" s="22">
        <v>2.74</v>
      </c>
      <c r="F2173" s="37">
        <f t="shared" si="170"/>
        <v>59.255600000000335</v>
      </c>
      <c r="G2173" s="37">
        <f t="shared" si="171"/>
        <v>59.269300000000335</v>
      </c>
      <c r="H2173" s="37">
        <f t="shared" si="172"/>
        <v>59.283000000000335</v>
      </c>
      <c r="I2173" s="40"/>
      <c r="J2173" s="40">
        <v>38.839404684590555</v>
      </c>
      <c r="K2173" s="40">
        <v>63.599950634275167</v>
      </c>
      <c r="L2173" s="40">
        <v>8.191294912122336</v>
      </c>
      <c r="M2173" s="40"/>
      <c r="N2173" s="40">
        <v>0.58452865531585785</v>
      </c>
      <c r="O2173" s="40">
        <v>3.9008901360041888</v>
      </c>
      <c r="P2173" s="40">
        <v>21.750144338571296</v>
      </c>
    </row>
    <row r="2174" spans="1:16" x14ac:dyDescent="0.25">
      <c r="A2174" s="16" t="s">
        <v>189</v>
      </c>
      <c r="B2174" s="17"/>
      <c r="C2174" s="18">
        <f t="shared" si="169"/>
        <v>1844</v>
      </c>
      <c r="D2174" s="17">
        <f t="shared" si="168"/>
        <v>-1</v>
      </c>
      <c r="E2174" s="22">
        <v>2.74</v>
      </c>
      <c r="F2174" s="37">
        <f t="shared" si="170"/>
        <v>59.283000000000335</v>
      </c>
      <c r="G2174" s="37">
        <f t="shared" si="171"/>
        <v>59.296700000000335</v>
      </c>
      <c r="H2174" s="37">
        <f t="shared" si="172"/>
        <v>59.310400000000335</v>
      </c>
      <c r="I2174" s="40">
        <v>8.2086003489066908</v>
      </c>
      <c r="J2174" s="40">
        <v>32.356529264670577</v>
      </c>
      <c r="K2174" s="40">
        <v>79.829993404273466</v>
      </c>
      <c r="L2174" s="40">
        <v>4.685904708887513</v>
      </c>
      <c r="M2174" s="40"/>
      <c r="N2174" s="40">
        <v>0.40703817250995328</v>
      </c>
      <c r="O2174" s="40">
        <v>1.6391026886736411</v>
      </c>
      <c r="P2174" s="40">
        <v>11.958630708362451</v>
      </c>
    </row>
    <row r="2175" spans="1:16" x14ac:dyDescent="0.25">
      <c r="A2175" s="16" t="s">
        <v>190</v>
      </c>
      <c r="B2175" s="17"/>
      <c r="C2175" s="18">
        <f t="shared" si="169"/>
        <v>1844</v>
      </c>
      <c r="D2175" s="17">
        <f t="shared" si="168"/>
        <v>-1</v>
      </c>
      <c r="E2175" s="22">
        <v>2.74</v>
      </c>
      <c r="F2175" s="37">
        <f t="shared" si="170"/>
        <v>59.310400000000335</v>
      </c>
      <c r="G2175" s="37">
        <f t="shared" si="171"/>
        <v>59.324100000000335</v>
      </c>
      <c r="H2175" s="37">
        <f t="shared" si="172"/>
        <v>59.337800000000335</v>
      </c>
      <c r="I2175" s="40">
        <v>14.990867192840502</v>
      </c>
      <c r="J2175" s="40">
        <v>29.448996197126217</v>
      </c>
      <c r="K2175" s="40">
        <v>45.345230198230269</v>
      </c>
      <c r="L2175" s="40">
        <v>4.8556968222966104</v>
      </c>
      <c r="M2175" s="40">
        <v>0.61439610347288787</v>
      </c>
      <c r="N2175" s="40">
        <v>0.21493268659671352</v>
      </c>
      <c r="O2175" s="40">
        <v>1.3963948701441713</v>
      </c>
      <c r="P2175" s="40">
        <v>7.2091230481319792</v>
      </c>
    </row>
    <row r="2176" spans="1:16" x14ac:dyDescent="0.25">
      <c r="A2176" s="16" t="s">
        <v>191</v>
      </c>
      <c r="B2176" s="17"/>
      <c r="C2176" s="18">
        <f t="shared" si="169"/>
        <v>1844</v>
      </c>
      <c r="D2176" s="17">
        <f t="shared" si="168"/>
        <v>-1</v>
      </c>
      <c r="E2176" s="22">
        <v>2.74</v>
      </c>
      <c r="F2176" s="37">
        <f t="shared" si="170"/>
        <v>59.337800000000335</v>
      </c>
      <c r="G2176" s="37">
        <f t="shared" si="171"/>
        <v>59.351500000000335</v>
      </c>
      <c r="H2176" s="37">
        <f t="shared" si="172"/>
        <v>59.365200000000335</v>
      </c>
      <c r="I2176" s="40">
        <v>14.051558526975573</v>
      </c>
      <c r="J2176" s="40">
        <v>38.40874483177307</v>
      </c>
      <c r="K2176" s="40">
        <v>83.454386379450526</v>
      </c>
      <c r="L2176" s="40">
        <v>4.2225937159296949</v>
      </c>
      <c r="M2176" s="40">
        <v>44.848655157422662</v>
      </c>
      <c r="N2176" s="40">
        <v>0.92968454221185459</v>
      </c>
      <c r="O2176" s="40">
        <v>1.3716765029936029</v>
      </c>
      <c r="P2176" s="40">
        <v>4.421642521321985</v>
      </c>
    </row>
    <row r="2177" spans="1:16" x14ac:dyDescent="0.25">
      <c r="A2177" s="16" t="s">
        <v>192</v>
      </c>
      <c r="B2177" s="17"/>
      <c r="C2177" s="18">
        <f t="shared" si="169"/>
        <v>1844</v>
      </c>
      <c r="D2177" s="17">
        <f t="shared" si="168"/>
        <v>-1</v>
      </c>
      <c r="E2177" s="22">
        <v>2.74</v>
      </c>
      <c r="F2177" s="37">
        <f t="shared" si="170"/>
        <v>59.365200000000335</v>
      </c>
      <c r="G2177" s="37">
        <f t="shared" si="171"/>
        <v>59.378900000000336</v>
      </c>
      <c r="H2177" s="37">
        <f t="shared" si="172"/>
        <v>59.392600000000336</v>
      </c>
      <c r="I2177" s="40"/>
      <c r="J2177" s="40">
        <v>47.813150728747999</v>
      </c>
      <c r="K2177" s="40">
        <v>38.794672288681568</v>
      </c>
      <c r="L2177" s="40">
        <v>0.64936999378073923</v>
      </c>
      <c r="M2177" s="40">
        <v>8.0520644424925596</v>
      </c>
      <c r="N2177" s="40">
        <v>0.74412844877494866</v>
      </c>
      <c r="O2177" s="40">
        <v>0.88901718065419855</v>
      </c>
      <c r="P2177" s="40">
        <v>3.8762552234152223</v>
      </c>
    </row>
    <row r="2178" spans="1:16" x14ac:dyDescent="0.25">
      <c r="A2178" s="16" t="s">
        <v>193</v>
      </c>
      <c r="B2178" s="17"/>
      <c r="C2178" s="18">
        <f t="shared" si="169"/>
        <v>1844</v>
      </c>
      <c r="D2178" s="17">
        <f t="shared" si="168"/>
        <v>-1</v>
      </c>
      <c r="E2178" s="22">
        <v>2.74</v>
      </c>
      <c r="F2178" s="37">
        <f t="shared" si="170"/>
        <v>59.392600000000336</v>
      </c>
      <c r="G2178" s="37">
        <f t="shared" si="171"/>
        <v>59.406300000000336</v>
      </c>
      <c r="H2178" s="37">
        <f t="shared" si="172"/>
        <v>59.420000000000336</v>
      </c>
      <c r="I2178" s="40">
        <v>8.9128490462055474</v>
      </c>
      <c r="J2178" s="40">
        <v>45.916316319137628</v>
      </c>
      <c r="K2178" s="40">
        <v>26.876909031827612</v>
      </c>
      <c r="L2178" s="40">
        <v>1.5009772239804642</v>
      </c>
      <c r="M2178" s="40">
        <v>14.382426960053593</v>
      </c>
      <c r="N2178" s="40">
        <v>2.3788226328070294</v>
      </c>
      <c r="O2178" s="40">
        <v>0.71156416096491271</v>
      </c>
      <c r="P2178" s="40">
        <v>4.7294460432842307</v>
      </c>
    </row>
    <row r="2179" spans="1:16" x14ac:dyDescent="0.25">
      <c r="A2179" s="16" t="s">
        <v>194</v>
      </c>
      <c r="B2179" s="17"/>
      <c r="C2179" s="18">
        <f t="shared" si="169"/>
        <v>1844</v>
      </c>
      <c r="D2179" s="17">
        <f t="shared" si="168"/>
        <v>-1</v>
      </c>
      <c r="E2179" s="22">
        <v>2.74</v>
      </c>
      <c r="F2179" s="37">
        <f t="shared" si="170"/>
        <v>59.420000000000336</v>
      </c>
      <c r="G2179" s="37">
        <f t="shared" si="171"/>
        <v>59.433700000000336</v>
      </c>
      <c r="H2179" s="37">
        <f t="shared" si="172"/>
        <v>59.447400000000336</v>
      </c>
      <c r="I2179" s="40">
        <v>13.321567714973586</v>
      </c>
      <c r="J2179" s="40">
        <v>71.469151033531318</v>
      </c>
      <c r="K2179" s="40">
        <v>31.162005254643734</v>
      </c>
      <c r="L2179" s="40">
        <v>0.65468982303732148</v>
      </c>
      <c r="M2179" s="40">
        <v>11.019945220983891</v>
      </c>
      <c r="N2179" s="40">
        <v>0.69825282122352006</v>
      </c>
      <c r="O2179" s="40">
        <v>1.6740644112016536</v>
      </c>
      <c r="P2179" s="40">
        <v>6.7972359473350989</v>
      </c>
    </row>
    <row r="2180" spans="1:16" x14ac:dyDescent="0.25">
      <c r="A2180" s="16" t="s">
        <v>195</v>
      </c>
      <c r="B2180" s="17"/>
      <c r="C2180" s="18">
        <f t="shared" si="169"/>
        <v>1844</v>
      </c>
      <c r="D2180" s="17">
        <f t="shared" si="168"/>
        <v>-1</v>
      </c>
      <c r="E2180" s="22">
        <v>2.74</v>
      </c>
      <c r="F2180" s="37">
        <f t="shared" si="170"/>
        <v>59.447400000000336</v>
      </c>
      <c r="G2180" s="37">
        <f t="shared" si="171"/>
        <v>59.461100000000336</v>
      </c>
      <c r="H2180" s="37">
        <f t="shared" si="172"/>
        <v>59.474800000000336</v>
      </c>
      <c r="I2180" s="40">
        <v>8.4310070702449664</v>
      </c>
      <c r="J2180" s="40">
        <v>65.273851398569334</v>
      </c>
      <c r="K2180" s="40">
        <v>31.453195917353618</v>
      </c>
      <c r="L2180" s="40">
        <v>0.93081521467337092</v>
      </c>
      <c r="M2180" s="40">
        <v>2.2249107633168586</v>
      </c>
      <c r="N2180" s="40">
        <v>0.24719150720607383</v>
      </c>
      <c r="O2180" s="40">
        <v>1.4622882135672206</v>
      </c>
      <c r="P2180" s="40">
        <v>11.239349880614283</v>
      </c>
    </row>
    <row r="2181" spans="1:16" x14ac:dyDescent="0.25">
      <c r="A2181" s="16" t="s">
        <v>196</v>
      </c>
      <c r="B2181" s="17"/>
      <c r="C2181" s="18">
        <f t="shared" si="169"/>
        <v>1844</v>
      </c>
      <c r="D2181" s="17">
        <f t="shared" si="168"/>
        <v>-1</v>
      </c>
      <c r="E2181" s="22">
        <v>2.74</v>
      </c>
      <c r="F2181" s="37">
        <f t="shared" si="170"/>
        <v>59.474800000000336</v>
      </c>
      <c r="G2181" s="37">
        <f t="shared" si="171"/>
        <v>59.488500000000336</v>
      </c>
      <c r="H2181" s="37">
        <f t="shared" si="172"/>
        <v>59.502200000000336</v>
      </c>
      <c r="I2181" s="40"/>
      <c r="J2181" s="40">
        <v>62.023186808521451</v>
      </c>
      <c r="K2181" s="40">
        <v>35.321975446351274</v>
      </c>
      <c r="L2181" s="40">
        <v>4.7400438776193132</v>
      </c>
      <c r="M2181" s="40">
        <v>2.8249197553614134</v>
      </c>
      <c r="N2181" s="40">
        <v>0.64666975136855709</v>
      </c>
      <c r="O2181" s="40">
        <v>2.4411834467820399</v>
      </c>
      <c r="P2181" s="40">
        <v>16.738425687640891</v>
      </c>
    </row>
    <row r="2182" spans="1:16" x14ac:dyDescent="0.25">
      <c r="A2182" s="16" t="s">
        <v>197</v>
      </c>
      <c r="B2182" s="17"/>
      <c r="C2182" s="18">
        <v>1844</v>
      </c>
      <c r="D2182" s="17">
        <f t="shared" si="168"/>
        <v>1844</v>
      </c>
      <c r="E2182" s="22">
        <v>2.74</v>
      </c>
      <c r="F2182" s="37">
        <f t="shared" si="170"/>
        <v>59.502200000000336</v>
      </c>
      <c r="G2182" s="37">
        <f t="shared" si="171"/>
        <v>59.515900000000336</v>
      </c>
      <c r="H2182" s="37">
        <f t="shared" si="172"/>
        <v>59.529600000000336</v>
      </c>
      <c r="I2182" s="40">
        <v>9.6981255020901145</v>
      </c>
      <c r="J2182" s="40">
        <v>58.040509738130964</v>
      </c>
      <c r="K2182" s="40">
        <v>30.507739097592506</v>
      </c>
      <c r="L2182" s="40">
        <v>5.4000493614843377</v>
      </c>
      <c r="M2182" s="40">
        <v>5.8819713090762056</v>
      </c>
      <c r="N2182" s="40">
        <v>0.70285223648299233</v>
      </c>
      <c r="O2182" s="40">
        <v>1.9270531610081996</v>
      </c>
      <c r="P2182" s="40">
        <v>22.812374469677376</v>
      </c>
    </row>
    <row r="2183" spans="1:16" x14ac:dyDescent="0.25">
      <c r="A2183" s="16" t="s">
        <v>198</v>
      </c>
      <c r="B2183" s="17"/>
      <c r="C2183" s="18">
        <f t="shared" si="169"/>
        <v>1843</v>
      </c>
      <c r="D2183" s="17">
        <f t="shared" si="168"/>
        <v>-1</v>
      </c>
      <c r="E2183" s="22">
        <v>2.74</v>
      </c>
      <c r="F2183" s="37">
        <f t="shared" si="170"/>
        <v>59.529600000000336</v>
      </c>
      <c r="G2183" s="37">
        <f t="shared" si="171"/>
        <v>59.543300000000336</v>
      </c>
      <c r="H2183" s="37">
        <f t="shared" si="172"/>
        <v>59.557000000000336</v>
      </c>
      <c r="I2183" s="40">
        <v>10.166672109134218</v>
      </c>
      <c r="J2183" s="40">
        <v>66.866064565690593</v>
      </c>
      <c r="K2183" s="40">
        <v>28.177798403063115</v>
      </c>
      <c r="L2183" s="40">
        <v>4.8657116607069506</v>
      </c>
      <c r="M2183" s="40">
        <v>3.1881037653817601</v>
      </c>
      <c r="N2183" s="40">
        <v>1.022828512805745</v>
      </c>
      <c r="O2183" s="40">
        <v>1.6957494028156608</v>
      </c>
      <c r="P2183" s="40">
        <v>12.28181721463441</v>
      </c>
    </row>
    <row r="2184" spans="1:16" x14ac:dyDescent="0.25">
      <c r="A2184" s="16" t="s">
        <v>199</v>
      </c>
      <c r="B2184" s="17"/>
      <c r="C2184" s="18">
        <f t="shared" si="169"/>
        <v>1843</v>
      </c>
      <c r="D2184" s="17">
        <f t="shared" ref="D2184:D2247" si="173">IF(C2184&gt;C2185,C2184,-1)</f>
        <v>-1</v>
      </c>
      <c r="E2184" s="22">
        <v>2.8</v>
      </c>
      <c r="F2184" s="37">
        <f t="shared" si="170"/>
        <v>59.557000000000336</v>
      </c>
      <c r="G2184" s="37">
        <f t="shared" si="171"/>
        <v>59.571000000000339</v>
      </c>
      <c r="H2184" s="37">
        <f t="shared" si="172"/>
        <v>59.585000000000335</v>
      </c>
      <c r="I2184" s="40">
        <v>8.8387531010144205</v>
      </c>
      <c r="J2184" s="40">
        <v>138.19320398658834</v>
      </c>
      <c r="K2184" s="40">
        <v>34.003089176760419</v>
      </c>
      <c r="L2184" s="40">
        <v>2.9841303695083323</v>
      </c>
      <c r="M2184" s="40">
        <v>47.97151004484715</v>
      </c>
      <c r="N2184" s="40">
        <v>1.2089634085264092</v>
      </c>
      <c r="O2184" s="40">
        <v>1.1401003018061002</v>
      </c>
      <c r="P2184" s="40">
        <v>7.6412730997229561</v>
      </c>
    </row>
    <row r="2185" spans="1:16" x14ac:dyDescent="0.25">
      <c r="A2185" s="16" t="s">
        <v>200</v>
      </c>
      <c r="B2185" s="17" t="s">
        <v>578</v>
      </c>
      <c r="C2185" s="18">
        <f t="shared" si="169"/>
        <v>1843</v>
      </c>
      <c r="D2185" s="17">
        <f t="shared" si="173"/>
        <v>-1</v>
      </c>
      <c r="E2185" s="22">
        <v>2.99</v>
      </c>
      <c r="F2185" s="37">
        <f t="shared" si="170"/>
        <v>59.585000000000335</v>
      </c>
      <c r="G2185" s="37">
        <f t="shared" si="171"/>
        <v>59.599950000000334</v>
      </c>
      <c r="H2185" s="37">
        <f t="shared" si="172"/>
        <v>59.614900000000333</v>
      </c>
      <c r="I2185" s="40"/>
      <c r="J2185" s="40">
        <v>103.44494403210608</v>
      </c>
      <c r="K2185" s="40">
        <v>33.718252890375361</v>
      </c>
      <c r="L2185" s="40">
        <v>3.7410445093395017</v>
      </c>
      <c r="M2185" s="40">
        <v>24.185255118690627</v>
      </c>
      <c r="N2185" s="40">
        <v>2.1549325053814639</v>
      </c>
      <c r="O2185" s="40">
        <v>2.3421004345510608</v>
      </c>
      <c r="P2185" s="40">
        <v>13.08975546733622</v>
      </c>
    </row>
    <row r="2186" spans="1:16" x14ac:dyDescent="0.25">
      <c r="A2186" s="16" t="s">
        <v>201</v>
      </c>
      <c r="B2186" s="17">
        <v>102</v>
      </c>
      <c r="C2186" s="18">
        <f t="shared" ref="C2186:C2248" si="174">C2187</f>
        <v>1843</v>
      </c>
      <c r="D2186" s="17">
        <f t="shared" si="173"/>
        <v>-1</v>
      </c>
      <c r="E2186" s="22">
        <v>2.91</v>
      </c>
      <c r="F2186" s="37">
        <f t="shared" si="170"/>
        <v>59.614900000000333</v>
      </c>
      <c r="G2186" s="37">
        <f t="shared" si="171"/>
        <v>59.629450000000332</v>
      </c>
      <c r="H2186" s="37">
        <f t="shared" si="172"/>
        <v>59.644000000000332</v>
      </c>
      <c r="I2186" s="40">
        <v>12.494169473462163</v>
      </c>
      <c r="J2186" s="40">
        <v>98.705778464392637</v>
      </c>
      <c r="K2186" s="40">
        <v>41.077064138766161</v>
      </c>
      <c r="L2186" s="40">
        <v>6.5422765346782628</v>
      </c>
      <c r="M2186" s="40">
        <v>9.8319522984725136</v>
      </c>
      <c r="N2186" s="40">
        <v>1.3483603413676979</v>
      </c>
      <c r="O2186" s="40">
        <v>1.968359985521889</v>
      </c>
      <c r="P2186" s="40">
        <v>20.041428445652592</v>
      </c>
    </row>
    <row r="2187" spans="1:16" x14ac:dyDescent="0.25">
      <c r="A2187" s="16" t="s">
        <v>202</v>
      </c>
      <c r="B2187" s="17"/>
      <c r="C2187" s="18">
        <f t="shared" si="174"/>
        <v>1843</v>
      </c>
      <c r="D2187" s="17">
        <f t="shared" si="173"/>
        <v>-1</v>
      </c>
      <c r="E2187" s="22">
        <v>2.91</v>
      </c>
      <c r="F2187" s="37">
        <f t="shared" si="170"/>
        <v>59.644000000000332</v>
      </c>
      <c r="G2187" s="37">
        <f t="shared" si="171"/>
        <v>59.658550000000332</v>
      </c>
      <c r="H2187" s="37">
        <f t="shared" si="172"/>
        <v>59.673100000000332</v>
      </c>
      <c r="I2187" s="40">
        <v>19.847444385060253</v>
      </c>
      <c r="J2187" s="40">
        <v>60.713196318407768</v>
      </c>
      <c r="K2187" s="40">
        <v>25.463962139732434</v>
      </c>
      <c r="L2187" s="40">
        <v>8.6706729245698817</v>
      </c>
      <c r="M2187" s="40">
        <v>10.540907017150632</v>
      </c>
      <c r="N2187" s="40">
        <v>0.5933680999262072</v>
      </c>
      <c r="O2187" s="40">
        <v>2.4485404984159791</v>
      </c>
      <c r="P2187" s="40">
        <v>15.660029196265528</v>
      </c>
    </row>
    <row r="2188" spans="1:16" x14ac:dyDescent="0.25">
      <c r="A2188" s="16" t="s">
        <v>203</v>
      </c>
      <c r="B2188" s="17"/>
      <c r="C2188" s="18">
        <f t="shared" si="174"/>
        <v>1843</v>
      </c>
      <c r="D2188" s="17">
        <f t="shared" si="173"/>
        <v>-1</v>
      </c>
      <c r="E2188" s="22">
        <v>2.91</v>
      </c>
      <c r="F2188" s="37">
        <f t="shared" si="170"/>
        <v>59.673100000000332</v>
      </c>
      <c r="G2188" s="37">
        <f t="shared" si="171"/>
        <v>59.687650000000332</v>
      </c>
      <c r="H2188" s="37">
        <f t="shared" si="172"/>
        <v>59.702200000000332</v>
      </c>
      <c r="I2188" s="40">
        <v>18.406153711051296</v>
      </c>
      <c r="J2188" s="40">
        <v>40.809770888476379</v>
      </c>
      <c r="K2188" s="40">
        <v>17.674895878201482</v>
      </c>
      <c r="L2188" s="40">
        <v>9.3827432970184486</v>
      </c>
      <c r="M2188" s="40">
        <v>0.51861671700530843</v>
      </c>
      <c r="N2188" s="40">
        <v>0.42800122916656053</v>
      </c>
      <c r="O2188" s="40">
        <v>1.8773783632900669</v>
      </c>
      <c r="P2188" s="40">
        <v>7.3216716610054497</v>
      </c>
    </row>
    <row r="2189" spans="1:16" x14ac:dyDescent="0.25">
      <c r="A2189" s="16" t="s">
        <v>204</v>
      </c>
      <c r="B2189" s="17"/>
      <c r="C2189" s="18">
        <f t="shared" si="174"/>
        <v>1843</v>
      </c>
      <c r="D2189" s="17">
        <f t="shared" si="173"/>
        <v>-1</v>
      </c>
      <c r="E2189" s="22">
        <v>2.91</v>
      </c>
      <c r="F2189" s="37">
        <f t="shared" si="170"/>
        <v>59.702200000000332</v>
      </c>
      <c r="G2189" s="37">
        <f t="shared" si="171"/>
        <v>59.716750000000332</v>
      </c>
      <c r="H2189" s="37">
        <f t="shared" si="172"/>
        <v>59.731300000000331</v>
      </c>
      <c r="I2189" s="40"/>
      <c r="J2189" s="40">
        <v>35.561765022312649</v>
      </c>
      <c r="K2189" s="40">
        <v>19.178724307759332</v>
      </c>
      <c r="L2189" s="40">
        <v>13.702931132705315</v>
      </c>
      <c r="M2189" s="40"/>
      <c r="N2189" s="40">
        <v>0.87221063596270643</v>
      </c>
      <c r="O2189" s="40">
        <v>2.608290929921369</v>
      </c>
      <c r="P2189" s="40">
        <v>7.4921788634624251</v>
      </c>
    </row>
    <row r="2190" spans="1:16" x14ac:dyDescent="0.25">
      <c r="A2190" s="16" t="s">
        <v>205</v>
      </c>
      <c r="B2190" s="17"/>
      <c r="C2190" s="18">
        <f t="shared" si="174"/>
        <v>1843</v>
      </c>
      <c r="D2190" s="17">
        <f t="shared" si="173"/>
        <v>-1</v>
      </c>
      <c r="E2190" s="22">
        <v>2.91</v>
      </c>
      <c r="F2190" s="37">
        <f t="shared" si="170"/>
        <v>59.731300000000331</v>
      </c>
      <c r="G2190" s="37">
        <f t="shared" si="171"/>
        <v>59.745850000000331</v>
      </c>
      <c r="H2190" s="37">
        <f t="shared" si="172"/>
        <v>59.760400000000331</v>
      </c>
      <c r="I2190" s="40">
        <v>14.398515440647847</v>
      </c>
      <c r="J2190" s="40">
        <v>40.721491678599371</v>
      </c>
      <c r="K2190" s="40">
        <v>23.387968622244905</v>
      </c>
      <c r="L2190" s="40">
        <v>11.436744632342849</v>
      </c>
      <c r="M2190" s="40">
        <v>3.1112680240304762</v>
      </c>
      <c r="N2190" s="40">
        <v>1.3565877086843885</v>
      </c>
      <c r="O2190" s="40">
        <v>2.5033225054500141</v>
      </c>
      <c r="P2190" s="40">
        <v>6.8838765414435779</v>
      </c>
    </row>
    <row r="2191" spans="1:16" x14ac:dyDescent="0.25">
      <c r="A2191" s="16" t="s">
        <v>206</v>
      </c>
      <c r="B2191" s="17"/>
      <c r="C2191" s="18">
        <f t="shared" si="174"/>
        <v>1843</v>
      </c>
      <c r="D2191" s="17">
        <f t="shared" si="173"/>
        <v>-1</v>
      </c>
      <c r="E2191" s="22">
        <v>2.91</v>
      </c>
      <c r="F2191" s="37">
        <f t="shared" si="170"/>
        <v>59.760400000000331</v>
      </c>
      <c r="G2191" s="37">
        <f t="shared" si="171"/>
        <v>59.774950000000331</v>
      </c>
      <c r="H2191" s="37">
        <f t="shared" si="172"/>
        <v>59.789500000000331</v>
      </c>
      <c r="I2191" s="40">
        <v>11.91810939396481</v>
      </c>
      <c r="J2191" s="40">
        <v>38.047884434964338</v>
      </c>
      <c r="K2191" s="40">
        <v>24.983877470082817</v>
      </c>
      <c r="L2191" s="40">
        <v>2.032141341785147</v>
      </c>
      <c r="M2191" s="40">
        <v>1.2861782336867102</v>
      </c>
      <c r="N2191" s="40">
        <v>0.49455778333723294</v>
      </c>
      <c r="O2191" s="40">
        <v>1.6047317329357753</v>
      </c>
      <c r="P2191" s="40">
        <v>6.0200815890861081</v>
      </c>
    </row>
    <row r="2192" spans="1:16" x14ac:dyDescent="0.25">
      <c r="A2192" s="16" t="s">
        <v>207</v>
      </c>
      <c r="B2192" s="17" t="s">
        <v>147</v>
      </c>
      <c r="C2192" s="18">
        <f t="shared" si="174"/>
        <v>1843</v>
      </c>
      <c r="D2192" s="17">
        <f t="shared" si="173"/>
        <v>-1</v>
      </c>
      <c r="E2192" s="22">
        <v>2.91</v>
      </c>
      <c r="F2192" s="37">
        <f t="shared" si="170"/>
        <v>59.789500000000331</v>
      </c>
      <c r="G2192" s="37">
        <f t="shared" si="171"/>
        <v>59.804050000000331</v>
      </c>
      <c r="H2192" s="37">
        <f t="shared" si="172"/>
        <v>59.81860000000033</v>
      </c>
      <c r="I2192" s="40">
        <v>6.2595598338502647</v>
      </c>
      <c r="J2192" s="40">
        <v>47.860964201984622</v>
      </c>
      <c r="K2192" s="40">
        <v>21.815480014426921</v>
      </c>
      <c r="L2192" s="40">
        <v>0.90942273109603744</v>
      </c>
      <c r="M2192" s="40">
        <v>0.76809330953688448</v>
      </c>
      <c r="N2192" s="40">
        <v>0.39464056215694965</v>
      </c>
      <c r="O2192" s="40">
        <v>2.1912970829551375</v>
      </c>
      <c r="P2192" s="40">
        <v>7.283703088371527</v>
      </c>
    </row>
    <row r="2193" spans="1:16" x14ac:dyDescent="0.25">
      <c r="A2193" s="16" t="s">
        <v>208</v>
      </c>
      <c r="B2193" s="17">
        <v>2.9142857142857141</v>
      </c>
      <c r="C2193" s="18">
        <f t="shared" si="174"/>
        <v>1843</v>
      </c>
      <c r="D2193" s="17">
        <f t="shared" si="173"/>
        <v>-1</v>
      </c>
      <c r="E2193" s="22">
        <v>2.91</v>
      </c>
      <c r="F2193" s="37">
        <f t="shared" si="170"/>
        <v>59.81860000000033</v>
      </c>
      <c r="G2193" s="37">
        <f t="shared" si="171"/>
        <v>59.83315000000033</v>
      </c>
      <c r="H2193" s="37">
        <f t="shared" si="172"/>
        <v>59.84770000000033</v>
      </c>
      <c r="I2193" s="40"/>
      <c r="J2193" s="40">
        <v>78.119290871583729</v>
      </c>
      <c r="K2193" s="40">
        <v>36.17823598042694</v>
      </c>
      <c r="L2193" s="40">
        <v>3.6166286872789186</v>
      </c>
      <c r="M2193" s="40">
        <v>13.35949435730417</v>
      </c>
      <c r="N2193" s="40">
        <v>1.8735093401643834</v>
      </c>
      <c r="O2193" s="40">
        <v>2.3126082461769801</v>
      </c>
      <c r="P2193" s="40">
        <v>20.625198605398488</v>
      </c>
    </row>
    <row r="2194" spans="1:16" x14ac:dyDescent="0.25">
      <c r="A2194" s="16" t="s">
        <v>209</v>
      </c>
      <c r="B2194" s="17"/>
      <c r="C2194" s="18">
        <v>1843</v>
      </c>
      <c r="D2194" s="17">
        <f t="shared" si="173"/>
        <v>1843</v>
      </c>
      <c r="E2194" s="22">
        <v>2.91</v>
      </c>
      <c r="F2194" s="37">
        <f t="shared" si="170"/>
        <v>59.84770000000033</v>
      </c>
      <c r="G2194" s="37">
        <f t="shared" si="171"/>
        <v>59.86225000000033</v>
      </c>
      <c r="H2194" s="37">
        <f t="shared" si="172"/>
        <v>59.87680000000033</v>
      </c>
      <c r="I2194" s="40">
        <v>9.8420057141459552</v>
      </c>
      <c r="J2194" s="40">
        <v>73.484499677011627</v>
      </c>
      <c r="K2194" s="40">
        <v>38.835841352980935</v>
      </c>
      <c r="L2194" s="40">
        <v>4.6823875515268609</v>
      </c>
      <c r="M2194" s="40">
        <v>12.314981898015992</v>
      </c>
      <c r="N2194" s="40">
        <v>0.90006161246501837</v>
      </c>
      <c r="O2194" s="40">
        <v>1.7910215449397069</v>
      </c>
      <c r="P2194" s="40">
        <v>23.471418981010185</v>
      </c>
    </row>
    <row r="2195" spans="1:16" x14ac:dyDescent="0.25">
      <c r="A2195" s="16" t="s">
        <v>210</v>
      </c>
      <c r="B2195" s="17"/>
      <c r="C2195" s="18">
        <f t="shared" si="174"/>
        <v>1842</v>
      </c>
      <c r="D2195" s="17">
        <f t="shared" si="173"/>
        <v>-1</v>
      </c>
      <c r="E2195" s="22">
        <v>2.91</v>
      </c>
      <c r="F2195" s="37">
        <f t="shared" ref="F2195:F2258" si="175">H2194</f>
        <v>59.87680000000033</v>
      </c>
      <c r="G2195" s="37">
        <f t="shared" ref="G2195:G2258" si="176">F2195+(E2195/200)</f>
        <v>59.89135000000033</v>
      </c>
      <c r="H2195" s="37">
        <f t="shared" ref="H2195:H2258" si="177">H2194+E2195/100</f>
        <v>59.905900000000329</v>
      </c>
      <c r="I2195" s="40">
        <v>7.2954652837890537</v>
      </c>
      <c r="J2195" s="40">
        <v>65.324833004015971</v>
      </c>
      <c r="K2195" s="40">
        <v>28.68797549212989</v>
      </c>
      <c r="L2195" s="40">
        <v>2.0973103627451879</v>
      </c>
      <c r="M2195" s="40">
        <v>2.3994830488671424</v>
      </c>
      <c r="N2195" s="40">
        <v>0.60328962761649363</v>
      </c>
      <c r="O2195" s="40">
        <v>2.1601131685499855</v>
      </c>
      <c r="P2195" s="40">
        <v>22.086660934385144</v>
      </c>
    </row>
    <row r="2196" spans="1:16" x14ac:dyDescent="0.25">
      <c r="A2196" s="16" t="s">
        <v>211</v>
      </c>
      <c r="B2196" s="17"/>
      <c r="C2196" s="18">
        <f t="shared" si="174"/>
        <v>1842</v>
      </c>
      <c r="D2196" s="17">
        <f t="shared" si="173"/>
        <v>-1</v>
      </c>
      <c r="E2196" s="22">
        <v>2.91</v>
      </c>
      <c r="F2196" s="37">
        <f t="shared" si="175"/>
        <v>59.905900000000329</v>
      </c>
      <c r="G2196" s="37">
        <f t="shared" si="176"/>
        <v>59.920450000000329</v>
      </c>
      <c r="H2196" s="37">
        <f t="shared" si="177"/>
        <v>59.935000000000329</v>
      </c>
      <c r="I2196" s="40">
        <v>7.0427234451669172</v>
      </c>
      <c r="J2196" s="40">
        <v>55.9800214706924</v>
      </c>
      <c r="K2196" s="40">
        <v>21.691984432852831</v>
      </c>
      <c r="L2196" s="40">
        <v>2.4154939381168727</v>
      </c>
      <c r="M2196" s="40">
        <v>0.83830999450851174</v>
      </c>
      <c r="N2196" s="40">
        <v>0.38114349840496964</v>
      </c>
      <c r="O2196" s="40">
        <v>1.735210375234973</v>
      </c>
      <c r="P2196" s="40">
        <v>16.031153366068363</v>
      </c>
    </row>
    <row r="2197" spans="1:16" x14ac:dyDescent="0.25">
      <c r="A2197" s="16" t="s">
        <v>213</v>
      </c>
      <c r="B2197" s="17"/>
      <c r="C2197" s="18">
        <f t="shared" si="174"/>
        <v>1842</v>
      </c>
      <c r="D2197" s="17">
        <f t="shared" si="173"/>
        <v>-1</v>
      </c>
      <c r="E2197" s="22">
        <v>2.91</v>
      </c>
      <c r="F2197" s="37">
        <f t="shared" si="175"/>
        <v>59.935000000000329</v>
      </c>
      <c r="G2197" s="37">
        <f t="shared" si="176"/>
        <v>59.949550000000329</v>
      </c>
      <c r="H2197" s="37">
        <f t="shared" si="177"/>
        <v>59.964100000000329</v>
      </c>
      <c r="I2197" s="40"/>
      <c r="J2197" s="40">
        <v>44.132548368226132</v>
      </c>
      <c r="K2197" s="40">
        <v>20.756238575009963</v>
      </c>
      <c r="L2197" s="40">
        <v>7.42648703178026</v>
      </c>
      <c r="M2197" s="40"/>
      <c r="N2197" s="40">
        <v>0.50025817613647794</v>
      </c>
      <c r="O2197" s="40">
        <v>2.3941033524428392</v>
      </c>
      <c r="P2197" s="40">
        <v>15.458698282408299</v>
      </c>
    </row>
    <row r="2198" spans="1:16" x14ac:dyDescent="0.25">
      <c r="A2198" s="16" t="s">
        <v>214</v>
      </c>
      <c r="B2198" s="17"/>
      <c r="C2198" s="18">
        <f t="shared" si="174"/>
        <v>1842</v>
      </c>
      <c r="D2198" s="17">
        <f t="shared" si="173"/>
        <v>-1</v>
      </c>
      <c r="E2198" s="22">
        <v>2.91</v>
      </c>
      <c r="F2198" s="37">
        <f t="shared" si="175"/>
        <v>59.964100000000329</v>
      </c>
      <c r="G2198" s="37">
        <f t="shared" si="176"/>
        <v>59.978650000000329</v>
      </c>
      <c r="H2198" s="37">
        <f t="shared" si="177"/>
        <v>59.993200000000328</v>
      </c>
      <c r="I2198" s="40">
        <v>33.313317189136946</v>
      </c>
      <c r="J2198" s="40">
        <v>34.788869235321613</v>
      </c>
      <c r="K2198" s="40">
        <v>30.503754830032918</v>
      </c>
      <c r="L2198" s="40">
        <v>16.647756892466148</v>
      </c>
      <c r="M2198" s="40"/>
      <c r="N2198" s="40">
        <v>0.92740369031447112</v>
      </c>
      <c r="O2198" s="40">
        <v>2.601086595129571</v>
      </c>
      <c r="P2198" s="40">
        <v>10.895344166313576</v>
      </c>
    </row>
    <row r="2199" spans="1:16" x14ac:dyDescent="0.25">
      <c r="A2199" s="16" t="s">
        <v>215</v>
      </c>
      <c r="B2199" s="17"/>
      <c r="C2199" s="18">
        <f t="shared" si="174"/>
        <v>1842</v>
      </c>
      <c r="D2199" s="17">
        <f t="shared" si="173"/>
        <v>-1</v>
      </c>
      <c r="E2199" s="22">
        <v>2.91</v>
      </c>
      <c r="F2199" s="37">
        <f t="shared" si="175"/>
        <v>59.993200000000328</v>
      </c>
      <c r="G2199" s="37">
        <f t="shared" si="176"/>
        <v>60.007750000000328</v>
      </c>
      <c r="H2199" s="37">
        <f t="shared" si="177"/>
        <v>60.022300000000328</v>
      </c>
      <c r="I2199" s="40">
        <v>12.532999913320644</v>
      </c>
      <c r="J2199" s="40">
        <v>45.238909892543489</v>
      </c>
      <c r="K2199" s="40">
        <v>20.852432503324277</v>
      </c>
      <c r="L2199" s="40">
        <v>4.2693691571037862</v>
      </c>
      <c r="M2199" s="40">
        <v>1.1370699425980768</v>
      </c>
      <c r="N2199" s="40">
        <v>0.73804017206313777</v>
      </c>
      <c r="O2199" s="40">
        <v>2.3850949565453097</v>
      </c>
      <c r="P2199" s="40">
        <v>9.3099984128672855</v>
      </c>
    </row>
    <row r="2200" spans="1:16" x14ac:dyDescent="0.25">
      <c r="A2200" s="16" t="s">
        <v>216</v>
      </c>
      <c r="B2200" s="17"/>
      <c r="C2200" s="18">
        <f t="shared" si="174"/>
        <v>1842</v>
      </c>
      <c r="D2200" s="17">
        <f t="shared" si="173"/>
        <v>-1</v>
      </c>
      <c r="E2200" s="22">
        <v>2.91</v>
      </c>
      <c r="F2200" s="37">
        <f t="shared" si="175"/>
        <v>60.022300000000328</v>
      </c>
      <c r="G2200" s="37">
        <f t="shared" si="176"/>
        <v>60.036850000000328</v>
      </c>
      <c r="H2200" s="37">
        <f t="shared" si="177"/>
        <v>60.051400000000328</v>
      </c>
      <c r="I2200" s="40">
        <v>6.0350622593175887</v>
      </c>
      <c r="J2200" s="40">
        <v>46.215137227300808</v>
      </c>
      <c r="K2200" s="40">
        <v>19.303227136285834</v>
      </c>
      <c r="L2200" s="40">
        <v>1.0564657833077842</v>
      </c>
      <c r="M2200" s="40">
        <v>0.22609486545853927</v>
      </c>
      <c r="N2200" s="40">
        <v>0.41390995506071981</v>
      </c>
      <c r="O2200" s="40">
        <v>1.2754355301949742</v>
      </c>
      <c r="P2200" s="40">
        <v>6.8401492647666435</v>
      </c>
    </row>
    <row r="2201" spans="1:16" x14ac:dyDescent="0.25">
      <c r="A2201" s="16" t="s">
        <v>217</v>
      </c>
      <c r="B2201" s="17"/>
      <c r="C2201" s="18">
        <f t="shared" si="174"/>
        <v>1842</v>
      </c>
      <c r="D2201" s="17">
        <f t="shared" si="173"/>
        <v>-1</v>
      </c>
      <c r="E2201" s="22">
        <v>2.91</v>
      </c>
      <c r="F2201" s="37">
        <f t="shared" si="175"/>
        <v>60.051400000000328</v>
      </c>
      <c r="G2201" s="37">
        <f t="shared" si="176"/>
        <v>60.065950000000328</v>
      </c>
      <c r="H2201" s="37">
        <f t="shared" si="177"/>
        <v>60.080500000000328</v>
      </c>
      <c r="I2201" s="40"/>
      <c r="J2201" s="40">
        <v>53.426700396364303</v>
      </c>
      <c r="K2201" s="40">
        <v>35.376107111241701</v>
      </c>
      <c r="L2201" s="40">
        <v>0.67166179953739158</v>
      </c>
      <c r="M2201" s="40">
        <v>5.4825312657790102</v>
      </c>
      <c r="N2201" s="40">
        <v>1.0642221521830972</v>
      </c>
      <c r="O2201" s="40">
        <v>2.3489028816418958</v>
      </c>
      <c r="P2201" s="40">
        <v>13.460261763780045</v>
      </c>
    </row>
    <row r="2202" spans="1:16" x14ac:dyDescent="0.25">
      <c r="A2202" s="16" t="s">
        <v>218</v>
      </c>
      <c r="B2202" s="17"/>
      <c r="C2202" s="18">
        <f t="shared" si="174"/>
        <v>1842</v>
      </c>
      <c r="D2202" s="17">
        <f t="shared" si="173"/>
        <v>-1</v>
      </c>
      <c r="E2202" s="22">
        <v>2.91</v>
      </c>
      <c r="F2202" s="37">
        <f t="shared" si="175"/>
        <v>60.080500000000328</v>
      </c>
      <c r="G2202" s="37">
        <f t="shared" si="176"/>
        <v>60.095050000000327</v>
      </c>
      <c r="H2202" s="37">
        <f t="shared" si="177"/>
        <v>60.109600000000327</v>
      </c>
      <c r="I2202" s="40">
        <v>11.416014569548343</v>
      </c>
      <c r="J2202" s="40">
        <v>87.33773237566416</v>
      </c>
      <c r="K2202" s="40">
        <v>64.665298587024907</v>
      </c>
      <c r="L2202" s="40">
        <v>2.5356683215498457</v>
      </c>
      <c r="M2202" s="40">
        <v>9.2621371137276682</v>
      </c>
      <c r="N2202" s="40">
        <v>1.148676569200201</v>
      </c>
      <c r="O2202" s="40">
        <v>1.6306755438731895</v>
      </c>
      <c r="P2202" s="40">
        <v>25.667140357345279</v>
      </c>
    </row>
    <row r="2203" spans="1:16" x14ac:dyDescent="0.25">
      <c r="A2203" s="16" t="s">
        <v>219</v>
      </c>
      <c r="B2203" s="17"/>
      <c r="C2203" s="18">
        <f t="shared" si="174"/>
        <v>1842</v>
      </c>
      <c r="D2203" s="17">
        <f t="shared" si="173"/>
        <v>-1</v>
      </c>
      <c r="E2203" s="22">
        <v>2.91</v>
      </c>
      <c r="F2203" s="37">
        <f t="shared" si="175"/>
        <v>60.109600000000327</v>
      </c>
      <c r="G2203" s="37">
        <f t="shared" si="176"/>
        <v>60.124150000000327</v>
      </c>
      <c r="H2203" s="37">
        <f t="shared" si="177"/>
        <v>60.138700000000327</v>
      </c>
      <c r="I2203" s="40">
        <v>10.868020258681362</v>
      </c>
      <c r="J2203" s="40">
        <v>66.671748078137583</v>
      </c>
      <c r="K2203" s="40">
        <v>34.179517108905657</v>
      </c>
      <c r="L2203" s="40">
        <v>2.8621634082962535</v>
      </c>
      <c r="M2203" s="40">
        <v>6.3080914297704709</v>
      </c>
      <c r="N2203" s="40">
        <v>0.77104443764511077</v>
      </c>
      <c r="O2203" s="40">
        <v>2.5506971385975912</v>
      </c>
      <c r="P2203" s="40">
        <v>29.054522368978706</v>
      </c>
    </row>
    <row r="2204" spans="1:16" x14ac:dyDescent="0.25">
      <c r="A2204" s="16" t="s">
        <v>220</v>
      </c>
      <c r="B2204" s="17"/>
      <c r="C2204" s="18">
        <f t="shared" si="174"/>
        <v>1842</v>
      </c>
      <c r="D2204" s="17">
        <f t="shared" si="173"/>
        <v>-1</v>
      </c>
      <c r="E2204" s="22">
        <v>2.91</v>
      </c>
      <c r="F2204" s="37">
        <f t="shared" si="175"/>
        <v>60.138700000000327</v>
      </c>
      <c r="G2204" s="37">
        <f t="shared" si="176"/>
        <v>60.153250000000327</v>
      </c>
      <c r="H2204" s="37">
        <f t="shared" si="177"/>
        <v>60.167800000000327</v>
      </c>
      <c r="I2204" s="40">
        <v>11.246094272092089</v>
      </c>
      <c r="J2204" s="40">
        <v>60.906216660523448</v>
      </c>
      <c r="K2204" s="40">
        <v>29.332178834994291</v>
      </c>
      <c r="L2204" s="40">
        <v>5.3889684290130999</v>
      </c>
      <c r="M2204" s="40">
        <v>1.3181001738971261</v>
      </c>
      <c r="N2204" s="40">
        <v>0.45847573160027638</v>
      </c>
      <c r="O2204" s="40">
        <v>3.1262981272803363</v>
      </c>
      <c r="P2204" s="40">
        <v>25.989553206017565</v>
      </c>
    </row>
    <row r="2205" spans="1:16" x14ac:dyDescent="0.25">
      <c r="A2205" s="16" t="s">
        <v>221</v>
      </c>
      <c r="B2205" s="17"/>
      <c r="C2205" s="18">
        <v>1842</v>
      </c>
      <c r="D2205" s="17">
        <f t="shared" si="173"/>
        <v>1842</v>
      </c>
      <c r="E2205" s="22">
        <v>2.91</v>
      </c>
      <c r="F2205" s="37">
        <f t="shared" si="175"/>
        <v>60.167800000000327</v>
      </c>
      <c r="G2205" s="37">
        <f t="shared" si="176"/>
        <v>60.182350000000326</v>
      </c>
      <c r="H2205" s="37">
        <f t="shared" si="177"/>
        <v>60.196900000000326</v>
      </c>
      <c r="I2205" s="40"/>
      <c r="J2205" s="40">
        <v>53.665700549644939</v>
      </c>
      <c r="K2205" s="40">
        <v>40.420568922233137</v>
      </c>
      <c r="L2205" s="40">
        <v>16.975745699160811</v>
      </c>
      <c r="M2205" s="40"/>
      <c r="N2205" s="40">
        <v>1.0487986427311684</v>
      </c>
      <c r="O2205" s="40">
        <v>2.9493530962322501</v>
      </c>
      <c r="P2205" s="40">
        <v>30.949397209305104</v>
      </c>
    </row>
    <row r="2206" spans="1:16" x14ac:dyDescent="0.25">
      <c r="A2206" s="16" t="s">
        <v>223</v>
      </c>
      <c r="B2206" s="17"/>
      <c r="C2206" s="18">
        <f t="shared" si="174"/>
        <v>1841</v>
      </c>
      <c r="D2206" s="17">
        <f t="shared" si="173"/>
        <v>-1</v>
      </c>
      <c r="E2206" s="22">
        <v>2.91</v>
      </c>
      <c r="F2206" s="37">
        <f t="shared" si="175"/>
        <v>60.196900000000326</v>
      </c>
      <c r="G2206" s="37">
        <f t="shared" si="176"/>
        <v>60.211450000000326</v>
      </c>
      <c r="H2206" s="37">
        <f t="shared" si="177"/>
        <v>60.226000000000326</v>
      </c>
      <c r="I2206" s="40">
        <v>16.149207733393848</v>
      </c>
      <c r="J2206" s="40">
        <v>44.122980295029578</v>
      </c>
      <c r="K2206" s="40">
        <v>34.206423148182026</v>
      </c>
      <c r="L2206" s="40">
        <v>13.03248296958043</v>
      </c>
      <c r="M2206" s="40"/>
      <c r="N2206" s="40">
        <v>0.79106446049502777</v>
      </c>
      <c r="O2206" s="40">
        <v>2.3066891267728087</v>
      </c>
      <c r="P2206" s="40">
        <v>22.241792724331283</v>
      </c>
    </row>
    <row r="2207" spans="1:16" x14ac:dyDescent="0.25">
      <c r="A2207" s="16" t="s">
        <v>224</v>
      </c>
      <c r="B2207" s="17"/>
      <c r="C2207" s="18">
        <f t="shared" si="174"/>
        <v>1841</v>
      </c>
      <c r="D2207" s="17">
        <f t="shared" si="173"/>
        <v>-1</v>
      </c>
      <c r="E2207" s="22">
        <v>2.91</v>
      </c>
      <c r="F2207" s="37">
        <f t="shared" si="175"/>
        <v>60.226000000000326</v>
      </c>
      <c r="G2207" s="37">
        <f t="shared" si="176"/>
        <v>60.240550000000326</v>
      </c>
      <c r="H2207" s="37">
        <f t="shared" si="177"/>
        <v>60.255100000000326</v>
      </c>
      <c r="I2207" s="40">
        <v>12.958577684006775</v>
      </c>
      <c r="J2207" s="40">
        <v>46.704285676075948</v>
      </c>
      <c r="K2207" s="40">
        <v>21.32964523883237</v>
      </c>
      <c r="L2207" s="40">
        <v>1.1785577955357043</v>
      </c>
      <c r="M2207" s="40">
        <v>9.629486561972934</v>
      </c>
      <c r="N2207" s="40">
        <v>0.99134284840085674</v>
      </c>
      <c r="O2207" s="40">
        <v>1.9815084622291494</v>
      </c>
      <c r="P2207" s="40">
        <v>9.9541998845404542</v>
      </c>
    </row>
    <row r="2208" spans="1:16" x14ac:dyDescent="0.25">
      <c r="A2208" s="16" t="s">
        <v>225</v>
      </c>
      <c r="B2208" s="17"/>
      <c r="C2208" s="18">
        <f t="shared" si="174"/>
        <v>1841</v>
      </c>
      <c r="D2208" s="17">
        <f t="shared" si="173"/>
        <v>-1</v>
      </c>
      <c r="E2208" s="22">
        <v>2.91</v>
      </c>
      <c r="F2208" s="37">
        <f t="shared" si="175"/>
        <v>60.255100000000326</v>
      </c>
      <c r="G2208" s="37">
        <f t="shared" si="176"/>
        <v>60.269650000000325</v>
      </c>
      <c r="H2208" s="37">
        <f t="shared" si="177"/>
        <v>60.284200000000325</v>
      </c>
      <c r="I2208" s="40">
        <v>6.423143572656155</v>
      </c>
      <c r="J2208" s="40">
        <v>44.650867750653106</v>
      </c>
      <c r="K2208" s="40">
        <v>15.998088827764381</v>
      </c>
      <c r="L2208" s="40">
        <v>0.3187883684788293</v>
      </c>
      <c r="M2208" s="40">
        <v>3.2596415659893831</v>
      </c>
      <c r="N2208" s="40">
        <v>0.39506499812399304</v>
      </c>
      <c r="O2208" s="40">
        <v>1.0744902800111498</v>
      </c>
      <c r="P2208" s="40">
        <v>5.6980911332727349</v>
      </c>
    </row>
    <row r="2209" spans="1:16" x14ac:dyDescent="0.25">
      <c r="A2209" s="16" t="s">
        <v>226</v>
      </c>
      <c r="B2209" s="17"/>
      <c r="C2209" s="18">
        <f t="shared" si="174"/>
        <v>1841</v>
      </c>
      <c r="D2209" s="17">
        <f t="shared" si="173"/>
        <v>-1</v>
      </c>
      <c r="E2209" s="22">
        <v>2.91</v>
      </c>
      <c r="F2209" s="37">
        <f t="shared" si="175"/>
        <v>60.284200000000325</v>
      </c>
      <c r="G2209" s="37">
        <f t="shared" si="176"/>
        <v>60.298750000000325</v>
      </c>
      <c r="H2209" s="37">
        <f t="shared" si="177"/>
        <v>60.313300000000325</v>
      </c>
      <c r="I2209" s="40"/>
      <c r="J2209" s="40">
        <v>47.222363832998099</v>
      </c>
      <c r="K2209" s="40">
        <v>14.302776097178132</v>
      </c>
      <c r="L2209" s="40">
        <v>0.85550543328332906</v>
      </c>
      <c r="M2209" s="40">
        <v>1.9873232142016368</v>
      </c>
      <c r="N2209" s="40">
        <v>0.78112251854732895</v>
      </c>
      <c r="O2209" s="40">
        <v>1.0923297933756697</v>
      </c>
      <c r="P2209" s="40">
        <v>6.163965633247253</v>
      </c>
    </row>
    <row r="2210" spans="1:16" x14ac:dyDescent="0.25">
      <c r="A2210" s="16" t="s">
        <v>227</v>
      </c>
      <c r="B2210" s="17"/>
      <c r="C2210" s="18">
        <f t="shared" si="174"/>
        <v>1841</v>
      </c>
      <c r="D2210" s="17">
        <f t="shared" si="173"/>
        <v>-1</v>
      </c>
      <c r="E2210" s="22">
        <v>2.91</v>
      </c>
      <c r="F2210" s="37">
        <f t="shared" si="175"/>
        <v>60.313300000000325</v>
      </c>
      <c r="G2210" s="37">
        <f t="shared" si="176"/>
        <v>60.327850000000325</v>
      </c>
      <c r="H2210" s="37">
        <f t="shared" si="177"/>
        <v>60.342400000000325</v>
      </c>
      <c r="I2210" s="40">
        <v>10.220873956561194</v>
      </c>
      <c r="J2210" s="40">
        <v>51.769008220514941</v>
      </c>
      <c r="K2210" s="40">
        <v>15.039748417887253</v>
      </c>
      <c r="L2210" s="40">
        <v>2.4705402697336281</v>
      </c>
      <c r="M2210" s="40">
        <v>2.3664345830709737</v>
      </c>
      <c r="N2210" s="40">
        <v>0.78487847003135069</v>
      </c>
      <c r="O2210" s="40">
        <v>0.66763248807075481</v>
      </c>
      <c r="P2210" s="40">
        <v>5.1851933373319614</v>
      </c>
    </row>
    <row r="2211" spans="1:16" x14ac:dyDescent="0.25">
      <c r="A2211" s="16" t="s">
        <v>228</v>
      </c>
      <c r="B2211" s="17"/>
      <c r="C2211" s="18">
        <f t="shared" si="174"/>
        <v>1841</v>
      </c>
      <c r="D2211" s="17">
        <f t="shared" si="173"/>
        <v>-1</v>
      </c>
      <c r="E2211" s="22">
        <v>2.91</v>
      </c>
      <c r="F2211" s="37">
        <f t="shared" si="175"/>
        <v>60.342400000000325</v>
      </c>
      <c r="G2211" s="37">
        <f t="shared" si="176"/>
        <v>60.356950000000325</v>
      </c>
      <c r="H2211" s="37">
        <f t="shared" si="177"/>
        <v>60.371500000000324</v>
      </c>
      <c r="I2211" s="40">
        <v>20.457278544956718</v>
      </c>
      <c r="J2211" s="40">
        <v>56.444445288910394</v>
      </c>
      <c r="K2211" s="40">
        <v>36.284843983356929</v>
      </c>
      <c r="L2211" s="40">
        <v>9.4076102128128962</v>
      </c>
      <c r="M2211" s="40">
        <v>5.8364450548664459</v>
      </c>
      <c r="N2211" s="40">
        <v>1.8075403610446177</v>
      </c>
      <c r="O2211" s="40">
        <v>3.1048926762329105</v>
      </c>
      <c r="P2211" s="40">
        <v>11.57828139688608</v>
      </c>
    </row>
    <row r="2212" spans="1:16" x14ac:dyDescent="0.25">
      <c r="A2212" s="16" t="s">
        <v>229</v>
      </c>
      <c r="B2212" s="17"/>
      <c r="C2212" s="18">
        <v>1841</v>
      </c>
      <c r="D2212" s="17">
        <f t="shared" si="173"/>
        <v>1841</v>
      </c>
      <c r="E2212" s="22">
        <v>2.91</v>
      </c>
      <c r="F2212" s="37">
        <f t="shared" si="175"/>
        <v>60.371500000000324</v>
      </c>
      <c r="G2212" s="37">
        <f t="shared" si="176"/>
        <v>60.386050000000324</v>
      </c>
      <c r="H2212" s="37">
        <f t="shared" si="177"/>
        <v>60.400600000000324</v>
      </c>
      <c r="I2212" s="40">
        <v>22.980538566415209</v>
      </c>
      <c r="J2212" s="40">
        <v>61.478953773521447</v>
      </c>
      <c r="K2212" s="40">
        <v>52.038633440474214</v>
      </c>
      <c r="L2212" s="40">
        <v>19.191075927696151</v>
      </c>
      <c r="M2212" s="40">
        <v>7.3540179388614311</v>
      </c>
      <c r="N2212" s="40">
        <v>1.9842381459278764</v>
      </c>
      <c r="O2212" s="40">
        <v>3.3332608646702067</v>
      </c>
      <c r="P2212" s="40">
        <v>32.358944360601413</v>
      </c>
    </row>
    <row r="2213" spans="1:16" x14ac:dyDescent="0.25">
      <c r="A2213" s="16" t="s">
        <v>230</v>
      </c>
      <c r="B2213" s="17"/>
      <c r="C2213" s="18">
        <f t="shared" si="174"/>
        <v>1840</v>
      </c>
      <c r="D2213" s="17">
        <f t="shared" si="173"/>
        <v>-1</v>
      </c>
      <c r="E2213" s="22">
        <v>2.91</v>
      </c>
      <c r="F2213" s="37">
        <f t="shared" si="175"/>
        <v>60.400600000000324</v>
      </c>
      <c r="G2213" s="37">
        <f t="shared" si="176"/>
        <v>60.415150000000324</v>
      </c>
      <c r="H2213" s="37">
        <f t="shared" si="177"/>
        <v>60.429700000000324</v>
      </c>
      <c r="I2213" s="40"/>
      <c r="J2213" s="40">
        <v>54.580499531206762</v>
      </c>
      <c r="K2213" s="40">
        <v>35.865906977657048</v>
      </c>
      <c r="L2213" s="40">
        <v>12.057214342496813</v>
      </c>
      <c r="M2213" s="40">
        <v>3.7431262369526355</v>
      </c>
      <c r="N2213" s="40">
        <v>2.0256209080200014</v>
      </c>
      <c r="O2213" s="40">
        <v>2.9122976607637536</v>
      </c>
      <c r="P2213" s="40">
        <v>31.432241432554729</v>
      </c>
    </row>
    <row r="2214" spans="1:16" x14ac:dyDescent="0.25">
      <c r="A2214" s="16" t="s">
        <v>231</v>
      </c>
      <c r="B2214" s="17"/>
      <c r="C2214" s="18">
        <f t="shared" si="174"/>
        <v>1840</v>
      </c>
      <c r="D2214" s="17">
        <f t="shared" si="173"/>
        <v>-1</v>
      </c>
      <c r="E2214" s="22">
        <v>2.91</v>
      </c>
      <c r="F2214" s="37">
        <f t="shared" si="175"/>
        <v>60.429700000000324</v>
      </c>
      <c r="G2214" s="37">
        <f t="shared" si="176"/>
        <v>60.444250000000324</v>
      </c>
      <c r="H2214" s="37">
        <f t="shared" si="177"/>
        <v>60.458800000000323</v>
      </c>
      <c r="I2214" s="40">
        <v>14.033651165935604</v>
      </c>
      <c r="J2214" s="40">
        <v>45.30960754103927</v>
      </c>
      <c r="K2214" s="40">
        <v>34.942003366831379</v>
      </c>
      <c r="L2214" s="40">
        <v>9.2310018420606337</v>
      </c>
      <c r="M2214" s="40">
        <v>2.1441412806374154</v>
      </c>
      <c r="N2214" s="40">
        <v>1.143542197115349</v>
      </c>
      <c r="O2214" s="40">
        <v>2.2226018786546411</v>
      </c>
      <c r="P2214" s="40">
        <v>22.44304706458518</v>
      </c>
    </row>
    <row r="2215" spans="1:16" x14ac:dyDescent="0.25">
      <c r="A2215" s="16" t="s">
        <v>232</v>
      </c>
      <c r="B2215" s="17"/>
      <c r="C2215" s="18">
        <f t="shared" si="174"/>
        <v>1840</v>
      </c>
      <c r="D2215" s="17">
        <f t="shared" si="173"/>
        <v>-1</v>
      </c>
      <c r="E2215" s="22">
        <v>2.91</v>
      </c>
      <c r="F2215" s="37">
        <f t="shared" si="175"/>
        <v>60.458800000000323</v>
      </c>
      <c r="G2215" s="37">
        <f t="shared" si="176"/>
        <v>60.473350000000323</v>
      </c>
      <c r="H2215" s="37">
        <f t="shared" si="177"/>
        <v>60.487900000000323</v>
      </c>
      <c r="I2215" s="40">
        <v>21.908568395367404</v>
      </c>
      <c r="J2215" s="40">
        <v>35.091262978244004</v>
      </c>
      <c r="K2215" s="40">
        <v>25.460314573742476</v>
      </c>
      <c r="L2215" s="40">
        <v>10.845731332365393</v>
      </c>
      <c r="M2215" s="40">
        <v>1.352148319829336</v>
      </c>
      <c r="N2215" s="40">
        <v>0.66636219650474249</v>
      </c>
      <c r="O2215" s="40">
        <v>2.5834787470140785</v>
      </c>
      <c r="P2215" s="40">
        <v>12.719133320892073</v>
      </c>
    </row>
    <row r="2216" spans="1:16" x14ac:dyDescent="0.25">
      <c r="A2216" s="16" t="s">
        <v>233</v>
      </c>
      <c r="B2216" s="17"/>
      <c r="C2216" s="18">
        <f t="shared" si="174"/>
        <v>1840</v>
      </c>
      <c r="D2216" s="17">
        <f t="shared" si="173"/>
        <v>-1</v>
      </c>
      <c r="E2216" s="22">
        <v>2.91</v>
      </c>
      <c r="F2216" s="37">
        <f t="shared" si="175"/>
        <v>60.487900000000323</v>
      </c>
      <c r="G2216" s="37">
        <f t="shared" si="176"/>
        <v>60.502450000000323</v>
      </c>
      <c r="H2216" s="37">
        <f t="shared" si="177"/>
        <v>60.517000000000323</v>
      </c>
      <c r="I2216" s="40">
        <v>21.158761712970509</v>
      </c>
      <c r="J2216" s="40">
        <v>29.835812025255585</v>
      </c>
      <c r="K2216" s="40">
        <v>24.621971935186743</v>
      </c>
      <c r="L2216" s="40">
        <v>13.374257827136381</v>
      </c>
      <c r="M2216" s="40"/>
      <c r="N2216" s="40">
        <v>0.63639928898486797</v>
      </c>
      <c r="O2216" s="40">
        <v>2.8224732571221813</v>
      </c>
      <c r="P2216" s="40">
        <v>11.162173211497564</v>
      </c>
    </row>
    <row r="2217" spans="1:16" x14ac:dyDescent="0.25">
      <c r="A2217" s="16" t="s">
        <v>234</v>
      </c>
      <c r="B2217" s="17"/>
      <c r="C2217" s="18">
        <f t="shared" si="174"/>
        <v>1840</v>
      </c>
      <c r="D2217" s="17">
        <f t="shared" si="173"/>
        <v>-1</v>
      </c>
      <c r="E2217" s="22">
        <v>2.91</v>
      </c>
      <c r="F2217" s="37">
        <f t="shared" si="175"/>
        <v>60.517000000000323</v>
      </c>
      <c r="G2217" s="37">
        <f t="shared" si="176"/>
        <v>60.531550000000323</v>
      </c>
      <c r="H2217" s="37">
        <f t="shared" si="177"/>
        <v>60.546100000000322</v>
      </c>
      <c r="I2217" s="40"/>
      <c r="J2217" s="40">
        <v>27.358266984185498</v>
      </c>
      <c r="K2217" s="40">
        <v>16.81539328033185</v>
      </c>
      <c r="L2217" s="40">
        <v>8.3078040296239237</v>
      </c>
      <c r="M2217" s="40"/>
      <c r="N2217" s="40">
        <v>0.63504623699898743</v>
      </c>
      <c r="O2217" s="40">
        <v>2.7568259423850634</v>
      </c>
      <c r="P2217" s="40">
        <v>11.906775931338105</v>
      </c>
    </row>
    <row r="2218" spans="1:16" x14ac:dyDescent="0.25">
      <c r="A2218" s="16" t="s">
        <v>235</v>
      </c>
      <c r="B2218" s="17"/>
      <c r="C2218" s="18">
        <f t="shared" si="174"/>
        <v>1840</v>
      </c>
      <c r="D2218" s="17">
        <f t="shared" si="173"/>
        <v>-1</v>
      </c>
      <c r="E2218" s="22">
        <v>2.91</v>
      </c>
      <c r="F2218" s="37">
        <f t="shared" si="175"/>
        <v>60.546100000000322</v>
      </c>
      <c r="G2218" s="37">
        <f t="shared" si="176"/>
        <v>60.560650000000322</v>
      </c>
      <c r="H2218" s="37">
        <f t="shared" si="177"/>
        <v>60.575200000000322</v>
      </c>
      <c r="I2218" s="40">
        <v>8.5412799718997636</v>
      </c>
      <c r="J2218" s="40">
        <v>44.673612917010452</v>
      </c>
      <c r="K2218" s="40">
        <v>14.144022617532325</v>
      </c>
      <c r="L2218" s="40">
        <v>6.9927556665144595</v>
      </c>
      <c r="M2218" s="40">
        <v>1.421604226724416</v>
      </c>
      <c r="N2218" s="40">
        <v>1.0083783054840043</v>
      </c>
      <c r="O2218" s="40">
        <v>1.7049080980717035</v>
      </c>
      <c r="P2218" s="40">
        <v>8.8895484485139953</v>
      </c>
    </row>
    <row r="2219" spans="1:16" x14ac:dyDescent="0.25">
      <c r="A2219" s="16" t="s">
        <v>236</v>
      </c>
      <c r="B2219" s="17"/>
      <c r="C2219" s="18">
        <f t="shared" si="174"/>
        <v>1840</v>
      </c>
      <c r="D2219" s="17">
        <f t="shared" si="173"/>
        <v>-1</v>
      </c>
      <c r="E2219" s="22">
        <v>2.98</v>
      </c>
      <c r="F2219" s="37">
        <f t="shared" si="175"/>
        <v>60.575200000000322</v>
      </c>
      <c r="G2219" s="37">
        <f t="shared" si="176"/>
        <v>60.590100000000319</v>
      </c>
      <c r="H2219" s="37">
        <f t="shared" si="177"/>
        <v>60.605000000000324</v>
      </c>
      <c r="I2219" s="40">
        <v>9.5067305483654714</v>
      </c>
      <c r="J2219" s="40">
        <v>77.854994445281591</v>
      </c>
      <c r="K2219" s="40">
        <v>17.441224596910548</v>
      </c>
      <c r="L2219" s="40">
        <v>0.70360287440376634</v>
      </c>
      <c r="M2219" s="40">
        <v>22.531327842714596</v>
      </c>
      <c r="N2219" s="40">
        <v>1.378788628714386</v>
      </c>
      <c r="O2219" s="40">
        <v>1.1735307571111526</v>
      </c>
      <c r="P2219" s="40">
        <v>6.4959336264587231</v>
      </c>
    </row>
    <row r="2220" spans="1:16" x14ac:dyDescent="0.25">
      <c r="A2220" s="16" t="s">
        <v>237</v>
      </c>
      <c r="B2220" s="17" t="s">
        <v>579</v>
      </c>
      <c r="C2220" s="18">
        <f t="shared" si="174"/>
        <v>1840</v>
      </c>
      <c r="D2220" s="17">
        <f t="shared" si="173"/>
        <v>-1</v>
      </c>
      <c r="E2220" s="22">
        <v>2.8</v>
      </c>
      <c r="F2220" s="37">
        <f t="shared" si="175"/>
        <v>60.605000000000324</v>
      </c>
      <c r="G2220" s="37">
        <f t="shared" si="176"/>
        <v>60.619000000000327</v>
      </c>
      <c r="H2220" s="37">
        <f t="shared" si="177"/>
        <v>60.633000000000322</v>
      </c>
      <c r="I2220" s="40">
        <v>6.5852409877052009</v>
      </c>
      <c r="J2220" s="40">
        <v>69.113169228750721</v>
      </c>
      <c r="K2220" s="40">
        <v>11.797713364124801</v>
      </c>
      <c r="L2220" s="40">
        <v>0.38171456073743848</v>
      </c>
      <c r="M2220" s="40">
        <v>2.7329449249496611</v>
      </c>
      <c r="N2220" s="40">
        <v>0.42969897303473414</v>
      </c>
      <c r="O2220" s="40">
        <v>0.9556934358143756</v>
      </c>
      <c r="P2220" s="40">
        <v>5.39975731427801</v>
      </c>
    </row>
    <row r="2221" spans="1:16" x14ac:dyDescent="0.25">
      <c r="A2221" s="16" t="s">
        <v>238</v>
      </c>
      <c r="B2221" s="17">
        <v>101.5</v>
      </c>
      <c r="C2221" s="18">
        <f t="shared" si="174"/>
        <v>1840</v>
      </c>
      <c r="D2221" s="17">
        <f t="shared" si="173"/>
        <v>-1</v>
      </c>
      <c r="E2221" s="22">
        <v>2.74</v>
      </c>
      <c r="F2221" s="37">
        <f t="shared" si="175"/>
        <v>60.633000000000322</v>
      </c>
      <c r="G2221" s="37">
        <f t="shared" si="176"/>
        <v>60.646700000000322</v>
      </c>
      <c r="H2221" s="37">
        <f t="shared" si="177"/>
        <v>60.660400000000323</v>
      </c>
      <c r="I2221" s="40"/>
      <c r="J2221" s="40">
        <v>77.161218668047496</v>
      </c>
      <c r="K2221" s="40">
        <v>16.87337137307556</v>
      </c>
      <c r="L2221" s="40">
        <v>0.23077375112836326</v>
      </c>
      <c r="M2221" s="40">
        <v>2.4426516692670743</v>
      </c>
      <c r="N2221" s="40">
        <v>0.67461089168002264</v>
      </c>
      <c r="O2221" s="40">
        <v>0.78881534488854277</v>
      </c>
      <c r="P2221" s="40">
        <v>5.1945475079031898</v>
      </c>
    </row>
    <row r="2222" spans="1:16" x14ac:dyDescent="0.25">
      <c r="A2222" s="16" t="s">
        <v>239</v>
      </c>
      <c r="B2222" s="17"/>
      <c r="C2222" s="18">
        <f t="shared" si="174"/>
        <v>1840</v>
      </c>
      <c r="D2222" s="17">
        <f t="shared" si="173"/>
        <v>-1</v>
      </c>
      <c r="E2222" s="22">
        <v>2.74</v>
      </c>
      <c r="F2222" s="37">
        <f t="shared" si="175"/>
        <v>60.660400000000323</v>
      </c>
      <c r="G2222" s="37">
        <f t="shared" si="176"/>
        <v>60.674100000000323</v>
      </c>
      <c r="H2222" s="37">
        <f t="shared" si="177"/>
        <v>60.687800000000323</v>
      </c>
      <c r="I2222" s="40">
        <v>9.4800325985043319</v>
      </c>
      <c r="J2222" s="40">
        <v>77.041151898196247</v>
      </c>
      <c r="K2222" s="40">
        <v>19.709998136820015</v>
      </c>
      <c r="L2222" s="40">
        <v>0.23799431473747554</v>
      </c>
      <c r="M2222" s="40">
        <v>4.7817368114355991</v>
      </c>
      <c r="N2222" s="40">
        <v>0.72388460405949451</v>
      </c>
      <c r="O2222" s="40">
        <v>0.5777429435326038</v>
      </c>
      <c r="P2222" s="40">
        <v>4.8916380984873076</v>
      </c>
    </row>
    <row r="2223" spans="1:16" x14ac:dyDescent="0.25">
      <c r="A2223" s="16" t="s">
        <v>240</v>
      </c>
      <c r="B2223" s="17"/>
      <c r="C2223" s="18">
        <f t="shared" si="174"/>
        <v>1840</v>
      </c>
      <c r="D2223" s="17">
        <f t="shared" si="173"/>
        <v>-1</v>
      </c>
      <c r="E2223" s="22">
        <v>2.74</v>
      </c>
      <c r="F2223" s="37">
        <f t="shared" si="175"/>
        <v>60.687800000000323</v>
      </c>
      <c r="G2223" s="37">
        <f t="shared" si="176"/>
        <v>60.701500000000323</v>
      </c>
      <c r="H2223" s="37">
        <f t="shared" si="177"/>
        <v>60.715200000000323</v>
      </c>
      <c r="I2223" s="40">
        <v>13.105135651280134</v>
      </c>
      <c r="J2223" s="40">
        <v>74.255645080314309</v>
      </c>
      <c r="K2223" s="40">
        <v>29.712454145025074</v>
      </c>
      <c r="L2223" s="40">
        <v>0.93805653110187892</v>
      </c>
      <c r="M2223" s="40">
        <v>4.0562065133935166</v>
      </c>
      <c r="N2223" s="40">
        <v>0.55084726696783715</v>
      </c>
      <c r="O2223" s="40">
        <v>1.8061226218510174</v>
      </c>
      <c r="P2223" s="40">
        <v>9.254117388521367</v>
      </c>
    </row>
    <row r="2224" spans="1:16" x14ac:dyDescent="0.25">
      <c r="A2224" s="16" t="s">
        <v>241</v>
      </c>
      <c r="B2224" s="17"/>
      <c r="C2224" s="18">
        <f t="shared" si="174"/>
        <v>1840</v>
      </c>
      <c r="D2224" s="17">
        <f t="shared" si="173"/>
        <v>-1</v>
      </c>
      <c r="E2224" s="22">
        <v>2.74</v>
      </c>
      <c r="F2224" s="37">
        <f t="shared" si="175"/>
        <v>60.715200000000323</v>
      </c>
      <c r="G2224" s="37">
        <f t="shared" si="176"/>
        <v>60.728900000000323</v>
      </c>
      <c r="H2224" s="37">
        <f t="shared" si="177"/>
        <v>60.742600000000323</v>
      </c>
      <c r="I2224" s="40">
        <v>8.8426596976858374</v>
      </c>
      <c r="J2224" s="40">
        <v>64.279428107927203</v>
      </c>
      <c r="K2224" s="40">
        <v>23.921715300836734</v>
      </c>
      <c r="L2224" s="40">
        <v>3.7430791783849378</v>
      </c>
      <c r="M2224" s="40">
        <v>1.7500543428519129</v>
      </c>
      <c r="N2224" s="40">
        <v>0.32868321287840591</v>
      </c>
      <c r="O2224" s="40">
        <v>1.7093934139961318</v>
      </c>
      <c r="P2224" s="40">
        <v>12.181844672439514</v>
      </c>
    </row>
    <row r="2225" spans="1:16" x14ac:dyDescent="0.25">
      <c r="A2225" s="16" t="s">
        <v>242</v>
      </c>
      <c r="B2225" s="17"/>
      <c r="C2225" s="18">
        <v>1840</v>
      </c>
      <c r="D2225" s="17">
        <f t="shared" si="173"/>
        <v>1840</v>
      </c>
      <c r="E2225" s="22">
        <v>2.74</v>
      </c>
      <c r="F2225" s="37">
        <f t="shared" si="175"/>
        <v>60.742600000000323</v>
      </c>
      <c r="G2225" s="37">
        <f t="shared" si="176"/>
        <v>60.756300000000323</v>
      </c>
      <c r="H2225" s="37">
        <f t="shared" si="177"/>
        <v>60.770000000000323</v>
      </c>
      <c r="I2225" s="40"/>
      <c r="J2225" s="40">
        <v>49.120170828631053</v>
      </c>
      <c r="K2225" s="40">
        <v>17.781748031327652</v>
      </c>
      <c r="L2225" s="40">
        <v>5.2773427106509336</v>
      </c>
      <c r="M2225" s="40"/>
      <c r="N2225" s="40">
        <v>0.47008174460009527</v>
      </c>
      <c r="O2225" s="40">
        <v>1.5066525247371885</v>
      </c>
      <c r="P2225" s="40">
        <v>13.32457604740571</v>
      </c>
    </row>
    <row r="2226" spans="1:16" x14ac:dyDescent="0.25">
      <c r="A2226" s="16" t="s">
        <v>243</v>
      </c>
      <c r="B2226" s="17"/>
      <c r="C2226" s="18">
        <f t="shared" si="174"/>
        <v>1839</v>
      </c>
      <c r="D2226" s="17">
        <f t="shared" si="173"/>
        <v>-1</v>
      </c>
      <c r="E2226" s="22">
        <v>2.74</v>
      </c>
      <c r="F2226" s="37">
        <f t="shared" si="175"/>
        <v>60.770000000000323</v>
      </c>
      <c r="G2226" s="37">
        <f t="shared" si="176"/>
        <v>60.783700000000323</v>
      </c>
      <c r="H2226" s="37">
        <f t="shared" si="177"/>
        <v>60.797400000000323</v>
      </c>
      <c r="I2226" s="40">
        <v>11.096402985554473</v>
      </c>
      <c r="J2226" s="40">
        <v>36.671457361312989</v>
      </c>
      <c r="K2226" s="40">
        <v>12.126797782673183</v>
      </c>
      <c r="L2226" s="40">
        <v>4.5728705481934444</v>
      </c>
      <c r="M2226" s="40">
        <v>0.83971881741304244</v>
      </c>
      <c r="N2226" s="40">
        <v>0.47947612083961216</v>
      </c>
      <c r="O2226" s="40">
        <v>1.4700992929487362</v>
      </c>
      <c r="P2226" s="40">
        <v>10.098188786599827</v>
      </c>
    </row>
    <row r="2227" spans="1:16" x14ac:dyDescent="0.25">
      <c r="A2227" s="16" t="s">
        <v>244</v>
      </c>
      <c r="B2227" s="17"/>
      <c r="C2227" s="18">
        <f t="shared" si="174"/>
        <v>1839</v>
      </c>
      <c r="D2227" s="17">
        <f t="shared" si="173"/>
        <v>-1</v>
      </c>
      <c r="E2227" s="22">
        <v>2.74</v>
      </c>
      <c r="F2227" s="37">
        <f t="shared" si="175"/>
        <v>60.797400000000323</v>
      </c>
      <c r="G2227" s="37">
        <f t="shared" si="176"/>
        <v>60.811100000000323</v>
      </c>
      <c r="H2227" s="37">
        <f t="shared" si="177"/>
        <v>60.824800000000323</v>
      </c>
      <c r="I2227" s="40">
        <v>11.162672979898446</v>
      </c>
      <c r="J2227" s="40">
        <v>29.637831775853918</v>
      </c>
      <c r="K2227" s="40">
        <v>16.612309984936758</v>
      </c>
      <c r="L2227" s="40">
        <v>4.1906051139538629</v>
      </c>
      <c r="M2227" s="40">
        <v>0.56106366033830724</v>
      </c>
      <c r="N2227" s="40">
        <v>0.30847851910512769</v>
      </c>
      <c r="O2227" s="40">
        <v>1.6750808951835601</v>
      </c>
      <c r="P2227" s="40">
        <v>8.2805161146293518</v>
      </c>
    </row>
    <row r="2228" spans="1:16" x14ac:dyDescent="0.25">
      <c r="A2228" s="16" t="s">
        <v>245</v>
      </c>
      <c r="B2228" s="17" t="s">
        <v>422</v>
      </c>
      <c r="C2228" s="18">
        <f t="shared" si="174"/>
        <v>1839</v>
      </c>
      <c r="D2228" s="17">
        <f t="shared" si="173"/>
        <v>-1</v>
      </c>
      <c r="E2228" s="22">
        <v>2.74</v>
      </c>
      <c r="F2228" s="37">
        <f t="shared" si="175"/>
        <v>60.824800000000323</v>
      </c>
      <c r="G2228" s="37">
        <f t="shared" si="176"/>
        <v>60.838500000000323</v>
      </c>
      <c r="H2228" s="37">
        <f t="shared" si="177"/>
        <v>60.852200000000323</v>
      </c>
      <c r="I2228" s="40">
        <v>6.8358073726773263</v>
      </c>
      <c r="J2228" s="40">
        <v>29.969128235405964</v>
      </c>
      <c r="K2228" s="40">
        <v>15.527202639412682</v>
      </c>
      <c r="L2228" s="40">
        <v>2.0402374856291954</v>
      </c>
      <c r="M2228" s="40">
        <v>5.2197739337360421E-3</v>
      </c>
      <c r="N2228" s="40">
        <v>0.24837992791379535</v>
      </c>
      <c r="O2228" s="40">
        <v>1.317441473142984</v>
      </c>
      <c r="P2228" s="40">
        <v>6.5631483035920102</v>
      </c>
    </row>
    <row r="2229" spans="1:16" x14ac:dyDescent="0.25">
      <c r="A2229" s="16" t="s">
        <v>501</v>
      </c>
      <c r="B2229" s="17">
        <v>2.7432432432432434</v>
      </c>
      <c r="C2229" s="18">
        <f t="shared" si="174"/>
        <v>1839</v>
      </c>
      <c r="D2229" s="17">
        <f t="shared" si="173"/>
        <v>-1</v>
      </c>
      <c r="E2229" s="22">
        <v>2.74</v>
      </c>
      <c r="F2229" s="37">
        <f t="shared" si="175"/>
        <v>60.852200000000323</v>
      </c>
      <c r="G2229" s="37">
        <f t="shared" si="176"/>
        <v>60.865900000000323</v>
      </c>
      <c r="H2229" s="37">
        <f t="shared" si="177"/>
        <v>60.879600000000323</v>
      </c>
      <c r="I2229" s="40"/>
      <c r="J2229" s="40">
        <v>36.07513581704805</v>
      </c>
      <c r="K2229" s="40">
        <v>16.516382807854587</v>
      </c>
      <c r="L2229" s="40">
        <v>1.5107927027340264</v>
      </c>
      <c r="M2229" s="40"/>
      <c r="N2229" s="40">
        <v>0.33998779530991197</v>
      </c>
      <c r="O2229" s="40">
        <v>1.2450268293883615</v>
      </c>
      <c r="P2229" s="40">
        <v>6.9521213667333539</v>
      </c>
    </row>
    <row r="2230" spans="1:16" x14ac:dyDescent="0.25">
      <c r="A2230" s="16" t="s">
        <v>502</v>
      </c>
      <c r="B2230" s="17"/>
      <c r="C2230" s="18">
        <f t="shared" si="174"/>
        <v>1839</v>
      </c>
      <c r="D2230" s="17">
        <f t="shared" si="173"/>
        <v>-1</v>
      </c>
      <c r="E2230" s="22">
        <v>2.74</v>
      </c>
      <c r="F2230" s="37">
        <f t="shared" si="175"/>
        <v>60.879600000000323</v>
      </c>
      <c r="G2230" s="37">
        <f t="shared" si="176"/>
        <v>60.893300000000323</v>
      </c>
      <c r="H2230" s="37">
        <f t="shared" si="177"/>
        <v>60.907000000000323</v>
      </c>
      <c r="I2230" s="40">
        <v>7.7482740358580209</v>
      </c>
      <c r="J2230" s="40">
        <v>49.724430465529721</v>
      </c>
      <c r="K2230" s="40">
        <v>21.780793733176971</v>
      </c>
      <c r="L2230" s="40">
        <v>2.7435444496932293</v>
      </c>
      <c r="M2230" s="40"/>
      <c r="N2230" s="40">
        <v>0.36998408963252744</v>
      </c>
      <c r="O2230" s="40">
        <v>0.92657147830539788</v>
      </c>
      <c r="P2230" s="40">
        <v>6.1844078270391627</v>
      </c>
    </row>
    <row r="2231" spans="1:16" x14ac:dyDescent="0.25">
      <c r="A2231" s="16" t="s">
        <v>503</v>
      </c>
      <c r="B2231" s="17"/>
      <c r="C2231" s="18">
        <f t="shared" si="174"/>
        <v>1839</v>
      </c>
      <c r="D2231" s="17">
        <f t="shared" si="173"/>
        <v>-1</v>
      </c>
      <c r="E2231" s="22">
        <v>2.74</v>
      </c>
      <c r="F2231" s="37">
        <f t="shared" si="175"/>
        <v>60.907000000000323</v>
      </c>
      <c r="G2231" s="37">
        <f t="shared" si="176"/>
        <v>60.920700000000323</v>
      </c>
      <c r="H2231" s="37">
        <f t="shared" si="177"/>
        <v>60.934400000000323</v>
      </c>
      <c r="I2231" s="40">
        <v>12.986927957507781</v>
      </c>
      <c r="J2231" s="40">
        <v>111.61308116085941</v>
      </c>
      <c r="K2231" s="40">
        <v>23.918295569976074</v>
      </c>
      <c r="L2231" s="40">
        <v>0.25245133731959379</v>
      </c>
      <c r="M2231" s="40">
        <v>16.282371044377996</v>
      </c>
      <c r="N2231" s="40">
        <v>1.7519595579633196</v>
      </c>
      <c r="O2231" s="40">
        <v>0.74419333525335862</v>
      </c>
      <c r="P2231" s="40">
        <v>4.4437187042718289</v>
      </c>
    </row>
    <row r="2232" spans="1:16" x14ac:dyDescent="0.25">
      <c r="A2232" s="16" t="s">
        <v>504</v>
      </c>
      <c r="B2232" s="17"/>
      <c r="C2232" s="18">
        <f t="shared" si="174"/>
        <v>1839</v>
      </c>
      <c r="D2232" s="17">
        <f t="shared" si="173"/>
        <v>-1</v>
      </c>
      <c r="E2232" s="22">
        <v>2.74</v>
      </c>
      <c r="F2232" s="37">
        <f t="shared" si="175"/>
        <v>60.934400000000323</v>
      </c>
      <c r="G2232" s="37">
        <f t="shared" si="176"/>
        <v>60.948100000000323</v>
      </c>
      <c r="H2232" s="37">
        <f t="shared" si="177"/>
        <v>60.961800000000324</v>
      </c>
      <c r="I2232" s="40">
        <v>9.009728484126974</v>
      </c>
      <c r="J2232" s="40">
        <v>82.446736060033444</v>
      </c>
      <c r="K2232" s="40">
        <v>11.635213983030255</v>
      </c>
      <c r="L2232" s="40">
        <v>0.28355131534107064</v>
      </c>
      <c r="M2232" s="40">
        <v>12.414123993227165</v>
      </c>
      <c r="N2232" s="40">
        <v>1.3817088471130714</v>
      </c>
      <c r="O2232" s="40">
        <v>0.7514870957898554</v>
      </c>
      <c r="P2232" s="40">
        <v>4.1070644160972831</v>
      </c>
    </row>
    <row r="2233" spans="1:16" x14ac:dyDescent="0.25">
      <c r="A2233" s="16" t="s">
        <v>505</v>
      </c>
      <c r="B2233" s="17"/>
      <c r="C2233" s="18">
        <f t="shared" si="174"/>
        <v>1839</v>
      </c>
      <c r="D2233" s="17">
        <f t="shared" si="173"/>
        <v>-1</v>
      </c>
      <c r="E2233" s="22">
        <v>2.74</v>
      </c>
      <c r="F2233" s="37">
        <f t="shared" si="175"/>
        <v>60.961800000000324</v>
      </c>
      <c r="G2233" s="37">
        <f t="shared" si="176"/>
        <v>60.975500000000324</v>
      </c>
      <c r="H2233" s="37">
        <f t="shared" si="177"/>
        <v>60.989200000000324</v>
      </c>
      <c r="I2233" s="40"/>
      <c r="J2233" s="40">
        <v>70.813021659287656</v>
      </c>
      <c r="K2233" s="40">
        <v>35.299475877728625</v>
      </c>
      <c r="L2233" s="40">
        <v>0.90350678160600584</v>
      </c>
      <c r="M2233" s="40">
        <v>6.7444461942853797</v>
      </c>
      <c r="N2233" s="40">
        <v>1.1499455706586734</v>
      </c>
      <c r="O2233" s="40">
        <v>1.9633562915922649</v>
      </c>
      <c r="P2233" s="40">
        <v>11.914235289027733</v>
      </c>
    </row>
    <row r="2234" spans="1:16" x14ac:dyDescent="0.25">
      <c r="A2234" s="16" t="s">
        <v>506</v>
      </c>
      <c r="B2234" s="17"/>
      <c r="C2234" s="18">
        <f t="shared" si="174"/>
        <v>1839</v>
      </c>
      <c r="D2234" s="17">
        <f t="shared" si="173"/>
        <v>-1</v>
      </c>
      <c r="E2234" s="22">
        <v>2.74</v>
      </c>
      <c r="F2234" s="37">
        <f t="shared" si="175"/>
        <v>60.989200000000324</v>
      </c>
      <c r="G2234" s="37">
        <f t="shared" si="176"/>
        <v>61.002900000000324</v>
      </c>
      <c r="H2234" s="37">
        <f t="shared" si="177"/>
        <v>61.016600000000324</v>
      </c>
      <c r="I2234" s="40">
        <v>5.2613769973693465</v>
      </c>
      <c r="J2234" s="40">
        <v>49.491905252728415</v>
      </c>
      <c r="K2234" s="40">
        <v>19.171271962094291</v>
      </c>
      <c r="L2234" s="40">
        <v>1.0695392544071094</v>
      </c>
      <c r="M2234" s="40">
        <v>1.1115503331717265</v>
      </c>
      <c r="N2234" s="40">
        <v>0.60480428763371019</v>
      </c>
      <c r="O2234" s="40">
        <v>1.3858738949158069</v>
      </c>
      <c r="P2234" s="40">
        <v>13.541303259248661</v>
      </c>
    </row>
    <row r="2235" spans="1:16" x14ac:dyDescent="0.25">
      <c r="A2235" s="16" t="s">
        <v>507</v>
      </c>
      <c r="B2235" s="17"/>
      <c r="C2235" s="18">
        <f t="shared" si="174"/>
        <v>1839</v>
      </c>
      <c r="D2235" s="17">
        <f t="shared" si="173"/>
        <v>-1</v>
      </c>
      <c r="E2235" s="22">
        <v>2.74</v>
      </c>
      <c r="F2235" s="37">
        <f t="shared" si="175"/>
        <v>61.016600000000324</v>
      </c>
      <c r="G2235" s="37">
        <f t="shared" si="176"/>
        <v>61.030300000000324</v>
      </c>
      <c r="H2235" s="37">
        <f t="shared" si="177"/>
        <v>61.044000000000324</v>
      </c>
      <c r="I2235" s="40">
        <v>8.069740714550802</v>
      </c>
      <c r="J2235" s="40">
        <v>36.269731454468044</v>
      </c>
      <c r="K2235" s="40">
        <v>20.098780384427773</v>
      </c>
      <c r="L2235" s="40">
        <v>2.1881212405046511</v>
      </c>
      <c r="M2235" s="40">
        <v>1.4415656052636179</v>
      </c>
      <c r="N2235" s="40">
        <v>0.40060699051492954</v>
      </c>
      <c r="O2235" s="40">
        <v>1.5495451234180968</v>
      </c>
      <c r="P2235" s="40">
        <v>14.054940953430735</v>
      </c>
    </row>
    <row r="2236" spans="1:16" x14ac:dyDescent="0.25">
      <c r="A2236" s="16" t="s">
        <v>508</v>
      </c>
      <c r="B2236" s="17"/>
      <c r="C2236" s="18">
        <f t="shared" si="174"/>
        <v>1839</v>
      </c>
      <c r="D2236" s="17">
        <f t="shared" si="173"/>
        <v>-1</v>
      </c>
      <c r="E2236" s="22">
        <v>2.74</v>
      </c>
      <c r="F2236" s="37">
        <f t="shared" si="175"/>
        <v>61.044000000000324</v>
      </c>
      <c r="G2236" s="37">
        <f t="shared" si="176"/>
        <v>61.057700000000324</v>
      </c>
      <c r="H2236" s="37">
        <f t="shared" si="177"/>
        <v>61.071400000000324</v>
      </c>
      <c r="I2236" s="40">
        <v>12.640052455963083</v>
      </c>
      <c r="J2236" s="40">
        <v>30.586563527286739</v>
      </c>
      <c r="K2236" s="40">
        <v>30.318850331377273</v>
      </c>
      <c r="L2236" s="40">
        <v>7.3627277628463172</v>
      </c>
      <c r="M2236" s="40">
        <v>2.0191229635731283</v>
      </c>
      <c r="N2236" s="40">
        <v>0.42171957685431827</v>
      </c>
      <c r="O2236" s="40">
        <v>1.6704932708964038</v>
      </c>
      <c r="P2236" s="40">
        <v>15.877126218321468</v>
      </c>
    </row>
    <row r="2237" spans="1:16" x14ac:dyDescent="0.25">
      <c r="A2237" s="16" t="s">
        <v>509</v>
      </c>
      <c r="B2237" s="17"/>
      <c r="C2237" s="18">
        <v>1839</v>
      </c>
      <c r="D2237" s="17">
        <f t="shared" si="173"/>
        <v>1839</v>
      </c>
      <c r="E2237" s="22">
        <v>2.74</v>
      </c>
      <c r="F2237" s="37">
        <f t="shared" si="175"/>
        <v>61.071400000000324</v>
      </c>
      <c r="G2237" s="37">
        <f t="shared" si="176"/>
        <v>61.085100000000324</v>
      </c>
      <c r="H2237" s="37">
        <f t="shared" si="177"/>
        <v>61.098800000000324</v>
      </c>
      <c r="I2237" s="40"/>
      <c r="J2237" s="40">
        <v>27.581001316440297</v>
      </c>
      <c r="K2237" s="40">
        <v>31.322225661334194</v>
      </c>
      <c r="L2237" s="40">
        <v>9.0899556489986342</v>
      </c>
      <c r="M2237" s="40"/>
      <c r="N2237" s="40">
        <v>0.48226408177589419</v>
      </c>
      <c r="O2237" s="40">
        <v>2.7601824129890939</v>
      </c>
      <c r="P2237" s="40">
        <v>19.961763332482967</v>
      </c>
    </row>
    <row r="2238" spans="1:16" x14ac:dyDescent="0.25">
      <c r="A2238" s="16" t="s">
        <v>510</v>
      </c>
      <c r="B2238" s="17"/>
      <c r="C2238" s="18">
        <f t="shared" si="174"/>
        <v>1838</v>
      </c>
      <c r="D2238" s="17">
        <f t="shared" si="173"/>
        <v>-1</v>
      </c>
      <c r="E2238" s="22">
        <v>2.74</v>
      </c>
      <c r="F2238" s="37">
        <f t="shared" si="175"/>
        <v>61.098800000000324</v>
      </c>
      <c r="G2238" s="37">
        <f t="shared" si="176"/>
        <v>61.112500000000324</v>
      </c>
      <c r="H2238" s="37">
        <f t="shared" si="177"/>
        <v>61.126200000000324</v>
      </c>
      <c r="I2238" s="40">
        <v>20.703178618814185</v>
      </c>
      <c r="J2238" s="40">
        <v>28.975004934187954</v>
      </c>
      <c r="K2238" s="40">
        <v>23.40890771198838</v>
      </c>
      <c r="L2238" s="40">
        <v>11.055638397413313</v>
      </c>
      <c r="M2238" s="40"/>
      <c r="N2238" s="40">
        <v>0.530572402069585</v>
      </c>
      <c r="O2238" s="40">
        <v>2.4578711834934799</v>
      </c>
      <c r="P2238" s="40">
        <v>11.234090321302599</v>
      </c>
    </row>
    <row r="2239" spans="1:16" x14ac:dyDescent="0.25">
      <c r="A2239" s="16" t="s">
        <v>511</v>
      </c>
      <c r="B2239" s="17"/>
      <c r="C2239" s="18">
        <f t="shared" si="174"/>
        <v>1838</v>
      </c>
      <c r="D2239" s="17">
        <f t="shared" si="173"/>
        <v>-1</v>
      </c>
      <c r="E2239" s="22">
        <v>2.74</v>
      </c>
      <c r="F2239" s="37">
        <f t="shared" si="175"/>
        <v>61.126200000000324</v>
      </c>
      <c r="G2239" s="37">
        <f t="shared" si="176"/>
        <v>61.139900000000324</v>
      </c>
      <c r="H2239" s="37">
        <f t="shared" si="177"/>
        <v>61.153600000000324</v>
      </c>
      <c r="I2239" s="40">
        <v>14.909919567261669</v>
      </c>
      <c r="J2239" s="40">
        <v>39.094591863028135</v>
      </c>
      <c r="K2239" s="40">
        <v>16.26469589794257</v>
      </c>
      <c r="L2239" s="40">
        <v>6.1366769024443455</v>
      </c>
      <c r="M2239" s="40">
        <v>0.68688371619827904</v>
      </c>
      <c r="N2239" s="40">
        <v>0.29551978906067206</v>
      </c>
      <c r="O2239" s="40">
        <v>1.8702881732088705</v>
      </c>
      <c r="P2239" s="40">
        <v>6.3677682995529867</v>
      </c>
    </row>
    <row r="2240" spans="1:16" x14ac:dyDescent="0.25">
      <c r="A2240" s="16" t="s">
        <v>512</v>
      </c>
      <c r="B2240" s="17"/>
      <c r="C2240" s="18">
        <f t="shared" si="174"/>
        <v>1838</v>
      </c>
      <c r="D2240" s="17">
        <f t="shared" si="173"/>
        <v>-1</v>
      </c>
      <c r="E2240" s="22">
        <v>2.74</v>
      </c>
      <c r="F2240" s="37">
        <f t="shared" si="175"/>
        <v>61.153600000000324</v>
      </c>
      <c r="G2240" s="37">
        <f t="shared" si="176"/>
        <v>61.167300000000324</v>
      </c>
      <c r="H2240" s="37">
        <f t="shared" si="177"/>
        <v>61.181000000000324</v>
      </c>
      <c r="I2240" s="40">
        <v>7.3114972961604074</v>
      </c>
      <c r="J2240" s="40">
        <v>47.014089377455555</v>
      </c>
      <c r="K2240" s="40">
        <v>14.896476990242549</v>
      </c>
      <c r="L2240" s="40">
        <v>1.4961015024102668</v>
      </c>
      <c r="M2240" s="40">
        <v>0.2531232839099396</v>
      </c>
      <c r="N2240" s="40">
        <v>0.28199525650363233</v>
      </c>
      <c r="O2240" s="40">
        <v>1.2935656368093187</v>
      </c>
      <c r="P2240" s="40">
        <v>4.899968250792643</v>
      </c>
    </row>
    <row r="2241" spans="1:16" x14ac:dyDescent="0.25">
      <c r="A2241" s="16" t="s">
        <v>513</v>
      </c>
      <c r="B2241" s="17"/>
      <c r="C2241" s="18">
        <f t="shared" si="174"/>
        <v>1838</v>
      </c>
      <c r="D2241" s="17">
        <f t="shared" si="173"/>
        <v>-1</v>
      </c>
      <c r="E2241" s="22">
        <v>2.74</v>
      </c>
      <c r="F2241" s="37">
        <f t="shared" si="175"/>
        <v>61.181000000000324</v>
      </c>
      <c r="G2241" s="37">
        <f t="shared" si="176"/>
        <v>61.194700000000324</v>
      </c>
      <c r="H2241" s="37">
        <f t="shared" si="177"/>
        <v>61.208400000000324</v>
      </c>
      <c r="I2241" s="40"/>
      <c r="J2241" s="40">
        <v>55.20934231011146</v>
      </c>
      <c r="K2241" s="40">
        <v>14.12673395144563</v>
      </c>
      <c r="L2241" s="40">
        <v>0.5821885105278537</v>
      </c>
      <c r="M2241" s="40"/>
      <c r="N2241" s="40">
        <v>0.34077014723863303</v>
      </c>
      <c r="O2241" s="40">
        <v>1.0427882872601801</v>
      </c>
      <c r="P2241" s="40">
        <v>4.5881017277364284</v>
      </c>
    </row>
    <row r="2242" spans="1:16" x14ac:dyDescent="0.25">
      <c r="A2242" s="16" t="s">
        <v>514</v>
      </c>
      <c r="B2242" s="17"/>
      <c r="C2242" s="18">
        <f t="shared" si="174"/>
        <v>1838</v>
      </c>
      <c r="D2242" s="17">
        <f t="shared" si="173"/>
        <v>-1</v>
      </c>
      <c r="E2242" s="22">
        <v>2.74</v>
      </c>
      <c r="F2242" s="37">
        <f t="shared" si="175"/>
        <v>61.208400000000324</v>
      </c>
      <c r="G2242" s="37">
        <f t="shared" si="176"/>
        <v>61.222100000000324</v>
      </c>
      <c r="H2242" s="37">
        <f t="shared" si="177"/>
        <v>61.235800000000324</v>
      </c>
      <c r="I2242" s="40">
        <v>8.1346566024065741</v>
      </c>
      <c r="J2242" s="40">
        <v>65.997745650446348</v>
      </c>
      <c r="K2242" s="40">
        <v>19.805637906294574</v>
      </c>
      <c r="L2242" s="40">
        <v>0.54443170317132383</v>
      </c>
      <c r="M2242" s="40">
        <v>0.28733840148651524</v>
      </c>
      <c r="N2242" s="40">
        <v>0.40641957346358559</v>
      </c>
      <c r="O2242" s="40">
        <v>0.7355101461902398</v>
      </c>
      <c r="P2242" s="40">
        <v>4.7310555827633456</v>
      </c>
    </row>
    <row r="2243" spans="1:16" x14ac:dyDescent="0.25">
      <c r="A2243" s="16" t="s">
        <v>515</v>
      </c>
      <c r="B2243" s="17"/>
      <c r="C2243" s="18">
        <f t="shared" si="174"/>
        <v>1838</v>
      </c>
      <c r="D2243" s="17">
        <f t="shared" si="173"/>
        <v>-1</v>
      </c>
      <c r="E2243" s="22">
        <v>2.74</v>
      </c>
      <c r="F2243" s="37">
        <f t="shared" si="175"/>
        <v>61.235800000000324</v>
      </c>
      <c r="G2243" s="37">
        <f t="shared" si="176"/>
        <v>61.249500000000324</v>
      </c>
      <c r="H2243" s="37">
        <f t="shared" si="177"/>
        <v>61.263200000000325</v>
      </c>
      <c r="I2243" s="40">
        <v>13.003911616498316</v>
      </c>
      <c r="J2243" s="40">
        <v>114.11420255480506</v>
      </c>
      <c r="K2243" s="40">
        <v>23.576818407944877</v>
      </c>
      <c r="L2243" s="40">
        <v>0.2320829944657132</v>
      </c>
      <c r="M2243" s="40">
        <v>11.527517474124624</v>
      </c>
      <c r="N2243" s="40">
        <v>0.361528320224618</v>
      </c>
      <c r="O2243" s="40">
        <v>0.72115303166347611</v>
      </c>
      <c r="P2243" s="40">
        <v>4.4842952345904239</v>
      </c>
    </row>
    <row r="2244" spans="1:16" x14ac:dyDescent="0.25">
      <c r="A2244" s="16" t="s">
        <v>516</v>
      </c>
      <c r="B2244" s="17"/>
      <c r="C2244" s="18">
        <f t="shared" si="174"/>
        <v>1838</v>
      </c>
      <c r="D2244" s="17">
        <f t="shared" si="173"/>
        <v>-1</v>
      </c>
      <c r="E2244" s="22">
        <v>2.74</v>
      </c>
      <c r="F2244" s="37">
        <f t="shared" si="175"/>
        <v>61.263200000000325</v>
      </c>
      <c r="G2244" s="37">
        <f t="shared" si="176"/>
        <v>61.276900000000325</v>
      </c>
      <c r="H2244" s="37">
        <f t="shared" si="177"/>
        <v>61.290600000000325</v>
      </c>
      <c r="I2244" s="40">
        <v>9.4120943136201181</v>
      </c>
      <c r="J2244" s="40">
        <v>91.942930877379666</v>
      </c>
      <c r="K2244" s="40">
        <v>22.201755644410774</v>
      </c>
      <c r="L2244" s="40">
        <v>0.59406523262489364</v>
      </c>
      <c r="M2244" s="40">
        <v>23.706926139483798</v>
      </c>
      <c r="N2244" s="40">
        <v>0.7677197771880947</v>
      </c>
      <c r="O2244" s="40">
        <v>0.77167479480368628</v>
      </c>
      <c r="P2244" s="40">
        <v>3.982590126431433</v>
      </c>
    </row>
    <row r="2245" spans="1:16" x14ac:dyDescent="0.25">
      <c r="A2245" s="16" t="s">
        <v>517</v>
      </c>
      <c r="B2245" s="17"/>
      <c r="C2245" s="18">
        <f t="shared" si="174"/>
        <v>1838</v>
      </c>
      <c r="D2245" s="17">
        <f t="shared" si="173"/>
        <v>-1</v>
      </c>
      <c r="E2245" s="22">
        <v>2.74</v>
      </c>
      <c r="F2245" s="37">
        <f t="shared" si="175"/>
        <v>61.290600000000325</v>
      </c>
      <c r="G2245" s="37">
        <f t="shared" si="176"/>
        <v>61.304300000000325</v>
      </c>
      <c r="H2245" s="37">
        <f t="shared" si="177"/>
        <v>61.318000000000325</v>
      </c>
      <c r="I2245" s="40"/>
      <c r="J2245" s="40">
        <v>75.675197811309317</v>
      </c>
      <c r="K2245" s="40">
        <v>46.419217126617802</v>
      </c>
      <c r="L2245" s="40">
        <v>0.81622696547412488</v>
      </c>
      <c r="M2245" s="40">
        <v>7.7129831522789152</v>
      </c>
      <c r="N2245" s="40">
        <v>0.93099879517802986</v>
      </c>
      <c r="O2245" s="40">
        <v>2.5034347882514578</v>
      </c>
      <c r="P2245" s="40">
        <v>11.97607336427475</v>
      </c>
    </row>
    <row r="2246" spans="1:16" x14ac:dyDescent="0.25">
      <c r="A2246" s="16" t="s">
        <v>519</v>
      </c>
      <c r="B2246" s="17"/>
      <c r="C2246" s="18">
        <f t="shared" si="174"/>
        <v>1838</v>
      </c>
      <c r="D2246" s="17">
        <f t="shared" si="173"/>
        <v>-1</v>
      </c>
      <c r="E2246" s="22">
        <v>2.74</v>
      </c>
      <c r="F2246" s="37">
        <f t="shared" si="175"/>
        <v>61.318000000000325</v>
      </c>
      <c r="G2246" s="37">
        <f t="shared" si="176"/>
        <v>61.331700000000325</v>
      </c>
      <c r="H2246" s="37">
        <f t="shared" si="177"/>
        <v>61.345400000000325</v>
      </c>
      <c r="I2246" s="40">
        <v>9.2754299776145768</v>
      </c>
      <c r="J2246" s="40">
        <v>74.363955832246859</v>
      </c>
      <c r="K2246" s="40">
        <v>24.326619267439881</v>
      </c>
      <c r="L2246" s="40">
        <v>2.337818113239126</v>
      </c>
      <c r="M2246" s="40">
        <v>7.2362672696414414</v>
      </c>
      <c r="N2246" s="40">
        <v>0.89443236114307212</v>
      </c>
      <c r="O2246" s="40">
        <v>1.7426690747731808</v>
      </c>
      <c r="P2246" s="40">
        <v>18.773668484391592</v>
      </c>
    </row>
    <row r="2247" spans="1:16" x14ac:dyDescent="0.25">
      <c r="A2247" s="16" t="s">
        <v>520</v>
      </c>
      <c r="B2247" s="17"/>
      <c r="C2247" s="18">
        <f t="shared" si="174"/>
        <v>1838</v>
      </c>
      <c r="D2247" s="17">
        <f t="shared" si="173"/>
        <v>-1</v>
      </c>
      <c r="E2247" s="22">
        <v>2.74</v>
      </c>
      <c r="F2247" s="37">
        <f t="shared" si="175"/>
        <v>61.345400000000325</v>
      </c>
      <c r="G2247" s="37">
        <f t="shared" si="176"/>
        <v>61.359100000000325</v>
      </c>
      <c r="H2247" s="37">
        <f t="shared" si="177"/>
        <v>61.372800000000325</v>
      </c>
      <c r="I2247" s="40">
        <v>15.792361332788763</v>
      </c>
      <c r="J2247" s="40">
        <v>68.60541271170375</v>
      </c>
      <c r="K2247" s="40">
        <v>39.408900401664617</v>
      </c>
      <c r="L2247" s="40">
        <v>4.6140344171775283</v>
      </c>
      <c r="M2247" s="40">
        <v>10.822829782870986</v>
      </c>
      <c r="N2247" s="40">
        <v>1.1443166069725168</v>
      </c>
      <c r="O2247" s="40">
        <v>2.1784945872227963</v>
      </c>
      <c r="P2247" s="40">
        <v>28.576237309478671</v>
      </c>
    </row>
    <row r="2248" spans="1:16" x14ac:dyDescent="0.25">
      <c r="A2248" s="16" t="s">
        <v>521</v>
      </c>
      <c r="B2248" s="17"/>
      <c r="C2248" s="18">
        <f t="shared" si="174"/>
        <v>1838</v>
      </c>
      <c r="D2248" s="17">
        <f t="shared" ref="D2248:D2311" si="178">IF(C2248&gt;C2249,C2248,-1)</f>
        <v>-1</v>
      </c>
      <c r="E2248" s="22">
        <v>2.74</v>
      </c>
      <c r="F2248" s="37">
        <f t="shared" si="175"/>
        <v>61.372800000000325</v>
      </c>
      <c r="G2248" s="37">
        <f t="shared" si="176"/>
        <v>61.386500000000325</v>
      </c>
      <c r="H2248" s="37">
        <f t="shared" si="177"/>
        <v>61.400200000000325</v>
      </c>
      <c r="I2248" s="40">
        <v>9.5977793959668389</v>
      </c>
      <c r="J2248" s="40">
        <v>59.124849685695082</v>
      </c>
      <c r="K2248" s="40">
        <v>20.619984701499202</v>
      </c>
      <c r="L2248" s="40">
        <v>4.228083107941992</v>
      </c>
      <c r="M2248" s="40">
        <v>1.2099865000915246</v>
      </c>
      <c r="N2248" s="40">
        <v>0.32477840198160662</v>
      </c>
      <c r="O2248" s="40">
        <v>2.0759554410895764</v>
      </c>
      <c r="P2248" s="40">
        <v>16.752295293723662</v>
      </c>
    </row>
    <row r="2249" spans="1:16" x14ac:dyDescent="0.25">
      <c r="A2249" s="16" t="s">
        <v>522</v>
      </c>
      <c r="B2249" s="17"/>
      <c r="C2249" s="18">
        <v>1838</v>
      </c>
      <c r="D2249" s="17">
        <f t="shared" si="178"/>
        <v>1838</v>
      </c>
      <c r="E2249" s="22">
        <v>2.74</v>
      </c>
      <c r="F2249" s="37">
        <f t="shared" si="175"/>
        <v>61.400200000000325</v>
      </c>
      <c r="G2249" s="37">
        <f t="shared" si="176"/>
        <v>61.413900000000325</v>
      </c>
      <c r="H2249" s="37">
        <f t="shared" si="177"/>
        <v>61.427600000000325</v>
      </c>
      <c r="I2249" s="40"/>
      <c r="J2249" s="40">
        <v>51.123935837644602</v>
      </c>
      <c r="K2249" s="40">
        <v>52.502424149342531</v>
      </c>
      <c r="L2249" s="40">
        <v>9.1469859438177128</v>
      </c>
      <c r="M2249" s="40"/>
      <c r="N2249" s="40">
        <v>0.6249874264868599</v>
      </c>
      <c r="O2249" s="40">
        <v>3.0032803906036722</v>
      </c>
      <c r="P2249" s="40">
        <v>30.583366527475054</v>
      </c>
    </row>
    <row r="2250" spans="1:16" x14ac:dyDescent="0.25">
      <c r="A2250" s="16" t="s">
        <v>523</v>
      </c>
      <c r="B2250" s="17"/>
      <c r="C2250" s="18">
        <f t="shared" ref="C2250:C2313" si="179">C2251</f>
        <v>1837</v>
      </c>
      <c r="D2250" s="17">
        <f t="shared" si="178"/>
        <v>-1</v>
      </c>
      <c r="E2250" s="22">
        <v>2.74</v>
      </c>
      <c r="F2250" s="37">
        <f t="shared" si="175"/>
        <v>61.427600000000325</v>
      </c>
      <c r="G2250" s="37">
        <f t="shared" si="176"/>
        <v>61.441300000000325</v>
      </c>
      <c r="H2250" s="37">
        <f t="shared" si="177"/>
        <v>61.455000000000325</v>
      </c>
      <c r="I2250" s="40">
        <v>12.376274730188024</v>
      </c>
      <c r="J2250" s="40">
        <v>34.563977425970855</v>
      </c>
      <c r="K2250" s="40">
        <v>29.465086925461197</v>
      </c>
      <c r="L2250" s="40">
        <v>5.3223484827811909</v>
      </c>
      <c r="M2250" s="40"/>
      <c r="N2250" s="40">
        <v>0.43555558854750476</v>
      </c>
      <c r="O2250" s="40">
        <v>2.3622714424785198</v>
      </c>
      <c r="P2250" s="40">
        <v>14.205424010477138</v>
      </c>
    </row>
    <row r="2251" spans="1:16" x14ac:dyDescent="0.25">
      <c r="A2251" s="16" t="s">
        <v>524</v>
      </c>
      <c r="B2251" s="17"/>
      <c r="C2251" s="18">
        <f t="shared" si="179"/>
        <v>1837</v>
      </c>
      <c r="D2251" s="17">
        <f t="shared" si="178"/>
        <v>-1</v>
      </c>
      <c r="E2251" s="22">
        <v>2.74</v>
      </c>
      <c r="F2251" s="37">
        <f t="shared" si="175"/>
        <v>61.455000000000325</v>
      </c>
      <c r="G2251" s="37">
        <f t="shared" si="176"/>
        <v>61.468700000000325</v>
      </c>
      <c r="H2251" s="37">
        <f t="shared" si="177"/>
        <v>61.482400000000325</v>
      </c>
      <c r="I2251" s="40">
        <v>24.398091441442105</v>
      </c>
      <c r="J2251" s="40">
        <v>31.470940002171897</v>
      </c>
      <c r="K2251" s="40">
        <v>34.568082461195146</v>
      </c>
      <c r="L2251" s="40">
        <v>13.281223919691639</v>
      </c>
      <c r="M2251" s="40"/>
      <c r="N2251" s="40">
        <v>0.37823293317254908</v>
      </c>
      <c r="O2251" s="40">
        <v>2.7282006539380284</v>
      </c>
      <c r="P2251" s="40">
        <v>7.7128371130927977</v>
      </c>
    </row>
    <row r="2252" spans="1:16" x14ac:dyDescent="0.25">
      <c r="A2252" s="16" t="s">
        <v>525</v>
      </c>
      <c r="B2252" s="17"/>
      <c r="C2252" s="18">
        <f t="shared" si="179"/>
        <v>1837</v>
      </c>
      <c r="D2252" s="17">
        <f t="shared" si="178"/>
        <v>-1</v>
      </c>
      <c r="E2252" s="22">
        <v>2.74</v>
      </c>
      <c r="F2252" s="37">
        <f t="shared" si="175"/>
        <v>61.482400000000325</v>
      </c>
      <c r="G2252" s="37">
        <f t="shared" si="176"/>
        <v>61.496100000000325</v>
      </c>
      <c r="H2252" s="37">
        <f t="shared" si="177"/>
        <v>61.509800000000325</v>
      </c>
      <c r="I2252" s="40">
        <v>5.6155155810678945</v>
      </c>
      <c r="J2252" s="40">
        <v>41.653977165012449</v>
      </c>
      <c r="K2252" s="40">
        <v>19.760298468260096</v>
      </c>
      <c r="L2252" s="40">
        <v>0.62566959987216175</v>
      </c>
      <c r="M2252" s="40">
        <v>0.87205976569650367</v>
      </c>
      <c r="N2252" s="40">
        <v>0.28131615895636286</v>
      </c>
      <c r="O2252" s="40">
        <v>1.1910742418160232</v>
      </c>
      <c r="P2252" s="40">
        <v>4.0107729844689839</v>
      </c>
    </row>
    <row r="2253" spans="1:16" x14ac:dyDescent="0.25">
      <c r="A2253" s="16" t="s">
        <v>526</v>
      </c>
      <c r="B2253" s="17"/>
      <c r="C2253" s="18">
        <f t="shared" si="179"/>
        <v>1837</v>
      </c>
      <c r="D2253" s="17">
        <f t="shared" si="178"/>
        <v>-1</v>
      </c>
      <c r="E2253" s="22">
        <v>2.74</v>
      </c>
      <c r="F2253" s="37">
        <f t="shared" si="175"/>
        <v>61.509800000000325</v>
      </c>
      <c r="G2253" s="37">
        <f t="shared" si="176"/>
        <v>61.523500000000325</v>
      </c>
      <c r="H2253" s="37">
        <f t="shared" si="177"/>
        <v>61.537200000000325</v>
      </c>
      <c r="I2253" s="40"/>
      <c r="J2253" s="40">
        <v>44.050682184100793</v>
      </c>
      <c r="K2253" s="40">
        <v>24.251718225768208</v>
      </c>
      <c r="L2253" s="40">
        <v>1.4160142700203882</v>
      </c>
      <c r="M2253" s="40">
        <v>3.1451677060180638</v>
      </c>
      <c r="N2253" s="40">
        <v>0.80872836517505686</v>
      </c>
      <c r="O2253" s="40">
        <v>1.2441765235020072</v>
      </c>
      <c r="P2253" s="40">
        <v>4.7751078250154038</v>
      </c>
    </row>
    <row r="2254" spans="1:16" x14ac:dyDescent="0.25">
      <c r="A2254" s="16" t="s">
        <v>527</v>
      </c>
      <c r="B2254" s="17"/>
      <c r="C2254" s="18">
        <f t="shared" si="179"/>
        <v>1837</v>
      </c>
      <c r="D2254" s="17">
        <f t="shared" si="178"/>
        <v>-1</v>
      </c>
      <c r="E2254" s="22">
        <v>2.74</v>
      </c>
      <c r="F2254" s="37">
        <f t="shared" si="175"/>
        <v>61.537200000000325</v>
      </c>
      <c r="G2254" s="37">
        <f t="shared" si="176"/>
        <v>61.550900000000325</v>
      </c>
      <c r="H2254" s="37">
        <f t="shared" si="177"/>
        <v>61.564600000000326</v>
      </c>
      <c r="I2254" s="40">
        <v>6.8210053620269848</v>
      </c>
      <c r="J2254" s="40">
        <v>52.291455968216859</v>
      </c>
      <c r="K2254" s="40">
        <v>34.069818862898906</v>
      </c>
      <c r="L2254" s="40">
        <v>0.23193025032255771</v>
      </c>
      <c r="M2254" s="40">
        <v>2.0142187245393703</v>
      </c>
      <c r="N2254" s="40">
        <v>0.4693310964791817</v>
      </c>
      <c r="O2254" s="40">
        <v>0.68066463002992328</v>
      </c>
      <c r="P2254" s="40">
        <v>3.7046027326403599</v>
      </c>
    </row>
    <row r="2255" spans="1:16" x14ac:dyDescent="0.25">
      <c r="A2255" s="16" t="s">
        <v>528</v>
      </c>
      <c r="B2255" s="17"/>
      <c r="C2255" s="18">
        <f t="shared" si="179"/>
        <v>1837</v>
      </c>
      <c r="D2255" s="17">
        <f t="shared" si="178"/>
        <v>-1</v>
      </c>
      <c r="E2255" s="22">
        <v>2.74</v>
      </c>
      <c r="F2255" s="37">
        <f t="shared" si="175"/>
        <v>61.564600000000326</v>
      </c>
      <c r="G2255" s="37">
        <f t="shared" si="176"/>
        <v>61.578300000000326</v>
      </c>
      <c r="H2255" s="37">
        <f t="shared" si="177"/>
        <v>61.592000000000326</v>
      </c>
      <c r="I2255" s="40">
        <v>14.792063575911389</v>
      </c>
      <c r="J2255" s="40">
        <v>110.54905406090765</v>
      </c>
      <c r="K2255" s="40">
        <v>77.62313908952612</v>
      </c>
      <c r="L2255" s="40">
        <v>3.4049966786538315</v>
      </c>
      <c r="M2255" s="40">
        <v>49.729284200720741</v>
      </c>
      <c r="N2255" s="40">
        <v>3.7836454527456311</v>
      </c>
      <c r="O2255" s="40">
        <v>1.7174767479289139</v>
      </c>
      <c r="P2255" s="40">
        <v>9.6572927004103875</v>
      </c>
    </row>
    <row r="2256" spans="1:16" x14ac:dyDescent="0.25">
      <c r="A2256" s="16" t="s">
        <v>529</v>
      </c>
      <c r="B2256" s="17" t="s">
        <v>246</v>
      </c>
      <c r="C2256" s="18">
        <f t="shared" si="179"/>
        <v>1837</v>
      </c>
      <c r="D2256" s="17">
        <f t="shared" si="178"/>
        <v>-1</v>
      </c>
      <c r="E2256" s="22">
        <v>2.8</v>
      </c>
      <c r="F2256" s="37">
        <f t="shared" si="175"/>
        <v>61.592000000000326</v>
      </c>
      <c r="G2256" s="37">
        <f t="shared" si="176"/>
        <v>61.606000000000328</v>
      </c>
      <c r="H2256" s="37">
        <f t="shared" si="177"/>
        <v>61.620000000000324</v>
      </c>
      <c r="I2256" s="40"/>
      <c r="J2256" s="40"/>
      <c r="K2256" s="40"/>
      <c r="L2256" s="40"/>
      <c r="M2256" s="40"/>
      <c r="N2256" s="40"/>
      <c r="O2256" s="40"/>
      <c r="P2256" s="40"/>
    </row>
    <row r="2257" spans="1:16" x14ac:dyDescent="0.25">
      <c r="A2257" s="16" t="s">
        <v>472</v>
      </c>
      <c r="B2257" s="17" t="s">
        <v>580</v>
      </c>
      <c r="C2257" s="18">
        <v>1837</v>
      </c>
      <c r="D2257" s="17">
        <f t="shared" si="178"/>
        <v>1837</v>
      </c>
      <c r="E2257" s="21">
        <v>2.5499999999999998</v>
      </c>
      <c r="F2257" s="37">
        <f t="shared" si="175"/>
        <v>61.620000000000324</v>
      </c>
      <c r="G2257" s="37">
        <f t="shared" si="176"/>
        <v>61.632750000000321</v>
      </c>
      <c r="H2257" s="37">
        <f t="shared" si="177"/>
        <v>61.645500000000325</v>
      </c>
      <c r="I2257" s="40">
        <v>8.0418826844769882</v>
      </c>
      <c r="J2257" s="40">
        <v>37.933765108687581</v>
      </c>
      <c r="K2257" s="40">
        <v>57.642991930254091</v>
      </c>
      <c r="L2257" s="40">
        <v>2.6054779825359149</v>
      </c>
      <c r="M2257" s="40"/>
      <c r="N2257" s="40">
        <v>0.10148339035161465</v>
      </c>
      <c r="O2257" s="40">
        <v>1.5931823709088313</v>
      </c>
      <c r="P2257" s="40">
        <v>10.231360368680015</v>
      </c>
    </row>
    <row r="2258" spans="1:16" x14ac:dyDescent="0.25">
      <c r="A2258" s="16" t="s">
        <v>247</v>
      </c>
      <c r="B2258" s="17">
        <v>107</v>
      </c>
      <c r="C2258" s="18">
        <f t="shared" si="179"/>
        <v>1836</v>
      </c>
      <c r="D2258" s="17">
        <f t="shared" si="178"/>
        <v>-1</v>
      </c>
      <c r="E2258" s="22">
        <v>2.37</v>
      </c>
      <c r="F2258" s="37">
        <f t="shared" si="175"/>
        <v>61.645500000000325</v>
      </c>
      <c r="G2258" s="37">
        <f t="shared" si="176"/>
        <v>61.657350000000328</v>
      </c>
      <c r="H2258" s="37">
        <f t="shared" si="177"/>
        <v>61.669200000000323</v>
      </c>
      <c r="I2258" s="40">
        <v>16.765027395816137</v>
      </c>
      <c r="J2258" s="40">
        <v>34.514146580412842</v>
      </c>
      <c r="K2258" s="40">
        <v>58.054453156643135</v>
      </c>
      <c r="L2258" s="40">
        <v>2.3656630737797899</v>
      </c>
      <c r="M2258" s="40"/>
      <c r="N2258" s="40">
        <v>0.18363041030885871</v>
      </c>
      <c r="O2258" s="40">
        <v>1.5290502145425027</v>
      </c>
      <c r="P2258" s="40">
        <v>10.012781934256498</v>
      </c>
    </row>
    <row r="2259" spans="1:16" x14ac:dyDescent="0.25">
      <c r="A2259" s="16" t="s">
        <v>249</v>
      </c>
      <c r="B2259" s="17"/>
      <c r="C2259" s="18">
        <f t="shared" si="179"/>
        <v>1836</v>
      </c>
      <c r="D2259" s="17">
        <f t="shared" si="178"/>
        <v>-1</v>
      </c>
      <c r="E2259" s="22">
        <v>2.37</v>
      </c>
      <c r="F2259" s="37">
        <f t="shared" ref="F2259:F2322" si="180">H2258</f>
        <v>61.669200000000323</v>
      </c>
      <c r="G2259" s="37">
        <f t="shared" ref="G2259:G2322" si="181">F2259+(E2259/200)</f>
        <v>61.681050000000326</v>
      </c>
      <c r="H2259" s="37">
        <f t="shared" ref="H2259:H2322" si="182">H2258+E2259/100</f>
        <v>61.692900000000321</v>
      </c>
      <c r="I2259" s="40">
        <v>6.7339298658473199</v>
      </c>
      <c r="J2259" s="40">
        <v>33.914164057098453</v>
      </c>
      <c r="K2259" s="40">
        <v>83.449515980863325</v>
      </c>
      <c r="L2259" s="40">
        <v>2.3152508876065139</v>
      </c>
      <c r="M2259" s="40"/>
      <c r="N2259" s="40">
        <v>0.12329791737546196</v>
      </c>
      <c r="O2259" s="40">
        <v>1.0377501831358804</v>
      </c>
      <c r="P2259" s="40">
        <v>6.4005034830758243</v>
      </c>
    </row>
    <row r="2260" spans="1:16" x14ac:dyDescent="0.25">
      <c r="A2260" s="16" t="s">
        <v>250</v>
      </c>
      <c r="B2260" s="17"/>
      <c r="C2260" s="18">
        <f t="shared" si="179"/>
        <v>1836</v>
      </c>
      <c r="D2260" s="17">
        <f t="shared" si="178"/>
        <v>-1</v>
      </c>
      <c r="E2260" s="22">
        <v>2.37</v>
      </c>
      <c r="F2260" s="37">
        <f t="shared" si="180"/>
        <v>61.692900000000321</v>
      </c>
      <c r="G2260" s="37">
        <f t="shared" si="181"/>
        <v>61.704750000000324</v>
      </c>
      <c r="H2260" s="37">
        <f t="shared" si="182"/>
        <v>61.716600000000319</v>
      </c>
      <c r="I2260" s="40">
        <v>21.494690234251117</v>
      </c>
      <c r="J2260" s="40">
        <v>34.783291388499244</v>
      </c>
      <c r="K2260" s="40">
        <v>87.812305902050113</v>
      </c>
      <c r="L2260" s="40">
        <v>7.2954831281634993</v>
      </c>
      <c r="M2260" s="40"/>
      <c r="N2260" s="40">
        <v>0.13617606602475929</v>
      </c>
      <c r="O2260" s="40">
        <v>1.5864926181641106</v>
      </c>
      <c r="P2260" s="40">
        <v>5.1125931321224254</v>
      </c>
    </row>
    <row r="2261" spans="1:16" x14ac:dyDescent="0.25">
      <c r="A2261" s="16" t="s">
        <v>251</v>
      </c>
      <c r="B2261" s="17"/>
      <c r="C2261" s="18">
        <f t="shared" si="179"/>
        <v>1836</v>
      </c>
      <c r="D2261" s="17">
        <f t="shared" si="178"/>
        <v>-1</v>
      </c>
      <c r="E2261" s="22">
        <v>2.37</v>
      </c>
      <c r="F2261" s="37">
        <f t="shared" si="180"/>
        <v>61.716600000000319</v>
      </c>
      <c r="G2261" s="37">
        <f t="shared" si="181"/>
        <v>61.728450000000322</v>
      </c>
      <c r="H2261" s="37">
        <f t="shared" si="182"/>
        <v>61.740300000000317</v>
      </c>
      <c r="I2261" s="40">
        <v>10.3159459923016</v>
      </c>
      <c r="J2261" s="40">
        <v>41.258189774927665</v>
      </c>
      <c r="K2261" s="40">
        <v>83.494223911110936</v>
      </c>
      <c r="L2261" s="40">
        <v>5.5038893360978305</v>
      </c>
      <c r="M2261" s="40"/>
      <c r="N2261" s="40">
        <v>8.775782614514098E-2</v>
      </c>
      <c r="O2261" s="40">
        <v>1.2485004533037627</v>
      </c>
      <c r="P2261" s="40">
        <v>3.8219447158141042</v>
      </c>
    </row>
    <row r="2262" spans="1:16" x14ac:dyDescent="0.25">
      <c r="A2262" s="16" t="s">
        <v>252</v>
      </c>
      <c r="B2262" s="17"/>
      <c r="C2262" s="18">
        <f t="shared" si="179"/>
        <v>1836</v>
      </c>
      <c r="D2262" s="17">
        <f t="shared" si="178"/>
        <v>-1</v>
      </c>
      <c r="E2262" s="22">
        <v>2.37</v>
      </c>
      <c r="F2262" s="37">
        <f t="shared" si="180"/>
        <v>61.740300000000317</v>
      </c>
      <c r="G2262" s="37">
        <f t="shared" si="181"/>
        <v>61.75215000000032</v>
      </c>
      <c r="H2262" s="37">
        <f t="shared" si="182"/>
        <v>61.764000000000316</v>
      </c>
      <c r="I2262" s="40">
        <v>19.975340073671113</v>
      </c>
      <c r="J2262" s="40">
        <v>45.416198898878015</v>
      </c>
      <c r="K2262" s="40">
        <v>80.815619980996701</v>
      </c>
      <c r="L2262" s="40">
        <v>3.6459911573310793</v>
      </c>
      <c r="M2262" s="40"/>
      <c r="N2262" s="40">
        <v>0.30234097858933301</v>
      </c>
      <c r="O2262" s="40">
        <v>1.4312856090051738</v>
      </c>
      <c r="P2262" s="40">
        <v>3.9208754824665699</v>
      </c>
    </row>
    <row r="2263" spans="1:16" x14ac:dyDescent="0.25">
      <c r="A2263" s="16" t="s">
        <v>253</v>
      </c>
      <c r="B2263" s="17"/>
      <c r="C2263" s="18">
        <f t="shared" si="179"/>
        <v>1836</v>
      </c>
      <c r="D2263" s="17">
        <f t="shared" si="178"/>
        <v>-1</v>
      </c>
      <c r="E2263" s="22">
        <v>2.37</v>
      </c>
      <c r="F2263" s="37">
        <f t="shared" si="180"/>
        <v>61.764000000000316</v>
      </c>
      <c r="G2263" s="37">
        <f t="shared" si="181"/>
        <v>61.775850000000318</v>
      </c>
      <c r="H2263" s="37">
        <f t="shared" si="182"/>
        <v>61.787700000000314</v>
      </c>
      <c r="I2263" s="40">
        <v>3.889051945926135</v>
      </c>
      <c r="J2263" s="40">
        <v>58.045521719816023</v>
      </c>
      <c r="K2263" s="40">
        <v>82.399781256734784</v>
      </c>
      <c r="L2263" s="40">
        <v>1.1346056723108622</v>
      </c>
      <c r="M2263" s="40"/>
      <c r="N2263" s="40">
        <v>0.1328423059242734</v>
      </c>
      <c r="O2263" s="40">
        <v>1.3693428414030542</v>
      </c>
      <c r="P2263" s="40">
        <v>5.4784093953737605</v>
      </c>
    </row>
    <row r="2264" spans="1:16" x14ac:dyDescent="0.25">
      <c r="A2264" s="16" t="s">
        <v>254</v>
      </c>
      <c r="B2264" s="17"/>
      <c r="C2264" s="18">
        <f t="shared" si="179"/>
        <v>1836</v>
      </c>
      <c r="D2264" s="17">
        <f t="shared" si="178"/>
        <v>-1</v>
      </c>
      <c r="E2264" s="22">
        <v>2.37</v>
      </c>
      <c r="F2264" s="37">
        <f t="shared" si="180"/>
        <v>61.787700000000314</v>
      </c>
      <c r="G2264" s="37">
        <f t="shared" si="181"/>
        <v>61.799550000000316</v>
      </c>
      <c r="H2264" s="37">
        <f t="shared" si="182"/>
        <v>61.811400000000312</v>
      </c>
      <c r="I2264" s="40">
        <v>12.57760213817938</v>
      </c>
      <c r="J2264" s="40">
        <v>60.247922104921955</v>
      </c>
      <c r="K2264" s="40">
        <v>68.699954576705281</v>
      </c>
      <c r="L2264" s="40">
        <v>0.33228200842251415</v>
      </c>
      <c r="M2264" s="40">
        <v>0.1034576804314852</v>
      </c>
      <c r="N2264" s="40">
        <v>0.13292302131547507</v>
      </c>
      <c r="O2264" s="40">
        <v>0.98212580264017191</v>
      </c>
      <c r="P2264" s="40">
        <v>4.2960544713173654</v>
      </c>
    </row>
    <row r="2265" spans="1:16" x14ac:dyDescent="0.25">
      <c r="A2265" s="16" t="s">
        <v>255</v>
      </c>
      <c r="B2265" s="17"/>
      <c r="C2265" s="18">
        <f t="shared" si="179"/>
        <v>1836</v>
      </c>
      <c r="D2265" s="17">
        <f t="shared" si="178"/>
        <v>-1</v>
      </c>
      <c r="E2265" s="22">
        <v>2.37</v>
      </c>
      <c r="F2265" s="37">
        <f t="shared" si="180"/>
        <v>61.811400000000312</v>
      </c>
      <c r="G2265" s="37">
        <f t="shared" si="181"/>
        <v>61.823250000000314</v>
      </c>
      <c r="H2265" s="37">
        <f t="shared" si="182"/>
        <v>61.83510000000031</v>
      </c>
      <c r="I2265" s="40">
        <v>23.520835995474528</v>
      </c>
      <c r="J2265" s="40">
        <v>56.265854879453748</v>
      </c>
      <c r="K2265" s="40">
        <v>136.61257220567762</v>
      </c>
      <c r="L2265" s="40">
        <v>1.367008581161238</v>
      </c>
      <c r="M2265" s="40">
        <v>0.17970641122697115</v>
      </c>
      <c r="N2265" s="40">
        <v>0.13725564206473662</v>
      </c>
      <c r="O2265" s="40">
        <v>1.3352194339764372</v>
      </c>
      <c r="P2265" s="40">
        <v>6.3208905807838613</v>
      </c>
    </row>
    <row r="2266" spans="1:16" x14ac:dyDescent="0.25">
      <c r="A2266" s="16" t="s">
        <v>256</v>
      </c>
      <c r="B2266" s="17" t="s">
        <v>581</v>
      </c>
      <c r="C2266" s="18">
        <f t="shared" si="179"/>
        <v>1836</v>
      </c>
      <c r="D2266" s="17">
        <f t="shared" si="178"/>
        <v>-1</v>
      </c>
      <c r="E2266" s="22">
        <v>2.37</v>
      </c>
      <c r="F2266" s="37">
        <f t="shared" si="180"/>
        <v>61.83510000000031</v>
      </c>
      <c r="G2266" s="37">
        <f t="shared" si="181"/>
        <v>61.846950000000312</v>
      </c>
      <c r="H2266" s="37">
        <f t="shared" si="182"/>
        <v>61.858800000000308</v>
      </c>
      <c r="I2266" s="40">
        <v>22.991691239749095</v>
      </c>
      <c r="J2266" s="40">
        <v>74.49308256287847</v>
      </c>
      <c r="K2266" s="40">
        <v>135.85097021124463</v>
      </c>
      <c r="L2266" s="40">
        <v>3.1629554524261061</v>
      </c>
      <c r="M2266" s="40">
        <v>1.8133141906841268</v>
      </c>
      <c r="N2266" s="40">
        <v>0.40041631136792805</v>
      </c>
      <c r="O2266" s="40">
        <v>3.9077644933093412</v>
      </c>
      <c r="P2266" s="40">
        <v>25.01957305138383</v>
      </c>
    </row>
    <row r="2267" spans="1:16" x14ac:dyDescent="0.25">
      <c r="A2267" s="16" t="s">
        <v>257</v>
      </c>
      <c r="B2267" s="17">
        <v>2.3777777777777778</v>
      </c>
      <c r="C2267" s="18">
        <v>1836</v>
      </c>
      <c r="D2267" s="17">
        <f t="shared" si="178"/>
        <v>1836</v>
      </c>
      <c r="E2267" s="22">
        <v>2.37</v>
      </c>
      <c r="F2267" s="37">
        <f t="shared" si="180"/>
        <v>61.858800000000308</v>
      </c>
      <c r="G2267" s="37">
        <f t="shared" si="181"/>
        <v>61.87065000000031</v>
      </c>
      <c r="H2267" s="37">
        <f t="shared" si="182"/>
        <v>61.882500000000306</v>
      </c>
      <c r="I2267" s="40">
        <v>13.025269879955969</v>
      </c>
      <c r="J2267" s="40">
        <v>83.290721941233315</v>
      </c>
      <c r="K2267" s="40">
        <v>136.60152304250073</v>
      </c>
      <c r="L2267" s="40">
        <v>5.5749302530819591</v>
      </c>
      <c r="M2267" s="40"/>
      <c r="N2267" s="40">
        <v>0.33697535080497504</v>
      </c>
      <c r="O2267" s="40">
        <v>3.9940471289471828</v>
      </c>
      <c r="P2267" s="40">
        <v>27.178038760382247</v>
      </c>
    </row>
    <row r="2268" spans="1:16" x14ac:dyDescent="0.25">
      <c r="A2268" s="16" t="s">
        <v>258</v>
      </c>
      <c r="B2268" s="17"/>
      <c r="C2268" s="18">
        <f t="shared" si="179"/>
        <v>1835</v>
      </c>
      <c r="D2268" s="17">
        <f t="shared" si="178"/>
        <v>-1</v>
      </c>
      <c r="E2268" s="22">
        <v>2.37</v>
      </c>
      <c r="F2268" s="37">
        <f t="shared" si="180"/>
        <v>61.882500000000306</v>
      </c>
      <c r="G2268" s="37">
        <f t="shared" si="181"/>
        <v>61.894350000000308</v>
      </c>
      <c r="H2268" s="37">
        <f t="shared" si="182"/>
        <v>61.906200000000304</v>
      </c>
      <c r="I2268" s="40">
        <v>41.04128037248099</v>
      </c>
      <c r="J2268" s="40">
        <v>45.280877637108055</v>
      </c>
      <c r="K2268" s="40">
        <v>115.59462666256829</v>
      </c>
      <c r="L2268" s="40">
        <v>19.923375251504325</v>
      </c>
      <c r="M2268" s="40"/>
      <c r="N2268" s="40">
        <v>0.28590648500486954</v>
      </c>
      <c r="O2268" s="40">
        <v>4.8180833273563932</v>
      </c>
      <c r="P2268" s="40">
        <v>20.014599821810634</v>
      </c>
    </row>
    <row r="2269" spans="1:16" x14ac:dyDescent="0.25">
      <c r="A2269" s="16" t="s">
        <v>259</v>
      </c>
      <c r="B2269" s="17"/>
      <c r="C2269" s="18">
        <f t="shared" si="179"/>
        <v>1835</v>
      </c>
      <c r="D2269" s="17">
        <f t="shared" si="178"/>
        <v>-1</v>
      </c>
      <c r="E2269" s="22">
        <v>2.37</v>
      </c>
      <c r="F2269" s="37">
        <f t="shared" si="180"/>
        <v>61.906200000000304</v>
      </c>
      <c r="G2269" s="37">
        <f t="shared" si="181"/>
        <v>61.918050000000306</v>
      </c>
      <c r="H2269" s="37">
        <f t="shared" si="182"/>
        <v>61.929900000000302</v>
      </c>
      <c r="I2269" s="40">
        <v>30.305413593673087</v>
      </c>
      <c r="J2269" s="40">
        <v>37.567378653773162</v>
      </c>
      <c r="K2269" s="40">
        <v>97.67477910174965</v>
      </c>
      <c r="L2269" s="40">
        <v>17.575587752757105</v>
      </c>
      <c r="M2269" s="40"/>
      <c r="N2269" s="40">
        <v>0.13854241370909354</v>
      </c>
      <c r="O2269" s="40">
        <v>3.5607586943959162</v>
      </c>
      <c r="P2269" s="40">
        <v>12.741597356051182</v>
      </c>
    </row>
    <row r="2270" spans="1:16" x14ac:dyDescent="0.25">
      <c r="A2270" s="16" t="s">
        <v>260</v>
      </c>
      <c r="B2270" s="17"/>
      <c r="C2270" s="18">
        <f t="shared" si="179"/>
        <v>1835</v>
      </c>
      <c r="D2270" s="17">
        <f t="shared" si="178"/>
        <v>-1</v>
      </c>
      <c r="E2270" s="22">
        <v>2.37</v>
      </c>
      <c r="F2270" s="37">
        <f t="shared" si="180"/>
        <v>61.929900000000302</v>
      </c>
      <c r="G2270" s="37">
        <f t="shared" si="181"/>
        <v>61.941750000000305</v>
      </c>
      <c r="H2270" s="37">
        <f t="shared" si="182"/>
        <v>61.9536000000003</v>
      </c>
      <c r="I2270" s="40">
        <v>33.795853250796355</v>
      </c>
      <c r="J2270" s="40">
        <v>34.460735814241268</v>
      </c>
      <c r="K2270" s="40">
        <v>87.708213147867653</v>
      </c>
      <c r="L2270" s="40">
        <v>11.086675860312752</v>
      </c>
      <c r="M2270" s="40"/>
      <c r="N2270" s="40">
        <v>0.29086407794502933</v>
      </c>
      <c r="O2270" s="40">
        <v>3.0145419414693637</v>
      </c>
      <c r="P2270" s="40">
        <v>7.6178498911591994</v>
      </c>
    </row>
    <row r="2271" spans="1:16" x14ac:dyDescent="0.25">
      <c r="A2271" s="16" t="s">
        <v>261</v>
      </c>
      <c r="B2271" s="17"/>
      <c r="C2271" s="18">
        <f t="shared" si="179"/>
        <v>1835</v>
      </c>
      <c r="D2271" s="17">
        <f t="shared" si="178"/>
        <v>-1</v>
      </c>
      <c r="E2271" s="22">
        <v>2.37</v>
      </c>
      <c r="F2271" s="37">
        <f t="shared" si="180"/>
        <v>61.9536000000003</v>
      </c>
      <c r="G2271" s="37">
        <f t="shared" si="181"/>
        <v>61.965450000000303</v>
      </c>
      <c r="H2271" s="37">
        <f t="shared" si="182"/>
        <v>61.977300000000298</v>
      </c>
      <c r="I2271" s="40">
        <v>11.47131656486015</v>
      </c>
      <c r="J2271" s="40">
        <v>40.627887465843827</v>
      </c>
      <c r="K2271" s="40">
        <v>64.980244364781328</v>
      </c>
      <c r="L2271" s="40">
        <v>6.233873703369019</v>
      </c>
      <c r="M2271" s="40"/>
      <c r="N2271" s="40">
        <v>0.28568237833177074</v>
      </c>
      <c r="O2271" s="40">
        <v>2.0254234194927876</v>
      </c>
      <c r="P2271" s="40">
        <v>4.8721532553362508</v>
      </c>
    </row>
    <row r="2272" spans="1:16" x14ac:dyDescent="0.25">
      <c r="A2272" s="16" t="s">
        <v>262</v>
      </c>
      <c r="B2272" s="17"/>
      <c r="C2272" s="18">
        <f t="shared" si="179"/>
        <v>1835</v>
      </c>
      <c r="D2272" s="17">
        <f t="shared" si="178"/>
        <v>-1</v>
      </c>
      <c r="E2272" s="22">
        <v>2.37</v>
      </c>
      <c r="F2272" s="37">
        <f t="shared" si="180"/>
        <v>61.977300000000298</v>
      </c>
      <c r="G2272" s="37">
        <f t="shared" si="181"/>
        <v>61.989150000000301</v>
      </c>
      <c r="H2272" s="37">
        <f t="shared" si="182"/>
        <v>62.001000000000296</v>
      </c>
      <c r="I2272" s="40">
        <v>12.255927127944757</v>
      </c>
      <c r="J2272" s="40">
        <v>46.446122986589003</v>
      </c>
      <c r="K2272" s="40">
        <v>35.752712403510401</v>
      </c>
      <c r="L2272" s="40">
        <v>2.167852033152009</v>
      </c>
      <c r="M2272" s="40"/>
      <c r="N2272" s="40">
        <v>0.22328537435114812</v>
      </c>
      <c r="O2272" s="40">
        <v>1.5667196412325837</v>
      </c>
      <c r="P2272" s="40">
        <v>3.4875364995545262</v>
      </c>
    </row>
    <row r="2273" spans="1:16" x14ac:dyDescent="0.25">
      <c r="A2273" s="16" t="s">
        <v>263</v>
      </c>
      <c r="B2273" s="17"/>
      <c r="C2273" s="18">
        <f t="shared" si="179"/>
        <v>1835</v>
      </c>
      <c r="D2273" s="17">
        <f t="shared" si="178"/>
        <v>-1</v>
      </c>
      <c r="E2273" s="22">
        <v>2.37</v>
      </c>
      <c r="F2273" s="37">
        <f t="shared" si="180"/>
        <v>62.001000000000296</v>
      </c>
      <c r="G2273" s="37">
        <f t="shared" si="181"/>
        <v>62.012850000000299</v>
      </c>
      <c r="H2273" s="37">
        <f t="shared" si="182"/>
        <v>62.024700000000294</v>
      </c>
      <c r="I2273" s="40">
        <v>5.5532080879892618</v>
      </c>
      <c r="J2273" s="40">
        <v>48.669040355425281</v>
      </c>
      <c r="K2273" s="40">
        <v>34.871587151148539</v>
      </c>
      <c r="L2273" s="40">
        <v>1.4018687714871001</v>
      </c>
      <c r="M2273" s="40"/>
      <c r="N2273" s="40">
        <v>0.18992749470707931</v>
      </c>
      <c r="O2273" s="40">
        <v>1.1329991008297802</v>
      </c>
      <c r="P2273" s="40">
        <v>3.825686152822855</v>
      </c>
    </row>
    <row r="2274" spans="1:16" x14ac:dyDescent="0.25">
      <c r="A2274" s="16" t="s">
        <v>264</v>
      </c>
      <c r="B2274" s="17"/>
      <c r="C2274" s="18">
        <f t="shared" si="179"/>
        <v>1835</v>
      </c>
      <c r="D2274" s="17">
        <f t="shared" si="178"/>
        <v>-1</v>
      </c>
      <c r="E2274" s="22">
        <v>2.37</v>
      </c>
      <c r="F2274" s="37">
        <f t="shared" si="180"/>
        <v>62.024700000000294</v>
      </c>
      <c r="G2274" s="37">
        <f t="shared" si="181"/>
        <v>62.036550000000297</v>
      </c>
      <c r="H2274" s="37">
        <f t="shared" si="182"/>
        <v>62.048400000000292</v>
      </c>
      <c r="I2274" s="40">
        <v>14.129621633780905</v>
      </c>
      <c r="J2274" s="40">
        <v>47.968420239349051</v>
      </c>
      <c r="K2274" s="40">
        <v>27.369544843565212</v>
      </c>
      <c r="L2274" s="40">
        <v>0.44433875600335826</v>
      </c>
      <c r="M2274" s="40">
        <v>0.35550561879707654</v>
      </c>
      <c r="N2274" s="40">
        <v>0.25527409311875432</v>
      </c>
      <c r="O2274" s="40">
        <v>0.85328341681848618</v>
      </c>
      <c r="P2274" s="40">
        <v>4.0097773794062226</v>
      </c>
    </row>
    <row r="2275" spans="1:16" x14ac:dyDescent="0.25">
      <c r="A2275" s="16" t="s">
        <v>265</v>
      </c>
      <c r="B2275" s="17"/>
      <c r="C2275" s="18">
        <f t="shared" si="179"/>
        <v>1835</v>
      </c>
      <c r="D2275" s="17">
        <f t="shared" si="178"/>
        <v>-1</v>
      </c>
      <c r="E2275" s="22">
        <v>2.37</v>
      </c>
      <c r="F2275" s="37">
        <f t="shared" si="180"/>
        <v>62.048400000000292</v>
      </c>
      <c r="G2275" s="37">
        <f t="shared" si="181"/>
        <v>62.060250000000295</v>
      </c>
      <c r="H2275" s="37">
        <f t="shared" si="182"/>
        <v>62.07210000000029</v>
      </c>
      <c r="I2275" s="40">
        <v>5.2271602050109145</v>
      </c>
      <c r="J2275" s="40">
        <v>56.790940109536578</v>
      </c>
      <c r="K2275" s="40">
        <v>44.42680396739059</v>
      </c>
      <c r="L2275" s="40">
        <v>0.26774684868297011</v>
      </c>
      <c r="M2275" s="40">
        <v>0.43579532308870478</v>
      </c>
      <c r="N2275" s="40">
        <v>0.27360580506592769</v>
      </c>
      <c r="O2275" s="40">
        <v>0.65103850564516874</v>
      </c>
      <c r="P2275" s="40">
        <v>3.7692573903724211</v>
      </c>
    </row>
    <row r="2276" spans="1:16" x14ac:dyDescent="0.25">
      <c r="A2276" s="16" t="s">
        <v>266</v>
      </c>
      <c r="B2276" s="17"/>
      <c r="C2276" s="18">
        <f t="shared" si="179"/>
        <v>1835</v>
      </c>
      <c r="D2276" s="17">
        <f t="shared" si="178"/>
        <v>-1</v>
      </c>
      <c r="E2276" s="22">
        <v>2.37</v>
      </c>
      <c r="F2276" s="37">
        <f t="shared" si="180"/>
        <v>62.07210000000029</v>
      </c>
      <c r="G2276" s="37">
        <f t="shared" si="181"/>
        <v>62.083950000000293</v>
      </c>
      <c r="H2276" s="37">
        <f t="shared" si="182"/>
        <v>62.095800000000288</v>
      </c>
      <c r="I2276" s="40">
        <v>15.652126418258414</v>
      </c>
      <c r="J2276" s="40">
        <v>65.316075580895799</v>
      </c>
      <c r="K2276" s="40">
        <v>45.813195536499748</v>
      </c>
      <c r="L2276" s="40">
        <v>0.98654598848841557</v>
      </c>
      <c r="M2276" s="40">
        <v>6.4141610980193775</v>
      </c>
      <c r="N2276" s="40">
        <v>0.72859165252663183</v>
      </c>
      <c r="O2276" s="40">
        <v>1.257418641259008</v>
      </c>
      <c r="P2276" s="40">
        <v>5.8430719672582461</v>
      </c>
    </row>
    <row r="2277" spans="1:16" x14ac:dyDescent="0.25">
      <c r="A2277" s="16" t="s">
        <v>267</v>
      </c>
      <c r="B2277" s="17"/>
      <c r="C2277" s="18">
        <f t="shared" si="179"/>
        <v>1835</v>
      </c>
      <c r="D2277" s="17">
        <f t="shared" si="178"/>
        <v>-1</v>
      </c>
      <c r="E2277" s="22">
        <v>2.37</v>
      </c>
      <c r="F2277" s="37">
        <f t="shared" si="180"/>
        <v>62.095800000000288</v>
      </c>
      <c r="G2277" s="37">
        <f t="shared" si="181"/>
        <v>62.107650000000291</v>
      </c>
      <c r="H2277" s="37">
        <f t="shared" si="182"/>
        <v>62.119500000000286</v>
      </c>
      <c r="I2277" s="40">
        <v>6.4737734390855399</v>
      </c>
      <c r="J2277" s="40">
        <v>70.447683610736334</v>
      </c>
      <c r="K2277" s="40">
        <v>39.009880051679431</v>
      </c>
      <c r="L2277" s="40">
        <v>1.0151735092398158</v>
      </c>
      <c r="M2277" s="40">
        <v>0.65756209562596257</v>
      </c>
      <c r="N2277" s="40">
        <v>0.42489199696665031</v>
      </c>
      <c r="O2277" s="40">
        <v>1.7385073179366237</v>
      </c>
      <c r="P2277" s="40">
        <v>7.0718504375402729</v>
      </c>
    </row>
    <row r="2278" spans="1:16" x14ac:dyDescent="0.25">
      <c r="A2278" s="16" t="s">
        <v>268</v>
      </c>
      <c r="B2278" s="17"/>
      <c r="C2278" s="18">
        <f t="shared" si="179"/>
        <v>1835</v>
      </c>
      <c r="D2278" s="17">
        <f t="shared" si="178"/>
        <v>-1</v>
      </c>
      <c r="E2278" s="22">
        <v>2.37</v>
      </c>
      <c r="F2278" s="37">
        <f t="shared" si="180"/>
        <v>62.119500000000286</v>
      </c>
      <c r="G2278" s="37">
        <f t="shared" si="181"/>
        <v>62.131350000000289</v>
      </c>
      <c r="H2278" s="37">
        <f t="shared" si="182"/>
        <v>62.143200000000284</v>
      </c>
      <c r="I2278" s="40">
        <v>21.812503357491607</v>
      </c>
      <c r="J2278" s="40">
        <v>70.15375106235031</v>
      </c>
      <c r="K2278" s="40">
        <v>44.068755021683174</v>
      </c>
      <c r="L2278" s="40">
        <v>4.5300916108655622</v>
      </c>
      <c r="M2278" s="40">
        <v>1.3819055769782493</v>
      </c>
      <c r="N2278" s="40">
        <v>0.44597612907713352</v>
      </c>
      <c r="O2278" s="40">
        <v>2.8999431378197094</v>
      </c>
      <c r="P2278" s="40">
        <v>19.744521374869663</v>
      </c>
    </row>
    <row r="2279" spans="1:16" x14ac:dyDescent="0.25">
      <c r="A2279" s="16" t="s">
        <v>269</v>
      </c>
      <c r="B2279" s="17"/>
      <c r="C2279" s="18">
        <f t="shared" si="179"/>
        <v>1835</v>
      </c>
      <c r="D2279" s="17">
        <f t="shared" si="178"/>
        <v>-1</v>
      </c>
      <c r="E2279" s="22">
        <v>2.37</v>
      </c>
      <c r="F2279" s="37">
        <f t="shared" si="180"/>
        <v>62.143200000000284</v>
      </c>
      <c r="G2279" s="37">
        <f t="shared" si="181"/>
        <v>62.155050000000287</v>
      </c>
      <c r="H2279" s="37">
        <f t="shared" si="182"/>
        <v>62.166900000000282</v>
      </c>
      <c r="I2279" s="40">
        <v>13.513535602113031</v>
      </c>
      <c r="J2279" s="40">
        <v>69.57223223066994</v>
      </c>
      <c r="K2279" s="40">
        <v>48.073427195049931</v>
      </c>
      <c r="L2279" s="40">
        <v>4.7924174666452481</v>
      </c>
      <c r="M2279" s="40"/>
      <c r="N2279" s="40">
        <v>0.4681944613978179</v>
      </c>
      <c r="O2279" s="40">
        <v>2.1137360823097104</v>
      </c>
      <c r="P2279" s="40">
        <v>20.557599133696527</v>
      </c>
    </row>
    <row r="2280" spans="1:16" x14ac:dyDescent="0.25">
      <c r="A2280" s="16" t="s">
        <v>270</v>
      </c>
      <c r="B2280" s="17"/>
      <c r="C2280" s="18">
        <v>1835</v>
      </c>
      <c r="D2280" s="17">
        <f t="shared" si="178"/>
        <v>1835</v>
      </c>
      <c r="E2280" s="22">
        <v>2.37</v>
      </c>
      <c r="F2280" s="37">
        <f t="shared" si="180"/>
        <v>62.166900000000282</v>
      </c>
      <c r="G2280" s="37">
        <f t="shared" si="181"/>
        <v>62.178750000000285</v>
      </c>
      <c r="H2280" s="37">
        <f t="shared" si="182"/>
        <v>62.190600000000281</v>
      </c>
      <c r="I2280" s="40">
        <v>19.852245291880603</v>
      </c>
      <c r="J2280" s="40">
        <v>67.816187617238029</v>
      </c>
      <c r="K2280" s="40">
        <v>54.621932313467653</v>
      </c>
      <c r="L2280" s="40">
        <v>7.5314433314551845</v>
      </c>
      <c r="M2280" s="40">
        <v>1.9073351853907146</v>
      </c>
      <c r="N2280" s="40">
        <v>0.51958352995512003</v>
      </c>
      <c r="O2280" s="40">
        <v>2.3919186733457405</v>
      </c>
      <c r="P2280" s="40">
        <v>23.124025865638281</v>
      </c>
    </row>
    <row r="2281" spans="1:16" x14ac:dyDescent="0.25">
      <c r="A2281" s="16" t="s">
        <v>271</v>
      </c>
      <c r="B2281" s="17"/>
      <c r="C2281" s="18">
        <f t="shared" si="179"/>
        <v>1834</v>
      </c>
      <c r="D2281" s="17">
        <f t="shared" si="178"/>
        <v>-1</v>
      </c>
      <c r="E2281" s="22">
        <v>2.37</v>
      </c>
      <c r="F2281" s="37">
        <f t="shared" si="180"/>
        <v>62.190600000000281</v>
      </c>
      <c r="G2281" s="37">
        <f t="shared" si="181"/>
        <v>62.202450000000283</v>
      </c>
      <c r="H2281" s="37">
        <f t="shared" si="182"/>
        <v>62.214300000000279</v>
      </c>
      <c r="I2281" s="40">
        <v>8.5524434413154751</v>
      </c>
      <c r="J2281" s="40">
        <v>55.043534468848833</v>
      </c>
      <c r="K2281" s="40">
        <v>24.07055972327122</v>
      </c>
      <c r="L2281" s="40">
        <v>7.1193130428510907</v>
      </c>
      <c r="M2281" s="40"/>
      <c r="N2281" s="40">
        <v>0.24354297988861706</v>
      </c>
      <c r="O2281" s="40">
        <v>1.9384964594707763</v>
      </c>
      <c r="P2281" s="40">
        <v>20.716603962953837</v>
      </c>
    </row>
    <row r="2282" spans="1:16" x14ac:dyDescent="0.25">
      <c r="A2282" s="16" t="s">
        <v>272</v>
      </c>
      <c r="B2282" s="17"/>
      <c r="C2282" s="18">
        <f t="shared" si="179"/>
        <v>1834</v>
      </c>
      <c r="D2282" s="17">
        <f t="shared" si="178"/>
        <v>-1</v>
      </c>
      <c r="E2282" s="22">
        <v>2.37</v>
      </c>
      <c r="F2282" s="37">
        <f t="shared" si="180"/>
        <v>62.214300000000279</v>
      </c>
      <c r="G2282" s="37">
        <f t="shared" si="181"/>
        <v>62.226150000000281</v>
      </c>
      <c r="H2282" s="37">
        <f t="shared" si="182"/>
        <v>62.238000000000277</v>
      </c>
      <c r="I2282" s="40">
        <v>16.153190045398471</v>
      </c>
      <c r="J2282" s="40">
        <v>41.820551712100489</v>
      </c>
      <c r="K2282" s="40">
        <v>10.336264920983043</v>
      </c>
      <c r="L2282" s="40">
        <v>1.9117541046072148</v>
      </c>
      <c r="M2282" s="40"/>
      <c r="N2282" s="40">
        <v>0.14004137351837204</v>
      </c>
      <c r="O2282" s="40">
        <v>1.7731460871712188</v>
      </c>
      <c r="P2282" s="40">
        <v>11.395837525380943</v>
      </c>
    </row>
    <row r="2283" spans="1:16" x14ac:dyDescent="0.25">
      <c r="A2283" s="16" t="s">
        <v>273</v>
      </c>
      <c r="B2283" s="17"/>
      <c r="C2283" s="18">
        <f t="shared" si="179"/>
        <v>1834</v>
      </c>
      <c r="D2283" s="17">
        <f t="shared" si="178"/>
        <v>-1</v>
      </c>
      <c r="E2283" s="22">
        <v>2.37</v>
      </c>
      <c r="F2283" s="37">
        <f t="shared" si="180"/>
        <v>62.238000000000277</v>
      </c>
      <c r="G2283" s="37">
        <f t="shared" si="181"/>
        <v>62.249850000000279</v>
      </c>
      <c r="H2283" s="37">
        <f t="shared" si="182"/>
        <v>62.261700000000275</v>
      </c>
      <c r="I2283" s="40">
        <v>9.7483485033200843</v>
      </c>
      <c r="J2283" s="40">
        <v>33.228915179746693</v>
      </c>
      <c r="K2283" s="40">
        <v>19.470942774040747</v>
      </c>
      <c r="L2283" s="40">
        <v>4.1137427836504221</v>
      </c>
      <c r="M2283" s="40">
        <v>0.56438082554593316</v>
      </c>
      <c r="N2283" s="40">
        <v>0.40488984347202778</v>
      </c>
      <c r="O2283" s="40">
        <v>1.3620089178473236</v>
      </c>
      <c r="P2283" s="40">
        <v>8.047261543270519</v>
      </c>
    </row>
    <row r="2284" spans="1:16" x14ac:dyDescent="0.25">
      <c r="A2284" s="16" t="s">
        <v>274</v>
      </c>
      <c r="B2284" s="17"/>
      <c r="C2284" s="18">
        <f t="shared" si="179"/>
        <v>1834</v>
      </c>
      <c r="D2284" s="17">
        <f t="shared" si="178"/>
        <v>-1</v>
      </c>
      <c r="E2284" s="22">
        <v>2.37</v>
      </c>
      <c r="F2284" s="37">
        <f t="shared" si="180"/>
        <v>62.261700000000275</v>
      </c>
      <c r="G2284" s="37">
        <f t="shared" si="181"/>
        <v>62.273550000000277</v>
      </c>
      <c r="H2284" s="37">
        <f t="shared" si="182"/>
        <v>62.285400000000273</v>
      </c>
      <c r="I2284" s="40">
        <v>12.246198762158205</v>
      </c>
      <c r="J2284" s="40">
        <v>31.128312105956393</v>
      </c>
      <c r="K2284" s="40">
        <v>11.230008358334098</v>
      </c>
      <c r="L2284" s="40">
        <v>1.3189690933051643</v>
      </c>
      <c r="M2284" s="40">
        <v>0.4143325954355877</v>
      </c>
      <c r="N2284" s="40">
        <v>0.23819516260203416</v>
      </c>
      <c r="O2284" s="40">
        <v>1.317043339738097</v>
      </c>
      <c r="P2284" s="40">
        <v>4.4668734703787276</v>
      </c>
    </row>
    <row r="2285" spans="1:16" x14ac:dyDescent="0.25">
      <c r="A2285" s="16" t="s">
        <v>275</v>
      </c>
      <c r="B2285" s="17"/>
      <c r="C2285" s="18">
        <f t="shared" si="179"/>
        <v>1834</v>
      </c>
      <c r="D2285" s="17">
        <f t="shared" si="178"/>
        <v>-1</v>
      </c>
      <c r="E2285" s="22">
        <v>2.37</v>
      </c>
      <c r="F2285" s="37">
        <f t="shared" si="180"/>
        <v>62.285400000000273</v>
      </c>
      <c r="G2285" s="37">
        <f t="shared" si="181"/>
        <v>62.297250000000275</v>
      </c>
      <c r="H2285" s="37">
        <f t="shared" si="182"/>
        <v>62.309100000000271</v>
      </c>
      <c r="I2285" s="40">
        <v>4.4299487297230256</v>
      </c>
      <c r="J2285" s="40">
        <v>39.471729840622977</v>
      </c>
      <c r="K2285" s="40">
        <v>13.831885305955907</v>
      </c>
      <c r="L2285" s="40">
        <v>0.97264490605986997</v>
      </c>
      <c r="M2285" s="40"/>
      <c r="N2285" s="40">
        <v>0.22364091178923023</v>
      </c>
      <c r="O2285" s="40">
        <v>0.99392149031700028</v>
      </c>
      <c r="P2285" s="40">
        <v>4.5822581650923926</v>
      </c>
    </row>
    <row r="2286" spans="1:16" x14ac:dyDescent="0.25">
      <c r="A2286" s="16" t="s">
        <v>276</v>
      </c>
      <c r="B2286" s="17"/>
      <c r="C2286" s="18">
        <f t="shared" si="179"/>
        <v>1834</v>
      </c>
      <c r="D2286" s="17">
        <f t="shared" si="178"/>
        <v>-1</v>
      </c>
      <c r="E2286" s="22">
        <v>2.37</v>
      </c>
      <c r="F2286" s="37">
        <f t="shared" si="180"/>
        <v>62.309100000000271</v>
      </c>
      <c r="G2286" s="37">
        <f t="shared" si="181"/>
        <v>62.320950000000273</v>
      </c>
      <c r="H2286" s="37">
        <f t="shared" si="182"/>
        <v>62.332800000000269</v>
      </c>
      <c r="I2286" s="40">
        <v>15.213395808794683</v>
      </c>
      <c r="J2286" s="40">
        <v>58.528268293148315</v>
      </c>
      <c r="K2286" s="40">
        <v>19.114442814692879</v>
      </c>
      <c r="L2286" s="40">
        <v>0.32081018928113236</v>
      </c>
      <c r="M2286" s="40">
        <v>6.0888789879843808</v>
      </c>
      <c r="N2286" s="40">
        <v>0.68212205445538177</v>
      </c>
      <c r="O2286" s="40">
        <v>0.85942789912948492</v>
      </c>
      <c r="P2286" s="40">
        <v>4.5894918323668756</v>
      </c>
    </row>
    <row r="2287" spans="1:16" x14ac:dyDescent="0.25">
      <c r="A2287" s="16" t="s">
        <v>277</v>
      </c>
      <c r="B2287" s="17"/>
      <c r="C2287" s="18">
        <f t="shared" si="179"/>
        <v>1834</v>
      </c>
      <c r="D2287" s="17">
        <f t="shared" si="178"/>
        <v>-1</v>
      </c>
      <c r="E2287" s="22">
        <v>2.37</v>
      </c>
      <c r="F2287" s="37">
        <f t="shared" si="180"/>
        <v>62.332800000000269</v>
      </c>
      <c r="G2287" s="37">
        <f t="shared" si="181"/>
        <v>62.344650000000271</v>
      </c>
      <c r="H2287" s="37">
        <f t="shared" si="182"/>
        <v>62.356500000000267</v>
      </c>
      <c r="I2287" s="40">
        <v>9.2972756816708273</v>
      </c>
      <c r="J2287" s="40">
        <v>62.024550234732089</v>
      </c>
      <c r="K2287" s="40">
        <v>18.716650262589098</v>
      </c>
      <c r="L2287" s="40">
        <v>0.37844105722735127</v>
      </c>
      <c r="M2287" s="40">
        <v>3.7826193812111519</v>
      </c>
      <c r="N2287" s="40">
        <v>0.76374586734468619</v>
      </c>
      <c r="O2287" s="40">
        <v>0.77243021949991808</v>
      </c>
      <c r="P2287" s="40">
        <v>4.4465481825488968</v>
      </c>
    </row>
    <row r="2288" spans="1:16" x14ac:dyDescent="0.25">
      <c r="A2288" s="16" t="s">
        <v>278</v>
      </c>
      <c r="B2288" s="17"/>
      <c r="C2288" s="18">
        <f t="shared" si="179"/>
        <v>1834</v>
      </c>
      <c r="D2288" s="17">
        <f t="shared" si="178"/>
        <v>-1</v>
      </c>
      <c r="E2288" s="22">
        <v>2.37</v>
      </c>
      <c r="F2288" s="37">
        <f t="shared" si="180"/>
        <v>62.356500000000267</v>
      </c>
      <c r="G2288" s="37">
        <f t="shared" si="181"/>
        <v>62.36835000000027</v>
      </c>
      <c r="H2288" s="37">
        <f t="shared" si="182"/>
        <v>62.380200000000265</v>
      </c>
      <c r="I2288" s="40">
        <v>16.683477468244334</v>
      </c>
      <c r="J2288" s="40">
        <v>64.771562110084048</v>
      </c>
      <c r="K2288" s="40">
        <v>13.238384520919121</v>
      </c>
      <c r="L2288" s="40">
        <v>0.28407407372568794</v>
      </c>
      <c r="M2288" s="40">
        <v>2.0693686973624099</v>
      </c>
      <c r="N2288" s="40">
        <v>0.34644926153877048</v>
      </c>
      <c r="O2288" s="40">
        <v>0.72606235395818164</v>
      </c>
      <c r="P2288" s="40">
        <v>3.70951448818249</v>
      </c>
    </row>
    <row r="2289" spans="1:16" x14ac:dyDescent="0.25">
      <c r="A2289" s="16" t="s">
        <v>279</v>
      </c>
      <c r="B2289" s="17"/>
      <c r="C2289" s="18">
        <f t="shared" si="179"/>
        <v>1834</v>
      </c>
      <c r="D2289" s="17">
        <f t="shared" si="178"/>
        <v>-1</v>
      </c>
      <c r="E2289" s="22">
        <v>2.37</v>
      </c>
      <c r="F2289" s="37">
        <f t="shared" si="180"/>
        <v>62.380200000000265</v>
      </c>
      <c r="G2289" s="37">
        <f t="shared" si="181"/>
        <v>62.392050000000268</v>
      </c>
      <c r="H2289" s="37">
        <f t="shared" si="182"/>
        <v>62.403900000000263</v>
      </c>
      <c r="I2289" s="40">
        <v>9.3353815022015763</v>
      </c>
      <c r="J2289" s="40">
        <v>68.503618826831001</v>
      </c>
      <c r="K2289" s="40">
        <v>32.866232630108449</v>
      </c>
      <c r="L2289" s="40">
        <v>0.64410522886274535</v>
      </c>
      <c r="M2289" s="40">
        <v>0.41299246894457237</v>
      </c>
      <c r="N2289" s="40">
        <v>0.40224481602596879</v>
      </c>
      <c r="O2289" s="40">
        <v>1.4507207864504197</v>
      </c>
      <c r="P2289" s="40">
        <v>5.5560339579949467</v>
      </c>
    </row>
    <row r="2290" spans="1:16" x14ac:dyDescent="0.25">
      <c r="A2290" s="16" t="s">
        <v>280</v>
      </c>
      <c r="B2290" s="17"/>
      <c r="C2290" s="18">
        <v>1834</v>
      </c>
      <c r="D2290" s="17">
        <f t="shared" si="178"/>
        <v>1834</v>
      </c>
      <c r="E2290" s="22">
        <v>2.37</v>
      </c>
      <c r="F2290" s="37">
        <f t="shared" si="180"/>
        <v>62.403900000000263</v>
      </c>
      <c r="G2290" s="37">
        <f t="shared" si="181"/>
        <v>62.415750000000266</v>
      </c>
      <c r="H2290" s="37">
        <f t="shared" si="182"/>
        <v>62.427600000000261</v>
      </c>
      <c r="I2290" s="40">
        <v>22.862585548184576</v>
      </c>
      <c r="J2290" s="40">
        <v>67.794449722091983</v>
      </c>
      <c r="K2290" s="40">
        <v>45.064346187453893</v>
      </c>
      <c r="L2290" s="40">
        <v>2.762254787993252</v>
      </c>
      <c r="M2290" s="40">
        <v>6.8364361120161048</v>
      </c>
      <c r="N2290" s="40">
        <v>0.58022108812868556</v>
      </c>
      <c r="O2290" s="40">
        <v>1.9810063483631548</v>
      </c>
      <c r="P2290" s="40">
        <v>21.54018877933671</v>
      </c>
    </row>
    <row r="2291" spans="1:16" x14ac:dyDescent="0.25">
      <c r="A2291" s="16" t="s">
        <v>281</v>
      </c>
      <c r="B2291" s="17"/>
      <c r="C2291" s="18">
        <f t="shared" si="179"/>
        <v>1833</v>
      </c>
      <c r="D2291" s="17">
        <f t="shared" si="178"/>
        <v>-1</v>
      </c>
      <c r="E2291" s="22">
        <v>2.37</v>
      </c>
      <c r="F2291" s="37">
        <f t="shared" si="180"/>
        <v>62.427600000000261</v>
      </c>
      <c r="G2291" s="37">
        <f t="shared" si="181"/>
        <v>62.439450000000264</v>
      </c>
      <c r="H2291" s="37">
        <f t="shared" si="182"/>
        <v>62.451300000000259</v>
      </c>
      <c r="I2291" s="40">
        <v>6.1460533078244719</v>
      </c>
      <c r="J2291" s="40">
        <v>59.584693785528259</v>
      </c>
      <c r="K2291" s="40">
        <v>21.645388169970918</v>
      </c>
      <c r="L2291" s="40">
        <v>2.3901498497436733</v>
      </c>
      <c r="M2291" s="40">
        <v>0.49611197651671624</v>
      </c>
      <c r="N2291" s="40">
        <v>0.3391179686424633</v>
      </c>
      <c r="O2291" s="40">
        <v>1.4829422614798398</v>
      </c>
      <c r="P2291" s="40">
        <v>16.356457086719658</v>
      </c>
    </row>
    <row r="2292" spans="1:16" x14ac:dyDescent="0.25">
      <c r="A2292" s="16" t="s">
        <v>282</v>
      </c>
      <c r="B2292" s="17"/>
      <c r="C2292" s="18">
        <f t="shared" si="179"/>
        <v>1833</v>
      </c>
      <c r="D2292" s="17">
        <f t="shared" si="178"/>
        <v>-1</v>
      </c>
      <c r="E2292" s="22">
        <v>2.37</v>
      </c>
      <c r="F2292" s="37">
        <f t="shared" si="180"/>
        <v>62.451300000000259</v>
      </c>
      <c r="G2292" s="37">
        <f t="shared" si="181"/>
        <v>62.463150000000262</v>
      </c>
      <c r="H2292" s="37">
        <f t="shared" si="182"/>
        <v>62.475000000000257</v>
      </c>
      <c r="I2292" s="40">
        <v>10.93883624939552</v>
      </c>
      <c r="J2292" s="40">
        <v>55.601564397984092</v>
      </c>
      <c r="K2292" s="40">
        <v>22.53140846975694</v>
      </c>
      <c r="L2292" s="40">
        <v>3.7284251855182426</v>
      </c>
      <c r="M2292" s="40">
        <v>0.98940817044663609</v>
      </c>
      <c r="N2292" s="40">
        <v>0.26440024498237935</v>
      </c>
      <c r="O2292" s="40">
        <v>1.7761705051206651</v>
      </c>
      <c r="P2292" s="40">
        <v>15.105883934126297</v>
      </c>
    </row>
    <row r="2293" spans="1:16" x14ac:dyDescent="0.25">
      <c r="A2293" s="16" t="s">
        <v>283</v>
      </c>
      <c r="B2293" s="17"/>
      <c r="C2293" s="18">
        <f t="shared" si="179"/>
        <v>1833</v>
      </c>
      <c r="D2293" s="17">
        <f t="shared" si="178"/>
        <v>-1</v>
      </c>
      <c r="E2293" s="22">
        <v>2.37</v>
      </c>
      <c r="F2293" s="37">
        <f t="shared" si="180"/>
        <v>62.475000000000257</v>
      </c>
      <c r="G2293" s="37">
        <f t="shared" si="181"/>
        <v>62.48685000000026</v>
      </c>
      <c r="H2293" s="37">
        <f t="shared" si="182"/>
        <v>62.498700000000255</v>
      </c>
      <c r="I2293" s="40">
        <v>22.713163197740091</v>
      </c>
      <c r="J2293" s="40">
        <v>42.816907713532295</v>
      </c>
      <c r="K2293" s="40">
        <v>45.575168386757205</v>
      </c>
      <c r="L2293" s="40">
        <v>7.7051383340227995</v>
      </c>
      <c r="M2293" s="40"/>
      <c r="N2293" s="40">
        <v>0.28643536803384723</v>
      </c>
      <c r="O2293" s="40">
        <v>1.8729737991168944</v>
      </c>
      <c r="P2293" s="40">
        <v>16.596880948068261</v>
      </c>
    </row>
    <row r="2294" spans="1:16" x14ac:dyDescent="0.25">
      <c r="A2294" s="16" t="s">
        <v>284</v>
      </c>
      <c r="B2294" s="17"/>
      <c r="C2294" s="18">
        <f t="shared" si="179"/>
        <v>1833</v>
      </c>
      <c r="D2294" s="17">
        <f t="shared" si="178"/>
        <v>-1</v>
      </c>
      <c r="E2294" s="22">
        <v>2.37</v>
      </c>
      <c r="F2294" s="37">
        <f t="shared" si="180"/>
        <v>62.498700000000255</v>
      </c>
      <c r="G2294" s="37">
        <f t="shared" si="181"/>
        <v>62.510550000000258</v>
      </c>
      <c r="H2294" s="37">
        <f t="shared" si="182"/>
        <v>62.522400000000253</v>
      </c>
      <c r="I2294" s="40">
        <v>24.999242783153456</v>
      </c>
      <c r="J2294" s="40">
        <v>37.810912437310776</v>
      </c>
      <c r="K2294" s="40">
        <v>24.492863836938966</v>
      </c>
      <c r="L2294" s="40">
        <v>6.4981747418981115</v>
      </c>
      <c r="M2294" s="40"/>
      <c r="N2294" s="40">
        <v>0.20345414778538323</v>
      </c>
      <c r="O2294" s="40">
        <v>2.9354212103414348</v>
      </c>
      <c r="P2294" s="40">
        <v>14.495399418296229</v>
      </c>
    </row>
    <row r="2295" spans="1:16" x14ac:dyDescent="0.25">
      <c r="A2295" s="16" t="s">
        <v>285</v>
      </c>
      <c r="B2295" s="17"/>
      <c r="C2295" s="18">
        <f t="shared" si="179"/>
        <v>1833</v>
      </c>
      <c r="D2295" s="17">
        <f t="shared" si="178"/>
        <v>-1</v>
      </c>
      <c r="E2295" s="22">
        <v>2.37</v>
      </c>
      <c r="F2295" s="37">
        <f t="shared" si="180"/>
        <v>62.522400000000253</v>
      </c>
      <c r="G2295" s="37">
        <f t="shared" si="181"/>
        <v>62.534250000000256</v>
      </c>
      <c r="H2295" s="37">
        <f t="shared" si="182"/>
        <v>62.546100000000251</v>
      </c>
      <c r="I2295" s="40">
        <v>14.949452908860012</v>
      </c>
      <c r="J2295" s="40">
        <v>33.036556627048192</v>
      </c>
      <c r="K2295" s="40">
        <v>26.230407643352152</v>
      </c>
      <c r="L2295" s="40">
        <v>8.3574326756388633</v>
      </c>
      <c r="M2295" s="40"/>
      <c r="N2295" s="40">
        <v>0.29457748874800993</v>
      </c>
      <c r="O2295" s="40">
        <v>2.1573958459774194</v>
      </c>
      <c r="P2295" s="40">
        <v>10.468870009824061</v>
      </c>
    </row>
    <row r="2296" spans="1:16" x14ac:dyDescent="0.25">
      <c r="A2296" s="16" t="s">
        <v>286</v>
      </c>
      <c r="B2296" s="17"/>
      <c r="C2296" s="18">
        <f t="shared" si="179"/>
        <v>1833</v>
      </c>
      <c r="D2296" s="17">
        <f t="shared" si="178"/>
        <v>-1</v>
      </c>
      <c r="E2296" s="22">
        <v>2.37</v>
      </c>
      <c r="F2296" s="37">
        <f t="shared" si="180"/>
        <v>62.546100000000251</v>
      </c>
      <c r="G2296" s="37">
        <f t="shared" si="181"/>
        <v>62.557950000000254</v>
      </c>
      <c r="H2296" s="37">
        <f t="shared" si="182"/>
        <v>62.569800000000249</v>
      </c>
      <c r="I2296" s="40">
        <v>15.591535394273199</v>
      </c>
      <c r="J2296" s="40">
        <v>36.991333946809526</v>
      </c>
      <c r="K2296" s="40">
        <v>18.135848407354995</v>
      </c>
      <c r="L2296" s="40">
        <v>1.9121383346674783</v>
      </c>
      <c r="M2296" s="40">
        <v>0.2854944445448192</v>
      </c>
      <c r="N2296" s="40">
        <v>0.28762336971254732</v>
      </c>
      <c r="O2296" s="40">
        <v>1.8179247811496111</v>
      </c>
      <c r="P2296" s="40">
        <v>6.9188739819686234</v>
      </c>
    </row>
    <row r="2297" spans="1:16" x14ac:dyDescent="0.25">
      <c r="A2297" s="16" t="s">
        <v>287</v>
      </c>
      <c r="B2297" s="17"/>
      <c r="C2297" s="18">
        <f t="shared" si="179"/>
        <v>1833</v>
      </c>
      <c r="D2297" s="17">
        <f t="shared" si="178"/>
        <v>-1</v>
      </c>
      <c r="E2297" s="22">
        <v>2.37</v>
      </c>
      <c r="F2297" s="37">
        <f t="shared" si="180"/>
        <v>62.569800000000249</v>
      </c>
      <c r="G2297" s="37">
        <f t="shared" si="181"/>
        <v>62.581650000000252</v>
      </c>
      <c r="H2297" s="37">
        <f t="shared" si="182"/>
        <v>62.593500000000247</v>
      </c>
      <c r="I2297" s="40">
        <v>5.0709754745900186</v>
      </c>
      <c r="J2297" s="40">
        <v>40.75598390463869</v>
      </c>
      <c r="K2297" s="40">
        <v>18.88982710267577</v>
      </c>
      <c r="L2297" s="40">
        <v>1.8643362429087906</v>
      </c>
      <c r="M2297" s="40"/>
      <c r="N2297" s="40">
        <v>0.30196241254242057</v>
      </c>
      <c r="O2297" s="40">
        <v>1.4535469624929254</v>
      </c>
      <c r="P2297" s="40">
        <v>6.9378936303519625</v>
      </c>
    </row>
    <row r="2298" spans="1:16" x14ac:dyDescent="0.25">
      <c r="A2298" s="16" t="s">
        <v>289</v>
      </c>
      <c r="B2298" s="17"/>
      <c r="C2298" s="18">
        <f t="shared" si="179"/>
        <v>1833</v>
      </c>
      <c r="D2298" s="17">
        <f t="shared" si="178"/>
        <v>-1</v>
      </c>
      <c r="E2298" s="22">
        <v>2.37</v>
      </c>
      <c r="F2298" s="37">
        <f t="shared" si="180"/>
        <v>62.593500000000247</v>
      </c>
      <c r="G2298" s="37">
        <f t="shared" si="181"/>
        <v>62.60535000000025</v>
      </c>
      <c r="H2298" s="37">
        <f t="shared" si="182"/>
        <v>62.617200000000246</v>
      </c>
      <c r="I2298" s="40">
        <v>14.161071344243457</v>
      </c>
      <c r="J2298" s="40">
        <v>49.77445485828396</v>
      </c>
      <c r="K2298" s="40">
        <v>15.595605214667264</v>
      </c>
      <c r="L2298" s="40">
        <v>0.39009021070176603</v>
      </c>
      <c r="M2298" s="40">
        <v>0.2922151335528011</v>
      </c>
      <c r="N2298" s="40">
        <v>0.21771332737376051</v>
      </c>
      <c r="O2298" s="40">
        <v>0.97831942329778199</v>
      </c>
      <c r="P2298" s="40">
        <v>5.3343196078072692</v>
      </c>
    </row>
    <row r="2299" spans="1:16" x14ac:dyDescent="0.25">
      <c r="A2299" s="16" t="s">
        <v>290</v>
      </c>
      <c r="B2299" s="17"/>
      <c r="C2299" s="18">
        <f t="shared" si="179"/>
        <v>1833</v>
      </c>
      <c r="D2299" s="17">
        <f t="shared" si="178"/>
        <v>-1</v>
      </c>
      <c r="E2299" s="22">
        <v>2.37</v>
      </c>
      <c r="F2299" s="37">
        <f t="shared" si="180"/>
        <v>62.617200000000246</v>
      </c>
      <c r="G2299" s="37">
        <f t="shared" si="181"/>
        <v>62.629050000000248</v>
      </c>
      <c r="H2299" s="37">
        <f t="shared" si="182"/>
        <v>62.640900000000244</v>
      </c>
      <c r="I2299" s="40">
        <v>6.0716270474929086</v>
      </c>
      <c r="J2299" s="40">
        <v>67.212993296448673</v>
      </c>
      <c r="K2299" s="40">
        <v>19.722778532519374</v>
      </c>
      <c r="L2299" s="40">
        <v>0.36086232263315893</v>
      </c>
      <c r="M2299" s="40">
        <v>0.20480654708765089</v>
      </c>
      <c r="N2299" s="40">
        <v>0.25049150354635713</v>
      </c>
      <c r="O2299" s="40">
        <v>0.70142103257229726</v>
      </c>
      <c r="P2299" s="40">
        <v>4.2853387067964634</v>
      </c>
    </row>
    <row r="2300" spans="1:16" x14ac:dyDescent="0.25">
      <c r="A2300" s="16" t="s">
        <v>291</v>
      </c>
      <c r="B2300" s="17"/>
      <c r="C2300" s="18">
        <f t="shared" si="179"/>
        <v>1833</v>
      </c>
      <c r="D2300" s="17">
        <f t="shared" si="178"/>
        <v>-1</v>
      </c>
      <c r="E2300" s="22">
        <v>2.37</v>
      </c>
      <c r="F2300" s="37">
        <f t="shared" si="180"/>
        <v>62.640900000000244</v>
      </c>
      <c r="G2300" s="37">
        <f t="shared" si="181"/>
        <v>62.652750000000246</v>
      </c>
      <c r="H2300" s="37">
        <f t="shared" si="182"/>
        <v>62.664600000000242</v>
      </c>
      <c r="I2300" s="40">
        <v>18.168058034236328</v>
      </c>
      <c r="J2300" s="40">
        <v>77.908556105946957</v>
      </c>
      <c r="K2300" s="40">
        <v>31.017568133958555</v>
      </c>
      <c r="L2300" s="40">
        <v>0.33091807661157951</v>
      </c>
      <c r="M2300" s="40">
        <v>3.2889935080484771</v>
      </c>
      <c r="N2300" s="40">
        <v>0.50096888522977134</v>
      </c>
      <c r="O2300" s="40">
        <v>0.66042422435043246</v>
      </c>
      <c r="P2300" s="40">
        <v>3.4529608265211666</v>
      </c>
    </row>
    <row r="2301" spans="1:16" x14ac:dyDescent="0.25">
      <c r="A2301" s="16" t="s">
        <v>292</v>
      </c>
      <c r="B2301" s="17"/>
      <c r="C2301" s="18">
        <f t="shared" si="179"/>
        <v>1833</v>
      </c>
      <c r="D2301" s="17">
        <f t="shared" si="178"/>
        <v>-1</v>
      </c>
      <c r="E2301" s="22">
        <v>2.54</v>
      </c>
      <c r="F2301" s="37">
        <f t="shared" si="180"/>
        <v>62.664600000000242</v>
      </c>
      <c r="G2301" s="37">
        <f t="shared" si="181"/>
        <v>62.677300000000244</v>
      </c>
      <c r="H2301" s="37">
        <f t="shared" si="182"/>
        <v>62.690000000000239</v>
      </c>
      <c r="I2301" s="40">
        <v>9.1510007487022982</v>
      </c>
      <c r="J2301" s="40">
        <v>75.467895169577048</v>
      </c>
      <c r="K2301" s="40">
        <v>37.208181277477564</v>
      </c>
      <c r="L2301" s="40">
        <v>0.63415701759258258</v>
      </c>
      <c r="M2301" s="40">
        <v>0.67985233615565621</v>
      </c>
      <c r="N2301" s="40">
        <v>0.52611803298939364</v>
      </c>
      <c r="O2301" s="40">
        <v>1.0322236129983273</v>
      </c>
      <c r="P2301" s="40">
        <v>6.7131401643262896</v>
      </c>
    </row>
    <row r="2302" spans="1:16" x14ac:dyDescent="0.25">
      <c r="A2302" s="16" t="s">
        <v>293</v>
      </c>
      <c r="B2302" s="17" t="s">
        <v>582</v>
      </c>
      <c r="C2302" s="18">
        <f t="shared" si="179"/>
        <v>1833</v>
      </c>
      <c r="D2302" s="17">
        <f t="shared" si="178"/>
        <v>-1</v>
      </c>
      <c r="E2302" s="22">
        <v>2.8</v>
      </c>
      <c r="F2302" s="37">
        <f t="shared" si="180"/>
        <v>62.690000000000239</v>
      </c>
      <c r="G2302" s="37">
        <f t="shared" si="181"/>
        <v>62.704000000000242</v>
      </c>
      <c r="H2302" s="37">
        <f t="shared" si="182"/>
        <v>62.718000000000238</v>
      </c>
      <c r="I2302" s="40">
        <v>17.795691161668515</v>
      </c>
      <c r="J2302" s="40">
        <v>80.680442212991821</v>
      </c>
      <c r="K2302" s="40">
        <v>49.301040090383601</v>
      </c>
      <c r="L2302" s="40">
        <v>2.1421673890617248</v>
      </c>
      <c r="M2302" s="40">
        <v>2.3883230650282763</v>
      </c>
      <c r="N2302" s="40">
        <v>0.4925793013903666</v>
      </c>
      <c r="O2302" s="40">
        <v>2.7899316531556639</v>
      </c>
      <c r="P2302" s="40">
        <v>19.880892494557958</v>
      </c>
    </row>
    <row r="2303" spans="1:16" x14ac:dyDescent="0.25">
      <c r="A2303" s="16" t="s">
        <v>294</v>
      </c>
      <c r="B2303" s="17">
        <v>98</v>
      </c>
      <c r="C2303" s="18">
        <f t="shared" si="179"/>
        <v>1833</v>
      </c>
      <c r="D2303" s="17">
        <f t="shared" si="178"/>
        <v>-1</v>
      </c>
      <c r="E2303" s="22">
        <v>2.64</v>
      </c>
      <c r="F2303" s="37">
        <f t="shared" si="180"/>
        <v>62.718000000000238</v>
      </c>
      <c r="G2303" s="37">
        <f t="shared" si="181"/>
        <v>62.731200000000236</v>
      </c>
      <c r="H2303" s="37">
        <f t="shared" si="182"/>
        <v>62.74440000000024</v>
      </c>
      <c r="I2303" s="40">
        <v>7.027602462017347</v>
      </c>
      <c r="J2303" s="40">
        <v>75.649897110188505</v>
      </c>
      <c r="K2303" s="40">
        <v>52.613393215957593</v>
      </c>
      <c r="L2303" s="40">
        <v>3.5203309425988545</v>
      </c>
      <c r="M2303" s="40">
        <v>0.45515066709918606</v>
      </c>
      <c r="N2303" s="40">
        <v>0.38021727443428394</v>
      </c>
      <c r="O2303" s="40">
        <v>1.593600472630629</v>
      </c>
      <c r="P2303" s="40">
        <v>22.635839957131374</v>
      </c>
    </row>
    <row r="2304" spans="1:16" x14ac:dyDescent="0.25">
      <c r="A2304" s="16" t="s">
        <v>295</v>
      </c>
      <c r="B2304" s="17"/>
      <c r="C2304" s="18">
        <v>1833</v>
      </c>
      <c r="D2304" s="17">
        <f t="shared" si="178"/>
        <v>1833</v>
      </c>
      <c r="E2304" s="22">
        <v>2.64</v>
      </c>
      <c r="F2304" s="37">
        <f t="shared" si="180"/>
        <v>62.74440000000024</v>
      </c>
      <c r="G2304" s="37">
        <f t="shared" si="181"/>
        <v>62.757600000000238</v>
      </c>
      <c r="H2304" s="37">
        <f t="shared" si="182"/>
        <v>62.770800000000243</v>
      </c>
      <c r="I2304" s="40">
        <v>17.595218054775131</v>
      </c>
      <c r="J2304" s="40">
        <v>58.403180551704018</v>
      </c>
      <c r="K2304" s="40">
        <v>90.245651915194003</v>
      </c>
      <c r="L2304" s="40">
        <v>8.0626712557485032</v>
      </c>
      <c r="M2304" s="40"/>
      <c r="N2304" s="40">
        <v>0.27027379792969808</v>
      </c>
      <c r="O2304" s="40">
        <v>4.4482063516630372</v>
      </c>
      <c r="P2304" s="40">
        <v>23.966089827381762</v>
      </c>
    </row>
    <row r="2305" spans="1:16" x14ac:dyDescent="0.25">
      <c r="A2305" s="16" t="s">
        <v>296</v>
      </c>
      <c r="B2305" s="17"/>
      <c r="C2305" s="18">
        <f t="shared" si="179"/>
        <v>1832</v>
      </c>
      <c r="D2305" s="17">
        <f t="shared" si="178"/>
        <v>-1</v>
      </c>
      <c r="E2305" s="22">
        <v>2.64</v>
      </c>
      <c r="F2305" s="37">
        <f t="shared" si="180"/>
        <v>62.770800000000243</v>
      </c>
      <c r="G2305" s="37">
        <f t="shared" si="181"/>
        <v>62.784000000000241</v>
      </c>
      <c r="H2305" s="37">
        <f t="shared" si="182"/>
        <v>62.797200000000245</v>
      </c>
      <c r="I2305" s="40">
        <v>14.512135605543449</v>
      </c>
      <c r="J2305" s="40">
        <v>41.058698217625512</v>
      </c>
      <c r="K2305" s="40">
        <v>90.744895732355076</v>
      </c>
      <c r="L2305" s="40">
        <v>8.3565803686972906</v>
      </c>
      <c r="M2305" s="40"/>
      <c r="N2305" s="40">
        <v>0.23942531062667496</v>
      </c>
      <c r="O2305" s="40">
        <v>3.5102965774264394</v>
      </c>
      <c r="P2305" s="40">
        <v>19.158629505684907</v>
      </c>
    </row>
    <row r="2306" spans="1:16" x14ac:dyDescent="0.25">
      <c r="A2306" s="16" t="s">
        <v>297</v>
      </c>
      <c r="B2306" s="17"/>
      <c r="C2306" s="18">
        <f t="shared" si="179"/>
        <v>1832</v>
      </c>
      <c r="D2306" s="17">
        <f t="shared" si="178"/>
        <v>-1</v>
      </c>
      <c r="E2306" s="22">
        <v>2.64</v>
      </c>
      <c r="F2306" s="37">
        <f t="shared" si="180"/>
        <v>62.797200000000245</v>
      </c>
      <c r="G2306" s="37">
        <f t="shared" si="181"/>
        <v>62.810400000000243</v>
      </c>
      <c r="H2306" s="37">
        <f t="shared" si="182"/>
        <v>62.823600000000248</v>
      </c>
      <c r="I2306" s="40">
        <v>23.466184274081947</v>
      </c>
      <c r="J2306" s="40">
        <v>40.511401439072159</v>
      </c>
      <c r="K2306" s="40">
        <v>90.483322003996236</v>
      </c>
      <c r="L2306" s="40">
        <v>7.9927403691668113</v>
      </c>
      <c r="M2306" s="40"/>
      <c r="N2306" s="40">
        <v>0.29167557597038418</v>
      </c>
      <c r="O2306" s="40">
        <v>2.729749394904101</v>
      </c>
      <c r="P2306" s="40">
        <v>13.890235425393747</v>
      </c>
    </row>
    <row r="2307" spans="1:16" x14ac:dyDescent="0.25">
      <c r="A2307" s="16" t="s">
        <v>298</v>
      </c>
      <c r="B2307" s="17"/>
      <c r="C2307" s="18">
        <f t="shared" si="179"/>
        <v>1832</v>
      </c>
      <c r="D2307" s="17">
        <f t="shared" si="178"/>
        <v>-1</v>
      </c>
      <c r="E2307" s="22">
        <v>2.64</v>
      </c>
      <c r="F2307" s="37">
        <f t="shared" si="180"/>
        <v>62.823600000000248</v>
      </c>
      <c r="G2307" s="37">
        <f t="shared" si="181"/>
        <v>62.836800000000245</v>
      </c>
      <c r="H2307" s="37">
        <f t="shared" si="182"/>
        <v>62.85000000000025</v>
      </c>
      <c r="I2307" s="40">
        <v>14.256557453072897</v>
      </c>
      <c r="J2307" s="40">
        <v>41.242387262250446</v>
      </c>
      <c r="K2307" s="40">
        <v>100.607244437953</v>
      </c>
      <c r="L2307" s="40">
        <v>8.8251625435033834</v>
      </c>
      <c r="M2307" s="40"/>
      <c r="N2307" s="40">
        <v>0.32574283911147583</v>
      </c>
      <c r="O2307" s="40">
        <v>2.2541883579056554</v>
      </c>
      <c r="P2307" s="40">
        <v>11.382875993569707</v>
      </c>
    </row>
    <row r="2308" spans="1:16" x14ac:dyDescent="0.25">
      <c r="A2308" s="16" t="s">
        <v>300</v>
      </c>
      <c r="B2308" s="17"/>
      <c r="C2308" s="18">
        <f t="shared" si="179"/>
        <v>1832</v>
      </c>
      <c r="D2308" s="17">
        <f t="shared" si="178"/>
        <v>-1</v>
      </c>
      <c r="E2308" s="22">
        <v>2.64</v>
      </c>
      <c r="F2308" s="37">
        <f t="shared" si="180"/>
        <v>62.85000000000025</v>
      </c>
      <c r="G2308" s="37">
        <f t="shared" si="181"/>
        <v>62.863200000000248</v>
      </c>
      <c r="H2308" s="37">
        <f t="shared" si="182"/>
        <v>62.876400000000253</v>
      </c>
      <c r="I2308" s="40">
        <v>23.901615717700139</v>
      </c>
      <c r="J2308" s="40">
        <v>34.012750915075785</v>
      </c>
      <c r="K2308" s="40">
        <v>112.7327485604893</v>
      </c>
      <c r="L2308" s="40">
        <v>11.644685416182629</v>
      </c>
      <c r="M2308" s="40"/>
      <c r="N2308" s="40">
        <v>0.25771343085773957</v>
      </c>
      <c r="O2308" s="40">
        <v>2.7332573318183364</v>
      </c>
      <c r="P2308" s="40">
        <v>10.357527633441503</v>
      </c>
    </row>
    <row r="2309" spans="1:16" x14ac:dyDescent="0.25">
      <c r="A2309" s="16" t="s">
        <v>301</v>
      </c>
      <c r="B2309" s="17"/>
      <c r="C2309" s="18">
        <f t="shared" si="179"/>
        <v>1832</v>
      </c>
      <c r="D2309" s="17">
        <f t="shared" si="178"/>
        <v>-1</v>
      </c>
      <c r="E2309" s="22">
        <v>2.64</v>
      </c>
      <c r="F2309" s="37">
        <f t="shared" si="180"/>
        <v>62.876400000000253</v>
      </c>
      <c r="G2309" s="37">
        <f t="shared" si="181"/>
        <v>62.88960000000025</v>
      </c>
      <c r="H2309" s="37">
        <f t="shared" si="182"/>
        <v>62.902800000000255</v>
      </c>
      <c r="I2309" s="40">
        <v>17.33086423296281</v>
      </c>
      <c r="J2309" s="40">
        <v>35.452561700858929</v>
      </c>
      <c r="K2309" s="40">
        <v>117.92087716975048</v>
      </c>
      <c r="L2309" s="40">
        <v>11.246784447961321</v>
      </c>
      <c r="M2309" s="40"/>
      <c r="N2309" s="40">
        <v>0.24971948378153019</v>
      </c>
      <c r="O2309" s="40">
        <v>2.3968204032060738</v>
      </c>
      <c r="P2309" s="40">
        <v>8.8674061448648782</v>
      </c>
    </row>
    <row r="2310" spans="1:16" x14ac:dyDescent="0.25">
      <c r="A2310" s="16" t="s">
        <v>302</v>
      </c>
      <c r="B2310" s="17"/>
      <c r="C2310" s="18">
        <f t="shared" si="179"/>
        <v>1832</v>
      </c>
      <c r="D2310" s="17">
        <f t="shared" si="178"/>
        <v>-1</v>
      </c>
      <c r="E2310" s="22">
        <v>2.64</v>
      </c>
      <c r="F2310" s="37">
        <f t="shared" si="180"/>
        <v>62.902800000000255</v>
      </c>
      <c r="G2310" s="37">
        <f t="shared" si="181"/>
        <v>62.916000000000253</v>
      </c>
      <c r="H2310" s="37">
        <f t="shared" si="182"/>
        <v>62.929200000000257</v>
      </c>
      <c r="I2310" s="40">
        <v>17.851638393642382</v>
      </c>
      <c r="J2310" s="40">
        <v>40.534314110358061</v>
      </c>
      <c r="K2310" s="40">
        <v>96.680401366072871</v>
      </c>
      <c r="L2310" s="40">
        <v>1.4542563054961837</v>
      </c>
      <c r="M2310" s="40"/>
      <c r="N2310" s="40">
        <v>0.27799603782868887</v>
      </c>
      <c r="O2310" s="40">
        <v>1.775334532925821</v>
      </c>
      <c r="P2310" s="40">
        <v>7.6422018768178237</v>
      </c>
    </row>
    <row r="2311" spans="1:16" x14ac:dyDescent="0.25">
      <c r="A2311" s="16" t="s">
        <v>303</v>
      </c>
      <c r="B2311" s="17" t="s">
        <v>422</v>
      </c>
      <c r="C2311" s="18">
        <f t="shared" si="179"/>
        <v>1832</v>
      </c>
      <c r="D2311" s="17">
        <f t="shared" si="178"/>
        <v>-1</v>
      </c>
      <c r="E2311" s="22">
        <v>2.64</v>
      </c>
      <c r="F2311" s="37">
        <f t="shared" si="180"/>
        <v>62.929200000000257</v>
      </c>
      <c r="G2311" s="37">
        <f t="shared" si="181"/>
        <v>62.942400000000255</v>
      </c>
      <c r="H2311" s="37">
        <f t="shared" si="182"/>
        <v>62.95560000000026</v>
      </c>
      <c r="I2311" s="40">
        <v>5.1341388430693131</v>
      </c>
      <c r="J2311" s="40">
        <v>45.478981905542987</v>
      </c>
      <c r="K2311" s="40">
        <v>93.125164707704911</v>
      </c>
      <c r="L2311" s="40">
        <v>0.87275826290213354</v>
      </c>
      <c r="M2311" s="40"/>
      <c r="N2311" s="40">
        <v>0.25711414049859366</v>
      </c>
      <c r="O2311" s="40">
        <v>1.1853453946949588</v>
      </c>
      <c r="P2311" s="40">
        <v>5.5512023309815133</v>
      </c>
    </row>
    <row r="2312" spans="1:16" x14ac:dyDescent="0.25">
      <c r="A2312" s="16" t="s">
        <v>304</v>
      </c>
      <c r="B2312" s="17">
        <v>2.6486486486486487</v>
      </c>
      <c r="C2312" s="18">
        <f t="shared" si="179"/>
        <v>1832</v>
      </c>
      <c r="D2312" s="17">
        <f t="shared" ref="D2312:D2375" si="183">IF(C2312&gt;C2313,C2312,-1)</f>
        <v>-1</v>
      </c>
      <c r="E2312" s="22">
        <v>2.64</v>
      </c>
      <c r="F2312" s="37">
        <f t="shared" si="180"/>
        <v>62.95560000000026</v>
      </c>
      <c r="G2312" s="37">
        <f t="shared" si="181"/>
        <v>62.968800000000257</v>
      </c>
      <c r="H2312" s="37">
        <f t="shared" si="182"/>
        <v>62.982000000000262</v>
      </c>
      <c r="I2312" s="40">
        <v>17.360686117730232</v>
      </c>
      <c r="J2312" s="40">
        <v>55.022816664403479</v>
      </c>
      <c r="K2312" s="40">
        <v>91.152016780494506</v>
      </c>
      <c r="L2312" s="40">
        <v>1.3592756299248523</v>
      </c>
      <c r="M2312" s="40"/>
      <c r="N2312" s="40">
        <v>0.18741152019598592</v>
      </c>
      <c r="O2312" s="40">
        <v>0.9972443159297415</v>
      </c>
      <c r="P2312" s="40">
        <v>3.8396339097390673</v>
      </c>
    </row>
    <row r="2313" spans="1:16" x14ac:dyDescent="0.25">
      <c r="A2313" s="16" t="s">
        <v>305</v>
      </c>
      <c r="B2313" s="17"/>
      <c r="C2313" s="18">
        <f t="shared" si="179"/>
        <v>1832</v>
      </c>
      <c r="D2313" s="17">
        <f t="shared" si="183"/>
        <v>-1</v>
      </c>
      <c r="E2313" s="22">
        <v>2.64</v>
      </c>
      <c r="F2313" s="37">
        <f t="shared" si="180"/>
        <v>62.982000000000262</v>
      </c>
      <c r="G2313" s="37">
        <f t="shared" si="181"/>
        <v>62.99520000000026</v>
      </c>
      <c r="H2313" s="37">
        <f t="shared" si="182"/>
        <v>63.008400000000265</v>
      </c>
      <c r="I2313" s="40">
        <v>6.9490907492330178</v>
      </c>
      <c r="J2313" s="40">
        <v>62.670392247558155</v>
      </c>
      <c r="K2313" s="40">
        <v>120.42701612642784</v>
      </c>
      <c r="L2313" s="40">
        <v>0.68547320739450546</v>
      </c>
      <c r="M2313" s="40"/>
      <c r="N2313" s="40">
        <v>0.18958435560191747</v>
      </c>
      <c r="O2313" s="40">
        <v>0.88596900279865798</v>
      </c>
      <c r="P2313" s="40">
        <v>3.9414034545935048</v>
      </c>
    </row>
    <row r="2314" spans="1:16" x14ac:dyDescent="0.25">
      <c r="A2314" s="16" t="s">
        <v>306</v>
      </c>
      <c r="B2314" s="17"/>
      <c r="C2314" s="18">
        <f t="shared" ref="C2314:C2377" si="184">C2315</f>
        <v>1832</v>
      </c>
      <c r="D2314" s="17">
        <f t="shared" si="183"/>
        <v>-1</v>
      </c>
      <c r="E2314" s="22">
        <v>2.64</v>
      </c>
      <c r="F2314" s="37">
        <f t="shared" si="180"/>
        <v>63.008400000000265</v>
      </c>
      <c r="G2314" s="37">
        <f t="shared" si="181"/>
        <v>63.021600000000262</v>
      </c>
      <c r="H2314" s="37">
        <f t="shared" si="182"/>
        <v>63.034800000000267</v>
      </c>
      <c r="I2314" s="40">
        <v>18.470162227505199</v>
      </c>
      <c r="J2314" s="40">
        <v>70.871629295813065</v>
      </c>
      <c r="K2314" s="40">
        <v>144.25334035265774</v>
      </c>
      <c r="L2314" s="40">
        <v>1.0656744436091312</v>
      </c>
      <c r="M2314" s="40">
        <v>1.5312042606577225</v>
      </c>
      <c r="N2314" s="40">
        <v>0.42522496528591774</v>
      </c>
      <c r="O2314" s="40">
        <v>1.4824615712666425</v>
      </c>
      <c r="P2314" s="40">
        <v>6.586766239230248</v>
      </c>
    </row>
    <row r="2315" spans="1:16" x14ac:dyDescent="0.25">
      <c r="A2315" s="16" t="s">
        <v>307</v>
      </c>
      <c r="B2315" s="17"/>
      <c r="C2315" s="18">
        <f t="shared" si="184"/>
        <v>1832</v>
      </c>
      <c r="D2315" s="17">
        <f t="shared" si="183"/>
        <v>-1</v>
      </c>
      <c r="E2315" s="22">
        <v>2.64</v>
      </c>
      <c r="F2315" s="37">
        <f t="shared" si="180"/>
        <v>63.034800000000267</v>
      </c>
      <c r="G2315" s="37">
        <f t="shared" si="181"/>
        <v>63.048000000000265</v>
      </c>
      <c r="H2315" s="37">
        <f t="shared" si="182"/>
        <v>63.061200000000269</v>
      </c>
      <c r="I2315" s="40">
        <v>12.61016539018514</v>
      </c>
      <c r="J2315" s="40">
        <v>81.287961208855833</v>
      </c>
      <c r="K2315" s="40">
        <v>158.60391784251055</v>
      </c>
      <c r="L2315" s="40">
        <v>1.4235187524439823</v>
      </c>
      <c r="M2315" s="40">
        <v>1.1830766474623642</v>
      </c>
      <c r="N2315" s="40">
        <v>0.45715673314409039</v>
      </c>
      <c r="O2315" s="40">
        <v>1.8936037830822341</v>
      </c>
      <c r="P2315" s="40">
        <v>9.8320699741002056</v>
      </c>
    </row>
    <row r="2316" spans="1:16" x14ac:dyDescent="0.25">
      <c r="A2316" s="16" t="s">
        <v>308</v>
      </c>
      <c r="B2316" s="17"/>
      <c r="C2316" s="18">
        <f t="shared" si="184"/>
        <v>1832</v>
      </c>
      <c r="D2316" s="17">
        <f t="shared" si="183"/>
        <v>-1</v>
      </c>
      <c r="E2316" s="22">
        <v>2.64</v>
      </c>
      <c r="F2316" s="37">
        <f t="shared" si="180"/>
        <v>63.061200000000269</v>
      </c>
      <c r="G2316" s="37">
        <f t="shared" si="181"/>
        <v>63.074400000000267</v>
      </c>
      <c r="H2316" s="37">
        <f t="shared" si="182"/>
        <v>63.087600000000272</v>
      </c>
      <c r="I2316" s="40">
        <v>22.89788333329469</v>
      </c>
      <c r="J2316" s="40">
        <v>88.230321111319654</v>
      </c>
      <c r="K2316" s="40">
        <v>193.65522719379229</v>
      </c>
      <c r="L2316" s="40">
        <v>7.2234769349724353</v>
      </c>
      <c r="M2316" s="40">
        <v>5.3035145785709101</v>
      </c>
      <c r="N2316" s="40">
        <v>0.78317051376017832</v>
      </c>
      <c r="O2316" s="40">
        <v>5.1730456348831861</v>
      </c>
      <c r="P2316" s="40">
        <v>21.863206064508017</v>
      </c>
    </row>
    <row r="2317" spans="1:16" x14ac:dyDescent="0.25">
      <c r="A2317" s="16" t="s">
        <v>309</v>
      </c>
      <c r="B2317" s="17"/>
      <c r="C2317" s="18">
        <v>1832</v>
      </c>
      <c r="D2317" s="17">
        <f t="shared" si="183"/>
        <v>1832</v>
      </c>
      <c r="E2317" s="22">
        <v>2.64</v>
      </c>
      <c r="F2317" s="37">
        <f t="shared" si="180"/>
        <v>63.087600000000272</v>
      </c>
      <c r="G2317" s="37">
        <f t="shared" si="181"/>
        <v>63.10080000000027</v>
      </c>
      <c r="H2317" s="37">
        <f t="shared" si="182"/>
        <v>63.114000000000274</v>
      </c>
      <c r="I2317" s="40">
        <v>16.382688690859748</v>
      </c>
      <c r="J2317" s="40">
        <v>80.129108849699733</v>
      </c>
      <c r="K2317" s="40">
        <v>144.34011881874258</v>
      </c>
      <c r="L2317" s="40">
        <v>8.2318546698976238</v>
      </c>
      <c r="M2317" s="40">
        <v>0.85235941503763313</v>
      </c>
      <c r="N2317" s="40">
        <v>0.47499030632027917</v>
      </c>
      <c r="O2317" s="40">
        <v>5.2920146395919003</v>
      </c>
      <c r="P2317" s="40">
        <v>25.055468288351957</v>
      </c>
    </row>
    <row r="2318" spans="1:16" x14ac:dyDescent="0.25">
      <c r="A2318" s="16" t="s">
        <v>310</v>
      </c>
      <c r="B2318" s="17"/>
      <c r="C2318" s="18">
        <f t="shared" si="184"/>
        <v>1831</v>
      </c>
      <c r="D2318" s="17">
        <f t="shared" si="183"/>
        <v>-1</v>
      </c>
      <c r="E2318" s="22">
        <v>2.64</v>
      </c>
      <c r="F2318" s="37">
        <f t="shared" si="180"/>
        <v>63.114000000000274</v>
      </c>
      <c r="G2318" s="37">
        <f t="shared" si="181"/>
        <v>63.127200000000272</v>
      </c>
      <c r="H2318" s="37">
        <f t="shared" si="182"/>
        <v>63.140400000000277</v>
      </c>
      <c r="I2318" s="40">
        <v>19.030771030200587</v>
      </c>
      <c r="J2318" s="40">
        <v>68.32308336677697</v>
      </c>
      <c r="K2318" s="40">
        <v>72.650193228628538</v>
      </c>
      <c r="L2318" s="40">
        <v>3.4758078014089224</v>
      </c>
      <c r="M2318" s="40"/>
      <c r="N2318" s="40">
        <v>0.28912515360498336</v>
      </c>
      <c r="O2318" s="40">
        <v>2.0708588807876906</v>
      </c>
      <c r="P2318" s="40">
        <v>10.360500850604568</v>
      </c>
    </row>
    <row r="2319" spans="1:16" x14ac:dyDescent="0.25">
      <c r="A2319" s="16" t="s">
        <v>311</v>
      </c>
      <c r="B2319" s="17"/>
      <c r="C2319" s="18">
        <f t="shared" si="184"/>
        <v>1831</v>
      </c>
      <c r="D2319" s="17">
        <f t="shared" si="183"/>
        <v>-1</v>
      </c>
      <c r="E2319" s="22">
        <v>2.64</v>
      </c>
      <c r="F2319" s="37">
        <f t="shared" si="180"/>
        <v>63.140400000000277</v>
      </c>
      <c r="G2319" s="37">
        <f t="shared" si="181"/>
        <v>63.153600000000274</v>
      </c>
      <c r="H2319" s="37">
        <f t="shared" si="182"/>
        <v>63.166800000000279</v>
      </c>
      <c r="I2319" s="40">
        <v>11.891397550492673</v>
      </c>
      <c r="J2319" s="40">
        <v>49.31491812691656</v>
      </c>
      <c r="K2319" s="40">
        <v>60.835706350957601</v>
      </c>
      <c r="L2319" s="40">
        <v>4.6132419292282538</v>
      </c>
      <c r="M2319" s="40"/>
      <c r="N2319" s="40">
        <v>0.25081614261264323</v>
      </c>
      <c r="O2319" s="40">
        <v>1.3785102458477174</v>
      </c>
      <c r="P2319" s="40">
        <v>6.6835368848798788</v>
      </c>
    </row>
    <row r="2320" spans="1:16" x14ac:dyDescent="0.25">
      <c r="A2320" s="16" t="s">
        <v>312</v>
      </c>
      <c r="B2320" s="17"/>
      <c r="C2320" s="18">
        <f t="shared" si="184"/>
        <v>1831</v>
      </c>
      <c r="D2320" s="17">
        <f t="shared" si="183"/>
        <v>-1</v>
      </c>
      <c r="E2320" s="22">
        <v>2.64</v>
      </c>
      <c r="F2320" s="37">
        <f t="shared" si="180"/>
        <v>63.166800000000279</v>
      </c>
      <c r="G2320" s="37">
        <f t="shared" si="181"/>
        <v>63.180000000000277</v>
      </c>
      <c r="H2320" s="37">
        <f t="shared" si="182"/>
        <v>63.193200000000282</v>
      </c>
      <c r="I2320" s="40">
        <v>14.955090040199073</v>
      </c>
      <c r="J2320" s="40">
        <v>43.636824340830394</v>
      </c>
      <c r="K2320" s="40">
        <v>41.416684391036192</v>
      </c>
      <c r="L2320" s="40">
        <v>2.1924028057488316</v>
      </c>
      <c r="M2320" s="40"/>
      <c r="N2320" s="40">
        <v>0.24063494613399733</v>
      </c>
      <c r="O2320" s="40">
        <v>1.3276093119472119</v>
      </c>
      <c r="P2320" s="40">
        <v>4.7069522031965692</v>
      </c>
    </row>
    <row r="2321" spans="1:16" x14ac:dyDescent="0.25">
      <c r="A2321" s="16" t="s">
        <v>313</v>
      </c>
      <c r="B2321" s="17"/>
      <c r="C2321" s="18">
        <f t="shared" si="184"/>
        <v>1831</v>
      </c>
      <c r="D2321" s="17">
        <f t="shared" si="183"/>
        <v>-1</v>
      </c>
      <c r="E2321" s="22">
        <v>2.64</v>
      </c>
      <c r="F2321" s="37">
        <f t="shared" si="180"/>
        <v>63.193200000000282</v>
      </c>
      <c r="G2321" s="37">
        <f t="shared" si="181"/>
        <v>63.206400000000279</v>
      </c>
      <c r="H2321" s="37">
        <f t="shared" si="182"/>
        <v>63.219600000000284</v>
      </c>
      <c r="I2321" s="40">
        <v>6.0740488667763177</v>
      </c>
      <c r="J2321" s="40">
        <v>43.712989888407506</v>
      </c>
      <c r="K2321" s="40">
        <v>44.509606658740815</v>
      </c>
      <c r="L2321" s="40">
        <v>2.2583268600875277</v>
      </c>
      <c r="M2321" s="40"/>
      <c r="N2321" s="40">
        <v>0.3015334886609683</v>
      </c>
      <c r="O2321" s="40">
        <v>1.1646076486735937</v>
      </c>
      <c r="P2321" s="40">
        <v>4.7780154943002477</v>
      </c>
    </row>
    <row r="2322" spans="1:16" x14ac:dyDescent="0.25">
      <c r="A2322" s="16" t="s">
        <v>314</v>
      </c>
      <c r="B2322" s="17"/>
      <c r="C2322" s="18">
        <f t="shared" si="184"/>
        <v>1831</v>
      </c>
      <c r="D2322" s="17">
        <f t="shared" si="183"/>
        <v>-1</v>
      </c>
      <c r="E2322" s="22">
        <v>2.64</v>
      </c>
      <c r="F2322" s="37">
        <f t="shared" si="180"/>
        <v>63.219600000000284</v>
      </c>
      <c r="G2322" s="37">
        <f t="shared" si="181"/>
        <v>63.232800000000282</v>
      </c>
      <c r="H2322" s="37">
        <f t="shared" si="182"/>
        <v>63.246000000000286</v>
      </c>
      <c r="I2322" s="40">
        <v>16.296616649899754</v>
      </c>
      <c r="J2322" s="40">
        <v>49.714866272891953</v>
      </c>
      <c r="K2322" s="40">
        <v>43.259721567401961</v>
      </c>
      <c r="L2322" s="40">
        <v>1.3172046114696299</v>
      </c>
      <c r="M2322" s="40">
        <v>1.8349681982406916</v>
      </c>
      <c r="N2322" s="40">
        <v>0.71214748139350947</v>
      </c>
      <c r="O2322" s="40">
        <v>1.545379386711458</v>
      </c>
      <c r="P2322" s="40">
        <v>8.9448616166974588</v>
      </c>
    </row>
    <row r="2323" spans="1:16" x14ac:dyDescent="0.25">
      <c r="A2323" s="16" t="s">
        <v>315</v>
      </c>
      <c r="B2323" s="17"/>
      <c r="C2323" s="18">
        <f t="shared" si="184"/>
        <v>1831</v>
      </c>
      <c r="D2323" s="17">
        <f t="shared" si="183"/>
        <v>-1</v>
      </c>
      <c r="E2323" s="22">
        <v>2.64</v>
      </c>
      <c r="F2323" s="37">
        <f t="shared" ref="F2323:F2386" si="185">H2322</f>
        <v>63.246000000000286</v>
      </c>
      <c r="G2323" s="37">
        <f t="shared" ref="G2323:G2386" si="186">F2323+(E2323/200)</f>
        <v>63.259200000000284</v>
      </c>
      <c r="H2323" s="37">
        <f t="shared" ref="H2323:H2386" si="187">H2322+E2323/100</f>
        <v>63.272400000000289</v>
      </c>
      <c r="I2323" s="40">
        <v>4.86944051169404</v>
      </c>
      <c r="J2323" s="40">
        <v>55.411788497292555</v>
      </c>
      <c r="K2323" s="40">
        <v>36.792664369000128</v>
      </c>
      <c r="L2323" s="40">
        <v>0.8617964669533742</v>
      </c>
      <c r="M2323" s="40"/>
      <c r="N2323" s="40">
        <v>0.30905639110437017</v>
      </c>
      <c r="O2323" s="40">
        <v>1.0586060282474894</v>
      </c>
      <c r="P2323" s="40">
        <v>7.5275631865678312</v>
      </c>
    </row>
    <row r="2324" spans="1:16" x14ac:dyDescent="0.25">
      <c r="A2324" s="16" t="s">
        <v>316</v>
      </c>
      <c r="B2324" s="17"/>
      <c r="C2324" s="18">
        <f t="shared" si="184"/>
        <v>1831</v>
      </c>
      <c r="D2324" s="17">
        <f t="shared" si="183"/>
        <v>-1</v>
      </c>
      <c r="E2324" s="22">
        <v>2.64</v>
      </c>
      <c r="F2324" s="37">
        <f t="shared" si="185"/>
        <v>63.272400000000289</v>
      </c>
      <c r="G2324" s="37">
        <f t="shared" si="186"/>
        <v>63.285600000000287</v>
      </c>
      <c r="H2324" s="37">
        <f t="shared" si="187"/>
        <v>63.298800000000291</v>
      </c>
      <c r="I2324" s="40">
        <v>25.727745397125236</v>
      </c>
      <c r="J2324" s="40">
        <v>54.239674208425342</v>
      </c>
      <c r="K2324" s="40">
        <v>79.018669730237775</v>
      </c>
      <c r="L2324" s="40">
        <v>0.76699999905935745</v>
      </c>
      <c r="M2324" s="40">
        <v>3.0658030997441017</v>
      </c>
      <c r="N2324" s="40">
        <v>0.48551692286067133</v>
      </c>
      <c r="O2324" s="40">
        <v>1.2023125096732061</v>
      </c>
      <c r="P2324" s="40">
        <v>6.6751642615438298</v>
      </c>
    </row>
    <row r="2325" spans="1:16" x14ac:dyDescent="0.25">
      <c r="A2325" s="16" t="s">
        <v>317</v>
      </c>
      <c r="B2325" s="17"/>
      <c r="C2325" s="18">
        <f t="shared" si="184"/>
        <v>1831</v>
      </c>
      <c r="D2325" s="17">
        <f t="shared" si="183"/>
        <v>-1</v>
      </c>
      <c r="E2325" s="22">
        <v>2.64</v>
      </c>
      <c r="F2325" s="37">
        <f t="shared" si="185"/>
        <v>63.298800000000291</v>
      </c>
      <c r="G2325" s="37">
        <f t="shared" si="186"/>
        <v>63.312000000000289</v>
      </c>
      <c r="H2325" s="37">
        <f t="shared" si="187"/>
        <v>63.325200000000294</v>
      </c>
      <c r="I2325" s="40">
        <v>18.227026490212545</v>
      </c>
      <c r="J2325" s="40">
        <v>58.261585368967566</v>
      </c>
      <c r="K2325" s="40">
        <v>72.521789968114319</v>
      </c>
      <c r="L2325" s="40">
        <v>0.81343207485697366</v>
      </c>
      <c r="M2325" s="40">
        <v>0.16018514467612141</v>
      </c>
      <c r="N2325" s="40">
        <v>0.32701156721923502</v>
      </c>
      <c r="O2325" s="40">
        <v>1.1519642295360684</v>
      </c>
      <c r="P2325" s="40">
        <v>7.2617283657343759</v>
      </c>
    </row>
    <row r="2326" spans="1:16" x14ac:dyDescent="0.25">
      <c r="A2326" s="16" t="s">
        <v>318</v>
      </c>
      <c r="B2326" s="17"/>
      <c r="C2326" s="18">
        <f t="shared" si="184"/>
        <v>1831</v>
      </c>
      <c r="D2326" s="17">
        <f t="shared" si="183"/>
        <v>-1</v>
      </c>
      <c r="E2326" s="22">
        <v>2.64</v>
      </c>
      <c r="F2326" s="37">
        <f t="shared" si="185"/>
        <v>63.325200000000294</v>
      </c>
      <c r="G2326" s="37">
        <f t="shared" si="186"/>
        <v>63.338400000000291</v>
      </c>
      <c r="H2326" s="37">
        <f t="shared" si="187"/>
        <v>63.351600000000296</v>
      </c>
      <c r="I2326" s="40">
        <v>19.88278949671572</v>
      </c>
      <c r="J2326" s="40">
        <v>75.633945912332535</v>
      </c>
      <c r="K2326" s="40">
        <v>43.76187550219133</v>
      </c>
      <c r="L2326" s="40">
        <v>0.67917306284582146</v>
      </c>
      <c r="M2326" s="40">
        <v>3.2734021317876576</v>
      </c>
      <c r="N2326" s="40">
        <v>0.50011464019723262</v>
      </c>
      <c r="O2326" s="40">
        <v>1.1615175842551615</v>
      </c>
      <c r="P2326" s="40">
        <v>7.463369125798013</v>
      </c>
    </row>
    <row r="2327" spans="1:16" x14ac:dyDescent="0.25">
      <c r="A2327" s="16" t="s">
        <v>319</v>
      </c>
      <c r="B2327" s="17"/>
      <c r="C2327" s="18">
        <f t="shared" si="184"/>
        <v>1831</v>
      </c>
      <c r="D2327" s="17">
        <f t="shared" si="183"/>
        <v>-1</v>
      </c>
      <c r="E2327" s="22">
        <v>2.64</v>
      </c>
      <c r="F2327" s="37">
        <f t="shared" si="185"/>
        <v>63.351600000000296</v>
      </c>
      <c r="G2327" s="37">
        <f t="shared" si="186"/>
        <v>63.364800000000294</v>
      </c>
      <c r="H2327" s="37">
        <f t="shared" si="187"/>
        <v>63.378000000000299</v>
      </c>
      <c r="I2327" s="40">
        <v>9.103076359692361</v>
      </c>
      <c r="J2327" s="40">
        <v>82.080016906904831</v>
      </c>
      <c r="K2327" s="40">
        <v>39.40540286289859</v>
      </c>
      <c r="L2327" s="40">
        <v>1.7272601529150606</v>
      </c>
      <c r="M2327" s="40">
        <v>1.6228480683516717</v>
      </c>
      <c r="N2327" s="40">
        <v>0.40118895811636623</v>
      </c>
      <c r="O2327" s="40">
        <v>1.381413257255194</v>
      </c>
      <c r="P2327" s="40">
        <v>9.2337512280075025</v>
      </c>
    </row>
    <row r="2328" spans="1:16" x14ac:dyDescent="0.25">
      <c r="A2328" s="16" t="s">
        <v>320</v>
      </c>
      <c r="B2328" s="17"/>
      <c r="C2328" s="18">
        <f t="shared" si="184"/>
        <v>1831</v>
      </c>
      <c r="D2328" s="17">
        <f t="shared" si="183"/>
        <v>-1</v>
      </c>
      <c r="E2328" s="22">
        <v>2.64</v>
      </c>
      <c r="F2328" s="37">
        <f t="shared" si="185"/>
        <v>63.378000000000299</v>
      </c>
      <c r="G2328" s="37">
        <f t="shared" si="186"/>
        <v>63.391200000000296</v>
      </c>
      <c r="H2328" s="37">
        <f t="shared" si="187"/>
        <v>63.404400000000301</v>
      </c>
      <c r="I2328" s="40">
        <v>19.61288008835912</v>
      </c>
      <c r="J2328" s="40">
        <v>61.964083001913551</v>
      </c>
      <c r="K2328" s="40">
        <v>24.537380986058967</v>
      </c>
      <c r="L2328" s="40">
        <v>4.1388745963467324</v>
      </c>
      <c r="M2328" s="40">
        <v>1.2723215501989857</v>
      </c>
      <c r="N2328" s="40">
        <v>0.28373778853201337</v>
      </c>
      <c r="O2328" s="40">
        <v>1.9881014846719793</v>
      </c>
      <c r="P2328" s="40">
        <v>9.9479847476842966</v>
      </c>
    </row>
    <row r="2329" spans="1:16" x14ac:dyDescent="0.25">
      <c r="A2329" s="16" t="s">
        <v>321</v>
      </c>
      <c r="B2329" s="17"/>
      <c r="C2329" s="18">
        <f t="shared" si="184"/>
        <v>1831</v>
      </c>
      <c r="D2329" s="17">
        <f t="shared" si="183"/>
        <v>-1</v>
      </c>
      <c r="E2329" s="22">
        <v>2.64</v>
      </c>
      <c r="F2329" s="37">
        <f t="shared" si="185"/>
        <v>63.404400000000301</v>
      </c>
      <c r="G2329" s="37">
        <f t="shared" si="186"/>
        <v>63.417600000000299</v>
      </c>
      <c r="H2329" s="37">
        <f t="shared" si="187"/>
        <v>63.430800000000303</v>
      </c>
      <c r="I2329" s="40">
        <v>14.234551324146183</v>
      </c>
      <c r="J2329" s="40">
        <v>51.615615408093333</v>
      </c>
      <c r="K2329" s="40">
        <v>21.288482259006294</v>
      </c>
      <c r="L2329" s="40">
        <v>5.9480769693105975</v>
      </c>
      <c r="M2329" s="40"/>
      <c r="N2329" s="40">
        <v>0.19610399859999245</v>
      </c>
      <c r="O2329" s="40">
        <v>1.6212953852263878</v>
      </c>
      <c r="P2329" s="40">
        <v>8.4377421912349426</v>
      </c>
    </row>
    <row r="2330" spans="1:16" x14ac:dyDescent="0.25">
      <c r="A2330" s="16" t="s">
        <v>322</v>
      </c>
      <c r="B2330" s="17"/>
      <c r="C2330" s="18">
        <v>1831</v>
      </c>
      <c r="D2330" s="17">
        <f t="shared" si="183"/>
        <v>1831</v>
      </c>
      <c r="E2330" s="22">
        <v>2.64</v>
      </c>
      <c r="F2330" s="37">
        <f t="shared" si="185"/>
        <v>63.430800000000303</v>
      </c>
      <c r="G2330" s="37">
        <f t="shared" si="186"/>
        <v>63.444000000000301</v>
      </c>
      <c r="H2330" s="37">
        <f t="shared" si="187"/>
        <v>63.457200000000306</v>
      </c>
      <c r="I2330" s="40">
        <v>24.481840501877887</v>
      </c>
      <c r="J2330" s="40">
        <v>42.472116139247738</v>
      </c>
      <c r="K2330" s="40">
        <v>39.187035775596804</v>
      </c>
      <c r="L2330" s="40">
        <v>8.0844375746957731</v>
      </c>
      <c r="M2330" s="40"/>
      <c r="N2330" s="40">
        <v>0.2698810575751408</v>
      </c>
      <c r="O2330" s="40">
        <v>2.6159081301695015</v>
      </c>
      <c r="P2330" s="40">
        <v>13.960273108090803</v>
      </c>
    </row>
    <row r="2331" spans="1:16" x14ac:dyDescent="0.25">
      <c r="A2331" s="16" t="s">
        <v>323</v>
      </c>
      <c r="B2331" s="17"/>
      <c r="C2331" s="18">
        <f t="shared" si="184"/>
        <v>1830</v>
      </c>
      <c r="D2331" s="17">
        <f t="shared" si="183"/>
        <v>-1</v>
      </c>
      <c r="E2331" s="22">
        <v>2.64</v>
      </c>
      <c r="F2331" s="37">
        <f t="shared" si="185"/>
        <v>63.457200000000306</v>
      </c>
      <c r="G2331" s="37">
        <f t="shared" si="186"/>
        <v>63.470400000000303</v>
      </c>
      <c r="H2331" s="37">
        <f t="shared" si="187"/>
        <v>63.483600000000308</v>
      </c>
      <c r="I2331" s="40">
        <v>26.773790491811525</v>
      </c>
      <c r="J2331" s="40">
        <v>28.929390291707872</v>
      </c>
      <c r="K2331" s="40">
        <v>20.614102673852731</v>
      </c>
      <c r="L2331" s="40">
        <v>12.926747698919726</v>
      </c>
      <c r="M2331" s="40"/>
      <c r="N2331" s="40">
        <v>0.38891760141075149</v>
      </c>
      <c r="O2331" s="40">
        <v>2.0287084060854585</v>
      </c>
      <c r="P2331" s="40">
        <v>8.5757010806466027</v>
      </c>
    </row>
    <row r="2332" spans="1:16" x14ac:dyDescent="0.25">
      <c r="A2332" s="16" t="s">
        <v>324</v>
      </c>
      <c r="B2332" s="17"/>
      <c r="C2332" s="18">
        <f t="shared" si="184"/>
        <v>1830</v>
      </c>
      <c r="D2332" s="17">
        <f t="shared" si="183"/>
        <v>-1</v>
      </c>
      <c r="E2332" s="22">
        <v>2.64</v>
      </c>
      <c r="F2332" s="37">
        <f t="shared" si="185"/>
        <v>63.483600000000308</v>
      </c>
      <c r="G2332" s="37">
        <f t="shared" si="186"/>
        <v>63.496800000000306</v>
      </c>
      <c r="H2332" s="37">
        <f t="shared" si="187"/>
        <v>63.510000000000311</v>
      </c>
      <c r="I2332" s="40">
        <v>14.607857458830283</v>
      </c>
      <c r="J2332" s="40">
        <v>32.158776893355217</v>
      </c>
      <c r="K2332" s="40">
        <v>10.805872867006556</v>
      </c>
      <c r="L2332" s="40">
        <v>5.6941331178634629</v>
      </c>
      <c r="M2332" s="40"/>
      <c r="N2332" s="40">
        <v>0.22328537435114812</v>
      </c>
      <c r="O2332" s="40">
        <v>2.6252194166254577</v>
      </c>
      <c r="P2332" s="40">
        <v>5.9171549532090335</v>
      </c>
    </row>
    <row r="2333" spans="1:16" x14ac:dyDescent="0.25">
      <c r="A2333" s="16" t="s">
        <v>325</v>
      </c>
      <c r="B2333" s="17"/>
      <c r="C2333" s="18">
        <f t="shared" si="184"/>
        <v>1830</v>
      </c>
      <c r="D2333" s="17">
        <f t="shared" si="183"/>
        <v>-1</v>
      </c>
      <c r="E2333" s="22">
        <v>2.64</v>
      </c>
      <c r="F2333" s="37">
        <f t="shared" si="185"/>
        <v>63.510000000000311</v>
      </c>
      <c r="G2333" s="37">
        <f t="shared" si="186"/>
        <v>63.523200000000308</v>
      </c>
      <c r="H2333" s="37">
        <f t="shared" si="187"/>
        <v>63.536400000000313</v>
      </c>
      <c r="I2333" s="40">
        <v>4.2280246080929542</v>
      </c>
      <c r="J2333" s="40">
        <v>45.415459096244568</v>
      </c>
      <c r="K2333" s="40">
        <v>10.702811135236376</v>
      </c>
      <c r="L2333" s="40">
        <v>1.5346359410634802</v>
      </c>
      <c r="M2333" s="40"/>
      <c r="N2333" s="40">
        <v>0.25804060708170484</v>
      </c>
      <c r="O2333" s="40">
        <v>1.9081522535407152</v>
      </c>
      <c r="P2333" s="40">
        <v>4.9652209674881007</v>
      </c>
    </row>
    <row r="2334" spans="1:16" x14ac:dyDescent="0.25">
      <c r="A2334" s="16" t="s">
        <v>326</v>
      </c>
      <c r="B2334" s="17"/>
      <c r="C2334" s="18">
        <f t="shared" si="184"/>
        <v>1830</v>
      </c>
      <c r="D2334" s="17">
        <f t="shared" si="183"/>
        <v>-1</v>
      </c>
      <c r="E2334" s="22">
        <v>2.64</v>
      </c>
      <c r="F2334" s="37">
        <f t="shared" si="185"/>
        <v>63.536400000000313</v>
      </c>
      <c r="G2334" s="37">
        <f t="shared" si="186"/>
        <v>63.549600000000311</v>
      </c>
      <c r="H2334" s="37">
        <f t="shared" si="187"/>
        <v>63.562800000000315</v>
      </c>
      <c r="I2334" s="40">
        <v>15.511847983899417</v>
      </c>
      <c r="J2334" s="40">
        <v>60.705363066525578</v>
      </c>
      <c r="K2334" s="40">
        <v>15.386298471011452</v>
      </c>
      <c r="L2334" s="40">
        <v>1.0880916277174593</v>
      </c>
      <c r="M2334" s="40"/>
      <c r="N2334" s="40">
        <v>0.29260300228507535</v>
      </c>
      <c r="O2334" s="40">
        <v>1.8164099763198946</v>
      </c>
      <c r="P2334" s="40">
        <v>4.9377595258565492</v>
      </c>
    </row>
    <row r="2335" spans="1:16" x14ac:dyDescent="0.25">
      <c r="A2335" s="16" t="s">
        <v>327</v>
      </c>
      <c r="B2335" s="17"/>
      <c r="C2335" s="18">
        <f t="shared" si="184"/>
        <v>1830</v>
      </c>
      <c r="D2335" s="17">
        <f t="shared" si="183"/>
        <v>-1</v>
      </c>
      <c r="E2335" s="22">
        <v>2.64</v>
      </c>
      <c r="F2335" s="37">
        <f t="shared" si="185"/>
        <v>63.562800000000315</v>
      </c>
      <c r="G2335" s="37">
        <f t="shared" si="186"/>
        <v>63.576000000000313</v>
      </c>
      <c r="H2335" s="37">
        <f t="shared" si="187"/>
        <v>63.589200000000318</v>
      </c>
      <c r="I2335" s="40">
        <v>10.060516401454143</v>
      </c>
      <c r="J2335" s="40">
        <v>80.981584287509691</v>
      </c>
      <c r="K2335" s="40">
        <v>27.237920386940914</v>
      </c>
      <c r="L2335" s="40">
        <v>0.7918402782622006</v>
      </c>
      <c r="M2335" s="40">
        <v>0.36617610122154726</v>
      </c>
      <c r="N2335" s="40">
        <v>0.4304714018953727</v>
      </c>
      <c r="O2335" s="40">
        <v>1.0330518883579904</v>
      </c>
      <c r="P2335" s="40">
        <v>4.8609504778065551</v>
      </c>
    </row>
    <row r="2336" spans="1:16" x14ac:dyDescent="0.25">
      <c r="A2336" s="16" t="s">
        <v>329</v>
      </c>
      <c r="B2336" s="17"/>
      <c r="C2336" s="18">
        <f t="shared" si="184"/>
        <v>1830</v>
      </c>
      <c r="D2336" s="17">
        <f t="shared" si="183"/>
        <v>-1</v>
      </c>
      <c r="E2336" s="22">
        <v>2.64</v>
      </c>
      <c r="F2336" s="37">
        <f t="shared" si="185"/>
        <v>63.589200000000318</v>
      </c>
      <c r="G2336" s="37">
        <f t="shared" si="186"/>
        <v>63.602400000000316</v>
      </c>
      <c r="H2336" s="37">
        <f t="shared" si="187"/>
        <v>63.61560000000032</v>
      </c>
      <c r="I2336" s="40">
        <v>29.594528618682844</v>
      </c>
      <c r="J2336" s="40">
        <v>80.411768095217084</v>
      </c>
      <c r="K2336" s="40">
        <v>72.284227818234513</v>
      </c>
      <c r="L2336" s="40">
        <v>2.81506119350618</v>
      </c>
      <c r="M2336" s="40">
        <v>4.7442121772916197</v>
      </c>
      <c r="N2336" s="40">
        <v>0.79636341730338656</v>
      </c>
      <c r="O2336" s="40">
        <v>2.9267743019248269</v>
      </c>
      <c r="P2336" s="40">
        <v>13.888906953503847</v>
      </c>
    </row>
    <row r="2337" spans="1:16" x14ac:dyDescent="0.25">
      <c r="A2337" s="16" t="s">
        <v>330</v>
      </c>
      <c r="B2337" s="17"/>
      <c r="C2337" s="18">
        <v>1830</v>
      </c>
      <c r="D2337" s="17">
        <f t="shared" si="183"/>
        <v>1830</v>
      </c>
      <c r="E2337" s="22">
        <v>2.64</v>
      </c>
      <c r="F2337" s="37">
        <f t="shared" si="185"/>
        <v>63.61560000000032</v>
      </c>
      <c r="G2337" s="37">
        <f t="shared" si="186"/>
        <v>63.628800000000318</v>
      </c>
      <c r="H2337" s="37">
        <f t="shared" si="187"/>
        <v>63.642000000000323</v>
      </c>
      <c r="I2337" s="40">
        <v>15.552612679468176</v>
      </c>
      <c r="J2337" s="40">
        <v>74.282571967720173</v>
      </c>
      <c r="K2337" s="40">
        <v>68.450796825923902</v>
      </c>
      <c r="L2337" s="40">
        <v>3.6429106144927199</v>
      </c>
      <c r="M2337" s="40">
        <v>0.71086484471870826</v>
      </c>
      <c r="N2337" s="40">
        <v>0.78810473978045958</v>
      </c>
      <c r="O2337" s="40">
        <v>4.1694649528140157</v>
      </c>
      <c r="P2337" s="40">
        <v>21.532972155988229</v>
      </c>
    </row>
    <row r="2338" spans="1:16" x14ac:dyDescent="0.25">
      <c r="A2338" s="16" t="s">
        <v>331</v>
      </c>
      <c r="B2338" s="17"/>
      <c r="C2338" s="18">
        <f t="shared" si="184"/>
        <v>1829</v>
      </c>
      <c r="D2338" s="17">
        <f t="shared" si="183"/>
        <v>-1</v>
      </c>
      <c r="E2338" s="22">
        <v>2.8</v>
      </c>
      <c r="F2338" s="37">
        <f t="shared" si="185"/>
        <v>63.642000000000323</v>
      </c>
      <c r="G2338" s="37">
        <f t="shared" si="186"/>
        <v>63.656000000000326</v>
      </c>
      <c r="H2338" s="37">
        <f t="shared" si="187"/>
        <v>63.670000000000321</v>
      </c>
      <c r="I2338" s="40">
        <v>24.958020722328573</v>
      </c>
      <c r="J2338" s="40">
        <v>47.673136120661106</v>
      </c>
      <c r="K2338" s="40">
        <v>22.165106590690698</v>
      </c>
      <c r="L2338" s="40">
        <v>7.5242160200999439</v>
      </c>
      <c r="M2338" s="40"/>
      <c r="N2338" s="40">
        <v>0.33190269237011522</v>
      </c>
      <c r="O2338" s="40">
        <v>2.8386245711955649</v>
      </c>
      <c r="P2338" s="40">
        <v>11.783479978780615</v>
      </c>
    </row>
    <row r="2339" spans="1:16" x14ac:dyDescent="0.25">
      <c r="A2339" s="16" t="s">
        <v>332</v>
      </c>
      <c r="B2339" s="17" t="s">
        <v>583</v>
      </c>
      <c r="C2339" s="18">
        <f t="shared" si="184"/>
        <v>1829</v>
      </c>
      <c r="D2339" s="17">
        <f t="shared" si="183"/>
        <v>-1</v>
      </c>
      <c r="E2339" s="22">
        <v>3.04</v>
      </c>
      <c r="F2339" s="37">
        <f t="shared" si="185"/>
        <v>63.670000000000321</v>
      </c>
      <c r="G2339" s="37">
        <f t="shared" si="186"/>
        <v>63.685200000000322</v>
      </c>
      <c r="H2339" s="37">
        <f t="shared" si="187"/>
        <v>63.700400000000322</v>
      </c>
      <c r="I2339" s="40">
        <v>14.206819467333252</v>
      </c>
      <c r="J2339" s="40">
        <v>25.210660702286347</v>
      </c>
      <c r="K2339" s="40">
        <v>15.755198582470468</v>
      </c>
      <c r="L2339" s="40">
        <v>7.8097016278864908</v>
      </c>
      <c r="M2339" s="40"/>
      <c r="N2339" s="40">
        <v>0.28191656516285191</v>
      </c>
      <c r="O2339" s="40">
        <v>2.1526975511995294</v>
      </c>
      <c r="P2339" s="40">
        <v>7.8710815396981335</v>
      </c>
    </row>
    <row r="2340" spans="1:16" x14ac:dyDescent="0.25">
      <c r="A2340" s="16" t="s">
        <v>333</v>
      </c>
      <c r="B2340" s="17">
        <v>104</v>
      </c>
      <c r="C2340" s="18">
        <f t="shared" si="184"/>
        <v>1829</v>
      </c>
      <c r="D2340" s="17">
        <f t="shared" si="183"/>
        <v>-1</v>
      </c>
      <c r="E2340" s="22">
        <v>2.88</v>
      </c>
      <c r="F2340" s="37">
        <f t="shared" si="185"/>
        <v>63.700400000000322</v>
      </c>
      <c r="G2340" s="37">
        <f t="shared" si="186"/>
        <v>63.714800000000324</v>
      </c>
      <c r="H2340" s="37">
        <f t="shared" si="187"/>
        <v>63.729200000000318</v>
      </c>
      <c r="I2340" s="40">
        <v>13.422759068622337</v>
      </c>
      <c r="J2340" s="40">
        <v>22.690981529334824</v>
      </c>
      <c r="K2340" s="40">
        <v>10.264866559825741</v>
      </c>
      <c r="L2340" s="40">
        <v>4.4684287411473775</v>
      </c>
      <c r="M2340" s="40"/>
      <c r="N2340" s="40">
        <v>0.21533348728400889</v>
      </c>
      <c r="O2340" s="40">
        <v>1.9722015650775557</v>
      </c>
      <c r="P2340" s="40">
        <v>4.8889893281480656</v>
      </c>
    </row>
    <row r="2341" spans="1:16" x14ac:dyDescent="0.25">
      <c r="A2341" s="16" t="s">
        <v>334</v>
      </c>
      <c r="B2341" s="17"/>
      <c r="C2341" s="18">
        <f t="shared" si="184"/>
        <v>1829</v>
      </c>
      <c r="D2341" s="17">
        <f t="shared" si="183"/>
        <v>-1</v>
      </c>
      <c r="E2341" s="22">
        <v>2.88</v>
      </c>
      <c r="F2341" s="37">
        <f t="shared" si="185"/>
        <v>63.729200000000318</v>
      </c>
      <c r="G2341" s="37">
        <f t="shared" si="186"/>
        <v>63.74360000000032</v>
      </c>
      <c r="H2341" s="37">
        <f t="shared" si="187"/>
        <v>63.758000000000315</v>
      </c>
      <c r="I2341" s="40">
        <v>19.973362871427064</v>
      </c>
      <c r="J2341" s="40">
        <v>26.972377699234315</v>
      </c>
      <c r="K2341" s="40">
        <v>25.783314096411125</v>
      </c>
      <c r="L2341" s="40">
        <v>12.637129874727149</v>
      </c>
      <c r="M2341" s="40"/>
      <c r="N2341" s="40">
        <v>0.30033250179290183</v>
      </c>
      <c r="O2341" s="40">
        <v>2.364170632609758</v>
      </c>
      <c r="P2341" s="40">
        <v>6.5191867422476539</v>
      </c>
    </row>
    <row r="2342" spans="1:16" x14ac:dyDescent="0.25">
      <c r="A2342" s="16" t="s">
        <v>335</v>
      </c>
      <c r="B2342" s="17"/>
      <c r="C2342" s="18">
        <f t="shared" si="184"/>
        <v>1829</v>
      </c>
      <c r="D2342" s="17">
        <f t="shared" si="183"/>
        <v>-1</v>
      </c>
      <c r="E2342" s="22">
        <v>2.88</v>
      </c>
      <c r="F2342" s="37">
        <f t="shared" si="185"/>
        <v>63.758000000000315</v>
      </c>
      <c r="G2342" s="37">
        <f t="shared" si="186"/>
        <v>63.772400000000317</v>
      </c>
      <c r="H2342" s="37">
        <f t="shared" si="187"/>
        <v>63.786800000000312</v>
      </c>
      <c r="I2342" s="40">
        <v>20.957878697035621</v>
      </c>
      <c r="J2342" s="40">
        <v>35.757295848098849</v>
      </c>
      <c r="K2342" s="40">
        <v>18.142502726466674</v>
      </c>
      <c r="L2342" s="40">
        <v>4.0013373332663411</v>
      </c>
      <c r="M2342" s="40"/>
      <c r="N2342" s="40">
        <v>0.37966514757671227</v>
      </c>
      <c r="O2342" s="40">
        <v>1.9844994444714623</v>
      </c>
      <c r="P2342" s="40">
        <v>6.3292525655331362</v>
      </c>
    </row>
    <row r="2343" spans="1:16" x14ac:dyDescent="0.25">
      <c r="A2343" s="16" t="s">
        <v>336</v>
      </c>
      <c r="B2343" s="17"/>
      <c r="C2343" s="18">
        <f t="shared" si="184"/>
        <v>1829</v>
      </c>
      <c r="D2343" s="17">
        <f t="shared" si="183"/>
        <v>-1</v>
      </c>
      <c r="E2343" s="22">
        <v>2.88</v>
      </c>
      <c r="F2343" s="37">
        <f t="shared" si="185"/>
        <v>63.786800000000312</v>
      </c>
      <c r="G2343" s="37">
        <f t="shared" si="186"/>
        <v>63.801200000000314</v>
      </c>
      <c r="H2343" s="37">
        <f t="shared" si="187"/>
        <v>63.815600000000309</v>
      </c>
      <c r="I2343" s="40">
        <v>6.3826566902049438</v>
      </c>
      <c r="J2343" s="40">
        <v>59.717917645033339</v>
      </c>
      <c r="K2343" s="40">
        <v>36.556540153523301</v>
      </c>
      <c r="L2343" s="40">
        <v>1.3719385198705472</v>
      </c>
      <c r="M2343" s="40">
        <v>0.4090129284695504</v>
      </c>
      <c r="N2343" s="40">
        <v>0.41761569487044303</v>
      </c>
      <c r="O2343" s="40">
        <v>1.6644568694841722</v>
      </c>
      <c r="P2343" s="40">
        <v>6.9092000089309638</v>
      </c>
    </row>
    <row r="2344" spans="1:16" x14ac:dyDescent="0.25">
      <c r="A2344" s="16" t="s">
        <v>337</v>
      </c>
      <c r="B2344" s="17"/>
      <c r="C2344" s="18">
        <f t="shared" si="184"/>
        <v>1829</v>
      </c>
      <c r="D2344" s="17">
        <f t="shared" si="183"/>
        <v>-1</v>
      </c>
      <c r="E2344" s="22">
        <v>2.88</v>
      </c>
      <c r="F2344" s="37">
        <f t="shared" si="185"/>
        <v>63.815600000000309</v>
      </c>
      <c r="G2344" s="37">
        <f t="shared" si="186"/>
        <v>63.830000000000311</v>
      </c>
      <c r="H2344" s="37">
        <f t="shared" si="187"/>
        <v>63.844400000000306</v>
      </c>
      <c r="I2344" s="40">
        <v>16.80965251751093</v>
      </c>
      <c r="J2344" s="40">
        <v>72.774157983709756</v>
      </c>
      <c r="K2344" s="40">
        <v>36.958491185922021</v>
      </c>
      <c r="L2344" s="40">
        <v>0.4144941741298821</v>
      </c>
      <c r="M2344" s="40">
        <v>7.9318988922356697</v>
      </c>
      <c r="N2344" s="40">
        <v>0.84497836323657871</v>
      </c>
      <c r="O2344" s="40">
        <v>1.2893543771965257</v>
      </c>
      <c r="P2344" s="40">
        <v>5.3742410152024567</v>
      </c>
    </row>
    <row r="2345" spans="1:16" x14ac:dyDescent="0.25">
      <c r="A2345" s="16" t="s">
        <v>339</v>
      </c>
      <c r="B2345" s="17"/>
      <c r="C2345" s="18">
        <f t="shared" si="184"/>
        <v>1829</v>
      </c>
      <c r="D2345" s="17">
        <f t="shared" si="183"/>
        <v>-1</v>
      </c>
      <c r="E2345" s="22">
        <v>2.88</v>
      </c>
      <c r="F2345" s="37">
        <f t="shared" si="185"/>
        <v>63.844400000000306</v>
      </c>
      <c r="G2345" s="37">
        <f t="shared" si="186"/>
        <v>63.858800000000308</v>
      </c>
      <c r="H2345" s="37">
        <f t="shared" si="187"/>
        <v>63.873200000000303</v>
      </c>
      <c r="I2345" s="40">
        <v>13.285629585289081</v>
      </c>
      <c r="J2345" s="40">
        <v>70.805594934131378</v>
      </c>
      <c r="K2345" s="40">
        <v>62.612456939041266</v>
      </c>
      <c r="L2345" s="40">
        <v>1.5355893113102042</v>
      </c>
      <c r="M2345" s="40">
        <v>1.1617230328239714</v>
      </c>
      <c r="N2345" s="40">
        <v>0.78904837231965463</v>
      </c>
      <c r="O2345" s="40">
        <v>2.237996746922629</v>
      </c>
      <c r="P2345" s="40">
        <v>8.222876808732396</v>
      </c>
    </row>
    <row r="2346" spans="1:16" x14ac:dyDescent="0.25">
      <c r="A2346" s="16" t="s">
        <v>340</v>
      </c>
      <c r="B2346" s="17"/>
      <c r="C2346" s="18">
        <f t="shared" si="184"/>
        <v>1829</v>
      </c>
      <c r="D2346" s="17">
        <f t="shared" si="183"/>
        <v>-1</v>
      </c>
      <c r="E2346" s="22">
        <v>2.88</v>
      </c>
      <c r="F2346" s="37">
        <f t="shared" si="185"/>
        <v>63.873200000000303</v>
      </c>
      <c r="G2346" s="37">
        <f t="shared" si="186"/>
        <v>63.887600000000305</v>
      </c>
      <c r="H2346" s="37">
        <f t="shared" si="187"/>
        <v>63.902000000000299</v>
      </c>
      <c r="I2346" s="40">
        <v>19.774525464435253</v>
      </c>
      <c r="J2346" s="40">
        <v>72.131435215321247</v>
      </c>
      <c r="K2346" s="40">
        <v>47.464557007117875</v>
      </c>
      <c r="L2346" s="40">
        <v>2.4669304924779683</v>
      </c>
      <c r="M2346" s="40">
        <v>2.0011342141221204</v>
      </c>
      <c r="N2346" s="40">
        <v>0.51564903096831027</v>
      </c>
      <c r="O2346" s="40">
        <v>2.8181289349938088</v>
      </c>
      <c r="P2346" s="40">
        <v>22.909799330491886</v>
      </c>
    </row>
    <row r="2347" spans="1:16" x14ac:dyDescent="0.25">
      <c r="A2347" s="16" t="s">
        <v>341</v>
      </c>
      <c r="B2347" s="17"/>
      <c r="C2347" s="18">
        <v>1829</v>
      </c>
      <c r="D2347" s="17">
        <f t="shared" si="183"/>
        <v>1829</v>
      </c>
      <c r="E2347" s="22">
        <v>2.88</v>
      </c>
      <c r="F2347" s="37">
        <f t="shared" si="185"/>
        <v>63.902000000000299</v>
      </c>
      <c r="G2347" s="37">
        <f t="shared" si="186"/>
        <v>63.916400000000301</v>
      </c>
      <c r="H2347" s="37">
        <f t="shared" si="187"/>
        <v>63.930800000000296</v>
      </c>
      <c r="I2347" s="40">
        <v>9.1824197755555588</v>
      </c>
      <c r="J2347" s="40">
        <v>65.732652279805635</v>
      </c>
      <c r="K2347" s="40">
        <v>49.534368459925076</v>
      </c>
      <c r="L2347" s="40">
        <v>2.8563649967134546</v>
      </c>
      <c r="M2347" s="40">
        <v>0.45942684775266446</v>
      </c>
      <c r="N2347" s="40">
        <v>0.41326553138220923</v>
      </c>
      <c r="O2347" s="40">
        <v>1.9594563050097318</v>
      </c>
      <c r="P2347" s="40">
        <v>23.705830802893633</v>
      </c>
    </row>
    <row r="2348" spans="1:16" x14ac:dyDescent="0.25">
      <c r="A2348" s="16" t="s">
        <v>342</v>
      </c>
      <c r="B2348" s="17" t="s">
        <v>460</v>
      </c>
      <c r="C2348" s="18">
        <f t="shared" si="184"/>
        <v>1828</v>
      </c>
      <c r="D2348" s="17">
        <f t="shared" si="183"/>
        <v>-1</v>
      </c>
      <c r="E2348" s="22">
        <v>2.88</v>
      </c>
      <c r="F2348" s="37">
        <f t="shared" si="185"/>
        <v>63.930800000000296</v>
      </c>
      <c r="G2348" s="37">
        <f t="shared" si="186"/>
        <v>63.945200000000298</v>
      </c>
      <c r="H2348" s="37">
        <f t="shared" si="187"/>
        <v>63.959600000000293</v>
      </c>
      <c r="I2348" s="40">
        <v>17.783076508083486</v>
      </c>
      <c r="J2348" s="40">
        <v>46.61277915160354</v>
      </c>
      <c r="K2348" s="40">
        <v>16.891987394535313</v>
      </c>
      <c r="L2348" s="40">
        <v>2.3445517508651563</v>
      </c>
      <c r="M2348" s="40">
        <v>0.56933987547222731</v>
      </c>
      <c r="N2348" s="40">
        <v>0.21253225433990303</v>
      </c>
      <c r="O2348" s="40">
        <v>2.1686403152804572</v>
      </c>
      <c r="P2348" s="40">
        <v>14.001088212405186</v>
      </c>
    </row>
    <row r="2349" spans="1:16" x14ac:dyDescent="0.25">
      <c r="A2349" s="16" t="s">
        <v>343</v>
      </c>
      <c r="B2349" s="17">
        <v>2.8888888888888888</v>
      </c>
      <c r="C2349" s="18">
        <f t="shared" si="184"/>
        <v>1828</v>
      </c>
      <c r="D2349" s="17">
        <f t="shared" si="183"/>
        <v>-1</v>
      </c>
      <c r="E2349" s="22">
        <v>2.88</v>
      </c>
      <c r="F2349" s="37">
        <f t="shared" si="185"/>
        <v>63.959600000000293</v>
      </c>
      <c r="G2349" s="37">
        <f t="shared" si="186"/>
        <v>63.974000000000295</v>
      </c>
      <c r="H2349" s="37">
        <f t="shared" si="187"/>
        <v>63.98840000000029</v>
      </c>
      <c r="I2349" s="40">
        <v>13.021005803069199</v>
      </c>
      <c r="J2349" s="40">
        <v>34.010431148411826</v>
      </c>
      <c r="K2349" s="40">
        <v>25.175663986532271</v>
      </c>
      <c r="L2349" s="40">
        <v>5.9219214638461279</v>
      </c>
      <c r="M2349" s="40"/>
      <c r="N2349" s="40">
        <v>0.20511140011049081</v>
      </c>
      <c r="O2349" s="40">
        <v>2.0345492583890947</v>
      </c>
      <c r="P2349" s="40">
        <v>12.795647758552599</v>
      </c>
    </row>
    <row r="2350" spans="1:16" x14ac:dyDescent="0.25">
      <c r="A2350" s="16" t="s">
        <v>344</v>
      </c>
      <c r="B2350" s="17"/>
      <c r="C2350" s="18">
        <f t="shared" si="184"/>
        <v>1828</v>
      </c>
      <c r="D2350" s="17">
        <f t="shared" si="183"/>
        <v>-1</v>
      </c>
      <c r="E2350" s="22">
        <v>2.88</v>
      </c>
      <c r="F2350" s="37">
        <f t="shared" si="185"/>
        <v>63.98840000000029</v>
      </c>
      <c r="G2350" s="37">
        <f t="shared" si="186"/>
        <v>64.002800000000292</v>
      </c>
      <c r="H2350" s="37">
        <f t="shared" si="187"/>
        <v>64.017200000000287</v>
      </c>
      <c r="I2350" s="40">
        <v>26.766856116154027</v>
      </c>
      <c r="J2350" s="40">
        <v>28.009450343001909</v>
      </c>
      <c r="K2350" s="40">
        <v>20.75881938012034</v>
      </c>
      <c r="L2350" s="40">
        <v>7.4685631500398246</v>
      </c>
      <c r="M2350" s="40"/>
      <c r="N2350" s="40">
        <v>0.37120238245515502</v>
      </c>
      <c r="O2350" s="40">
        <v>2.7536960417188836</v>
      </c>
      <c r="P2350" s="40">
        <v>13.297556112462727</v>
      </c>
    </row>
    <row r="2351" spans="1:16" x14ac:dyDescent="0.25">
      <c r="A2351" s="16" t="s">
        <v>345</v>
      </c>
      <c r="B2351" s="17"/>
      <c r="C2351" s="18">
        <f t="shared" si="184"/>
        <v>1828</v>
      </c>
      <c r="D2351" s="17">
        <f t="shared" si="183"/>
        <v>-1</v>
      </c>
      <c r="E2351" s="22">
        <v>2.88</v>
      </c>
      <c r="F2351" s="37">
        <f t="shared" si="185"/>
        <v>64.017200000000287</v>
      </c>
      <c r="G2351" s="37">
        <f t="shared" si="186"/>
        <v>64.031600000000282</v>
      </c>
      <c r="H2351" s="37">
        <f t="shared" si="187"/>
        <v>64.046000000000291</v>
      </c>
      <c r="I2351" s="40">
        <v>7.2528772359321731</v>
      </c>
      <c r="J2351" s="40">
        <v>38.22788430794494</v>
      </c>
      <c r="K2351" s="40">
        <v>14.407654642313458</v>
      </c>
      <c r="L2351" s="40">
        <v>2.344349473215948</v>
      </c>
      <c r="M2351" s="40"/>
      <c r="N2351" s="40">
        <v>0.29438270530823829</v>
      </c>
      <c r="O2351" s="40">
        <v>1.6545255146691202</v>
      </c>
      <c r="P2351" s="40">
        <v>8.8210569795480929</v>
      </c>
    </row>
    <row r="2352" spans="1:16" x14ac:dyDescent="0.25">
      <c r="A2352" s="16" t="s">
        <v>346</v>
      </c>
      <c r="B2352" s="17"/>
      <c r="C2352" s="18">
        <f t="shared" si="184"/>
        <v>1828</v>
      </c>
      <c r="D2352" s="17">
        <f t="shared" si="183"/>
        <v>-1</v>
      </c>
      <c r="E2352" s="22">
        <v>2.88</v>
      </c>
      <c r="F2352" s="37">
        <f t="shared" si="185"/>
        <v>64.046000000000291</v>
      </c>
      <c r="G2352" s="37">
        <f t="shared" si="186"/>
        <v>64.060400000000286</v>
      </c>
      <c r="H2352" s="37">
        <f t="shared" si="187"/>
        <v>64.074800000000295</v>
      </c>
      <c r="I2352" s="40">
        <v>9.8459821411318966</v>
      </c>
      <c r="J2352" s="40">
        <v>58.917368396047294</v>
      </c>
      <c r="K2352" s="40">
        <v>24.691603427604782</v>
      </c>
      <c r="L2352" s="40">
        <v>0.62632689400744812</v>
      </c>
      <c r="M2352" s="40">
        <v>6.7968756497472134</v>
      </c>
      <c r="N2352" s="40">
        <v>0.53268607114529265</v>
      </c>
      <c r="O2352" s="40">
        <v>1.6456077038356858</v>
      </c>
      <c r="P2352" s="40">
        <v>7.6822484809465275</v>
      </c>
    </row>
    <row r="2353" spans="1:16" x14ac:dyDescent="0.25">
      <c r="A2353" s="16" t="s">
        <v>347</v>
      </c>
      <c r="B2353" s="17"/>
      <c r="C2353" s="18">
        <f t="shared" si="184"/>
        <v>1828</v>
      </c>
      <c r="D2353" s="17">
        <f t="shared" si="183"/>
        <v>-1</v>
      </c>
      <c r="E2353" s="22">
        <v>2.88</v>
      </c>
      <c r="F2353" s="37">
        <f t="shared" si="185"/>
        <v>64.074800000000295</v>
      </c>
      <c r="G2353" s="37">
        <f t="shared" si="186"/>
        <v>64.089200000000289</v>
      </c>
      <c r="H2353" s="37">
        <f t="shared" si="187"/>
        <v>64.103600000000299</v>
      </c>
      <c r="I2353" s="40">
        <v>8.8078395303424859</v>
      </c>
      <c r="J2353" s="40">
        <v>70.312461800789421</v>
      </c>
      <c r="K2353" s="40">
        <v>30.927043905570319</v>
      </c>
      <c r="L2353" s="40">
        <v>1.2707181862421213</v>
      </c>
      <c r="M2353" s="40">
        <v>1.7530374260060928</v>
      </c>
      <c r="N2353" s="40">
        <v>0.57312809039656587</v>
      </c>
      <c r="O2353" s="40">
        <v>1.3987340218790649</v>
      </c>
      <c r="P2353" s="40">
        <v>7.8155278544046514</v>
      </c>
    </row>
    <row r="2354" spans="1:16" x14ac:dyDescent="0.25">
      <c r="A2354" s="16" t="s">
        <v>348</v>
      </c>
      <c r="B2354" s="17"/>
      <c r="C2354" s="18">
        <f t="shared" si="184"/>
        <v>1828</v>
      </c>
      <c r="D2354" s="17">
        <f t="shared" si="183"/>
        <v>-1</v>
      </c>
      <c r="E2354" s="22">
        <v>2.88</v>
      </c>
      <c r="F2354" s="37">
        <f t="shared" si="185"/>
        <v>64.103600000000299</v>
      </c>
      <c r="G2354" s="37">
        <f t="shared" si="186"/>
        <v>64.118000000000293</v>
      </c>
      <c r="H2354" s="37">
        <f t="shared" si="187"/>
        <v>64.132400000000302</v>
      </c>
      <c r="I2354" s="40">
        <v>17.151747290807918</v>
      </c>
      <c r="J2354" s="40">
        <v>74.879469965006962</v>
      </c>
      <c r="K2354" s="40">
        <v>20.610506551758849</v>
      </c>
      <c r="L2354" s="40">
        <v>0.2185545420491761</v>
      </c>
      <c r="M2354" s="40">
        <v>2.0308419929102497</v>
      </c>
      <c r="N2354" s="40">
        <v>0.45014954749324393</v>
      </c>
      <c r="O2354" s="40">
        <v>0.95752918862906033</v>
      </c>
      <c r="P2354" s="40">
        <v>5.5567801415845022</v>
      </c>
    </row>
    <row r="2355" spans="1:16" x14ac:dyDescent="0.25">
      <c r="A2355" s="16" t="s">
        <v>349</v>
      </c>
      <c r="B2355" s="17"/>
      <c r="C2355" s="18">
        <f t="shared" si="184"/>
        <v>1828</v>
      </c>
      <c r="D2355" s="17">
        <f t="shared" si="183"/>
        <v>-1</v>
      </c>
      <c r="E2355" s="22">
        <v>2.88</v>
      </c>
      <c r="F2355" s="37">
        <f t="shared" si="185"/>
        <v>64.132400000000302</v>
      </c>
      <c r="G2355" s="37">
        <f t="shared" si="186"/>
        <v>64.146800000000297</v>
      </c>
      <c r="H2355" s="37">
        <f t="shared" si="187"/>
        <v>64.161200000000306</v>
      </c>
      <c r="I2355" s="40">
        <v>11.490173303379988</v>
      </c>
      <c r="J2355" s="40">
        <v>77.310223181467748</v>
      </c>
      <c r="K2355" s="40">
        <v>29.704967591526035</v>
      </c>
      <c r="L2355" s="40">
        <v>0.54804993636179189</v>
      </c>
      <c r="M2355" s="40">
        <v>1.6719866355100641</v>
      </c>
      <c r="N2355" s="40">
        <v>0.51487755912975952</v>
      </c>
      <c r="O2355" s="40">
        <v>0.94416626276327631</v>
      </c>
      <c r="P2355" s="40">
        <v>5.5302034026971514</v>
      </c>
    </row>
    <row r="2356" spans="1:16" x14ac:dyDescent="0.25">
      <c r="A2356" s="16" t="s">
        <v>350</v>
      </c>
      <c r="B2356" s="17"/>
      <c r="C2356" s="18">
        <f t="shared" si="184"/>
        <v>1828</v>
      </c>
      <c r="D2356" s="17">
        <f t="shared" si="183"/>
        <v>-1</v>
      </c>
      <c r="E2356" s="22">
        <v>2.88</v>
      </c>
      <c r="F2356" s="37">
        <f t="shared" si="185"/>
        <v>64.161200000000306</v>
      </c>
      <c r="G2356" s="37">
        <f t="shared" si="186"/>
        <v>64.175600000000301</v>
      </c>
      <c r="H2356" s="37">
        <f t="shared" si="187"/>
        <v>64.19000000000031</v>
      </c>
      <c r="I2356" s="40">
        <v>17.44743243023904</v>
      </c>
      <c r="J2356" s="40">
        <v>76.745938977426619</v>
      </c>
      <c r="K2356" s="40">
        <v>33.741621331094954</v>
      </c>
      <c r="L2356" s="40">
        <v>1.3549486738349907</v>
      </c>
      <c r="M2356" s="40">
        <v>6.6296800081905793</v>
      </c>
      <c r="N2356" s="40">
        <v>0.53476440526511315</v>
      </c>
      <c r="O2356" s="40">
        <v>2.2134862423416521</v>
      </c>
      <c r="P2356" s="40">
        <v>9.8701623864367978</v>
      </c>
    </row>
    <row r="2357" spans="1:16" x14ac:dyDescent="0.25">
      <c r="A2357" s="16" t="s">
        <v>351</v>
      </c>
      <c r="B2357" s="17"/>
      <c r="C2357" s="18">
        <f t="shared" si="184"/>
        <v>1828</v>
      </c>
      <c r="D2357" s="17">
        <f t="shared" si="183"/>
        <v>-1</v>
      </c>
      <c r="E2357" s="22">
        <v>2.88</v>
      </c>
      <c r="F2357" s="37">
        <f t="shared" si="185"/>
        <v>64.19000000000031</v>
      </c>
      <c r="G2357" s="37">
        <f t="shared" si="186"/>
        <v>64.204400000000305</v>
      </c>
      <c r="H2357" s="37">
        <f t="shared" si="187"/>
        <v>64.218800000000314</v>
      </c>
      <c r="I2357" s="40">
        <v>5.6380913854135848</v>
      </c>
      <c r="J2357" s="40">
        <v>64.138654455523323</v>
      </c>
      <c r="K2357" s="40">
        <v>22.844847804931906</v>
      </c>
      <c r="L2357" s="40">
        <v>1.0988628365500597</v>
      </c>
      <c r="M2357" s="40">
        <v>0.2932343443595723</v>
      </c>
      <c r="N2357" s="40">
        <v>0.3589235039992863</v>
      </c>
      <c r="O2357" s="40">
        <v>1.8564629811843611</v>
      </c>
      <c r="P2357" s="40">
        <v>10.98245384818674</v>
      </c>
    </row>
    <row r="2358" spans="1:16" x14ac:dyDescent="0.25">
      <c r="A2358" s="16" t="s">
        <v>352</v>
      </c>
      <c r="B2358" s="17"/>
      <c r="C2358" s="18">
        <v>1828</v>
      </c>
      <c r="D2358" s="17">
        <f t="shared" si="183"/>
        <v>1828</v>
      </c>
      <c r="E2358" s="22">
        <v>2.88</v>
      </c>
      <c r="F2358" s="37">
        <f t="shared" si="185"/>
        <v>64.218800000000314</v>
      </c>
      <c r="G2358" s="37">
        <f t="shared" si="186"/>
        <v>64.233200000000309</v>
      </c>
      <c r="H2358" s="37">
        <f t="shared" si="187"/>
        <v>64.247600000000318</v>
      </c>
      <c r="I2358" s="40">
        <v>18.754177736779432</v>
      </c>
      <c r="J2358" s="40">
        <v>59.181240324674903</v>
      </c>
      <c r="K2358" s="40">
        <v>40.769991948493292</v>
      </c>
      <c r="L2358" s="40">
        <v>5.0700284745049</v>
      </c>
      <c r="M2358" s="40">
        <v>5.1957461499934352</v>
      </c>
      <c r="N2358" s="40">
        <v>0.86772324568295922</v>
      </c>
      <c r="O2358" s="40">
        <v>2.8310912675402991</v>
      </c>
      <c r="P2358" s="40">
        <v>23.290719263906926</v>
      </c>
    </row>
    <row r="2359" spans="1:16" x14ac:dyDescent="0.25">
      <c r="A2359" s="16" t="s">
        <v>353</v>
      </c>
      <c r="B2359" s="17"/>
      <c r="C2359" s="18">
        <f t="shared" si="184"/>
        <v>1827</v>
      </c>
      <c r="D2359" s="17">
        <f t="shared" si="183"/>
        <v>-1</v>
      </c>
      <c r="E2359" s="22">
        <v>2.88</v>
      </c>
      <c r="F2359" s="37">
        <f t="shared" si="185"/>
        <v>64.247600000000318</v>
      </c>
      <c r="G2359" s="37">
        <f t="shared" si="186"/>
        <v>64.262000000000313</v>
      </c>
      <c r="H2359" s="37">
        <f t="shared" si="187"/>
        <v>64.276400000000322</v>
      </c>
      <c r="I2359" s="40">
        <v>12.378436006732624</v>
      </c>
      <c r="J2359" s="40">
        <v>45.89846626316411</v>
      </c>
      <c r="K2359" s="40">
        <v>35.374909750181644</v>
      </c>
      <c r="L2359" s="40">
        <v>9.7542445070440511</v>
      </c>
      <c r="M2359" s="40">
        <v>1.6674103720037101</v>
      </c>
      <c r="N2359" s="40">
        <v>0.43287373098588988</v>
      </c>
      <c r="O2359" s="40">
        <v>1.9763014106768004</v>
      </c>
      <c r="P2359" s="40">
        <v>19.938180985978388</v>
      </c>
    </row>
    <row r="2360" spans="1:16" x14ac:dyDescent="0.25">
      <c r="A2360" s="16" t="s">
        <v>354</v>
      </c>
      <c r="B2360" s="17"/>
      <c r="C2360" s="18">
        <f t="shared" si="184"/>
        <v>1827</v>
      </c>
      <c r="D2360" s="17">
        <f t="shared" si="183"/>
        <v>-1</v>
      </c>
      <c r="E2360" s="22">
        <v>2.88</v>
      </c>
      <c r="F2360" s="37">
        <f t="shared" si="185"/>
        <v>64.276400000000322</v>
      </c>
      <c r="G2360" s="37">
        <f t="shared" si="186"/>
        <v>64.290800000000317</v>
      </c>
      <c r="H2360" s="37">
        <f t="shared" si="187"/>
        <v>64.305200000000326</v>
      </c>
      <c r="I2360" s="40">
        <v>17.082412603798648</v>
      </c>
      <c r="J2360" s="40">
        <v>27.601104796267389</v>
      </c>
      <c r="K2360" s="40">
        <v>16.790783510569749</v>
      </c>
      <c r="L2360" s="40">
        <v>8.4853019886125818</v>
      </c>
      <c r="M2360" s="40"/>
      <c r="N2360" s="40">
        <v>0.22165885199650601</v>
      </c>
      <c r="O2360" s="40">
        <v>2.44831582404391</v>
      </c>
      <c r="P2360" s="40">
        <v>12.009356025380059</v>
      </c>
    </row>
    <row r="2361" spans="1:16" x14ac:dyDescent="0.25">
      <c r="A2361" s="16" t="s">
        <v>355</v>
      </c>
      <c r="B2361" s="17"/>
      <c r="C2361" s="18">
        <f t="shared" si="184"/>
        <v>1827</v>
      </c>
      <c r="D2361" s="17">
        <f t="shared" si="183"/>
        <v>-1</v>
      </c>
      <c r="E2361" s="22">
        <v>2.88</v>
      </c>
      <c r="F2361" s="37">
        <f t="shared" si="185"/>
        <v>64.305200000000326</v>
      </c>
      <c r="G2361" s="37">
        <f t="shared" si="186"/>
        <v>64.319600000000321</v>
      </c>
      <c r="H2361" s="37">
        <f t="shared" si="187"/>
        <v>64.33400000000033</v>
      </c>
      <c r="I2361" s="40">
        <v>4.7229170553108091</v>
      </c>
      <c r="J2361" s="40">
        <v>25.911084787497483</v>
      </c>
      <c r="K2361" s="40">
        <v>8.8622011035143782</v>
      </c>
      <c r="L2361" s="40">
        <v>2.7588462396175908</v>
      </c>
      <c r="M2361" s="40"/>
      <c r="N2361" s="40">
        <v>0.20082216129596778</v>
      </c>
      <c r="O2361" s="40">
        <v>1.6055654843582312</v>
      </c>
      <c r="P2361" s="40">
        <v>9.2668045455490269</v>
      </c>
    </row>
    <row r="2362" spans="1:16" x14ac:dyDescent="0.25">
      <c r="A2362" s="16" t="s">
        <v>356</v>
      </c>
      <c r="B2362" s="17"/>
      <c r="C2362" s="18">
        <f t="shared" si="184"/>
        <v>1827</v>
      </c>
      <c r="D2362" s="17">
        <f t="shared" si="183"/>
        <v>-1</v>
      </c>
      <c r="E2362" s="22">
        <v>2.88</v>
      </c>
      <c r="F2362" s="37">
        <f t="shared" si="185"/>
        <v>64.33400000000033</v>
      </c>
      <c r="G2362" s="37">
        <f t="shared" si="186"/>
        <v>64.348400000000325</v>
      </c>
      <c r="H2362" s="37">
        <f t="shared" si="187"/>
        <v>64.362800000000334</v>
      </c>
      <c r="I2362" s="40">
        <v>14.996335456305726</v>
      </c>
      <c r="J2362" s="40">
        <v>27.178729158462161</v>
      </c>
      <c r="K2362" s="40">
        <v>7.5549307244720545</v>
      </c>
      <c r="L2362" s="40">
        <v>2.0026191176866797</v>
      </c>
      <c r="M2362" s="40"/>
      <c r="N2362" s="40">
        <v>0.37560765744993829</v>
      </c>
      <c r="O2362" s="40">
        <v>1.496728554166838</v>
      </c>
      <c r="P2362" s="40">
        <v>6.7418643788757384</v>
      </c>
    </row>
    <row r="2363" spans="1:16" x14ac:dyDescent="0.25">
      <c r="A2363" s="16" t="s">
        <v>357</v>
      </c>
      <c r="B2363" s="17"/>
      <c r="C2363" s="18">
        <f t="shared" si="184"/>
        <v>1827</v>
      </c>
      <c r="D2363" s="17">
        <f t="shared" si="183"/>
        <v>-1</v>
      </c>
      <c r="E2363" s="22">
        <v>2.88</v>
      </c>
      <c r="F2363" s="37">
        <f t="shared" si="185"/>
        <v>64.362800000000334</v>
      </c>
      <c r="G2363" s="37">
        <f t="shared" si="186"/>
        <v>64.377200000000329</v>
      </c>
      <c r="H2363" s="37">
        <f t="shared" si="187"/>
        <v>64.391600000000338</v>
      </c>
      <c r="I2363" s="40">
        <v>9.9903653421744956</v>
      </c>
      <c r="J2363" s="40">
        <v>32.364212624976126</v>
      </c>
      <c r="K2363" s="40">
        <v>16.094483949680757</v>
      </c>
      <c r="L2363" s="40">
        <v>4.3141244135937438</v>
      </c>
      <c r="M2363" s="40"/>
      <c r="N2363" s="40">
        <v>0.62350179070908962</v>
      </c>
      <c r="O2363" s="40">
        <v>1.152953898990482</v>
      </c>
      <c r="P2363" s="40">
        <v>4.6120780119674913</v>
      </c>
    </row>
    <row r="2364" spans="1:16" x14ac:dyDescent="0.25">
      <c r="A2364" s="16" t="s">
        <v>358</v>
      </c>
      <c r="B2364" s="17"/>
      <c r="C2364" s="18">
        <f t="shared" si="184"/>
        <v>1827</v>
      </c>
      <c r="D2364" s="17">
        <f t="shared" si="183"/>
        <v>-1</v>
      </c>
      <c r="E2364" s="22">
        <v>2.88</v>
      </c>
      <c r="F2364" s="37">
        <f t="shared" si="185"/>
        <v>64.391600000000338</v>
      </c>
      <c r="G2364" s="37">
        <f t="shared" si="186"/>
        <v>64.406000000000333</v>
      </c>
      <c r="H2364" s="37">
        <f t="shared" si="187"/>
        <v>64.420400000000342</v>
      </c>
      <c r="I2364" s="40">
        <v>16.252100706105196</v>
      </c>
      <c r="J2364" s="40">
        <v>51.317766403047123</v>
      </c>
      <c r="K2364" s="40">
        <v>14.070988571686499</v>
      </c>
      <c r="L2364" s="40">
        <v>2.1298500709714867</v>
      </c>
      <c r="M2364" s="40">
        <v>0.30994286382904407</v>
      </c>
      <c r="N2364" s="40">
        <v>0.53593911585457688</v>
      </c>
      <c r="O2364" s="40">
        <v>1.2986633044804403</v>
      </c>
      <c r="P2364" s="40">
        <v>3.918323372504644</v>
      </c>
    </row>
    <row r="2365" spans="1:16" x14ac:dyDescent="0.25">
      <c r="A2365" s="16" t="s">
        <v>359</v>
      </c>
      <c r="B2365" s="17"/>
      <c r="C2365" s="18">
        <f t="shared" si="184"/>
        <v>1827</v>
      </c>
      <c r="D2365" s="17">
        <f t="shared" si="183"/>
        <v>-1</v>
      </c>
      <c r="E2365" s="22">
        <v>2.88</v>
      </c>
      <c r="F2365" s="37">
        <f t="shared" si="185"/>
        <v>64.420400000000342</v>
      </c>
      <c r="G2365" s="37">
        <f t="shared" si="186"/>
        <v>64.434800000000337</v>
      </c>
      <c r="H2365" s="37">
        <f t="shared" si="187"/>
        <v>64.449200000000346</v>
      </c>
      <c r="I2365" s="40">
        <v>8.4910566861256367</v>
      </c>
      <c r="J2365" s="40">
        <v>71.731774691453595</v>
      </c>
      <c r="K2365" s="40">
        <v>12.698867461458958</v>
      </c>
      <c r="L2365" s="40">
        <v>3.3271792593059297</v>
      </c>
      <c r="M2365" s="40"/>
      <c r="N2365" s="40">
        <v>0.37342113119237408</v>
      </c>
      <c r="O2365" s="40">
        <v>1.2490210646800137</v>
      </c>
      <c r="P2365" s="40">
        <v>4.4493035285314271</v>
      </c>
    </row>
    <row r="2366" spans="1:16" x14ac:dyDescent="0.25">
      <c r="A2366" s="16" t="s">
        <v>360</v>
      </c>
      <c r="B2366" s="17"/>
      <c r="C2366" s="18">
        <f t="shared" si="184"/>
        <v>1827</v>
      </c>
      <c r="D2366" s="17">
        <f t="shared" si="183"/>
        <v>-1</v>
      </c>
      <c r="E2366" s="22">
        <v>2.88</v>
      </c>
      <c r="F2366" s="37">
        <f t="shared" si="185"/>
        <v>64.449200000000346</v>
      </c>
      <c r="G2366" s="37">
        <f t="shared" si="186"/>
        <v>64.463600000000341</v>
      </c>
      <c r="H2366" s="37">
        <f t="shared" si="187"/>
        <v>64.47800000000035</v>
      </c>
      <c r="I2366" s="40">
        <v>17.35942990507229</v>
      </c>
      <c r="J2366" s="40">
        <v>89.058034277356256</v>
      </c>
      <c r="K2366" s="40">
        <v>14.771869034357218</v>
      </c>
      <c r="L2366" s="40">
        <v>0.79864469137674898</v>
      </c>
      <c r="M2366" s="40">
        <v>0.37404448842445137</v>
      </c>
      <c r="N2366" s="40">
        <v>0.46800250405104965</v>
      </c>
      <c r="O2366" s="40">
        <v>1.0634162947555861</v>
      </c>
      <c r="P2366" s="40">
        <v>3.5022957177090381</v>
      </c>
    </row>
    <row r="2367" spans="1:16" x14ac:dyDescent="0.25">
      <c r="A2367" s="16" t="s">
        <v>361</v>
      </c>
      <c r="B2367" s="17"/>
      <c r="C2367" s="18">
        <f t="shared" si="184"/>
        <v>1827</v>
      </c>
      <c r="D2367" s="17">
        <f t="shared" si="183"/>
        <v>-1</v>
      </c>
      <c r="E2367" s="22">
        <v>2.88</v>
      </c>
      <c r="F2367" s="37">
        <f t="shared" si="185"/>
        <v>64.47800000000035</v>
      </c>
      <c r="G2367" s="37">
        <f t="shared" si="186"/>
        <v>64.492400000000345</v>
      </c>
      <c r="H2367" s="37">
        <f t="shared" si="187"/>
        <v>64.506800000000354</v>
      </c>
      <c r="I2367" s="40">
        <v>14.888402498381103</v>
      </c>
      <c r="J2367" s="40">
        <v>103.00413350746311</v>
      </c>
      <c r="K2367" s="40">
        <v>30.678346360367023</v>
      </c>
      <c r="L2367" s="40">
        <v>0.71112159900315419</v>
      </c>
      <c r="M2367" s="40">
        <v>0.34982158573982275</v>
      </c>
      <c r="N2367" s="40">
        <v>0.41482379890038251</v>
      </c>
      <c r="O2367" s="40">
        <v>1.424461860626592</v>
      </c>
      <c r="P2367" s="40">
        <v>6.2730028132535498</v>
      </c>
    </row>
    <row r="2368" spans="1:16" x14ac:dyDescent="0.25">
      <c r="A2368" s="16" t="s">
        <v>362</v>
      </c>
      <c r="B2368" s="17"/>
      <c r="C2368" s="18">
        <f t="shared" si="184"/>
        <v>1827</v>
      </c>
      <c r="D2368" s="17">
        <f t="shared" si="183"/>
        <v>-1</v>
      </c>
      <c r="E2368" s="22">
        <v>2.88</v>
      </c>
      <c r="F2368" s="37">
        <f t="shared" si="185"/>
        <v>64.506800000000354</v>
      </c>
      <c r="G2368" s="37">
        <f t="shared" si="186"/>
        <v>64.521200000000348</v>
      </c>
      <c r="H2368" s="37">
        <f t="shared" si="187"/>
        <v>64.535600000000358</v>
      </c>
      <c r="I2368" s="40">
        <v>22.648970109750707</v>
      </c>
      <c r="J2368" s="40">
        <v>112.23649136545177</v>
      </c>
      <c r="K2368" s="40">
        <v>23.641158124679144</v>
      </c>
      <c r="L2368" s="40">
        <v>1.0368233369673494</v>
      </c>
      <c r="M2368" s="40">
        <v>5.1810573934170803</v>
      </c>
      <c r="N2368" s="40">
        <v>0.7019347583811083</v>
      </c>
      <c r="O2368" s="40">
        <v>1.6964670620255411</v>
      </c>
      <c r="P2368" s="40">
        <v>10.61706195657122</v>
      </c>
    </row>
    <row r="2369" spans="1:16" x14ac:dyDescent="0.25">
      <c r="A2369" s="16" t="s">
        <v>363</v>
      </c>
      <c r="B2369" s="17"/>
      <c r="C2369" s="18">
        <f t="shared" si="184"/>
        <v>1827</v>
      </c>
      <c r="D2369" s="17">
        <f t="shared" si="183"/>
        <v>-1</v>
      </c>
      <c r="E2369" s="22">
        <v>2.88</v>
      </c>
      <c r="F2369" s="37">
        <f t="shared" si="185"/>
        <v>64.535600000000358</v>
      </c>
      <c r="G2369" s="37">
        <f t="shared" si="186"/>
        <v>64.550000000000352</v>
      </c>
      <c r="H2369" s="37">
        <f t="shared" si="187"/>
        <v>64.564400000000362</v>
      </c>
      <c r="I2369" s="40">
        <v>8.1290100388063316</v>
      </c>
      <c r="J2369" s="40">
        <v>104.23814163400752</v>
      </c>
      <c r="K2369" s="40">
        <v>25.021230366714779</v>
      </c>
      <c r="L2369" s="40">
        <v>1.4188221815266691</v>
      </c>
      <c r="M2369" s="40">
        <v>0.25938363746820525</v>
      </c>
      <c r="N2369" s="40">
        <v>0.41974491038922268</v>
      </c>
      <c r="O2369" s="40">
        <v>1.6766661237433742</v>
      </c>
      <c r="P2369" s="40">
        <v>12.918113009214032</v>
      </c>
    </row>
    <row r="2370" spans="1:16" x14ac:dyDescent="0.25">
      <c r="A2370" s="16" t="s">
        <v>364</v>
      </c>
      <c r="B2370" s="17"/>
      <c r="C2370" s="18">
        <f t="shared" si="184"/>
        <v>1827</v>
      </c>
      <c r="D2370" s="17">
        <f t="shared" si="183"/>
        <v>-1</v>
      </c>
      <c r="E2370" s="22">
        <v>2.88</v>
      </c>
      <c r="F2370" s="37">
        <f t="shared" si="185"/>
        <v>64.564400000000362</v>
      </c>
      <c r="G2370" s="37">
        <f t="shared" si="186"/>
        <v>64.578800000000356</v>
      </c>
      <c r="H2370" s="37">
        <f t="shared" si="187"/>
        <v>64.593200000000365</v>
      </c>
      <c r="I2370" s="40">
        <v>17.219662670461709</v>
      </c>
      <c r="J2370" s="40">
        <v>92.957645809827653</v>
      </c>
      <c r="K2370" s="40">
        <v>18.387777762534029</v>
      </c>
      <c r="L2370" s="40">
        <v>3.488758796404221</v>
      </c>
      <c r="M2370" s="40"/>
      <c r="N2370" s="40">
        <v>0.39322875742907115</v>
      </c>
      <c r="O2370" s="40">
        <v>1.9646771761941992</v>
      </c>
      <c r="P2370" s="40">
        <v>15.289822927908975</v>
      </c>
    </row>
    <row r="2371" spans="1:16" x14ac:dyDescent="0.25">
      <c r="A2371" s="16" t="s">
        <v>365</v>
      </c>
      <c r="B2371" s="17"/>
      <c r="C2371" s="18">
        <v>1827</v>
      </c>
      <c r="D2371" s="17">
        <f t="shared" si="183"/>
        <v>1827</v>
      </c>
      <c r="E2371" s="22">
        <v>2.88</v>
      </c>
      <c r="F2371" s="37">
        <f t="shared" si="185"/>
        <v>64.593200000000365</v>
      </c>
      <c r="G2371" s="37">
        <f t="shared" si="186"/>
        <v>64.60760000000036</v>
      </c>
      <c r="H2371" s="37">
        <f t="shared" si="187"/>
        <v>64.622000000000369</v>
      </c>
      <c r="I2371" s="40">
        <v>7.9056073801331133</v>
      </c>
      <c r="J2371" s="40">
        <v>76.050024154890082</v>
      </c>
      <c r="K2371" s="40">
        <v>19.119009570053578</v>
      </c>
      <c r="L2371" s="40">
        <v>8.2864799600432573</v>
      </c>
      <c r="M2371" s="40"/>
      <c r="N2371" s="40">
        <v>0.4241084761961651</v>
      </c>
      <c r="O2371" s="40">
        <v>1.6041811852605112</v>
      </c>
      <c r="P2371" s="40">
        <v>15.66404505671162</v>
      </c>
    </row>
    <row r="2372" spans="1:16" x14ac:dyDescent="0.25">
      <c r="A2372" s="16" t="s">
        <v>366</v>
      </c>
      <c r="B2372" s="17"/>
      <c r="C2372" s="18">
        <f t="shared" si="184"/>
        <v>1826</v>
      </c>
      <c r="D2372" s="17">
        <f t="shared" si="183"/>
        <v>-1</v>
      </c>
      <c r="E2372" s="22">
        <v>2.88</v>
      </c>
      <c r="F2372" s="37">
        <f t="shared" si="185"/>
        <v>64.622000000000369</v>
      </c>
      <c r="G2372" s="37">
        <f t="shared" si="186"/>
        <v>64.636400000000364</v>
      </c>
      <c r="H2372" s="37">
        <f t="shared" si="187"/>
        <v>64.650800000000373</v>
      </c>
      <c r="I2372" s="40">
        <v>18.395510111858172</v>
      </c>
      <c r="J2372" s="40">
        <v>46.43028627054435</v>
      </c>
      <c r="K2372" s="40">
        <v>15.096973747509312</v>
      </c>
      <c r="L2372" s="40">
        <v>5.7936060757988646</v>
      </c>
      <c r="M2372" s="40"/>
      <c r="N2372" s="40">
        <v>0.21081536963222522</v>
      </c>
      <c r="O2372" s="40">
        <v>1.9018070492663466</v>
      </c>
      <c r="P2372" s="40">
        <v>11.389703603023582</v>
      </c>
    </row>
    <row r="2373" spans="1:16" x14ac:dyDescent="0.25">
      <c r="A2373" s="16" t="s">
        <v>367</v>
      </c>
      <c r="B2373" s="17"/>
      <c r="C2373" s="18">
        <f t="shared" si="184"/>
        <v>1826</v>
      </c>
      <c r="D2373" s="17">
        <f t="shared" si="183"/>
        <v>-1</v>
      </c>
      <c r="E2373" s="22">
        <v>2.88</v>
      </c>
      <c r="F2373" s="37">
        <f t="shared" si="185"/>
        <v>64.650800000000373</v>
      </c>
      <c r="G2373" s="37">
        <f t="shared" si="186"/>
        <v>64.665200000000368</v>
      </c>
      <c r="H2373" s="37">
        <f t="shared" si="187"/>
        <v>64.679600000000377</v>
      </c>
      <c r="I2373" s="40">
        <v>8.4671829455319649</v>
      </c>
      <c r="J2373" s="40">
        <v>38.678924749198579</v>
      </c>
      <c r="K2373" s="40">
        <v>18.365724846088789</v>
      </c>
      <c r="L2373" s="40">
        <v>5.0584167255960013</v>
      </c>
      <c r="M2373" s="40"/>
      <c r="N2373" s="40">
        <v>0.1756872218428629</v>
      </c>
      <c r="O2373" s="40">
        <v>1.7645750732760512</v>
      </c>
      <c r="P2373" s="40">
        <v>9.9267004979674507</v>
      </c>
    </row>
    <row r="2374" spans="1:16" x14ac:dyDescent="0.25">
      <c r="A2374" s="16" t="s">
        <v>368</v>
      </c>
      <c r="B2374" s="17"/>
      <c r="C2374" s="18">
        <f t="shared" si="184"/>
        <v>1826</v>
      </c>
      <c r="D2374" s="17">
        <f t="shared" si="183"/>
        <v>-1</v>
      </c>
      <c r="E2374" s="22">
        <v>3.04</v>
      </c>
      <c r="F2374" s="37">
        <f t="shared" si="185"/>
        <v>64.679600000000377</v>
      </c>
      <c r="G2374" s="37">
        <f t="shared" si="186"/>
        <v>64.69480000000037</v>
      </c>
      <c r="H2374" s="37">
        <f t="shared" si="187"/>
        <v>64.710000000000377</v>
      </c>
      <c r="I2374" s="40">
        <v>16.002241256635873</v>
      </c>
      <c r="J2374" s="40">
        <v>45.419639709583066</v>
      </c>
      <c r="K2374" s="40">
        <v>12.605226604023727</v>
      </c>
      <c r="L2374" s="40">
        <v>0.90308484378863507</v>
      </c>
      <c r="M2374" s="40"/>
      <c r="N2374" s="40">
        <v>0.25759265890548233</v>
      </c>
      <c r="O2374" s="40">
        <v>1.4923937481529144</v>
      </c>
      <c r="P2374" s="40">
        <v>8.3744763751440541</v>
      </c>
    </row>
    <row r="2375" spans="1:16" x14ac:dyDescent="0.25">
      <c r="A2375" s="16" t="s">
        <v>369</v>
      </c>
      <c r="B2375" s="17" t="s">
        <v>584</v>
      </c>
      <c r="C2375" s="18">
        <f t="shared" si="184"/>
        <v>1826</v>
      </c>
      <c r="D2375" s="17">
        <f t="shared" si="183"/>
        <v>-1</v>
      </c>
      <c r="E2375" s="22">
        <v>2.66</v>
      </c>
      <c r="F2375" s="37">
        <f t="shared" si="185"/>
        <v>64.710000000000377</v>
      </c>
      <c r="G2375" s="37">
        <f t="shared" si="186"/>
        <v>64.723300000000378</v>
      </c>
      <c r="H2375" s="37">
        <f t="shared" si="187"/>
        <v>64.736600000000379</v>
      </c>
      <c r="I2375" s="40">
        <v>5.3760585795654485</v>
      </c>
      <c r="J2375" s="40">
        <v>54.682663043989834</v>
      </c>
      <c r="K2375" s="40">
        <v>15.008234849320674</v>
      </c>
      <c r="L2375" s="40">
        <v>0.25574866475360075</v>
      </c>
      <c r="M2375" s="40">
        <v>0.1398386094400664</v>
      </c>
      <c r="N2375" s="40">
        <v>0.22205312133969451</v>
      </c>
      <c r="O2375" s="40">
        <v>0.97205045128246037</v>
      </c>
      <c r="P2375" s="40">
        <v>5.8304679824953114</v>
      </c>
    </row>
    <row r="2376" spans="1:16" x14ac:dyDescent="0.25">
      <c r="A2376" s="16" t="s">
        <v>370</v>
      </c>
      <c r="B2376" s="17">
        <v>103</v>
      </c>
      <c r="C2376" s="18">
        <f t="shared" si="184"/>
        <v>1826</v>
      </c>
      <c r="D2376" s="17">
        <f t="shared" ref="D2376:D2440" si="188">IF(C2376&gt;C2377,C2376,-1)</f>
        <v>-1</v>
      </c>
      <c r="E2376" s="22">
        <v>2.64</v>
      </c>
      <c r="F2376" s="37">
        <f t="shared" si="185"/>
        <v>64.736600000000379</v>
      </c>
      <c r="G2376" s="37">
        <f t="shared" si="186"/>
        <v>64.749800000000377</v>
      </c>
      <c r="H2376" s="37">
        <f t="shared" si="187"/>
        <v>64.763000000000375</v>
      </c>
      <c r="I2376" s="40">
        <v>16.467814850855344</v>
      </c>
      <c r="J2376" s="40">
        <v>62.485818557733424</v>
      </c>
      <c r="K2376" s="40">
        <v>12.115362934182548</v>
      </c>
      <c r="L2376" s="40">
        <v>0.28708413013602635</v>
      </c>
      <c r="M2376" s="40">
        <v>0.54431788623412036</v>
      </c>
      <c r="N2376" s="40">
        <v>0.23702045201257041</v>
      </c>
      <c r="O2376" s="40">
        <v>0.76785060417429518</v>
      </c>
      <c r="P2376" s="40">
        <v>3.9462332026177789</v>
      </c>
    </row>
    <row r="2377" spans="1:16" x14ac:dyDescent="0.25">
      <c r="A2377" s="16" t="s">
        <v>371</v>
      </c>
      <c r="B2377" s="17"/>
      <c r="C2377" s="18">
        <f t="shared" si="184"/>
        <v>1826</v>
      </c>
      <c r="D2377" s="17">
        <f t="shared" si="188"/>
        <v>-1</v>
      </c>
      <c r="E2377" s="22">
        <v>2.64</v>
      </c>
      <c r="F2377" s="37">
        <f t="shared" si="185"/>
        <v>64.763000000000375</v>
      </c>
      <c r="G2377" s="37">
        <f t="shared" si="186"/>
        <v>64.776200000000372</v>
      </c>
      <c r="H2377" s="37">
        <f t="shared" si="187"/>
        <v>64.78940000000037</v>
      </c>
      <c r="I2377" s="40">
        <v>6.7719906529517706</v>
      </c>
      <c r="J2377" s="40">
        <v>87.428315870759448</v>
      </c>
      <c r="K2377" s="40">
        <v>19.689800647462981</v>
      </c>
      <c r="L2377" s="40">
        <v>0.52489249714196173</v>
      </c>
      <c r="M2377" s="40">
        <v>1.3291075098450871</v>
      </c>
      <c r="N2377" s="40">
        <v>0.31122716838179032</v>
      </c>
      <c r="O2377" s="40">
        <v>0.89779431834493184</v>
      </c>
      <c r="P2377" s="40">
        <v>6.4008637968459094</v>
      </c>
    </row>
    <row r="2378" spans="1:16" x14ac:dyDescent="0.25">
      <c r="A2378" s="16" t="s">
        <v>373</v>
      </c>
      <c r="B2378" s="17"/>
      <c r="C2378" s="18">
        <f t="shared" ref="C2378:C2439" si="189">C2379</f>
        <v>1826</v>
      </c>
      <c r="D2378" s="17">
        <f t="shared" si="188"/>
        <v>-1</v>
      </c>
      <c r="E2378" s="22">
        <v>2.64</v>
      </c>
      <c r="F2378" s="37">
        <f t="shared" si="185"/>
        <v>64.78940000000037</v>
      </c>
      <c r="G2378" s="37">
        <f t="shared" si="186"/>
        <v>64.802600000000368</v>
      </c>
      <c r="H2378" s="37">
        <f t="shared" si="187"/>
        <v>64.815800000000365</v>
      </c>
      <c r="I2378" s="40">
        <v>16.566971563881062</v>
      </c>
      <c r="J2378" s="40">
        <v>100.11492307754868</v>
      </c>
      <c r="K2378" s="40">
        <v>12.499811556123898</v>
      </c>
      <c r="L2378" s="40">
        <v>0.2805528795367101</v>
      </c>
      <c r="M2378" s="40">
        <v>20.029805031874698</v>
      </c>
      <c r="N2378" s="40">
        <v>1.0277042849671922</v>
      </c>
      <c r="O2378" s="40">
        <v>0.84814898639422698</v>
      </c>
      <c r="P2378" s="40">
        <v>6.3125834598569517</v>
      </c>
    </row>
    <row r="2379" spans="1:16" x14ac:dyDescent="0.25">
      <c r="A2379" s="16" t="s">
        <v>374</v>
      </c>
      <c r="B2379" s="17"/>
      <c r="C2379" s="18">
        <f t="shared" si="189"/>
        <v>1826</v>
      </c>
      <c r="D2379" s="17">
        <f t="shared" si="188"/>
        <v>-1</v>
      </c>
      <c r="E2379" s="22">
        <v>2.64</v>
      </c>
      <c r="F2379" s="37">
        <f t="shared" si="185"/>
        <v>64.815800000000365</v>
      </c>
      <c r="G2379" s="37">
        <f t="shared" si="186"/>
        <v>64.829000000000363</v>
      </c>
      <c r="H2379" s="37">
        <f t="shared" si="187"/>
        <v>64.842200000000361</v>
      </c>
      <c r="I2379" s="40">
        <v>7.1641553506320577</v>
      </c>
      <c r="J2379" s="40">
        <v>70.191286688939968</v>
      </c>
      <c r="K2379" s="40">
        <v>20.521534978628726</v>
      </c>
      <c r="L2379" s="40">
        <v>0.67540607474828729</v>
      </c>
      <c r="M2379" s="40">
        <v>2.5417017638570005</v>
      </c>
      <c r="N2379" s="40">
        <v>0.44657349958316345</v>
      </c>
      <c r="O2379" s="40">
        <v>1.5671295922966639</v>
      </c>
      <c r="P2379" s="40">
        <v>8.6244808877377874</v>
      </c>
    </row>
    <row r="2380" spans="1:16" x14ac:dyDescent="0.25">
      <c r="A2380" s="16" t="s">
        <v>375</v>
      </c>
      <c r="B2380" s="17"/>
      <c r="C2380" s="18">
        <f t="shared" si="189"/>
        <v>1826</v>
      </c>
      <c r="D2380" s="17">
        <f t="shared" si="188"/>
        <v>-1</v>
      </c>
      <c r="E2380" s="22">
        <v>2.64</v>
      </c>
      <c r="F2380" s="37">
        <f t="shared" si="185"/>
        <v>64.842200000000361</v>
      </c>
      <c r="G2380" s="37">
        <f t="shared" si="186"/>
        <v>64.855400000000358</v>
      </c>
      <c r="H2380" s="37">
        <f t="shared" si="187"/>
        <v>64.868600000000356</v>
      </c>
      <c r="I2380" s="40">
        <v>11.087853377863279</v>
      </c>
      <c r="J2380" s="40">
        <v>67.694480769677881</v>
      </c>
      <c r="K2380" s="40">
        <v>25.069823222580414</v>
      </c>
      <c r="L2380" s="40">
        <v>1.1883608643753241</v>
      </c>
      <c r="M2380" s="40">
        <v>3.9559836681691332</v>
      </c>
      <c r="N2380" s="40">
        <v>0.31934055562806857</v>
      </c>
      <c r="O2380" s="40">
        <v>1.9180127365452784</v>
      </c>
      <c r="P2380" s="40">
        <v>12.93325269289215</v>
      </c>
    </row>
    <row r="2381" spans="1:16" x14ac:dyDescent="0.25">
      <c r="A2381" s="16" t="s">
        <v>376</v>
      </c>
      <c r="B2381" s="17" t="s">
        <v>34</v>
      </c>
      <c r="C2381" s="18">
        <f t="shared" si="189"/>
        <v>1826</v>
      </c>
      <c r="D2381" s="17">
        <f t="shared" si="188"/>
        <v>-1</v>
      </c>
      <c r="E2381" s="22">
        <v>2.64</v>
      </c>
      <c r="F2381" s="37">
        <f t="shared" si="185"/>
        <v>64.868600000000356</v>
      </c>
      <c r="G2381" s="37">
        <f t="shared" si="186"/>
        <v>64.881800000000354</v>
      </c>
      <c r="H2381" s="37">
        <f t="shared" si="187"/>
        <v>64.895000000000351</v>
      </c>
      <c r="I2381" s="40">
        <v>9.5426028007889272</v>
      </c>
      <c r="J2381" s="40">
        <v>60.409650914765493</v>
      </c>
      <c r="K2381" s="40">
        <v>28.257532611851083</v>
      </c>
      <c r="L2381" s="40">
        <v>3.4230136945418308</v>
      </c>
      <c r="M2381" s="40">
        <v>0.25986820791450294</v>
      </c>
      <c r="N2381" s="40">
        <v>0.28154563578529102</v>
      </c>
      <c r="O2381" s="40">
        <v>1.7647238193835515</v>
      </c>
      <c r="P2381" s="40">
        <v>14.493391612648434</v>
      </c>
    </row>
    <row r="2382" spans="1:16" x14ac:dyDescent="0.25">
      <c r="A2382" s="16" t="s">
        <v>377</v>
      </c>
      <c r="B2382" s="17">
        <v>2.641025641025641</v>
      </c>
      <c r="C2382" s="18">
        <v>1826</v>
      </c>
      <c r="D2382" s="17">
        <f t="shared" si="188"/>
        <v>1826</v>
      </c>
      <c r="E2382" s="22">
        <v>2.64</v>
      </c>
      <c r="F2382" s="37">
        <f t="shared" si="185"/>
        <v>64.895000000000351</v>
      </c>
      <c r="G2382" s="37">
        <f t="shared" si="186"/>
        <v>64.908200000000349</v>
      </c>
      <c r="H2382" s="37">
        <f t="shared" si="187"/>
        <v>64.921400000000347</v>
      </c>
      <c r="I2382" s="40">
        <v>25.174433033995761</v>
      </c>
      <c r="J2382" s="40">
        <v>52.352482279042874</v>
      </c>
      <c r="K2382" s="40">
        <v>23.352425353877198</v>
      </c>
      <c r="L2382" s="40">
        <v>7.5268166215046222</v>
      </c>
      <c r="M2382" s="40"/>
      <c r="N2382" s="40">
        <v>0.31857093909642914</v>
      </c>
      <c r="O2382" s="40">
        <v>1.7348062009703979</v>
      </c>
      <c r="P2382" s="40">
        <v>16.783114127352881</v>
      </c>
    </row>
    <row r="2383" spans="1:16" x14ac:dyDescent="0.25">
      <c r="A2383" s="16" t="s">
        <v>378</v>
      </c>
      <c r="B2383" s="17"/>
      <c r="C2383" s="18">
        <f t="shared" si="189"/>
        <v>1825</v>
      </c>
      <c r="D2383" s="17">
        <f t="shared" si="188"/>
        <v>-1</v>
      </c>
      <c r="E2383" s="22">
        <v>2.64</v>
      </c>
      <c r="F2383" s="37">
        <f t="shared" si="185"/>
        <v>64.921400000000347</v>
      </c>
      <c r="G2383" s="37">
        <f t="shared" si="186"/>
        <v>64.934600000000344</v>
      </c>
      <c r="H2383" s="37">
        <f t="shared" si="187"/>
        <v>64.947800000000342</v>
      </c>
      <c r="I2383" s="40">
        <v>7.9050598307239408</v>
      </c>
      <c r="J2383" s="40">
        <v>46.765446148866388</v>
      </c>
      <c r="K2383" s="40">
        <v>13.829753007041058</v>
      </c>
      <c r="L2383" s="40">
        <v>3.8803561826322901</v>
      </c>
      <c r="M2383" s="40"/>
      <c r="N2383" s="40">
        <v>0.19854925294058065</v>
      </c>
      <c r="O2383" s="40">
        <v>1.8274456810065809</v>
      </c>
      <c r="P2383" s="40">
        <v>10.893520585871215</v>
      </c>
    </row>
    <row r="2384" spans="1:16" x14ac:dyDescent="0.25">
      <c r="A2384" s="16" t="s">
        <v>379</v>
      </c>
      <c r="B2384" s="17"/>
      <c r="C2384" s="18">
        <f t="shared" si="189"/>
        <v>1825</v>
      </c>
      <c r="D2384" s="17">
        <f t="shared" si="188"/>
        <v>-1</v>
      </c>
      <c r="E2384" s="22">
        <v>2.64</v>
      </c>
      <c r="F2384" s="37">
        <f t="shared" si="185"/>
        <v>64.947800000000342</v>
      </c>
      <c r="G2384" s="37">
        <f t="shared" si="186"/>
        <v>64.96100000000034</v>
      </c>
      <c r="H2384" s="37">
        <f t="shared" si="187"/>
        <v>64.974200000000337</v>
      </c>
      <c r="I2384" s="40">
        <v>15.863568944768597</v>
      </c>
      <c r="J2384" s="40">
        <v>49.633818060393153</v>
      </c>
      <c r="K2384" s="40">
        <v>16.426531667285396</v>
      </c>
      <c r="L2384" s="40">
        <v>3.5766524974532103</v>
      </c>
      <c r="M2384" s="40">
        <v>1.1336610138479861</v>
      </c>
      <c r="N2384" s="40">
        <v>0.2735268426389823</v>
      </c>
      <c r="O2384" s="40">
        <v>1.9722695134518908</v>
      </c>
      <c r="P2384" s="40">
        <v>8.782491919697728</v>
      </c>
    </row>
    <row r="2385" spans="1:16" x14ac:dyDescent="0.25">
      <c r="A2385" s="16" t="s">
        <v>380</v>
      </c>
      <c r="B2385" s="17"/>
      <c r="C2385" s="18">
        <f t="shared" si="189"/>
        <v>1825</v>
      </c>
      <c r="D2385" s="17">
        <f t="shared" si="188"/>
        <v>-1</v>
      </c>
      <c r="E2385" s="22">
        <v>2.64</v>
      </c>
      <c r="F2385" s="37">
        <f t="shared" si="185"/>
        <v>64.974200000000337</v>
      </c>
      <c r="G2385" s="37">
        <f t="shared" si="186"/>
        <v>64.987400000000335</v>
      </c>
      <c r="H2385" s="37">
        <f t="shared" si="187"/>
        <v>65.000600000000333</v>
      </c>
      <c r="I2385" s="40">
        <v>5.0445606561611456</v>
      </c>
      <c r="J2385" s="40">
        <v>58.43418468202556</v>
      </c>
      <c r="K2385" s="40">
        <v>14.09162394119601</v>
      </c>
      <c r="L2385" s="40">
        <v>1.5156514378895865</v>
      </c>
      <c r="M2385" s="40"/>
      <c r="N2385" s="40">
        <v>0.2211531532768069</v>
      </c>
      <c r="O2385" s="40">
        <v>1.485787681293615</v>
      </c>
      <c r="P2385" s="40">
        <v>7.36789164085768</v>
      </c>
    </row>
    <row r="2386" spans="1:16" x14ac:dyDescent="0.25">
      <c r="A2386" s="16" t="s">
        <v>381</v>
      </c>
      <c r="B2386" s="17"/>
      <c r="C2386" s="18">
        <f t="shared" si="189"/>
        <v>1825</v>
      </c>
      <c r="D2386" s="17">
        <f t="shared" si="188"/>
        <v>-1</v>
      </c>
      <c r="E2386" s="22">
        <v>2.64</v>
      </c>
      <c r="F2386" s="37">
        <f t="shared" si="185"/>
        <v>65.000600000000333</v>
      </c>
      <c r="G2386" s="37">
        <f t="shared" si="186"/>
        <v>65.01380000000033</v>
      </c>
      <c r="H2386" s="37">
        <f t="shared" si="187"/>
        <v>65.027000000000328</v>
      </c>
      <c r="I2386" s="40">
        <v>15.190944131988617</v>
      </c>
      <c r="J2386" s="40">
        <v>65.889178994413697</v>
      </c>
      <c r="K2386" s="40">
        <v>15.811468662313816</v>
      </c>
      <c r="L2386" s="40">
        <v>1.1030190797803137</v>
      </c>
      <c r="M2386" s="40">
        <v>2.3558040642064877</v>
      </c>
      <c r="N2386" s="40">
        <v>0.49072444876098414</v>
      </c>
      <c r="O2386" s="40">
        <v>1.2649216461601194</v>
      </c>
      <c r="P2386" s="40">
        <v>6.2522179742806445</v>
      </c>
    </row>
    <row r="2387" spans="1:16" x14ac:dyDescent="0.25">
      <c r="A2387" s="16" t="s">
        <v>382</v>
      </c>
      <c r="B2387" s="17"/>
      <c r="C2387" s="18">
        <f t="shared" si="189"/>
        <v>1825</v>
      </c>
      <c r="D2387" s="17">
        <f t="shared" si="188"/>
        <v>-1</v>
      </c>
      <c r="E2387" s="22">
        <v>2.64</v>
      </c>
      <c r="F2387" s="37">
        <f t="shared" ref="F2387:F2450" si="190">H2386</f>
        <v>65.027000000000328</v>
      </c>
      <c r="G2387" s="37">
        <f t="shared" ref="G2387:G2450" si="191">F2387+(E2387/200)</f>
        <v>65.040200000000326</v>
      </c>
      <c r="H2387" s="37">
        <f t="shared" ref="H2387:H2450" si="192">H2386+E2387/100</f>
        <v>65.053400000000323</v>
      </c>
      <c r="I2387" s="40">
        <v>7.968850685536446</v>
      </c>
      <c r="J2387" s="40">
        <v>81.601625589183456</v>
      </c>
      <c r="K2387" s="40"/>
      <c r="L2387" s="40">
        <v>1.1929622878344395</v>
      </c>
      <c r="M2387" s="40">
        <v>3.237743941102138</v>
      </c>
      <c r="N2387" s="40">
        <v>0.47468724272353996</v>
      </c>
      <c r="O2387" s="40">
        <v>0.86215619050205961</v>
      </c>
      <c r="P2387" s="40">
        <v>4.5836440564436902</v>
      </c>
    </row>
    <row r="2388" spans="1:16" x14ac:dyDescent="0.25">
      <c r="A2388" s="16" t="s">
        <v>383</v>
      </c>
      <c r="B2388" s="17"/>
      <c r="C2388" s="18">
        <f t="shared" si="189"/>
        <v>1825</v>
      </c>
      <c r="D2388" s="17">
        <f t="shared" si="188"/>
        <v>-1</v>
      </c>
      <c r="E2388" s="22">
        <v>2.64</v>
      </c>
      <c r="F2388" s="37">
        <f t="shared" si="190"/>
        <v>65.053400000000323</v>
      </c>
      <c r="G2388" s="37">
        <f t="shared" si="191"/>
        <v>65.066600000000321</v>
      </c>
      <c r="H2388" s="37">
        <f t="shared" si="192"/>
        <v>65.079800000000319</v>
      </c>
      <c r="I2388" s="40">
        <v>22.977817728658465</v>
      </c>
      <c r="J2388" s="40">
        <v>89.632375908378876</v>
      </c>
      <c r="K2388" s="40"/>
      <c r="L2388" s="40">
        <v>0.82376778167308351</v>
      </c>
      <c r="M2388" s="40">
        <v>13.135325513854152</v>
      </c>
      <c r="N2388" s="40">
        <v>0.77847167140232332</v>
      </c>
      <c r="O2388" s="40">
        <v>0.84989826618398168</v>
      </c>
      <c r="P2388" s="40">
        <v>3.9681275159492482</v>
      </c>
    </row>
    <row r="2389" spans="1:16" x14ac:dyDescent="0.25">
      <c r="A2389" s="16" t="s">
        <v>395</v>
      </c>
      <c r="B2389" s="17"/>
      <c r="C2389" s="18">
        <f t="shared" si="189"/>
        <v>1825</v>
      </c>
      <c r="D2389" s="17">
        <f t="shared" si="188"/>
        <v>-1</v>
      </c>
      <c r="E2389" s="22">
        <v>2.64</v>
      </c>
      <c r="F2389" s="37">
        <f t="shared" si="190"/>
        <v>65.079800000000319</v>
      </c>
      <c r="G2389" s="37">
        <f t="shared" si="191"/>
        <v>65.093000000000316</v>
      </c>
      <c r="H2389" s="37">
        <f t="shared" si="192"/>
        <v>65.106200000000314</v>
      </c>
      <c r="I2389" s="40">
        <v>63.259211224308139</v>
      </c>
      <c r="J2389" s="40">
        <v>36.001842450283668</v>
      </c>
      <c r="K2389" s="40">
        <v>15.58812600984216</v>
      </c>
      <c r="L2389" s="40">
        <v>20.470076747032039</v>
      </c>
      <c r="M2389" s="40"/>
      <c r="N2389" s="40">
        <v>2.2883362282753845</v>
      </c>
      <c r="O2389" s="40">
        <v>1.3446643539053329</v>
      </c>
      <c r="P2389" s="40">
        <v>2.8124437738859367</v>
      </c>
    </row>
    <row r="2390" spans="1:16" x14ac:dyDescent="0.25">
      <c r="A2390" s="16" t="s">
        <v>396</v>
      </c>
      <c r="B2390" s="17"/>
      <c r="C2390" s="18">
        <f t="shared" si="189"/>
        <v>1825</v>
      </c>
      <c r="D2390" s="17">
        <f t="shared" si="188"/>
        <v>-1</v>
      </c>
      <c r="E2390" s="22">
        <v>2.64</v>
      </c>
      <c r="F2390" s="37">
        <f t="shared" si="190"/>
        <v>65.106200000000314</v>
      </c>
      <c r="G2390" s="37">
        <f t="shared" si="191"/>
        <v>65.119400000000311</v>
      </c>
      <c r="H2390" s="37">
        <f t="shared" si="192"/>
        <v>65.132600000000309</v>
      </c>
      <c r="I2390" s="40">
        <v>17.7129780152123</v>
      </c>
      <c r="J2390" s="40">
        <v>46.618927771995487</v>
      </c>
      <c r="K2390" s="40">
        <v>18.130838387378837</v>
      </c>
      <c r="L2390" s="40">
        <v>20.466413595225522</v>
      </c>
      <c r="M2390" s="40"/>
      <c r="N2390" s="40">
        <v>1.348450898509747</v>
      </c>
      <c r="O2390" s="40">
        <v>2.2127099086475779</v>
      </c>
      <c r="P2390" s="40">
        <v>5.0291594535126452</v>
      </c>
    </row>
    <row r="2391" spans="1:16" x14ac:dyDescent="0.25">
      <c r="A2391" s="16" t="s">
        <v>397</v>
      </c>
      <c r="B2391" s="17"/>
      <c r="C2391" s="18">
        <f t="shared" si="189"/>
        <v>1825</v>
      </c>
      <c r="D2391" s="17">
        <f t="shared" si="188"/>
        <v>-1</v>
      </c>
      <c r="E2391" s="22">
        <v>2.64</v>
      </c>
      <c r="F2391" s="37">
        <f t="shared" si="190"/>
        <v>65.132600000000309</v>
      </c>
      <c r="G2391" s="37">
        <f t="shared" si="191"/>
        <v>65.145800000000307</v>
      </c>
      <c r="H2391" s="37">
        <f t="shared" si="192"/>
        <v>65.159000000000304</v>
      </c>
      <c r="I2391" s="40">
        <v>26.614556876964475</v>
      </c>
      <c r="J2391" s="40">
        <v>48.491814467733178</v>
      </c>
      <c r="K2391" s="40">
        <v>37.691973799809716</v>
      </c>
      <c r="L2391" s="40">
        <v>8.1883576068267239</v>
      </c>
      <c r="M2391" s="40">
        <v>2.1835597304144438</v>
      </c>
      <c r="N2391" s="40">
        <v>1.0245742211551094</v>
      </c>
      <c r="O2391" s="40">
        <v>3.1530453064385195</v>
      </c>
      <c r="P2391" s="40">
        <v>8.8102740227193728</v>
      </c>
    </row>
    <row r="2392" spans="1:16" x14ac:dyDescent="0.25">
      <c r="A2392" s="16" t="s">
        <v>398</v>
      </c>
      <c r="B2392" s="17"/>
      <c r="C2392" s="18">
        <v>1825</v>
      </c>
      <c r="D2392" s="17">
        <f t="shared" si="188"/>
        <v>1825</v>
      </c>
      <c r="E2392" s="22">
        <v>2.64</v>
      </c>
      <c r="F2392" s="37">
        <f t="shared" si="190"/>
        <v>65.159000000000304</v>
      </c>
      <c r="G2392" s="37">
        <f t="shared" si="191"/>
        <v>65.172200000000302</v>
      </c>
      <c r="H2392" s="37">
        <f t="shared" si="192"/>
        <v>65.1854000000003</v>
      </c>
      <c r="I2392" s="40">
        <v>18.419340946981794</v>
      </c>
      <c r="J2392" s="40">
        <v>49.60611284205131</v>
      </c>
      <c r="K2392" s="40">
        <v>48.407648068296602</v>
      </c>
      <c r="L2392" s="40">
        <v>8.9133352440075857</v>
      </c>
      <c r="M2392" s="40">
        <v>1.0989034072307364</v>
      </c>
      <c r="N2392" s="40">
        <v>0.68031362730915768</v>
      </c>
      <c r="O2392" s="40">
        <v>3.2235649828917556</v>
      </c>
      <c r="P2392" s="40">
        <v>12.334358533535768</v>
      </c>
    </row>
    <row r="2393" spans="1:16" x14ac:dyDescent="0.25">
      <c r="A2393" s="16" t="s">
        <v>399</v>
      </c>
      <c r="B2393" s="17"/>
      <c r="C2393" s="18">
        <f t="shared" si="189"/>
        <v>1824</v>
      </c>
      <c r="D2393" s="17">
        <f t="shared" si="188"/>
        <v>-1</v>
      </c>
      <c r="E2393" s="22">
        <v>2.64</v>
      </c>
      <c r="F2393" s="37">
        <f t="shared" si="190"/>
        <v>65.1854000000003</v>
      </c>
      <c r="G2393" s="37">
        <f t="shared" si="191"/>
        <v>65.198600000000297</v>
      </c>
      <c r="H2393" s="37">
        <f t="shared" si="192"/>
        <v>65.211800000000295</v>
      </c>
      <c r="I2393" s="40">
        <v>16.117001117886101</v>
      </c>
      <c r="J2393" s="40">
        <v>58.61930118300269</v>
      </c>
      <c r="K2393" s="40">
        <v>25.750673324657349</v>
      </c>
      <c r="L2393" s="40">
        <v>2.3401307305124717</v>
      </c>
      <c r="M2393" s="40">
        <v>8.0767253055909016</v>
      </c>
      <c r="N2393" s="40">
        <v>0.61446400064257678</v>
      </c>
      <c r="O2393" s="40">
        <v>2.5233648034970764</v>
      </c>
      <c r="P2393" s="40">
        <v>10.825979228583133</v>
      </c>
    </row>
    <row r="2394" spans="1:16" x14ac:dyDescent="0.25">
      <c r="A2394" s="16" t="s">
        <v>400</v>
      </c>
      <c r="B2394" s="17"/>
      <c r="C2394" s="18">
        <f t="shared" si="189"/>
        <v>1824</v>
      </c>
      <c r="D2394" s="17">
        <f t="shared" si="188"/>
        <v>-1</v>
      </c>
      <c r="E2394" s="22">
        <v>2.64</v>
      </c>
      <c r="F2394" s="37">
        <f t="shared" si="190"/>
        <v>65.211800000000295</v>
      </c>
      <c r="G2394" s="37">
        <f t="shared" si="191"/>
        <v>65.225000000000293</v>
      </c>
      <c r="H2394" s="37">
        <f t="shared" si="192"/>
        <v>65.23820000000029</v>
      </c>
      <c r="I2394" s="40">
        <v>4.3560816288226922</v>
      </c>
      <c r="J2394" s="40">
        <v>63.738258818999114</v>
      </c>
      <c r="K2394" s="40">
        <v>26.290113205923753</v>
      </c>
      <c r="L2394" s="40">
        <v>0.81276886077229615</v>
      </c>
      <c r="M2394" s="40">
        <v>2.5433025995681509</v>
      </c>
      <c r="N2394" s="40">
        <v>0.39864185542176944</v>
      </c>
      <c r="O2394" s="40">
        <v>1.7018042159109248</v>
      </c>
      <c r="P2394" s="40">
        <v>9.7460425395449111</v>
      </c>
    </row>
    <row r="2395" spans="1:16" x14ac:dyDescent="0.25">
      <c r="A2395" s="16" t="s">
        <v>401</v>
      </c>
      <c r="B2395" s="17"/>
      <c r="C2395" s="18">
        <f t="shared" si="189"/>
        <v>1824</v>
      </c>
      <c r="D2395" s="17">
        <f t="shared" si="188"/>
        <v>-1</v>
      </c>
      <c r="E2395" s="22">
        <v>2.64</v>
      </c>
      <c r="F2395" s="37">
        <f t="shared" si="190"/>
        <v>65.23820000000029</v>
      </c>
      <c r="G2395" s="37">
        <f t="shared" si="191"/>
        <v>65.251400000000288</v>
      </c>
      <c r="H2395" s="37">
        <f t="shared" si="192"/>
        <v>65.264600000000286</v>
      </c>
      <c r="I2395" s="40">
        <v>15.274298492302787</v>
      </c>
      <c r="J2395" s="40">
        <v>56.816073966169327</v>
      </c>
      <c r="K2395" s="40">
        <v>22.108121254602697</v>
      </c>
      <c r="L2395" s="40">
        <v>0.18661915679972485</v>
      </c>
      <c r="M2395" s="40">
        <v>3.1533553530530174</v>
      </c>
      <c r="N2395" s="40">
        <v>0.37699879692197508</v>
      </c>
      <c r="O2395" s="40">
        <v>1.1841595807162391</v>
      </c>
      <c r="P2395" s="40">
        <v>7.6645645453381377</v>
      </c>
    </row>
    <row r="2396" spans="1:16" x14ac:dyDescent="0.25">
      <c r="A2396" s="16" t="s">
        <v>402</v>
      </c>
      <c r="B2396" s="17"/>
      <c r="C2396" s="18">
        <f t="shared" si="189"/>
        <v>1824</v>
      </c>
      <c r="D2396" s="17">
        <f t="shared" si="188"/>
        <v>-1</v>
      </c>
      <c r="E2396" s="22">
        <v>2.64</v>
      </c>
      <c r="F2396" s="37">
        <f t="shared" si="190"/>
        <v>65.264600000000286</v>
      </c>
      <c r="G2396" s="37">
        <f t="shared" si="191"/>
        <v>65.277800000000283</v>
      </c>
      <c r="H2396" s="37">
        <f t="shared" si="192"/>
        <v>65.291000000000281</v>
      </c>
      <c r="I2396" s="40">
        <v>7.0318992413711028</v>
      </c>
      <c r="J2396" s="40">
        <v>57.506173844155867</v>
      </c>
      <c r="K2396" s="40">
        <v>22.026966974425932</v>
      </c>
      <c r="L2396" s="40">
        <v>0.15633514076739746</v>
      </c>
      <c r="M2396" s="40">
        <v>0.61982113261471483</v>
      </c>
      <c r="N2396" s="40">
        <v>0.29879779660972927</v>
      </c>
      <c r="O2396" s="40">
        <v>0.66918232694189816</v>
      </c>
      <c r="P2396" s="40">
        <v>4.9520295614896845</v>
      </c>
    </row>
    <row r="2397" spans="1:16" x14ac:dyDescent="0.25">
      <c r="A2397" s="16" t="s">
        <v>403</v>
      </c>
      <c r="B2397" s="17"/>
      <c r="C2397" s="18">
        <f t="shared" si="189"/>
        <v>1824</v>
      </c>
      <c r="D2397" s="17">
        <f t="shared" si="188"/>
        <v>-1</v>
      </c>
      <c r="E2397" s="22">
        <v>2.64</v>
      </c>
      <c r="F2397" s="37">
        <f t="shared" si="190"/>
        <v>65.291000000000281</v>
      </c>
      <c r="G2397" s="37">
        <f t="shared" si="191"/>
        <v>65.304200000000279</v>
      </c>
      <c r="H2397" s="37">
        <f t="shared" si="192"/>
        <v>65.317400000000276</v>
      </c>
      <c r="I2397" s="40">
        <v>20.916429576396141</v>
      </c>
      <c r="J2397" s="40">
        <v>58.758799064757682</v>
      </c>
      <c r="K2397" s="40">
        <v>19.937078679120106</v>
      </c>
      <c r="L2397" s="40">
        <v>0.38603973462590174</v>
      </c>
      <c r="M2397" s="40">
        <v>1.3839526024732911</v>
      </c>
      <c r="N2397" s="40">
        <v>0.21153826845651061</v>
      </c>
      <c r="O2397" s="40">
        <v>0.93150426376048967</v>
      </c>
      <c r="P2397" s="40">
        <v>4.5978599934533833</v>
      </c>
    </row>
    <row r="2398" spans="1:16" x14ac:dyDescent="0.25">
      <c r="A2398" s="16" t="s">
        <v>404</v>
      </c>
      <c r="B2398" s="17"/>
      <c r="C2398" s="18">
        <f t="shared" si="189"/>
        <v>1824</v>
      </c>
      <c r="D2398" s="17">
        <f t="shared" si="188"/>
        <v>-1</v>
      </c>
      <c r="E2398" s="22">
        <v>2.64</v>
      </c>
      <c r="F2398" s="37">
        <f t="shared" si="190"/>
        <v>65.317400000000276</v>
      </c>
      <c r="G2398" s="37">
        <f t="shared" si="191"/>
        <v>65.330600000000274</v>
      </c>
      <c r="H2398" s="37">
        <f t="shared" si="192"/>
        <v>65.343800000000272</v>
      </c>
      <c r="I2398" s="40">
        <v>8.3296504104651579</v>
      </c>
      <c r="J2398" s="40">
        <v>57.120756607587388</v>
      </c>
      <c r="K2398" s="40">
        <v>44.210104833310673</v>
      </c>
      <c r="L2398" s="40">
        <v>2.7114264325631483</v>
      </c>
      <c r="M2398" s="40">
        <v>0.13131859094667345</v>
      </c>
      <c r="N2398" s="40">
        <v>0.25958473305493313</v>
      </c>
      <c r="O2398" s="40">
        <v>2.5825671049470724</v>
      </c>
      <c r="P2398" s="40">
        <v>9.10973100255665</v>
      </c>
    </row>
    <row r="2399" spans="1:16" x14ac:dyDescent="0.25">
      <c r="A2399" s="16" t="s">
        <v>405</v>
      </c>
      <c r="B2399" s="17"/>
      <c r="C2399" s="18">
        <v>1824</v>
      </c>
      <c r="D2399" s="17">
        <f t="shared" si="188"/>
        <v>1824</v>
      </c>
      <c r="E2399" s="22">
        <v>2.64</v>
      </c>
      <c r="F2399" s="37">
        <f t="shared" si="190"/>
        <v>65.343800000000272</v>
      </c>
      <c r="G2399" s="37">
        <f t="shared" si="191"/>
        <v>65.357000000000269</v>
      </c>
      <c r="H2399" s="37">
        <f t="shared" si="192"/>
        <v>65.370200000000267</v>
      </c>
      <c r="I2399" s="40">
        <v>19.185495818663487</v>
      </c>
      <c r="J2399" s="40">
        <v>56.031256324444684</v>
      </c>
      <c r="K2399" s="40">
        <v>36.438425269499135</v>
      </c>
      <c r="L2399" s="40">
        <v>5.5709043050459668</v>
      </c>
      <c r="M2399" s="40">
        <v>1.504459661851018</v>
      </c>
      <c r="N2399" s="40">
        <v>0.26466428455500279</v>
      </c>
      <c r="O2399" s="40">
        <v>2.5435210782865032</v>
      </c>
      <c r="P2399" s="40">
        <v>20.195273199553661</v>
      </c>
    </row>
    <row r="2400" spans="1:16" x14ac:dyDescent="0.25">
      <c r="A2400" s="16" t="s">
        <v>406</v>
      </c>
      <c r="B2400" s="17"/>
      <c r="C2400" s="18">
        <f t="shared" si="189"/>
        <v>1823</v>
      </c>
      <c r="D2400" s="17">
        <f t="shared" si="188"/>
        <v>-1</v>
      </c>
      <c r="E2400" s="22">
        <v>2.64</v>
      </c>
      <c r="F2400" s="37">
        <f t="shared" si="190"/>
        <v>65.370200000000267</v>
      </c>
      <c r="G2400" s="37">
        <f t="shared" si="191"/>
        <v>65.383400000000265</v>
      </c>
      <c r="H2400" s="37">
        <f t="shared" si="192"/>
        <v>65.396600000000262</v>
      </c>
      <c r="I2400" s="40">
        <v>8.2796807289564658</v>
      </c>
      <c r="J2400" s="40">
        <v>52.600878928281986</v>
      </c>
      <c r="K2400" s="40">
        <v>25.768529366704946</v>
      </c>
      <c r="L2400" s="40">
        <v>5.7238910947565547</v>
      </c>
      <c r="M2400" s="40"/>
      <c r="N2400" s="40">
        <v>0.31756193464106602</v>
      </c>
      <c r="O2400" s="40">
        <v>1.9309991537127562</v>
      </c>
      <c r="P2400" s="40">
        <v>15.829876306153434</v>
      </c>
    </row>
    <row r="2401" spans="1:16" x14ac:dyDescent="0.25">
      <c r="A2401" s="16" t="s">
        <v>407</v>
      </c>
      <c r="B2401" s="17"/>
      <c r="C2401" s="18">
        <f t="shared" si="189"/>
        <v>1823</v>
      </c>
      <c r="D2401" s="17">
        <f t="shared" si="188"/>
        <v>-1</v>
      </c>
      <c r="E2401" s="22">
        <v>2.64</v>
      </c>
      <c r="F2401" s="37">
        <f t="shared" si="190"/>
        <v>65.396600000000262</v>
      </c>
      <c r="G2401" s="37">
        <f t="shared" si="191"/>
        <v>65.40980000000026</v>
      </c>
      <c r="H2401" s="37">
        <f t="shared" si="192"/>
        <v>65.423000000000258</v>
      </c>
      <c r="I2401" s="40">
        <v>13.881800870966988</v>
      </c>
      <c r="J2401" s="40">
        <v>47.591892544849081</v>
      </c>
      <c r="K2401" s="40">
        <v>12.540665663812982</v>
      </c>
      <c r="L2401" s="40">
        <v>5.4020165496664019</v>
      </c>
      <c r="M2401" s="40"/>
      <c r="N2401" s="40">
        <v>0.15361600016064419</v>
      </c>
      <c r="O2401" s="40">
        <v>2.0128346929299719</v>
      </c>
      <c r="P2401" s="40">
        <v>14.240028874480551</v>
      </c>
    </row>
    <row r="2402" spans="1:16" x14ac:dyDescent="0.25">
      <c r="A2402" s="16" t="s">
        <v>408</v>
      </c>
      <c r="B2402" s="17"/>
      <c r="C2402" s="18">
        <f t="shared" si="189"/>
        <v>1823</v>
      </c>
      <c r="D2402" s="17">
        <f t="shared" si="188"/>
        <v>-1</v>
      </c>
      <c r="E2402" s="22">
        <v>2.64</v>
      </c>
      <c r="F2402" s="37">
        <f t="shared" si="190"/>
        <v>65.423000000000258</v>
      </c>
      <c r="G2402" s="37">
        <f t="shared" si="191"/>
        <v>65.436200000000255</v>
      </c>
      <c r="H2402" s="37">
        <f t="shared" si="192"/>
        <v>65.449400000000253</v>
      </c>
      <c r="I2402" s="40">
        <v>15.535341732374574</v>
      </c>
      <c r="J2402" s="40">
        <v>47.992713994626108</v>
      </c>
      <c r="K2402" s="40">
        <v>15.161101929170112</v>
      </c>
      <c r="L2402" s="40">
        <v>5.9411546723017752</v>
      </c>
      <c r="M2402" s="40"/>
      <c r="N2402" s="40">
        <v>0.10431428796919984</v>
      </c>
      <c r="O2402" s="40">
        <v>1.8708541670850152</v>
      </c>
      <c r="P2402" s="40">
        <v>11.702480038245801</v>
      </c>
    </row>
    <row r="2403" spans="1:16" x14ac:dyDescent="0.25">
      <c r="A2403" s="16" t="s">
        <v>409</v>
      </c>
      <c r="B2403" s="17"/>
      <c r="C2403" s="18">
        <f t="shared" si="189"/>
        <v>1823</v>
      </c>
      <c r="D2403" s="17">
        <f t="shared" si="188"/>
        <v>-1</v>
      </c>
      <c r="E2403" s="22">
        <v>2.64</v>
      </c>
      <c r="F2403" s="37">
        <f t="shared" si="190"/>
        <v>65.449400000000253</v>
      </c>
      <c r="G2403" s="37">
        <f t="shared" si="191"/>
        <v>65.462600000000251</v>
      </c>
      <c r="H2403" s="37">
        <f t="shared" si="192"/>
        <v>65.475800000000248</v>
      </c>
      <c r="I2403" s="40">
        <v>23.211726967756661</v>
      </c>
      <c r="J2403" s="40">
        <v>53.519542710001282</v>
      </c>
      <c r="K2403" s="40">
        <v>16.995854243930285</v>
      </c>
      <c r="L2403" s="40">
        <v>6.9647746459255178</v>
      </c>
      <c r="M2403" s="40"/>
      <c r="N2403" s="40">
        <v>0.2599112246922104</v>
      </c>
      <c r="O2403" s="40">
        <v>2.7106004945513313</v>
      </c>
      <c r="P2403" s="40">
        <v>12.486600691459197</v>
      </c>
    </row>
    <row r="2404" spans="1:16" x14ac:dyDescent="0.25">
      <c r="A2404" s="16" t="s">
        <v>410</v>
      </c>
      <c r="B2404" s="17"/>
      <c r="C2404" s="18">
        <f t="shared" si="189"/>
        <v>1823</v>
      </c>
      <c r="D2404" s="17">
        <f t="shared" si="188"/>
        <v>-1</v>
      </c>
      <c r="E2404" s="22">
        <v>2.64</v>
      </c>
      <c r="F2404" s="37">
        <f t="shared" si="190"/>
        <v>65.475800000000248</v>
      </c>
      <c r="G2404" s="37">
        <f t="shared" si="191"/>
        <v>65.489000000000246</v>
      </c>
      <c r="H2404" s="37">
        <f t="shared" si="192"/>
        <v>65.502200000000244</v>
      </c>
      <c r="I2404" s="40">
        <v>10.081334068153632</v>
      </c>
      <c r="J2404" s="40">
        <v>65.554565000945843</v>
      </c>
      <c r="K2404" s="40">
        <v>13.16391496423449</v>
      </c>
      <c r="L2404" s="40">
        <v>2.7980083811898773</v>
      </c>
      <c r="M2404" s="40">
        <v>0.56130497630395748</v>
      </c>
      <c r="N2404" s="40">
        <v>0.34801307905870255</v>
      </c>
      <c r="O2404" s="40">
        <v>1.726604232115285</v>
      </c>
      <c r="P2404" s="40">
        <v>7.7464443600964543</v>
      </c>
    </row>
    <row r="2405" spans="1:16" x14ac:dyDescent="0.25">
      <c r="A2405" s="16" t="s">
        <v>411</v>
      </c>
      <c r="B2405" s="17"/>
      <c r="C2405" s="18">
        <f t="shared" si="189"/>
        <v>1823</v>
      </c>
      <c r="D2405" s="17">
        <f t="shared" si="188"/>
        <v>-1</v>
      </c>
      <c r="E2405" s="22">
        <v>2.64</v>
      </c>
      <c r="F2405" s="37">
        <f t="shared" si="190"/>
        <v>65.502200000000244</v>
      </c>
      <c r="G2405" s="37">
        <f t="shared" si="191"/>
        <v>65.515400000000241</v>
      </c>
      <c r="H2405" s="37">
        <f t="shared" si="192"/>
        <v>65.528600000000239</v>
      </c>
      <c r="I2405" s="40">
        <v>17.494940657226341</v>
      </c>
      <c r="J2405" s="40">
        <v>73.886906304259711</v>
      </c>
      <c r="K2405" s="40">
        <v>13.079726573822311</v>
      </c>
      <c r="L2405" s="40">
        <v>1.966507478579216</v>
      </c>
      <c r="M2405" s="40">
        <v>0.89383707688102987</v>
      </c>
      <c r="N2405" s="40">
        <v>0.25165915320434945</v>
      </c>
      <c r="O2405" s="40">
        <v>1.5199032113156694</v>
      </c>
      <c r="P2405" s="40">
        <v>5.6482992887599792</v>
      </c>
    </row>
    <row r="2406" spans="1:16" x14ac:dyDescent="0.25">
      <c r="A2406" s="16" t="s">
        <v>413</v>
      </c>
      <c r="B2406" s="17"/>
      <c r="C2406" s="18">
        <f t="shared" si="189"/>
        <v>1823</v>
      </c>
      <c r="D2406" s="17">
        <f t="shared" si="188"/>
        <v>-1</v>
      </c>
      <c r="E2406" s="22">
        <v>2.64</v>
      </c>
      <c r="F2406" s="37">
        <f t="shared" si="190"/>
        <v>65.528600000000239</v>
      </c>
      <c r="G2406" s="37">
        <f t="shared" si="191"/>
        <v>65.541800000000237</v>
      </c>
      <c r="H2406" s="37">
        <f t="shared" si="192"/>
        <v>65.555000000000234</v>
      </c>
      <c r="I2406" s="40">
        <v>5.978706059295309</v>
      </c>
      <c r="J2406" s="40">
        <v>76.510064707629141</v>
      </c>
      <c r="K2406" s="40">
        <v>43.217930602061543</v>
      </c>
      <c r="L2406" s="40">
        <v>1.0124792020208133</v>
      </c>
      <c r="M2406" s="40">
        <v>0.36723517394417637</v>
      </c>
      <c r="N2406" s="40">
        <v>0.21909431864583584</v>
      </c>
      <c r="O2406" s="40">
        <v>1.1780691714023708</v>
      </c>
      <c r="P2406" s="40">
        <v>5.5794847506747951</v>
      </c>
    </row>
    <row r="2407" spans="1:16" x14ac:dyDescent="0.25">
      <c r="A2407" s="16" t="s">
        <v>414</v>
      </c>
      <c r="B2407" s="17"/>
      <c r="C2407" s="18">
        <f t="shared" si="189"/>
        <v>1823</v>
      </c>
      <c r="D2407" s="17">
        <f t="shared" si="188"/>
        <v>-1</v>
      </c>
      <c r="E2407" s="22">
        <v>2.64</v>
      </c>
      <c r="F2407" s="37">
        <f t="shared" si="190"/>
        <v>65.555000000000234</v>
      </c>
      <c r="G2407" s="37">
        <f t="shared" si="191"/>
        <v>65.568200000000232</v>
      </c>
      <c r="H2407" s="37">
        <f t="shared" si="192"/>
        <v>65.58140000000023</v>
      </c>
      <c r="I2407" s="40">
        <v>25.849274158326068</v>
      </c>
      <c r="J2407" s="40">
        <v>61.622026318448285</v>
      </c>
      <c r="K2407" s="40">
        <v>89.350564713466426</v>
      </c>
      <c r="L2407" s="40">
        <v>0.99499009742997113</v>
      </c>
      <c r="M2407" s="40">
        <v>6.3530578801744717</v>
      </c>
      <c r="N2407" s="40">
        <v>0.75098345832120372</v>
      </c>
      <c r="O2407" s="40">
        <v>1.8411983330402935</v>
      </c>
      <c r="P2407" s="40">
        <v>8.61154810031646</v>
      </c>
    </row>
    <row r="2408" spans="1:16" x14ac:dyDescent="0.25">
      <c r="A2408" s="16" t="s">
        <v>415</v>
      </c>
      <c r="B2408" s="17"/>
      <c r="C2408" s="18">
        <f t="shared" si="189"/>
        <v>1823</v>
      </c>
      <c r="D2408" s="17">
        <f t="shared" si="188"/>
        <v>-1</v>
      </c>
      <c r="E2408" s="22">
        <v>2.64</v>
      </c>
      <c r="F2408" s="37">
        <f t="shared" si="190"/>
        <v>65.58140000000023</v>
      </c>
      <c r="G2408" s="37">
        <f t="shared" si="191"/>
        <v>65.594600000000227</v>
      </c>
      <c r="H2408" s="37">
        <f t="shared" si="192"/>
        <v>65.607800000000225</v>
      </c>
      <c r="I2408" s="40">
        <v>11.306134664280115</v>
      </c>
      <c r="J2408" s="40">
        <v>81.610810823941364</v>
      </c>
      <c r="K2408" s="40">
        <v>60.185700434342429</v>
      </c>
      <c r="L2408" s="40">
        <v>1.0379824236570705</v>
      </c>
      <c r="M2408" s="40">
        <v>2.4520520115603914</v>
      </c>
      <c r="N2408" s="40">
        <v>0.42209571398519125</v>
      </c>
      <c r="O2408" s="40">
        <v>2.5687831204316827</v>
      </c>
      <c r="P2408" s="40">
        <v>10.220600384031437</v>
      </c>
    </row>
    <row r="2409" spans="1:16" x14ac:dyDescent="0.25">
      <c r="A2409" s="16" t="s">
        <v>416</v>
      </c>
      <c r="B2409" s="17"/>
      <c r="C2409" s="18">
        <f t="shared" si="189"/>
        <v>1823</v>
      </c>
      <c r="D2409" s="17">
        <f t="shared" si="188"/>
        <v>-1</v>
      </c>
      <c r="E2409" s="22">
        <v>2.64</v>
      </c>
      <c r="F2409" s="37">
        <f t="shared" si="190"/>
        <v>65.607800000000225</v>
      </c>
      <c r="G2409" s="37">
        <f t="shared" si="191"/>
        <v>65.621000000000222</v>
      </c>
      <c r="H2409" s="37">
        <f t="shared" si="192"/>
        <v>65.63420000000022</v>
      </c>
      <c r="I2409" s="40">
        <v>17.128709937798746</v>
      </c>
      <c r="J2409" s="40">
        <v>81.959722850730202</v>
      </c>
      <c r="K2409" s="40">
        <v>28.874618041259733</v>
      </c>
      <c r="L2409" s="40">
        <v>9.5932379082741761</v>
      </c>
      <c r="M2409" s="40">
        <v>2.3394484493966474</v>
      </c>
      <c r="N2409" s="40">
        <v>0.36027470155322844</v>
      </c>
      <c r="O2409" s="40">
        <v>2.3928699505864324</v>
      </c>
      <c r="P2409" s="40">
        <v>13.032752592091599</v>
      </c>
    </row>
    <row r="2410" spans="1:16" x14ac:dyDescent="0.25">
      <c r="A2410" s="16" t="s">
        <v>417</v>
      </c>
      <c r="B2410" s="17"/>
      <c r="C2410" s="18">
        <f t="shared" si="189"/>
        <v>1823</v>
      </c>
      <c r="D2410" s="17">
        <f t="shared" si="188"/>
        <v>-1</v>
      </c>
      <c r="E2410" s="22">
        <v>2.64</v>
      </c>
      <c r="F2410" s="37">
        <f t="shared" si="190"/>
        <v>65.63420000000022</v>
      </c>
      <c r="G2410" s="37">
        <f t="shared" si="191"/>
        <v>65.647400000000218</v>
      </c>
      <c r="H2410" s="37">
        <f t="shared" si="192"/>
        <v>65.660600000000215</v>
      </c>
      <c r="I2410" s="40">
        <v>13.176351393982547</v>
      </c>
      <c r="J2410" s="40">
        <v>75.424215645592597</v>
      </c>
      <c r="K2410" s="40">
        <v>30.532081782379919</v>
      </c>
      <c r="L2410" s="40">
        <v>11.745811595800859</v>
      </c>
      <c r="M2410" s="40"/>
      <c r="N2410" s="40">
        <v>0.21411880162098915</v>
      </c>
      <c r="O2410" s="40">
        <v>2.0961673334210937</v>
      </c>
      <c r="P2410" s="40">
        <v>16.203896439399113</v>
      </c>
    </row>
    <row r="2411" spans="1:16" x14ac:dyDescent="0.25">
      <c r="A2411" s="16" t="s">
        <v>418</v>
      </c>
      <c r="B2411" s="17"/>
      <c r="C2411" s="18">
        <v>1823</v>
      </c>
      <c r="D2411" s="17">
        <f t="shared" si="188"/>
        <v>1823</v>
      </c>
      <c r="E2411" s="22">
        <v>2.64</v>
      </c>
      <c r="F2411" s="37">
        <f t="shared" si="190"/>
        <v>65.660600000000215</v>
      </c>
      <c r="G2411" s="37">
        <f t="shared" si="191"/>
        <v>65.673800000000213</v>
      </c>
      <c r="H2411" s="37">
        <f t="shared" si="192"/>
        <v>65.687000000000211</v>
      </c>
      <c r="I2411" s="40">
        <v>39.222448000774754</v>
      </c>
      <c r="J2411" s="40">
        <v>46.298610444236814</v>
      </c>
      <c r="K2411" s="40">
        <v>52.641970716824183</v>
      </c>
      <c r="L2411" s="40">
        <v>16.436893130157706</v>
      </c>
      <c r="M2411" s="40">
        <v>5.0064065470777876</v>
      </c>
      <c r="N2411" s="40">
        <v>0.66600802223762201</v>
      </c>
      <c r="O2411" s="40">
        <v>4.3800058358553455</v>
      </c>
      <c r="P2411" s="40">
        <v>19.348990250059451</v>
      </c>
    </row>
    <row r="2412" spans="1:16" x14ac:dyDescent="0.25">
      <c r="A2412" s="16" t="s">
        <v>419</v>
      </c>
      <c r="B2412" s="17"/>
      <c r="C2412" s="18">
        <f t="shared" si="189"/>
        <v>1822</v>
      </c>
      <c r="D2412" s="17">
        <f t="shared" si="188"/>
        <v>-1</v>
      </c>
      <c r="E2412" s="22">
        <v>2.64</v>
      </c>
      <c r="F2412" s="37">
        <f t="shared" si="190"/>
        <v>65.687000000000211</v>
      </c>
      <c r="G2412" s="37">
        <f t="shared" si="191"/>
        <v>65.700200000000208</v>
      </c>
      <c r="H2412" s="37">
        <f t="shared" si="192"/>
        <v>65.713400000000206</v>
      </c>
      <c r="I2412" s="40">
        <v>6.9040855650013198</v>
      </c>
      <c r="J2412" s="40">
        <v>67.577593978615553</v>
      </c>
      <c r="K2412" s="40">
        <v>24.326649177876316</v>
      </c>
      <c r="L2412" s="40">
        <v>2.6409158799751107</v>
      </c>
      <c r="M2412" s="40">
        <v>25.514019420762072</v>
      </c>
      <c r="N2412" s="40"/>
      <c r="O2412" s="40">
        <v>1.9266828341200606</v>
      </c>
      <c r="P2412" s="40">
        <v>11.320180628739841</v>
      </c>
    </row>
    <row r="2413" spans="1:16" x14ac:dyDescent="0.25">
      <c r="A2413" s="16" t="s">
        <v>420</v>
      </c>
      <c r="B2413" s="17"/>
      <c r="C2413" s="18">
        <f t="shared" si="189"/>
        <v>1822</v>
      </c>
      <c r="D2413" s="17">
        <f t="shared" si="188"/>
        <v>-1</v>
      </c>
      <c r="E2413" s="22">
        <v>2.66</v>
      </c>
      <c r="F2413" s="37">
        <f t="shared" si="190"/>
        <v>65.713400000000206</v>
      </c>
      <c r="G2413" s="37">
        <f t="shared" si="191"/>
        <v>65.726700000000207</v>
      </c>
      <c r="H2413" s="37">
        <f t="shared" si="192"/>
        <v>65.740000000000208</v>
      </c>
      <c r="I2413" s="40">
        <v>10.470483452889695</v>
      </c>
      <c r="J2413" s="40">
        <v>56.722871284226265</v>
      </c>
      <c r="K2413" s="40">
        <v>21.663610022604953</v>
      </c>
      <c r="L2413" s="40">
        <v>0.69979108327227002</v>
      </c>
      <c r="M2413" s="40">
        <v>1.6784090775475182</v>
      </c>
      <c r="N2413" s="40">
        <v>0.10924808482012872</v>
      </c>
      <c r="O2413" s="40">
        <v>2.0388589203003322</v>
      </c>
      <c r="P2413" s="40">
        <v>10.762735011608321</v>
      </c>
    </row>
    <row r="2414" spans="1:16" x14ac:dyDescent="0.25">
      <c r="A2414" s="16" t="s">
        <v>421</v>
      </c>
      <c r="B2414" s="17" t="s">
        <v>585</v>
      </c>
      <c r="C2414" s="18">
        <f t="shared" si="189"/>
        <v>1822</v>
      </c>
      <c r="D2414" s="17">
        <f t="shared" si="188"/>
        <v>-1</v>
      </c>
      <c r="E2414" s="22">
        <v>2.89</v>
      </c>
      <c r="F2414" s="37">
        <f t="shared" si="190"/>
        <v>65.740000000000208</v>
      </c>
      <c r="G2414" s="37">
        <f t="shared" si="191"/>
        <v>65.754450000000205</v>
      </c>
      <c r="H2414" s="37">
        <f t="shared" si="192"/>
        <v>65.768900000000201</v>
      </c>
      <c r="I2414" s="40">
        <v>6.4227760387020085</v>
      </c>
      <c r="J2414" s="40">
        <v>60.55209831761033</v>
      </c>
      <c r="K2414" s="40">
        <v>22.890594981885684</v>
      </c>
      <c r="L2414" s="40">
        <v>0.49649864414170564</v>
      </c>
      <c r="M2414" s="40">
        <v>0.47439446692543652</v>
      </c>
      <c r="N2414" s="40">
        <v>0.15853026658477082</v>
      </c>
      <c r="O2414" s="40">
        <v>1.5600119889362645</v>
      </c>
      <c r="P2414" s="40">
        <v>9.9593044490437066</v>
      </c>
    </row>
    <row r="2415" spans="1:16" x14ac:dyDescent="0.25">
      <c r="A2415" s="16" t="s">
        <v>423</v>
      </c>
      <c r="B2415" s="17">
        <v>102</v>
      </c>
      <c r="C2415" s="18">
        <f t="shared" si="189"/>
        <v>1822</v>
      </c>
      <c r="D2415" s="17">
        <f t="shared" si="188"/>
        <v>-1</v>
      </c>
      <c r="E2415" s="22">
        <v>2.83</v>
      </c>
      <c r="F2415" s="37">
        <f t="shared" si="190"/>
        <v>65.768900000000201</v>
      </c>
      <c r="G2415" s="37">
        <f t="shared" si="191"/>
        <v>65.783050000000202</v>
      </c>
      <c r="H2415" s="37">
        <f t="shared" si="192"/>
        <v>65.797200000000203</v>
      </c>
      <c r="I2415" s="40">
        <v>18.257646929927223</v>
      </c>
      <c r="J2415" s="40">
        <v>59.49247729299536</v>
      </c>
      <c r="K2415" s="40">
        <v>22.661357344161303</v>
      </c>
      <c r="L2415" s="40">
        <v>0.24060764196084927</v>
      </c>
      <c r="M2415" s="40">
        <v>1.5616718291846787</v>
      </c>
      <c r="N2415" s="40">
        <v>0.28332873913816331</v>
      </c>
      <c r="O2415" s="40">
        <v>1.0782724745897132</v>
      </c>
      <c r="P2415" s="40">
        <v>7.5166005085334842</v>
      </c>
    </row>
    <row r="2416" spans="1:16" x14ac:dyDescent="0.25">
      <c r="A2416" s="16" t="s">
        <v>424</v>
      </c>
      <c r="B2416" s="17"/>
      <c r="C2416" s="18">
        <f t="shared" si="189"/>
        <v>1822</v>
      </c>
      <c r="D2416" s="17">
        <f t="shared" si="188"/>
        <v>-1</v>
      </c>
      <c r="E2416" s="22">
        <v>2.83</v>
      </c>
      <c r="F2416" s="37">
        <f t="shared" si="190"/>
        <v>65.797200000000203</v>
      </c>
      <c r="G2416" s="37">
        <f t="shared" si="191"/>
        <v>65.811350000000203</v>
      </c>
      <c r="H2416" s="37">
        <f t="shared" si="192"/>
        <v>65.825500000000204</v>
      </c>
      <c r="I2416" s="40">
        <v>7.2506870382954816</v>
      </c>
      <c r="J2416" s="40">
        <v>65.77706023297398</v>
      </c>
      <c r="K2416" s="40">
        <v>33.19285868121792</v>
      </c>
      <c r="L2416" s="40">
        <v>0.72969686050177929</v>
      </c>
      <c r="M2416" s="40">
        <v>1.6482050694196666</v>
      </c>
      <c r="N2416" s="40">
        <v>0.2780858241806759</v>
      </c>
      <c r="O2416" s="40">
        <v>1.6764890878177927</v>
      </c>
      <c r="P2416" s="40">
        <v>7.7433799231937126</v>
      </c>
    </row>
    <row r="2417" spans="1:16" x14ac:dyDescent="0.25">
      <c r="A2417" s="16" t="s">
        <v>425</v>
      </c>
      <c r="B2417" s="17"/>
      <c r="C2417" s="18">
        <v>1822</v>
      </c>
      <c r="D2417" s="17">
        <f t="shared" si="188"/>
        <v>1822</v>
      </c>
      <c r="E2417" s="22">
        <v>2.83</v>
      </c>
      <c r="F2417" s="37">
        <f t="shared" si="190"/>
        <v>65.825500000000204</v>
      </c>
      <c r="G2417" s="37">
        <f t="shared" si="191"/>
        <v>65.839650000000205</v>
      </c>
      <c r="H2417" s="37">
        <f t="shared" si="192"/>
        <v>65.853800000000206</v>
      </c>
      <c r="I2417" s="40">
        <v>15.79448621166461</v>
      </c>
      <c r="J2417" s="40">
        <v>60.682724198198862</v>
      </c>
      <c r="K2417" s="40">
        <v>47.103045738453368</v>
      </c>
      <c r="L2417" s="40">
        <v>2.2920638922098804</v>
      </c>
      <c r="M2417" s="40">
        <v>6.2930661415060172</v>
      </c>
      <c r="N2417" s="40">
        <v>0.40147993453749536</v>
      </c>
      <c r="O2417" s="40">
        <v>2.8072870856564758</v>
      </c>
      <c r="P2417" s="40">
        <v>18.248693386399943</v>
      </c>
    </row>
    <row r="2418" spans="1:16" x14ac:dyDescent="0.25">
      <c r="A2418" s="16" t="s">
        <v>426</v>
      </c>
      <c r="B2418" s="17"/>
      <c r="C2418" s="18">
        <f t="shared" si="189"/>
        <v>1821</v>
      </c>
      <c r="D2418" s="17">
        <f t="shared" si="188"/>
        <v>-1</v>
      </c>
      <c r="E2418" s="22">
        <v>2.83</v>
      </c>
      <c r="F2418" s="37">
        <f t="shared" si="190"/>
        <v>65.853800000000206</v>
      </c>
      <c r="G2418" s="37">
        <f t="shared" si="191"/>
        <v>65.867950000000207</v>
      </c>
      <c r="H2418" s="37">
        <f t="shared" si="192"/>
        <v>65.882100000000207</v>
      </c>
      <c r="I2418" s="40">
        <v>16.592923931892006</v>
      </c>
      <c r="J2418" s="40">
        <v>45.25779991887778</v>
      </c>
      <c r="K2418" s="40">
        <v>31.324871620468581</v>
      </c>
      <c r="L2418" s="40">
        <v>9.5060132792040104</v>
      </c>
      <c r="M2418" s="40">
        <v>1.7956796252802893</v>
      </c>
      <c r="N2418" s="40">
        <v>0.16118959464977509</v>
      </c>
      <c r="O2418" s="40">
        <v>2.8315680889025736</v>
      </c>
      <c r="P2418" s="40">
        <v>17.31857742250623</v>
      </c>
    </row>
    <row r="2419" spans="1:16" x14ac:dyDescent="0.25">
      <c r="A2419" s="16" t="s">
        <v>427</v>
      </c>
      <c r="B2419" s="17"/>
      <c r="C2419" s="18">
        <f t="shared" si="189"/>
        <v>1821</v>
      </c>
      <c r="D2419" s="17">
        <f t="shared" si="188"/>
        <v>-1</v>
      </c>
      <c r="E2419" s="22">
        <v>2.83</v>
      </c>
      <c r="F2419" s="37">
        <f t="shared" si="190"/>
        <v>65.882100000000207</v>
      </c>
      <c r="G2419" s="37">
        <f t="shared" si="191"/>
        <v>65.896250000000208</v>
      </c>
      <c r="H2419" s="37">
        <f t="shared" si="192"/>
        <v>65.910400000000209</v>
      </c>
      <c r="I2419" s="40">
        <v>26.11298029624427</v>
      </c>
      <c r="J2419" s="40">
        <v>38.673148319899056</v>
      </c>
      <c r="K2419" s="40">
        <v>27.738874130500932</v>
      </c>
      <c r="L2419" s="40">
        <v>9.0328769069820005</v>
      </c>
      <c r="M2419" s="40"/>
      <c r="N2419" s="40">
        <v>0.34395923446110088</v>
      </c>
      <c r="O2419" s="40">
        <v>3.1362531938214753</v>
      </c>
      <c r="P2419" s="40">
        <v>14.539301589624452</v>
      </c>
    </row>
    <row r="2420" spans="1:16" x14ac:dyDescent="0.25">
      <c r="A2420" s="16" t="s">
        <v>428</v>
      </c>
      <c r="B2420" s="17"/>
      <c r="C2420" s="18">
        <f t="shared" si="189"/>
        <v>1821</v>
      </c>
      <c r="D2420" s="17">
        <f t="shared" si="188"/>
        <v>-1</v>
      </c>
      <c r="E2420" s="22">
        <v>2.83</v>
      </c>
      <c r="F2420" s="37">
        <f t="shared" si="190"/>
        <v>65.910400000000209</v>
      </c>
      <c r="G2420" s="37">
        <f t="shared" si="191"/>
        <v>65.92455000000021</v>
      </c>
      <c r="H2420" s="37">
        <f t="shared" si="192"/>
        <v>65.93870000000021</v>
      </c>
      <c r="I2420" s="40">
        <v>13.019036448012134</v>
      </c>
      <c r="J2420" s="40">
        <v>42.63930205576181</v>
      </c>
      <c r="K2420" s="40">
        <v>25.278028213679555</v>
      </c>
      <c r="L2420" s="40">
        <v>8.5998278798730663</v>
      </c>
      <c r="M2420" s="40"/>
      <c r="N2420" s="40">
        <v>0.30282332103167697</v>
      </c>
      <c r="O2420" s="40">
        <v>2.5734050201725336</v>
      </c>
      <c r="P2420" s="40">
        <v>11.052117754755738</v>
      </c>
    </row>
    <row r="2421" spans="1:16" x14ac:dyDescent="0.25">
      <c r="A2421" s="16" t="s">
        <v>429</v>
      </c>
      <c r="B2421" s="17"/>
      <c r="C2421" s="18">
        <f t="shared" si="189"/>
        <v>1821</v>
      </c>
      <c r="D2421" s="17">
        <f t="shared" si="188"/>
        <v>-1</v>
      </c>
      <c r="E2421" s="22">
        <v>2.83</v>
      </c>
      <c r="F2421" s="37">
        <f t="shared" si="190"/>
        <v>65.93870000000021</v>
      </c>
      <c r="G2421" s="37">
        <f t="shared" si="191"/>
        <v>65.952850000000211</v>
      </c>
      <c r="H2421" s="37">
        <f t="shared" si="192"/>
        <v>65.967000000000212</v>
      </c>
      <c r="I2421" s="40">
        <v>12.752960053670899</v>
      </c>
      <c r="J2421" s="40">
        <v>57.467803450854127</v>
      </c>
      <c r="K2421" s="40">
        <v>19.501880362544043</v>
      </c>
      <c r="L2421" s="40">
        <v>2.5130208455812846</v>
      </c>
      <c r="M2421" s="40">
        <v>0.65989223194136515</v>
      </c>
      <c r="N2421" s="40">
        <v>0.1713270213556361</v>
      </c>
      <c r="O2421" s="40">
        <v>2.0020648755978514</v>
      </c>
      <c r="P2421" s="40">
        <v>7.2361789437402848</v>
      </c>
    </row>
    <row r="2422" spans="1:16" x14ac:dyDescent="0.25">
      <c r="A2422" s="16" t="s">
        <v>430</v>
      </c>
      <c r="B2422" s="17" t="s">
        <v>460</v>
      </c>
      <c r="C2422" s="18">
        <f t="shared" si="189"/>
        <v>1821</v>
      </c>
      <c r="D2422" s="17">
        <f t="shared" si="188"/>
        <v>-1</v>
      </c>
      <c r="E2422" s="22">
        <v>2.83</v>
      </c>
      <c r="F2422" s="37">
        <f t="shared" si="190"/>
        <v>65.967000000000212</v>
      </c>
      <c r="G2422" s="37">
        <f t="shared" si="191"/>
        <v>65.981150000000213</v>
      </c>
      <c r="H2422" s="37">
        <f t="shared" si="192"/>
        <v>65.995300000000213</v>
      </c>
      <c r="I2422" s="40">
        <v>10.606325862482496</v>
      </c>
      <c r="J2422" s="40">
        <v>68.529641826816771</v>
      </c>
      <c r="K2422" s="40">
        <v>33.392534129694077</v>
      </c>
      <c r="L2422" s="40">
        <v>5.5772159433349886</v>
      </c>
      <c r="M2422" s="40">
        <v>1.1826287863642431</v>
      </c>
      <c r="N2422" s="40">
        <v>0.19250103799579313</v>
      </c>
      <c r="O2422" s="40">
        <v>2.0336567817440927</v>
      </c>
      <c r="P2422" s="40">
        <v>8.6504696097324878</v>
      </c>
    </row>
    <row r="2423" spans="1:16" x14ac:dyDescent="0.25">
      <c r="A2423" s="16" t="s">
        <v>431</v>
      </c>
      <c r="B2423" s="17">
        <v>2.8333333333333335</v>
      </c>
      <c r="C2423" s="18">
        <f t="shared" si="189"/>
        <v>1821</v>
      </c>
      <c r="D2423" s="17">
        <f t="shared" si="188"/>
        <v>-1</v>
      </c>
      <c r="E2423" s="22">
        <v>2.83</v>
      </c>
      <c r="F2423" s="37">
        <f t="shared" si="190"/>
        <v>65.995300000000213</v>
      </c>
      <c r="G2423" s="37">
        <f t="shared" si="191"/>
        <v>66.009450000000214</v>
      </c>
      <c r="H2423" s="37">
        <f t="shared" si="192"/>
        <v>66.023600000000215</v>
      </c>
      <c r="I2423" s="40">
        <v>15.441877990381755</v>
      </c>
      <c r="J2423" s="40">
        <v>87.333406111693108</v>
      </c>
      <c r="K2423" s="40">
        <v>18.697654895408629</v>
      </c>
      <c r="L2423" s="40">
        <v>0.65254290446191421</v>
      </c>
      <c r="M2423" s="40">
        <v>12.323941521719044</v>
      </c>
      <c r="N2423" s="40">
        <v>0.90366101537724342</v>
      </c>
      <c r="O2423" s="40">
        <v>1.3243463654966274</v>
      </c>
      <c r="P2423" s="40">
        <v>6.9088984213510889</v>
      </c>
    </row>
    <row r="2424" spans="1:16" x14ac:dyDescent="0.25">
      <c r="A2424" s="16" t="s">
        <v>432</v>
      </c>
      <c r="B2424" s="17"/>
      <c r="C2424" s="18">
        <f t="shared" si="189"/>
        <v>1821</v>
      </c>
      <c r="D2424" s="17">
        <f t="shared" si="188"/>
        <v>-1</v>
      </c>
      <c r="E2424" s="22">
        <v>2.83</v>
      </c>
      <c r="F2424" s="37">
        <f t="shared" si="190"/>
        <v>66.023600000000215</v>
      </c>
      <c r="G2424" s="37">
        <f t="shared" si="191"/>
        <v>66.037750000000216</v>
      </c>
      <c r="H2424" s="37">
        <f t="shared" si="192"/>
        <v>66.051900000000217</v>
      </c>
      <c r="I2424" s="40">
        <v>7.6948035548892841</v>
      </c>
      <c r="J2424" s="40">
        <v>153.83317305984309</v>
      </c>
      <c r="K2424" s="40">
        <v>26.214213767591925</v>
      </c>
      <c r="L2424" s="40">
        <v>0.30433931661373781</v>
      </c>
      <c r="M2424" s="40">
        <v>31.673445038175039</v>
      </c>
      <c r="N2424" s="40">
        <v>1.8501829665777587</v>
      </c>
      <c r="O2424" s="40">
        <v>0.94023191835577502</v>
      </c>
      <c r="P2424" s="40">
        <v>5.2494306510672502</v>
      </c>
    </row>
    <row r="2425" spans="1:16" x14ac:dyDescent="0.25">
      <c r="A2425" s="16" t="s">
        <v>433</v>
      </c>
      <c r="B2425" s="17"/>
      <c r="C2425" s="18">
        <f t="shared" si="189"/>
        <v>1821</v>
      </c>
      <c r="D2425" s="17">
        <f t="shared" si="188"/>
        <v>-1</v>
      </c>
      <c r="E2425" s="22">
        <v>2.83</v>
      </c>
      <c r="F2425" s="37">
        <f t="shared" si="190"/>
        <v>66.051900000000217</v>
      </c>
      <c r="G2425" s="37">
        <f t="shared" si="191"/>
        <v>66.066050000000217</v>
      </c>
      <c r="H2425" s="37">
        <f t="shared" si="192"/>
        <v>66.080200000000218</v>
      </c>
      <c r="I2425" s="40">
        <v>7.7508822128322192</v>
      </c>
      <c r="J2425" s="40">
        <v>137.77747527029399</v>
      </c>
      <c r="K2425" s="40">
        <v>27.525389994527508</v>
      </c>
      <c r="L2425" s="40">
        <v>0.2171003185956582</v>
      </c>
      <c r="M2425" s="40">
        <v>78.778327544578573</v>
      </c>
      <c r="N2425" s="40">
        <v>5.4991817186919549</v>
      </c>
      <c r="O2425" s="40">
        <v>0.99880712853944975</v>
      </c>
      <c r="P2425" s="40">
        <v>4.0829642732497007</v>
      </c>
    </row>
    <row r="2426" spans="1:16" x14ac:dyDescent="0.25">
      <c r="A2426" s="16" t="s">
        <v>434</v>
      </c>
      <c r="B2426" s="17"/>
      <c r="C2426" s="18">
        <f t="shared" si="189"/>
        <v>1821</v>
      </c>
      <c r="D2426" s="17">
        <f t="shared" si="188"/>
        <v>-1</v>
      </c>
      <c r="E2426" s="22">
        <v>2.83</v>
      </c>
      <c r="F2426" s="37">
        <f t="shared" si="190"/>
        <v>66.080200000000218</v>
      </c>
      <c r="G2426" s="37">
        <f t="shared" si="191"/>
        <v>66.094350000000219</v>
      </c>
      <c r="H2426" s="37">
        <f t="shared" si="192"/>
        <v>66.10850000000022</v>
      </c>
      <c r="I2426" s="40">
        <v>5.4330048108735163</v>
      </c>
      <c r="J2426" s="40">
        <v>61.425743125065665</v>
      </c>
      <c r="K2426" s="40">
        <v>23.574759751333854</v>
      </c>
      <c r="L2426" s="40">
        <v>0.37425999815958089</v>
      </c>
      <c r="M2426" s="40">
        <v>28.940277661634703</v>
      </c>
      <c r="N2426" s="40">
        <v>0.67615560672140884</v>
      </c>
      <c r="O2426" s="40">
        <v>0.88663836028240939</v>
      </c>
      <c r="P2426" s="40">
        <v>4.6168664574233382</v>
      </c>
    </row>
    <row r="2427" spans="1:16" x14ac:dyDescent="0.25">
      <c r="A2427" s="16" t="s">
        <v>435</v>
      </c>
      <c r="B2427" s="17"/>
      <c r="C2427" s="18">
        <f t="shared" si="189"/>
        <v>1821</v>
      </c>
      <c r="D2427" s="17">
        <f t="shared" si="188"/>
        <v>-1</v>
      </c>
      <c r="E2427" s="22">
        <v>2.83</v>
      </c>
      <c r="F2427" s="37">
        <f t="shared" si="190"/>
        <v>66.10850000000022</v>
      </c>
      <c r="G2427" s="37">
        <f t="shared" si="191"/>
        <v>66.12265000000022</v>
      </c>
      <c r="H2427" s="37">
        <f t="shared" si="192"/>
        <v>66.136800000000221</v>
      </c>
      <c r="I2427" s="40">
        <v>19.059095412532184</v>
      </c>
      <c r="J2427" s="40">
        <v>65.559877769891727</v>
      </c>
      <c r="K2427" s="40">
        <v>34.699849393859338</v>
      </c>
      <c r="L2427" s="40">
        <v>2.8932210747328582</v>
      </c>
      <c r="M2427" s="40">
        <v>5.9101764414123092</v>
      </c>
      <c r="N2427" s="40">
        <v>0.79248578590363516</v>
      </c>
      <c r="O2427" s="40">
        <v>2.3998832828930876</v>
      </c>
      <c r="P2427" s="40">
        <v>16.070389814696252</v>
      </c>
    </row>
    <row r="2428" spans="1:16" x14ac:dyDescent="0.25">
      <c r="A2428" s="16" t="s">
        <v>436</v>
      </c>
      <c r="B2428" s="17"/>
      <c r="C2428" s="18">
        <v>1821</v>
      </c>
      <c r="D2428" s="17">
        <f t="shared" si="188"/>
        <v>1821</v>
      </c>
      <c r="E2428" s="22">
        <v>2.83</v>
      </c>
      <c r="F2428" s="37">
        <f t="shared" si="190"/>
        <v>66.136800000000221</v>
      </c>
      <c r="G2428" s="37">
        <f t="shared" si="191"/>
        <v>66.150950000000222</v>
      </c>
      <c r="H2428" s="37">
        <f t="shared" si="192"/>
        <v>66.165100000000223</v>
      </c>
      <c r="I2428" s="40">
        <v>14.538731511650296</v>
      </c>
      <c r="J2428" s="40">
        <v>58.432060689958398</v>
      </c>
      <c r="K2428" s="40">
        <v>28.341323562534047</v>
      </c>
      <c r="L2428" s="40">
        <v>8.8145594972402197</v>
      </c>
      <c r="M2428" s="40">
        <v>1.9043257843490586</v>
      </c>
      <c r="N2428" s="40">
        <v>0.43904187324532584</v>
      </c>
      <c r="O2428" s="40">
        <v>1.5638828032225123</v>
      </c>
      <c r="P2428" s="40">
        <v>17.957851433419666</v>
      </c>
    </row>
    <row r="2429" spans="1:16" x14ac:dyDescent="0.25">
      <c r="A2429" s="16" t="s">
        <v>437</v>
      </c>
      <c r="B2429" s="17"/>
      <c r="C2429" s="18">
        <f t="shared" si="189"/>
        <v>1820</v>
      </c>
      <c r="D2429" s="17">
        <f t="shared" si="188"/>
        <v>-1</v>
      </c>
      <c r="E2429" s="22">
        <v>2.83</v>
      </c>
      <c r="F2429" s="37">
        <f t="shared" si="190"/>
        <v>66.165100000000223</v>
      </c>
      <c r="G2429" s="37">
        <f t="shared" si="191"/>
        <v>66.179250000000224</v>
      </c>
      <c r="H2429" s="37">
        <f t="shared" si="192"/>
        <v>66.193400000000224</v>
      </c>
      <c r="I2429" s="40">
        <v>11.85525552031943</v>
      </c>
      <c r="J2429" s="40">
        <v>52.353622412929234</v>
      </c>
      <c r="K2429" s="40">
        <v>11.146710774555862</v>
      </c>
      <c r="L2429" s="40">
        <v>5.9715286289287119</v>
      </c>
      <c r="M2429" s="40">
        <v>0.67251077092677147</v>
      </c>
      <c r="N2429" s="40">
        <v>0.21560457434311589</v>
      </c>
      <c r="O2429" s="40">
        <v>2.4767182445160003</v>
      </c>
      <c r="P2429" s="40">
        <v>11.332366515140675</v>
      </c>
    </row>
    <row r="2430" spans="1:16" x14ac:dyDescent="0.25">
      <c r="A2430" s="16" t="s">
        <v>438</v>
      </c>
      <c r="B2430" s="17"/>
      <c r="C2430" s="18">
        <f t="shared" si="189"/>
        <v>1820</v>
      </c>
      <c r="D2430" s="17">
        <f t="shared" si="188"/>
        <v>-1</v>
      </c>
      <c r="E2430" s="22">
        <v>2.83</v>
      </c>
      <c r="F2430" s="37">
        <f t="shared" si="190"/>
        <v>66.193400000000224</v>
      </c>
      <c r="G2430" s="37">
        <f t="shared" si="191"/>
        <v>66.207550000000225</v>
      </c>
      <c r="H2430" s="37">
        <f t="shared" si="192"/>
        <v>66.221700000000226</v>
      </c>
      <c r="I2430" s="40">
        <v>8.7125532115046411</v>
      </c>
      <c r="J2430" s="40">
        <v>50.51297906631649</v>
      </c>
      <c r="K2430" s="40">
        <v>9.2583746369678153</v>
      </c>
      <c r="L2430" s="40">
        <v>4.3114304118476561</v>
      </c>
      <c r="M2430" s="40"/>
      <c r="N2430" s="40">
        <v>0.10671626170533273</v>
      </c>
      <c r="O2430" s="40">
        <v>1.6381780684276719</v>
      </c>
      <c r="P2430" s="40">
        <v>8.3357212213713261</v>
      </c>
    </row>
    <row r="2431" spans="1:16" x14ac:dyDescent="0.25">
      <c r="A2431" s="16" t="s">
        <v>439</v>
      </c>
      <c r="B2431" s="17"/>
      <c r="C2431" s="18">
        <f t="shared" si="189"/>
        <v>1820</v>
      </c>
      <c r="D2431" s="17">
        <f t="shared" si="188"/>
        <v>-1</v>
      </c>
      <c r="E2431" s="22">
        <v>2.83</v>
      </c>
      <c r="F2431" s="37">
        <f t="shared" si="190"/>
        <v>66.221700000000226</v>
      </c>
      <c r="G2431" s="37">
        <f t="shared" si="191"/>
        <v>66.235850000000227</v>
      </c>
      <c r="H2431" s="37">
        <f t="shared" si="192"/>
        <v>66.250000000000227</v>
      </c>
      <c r="I2431" s="40">
        <v>22.076792644457814</v>
      </c>
      <c r="J2431" s="40">
        <v>48.397974175777257</v>
      </c>
      <c r="K2431" s="40">
        <v>13.279721831050807</v>
      </c>
      <c r="L2431" s="40">
        <v>5.8397544782616242</v>
      </c>
      <c r="M2431" s="40"/>
      <c r="N2431" s="40">
        <v>0.47484227312189725</v>
      </c>
      <c r="O2431" s="40">
        <v>2.0916912009516935</v>
      </c>
      <c r="P2431" s="40">
        <v>6.8505908500557915</v>
      </c>
    </row>
    <row r="2432" spans="1:16" x14ac:dyDescent="0.25">
      <c r="A2432" s="16" t="s">
        <v>440</v>
      </c>
      <c r="B2432" s="17"/>
      <c r="C2432" s="18">
        <f t="shared" si="189"/>
        <v>1820</v>
      </c>
      <c r="D2432" s="17">
        <f t="shared" si="188"/>
        <v>-1</v>
      </c>
      <c r="E2432" s="22">
        <v>2.83</v>
      </c>
      <c r="F2432" s="37">
        <f t="shared" si="190"/>
        <v>66.250000000000227</v>
      </c>
      <c r="G2432" s="37">
        <f t="shared" si="191"/>
        <v>66.264150000000228</v>
      </c>
      <c r="H2432" s="37">
        <f t="shared" si="192"/>
        <v>66.278300000000229</v>
      </c>
      <c r="I2432" s="40">
        <v>9.3285857976396898</v>
      </c>
      <c r="J2432" s="40">
        <v>45.946517945823203</v>
      </c>
      <c r="K2432" s="40">
        <v>15.922063386670521</v>
      </c>
      <c r="L2432" s="40">
        <v>5.7429048280931303</v>
      </c>
      <c r="M2432" s="40"/>
      <c r="N2432" s="40">
        <v>0.38404801541645994</v>
      </c>
      <c r="O2432" s="40">
        <v>1.6931814034107837</v>
      </c>
      <c r="P2432" s="40">
        <v>5.1163034741448605</v>
      </c>
    </row>
    <row r="2433" spans="1:16" x14ac:dyDescent="0.25">
      <c r="A2433" s="16" t="s">
        <v>441</v>
      </c>
      <c r="B2433" s="17"/>
      <c r="C2433" s="18">
        <f t="shared" si="189"/>
        <v>1820</v>
      </c>
      <c r="D2433" s="17">
        <f t="shared" si="188"/>
        <v>-1</v>
      </c>
      <c r="E2433" s="22">
        <v>2.83</v>
      </c>
      <c r="F2433" s="37">
        <f t="shared" si="190"/>
        <v>66.278300000000229</v>
      </c>
      <c r="G2433" s="37">
        <f t="shared" si="191"/>
        <v>66.29245000000023</v>
      </c>
      <c r="H2433" s="37">
        <f t="shared" si="192"/>
        <v>66.30660000000023</v>
      </c>
      <c r="I2433" s="40">
        <v>11.288696726183346</v>
      </c>
      <c r="J2433" s="40">
        <v>53.692060784685694</v>
      </c>
      <c r="K2433" s="40">
        <v>24.669979257267503</v>
      </c>
      <c r="L2433" s="40">
        <v>1.9330676331456127</v>
      </c>
      <c r="M2433" s="40">
        <v>14.83510007218378</v>
      </c>
      <c r="N2433" s="40">
        <v>1.1985662506651673</v>
      </c>
      <c r="O2433" s="40">
        <v>1.5475581996700731</v>
      </c>
      <c r="P2433" s="40">
        <v>4.8660653317638793</v>
      </c>
    </row>
    <row r="2434" spans="1:16" x14ac:dyDescent="0.25">
      <c r="A2434" s="16" t="s">
        <v>442</v>
      </c>
      <c r="B2434" s="17"/>
      <c r="C2434" s="18">
        <f t="shared" si="189"/>
        <v>1820</v>
      </c>
      <c r="D2434" s="17">
        <f t="shared" si="188"/>
        <v>-1</v>
      </c>
      <c r="E2434" s="22">
        <v>2.83</v>
      </c>
      <c r="F2434" s="37">
        <f t="shared" si="190"/>
        <v>66.30660000000023</v>
      </c>
      <c r="G2434" s="37">
        <f t="shared" si="191"/>
        <v>66.320750000000231</v>
      </c>
      <c r="H2434" s="37">
        <f t="shared" si="192"/>
        <v>66.334900000000232</v>
      </c>
      <c r="I2434" s="40">
        <v>3.7414332580986605</v>
      </c>
      <c r="J2434" s="40">
        <v>42.583515630152647</v>
      </c>
      <c r="K2434" s="40">
        <v>21.752133828305723</v>
      </c>
      <c r="L2434" s="40">
        <v>0.77844753189023475</v>
      </c>
      <c r="M2434" s="40">
        <v>2.3413751721609573</v>
      </c>
      <c r="N2434" s="40">
        <v>0.36715884252317049</v>
      </c>
      <c r="O2434" s="40">
        <v>1.3016400002082447</v>
      </c>
      <c r="P2434" s="40">
        <v>5.5021171782438412</v>
      </c>
    </row>
    <row r="2435" spans="1:16" x14ac:dyDescent="0.25">
      <c r="A2435" s="16" t="s">
        <v>443</v>
      </c>
      <c r="B2435" s="17"/>
      <c r="C2435" s="18">
        <f t="shared" si="189"/>
        <v>1820</v>
      </c>
      <c r="D2435" s="17">
        <f t="shared" si="188"/>
        <v>-1</v>
      </c>
      <c r="E2435" s="22">
        <v>2.83</v>
      </c>
      <c r="F2435" s="37">
        <f t="shared" si="190"/>
        <v>66.334900000000232</v>
      </c>
      <c r="G2435" s="37">
        <f t="shared" si="191"/>
        <v>66.349050000000233</v>
      </c>
      <c r="H2435" s="37">
        <f t="shared" si="192"/>
        <v>66.363200000000234</v>
      </c>
      <c r="I2435" s="40">
        <v>15.558081618873683</v>
      </c>
      <c r="J2435" s="40">
        <v>87.363669605848884</v>
      </c>
      <c r="K2435" s="40">
        <v>23.994959333608271</v>
      </c>
      <c r="L2435" s="40">
        <v>0.2052394628572225</v>
      </c>
      <c r="M2435" s="40">
        <v>21.202844409649451</v>
      </c>
      <c r="N2435" s="40">
        <v>2.4109606333291254</v>
      </c>
      <c r="O2435" s="40">
        <v>0.84149947813985848</v>
      </c>
      <c r="P2435" s="40">
        <v>5.0082087914098077</v>
      </c>
    </row>
    <row r="2436" spans="1:16" x14ac:dyDescent="0.25">
      <c r="A2436" s="16" t="s">
        <v>444</v>
      </c>
      <c r="B2436" s="17"/>
      <c r="C2436" s="18">
        <f t="shared" si="189"/>
        <v>1820</v>
      </c>
      <c r="D2436" s="17">
        <f t="shared" si="188"/>
        <v>-1</v>
      </c>
      <c r="E2436" s="22">
        <v>2.83</v>
      </c>
      <c r="F2436" s="37">
        <f t="shared" si="190"/>
        <v>66.363200000000234</v>
      </c>
      <c r="G2436" s="37">
        <f t="shared" si="191"/>
        <v>66.377350000000234</v>
      </c>
      <c r="H2436" s="37">
        <f t="shared" si="192"/>
        <v>66.391500000000235</v>
      </c>
      <c r="I2436" s="40">
        <v>6.3792446212266007</v>
      </c>
      <c r="J2436" s="40">
        <v>70.479520873863493</v>
      </c>
      <c r="K2436" s="40">
        <v>19.378888673883601</v>
      </c>
      <c r="L2436" s="40">
        <v>0.21676453225219466</v>
      </c>
      <c r="M2436" s="40">
        <v>6.7163043716370083</v>
      </c>
      <c r="N2436" s="40">
        <v>1.0980591778061151</v>
      </c>
      <c r="O2436" s="40">
        <v>0.63808954686708197</v>
      </c>
      <c r="P2436" s="40">
        <v>3.9642259087255516</v>
      </c>
    </row>
    <row r="2437" spans="1:16" x14ac:dyDescent="0.25">
      <c r="A2437" s="16" t="s">
        <v>445</v>
      </c>
      <c r="B2437" s="17"/>
      <c r="C2437" s="18">
        <f t="shared" si="189"/>
        <v>1820</v>
      </c>
      <c r="D2437" s="17">
        <f t="shared" si="188"/>
        <v>-1</v>
      </c>
      <c r="E2437" s="22">
        <v>2.83</v>
      </c>
      <c r="F2437" s="37">
        <f t="shared" si="190"/>
        <v>66.391500000000235</v>
      </c>
      <c r="G2437" s="37">
        <f t="shared" si="191"/>
        <v>66.405650000000236</v>
      </c>
      <c r="H2437" s="37">
        <f t="shared" si="192"/>
        <v>66.419800000000237</v>
      </c>
      <c r="I2437" s="40">
        <v>12.65534146795784</v>
      </c>
      <c r="J2437" s="40">
        <v>76.013743573915519</v>
      </c>
      <c r="K2437" s="40">
        <v>17.838669535438676</v>
      </c>
      <c r="L2437" s="40">
        <v>0.28228685273204951</v>
      </c>
      <c r="M2437" s="40">
        <v>8.3992150121611164</v>
      </c>
      <c r="N2437" s="40">
        <v>1.0309440857839938</v>
      </c>
      <c r="O2437" s="40">
        <v>0.989498201255535</v>
      </c>
      <c r="P2437" s="40">
        <v>4.07917070410811</v>
      </c>
    </row>
    <row r="2438" spans="1:16" x14ac:dyDescent="0.25">
      <c r="A2438" s="16" t="s">
        <v>446</v>
      </c>
      <c r="B2438" s="17"/>
      <c r="C2438" s="18">
        <f t="shared" si="189"/>
        <v>1820</v>
      </c>
      <c r="D2438" s="17">
        <f t="shared" si="188"/>
        <v>-1</v>
      </c>
      <c r="E2438" s="22">
        <v>2.83</v>
      </c>
      <c r="F2438" s="37">
        <f t="shared" si="190"/>
        <v>66.419800000000237</v>
      </c>
      <c r="G2438" s="37">
        <f t="shared" si="191"/>
        <v>66.433950000000237</v>
      </c>
      <c r="H2438" s="37">
        <f t="shared" si="192"/>
        <v>66.448100000000238</v>
      </c>
      <c r="I2438" s="40">
        <v>10.502395870133521</v>
      </c>
      <c r="J2438" s="40">
        <v>94.854323898012865</v>
      </c>
      <c r="K2438" s="40">
        <v>43.845859047549787</v>
      </c>
      <c r="L2438" s="40">
        <v>0.73525571462561146</v>
      </c>
      <c r="M2438" s="40">
        <v>14.70235191111815</v>
      </c>
      <c r="N2438" s="40">
        <v>0.52508861567390808</v>
      </c>
      <c r="O2438" s="40">
        <v>1.6794922997858799</v>
      </c>
      <c r="P2438" s="40">
        <v>9.7656182724656961</v>
      </c>
    </row>
    <row r="2439" spans="1:16" x14ac:dyDescent="0.25">
      <c r="A2439" s="16" t="s">
        <v>447</v>
      </c>
      <c r="B2439" s="17"/>
      <c r="C2439" s="18">
        <f t="shared" si="189"/>
        <v>1820</v>
      </c>
      <c r="D2439" s="17">
        <f t="shared" si="188"/>
        <v>-1</v>
      </c>
      <c r="E2439" s="22">
        <v>2.83</v>
      </c>
      <c r="F2439" s="37">
        <f t="shared" si="190"/>
        <v>66.448100000000238</v>
      </c>
      <c r="G2439" s="37">
        <f t="shared" si="191"/>
        <v>66.462250000000239</v>
      </c>
      <c r="H2439" s="37">
        <f t="shared" si="192"/>
        <v>66.47640000000024</v>
      </c>
      <c r="I2439" s="40">
        <v>16.955211154061097</v>
      </c>
      <c r="J2439" s="40">
        <v>71.514591696197698</v>
      </c>
      <c r="K2439" s="40">
        <v>22.576373317260234</v>
      </c>
      <c r="L2439" s="40">
        <v>2.1814364702723692</v>
      </c>
      <c r="M2439" s="40">
        <v>5.5359040160662092</v>
      </c>
      <c r="N2439" s="40">
        <v>1.0234149382617455</v>
      </c>
      <c r="O2439" s="40">
        <v>1.6122111532173893</v>
      </c>
      <c r="P2439" s="40">
        <v>17.794304607898731</v>
      </c>
    </row>
    <row r="2440" spans="1:16" x14ac:dyDescent="0.25">
      <c r="A2440" s="16" t="s">
        <v>448</v>
      </c>
      <c r="B2440" s="17"/>
      <c r="C2440" s="18">
        <v>1820</v>
      </c>
      <c r="D2440" s="17">
        <f t="shared" si="188"/>
        <v>1820</v>
      </c>
      <c r="E2440" s="22">
        <v>2.83</v>
      </c>
      <c r="F2440" s="37">
        <f t="shared" si="190"/>
        <v>66.47640000000024</v>
      </c>
      <c r="G2440" s="37">
        <f t="shared" si="191"/>
        <v>66.490550000000241</v>
      </c>
      <c r="H2440" s="37">
        <f t="shared" si="192"/>
        <v>66.504700000000241</v>
      </c>
      <c r="I2440" s="40">
        <v>10.124037527493655</v>
      </c>
      <c r="J2440" s="40">
        <v>55.424617461541189</v>
      </c>
      <c r="K2440" s="40">
        <v>47.786046191900695</v>
      </c>
      <c r="L2440" s="40">
        <v>5.8517654271333548</v>
      </c>
      <c r="M2440" s="40">
        <v>1.3106118599345278</v>
      </c>
      <c r="N2440" s="40">
        <v>0.57759782673623461</v>
      </c>
      <c r="O2440" s="40">
        <v>1.8856205017116732</v>
      </c>
      <c r="P2440" s="40">
        <v>21.662755648834509</v>
      </c>
    </row>
    <row r="2441" spans="1:16" s="26" customFormat="1" x14ac:dyDescent="0.25">
      <c r="A2441" s="24">
        <v>9</v>
      </c>
      <c r="B2441" s="24"/>
      <c r="C2441" s="25">
        <v>1819</v>
      </c>
      <c r="D2441" s="26">
        <v>-1</v>
      </c>
      <c r="E2441" s="26">
        <v>3.75</v>
      </c>
      <c r="F2441" s="38">
        <f t="shared" si="190"/>
        <v>66.504700000000241</v>
      </c>
      <c r="G2441" s="38">
        <f t="shared" si="191"/>
        <v>66.523450000000238</v>
      </c>
      <c r="H2441" s="38">
        <f t="shared" si="192"/>
        <v>66.542200000000236</v>
      </c>
      <c r="I2441" s="41">
        <v>17.261099999999999</v>
      </c>
      <c r="J2441" s="41">
        <v>69.645600000000002</v>
      </c>
      <c r="K2441" s="41">
        <v>17.971900000000002</v>
      </c>
      <c r="L2441" s="41">
        <v>10.2471</v>
      </c>
      <c r="M2441" s="41">
        <v>3.7987000000000002</v>
      </c>
      <c r="N2441" s="41">
        <v>0.60640000000000005</v>
      </c>
      <c r="O2441" s="41">
        <v>1.6375999999999999</v>
      </c>
      <c r="P2441" s="41">
        <v>12.526999999999999</v>
      </c>
    </row>
    <row r="2442" spans="1:16" s="26" customFormat="1" x14ac:dyDescent="0.25">
      <c r="A2442" s="24">
        <v>10</v>
      </c>
      <c r="B2442" s="24"/>
      <c r="C2442" s="25">
        <v>1819</v>
      </c>
      <c r="D2442" s="26">
        <v>-1</v>
      </c>
      <c r="E2442" s="26">
        <v>3.75</v>
      </c>
      <c r="F2442" s="38">
        <f t="shared" si="190"/>
        <v>66.542200000000236</v>
      </c>
      <c r="G2442" s="38">
        <f t="shared" si="191"/>
        <v>66.560950000000233</v>
      </c>
      <c r="H2442" s="38">
        <f t="shared" si="192"/>
        <v>66.57970000000023</v>
      </c>
      <c r="I2442" s="41">
        <v>16.4085</v>
      </c>
      <c r="J2442" s="41">
        <v>54.342300000000002</v>
      </c>
      <c r="K2442" s="41">
        <v>16.260200000000001</v>
      </c>
      <c r="L2442" s="41">
        <v>9.1033000000000008</v>
      </c>
      <c r="M2442" s="41">
        <v>4.1483999999999996</v>
      </c>
      <c r="N2442" s="41">
        <v>0.53069999999999995</v>
      </c>
      <c r="O2442" s="41">
        <v>1.5431999999999999</v>
      </c>
      <c r="P2442" s="41">
        <v>8.7131000000000007</v>
      </c>
    </row>
    <row r="2443" spans="1:16" s="26" customFormat="1" x14ac:dyDescent="0.25">
      <c r="A2443" s="24">
        <v>11</v>
      </c>
      <c r="B2443" s="24"/>
      <c r="C2443" s="25">
        <v>1819</v>
      </c>
      <c r="D2443" s="26">
        <v>-1</v>
      </c>
      <c r="E2443" s="26">
        <v>3</v>
      </c>
      <c r="F2443" s="38">
        <f t="shared" si="190"/>
        <v>66.57970000000023</v>
      </c>
      <c r="G2443" s="38">
        <f t="shared" si="191"/>
        <v>66.59470000000023</v>
      </c>
      <c r="H2443" s="38">
        <f t="shared" si="192"/>
        <v>66.609700000000231</v>
      </c>
      <c r="I2443" s="41">
        <v>23.3703</v>
      </c>
      <c r="J2443" s="41">
        <v>47.566899999999997</v>
      </c>
      <c r="K2443" s="41">
        <v>12.939299999999999</v>
      </c>
      <c r="L2443" s="41">
        <v>13.127000000000001</v>
      </c>
      <c r="M2443" s="41">
        <v>7.6412000000000004</v>
      </c>
      <c r="N2443" s="41">
        <v>1.5145999999999999</v>
      </c>
      <c r="O2443" s="41">
        <v>1.5</v>
      </c>
      <c r="P2443" s="41">
        <v>4.8066000000000004</v>
      </c>
    </row>
    <row r="2444" spans="1:16" s="26" customFormat="1" x14ac:dyDescent="0.25">
      <c r="A2444" s="24">
        <v>12</v>
      </c>
      <c r="B2444" s="24"/>
      <c r="C2444" s="25">
        <v>1819</v>
      </c>
      <c r="D2444" s="26">
        <v>-1</v>
      </c>
      <c r="E2444" s="26">
        <v>3</v>
      </c>
      <c r="F2444" s="38">
        <f t="shared" si="190"/>
        <v>66.609700000000231</v>
      </c>
      <c r="G2444" s="38">
        <f t="shared" si="191"/>
        <v>66.624700000000232</v>
      </c>
      <c r="H2444" s="38">
        <f t="shared" si="192"/>
        <v>66.639700000000232</v>
      </c>
      <c r="I2444" s="41">
        <v>8.8933</v>
      </c>
      <c r="J2444" s="41">
        <v>55.183999999999997</v>
      </c>
      <c r="K2444" s="41">
        <v>13.312799999999999</v>
      </c>
      <c r="L2444" s="41">
        <v>3.0295000000000001</v>
      </c>
      <c r="M2444" s="41">
        <v>15.791399999999999</v>
      </c>
      <c r="N2444" s="41">
        <v>1.0364</v>
      </c>
      <c r="O2444" s="41">
        <v>0.70399999999999996</v>
      </c>
      <c r="P2444" s="41">
        <v>5.0842000000000001</v>
      </c>
    </row>
    <row r="2445" spans="1:16" s="26" customFormat="1" x14ac:dyDescent="0.25">
      <c r="A2445" s="24">
        <v>13</v>
      </c>
      <c r="B2445" s="24"/>
      <c r="C2445" s="25">
        <v>1819</v>
      </c>
      <c r="D2445" s="26">
        <v>-1</v>
      </c>
      <c r="E2445" s="26">
        <v>3</v>
      </c>
      <c r="F2445" s="38">
        <f t="shared" si="190"/>
        <v>66.639700000000232</v>
      </c>
      <c r="G2445" s="38">
        <f t="shared" si="191"/>
        <v>66.654700000000233</v>
      </c>
      <c r="H2445" s="38">
        <f t="shared" si="192"/>
        <v>66.669700000000233</v>
      </c>
      <c r="I2445" s="41">
        <v>4.7553000000000001</v>
      </c>
      <c r="J2445" s="41">
        <v>66.884900000000002</v>
      </c>
      <c r="K2445" s="41">
        <v>18.673500000000001</v>
      </c>
      <c r="L2445" s="41">
        <v>2.1684999999999999</v>
      </c>
      <c r="M2445" s="41">
        <v>20.741499999999998</v>
      </c>
      <c r="N2445" s="41">
        <v>0.45910000000000001</v>
      </c>
      <c r="O2445" s="41">
        <v>1.4375</v>
      </c>
      <c r="P2445" s="41">
        <v>7.7923999999999998</v>
      </c>
    </row>
    <row r="2446" spans="1:16" s="26" customFormat="1" x14ac:dyDescent="0.25">
      <c r="A2446" s="24">
        <v>14</v>
      </c>
      <c r="B2446" s="24"/>
      <c r="C2446" s="25">
        <v>1819</v>
      </c>
      <c r="D2446" s="26">
        <v>-1</v>
      </c>
      <c r="E2446" s="26">
        <v>3</v>
      </c>
      <c r="F2446" s="38">
        <f t="shared" si="190"/>
        <v>66.669700000000233</v>
      </c>
      <c r="G2446" s="38">
        <f t="shared" si="191"/>
        <v>66.684700000000234</v>
      </c>
      <c r="H2446" s="38">
        <f t="shared" si="192"/>
        <v>66.699700000000234</v>
      </c>
      <c r="I2446" s="41">
        <v>6.0121000000000002</v>
      </c>
      <c r="J2446" s="41">
        <v>53.389000000000003</v>
      </c>
      <c r="K2446" s="41">
        <v>13.675700000000001</v>
      </c>
      <c r="L2446" s="41">
        <v>2.3940000000000001</v>
      </c>
      <c r="M2446" s="41">
        <v>4.3083</v>
      </c>
      <c r="N2446" s="41">
        <v>0.52190000000000003</v>
      </c>
      <c r="O2446" s="41">
        <v>1.4065000000000001</v>
      </c>
      <c r="P2446" s="41">
        <v>5.9298000000000002</v>
      </c>
    </row>
    <row r="2447" spans="1:16" s="26" customFormat="1" x14ac:dyDescent="0.25">
      <c r="A2447" s="24">
        <v>15</v>
      </c>
      <c r="B2447" s="24"/>
      <c r="C2447" s="25">
        <v>1819</v>
      </c>
      <c r="D2447" s="26">
        <v>-1</v>
      </c>
      <c r="E2447" s="26">
        <v>3</v>
      </c>
      <c r="F2447" s="38">
        <f t="shared" si="190"/>
        <v>66.699700000000234</v>
      </c>
      <c r="G2447" s="38">
        <f t="shared" si="191"/>
        <v>66.714700000000235</v>
      </c>
      <c r="H2447" s="38">
        <f t="shared" si="192"/>
        <v>66.729700000000236</v>
      </c>
      <c r="I2447" s="41">
        <v>13.2089</v>
      </c>
      <c r="J2447" s="41">
        <v>66.474699999999999</v>
      </c>
      <c r="K2447" s="41">
        <v>45.075200000000002</v>
      </c>
      <c r="L2447" s="41">
        <v>5.3072999999999997</v>
      </c>
      <c r="M2447" s="41">
        <v>10.629300000000001</v>
      </c>
      <c r="N2447" s="41">
        <v>1.6588000000000001</v>
      </c>
      <c r="O2447" s="41">
        <v>1.2261</v>
      </c>
      <c r="P2447" s="41">
        <v>20.2088</v>
      </c>
    </row>
    <row r="2448" spans="1:16" s="26" customFormat="1" x14ac:dyDescent="0.25">
      <c r="A2448" s="24">
        <v>16</v>
      </c>
      <c r="B2448" s="24"/>
      <c r="C2448" s="25">
        <v>1819</v>
      </c>
      <c r="D2448" s="26">
        <v>-1</v>
      </c>
      <c r="E2448" s="26">
        <v>3</v>
      </c>
      <c r="F2448" s="38">
        <f t="shared" si="190"/>
        <v>66.729700000000236</v>
      </c>
      <c r="G2448" s="38">
        <f t="shared" si="191"/>
        <v>66.744700000000236</v>
      </c>
      <c r="H2448" s="38">
        <f t="shared" si="192"/>
        <v>66.759700000000237</v>
      </c>
      <c r="I2448" s="41">
        <v>10.014699999999999</v>
      </c>
      <c r="J2448" s="41">
        <v>77.672300000000007</v>
      </c>
      <c r="K2448" s="41">
        <v>34.293799999999997</v>
      </c>
      <c r="L2448" s="41">
        <v>4.9118000000000004</v>
      </c>
      <c r="M2448" s="41">
        <v>12.2996</v>
      </c>
      <c r="N2448" s="41">
        <v>1.1519999999999999</v>
      </c>
      <c r="O2448" s="41">
        <v>1.7591000000000001</v>
      </c>
      <c r="P2448" s="41">
        <v>20.689800000000002</v>
      </c>
    </row>
    <row r="2449" spans="1:16" s="26" customFormat="1" x14ac:dyDescent="0.25">
      <c r="A2449" s="24">
        <v>17</v>
      </c>
      <c r="B2449" s="24"/>
      <c r="C2449" s="25">
        <v>1819</v>
      </c>
      <c r="D2449" s="26">
        <v>1819</v>
      </c>
      <c r="E2449" s="26">
        <v>3</v>
      </c>
      <c r="F2449" s="38">
        <f t="shared" si="190"/>
        <v>66.759700000000237</v>
      </c>
      <c r="G2449" s="38">
        <f t="shared" si="191"/>
        <v>66.774700000000237</v>
      </c>
      <c r="H2449" s="38">
        <f t="shared" si="192"/>
        <v>66.789700000000238</v>
      </c>
      <c r="I2449" s="41">
        <v>50.1494</v>
      </c>
      <c r="J2449" s="41">
        <v>75.389099999999999</v>
      </c>
      <c r="K2449" s="41">
        <v>36.588099999999997</v>
      </c>
      <c r="L2449" s="41">
        <v>32.886800000000001</v>
      </c>
      <c r="M2449" s="41">
        <v>16.1233</v>
      </c>
      <c r="N2449" s="41">
        <v>28.547799999999999</v>
      </c>
      <c r="O2449" s="41">
        <v>3.6214</v>
      </c>
      <c r="P2449" s="41">
        <v>27.860199999999999</v>
      </c>
    </row>
    <row r="2450" spans="1:16" s="26" customFormat="1" x14ac:dyDescent="0.25">
      <c r="A2450" s="24">
        <v>18</v>
      </c>
      <c r="B2450" s="24"/>
      <c r="C2450" s="25">
        <v>1818</v>
      </c>
      <c r="D2450" s="26">
        <v>-1</v>
      </c>
      <c r="E2450" s="26">
        <v>3</v>
      </c>
      <c r="F2450" s="38">
        <f t="shared" si="190"/>
        <v>66.789700000000238</v>
      </c>
      <c r="G2450" s="38">
        <f t="shared" si="191"/>
        <v>66.804700000000238</v>
      </c>
      <c r="H2450" s="38">
        <f t="shared" si="192"/>
        <v>66.819700000000239</v>
      </c>
      <c r="I2450" s="41">
        <v>28.4206</v>
      </c>
      <c r="J2450" s="41">
        <v>64.425399999999996</v>
      </c>
      <c r="K2450" s="41">
        <v>35.755800000000001</v>
      </c>
      <c r="L2450" s="41">
        <v>18.738800000000001</v>
      </c>
      <c r="M2450" s="41">
        <v>3.4882</v>
      </c>
      <c r="N2450" s="41">
        <v>1.2741</v>
      </c>
      <c r="O2450" s="41">
        <v>2.3895</v>
      </c>
      <c r="P2450" s="41">
        <v>22.849699999999999</v>
      </c>
    </row>
    <row r="2451" spans="1:16" s="26" customFormat="1" x14ac:dyDescent="0.25">
      <c r="A2451" s="24">
        <v>19</v>
      </c>
      <c r="B2451" s="24"/>
      <c r="C2451" s="25">
        <v>1818</v>
      </c>
      <c r="D2451" s="26">
        <v>-1</v>
      </c>
      <c r="E2451" s="26">
        <v>3</v>
      </c>
      <c r="F2451" s="38">
        <f t="shared" ref="F2451:F2514" si="193">H2450</f>
        <v>66.819700000000239</v>
      </c>
      <c r="G2451" s="38">
        <f t="shared" ref="G2451:G2514" si="194">F2451+(E2451/200)</f>
        <v>66.83470000000024</v>
      </c>
      <c r="H2451" s="38">
        <f t="shared" ref="H2451:H2514" si="195">H2450+E2451/100</f>
        <v>66.84970000000024</v>
      </c>
      <c r="I2451" s="41">
        <v>34.474499999999999</v>
      </c>
      <c r="J2451" s="41">
        <v>52.280799999999999</v>
      </c>
      <c r="K2451" s="41">
        <v>37.065600000000003</v>
      </c>
      <c r="L2451" s="41">
        <v>20.520399999999999</v>
      </c>
      <c r="M2451" s="41">
        <v>2.7418999999999998</v>
      </c>
      <c r="N2451" s="41">
        <v>0.62929999999999997</v>
      </c>
      <c r="O2451" s="41">
        <v>2.2040999999999999</v>
      </c>
      <c r="P2451" s="41">
        <v>21.100999999999999</v>
      </c>
    </row>
    <row r="2452" spans="1:16" s="26" customFormat="1" x14ac:dyDescent="0.25">
      <c r="A2452" s="24">
        <v>20</v>
      </c>
      <c r="B2452" s="24"/>
      <c r="C2452" s="25">
        <v>1818</v>
      </c>
      <c r="D2452" s="26">
        <v>-1</v>
      </c>
      <c r="E2452" s="26">
        <v>3</v>
      </c>
      <c r="F2452" s="38">
        <f t="shared" si="193"/>
        <v>66.84970000000024</v>
      </c>
      <c r="G2452" s="38">
        <f t="shared" si="194"/>
        <v>66.864700000000241</v>
      </c>
      <c r="H2452" s="38">
        <f t="shared" si="195"/>
        <v>66.879700000000241</v>
      </c>
      <c r="I2452" s="41">
        <v>21.2501</v>
      </c>
      <c r="J2452" s="41">
        <v>51.133099999999999</v>
      </c>
      <c r="K2452" s="41">
        <v>23.164300000000001</v>
      </c>
      <c r="L2452" s="41">
        <v>9.7638999999999996</v>
      </c>
      <c r="M2452" s="41">
        <v>1.8736999999999999</v>
      </c>
      <c r="N2452" s="41">
        <v>0.62609999999999999</v>
      </c>
      <c r="O2452" s="41">
        <v>2.3637999999999999</v>
      </c>
      <c r="P2452" s="41">
        <v>14.2674</v>
      </c>
    </row>
    <row r="2453" spans="1:16" s="26" customFormat="1" x14ac:dyDescent="0.25">
      <c r="A2453" s="24">
        <v>21</v>
      </c>
      <c r="B2453" s="24"/>
      <c r="C2453" s="25">
        <v>1818</v>
      </c>
      <c r="D2453" s="26">
        <v>-1</v>
      </c>
      <c r="E2453" s="26">
        <v>3</v>
      </c>
      <c r="F2453" s="38">
        <f t="shared" si="193"/>
        <v>66.879700000000241</v>
      </c>
      <c r="G2453" s="38">
        <f t="shared" si="194"/>
        <v>66.894700000000242</v>
      </c>
      <c r="H2453" s="38">
        <f t="shared" si="195"/>
        <v>66.909700000000242</v>
      </c>
      <c r="I2453" s="41">
        <v>6.5358000000000001</v>
      </c>
      <c r="J2453" s="41">
        <v>53.706600000000002</v>
      </c>
      <c r="K2453" s="41">
        <v>19.646999999999998</v>
      </c>
      <c r="L2453" s="41">
        <v>2.5990000000000002</v>
      </c>
      <c r="M2453" s="41">
        <v>3.0032999999999999</v>
      </c>
      <c r="N2453" s="41">
        <v>0.47739999999999999</v>
      </c>
      <c r="O2453" s="41">
        <v>1.028</v>
      </c>
      <c r="P2453" s="41">
        <v>7.3788999999999998</v>
      </c>
    </row>
    <row r="2454" spans="1:16" s="26" customFormat="1" x14ac:dyDescent="0.25">
      <c r="A2454" s="24">
        <v>22</v>
      </c>
      <c r="B2454" s="24"/>
      <c r="C2454" s="25">
        <v>1818</v>
      </c>
      <c r="D2454" s="26">
        <v>-1</v>
      </c>
      <c r="E2454" s="26">
        <v>3</v>
      </c>
      <c r="F2454" s="38">
        <f t="shared" si="193"/>
        <v>66.909700000000242</v>
      </c>
      <c r="G2454" s="38">
        <f t="shared" si="194"/>
        <v>66.924700000000243</v>
      </c>
      <c r="H2454" s="38">
        <f t="shared" si="195"/>
        <v>66.939700000000244</v>
      </c>
      <c r="I2454" s="41">
        <v>5.6139000000000001</v>
      </c>
      <c r="J2454" s="41">
        <v>65.244200000000006</v>
      </c>
      <c r="K2454" s="41">
        <v>17.886299999999999</v>
      </c>
      <c r="L2454" s="41">
        <v>2.5712999999999999</v>
      </c>
      <c r="M2454" s="41">
        <v>2.9521000000000002</v>
      </c>
      <c r="N2454" s="41">
        <v>0.52239999999999998</v>
      </c>
      <c r="O2454" s="41">
        <v>0.71379999999999999</v>
      </c>
      <c r="P2454" s="41">
        <v>5.4489999999999998</v>
      </c>
    </row>
    <row r="2455" spans="1:16" s="26" customFormat="1" x14ac:dyDescent="0.25">
      <c r="A2455" s="24">
        <v>23</v>
      </c>
      <c r="B2455" s="24"/>
      <c r="C2455" s="25">
        <v>1818</v>
      </c>
      <c r="D2455" s="26">
        <v>-1</v>
      </c>
      <c r="E2455" s="26">
        <v>3</v>
      </c>
      <c r="F2455" s="38">
        <f t="shared" si="193"/>
        <v>66.939700000000244</v>
      </c>
      <c r="G2455" s="38">
        <f t="shared" si="194"/>
        <v>66.954700000000244</v>
      </c>
      <c r="H2455" s="38">
        <f t="shared" si="195"/>
        <v>66.969700000000245</v>
      </c>
      <c r="I2455" s="41">
        <v>5.9950000000000001</v>
      </c>
      <c r="J2455" s="41">
        <v>81.081299999999999</v>
      </c>
      <c r="K2455" s="41">
        <v>15.776</v>
      </c>
      <c r="L2455" s="41">
        <v>2.0163000000000002</v>
      </c>
      <c r="M2455" s="41">
        <v>5.6212999999999997</v>
      </c>
      <c r="N2455" s="41">
        <v>0.5897</v>
      </c>
      <c r="O2455" s="41">
        <v>0.58389999999999997</v>
      </c>
      <c r="P2455" s="41">
        <v>3.2193999999999998</v>
      </c>
    </row>
    <row r="2456" spans="1:16" s="26" customFormat="1" x14ac:dyDescent="0.25">
      <c r="A2456" s="24">
        <v>24</v>
      </c>
      <c r="B2456" s="24"/>
      <c r="C2456" s="25">
        <v>1818</v>
      </c>
      <c r="D2456" s="26">
        <v>-1</v>
      </c>
      <c r="E2456" s="26">
        <v>3</v>
      </c>
      <c r="F2456" s="38">
        <f t="shared" si="193"/>
        <v>66.969700000000245</v>
      </c>
      <c r="G2456" s="38">
        <f t="shared" si="194"/>
        <v>66.984700000000245</v>
      </c>
      <c r="H2456" s="38">
        <f t="shared" si="195"/>
        <v>66.999700000000246</v>
      </c>
      <c r="I2456" s="41">
        <v>6.8132000000000001</v>
      </c>
      <c r="J2456" s="41">
        <v>94.222899999999996</v>
      </c>
      <c r="K2456" s="41">
        <v>15.7455</v>
      </c>
      <c r="L2456" s="41">
        <v>2.9201000000000001</v>
      </c>
      <c r="M2456" s="41">
        <v>5.0334000000000003</v>
      </c>
      <c r="N2456" s="41">
        <v>0.81169999999999998</v>
      </c>
      <c r="O2456" s="41">
        <v>0.47449999999999998</v>
      </c>
      <c r="P2456" s="41">
        <v>2.7490999999999999</v>
      </c>
    </row>
    <row r="2457" spans="1:16" s="26" customFormat="1" x14ac:dyDescent="0.25">
      <c r="A2457" s="24">
        <v>25</v>
      </c>
      <c r="B2457" s="24"/>
      <c r="C2457" s="25">
        <v>1818</v>
      </c>
      <c r="D2457" s="26">
        <v>-1</v>
      </c>
      <c r="E2457" s="26">
        <v>3</v>
      </c>
      <c r="F2457" s="38">
        <f t="shared" si="193"/>
        <v>66.999700000000246</v>
      </c>
      <c r="G2457" s="38">
        <f t="shared" si="194"/>
        <v>67.014700000000246</v>
      </c>
      <c r="H2457" s="38">
        <f t="shared" si="195"/>
        <v>67.029700000000247</v>
      </c>
      <c r="I2457" s="41">
        <v>10.862299999999999</v>
      </c>
      <c r="J2457" s="41">
        <v>104.2283</v>
      </c>
      <c r="K2457" s="41">
        <v>37.134999999999998</v>
      </c>
      <c r="L2457" s="41">
        <v>2.0375000000000001</v>
      </c>
      <c r="M2457" s="41">
        <v>15.2454</v>
      </c>
      <c r="N2457" s="41">
        <v>0.9909</v>
      </c>
      <c r="O2457" s="41">
        <v>0.77610000000000001</v>
      </c>
      <c r="P2457" s="41">
        <v>5.6387999999999998</v>
      </c>
    </row>
    <row r="2458" spans="1:16" s="26" customFormat="1" x14ac:dyDescent="0.25">
      <c r="A2458" s="24">
        <v>26</v>
      </c>
      <c r="B2458" s="24"/>
      <c r="C2458" s="25">
        <v>1818</v>
      </c>
      <c r="D2458" s="26">
        <v>-1</v>
      </c>
      <c r="E2458" s="26">
        <v>3</v>
      </c>
      <c r="F2458" s="38">
        <f t="shared" si="193"/>
        <v>67.029700000000247</v>
      </c>
      <c r="G2458" s="38">
        <f t="shared" si="194"/>
        <v>67.044700000000248</v>
      </c>
      <c r="H2458" s="38">
        <f t="shared" si="195"/>
        <v>67.059700000000248</v>
      </c>
      <c r="I2458" s="41">
        <v>15.519500000000001</v>
      </c>
      <c r="J2458" s="41">
        <v>100.33629999999999</v>
      </c>
      <c r="K2458" s="41">
        <v>51.367800000000003</v>
      </c>
      <c r="L2458" s="41">
        <v>4.7892000000000001</v>
      </c>
      <c r="M2458" s="41">
        <v>9.6044999999999998</v>
      </c>
      <c r="N2458" s="41">
        <v>1.4066000000000001</v>
      </c>
      <c r="O2458" s="41">
        <v>2.1593</v>
      </c>
      <c r="P2458" s="41">
        <v>16.194299999999998</v>
      </c>
    </row>
    <row r="2459" spans="1:16" s="26" customFormat="1" x14ac:dyDescent="0.25">
      <c r="A2459" s="24">
        <v>27</v>
      </c>
      <c r="B2459" s="24"/>
      <c r="C2459" s="25">
        <v>1818</v>
      </c>
      <c r="D2459" s="26">
        <v>1818</v>
      </c>
      <c r="E2459" s="26">
        <v>3</v>
      </c>
      <c r="F2459" s="38">
        <f t="shared" si="193"/>
        <v>67.059700000000248</v>
      </c>
      <c r="G2459" s="38">
        <f t="shared" si="194"/>
        <v>67.074700000000249</v>
      </c>
      <c r="H2459" s="38">
        <f t="shared" si="195"/>
        <v>67.089700000000249</v>
      </c>
      <c r="I2459" s="41">
        <v>43.317500000000003</v>
      </c>
      <c r="J2459" s="41">
        <v>79.581599999999995</v>
      </c>
      <c r="K2459" s="41">
        <v>86.339299999999994</v>
      </c>
      <c r="L2459" s="41">
        <v>24.881799999999998</v>
      </c>
      <c r="M2459" s="41">
        <v>6.8506999999999998</v>
      </c>
      <c r="N2459" s="41">
        <v>1.8394999999999999</v>
      </c>
      <c r="O2459" s="41">
        <v>4.3449999999999998</v>
      </c>
      <c r="P2459" s="41">
        <v>22.394100000000002</v>
      </c>
    </row>
    <row r="2460" spans="1:16" s="26" customFormat="1" x14ac:dyDescent="0.25">
      <c r="A2460" s="24">
        <v>28</v>
      </c>
      <c r="B2460" s="24"/>
      <c r="C2460" s="25">
        <v>1817</v>
      </c>
      <c r="D2460" s="26">
        <v>-1</v>
      </c>
      <c r="E2460" s="26">
        <v>3</v>
      </c>
      <c r="F2460" s="38">
        <f t="shared" si="193"/>
        <v>67.089700000000249</v>
      </c>
      <c r="G2460" s="38">
        <f t="shared" si="194"/>
        <v>67.10470000000025</v>
      </c>
      <c r="H2460" s="38">
        <f t="shared" si="195"/>
        <v>67.11970000000025</v>
      </c>
      <c r="I2460" s="41">
        <v>23.820399999999999</v>
      </c>
      <c r="J2460" s="41">
        <v>57.762500000000003</v>
      </c>
      <c r="K2460" s="41">
        <v>49.0396</v>
      </c>
      <c r="L2460" s="41">
        <v>12.0169</v>
      </c>
      <c r="M2460" s="41">
        <v>1.9407000000000001</v>
      </c>
      <c r="N2460" s="41">
        <v>0.52080000000000004</v>
      </c>
      <c r="O2460" s="41">
        <v>1.4695</v>
      </c>
      <c r="P2460" s="41">
        <v>5.2069999999999999</v>
      </c>
    </row>
    <row r="2461" spans="1:16" s="26" customFormat="1" x14ac:dyDescent="0.25">
      <c r="A2461" s="24">
        <v>29</v>
      </c>
      <c r="B2461" s="24"/>
      <c r="C2461" s="25">
        <v>1817</v>
      </c>
      <c r="D2461" s="26">
        <v>-1</v>
      </c>
      <c r="E2461" s="26">
        <v>3</v>
      </c>
      <c r="F2461" s="38">
        <f t="shared" si="193"/>
        <v>67.11970000000025</v>
      </c>
      <c r="G2461" s="38">
        <f t="shared" si="194"/>
        <v>67.134700000000251</v>
      </c>
      <c r="H2461" s="38">
        <f t="shared" si="195"/>
        <v>67.149700000000252</v>
      </c>
      <c r="I2461" s="41">
        <v>11.607699999999999</v>
      </c>
      <c r="J2461" s="41">
        <v>46.276600000000002</v>
      </c>
      <c r="K2461" s="41">
        <v>39.6723</v>
      </c>
      <c r="L2461" s="41">
        <v>5.7808999999999999</v>
      </c>
      <c r="M2461" s="41">
        <v>3.7959999999999998</v>
      </c>
      <c r="N2461" s="41">
        <v>0.41349999999999998</v>
      </c>
      <c r="O2461" s="41">
        <v>0.83889999999999998</v>
      </c>
      <c r="P2461" s="41">
        <v>3.0935999999999999</v>
      </c>
    </row>
    <row r="2462" spans="1:16" s="26" customFormat="1" x14ac:dyDescent="0.25">
      <c r="A2462" s="24">
        <v>30</v>
      </c>
      <c r="B2462" s="24"/>
      <c r="C2462" s="25">
        <v>1817</v>
      </c>
      <c r="D2462" s="26">
        <v>-1</v>
      </c>
      <c r="E2462" s="26">
        <v>3</v>
      </c>
      <c r="F2462" s="38">
        <f t="shared" si="193"/>
        <v>67.149700000000252</v>
      </c>
      <c r="G2462" s="38">
        <f t="shared" si="194"/>
        <v>67.164700000000252</v>
      </c>
      <c r="H2462" s="38">
        <f t="shared" si="195"/>
        <v>67.179700000000253</v>
      </c>
      <c r="I2462" s="41">
        <v>6.6744000000000003</v>
      </c>
      <c r="J2462" s="41">
        <v>51.452399999999997</v>
      </c>
      <c r="K2462" s="41">
        <v>42.762</v>
      </c>
      <c r="L2462" s="41">
        <v>2.327</v>
      </c>
      <c r="M2462" s="41">
        <v>7.9236000000000004</v>
      </c>
      <c r="N2462" s="41">
        <v>1.0944</v>
      </c>
      <c r="O2462" s="41">
        <v>1.0829</v>
      </c>
      <c r="P2462" s="41">
        <v>6.2843</v>
      </c>
    </row>
    <row r="2463" spans="1:16" s="26" customFormat="1" x14ac:dyDescent="0.25">
      <c r="A2463" s="24">
        <v>31</v>
      </c>
      <c r="B2463" s="24"/>
      <c r="C2463" s="25">
        <v>1817</v>
      </c>
      <c r="D2463" s="26">
        <v>-1</v>
      </c>
      <c r="E2463" s="26">
        <v>3</v>
      </c>
      <c r="F2463" s="38">
        <f t="shared" si="193"/>
        <v>67.179700000000253</v>
      </c>
      <c r="G2463" s="38">
        <f t="shared" si="194"/>
        <v>67.194700000000253</v>
      </c>
      <c r="H2463" s="38">
        <f t="shared" si="195"/>
        <v>67.209700000000254</v>
      </c>
      <c r="I2463" s="41">
        <v>5.4665999999999997</v>
      </c>
      <c r="J2463" s="41">
        <v>63.8735</v>
      </c>
      <c r="K2463" s="41">
        <v>51.7502</v>
      </c>
      <c r="L2463" s="41">
        <v>1.8625</v>
      </c>
      <c r="M2463" s="41">
        <v>8.9961000000000002</v>
      </c>
      <c r="N2463" s="41">
        <v>0.52700000000000002</v>
      </c>
      <c r="O2463" s="41">
        <v>0.85760000000000003</v>
      </c>
      <c r="P2463" s="41">
        <v>5.3640999999999996</v>
      </c>
    </row>
    <row r="2464" spans="1:16" s="26" customFormat="1" x14ac:dyDescent="0.25">
      <c r="A2464" s="24">
        <v>32</v>
      </c>
      <c r="B2464" s="24"/>
      <c r="C2464" s="25">
        <v>1817</v>
      </c>
      <c r="D2464" s="26">
        <v>-1</v>
      </c>
      <c r="E2464" s="26">
        <v>3</v>
      </c>
      <c r="F2464" s="38">
        <f t="shared" si="193"/>
        <v>67.209700000000254</v>
      </c>
      <c r="G2464" s="38">
        <f t="shared" si="194"/>
        <v>67.224700000000254</v>
      </c>
      <c r="H2464" s="38">
        <f t="shared" si="195"/>
        <v>67.239700000000255</v>
      </c>
      <c r="I2464" s="41">
        <v>8.6478999999999999</v>
      </c>
      <c r="J2464" s="41">
        <v>73.363</v>
      </c>
      <c r="K2464" s="41">
        <v>72.852599999999995</v>
      </c>
      <c r="L2464" s="41">
        <v>2.7122999999999999</v>
      </c>
      <c r="M2464" s="41">
        <v>15.644500000000001</v>
      </c>
      <c r="N2464" s="41">
        <v>1.0421</v>
      </c>
      <c r="O2464" s="41">
        <v>1.0862000000000001</v>
      </c>
      <c r="P2464" s="41">
        <v>5.7812000000000001</v>
      </c>
    </row>
    <row r="2465" spans="1:16" s="26" customFormat="1" x14ac:dyDescent="0.25">
      <c r="A2465" s="24">
        <v>33</v>
      </c>
      <c r="B2465" s="24"/>
      <c r="C2465" s="25">
        <v>1817</v>
      </c>
      <c r="D2465" s="26">
        <v>1817</v>
      </c>
      <c r="E2465" s="26">
        <v>3</v>
      </c>
      <c r="F2465" s="38">
        <f t="shared" si="193"/>
        <v>67.239700000000255</v>
      </c>
      <c r="G2465" s="38">
        <f t="shared" si="194"/>
        <v>67.254700000000255</v>
      </c>
      <c r="H2465" s="38">
        <f t="shared" si="195"/>
        <v>67.269700000000256</v>
      </c>
      <c r="I2465" s="41">
        <v>37.839599999999997</v>
      </c>
      <c r="J2465" s="41">
        <v>86.506900000000002</v>
      </c>
      <c r="K2465" s="41">
        <v>86.626099999999994</v>
      </c>
      <c r="L2465" s="41">
        <v>20.153500000000001</v>
      </c>
      <c r="M2465" s="41">
        <v>8.2873999999999999</v>
      </c>
      <c r="N2465" s="41">
        <v>7.6694000000000004</v>
      </c>
      <c r="O2465" s="41">
        <v>4.3136000000000001</v>
      </c>
      <c r="P2465" s="41">
        <v>22.000900000000001</v>
      </c>
    </row>
    <row r="2466" spans="1:16" s="26" customFormat="1" x14ac:dyDescent="0.25">
      <c r="A2466" s="24">
        <v>1</v>
      </c>
      <c r="B2466" s="24" t="s">
        <v>596</v>
      </c>
      <c r="C2466" s="25">
        <v>1816</v>
      </c>
      <c r="D2466" s="26">
        <v>-1</v>
      </c>
      <c r="E2466" s="26">
        <v>3.17</v>
      </c>
      <c r="F2466" s="38">
        <f t="shared" si="193"/>
        <v>67.269700000000256</v>
      </c>
      <c r="G2466" s="38">
        <f t="shared" si="194"/>
        <v>67.285550000000256</v>
      </c>
      <c r="H2466" s="38">
        <f t="shared" si="195"/>
        <v>67.301400000000257</v>
      </c>
      <c r="I2466" s="41">
        <v>33.510899999999999</v>
      </c>
      <c r="J2466" s="41">
        <v>71.223799999999997</v>
      </c>
      <c r="K2466" s="41">
        <v>164.32849999999999</v>
      </c>
      <c r="L2466" s="41">
        <v>21.624099999999999</v>
      </c>
      <c r="M2466" s="41">
        <v>6.0594000000000001</v>
      </c>
      <c r="N2466" s="41">
        <v>1.9681</v>
      </c>
      <c r="O2466" s="41">
        <v>3.2650000000000001</v>
      </c>
      <c r="P2466" s="41">
        <v>15.2971</v>
      </c>
    </row>
    <row r="2467" spans="1:16" s="26" customFormat="1" x14ac:dyDescent="0.25">
      <c r="A2467" s="24">
        <v>2</v>
      </c>
      <c r="B2467" s="24" t="s">
        <v>595</v>
      </c>
      <c r="C2467" s="25">
        <v>1816</v>
      </c>
      <c r="D2467" s="26">
        <v>-1</v>
      </c>
      <c r="E2467" s="26">
        <v>3.17</v>
      </c>
      <c r="F2467" s="38">
        <f t="shared" si="193"/>
        <v>67.301400000000257</v>
      </c>
      <c r="G2467" s="38">
        <f t="shared" si="194"/>
        <v>67.317250000000257</v>
      </c>
      <c r="H2467" s="38">
        <f t="shared" si="195"/>
        <v>67.333100000000258</v>
      </c>
      <c r="I2467" s="41">
        <v>34.599299999999999</v>
      </c>
      <c r="J2467" s="41">
        <v>60.542200000000001</v>
      </c>
      <c r="K2467" s="41">
        <v>230.40450000000001</v>
      </c>
      <c r="L2467" s="41">
        <v>18.1646</v>
      </c>
      <c r="M2467" s="41">
        <v>3.7898999999999998</v>
      </c>
      <c r="N2467" s="41">
        <v>1.2937000000000001</v>
      </c>
      <c r="O2467" s="41">
        <v>2.8311000000000002</v>
      </c>
      <c r="P2467" s="41">
        <v>10.3436</v>
      </c>
    </row>
    <row r="2468" spans="1:16" s="26" customFormat="1" x14ac:dyDescent="0.25">
      <c r="A2468" s="24">
        <v>3</v>
      </c>
      <c r="B2468" s="24"/>
      <c r="C2468" s="25">
        <v>1816</v>
      </c>
      <c r="D2468" s="26">
        <v>-1</v>
      </c>
      <c r="E2468" s="26">
        <v>3.17</v>
      </c>
      <c r="F2468" s="38">
        <f t="shared" si="193"/>
        <v>67.333100000000258</v>
      </c>
      <c r="G2468" s="38">
        <f t="shared" si="194"/>
        <v>67.348950000000258</v>
      </c>
      <c r="H2468" s="38">
        <f t="shared" si="195"/>
        <v>67.364800000000258</v>
      </c>
      <c r="I2468" s="41">
        <v>40.9754</v>
      </c>
      <c r="J2468" s="41">
        <v>55.749899999999997</v>
      </c>
      <c r="K2468" s="41">
        <v>242.61259999999999</v>
      </c>
      <c r="L2468" s="41">
        <v>23.889900000000001</v>
      </c>
      <c r="M2468" s="41">
        <v>3.2890000000000001</v>
      </c>
      <c r="N2468" s="41">
        <v>0.90129999999999999</v>
      </c>
      <c r="O2468" s="41">
        <v>3.7404000000000002</v>
      </c>
      <c r="P2468" s="41">
        <v>9.8635999999999999</v>
      </c>
    </row>
    <row r="2469" spans="1:16" s="26" customFormat="1" x14ac:dyDescent="0.25">
      <c r="A2469" s="24">
        <v>4</v>
      </c>
      <c r="B2469" s="24"/>
      <c r="C2469" s="25">
        <v>1816</v>
      </c>
      <c r="D2469" s="26">
        <v>-1</v>
      </c>
      <c r="E2469" s="26">
        <v>3.17</v>
      </c>
      <c r="F2469" s="38">
        <f t="shared" si="193"/>
        <v>67.364800000000258</v>
      </c>
      <c r="G2469" s="38">
        <f t="shared" si="194"/>
        <v>67.380650000000259</v>
      </c>
      <c r="H2469" s="38">
        <f t="shared" si="195"/>
        <v>67.396500000000259</v>
      </c>
      <c r="I2469" s="41">
        <v>8.3175000000000008</v>
      </c>
      <c r="J2469" s="41">
        <v>80.278300000000002</v>
      </c>
      <c r="K2469" s="41">
        <v>183.92760000000001</v>
      </c>
      <c r="L2469" s="41">
        <v>1.9273</v>
      </c>
      <c r="M2469" s="41">
        <v>16.321400000000001</v>
      </c>
      <c r="N2469" s="41">
        <v>0.6</v>
      </c>
      <c r="O2469" s="41">
        <v>0.8125</v>
      </c>
      <c r="P2469" s="41">
        <v>3.669</v>
      </c>
    </row>
    <row r="2470" spans="1:16" s="26" customFormat="1" x14ac:dyDescent="0.25">
      <c r="A2470" s="24">
        <v>5</v>
      </c>
      <c r="B2470" s="24"/>
      <c r="C2470" s="25">
        <v>1816</v>
      </c>
      <c r="D2470" s="26">
        <v>-1</v>
      </c>
      <c r="E2470" s="26">
        <v>3.17</v>
      </c>
      <c r="F2470" s="38">
        <f t="shared" si="193"/>
        <v>67.396500000000259</v>
      </c>
      <c r="G2470" s="38">
        <f t="shared" si="194"/>
        <v>67.412350000000259</v>
      </c>
      <c r="H2470" s="38">
        <f t="shared" si="195"/>
        <v>67.42820000000026</v>
      </c>
      <c r="I2470" s="41">
        <v>6.2976999999999999</v>
      </c>
      <c r="J2470" s="41">
        <v>78.898399999999995</v>
      </c>
      <c r="K2470" s="41">
        <v>199.5729</v>
      </c>
      <c r="L2470" s="41">
        <v>2.1046999999999998</v>
      </c>
      <c r="M2470" s="41">
        <v>11.433999999999999</v>
      </c>
      <c r="N2470" s="41">
        <v>0.878</v>
      </c>
      <c r="O2470" s="41">
        <v>1.1886000000000001</v>
      </c>
      <c r="P2470" s="41">
        <v>6.0357000000000003</v>
      </c>
    </row>
    <row r="2471" spans="1:16" s="26" customFormat="1" x14ac:dyDescent="0.25">
      <c r="A2471" s="24">
        <v>6</v>
      </c>
      <c r="B2471" s="24"/>
      <c r="C2471" s="25">
        <v>1816</v>
      </c>
      <c r="D2471" s="26">
        <v>-1</v>
      </c>
      <c r="E2471" s="26">
        <v>3.17</v>
      </c>
      <c r="F2471" s="38">
        <f t="shared" si="193"/>
        <v>67.42820000000026</v>
      </c>
      <c r="G2471" s="38">
        <f t="shared" si="194"/>
        <v>67.44405000000026</v>
      </c>
      <c r="H2471" s="38">
        <f t="shared" si="195"/>
        <v>67.45990000000026</v>
      </c>
      <c r="I2471" s="41">
        <v>12.678599999999999</v>
      </c>
      <c r="J2471" s="41">
        <v>61.747</v>
      </c>
      <c r="K2471" s="41">
        <v>293.94830000000002</v>
      </c>
      <c r="L2471" s="41">
        <v>3.1974</v>
      </c>
      <c r="M2471" s="41">
        <v>8.6456999999999997</v>
      </c>
      <c r="N2471" s="41">
        <v>1.1843999999999999</v>
      </c>
      <c r="O2471" s="41">
        <v>1.9819</v>
      </c>
      <c r="P2471" s="41">
        <v>8.6662999999999997</v>
      </c>
    </row>
    <row r="2472" spans="1:16" s="26" customFormat="1" x14ac:dyDescent="0.25">
      <c r="A2472" s="24">
        <v>7</v>
      </c>
      <c r="B2472" s="24"/>
      <c r="C2472" s="25">
        <v>1816</v>
      </c>
      <c r="D2472" s="26">
        <v>-1</v>
      </c>
      <c r="E2472" s="26">
        <v>3.17</v>
      </c>
      <c r="F2472" s="38">
        <f t="shared" si="193"/>
        <v>67.45990000000026</v>
      </c>
      <c r="G2472" s="38">
        <f t="shared" si="194"/>
        <v>67.475750000000261</v>
      </c>
      <c r="H2472" s="38">
        <f t="shared" si="195"/>
        <v>67.491600000000261</v>
      </c>
      <c r="I2472" s="41">
        <v>12.806100000000001</v>
      </c>
      <c r="J2472" s="41">
        <v>62.205599999999997</v>
      </c>
      <c r="K2472" s="41">
        <v>273.11020000000002</v>
      </c>
      <c r="L2472" s="41">
        <v>5.5126999999999997</v>
      </c>
      <c r="M2472" s="41">
        <v>8.1958000000000002</v>
      </c>
      <c r="N2472" s="41">
        <v>0.83169999999999999</v>
      </c>
      <c r="O2472" s="41">
        <v>2.802</v>
      </c>
      <c r="P2472" s="41">
        <v>13.742900000000001</v>
      </c>
    </row>
    <row r="2473" spans="1:16" s="26" customFormat="1" x14ac:dyDescent="0.25">
      <c r="A2473" s="24">
        <v>8</v>
      </c>
      <c r="B2473" s="24"/>
      <c r="C2473" s="25">
        <v>1816</v>
      </c>
      <c r="D2473" s="26">
        <v>-1</v>
      </c>
      <c r="E2473" s="26">
        <v>3.17</v>
      </c>
      <c r="F2473" s="38">
        <f t="shared" si="193"/>
        <v>67.491600000000261</v>
      </c>
      <c r="G2473" s="38">
        <f t="shared" si="194"/>
        <v>67.507450000000262</v>
      </c>
      <c r="H2473" s="38">
        <f t="shared" si="195"/>
        <v>67.523300000000262</v>
      </c>
      <c r="I2473" s="41">
        <v>17.276599999999998</v>
      </c>
      <c r="J2473" s="41">
        <v>63.011499999999998</v>
      </c>
      <c r="K2473" s="41">
        <v>181.99850000000001</v>
      </c>
      <c r="L2473" s="41">
        <v>9.3903999999999996</v>
      </c>
      <c r="M2473" s="41">
        <v>2.3982999999999999</v>
      </c>
      <c r="N2473" s="41">
        <v>0.89419999999999999</v>
      </c>
      <c r="O2473" s="41">
        <v>2.5457999999999998</v>
      </c>
      <c r="P2473" s="41">
        <v>14.360900000000001</v>
      </c>
    </row>
    <row r="2474" spans="1:16" s="26" customFormat="1" x14ac:dyDescent="0.25">
      <c r="A2474" s="24">
        <v>9</v>
      </c>
      <c r="B2474" s="24"/>
      <c r="C2474" s="25">
        <v>1816</v>
      </c>
      <c r="D2474" s="26">
        <v>1816</v>
      </c>
      <c r="E2474" s="26">
        <v>3.17</v>
      </c>
      <c r="F2474" s="38">
        <f t="shared" si="193"/>
        <v>67.523300000000262</v>
      </c>
      <c r="G2474" s="38">
        <f t="shared" si="194"/>
        <v>67.539150000000262</v>
      </c>
      <c r="H2474" s="38">
        <f t="shared" si="195"/>
        <v>67.555000000000263</v>
      </c>
      <c r="I2474" s="41">
        <v>28.846399999999999</v>
      </c>
      <c r="J2474" s="41">
        <v>42.124200000000002</v>
      </c>
      <c r="K2474" s="41">
        <v>212.89230000000001</v>
      </c>
      <c r="L2474" s="41">
        <v>19.3263</v>
      </c>
      <c r="M2474" s="41">
        <v>3.8426999999999998</v>
      </c>
      <c r="N2474" s="41">
        <v>1.0762</v>
      </c>
      <c r="O2474" s="41">
        <v>4.2370999999999999</v>
      </c>
      <c r="P2474" s="41">
        <v>19.382300000000001</v>
      </c>
    </row>
    <row r="2475" spans="1:16" s="26" customFormat="1" x14ac:dyDescent="0.25">
      <c r="A2475" s="24">
        <v>10</v>
      </c>
      <c r="B2475" s="24"/>
      <c r="C2475" s="25">
        <v>1815</v>
      </c>
      <c r="D2475" s="26">
        <v>-1</v>
      </c>
      <c r="E2475" s="26">
        <v>3.17</v>
      </c>
      <c r="F2475" s="38">
        <f t="shared" si="193"/>
        <v>67.555000000000263</v>
      </c>
      <c r="G2475" s="38">
        <f t="shared" si="194"/>
        <v>67.570850000000263</v>
      </c>
      <c r="H2475" s="38">
        <f t="shared" si="195"/>
        <v>67.586700000000263</v>
      </c>
      <c r="I2475" s="41">
        <v>21.5991</v>
      </c>
      <c r="J2475" s="41">
        <v>34.974299999999999</v>
      </c>
      <c r="K2475" s="41">
        <v>161.1508</v>
      </c>
      <c r="L2475" s="41">
        <v>12.501200000000001</v>
      </c>
      <c r="M2475" s="41">
        <v>3.3963000000000001</v>
      </c>
      <c r="N2475" s="41">
        <v>0.62309999999999999</v>
      </c>
      <c r="O2475" s="41">
        <v>2.2174</v>
      </c>
      <c r="P2475" s="41">
        <v>8.1569000000000003</v>
      </c>
    </row>
    <row r="2476" spans="1:16" s="26" customFormat="1" x14ac:dyDescent="0.25">
      <c r="A2476" s="24">
        <v>11</v>
      </c>
      <c r="B2476" s="24"/>
      <c r="C2476" s="25">
        <v>1815</v>
      </c>
      <c r="D2476" s="26">
        <v>-1</v>
      </c>
      <c r="E2476" s="26">
        <v>3.17</v>
      </c>
      <c r="F2476" s="38">
        <f t="shared" si="193"/>
        <v>67.586700000000263</v>
      </c>
      <c r="G2476" s="38">
        <f t="shared" si="194"/>
        <v>67.602550000000264</v>
      </c>
      <c r="H2476" s="38">
        <f t="shared" si="195"/>
        <v>67.618400000000264</v>
      </c>
      <c r="I2476" s="41">
        <v>21.651700000000002</v>
      </c>
      <c r="J2476" s="41">
        <v>41.8</v>
      </c>
      <c r="K2476" s="41">
        <v>91.634399999999999</v>
      </c>
      <c r="L2476" s="41">
        <v>13.511900000000001</v>
      </c>
      <c r="M2476" s="41">
        <v>2.6962999999999999</v>
      </c>
      <c r="N2476" s="41">
        <v>1.2003999999999999</v>
      </c>
      <c r="O2476" s="41">
        <v>2.9163999999999999</v>
      </c>
      <c r="P2476" s="41">
        <v>12.691599999999999</v>
      </c>
    </row>
    <row r="2477" spans="1:16" s="26" customFormat="1" x14ac:dyDescent="0.25">
      <c r="A2477" s="24">
        <v>12</v>
      </c>
      <c r="B2477" s="24"/>
      <c r="C2477" s="25">
        <v>1815</v>
      </c>
      <c r="D2477" s="26">
        <v>-1</v>
      </c>
      <c r="E2477" s="26">
        <v>3.17</v>
      </c>
      <c r="F2477" s="38">
        <f t="shared" si="193"/>
        <v>67.618400000000264</v>
      </c>
      <c r="G2477" s="38">
        <f t="shared" si="194"/>
        <v>67.634250000000264</v>
      </c>
      <c r="H2477" s="38">
        <f t="shared" si="195"/>
        <v>67.650100000000265</v>
      </c>
      <c r="I2477" s="41">
        <v>29.014700000000001</v>
      </c>
      <c r="J2477" s="41">
        <v>53.335700000000003</v>
      </c>
      <c r="K2477" s="41">
        <v>80.624300000000005</v>
      </c>
      <c r="L2477" s="41">
        <v>17.340900000000001</v>
      </c>
      <c r="M2477" s="41">
        <v>2.4024999999999999</v>
      </c>
      <c r="N2477" s="41">
        <v>0.71430000000000005</v>
      </c>
      <c r="O2477" s="41">
        <v>3.9493</v>
      </c>
      <c r="P2477" s="41">
        <v>28.247299999999999</v>
      </c>
    </row>
    <row r="2478" spans="1:16" s="26" customFormat="1" x14ac:dyDescent="0.25">
      <c r="A2478" s="24">
        <v>13</v>
      </c>
      <c r="B2478" s="24"/>
      <c r="C2478" s="25">
        <v>1815</v>
      </c>
      <c r="D2478" s="26">
        <v>-1</v>
      </c>
      <c r="E2478" s="26">
        <v>3.17</v>
      </c>
      <c r="F2478" s="38">
        <f t="shared" si="193"/>
        <v>67.650100000000265</v>
      </c>
      <c r="G2478" s="38">
        <f t="shared" si="194"/>
        <v>67.665950000000265</v>
      </c>
      <c r="H2478" s="38">
        <f t="shared" si="195"/>
        <v>67.681800000000266</v>
      </c>
      <c r="I2478" s="41">
        <v>23.353000000000002</v>
      </c>
      <c r="J2478" s="41">
        <v>51.172199999999997</v>
      </c>
      <c r="K2478" s="41">
        <v>67.877099999999999</v>
      </c>
      <c r="L2478" s="41">
        <v>14.0219</v>
      </c>
      <c r="M2478" s="41">
        <v>7.0229999999999997</v>
      </c>
      <c r="N2478" s="41">
        <v>1.6316999999999999</v>
      </c>
      <c r="O2478" s="41">
        <v>2.7656000000000001</v>
      </c>
      <c r="P2478" s="41">
        <v>12.994400000000001</v>
      </c>
    </row>
    <row r="2479" spans="1:16" s="26" customFormat="1" x14ac:dyDescent="0.25">
      <c r="A2479" s="24">
        <v>14</v>
      </c>
      <c r="B2479" s="24"/>
      <c r="C2479" s="25">
        <v>1815</v>
      </c>
      <c r="D2479" s="26">
        <v>-1</v>
      </c>
      <c r="E2479" s="26">
        <v>3.17</v>
      </c>
      <c r="F2479" s="38">
        <f t="shared" si="193"/>
        <v>67.681800000000266</v>
      </c>
      <c r="G2479" s="38">
        <f t="shared" si="194"/>
        <v>67.697650000000266</v>
      </c>
      <c r="H2479" s="38">
        <f t="shared" si="195"/>
        <v>67.713500000000266</v>
      </c>
      <c r="I2479" s="41">
        <v>31.927499999999998</v>
      </c>
      <c r="J2479" s="41">
        <v>62.078800000000001</v>
      </c>
      <c r="K2479" s="41">
        <v>54.275300000000001</v>
      </c>
      <c r="L2479" s="41">
        <v>23.478400000000001</v>
      </c>
      <c r="M2479" s="41">
        <v>4.2824</v>
      </c>
      <c r="N2479" s="41">
        <v>23.199000000000002</v>
      </c>
      <c r="O2479" s="41">
        <v>2.996</v>
      </c>
      <c r="P2479" s="41">
        <v>16.536200000000001</v>
      </c>
    </row>
    <row r="2480" spans="1:16" s="26" customFormat="1" x14ac:dyDescent="0.25">
      <c r="A2480" s="24">
        <v>15</v>
      </c>
      <c r="B2480" s="24"/>
      <c r="C2480" s="25">
        <v>1815</v>
      </c>
      <c r="D2480" s="26">
        <v>-1</v>
      </c>
      <c r="E2480" s="26">
        <v>3.17</v>
      </c>
      <c r="F2480" s="38">
        <f t="shared" si="193"/>
        <v>67.713500000000266</v>
      </c>
      <c r="G2480" s="38">
        <f t="shared" si="194"/>
        <v>67.729350000000267</v>
      </c>
      <c r="H2480" s="38">
        <f t="shared" si="195"/>
        <v>67.745200000000267</v>
      </c>
      <c r="I2480" s="41">
        <v>5.9748000000000001</v>
      </c>
      <c r="J2480" s="41">
        <v>67.028599999999997</v>
      </c>
      <c r="K2480" s="41">
        <v>53.536799999999999</v>
      </c>
      <c r="L2480" s="41">
        <v>1.7939000000000001</v>
      </c>
      <c r="M2480" s="41">
        <v>5.1184000000000003</v>
      </c>
      <c r="N2480" s="41">
        <v>0.48359999999999997</v>
      </c>
      <c r="O2480" s="41">
        <v>0.86570000000000003</v>
      </c>
      <c r="P2480" s="41">
        <v>6.1154999999999999</v>
      </c>
    </row>
    <row r="2481" spans="1:16" s="26" customFormat="1" x14ac:dyDescent="0.25">
      <c r="A2481" s="24">
        <v>16</v>
      </c>
      <c r="B2481" s="24"/>
      <c r="C2481" s="25">
        <v>1815</v>
      </c>
      <c r="D2481" s="26">
        <v>-1</v>
      </c>
      <c r="E2481" s="26">
        <v>3.17</v>
      </c>
      <c r="F2481" s="38">
        <f t="shared" si="193"/>
        <v>67.745200000000267</v>
      </c>
      <c r="G2481" s="38">
        <f t="shared" si="194"/>
        <v>67.761050000000267</v>
      </c>
      <c r="H2481" s="38">
        <f t="shared" si="195"/>
        <v>67.776900000000268</v>
      </c>
      <c r="I2481" s="41">
        <v>8.9550999999999998</v>
      </c>
      <c r="J2481" s="41">
        <v>77.895600000000002</v>
      </c>
      <c r="K2481" s="41">
        <v>59.158200000000001</v>
      </c>
      <c r="L2481" s="41">
        <v>4.2664</v>
      </c>
      <c r="M2481" s="41">
        <v>9.1273</v>
      </c>
      <c r="N2481" s="41">
        <v>1.3305</v>
      </c>
      <c r="O2481" s="41">
        <v>1.7305999999999999</v>
      </c>
      <c r="P2481" s="41">
        <v>13.4398</v>
      </c>
    </row>
    <row r="2482" spans="1:16" s="26" customFormat="1" x14ac:dyDescent="0.25">
      <c r="A2482" s="24">
        <v>17</v>
      </c>
      <c r="B2482" s="24"/>
      <c r="C2482" s="25">
        <v>1815</v>
      </c>
      <c r="D2482" s="26">
        <v>1815</v>
      </c>
      <c r="E2482" s="26">
        <v>3.17</v>
      </c>
      <c r="F2482" s="38">
        <f t="shared" si="193"/>
        <v>67.776900000000268</v>
      </c>
      <c r="G2482" s="38">
        <f t="shared" si="194"/>
        <v>67.792750000000268</v>
      </c>
      <c r="H2482" s="38">
        <f t="shared" si="195"/>
        <v>67.808600000000268</v>
      </c>
      <c r="I2482" s="41">
        <v>26.978200000000001</v>
      </c>
      <c r="J2482" s="41">
        <v>89.476200000000006</v>
      </c>
      <c r="K2482" s="41">
        <v>74.907600000000002</v>
      </c>
      <c r="L2482" s="41">
        <v>14.084300000000001</v>
      </c>
      <c r="M2482" s="41">
        <v>13.3857</v>
      </c>
      <c r="N2482" s="41">
        <v>4.5118</v>
      </c>
      <c r="O2482" s="41">
        <v>4.6661999999999999</v>
      </c>
      <c r="P2482" s="41">
        <v>33.805100000000003</v>
      </c>
    </row>
    <row r="2483" spans="1:16" s="26" customFormat="1" x14ac:dyDescent="0.25">
      <c r="A2483" s="24">
        <v>18</v>
      </c>
      <c r="B2483" s="24"/>
      <c r="C2483" s="25">
        <v>1814</v>
      </c>
      <c r="D2483" s="26">
        <v>-1</v>
      </c>
      <c r="E2483" s="26">
        <v>3.17</v>
      </c>
      <c r="F2483" s="38">
        <f t="shared" si="193"/>
        <v>67.808600000000268</v>
      </c>
      <c r="G2483" s="38">
        <f t="shared" si="194"/>
        <v>67.824450000000269</v>
      </c>
      <c r="H2483" s="38">
        <f t="shared" si="195"/>
        <v>67.840300000000269</v>
      </c>
      <c r="I2483" s="41">
        <v>77.319500000000005</v>
      </c>
      <c r="J2483" s="41">
        <v>54.802399999999999</v>
      </c>
      <c r="K2483" s="41">
        <v>95.755799999999994</v>
      </c>
      <c r="L2483" s="41">
        <v>37.965299999999999</v>
      </c>
      <c r="M2483" s="41">
        <v>2.1755</v>
      </c>
      <c r="N2483" s="41">
        <v>0.73540000000000005</v>
      </c>
      <c r="O2483" s="41">
        <v>5.5525000000000002</v>
      </c>
      <c r="P2483" s="41">
        <v>11.590999999999999</v>
      </c>
    </row>
    <row r="2484" spans="1:16" s="26" customFormat="1" x14ac:dyDescent="0.25">
      <c r="A2484" s="24">
        <v>19</v>
      </c>
      <c r="B2484" s="24"/>
      <c r="C2484" s="25">
        <v>1814</v>
      </c>
      <c r="D2484" s="26">
        <v>-1</v>
      </c>
      <c r="E2484" s="26">
        <v>3.17</v>
      </c>
      <c r="F2484" s="38">
        <f t="shared" si="193"/>
        <v>67.840300000000269</v>
      </c>
      <c r="G2484" s="38">
        <f t="shared" si="194"/>
        <v>67.85615000000027</v>
      </c>
      <c r="H2484" s="38">
        <f t="shared" si="195"/>
        <v>67.87200000000027</v>
      </c>
      <c r="I2484" s="41">
        <v>22.325399999999998</v>
      </c>
      <c r="J2484" s="41">
        <v>66.695499999999996</v>
      </c>
      <c r="K2484" s="41">
        <v>60.706899999999997</v>
      </c>
      <c r="L2484" s="41">
        <v>11.817600000000001</v>
      </c>
      <c r="M2484" s="41">
        <v>2.3786999999999998</v>
      </c>
      <c r="N2484" s="41">
        <v>1.1252</v>
      </c>
      <c r="O2484" s="41">
        <v>2.7946</v>
      </c>
      <c r="P2484" s="41">
        <v>9.4864999999999995</v>
      </c>
    </row>
    <row r="2485" spans="1:16" s="26" customFormat="1" x14ac:dyDescent="0.25">
      <c r="A2485" s="24">
        <v>20</v>
      </c>
      <c r="B2485" s="24"/>
      <c r="C2485" s="25">
        <v>1814</v>
      </c>
      <c r="D2485" s="26">
        <v>-1</v>
      </c>
      <c r="E2485" s="26">
        <v>3.17</v>
      </c>
      <c r="F2485" s="38">
        <f t="shared" si="193"/>
        <v>67.87200000000027</v>
      </c>
      <c r="G2485" s="38">
        <f t="shared" si="194"/>
        <v>67.88785000000027</v>
      </c>
      <c r="H2485" s="38">
        <f t="shared" si="195"/>
        <v>67.903700000000271</v>
      </c>
      <c r="I2485" s="41">
        <v>16.9177</v>
      </c>
      <c r="J2485" s="41">
        <v>61.2027</v>
      </c>
      <c r="K2485" s="41">
        <v>61.639099999999999</v>
      </c>
      <c r="L2485" s="41">
        <v>8.8689</v>
      </c>
      <c r="M2485" s="41">
        <v>3.8111999999999999</v>
      </c>
      <c r="N2485" s="41">
        <v>0.75239999999999996</v>
      </c>
      <c r="O2485" s="41">
        <v>2.4272999999999998</v>
      </c>
      <c r="P2485" s="41">
        <v>12.3489</v>
      </c>
    </row>
    <row r="2486" spans="1:16" s="26" customFormat="1" x14ac:dyDescent="0.25">
      <c r="A2486" s="24">
        <v>21</v>
      </c>
      <c r="B2486" s="24"/>
      <c r="C2486" s="25">
        <v>1814</v>
      </c>
      <c r="D2486" s="26">
        <v>-1</v>
      </c>
      <c r="E2486" s="26">
        <v>3.17</v>
      </c>
      <c r="F2486" s="38">
        <f t="shared" si="193"/>
        <v>67.903700000000271</v>
      </c>
      <c r="G2486" s="38">
        <f t="shared" si="194"/>
        <v>67.919550000000271</v>
      </c>
      <c r="H2486" s="38">
        <f t="shared" si="195"/>
        <v>67.935400000000271</v>
      </c>
      <c r="I2486" s="41">
        <v>4.5731999999999999</v>
      </c>
      <c r="J2486" s="41">
        <v>58.642200000000003</v>
      </c>
      <c r="K2486" s="41">
        <v>25.704899999999999</v>
      </c>
      <c r="L2486" s="41">
        <v>2.1924999999999999</v>
      </c>
      <c r="M2486" s="41">
        <v>1.8266</v>
      </c>
      <c r="N2486" s="41">
        <v>0.60429999999999995</v>
      </c>
      <c r="O2486" s="41">
        <v>1.6556999999999999</v>
      </c>
      <c r="P2486" s="41">
        <v>13.8935</v>
      </c>
    </row>
    <row r="2487" spans="1:16" s="26" customFormat="1" x14ac:dyDescent="0.25">
      <c r="A2487" s="24">
        <v>22</v>
      </c>
      <c r="B2487" s="24"/>
      <c r="C2487" s="25">
        <v>1814</v>
      </c>
      <c r="D2487" s="26">
        <v>-1</v>
      </c>
      <c r="E2487" s="26">
        <v>3.17</v>
      </c>
      <c r="F2487" s="38">
        <f t="shared" si="193"/>
        <v>67.935400000000271</v>
      </c>
      <c r="G2487" s="38">
        <f t="shared" si="194"/>
        <v>67.951250000000272</v>
      </c>
      <c r="H2487" s="38">
        <f t="shared" si="195"/>
        <v>67.967100000000272</v>
      </c>
      <c r="I2487" s="41">
        <v>3.3957000000000002</v>
      </c>
      <c r="J2487" s="41">
        <v>66.131600000000006</v>
      </c>
      <c r="K2487" s="41">
        <v>16.176100000000002</v>
      </c>
      <c r="L2487" s="41">
        <v>1.6693</v>
      </c>
      <c r="M2487" s="41">
        <v>2.1438999999999999</v>
      </c>
      <c r="N2487" s="41">
        <v>2.2006000000000001</v>
      </c>
      <c r="O2487" s="41">
        <v>2.3650000000000002</v>
      </c>
      <c r="P2487" s="41">
        <v>9.1518999999999995</v>
      </c>
    </row>
    <row r="2488" spans="1:16" s="26" customFormat="1" x14ac:dyDescent="0.25">
      <c r="A2488" s="24">
        <v>23</v>
      </c>
      <c r="B2488" s="24"/>
      <c r="C2488" s="25">
        <v>1814</v>
      </c>
      <c r="D2488" s="26">
        <v>-1</v>
      </c>
      <c r="E2488" s="26">
        <v>3.17</v>
      </c>
      <c r="F2488" s="38">
        <f t="shared" si="193"/>
        <v>67.967100000000272</v>
      </c>
      <c r="G2488" s="38">
        <f t="shared" si="194"/>
        <v>67.982950000000272</v>
      </c>
      <c r="H2488" s="38">
        <f t="shared" si="195"/>
        <v>67.998800000000273</v>
      </c>
      <c r="I2488" s="41">
        <v>6.9660000000000002</v>
      </c>
      <c r="J2488" s="41">
        <v>78.143799999999999</v>
      </c>
      <c r="K2488" s="41">
        <v>19.756799999999998</v>
      </c>
      <c r="L2488" s="41">
        <v>2.1916000000000002</v>
      </c>
      <c r="M2488" s="41">
        <v>1.8861000000000001</v>
      </c>
      <c r="N2488" s="41">
        <v>0.48359999999999997</v>
      </c>
      <c r="O2488" s="41">
        <v>1.0777000000000001</v>
      </c>
      <c r="P2488" s="41">
        <v>7.4398</v>
      </c>
    </row>
    <row r="2489" spans="1:16" s="26" customFormat="1" x14ac:dyDescent="0.25">
      <c r="A2489" s="24">
        <v>24</v>
      </c>
      <c r="B2489" s="24"/>
      <c r="C2489" s="25">
        <v>1814</v>
      </c>
      <c r="D2489" s="26">
        <v>-1</v>
      </c>
      <c r="E2489" s="26">
        <v>3.17</v>
      </c>
      <c r="F2489" s="38">
        <f t="shared" si="193"/>
        <v>67.998800000000273</v>
      </c>
      <c r="G2489" s="38">
        <f t="shared" si="194"/>
        <v>68.014650000000273</v>
      </c>
      <c r="H2489" s="38">
        <f t="shared" si="195"/>
        <v>68.030500000000274</v>
      </c>
      <c r="I2489" s="41">
        <v>116.86879999999999</v>
      </c>
      <c r="J2489" s="41">
        <v>104.3537</v>
      </c>
      <c r="K2489" s="41">
        <v>69.507400000000004</v>
      </c>
      <c r="L2489" s="41">
        <v>101.33920000000001</v>
      </c>
      <c r="M2489" s="41">
        <v>33.308999999999997</v>
      </c>
      <c r="N2489" s="41">
        <v>82.273099999999999</v>
      </c>
      <c r="O2489" s="41">
        <v>4.3315000000000001</v>
      </c>
      <c r="P2489" s="41">
        <v>18.953600000000002</v>
      </c>
    </row>
    <row r="2490" spans="1:16" s="26" customFormat="1" x14ac:dyDescent="0.25">
      <c r="A2490" s="24">
        <v>25</v>
      </c>
      <c r="B2490" s="24"/>
      <c r="C2490" s="25">
        <v>1814</v>
      </c>
      <c r="D2490" s="26">
        <v>-1</v>
      </c>
      <c r="E2490" s="26">
        <v>3.17</v>
      </c>
      <c r="F2490" s="38">
        <f t="shared" si="193"/>
        <v>68.030500000000274</v>
      </c>
      <c r="G2490" s="38">
        <f t="shared" si="194"/>
        <v>68.046350000000274</v>
      </c>
      <c r="H2490" s="38">
        <f t="shared" si="195"/>
        <v>68.062200000000274</v>
      </c>
      <c r="I2490" s="41">
        <v>9.1893999999999991</v>
      </c>
      <c r="J2490" s="41">
        <v>89.524000000000001</v>
      </c>
      <c r="K2490" s="41">
        <v>46.598300000000002</v>
      </c>
      <c r="L2490" s="41">
        <v>4.234</v>
      </c>
      <c r="M2490" s="41">
        <v>5.5400999999999998</v>
      </c>
      <c r="N2490" s="41">
        <v>0.99260000000000004</v>
      </c>
      <c r="O2490" s="41">
        <v>3.0888</v>
      </c>
      <c r="P2490" s="41">
        <v>19.9268</v>
      </c>
    </row>
    <row r="2491" spans="1:16" s="26" customFormat="1" x14ac:dyDescent="0.25">
      <c r="A2491" s="24">
        <v>26</v>
      </c>
      <c r="B2491" s="24"/>
      <c r="C2491" s="25">
        <v>1814</v>
      </c>
      <c r="D2491" s="26">
        <v>1814</v>
      </c>
      <c r="E2491" s="26">
        <v>3.17</v>
      </c>
      <c r="F2491" s="38">
        <f t="shared" si="193"/>
        <v>68.062200000000274</v>
      </c>
      <c r="G2491" s="38">
        <f t="shared" si="194"/>
        <v>68.078050000000275</v>
      </c>
      <c r="H2491" s="38">
        <f t="shared" si="195"/>
        <v>68.093900000000275</v>
      </c>
      <c r="I2491" s="41">
        <v>22.175799999999999</v>
      </c>
      <c r="J2491" s="41">
        <v>90.5625</v>
      </c>
      <c r="K2491" s="41">
        <v>44.561700000000002</v>
      </c>
      <c r="L2491" s="41">
        <v>11.919499999999999</v>
      </c>
      <c r="M2491" s="41">
        <v>8.4808000000000003</v>
      </c>
      <c r="N2491" s="41">
        <v>9.6793999999999993</v>
      </c>
      <c r="O2491" s="41">
        <v>3.5099</v>
      </c>
      <c r="P2491" s="41">
        <v>30.416899999999998</v>
      </c>
    </row>
    <row r="2492" spans="1:16" s="26" customFormat="1" x14ac:dyDescent="0.25">
      <c r="A2492" s="24">
        <v>27</v>
      </c>
      <c r="B2492" s="24"/>
      <c r="C2492" s="25">
        <v>1813</v>
      </c>
      <c r="D2492" s="26">
        <v>-1</v>
      </c>
      <c r="E2492" s="26">
        <v>3.17</v>
      </c>
      <c r="F2492" s="38">
        <f t="shared" si="193"/>
        <v>68.093900000000275</v>
      </c>
      <c r="G2492" s="38">
        <f t="shared" si="194"/>
        <v>68.109750000000275</v>
      </c>
      <c r="H2492" s="38">
        <f t="shared" si="195"/>
        <v>68.125600000000276</v>
      </c>
      <c r="I2492" s="41">
        <v>42.808999999999997</v>
      </c>
      <c r="J2492" s="41">
        <v>67.106899999999996</v>
      </c>
      <c r="K2492" s="41">
        <v>52.180300000000003</v>
      </c>
      <c r="L2492" s="41">
        <v>22.823</v>
      </c>
      <c r="M2492" s="41">
        <v>3.0649999999999999</v>
      </c>
      <c r="N2492" s="41">
        <v>1.2166999999999999</v>
      </c>
      <c r="O2492" s="41">
        <v>4.4653</v>
      </c>
      <c r="P2492" s="41">
        <v>26.4511</v>
      </c>
    </row>
    <row r="2493" spans="1:16" s="26" customFormat="1" x14ac:dyDescent="0.25">
      <c r="A2493" s="24">
        <v>28</v>
      </c>
      <c r="B2493" s="24"/>
      <c r="C2493" s="25">
        <v>1813</v>
      </c>
      <c r="D2493" s="26">
        <v>-1</v>
      </c>
      <c r="E2493" s="26">
        <v>3.17</v>
      </c>
      <c r="F2493" s="38">
        <f t="shared" si="193"/>
        <v>68.125600000000276</v>
      </c>
      <c r="G2493" s="38">
        <f t="shared" si="194"/>
        <v>68.141450000000276</v>
      </c>
      <c r="H2493" s="38">
        <f t="shared" si="195"/>
        <v>68.157300000000276</v>
      </c>
      <c r="I2493" s="41">
        <v>23.276199999999999</v>
      </c>
      <c r="J2493" s="41">
        <v>57.794899999999998</v>
      </c>
      <c r="K2493" s="41">
        <v>62.502499999999998</v>
      </c>
      <c r="L2493" s="41">
        <v>13.4381</v>
      </c>
      <c r="M2493" s="41">
        <v>1.6742999999999999</v>
      </c>
      <c r="N2493" s="41">
        <v>1.238</v>
      </c>
      <c r="O2493" s="41">
        <v>4.2310999999999996</v>
      </c>
      <c r="P2493" s="41">
        <v>23.054500000000001</v>
      </c>
    </row>
    <row r="2494" spans="1:16" s="26" customFormat="1" x14ac:dyDescent="0.25">
      <c r="A2494" s="24">
        <v>29</v>
      </c>
      <c r="B2494" s="24"/>
      <c r="C2494" s="25">
        <v>1813</v>
      </c>
      <c r="D2494" s="26">
        <v>-1</v>
      </c>
      <c r="E2494" s="26">
        <v>3.17</v>
      </c>
      <c r="F2494" s="38">
        <f t="shared" si="193"/>
        <v>68.157300000000276</v>
      </c>
      <c r="G2494" s="38">
        <f t="shared" si="194"/>
        <v>68.173150000000277</v>
      </c>
      <c r="H2494" s="38">
        <f t="shared" si="195"/>
        <v>68.189000000000277</v>
      </c>
      <c r="I2494" s="41">
        <v>13.904199999999999</v>
      </c>
      <c r="J2494" s="41">
        <v>49.658999999999999</v>
      </c>
      <c r="K2494" s="41">
        <v>66.212100000000007</v>
      </c>
      <c r="L2494" s="41">
        <v>7.6439000000000004</v>
      </c>
      <c r="M2494" s="41">
        <v>1.5708</v>
      </c>
      <c r="N2494" s="41">
        <v>0.68610000000000004</v>
      </c>
      <c r="O2494" s="41">
        <v>3.0568</v>
      </c>
      <c r="P2494" s="41">
        <v>14.7326</v>
      </c>
    </row>
    <row r="2495" spans="1:16" s="26" customFormat="1" x14ac:dyDescent="0.25">
      <c r="A2495" s="24">
        <v>30</v>
      </c>
      <c r="B2495" s="24"/>
      <c r="C2495" s="25">
        <v>1813</v>
      </c>
      <c r="D2495" s="26">
        <v>-1</v>
      </c>
      <c r="E2495" s="26">
        <v>3.17</v>
      </c>
      <c r="F2495" s="38">
        <f t="shared" si="193"/>
        <v>68.189000000000277</v>
      </c>
      <c r="G2495" s="38">
        <f t="shared" si="194"/>
        <v>68.204850000000278</v>
      </c>
      <c r="H2495" s="38">
        <f t="shared" si="195"/>
        <v>68.220700000000278</v>
      </c>
      <c r="I2495" s="41">
        <v>16.7498</v>
      </c>
      <c r="J2495" s="41">
        <v>53.878399999999999</v>
      </c>
      <c r="K2495" s="41">
        <v>32.270699999999998</v>
      </c>
      <c r="L2495" s="41">
        <v>9.7459000000000007</v>
      </c>
      <c r="M2495" s="41">
        <v>1.7645999999999999</v>
      </c>
      <c r="N2495" s="41">
        <v>1.0159</v>
      </c>
      <c r="O2495" s="41">
        <v>2.2263000000000002</v>
      </c>
      <c r="P2495" s="41">
        <v>9.5853000000000002</v>
      </c>
    </row>
    <row r="2496" spans="1:16" s="26" customFormat="1" x14ac:dyDescent="0.25">
      <c r="A2496" s="24">
        <v>31</v>
      </c>
      <c r="B2496" s="24"/>
      <c r="C2496" s="25">
        <v>1813</v>
      </c>
      <c r="D2496" s="26">
        <v>-1</v>
      </c>
      <c r="E2496" s="26">
        <v>3.17</v>
      </c>
      <c r="F2496" s="38">
        <f t="shared" si="193"/>
        <v>68.220700000000278</v>
      </c>
      <c r="G2496" s="38">
        <f t="shared" si="194"/>
        <v>68.236550000000278</v>
      </c>
      <c r="H2496" s="38">
        <f t="shared" si="195"/>
        <v>68.252400000000279</v>
      </c>
      <c r="I2496" s="41">
        <v>7.0457000000000001</v>
      </c>
      <c r="J2496" s="41">
        <v>67.024299999999997</v>
      </c>
      <c r="K2496" s="41">
        <v>29.2759</v>
      </c>
      <c r="L2496" s="41">
        <v>3.6802999999999999</v>
      </c>
      <c r="M2496" s="41">
        <v>1.3170999999999999</v>
      </c>
      <c r="N2496" s="41">
        <v>0.68079999999999996</v>
      </c>
      <c r="O2496" s="41">
        <v>2.0032000000000001</v>
      </c>
      <c r="P2496" s="41">
        <v>10.335800000000001</v>
      </c>
    </row>
    <row r="2497" spans="1:16" s="26" customFormat="1" x14ac:dyDescent="0.25">
      <c r="A2497" s="24">
        <v>32</v>
      </c>
      <c r="B2497" s="24"/>
      <c r="C2497" s="25">
        <v>1813</v>
      </c>
      <c r="D2497" s="26">
        <v>1813</v>
      </c>
      <c r="E2497" s="26">
        <v>4.2300000000000004</v>
      </c>
      <c r="F2497" s="38">
        <f t="shared" si="193"/>
        <v>68.252400000000279</v>
      </c>
      <c r="G2497" s="38">
        <f t="shared" si="194"/>
        <v>68.273550000000284</v>
      </c>
      <c r="H2497" s="38">
        <f t="shared" si="195"/>
        <v>68.294700000000276</v>
      </c>
      <c r="I2497" s="41">
        <v>13.933</v>
      </c>
      <c r="J2497" s="41">
        <v>78.029899999999998</v>
      </c>
      <c r="K2497" s="41">
        <v>55.649099999999997</v>
      </c>
      <c r="L2497" s="41">
        <v>3.0091000000000001</v>
      </c>
      <c r="M2497" s="41">
        <v>6.6820000000000004</v>
      </c>
      <c r="N2497" s="41">
        <v>0.67210000000000003</v>
      </c>
      <c r="O2497" s="41">
        <v>4.3419999999999996</v>
      </c>
      <c r="P2497" s="41">
        <v>20.294499999999999</v>
      </c>
    </row>
    <row r="2498" spans="1:16" s="26" customFormat="1" x14ac:dyDescent="0.25">
      <c r="A2498" s="24">
        <v>1</v>
      </c>
      <c r="B2498" s="24" t="s">
        <v>597</v>
      </c>
      <c r="C2498" s="25">
        <v>1812</v>
      </c>
      <c r="D2498" s="26">
        <v>-1</v>
      </c>
      <c r="E2498" s="26">
        <v>3.02</v>
      </c>
      <c r="F2498" s="38">
        <f t="shared" si="193"/>
        <v>68.294700000000276</v>
      </c>
      <c r="G2498" s="38">
        <f t="shared" si="194"/>
        <v>68.30980000000028</v>
      </c>
      <c r="H2498" s="38">
        <f t="shared" si="195"/>
        <v>68.32490000000027</v>
      </c>
      <c r="I2498" s="41">
        <v>33.793799999999997</v>
      </c>
      <c r="J2498" s="41">
        <v>60.697899999999997</v>
      </c>
      <c r="K2498" s="41">
        <v>27.792999999999999</v>
      </c>
      <c r="L2498" s="41">
        <v>19.3203</v>
      </c>
      <c r="M2498" s="41">
        <v>4.1665999999999999</v>
      </c>
      <c r="N2498" s="41">
        <v>0.77569999999999995</v>
      </c>
      <c r="O2498" s="41">
        <v>4.1755000000000004</v>
      </c>
      <c r="P2498" s="41">
        <v>14.8985</v>
      </c>
    </row>
    <row r="2499" spans="1:16" s="26" customFormat="1" x14ac:dyDescent="0.25">
      <c r="A2499" s="24">
        <v>2</v>
      </c>
      <c r="B2499" s="24" t="s">
        <v>595</v>
      </c>
      <c r="C2499" s="25">
        <v>1812</v>
      </c>
      <c r="D2499" s="26">
        <v>-1</v>
      </c>
      <c r="E2499" s="26">
        <v>3.02</v>
      </c>
      <c r="F2499" s="38">
        <f t="shared" si="193"/>
        <v>68.32490000000027</v>
      </c>
      <c r="G2499" s="38">
        <f t="shared" si="194"/>
        <v>68.340000000000273</v>
      </c>
      <c r="H2499" s="38">
        <f t="shared" si="195"/>
        <v>68.355100000000263</v>
      </c>
      <c r="I2499" s="41">
        <v>3.8942000000000001</v>
      </c>
      <c r="J2499" s="41">
        <v>57.6081</v>
      </c>
      <c r="K2499" s="41">
        <v>10.5526</v>
      </c>
      <c r="L2499" s="41">
        <v>2.1783000000000001</v>
      </c>
      <c r="M2499" s="41">
        <v>2.6431</v>
      </c>
      <c r="N2499" s="41">
        <v>0.38019999999999998</v>
      </c>
      <c r="O2499" s="41">
        <v>1.6434</v>
      </c>
      <c r="P2499" s="41">
        <v>3.9195000000000002</v>
      </c>
    </row>
    <row r="2500" spans="1:16" s="26" customFormat="1" x14ac:dyDescent="0.25">
      <c r="A2500" s="24">
        <v>3</v>
      </c>
      <c r="B2500" s="24"/>
      <c r="C2500" s="25">
        <v>1812</v>
      </c>
      <c r="D2500" s="26">
        <v>-1</v>
      </c>
      <c r="E2500" s="26">
        <v>3.02</v>
      </c>
      <c r="F2500" s="38">
        <f t="shared" si="193"/>
        <v>68.355100000000263</v>
      </c>
      <c r="G2500" s="38">
        <f t="shared" si="194"/>
        <v>68.370200000000267</v>
      </c>
      <c r="H2500" s="38">
        <f t="shared" si="195"/>
        <v>68.385300000000257</v>
      </c>
      <c r="I2500" s="41">
        <v>30.725899999999999</v>
      </c>
      <c r="J2500" s="41">
        <v>42.921199999999999</v>
      </c>
      <c r="K2500" s="41">
        <v>33.0017</v>
      </c>
      <c r="L2500" s="41">
        <v>17.9984</v>
      </c>
      <c r="M2500" s="41">
        <v>3.1831999999999998</v>
      </c>
      <c r="N2500" s="41">
        <v>0.76649999999999996</v>
      </c>
      <c r="O2500" s="41">
        <v>3.6873999999999998</v>
      </c>
      <c r="P2500" s="41">
        <v>9.9756999999999998</v>
      </c>
    </row>
    <row r="2501" spans="1:16" s="26" customFormat="1" x14ac:dyDescent="0.25">
      <c r="A2501" s="24">
        <v>4</v>
      </c>
      <c r="B2501" s="24"/>
      <c r="C2501" s="25">
        <v>1812</v>
      </c>
      <c r="D2501" s="26">
        <v>-1</v>
      </c>
      <c r="E2501" s="26">
        <v>3.02</v>
      </c>
      <c r="F2501" s="38">
        <f t="shared" si="193"/>
        <v>68.385300000000257</v>
      </c>
      <c r="G2501" s="38">
        <f t="shared" si="194"/>
        <v>68.400400000000261</v>
      </c>
      <c r="H2501" s="38">
        <f t="shared" si="195"/>
        <v>68.41550000000025</v>
      </c>
      <c r="I2501" s="41">
        <v>31.666799999999999</v>
      </c>
      <c r="J2501" s="41">
        <v>45.779200000000003</v>
      </c>
      <c r="K2501" s="41">
        <v>31.617599999999999</v>
      </c>
      <c r="L2501" s="41">
        <v>17.629799999999999</v>
      </c>
      <c r="M2501" s="41">
        <v>2.8719000000000001</v>
      </c>
      <c r="N2501" s="41">
        <v>0.6623</v>
      </c>
      <c r="O2501" s="41">
        <v>2.476</v>
      </c>
      <c r="P2501" s="41">
        <v>5.5481999999999996</v>
      </c>
    </row>
    <row r="2502" spans="1:16" s="26" customFormat="1" x14ac:dyDescent="0.25">
      <c r="A2502" s="24">
        <v>5</v>
      </c>
      <c r="B2502" s="24"/>
      <c r="C2502" s="25">
        <v>1812</v>
      </c>
      <c r="D2502" s="26">
        <v>-1</v>
      </c>
      <c r="E2502" s="26">
        <v>3.02</v>
      </c>
      <c r="F2502" s="38">
        <f t="shared" si="193"/>
        <v>68.41550000000025</v>
      </c>
      <c r="G2502" s="38">
        <f t="shared" si="194"/>
        <v>68.430600000000254</v>
      </c>
      <c r="H2502" s="38">
        <f t="shared" si="195"/>
        <v>68.445700000000244</v>
      </c>
      <c r="I2502" s="41">
        <v>6.1608000000000001</v>
      </c>
      <c r="J2502" s="41">
        <v>60.676699999999997</v>
      </c>
      <c r="K2502" s="41">
        <v>25.296700000000001</v>
      </c>
      <c r="L2502" s="41">
        <v>2.7282999999999999</v>
      </c>
      <c r="M2502" s="41">
        <v>2.2448999999999999</v>
      </c>
      <c r="N2502" s="41">
        <v>0.50700000000000001</v>
      </c>
      <c r="O2502" s="41">
        <v>1.198</v>
      </c>
      <c r="P2502" s="41">
        <v>7.1426999999999996</v>
      </c>
    </row>
    <row r="2503" spans="1:16" s="26" customFormat="1" x14ac:dyDescent="0.25">
      <c r="A2503" s="24">
        <v>6</v>
      </c>
      <c r="B2503" s="24"/>
      <c r="C2503" s="25">
        <v>1812</v>
      </c>
      <c r="D2503" s="26">
        <v>-1</v>
      </c>
      <c r="E2503" s="26">
        <v>3.02</v>
      </c>
      <c r="F2503" s="38">
        <f t="shared" si="193"/>
        <v>68.445700000000244</v>
      </c>
      <c r="G2503" s="38">
        <f t="shared" si="194"/>
        <v>68.460800000000248</v>
      </c>
      <c r="H2503" s="38">
        <f t="shared" si="195"/>
        <v>68.475900000000237</v>
      </c>
      <c r="I2503" s="41">
        <v>9.4289000000000005</v>
      </c>
      <c r="J2503" s="41">
        <v>71.026899999999998</v>
      </c>
      <c r="K2503" s="41">
        <v>31.908899999999999</v>
      </c>
      <c r="L2503" s="41">
        <v>5.4295</v>
      </c>
      <c r="M2503" s="41">
        <v>3.9445999999999999</v>
      </c>
      <c r="N2503" s="41">
        <v>0.91090000000000004</v>
      </c>
      <c r="O2503" s="41">
        <v>1.7021999999999999</v>
      </c>
      <c r="P2503" s="41">
        <v>11.023400000000001</v>
      </c>
    </row>
    <row r="2504" spans="1:16" s="26" customFormat="1" x14ac:dyDescent="0.25">
      <c r="A2504" s="24">
        <v>7</v>
      </c>
      <c r="B2504" s="24"/>
      <c r="C2504" s="25">
        <v>1812</v>
      </c>
      <c r="D2504" s="26">
        <v>-1</v>
      </c>
      <c r="E2504" s="26">
        <v>3.02</v>
      </c>
      <c r="F2504" s="38">
        <f t="shared" si="193"/>
        <v>68.475900000000237</v>
      </c>
      <c r="G2504" s="38">
        <f t="shared" si="194"/>
        <v>68.491000000000241</v>
      </c>
      <c r="H2504" s="38">
        <f t="shared" si="195"/>
        <v>68.506100000000231</v>
      </c>
      <c r="I2504" s="41">
        <v>43.494399999999999</v>
      </c>
      <c r="J2504" s="41">
        <v>79.088999999999999</v>
      </c>
      <c r="K2504" s="41">
        <v>49.5565</v>
      </c>
      <c r="L2504" s="41">
        <v>13.7056</v>
      </c>
      <c r="M2504" s="41">
        <v>6.3531000000000004</v>
      </c>
      <c r="N2504" s="41">
        <v>10.458399999999999</v>
      </c>
      <c r="O2504" s="41">
        <v>2.9085000000000001</v>
      </c>
      <c r="P2504" s="41">
        <v>15.0746</v>
      </c>
    </row>
    <row r="2505" spans="1:16" s="26" customFormat="1" x14ac:dyDescent="0.25">
      <c r="A2505" s="24">
        <v>8</v>
      </c>
      <c r="B2505" s="24"/>
      <c r="C2505" s="25">
        <v>1812</v>
      </c>
      <c r="D2505" s="26">
        <v>-1</v>
      </c>
      <c r="E2505" s="26">
        <v>3.02</v>
      </c>
      <c r="F2505" s="38">
        <f t="shared" si="193"/>
        <v>68.506100000000231</v>
      </c>
      <c r="G2505" s="38">
        <f t="shared" si="194"/>
        <v>68.521200000000235</v>
      </c>
      <c r="H2505" s="38">
        <f t="shared" si="195"/>
        <v>68.536300000000224</v>
      </c>
      <c r="I2505" s="41">
        <v>23.066199999999998</v>
      </c>
      <c r="J2505" s="41">
        <v>93.531999999999996</v>
      </c>
      <c r="K2505" s="41">
        <v>45.603499999999997</v>
      </c>
      <c r="L2505" s="41">
        <v>3.1362999999999999</v>
      </c>
      <c r="M2505" s="41">
        <v>36.298400000000001</v>
      </c>
      <c r="N2505" s="41">
        <v>1.5673999999999999</v>
      </c>
      <c r="O2505" s="41">
        <v>1.649</v>
      </c>
      <c r="P2505" s="41">
        <v>10.801500000000001</v>
      </c>
    </row>
    <row r="2506" spans="1:16" s="26" customFormat="1" x14ac:dyDescent="0.25">
      <c r="A2506" s="24">
        <v>9</v>
      </c>
      <c r="B2506" s="24"/>
      <c r="C2506" s="25">
        <v>1812</v>
      </c>
      <c r="D2506" s="26">
        <v>-1</v>
      </c>
      <c r="E2506" s="26">
        <v>3.02</v>
      </c>
      <c r="F2506" s="38">
        <f t="shared" si="193"/>
        <v>68.536300000000224</v>
      </c>
      <c r="G2506" s="38">
        <f t="shared" si="194"/>
        <v>68.551400000000228</v>
      </c>
      <c r="H2506" s="38">
        <f t="shared" si="195"/>
        <v>68.566500000000218</v>
      </c>
      <c r="I2506" s="41">
        <v>14.5482</v>
      </c>
      <c r="J2506" s="41">
        <v>82.944800000000001</v>
      </c>
      <c r="K2506" s="41">
        <v>37.362400000000001</v>
      </c>
      <c r="L2506" s="41">
        <v>3.3268</v>
      </c>
      <c r="M2506" s="41">
        <v>17.904800000000002</v>
      </c>
      <c r="N2506" s="41">
        <v>1.0795999999999999</v>
      </c>
      <c r="O2506" s="41">
        <v>2.0781000000000001</v>
      </c>
      <c r="P2506" s="41">
        <v>13.335900000000001</v>
      </c>
    </row>
    <row r="2507" spans="1:16" s="26" customFormat="1" x14ac:dyDescent="0.25">
      <c r="A2507" s="24">
        <v>10</v>
      </c>
      <c r="B2507" s="24"/>
      <c r="C2507" s="25">
        <v>1812</v>
      </c>
      <c r="D2507" s="26">
        <v>-1</v>
      </c>
      <c r="E2507" s="26">
        <v>3.02</v>
      </c>
      <c r="F2507" s="38">
        <f t="shared" si="193"/>
        <v>68.566500000000218</v>
      </c>
      <c r="G2507" s="38">
        <f t="shared" si="194"/>
        <v>68.581600000000222</v>
      </c>
      <c r="H2507" s="38">
        <f t="shared" si="195"/>
        <v>68.596700000000212</v>
      </c>
      <c r="I2507" s="41">
        <v>6.0690999999999997</v>
      </c>
      <c r="J2507" s="41">
        <v>69.400400000000005</v>
      </c>
      <c r="K2507" s="41">
        <v>20.142099999999999</v>
      </c>
      <c r="L2507" s="41">
        <v>2.5074000000000001</v>
      </c>
      <c r="M2507" s="41">
        <v>3.8835999999999999</v>
      </c>
      <c r="N2507" s="41">
        <v>0.61299999999999999</v>
      </c>
      <c r="O2507" s="41">
        <v>3.1476000000000002</v>
      </c>
      <c r="P2507" s="41">
        <v>9.9925999999999995</v>
      </c>
    </row>
    <row r="2508" spans="1:16" s="26" customFormat="1" x14ac:dyDescent="0.25">
      <c r="A2508" s="24">
        <v>11</v>
      </c>
      <c r="B2508" s="24"/>
      <c r="C2508" s="25">
        <v>1812</v>
      </c>
      <c r="D2508" s="26">
        <v>1812</v>
      </c>
      <c r="E2508" s="26">
        <v>3.02</v>
      </c>
      <c r="F2508" s="38">
        <f t="shared" si="193"/>
        <v>68.596700000000212</v>
      </c>
      <c r="G2508" s="38">
        <f t="shared" si="194"/>
        <v>68.611800000000216</v>
      </c>
      <c r="H2508" s="38">
        <f t="shared" si="195"/>
        <v>68.626900000000205</v>
      </c>
      <c r="I2508" s="41">
        <v>14.690799999999999</v>
      </c>
      <c r="J2508" s="41">
        <v>59.149000000000001</v>
      </c>
      <c r="K2508" s="41">
        <v>42.928100000000001</v>
      </c>
      <c r="L2508" s="41">
        <v>7.9214000000000002</v>
      </c>
      <c r="M2508" s="41">
        <v>6.5551000000000004</v>
      </c>
      <c r="N2508" s="41">
        <v>0.89870000000000005</v>
      </c>
      <c r="O2508" s="41">
        <v>2.1257999999999999</v>
      </c>
      <c r="P2508" s="41">
        <v>26.050999999999998</v>
      </c>
    </row>
    <row r="2509" spans="1:16" s="26" customFormat="1" x14ac:dyDescent="0.25">
      <c r="A2509" s="24">
        <v>12</v>
      </c>
      <c r="B2509" s="24"/>
      <c r="C2509" s="25">
        <v>1811</v>
      </c>
      <c r="D2509" s="26">
        <v>-1</v>
      </c>
      <c r="E2509" s="26">
        <v>3.02</v>
      </c>
      <c r="F2509" s="38">
        <f t="shared" si="193"/>
        <v>68.626900000000205</v>
      </c>
      <c r="G2509" s="38">
        <f t="shared" si="194"/>
        <v>68.642000000000209</v>
      </c>
      <c r="H2509" s="38">
        <f t="shared" si="195"/>
        <v>68.657100000000199</v>
      </c>
      <c r="I2509" s="41">
        <v>23.357900000000001</v>
      </c>
      <c r="J2509" s="41">
        <v>50.629800000000003</v>
      </c>
      <c r="K2509" s="41">
        <v>36.926200000000001</v>
      </c>
      <c r="L2509" s="41">
        <v>18.283799999999999</v>
      </c>
      <c r="M2509" s="41">
        <v>2.9563999999999999</v>
      </c>
      <c r="N2509" s="41">
        <v>1.0403</v>
      </c>
      <c r="O2509" s="41">
        <v>3.4365999999999999</v>
      </c>
      <c r="P2509" s="41">
        <v>22.786999999999999</v>
      </c>
    </row>
    <row r="2510" spans="1:16" s="26" customFormat="1" x14ac:dyDescent="0.25">
      <c r="A2510" s="24">
        <v>13</v>
      </c>
      <c r="B2510" s="24"/>
      <c r="C2510" s="25">
        <v>1811</v>
      </c>
      <c r="D2510" s="26">
        <v>-1</v>
      </c>
      <c r="E2510" s="26">
        <v>3.02</v>
      </c>
      <c r="F2510" s="38">
        <f t="shared" si="193"/>
        <v>68.657100000000199</v>
      </c>
      <c r="G2510" s="38">
        <f t="shared" si="194"/>
        <v>68.672200000000203</v>
      </c>
      <c r="H2510" s="38">
        <f t="shared" si="195"/>
        <v>68.687300000000192</v>
      </c>
      <c r="I2510" s="41">
        <v>14.382199999999999</v>
      </c>
      <c r="J2510" s="41">
        <v>44.191600000000001</v>
      </c>
      <c r="K2510" s="41">
        <v>14.349</v>
      </c>
      <c r="L2510" s="41">
        <v>7.9705000000000004</v>
      </c>
      <c r="M2510" s="41">
        <v>1.7351000000000001</v>
      </c>
      <c r="N2510" s="41">
        <v>0.43070000000000003</v>
      </c>
      <c r="O2510" s="41">
        <v>1.4656</v>
      </c>
      <c r="P2510" s="41">
        <v>4.4450000000000003</v>
      </c>
    </row>
    <row r="2511" spans="1:16" s="26" customFormat="1" x14ac:dyDescent="0.25">
      <c r="A2511" s="24">
        <v>14</v>
      </c>
      <c r="B2511" s="24"/>
      <c r="C2511" s="25">
        <v>1811</v>
      </c>
      <c r="D2511" s="26">
        <v>-1</v>
      </c>
      <c r="E2511" s="26">
        <v>3.02</v>
      </c>
      <c r="F2511" s="38">
        <f t="shared" si="193"/>
        <v>68.687300000000192</v>
      </c>
      <c r="G2511" s="38">
        <f t="shared" si="194"/>
        <v>68.702400000000196</v>
      </c>
      <c r="H2511" s="38">
        <f t="shared" si="195"/>
        <v>68.717500000000186</v>
      </c>
      <c r="I2511" s="41">
        <v>17.7226</v>
      </c>
      <c r="J2511" s="41">
        <v>47.979100000000003</v>
      </c>
      <c r="K2511" s="41">
        <v>29.757899999999999</v>
      </c>
      <c r="L2511" s="41">
        <v>9.4824999999999999</v>
      </c>
      <c r="M2511" s="41">
        <v>1.9864999999999999</v>
      </c>
      <c r="N2511" s="41">
        <v>0.54020000000000001</v>
      </c>
      <c r="O2511" s="41">
        <v>1.4520999999999999</v>
      </c>
      <c r="P2511" s="41">
        <v>4.1759000000000004</v>
      </c>
    </row>
    <row r="2512" spans="1:16" s="26" customFormat="1" x14ac:dyDescent="0.25">
      <c r="A2512" s="24">
        <v>15</v>
      </c>
      <c r="B2512" s="24"/>
      <c r="C2512" s="25">
        <v>1811</v>
      </c>
      <c r="D2512" s="26">
        <v>-1</v>
      </c>
      <c r="E2512" s="26">
        <v>3.02</v>
      </c>
      <c r="F2512" s="38">
        <f t="shared" si="193"/>
        <v>68.717500000000186</v>
      </c>
      <c r="G2512" s="38">
        <f t="shared" si="194"/>
        <v>68.73260000000019</v>
      </c>
      <c r="H2512" s="38">
        <f t="shared" si="195"/>
        <v>68.747700000000179</v>
      </c>
      <c r="I2512" s="41">
        <v>24.516200000000001</v>
      </c>
      <c r="J2512" s="41">
        <v>55.994300000000003</v>
      </c>
      <c r="K2512" s="41">
        <v>53.110100000000003</v>
      </c>
      <c r="L2512" s="41">
        <v>13.6228</v>
      </c>
      <c r="M2512" s="41">
        <v>2.4977999999999998</v>
      </c>
      <c r="N2512" s="41">
        <v>0.49559999999999998</v>
      </c>
      <c r="O2512" s="41">
        <v>3.1280999999999999</v>
      </c>
      <c r="P2512" s="41">
        <v>11.3476</v>
      </c>
    </row>
    <row r="2513" spans="1:16" s="26" customFormat="1" x14ac:dyDescent="0.25">
      <c r="A2513" s="24">
        <v>16</v>
      </c>
      <c r="B2513" s="24"/>
      <c r="C2513" s="25">
        <v>1811</v>
      </c>
      <c r="D2513" s="26">
        <v>-1</v>
      </c>
      <c r="E2513" s="26">
        <v>3.02</v>
      </c>
      <c r="F2513" s="38">
        <f t="shared" si="193"/>
        <v>68.747700000000179</v>
      </c>
      <c r="G2513" s="38">
        <f t="shared" si="194"/>
        <v>68.762800000000183</v>
      </c>
      <c r="H2513" s="38">
        <f t="shared" si="195"/>
        <v>68.777900000000173</v>
      </c>
      <c r="I2513" s="41">
        <v>10.712899999999999</v>
      </c>
      <c r="J2513" s="41">
        <v>88.466999999999999</v>
      </c>
      <c r="K2513" s="41">
        <v>39.399299999999997</v>
      </c>
      <c r="L2513" s="41">
        <v>5.2584</v>
      </c>
      <c r="M2513" s="41">
        <v>14.899100000000001</v>
      </c>
      <c r="N2513" s="41">
        <v>1.0238</v>
      </c>
      <c r="O2513" s="41">
        <v>1.6912</v>
      </c>
      <c r="P2513" s="41">
        <v>13.181800000000001</v>
      </c>
    </row>
    <row r="2514" spans="1:16" s="26" customFormat="1" x14ac:dyDescent="0.25">
      <c r="A2514" s="24">
        <v>17</v>
      </c>
      <c r="B2514" s="24"/>
      <c r="C2514" s="25">
        <v>1811</v>
      </c>
      <c r="D2514" s="26">
        <v>-1</v>
      </c>
      <c r="E2514" s="26">
        <v>3.02</v>
      </c>
      <c r="F2514" s="38">
        <f t="shared" si="193"/>
        <v>68.777900000000173</v>
      </c>
      <c r="G2514" s="38">
        <f t="shared" si="194"/>
        <v>68.793000000000177</v>
      </c>
      <c r="H2514" s="38">
        <f t="shared" si="195"/>
        <v>68.808100000000167</v>
      </c>
      <c r="I2514" s="41">
        <v>10.6983</v>
      </c>
      <c r="J2514" s="41">
        <v>109.95050000000001</v>
      </c>
      <c r="K2514" s="41">
        <v>52.302799999999998</v>
      </c>
      <c r="L2514" s="41">
        <v>2.3765000000000001</v>
      </c>
      <c r="M2514" s="41">
        <v>37.255499999999998</v>
      </c>
      <c r="N2514" s="41">
        <v>1.4681</v>
      </c>
      <c r="O2514" s="41">
        <v>1.0638000000000001</v>
      </c>
      <c r="P2514" s="41">
        <v>11.9198</v>
      </c>
    </row>
    <row r="2515" spans="1:16" s="26" customFormat="1" x14ac:dyDescent="0.25">
      <c r="A2515" s="24">
        <v>18</v>
      </c>
      <c r="B2515" s="24"/>
      <c r="C2515" s="25">
        <v>1811</v>
      </c>
      <c r="D2515" s="26">
        <v>-1</v>
      </c>
      <c r="E2515" s="26">
        <v>3.02</v>
      </c>
      <c r="F2515" s="38">
        <f t="shared" ref="F2515:F2578" si="196">H2514</f>
        <v>68.808100000000167</v>
      </c>
      <c r="G2515" s="38">
        <f t="shared" ref="G2515:G2578" si="197">F2515+(E2515/200)</f>
        <v>68.82320000000017</v>
      </c>
      <c r="H2515" s="38">
        <f t="shared" ref="H2515:H2578" si="198">H2514+E2515/100</f>
        <v>68.83830000000016</v>
      </c>
      <c r="I2515" s="41">
        <v>6.1269</v>
      </c>
      <c r="J2515" s="41">
        <v>70.879599999999996</v>
      </c>
      <c r="K2515" s="41">
        <v>65.715199999999996</v>
      </c>
      <c r="L2515" s="41">
        <v>1.3533999999999999</v>
      </c>
      <c r="M2515" s="41">
        <v>6.4696999999999996</v>
      </c>
      <c r="N2515" s="41">
        <v>0.45300000000000001</v>
      </c>
      <c r="O2515" s="41">
        <v>1.7742</v>
      </c>
      <c r="P2515" s="41">
        <v>8.1081000000000003</v>
      </c>
    </row>
    <row r="2516" spans="1:16" s="26" customFormat="1" x14ac:dyDescent="0.25">
      <c r="A2516" s="24">
        <v>19</v>
      </c>
      <c r="B2516" s="24"/>
      <c r="C2516" s="25">
        <v>1811</v>
      </c>
      <c r="D2516" s="26">
        <v>-1</v>
      </c>
      <c r="E2516" s="26">
        <v>3.02</v>
      </c>
      <c r="F2516" s="38">
        <f t="shared" si="196"/>
        <v>68.83830000000016</v>
      </c>
      <c r="G2516" s="38">
        <f t="shared" si="197"/>
        <v>68.853400000000164</v>
      </c>
      <c r="H2516" s="38">
        <f t="shared" si="198"/>
        <v>68.868500000000154</v>
      </c>
      <c r="I2516" s="41">
        <v>5.1336000000000004</v>
      </c>
      <c r="J2516" s="41">
        <v>75.600399999999993</v>
      </c>
      <c r="K2516" s="41">
        <v>43.9255</v>
      </c>
      <c r="L2516" s="41">
        <v>31.0717</v>
      </c>
      <c r="M2516" s="41">
        <v>18.741900000000001</v>
      </c>
      <c r="N2516" s="41">
        <v>51.549799999999998</v>
      </c>
      <c r="O2516" s="41">
        <v>3.4266999999999999</v>
      </c>
      <c r="P2516" s="41">
        <v>17.270199999999999</v>
      </c>
    </row>
    <row r="2517" spans="1:16" s="26" customFormat="1" x14ac:dyDescent="0.25">
      <c r="A2517" s="24">
        <v>20</v>
      </c>
      <c r="B2517" s="24"/>
      <c r="C2517" s="25">
        <v>1811</v>
      </c>
      <c r="D2517" s="26">
        <v>-1</v>
      </c>
      <c r="E2517" s="26">
        <v>3.02</v>
      </c>
      <c r="F2517" s="38">
        <f t="shared" si="196"/>
        <v>68.868500000000154</v>
      </c>
      <c r="G2517" s="38">
        <f t="shared" si="197"/>
        <v>68.883600000000158</v>
      </c>
      <c r="H2517" s="38">
        <f t="shared" si="198"/>
        <v>68.898700000000147</v>
      </c>
      <c r="I2517" s="41">
        <v>11.6745</v>
      </c>
      <c r="J2517" s="41">
        <v>73.325400000000002</v>
      </c>
      <c r="K2517" s="41">
        <v>38.448300000000003</v>
      </c>
      <c r="L2517" s="41">
        <v>4.0289999999999999</v>
      </c>
      <c r="M2517" s="41">
        <v>6.4039999999999999</v>
      </c>
      <c r="N2517" s="41">
        <v>0.371</v>
      </c>
      <c r="O2517" s="41">
        <v>1.4971000000000001</v>
      </c>
      <c r="P2517" s="41">
        <v>24.969899999999999</v>
      </c>
    </row>
    <row r="2518" spans="1:16" s="26" customFormat="1" x14ac:dyDescent="0.25">
      <c r="A2518" s="24">
        <v>21</v>
      </c>
      <c r="B2518" s="24"/>
      <c r="C2518" s="25">
        <v>1811</v>
      </c>
      <c r="D2518" s="26">
        <v>1811</v>
      </c>
      <c r="E2518" s="26">
        <v>3.02</v>
      </c>
      <c r="F2518" s="38">
        <f t="shared" si="196"/>
        <v>68.898700000000147</v>
      </c>
      <c r="G2518" s="38">
        <f t="shared" si="197"/>
        <v>68.913800000000151</v>
      </c>
      <c r="H2518" s="38">
        <f t="shared" si="198"/>
        <v>68.928900000000141</v>
      </c>
      <c r="I2518" s="41">
        <v>18.637599999999999</v>
      </c>
      <c r="J2518" s="41">
        <v>53.567999999999998</v>
      </c>
      <c r="K2518" s="41">
        <v>74.378200000000007</v>
      </c>
      <c r="L2518" s="41">
        <v>9.4564000000000004</v>
      </c>
      <c r="M2518" s="41">
        <v>3.0438999999999998</v>
      </c>
      <c r="N2518" s="41">
        <v>0.65110000000000001</v>
      </c>
      <c r="O2518" s="41">
        <v>4.7458999999999998</v>
      </c>
      <c r="P2518" s="41">
        <v>25.171900000000001</v>
      </c>
    </row>
    <row r="2519" spans="1:16" s="26" customFormat="1" x14ac:dyDescent="0.25">
      <c r="A2519" s="24">
        <v>22</v>
      </c>
      <c r="B2519" s="24"/>
      <c r="C2519" s="25">
        <v>1810</v>
      </c>
      <c r="D2519" s="26">
        <v>-1</v>
      </c>
      <c r="E2519" s="26">
        <v>3.02</v>
      </c>
      <c r="F2519" s="38">
        <f t="shared" si="196"/>
        <v>68.928900000000141</v>
      </c>
      <c r="G2519" s="38">
        <f t="shared" si="197"/>
        <v>68.944000000000145</v>
      </c>
      <c r="H2519" s="38">
        <f t="shared" si="198"/>
        <v>68.959100000000134</v>
      </c>
      <c r="I2519" s="41">
        <v>11.955500000000001</v>
      </c>
      <c r="J2519" s="41">
        <v>43.737699999999997</v>
      </c>
      <c r="K2519" s="41">
        <v>83.887699999999995</v>
      </c>
      <c r="L2519" s="41">
        <v>7.5502000000000002</v>
      </c>
      <c r="M2519" s="41">
        <v>0.97399999999999998</v>
      </c>
      <c r="N2519" s="41">
        <v>0.32250000000000001</v>
      </c>
      <c r="O2519" s="41">
        <v>2.2239</v>
      </c>
      <c r="P2519" s="41">
        <v>10.9452</v>
      </c>
    </row>
    <row r="2520" spans="1:16" s="26" customFormat="1" x14ac:dyDescent="0.25">
      <c r="A2520" s="24">
        <v>23</v>
      </c>
      <c r="B2520" s="24"/>
      <c r="C2520" s="25">
        <v>1810</v>
      </c>
      <c r="D2520" s="26">
        <v>-1</v>
      </c>
      <c r="E2520" s="26">
        <v>3.02</v>
      </c>
      <c r="F2520" s="38">
        <f t="shared" si="196"/>
        <v>68.959100000000134</v>
      </c>
      <c r="G2520" s="38">
        <f t="shared" si="197"/>
        <v>68.974200000000138</v>
      </c>
      <c r="H2520" s="38">
        <f t="shared" si="198"/>
        <v>68.989300000000128</v>
      </c>
      <c r="I2520" s="41">
        <v>20.790199999999999</v>
      </c>
      <c r="J2520" s="41">
        <v>41.716099999999997</v>
      </c>
      <c r="K2520" s="41">
        <v>104.61969999999999</v>
      </c>
      <c r="L2520" s="41">
        <v>13.8314</v>
      </c>
      <c r="M2520" s="41">
        <v>1.3857999999999999</v>
      </c>
      <c r="N2520" s="41">
        <v>0.58509999999999995</v>
      </c>
      <c r="O2520" s="41">
        <v>2.6589999999999998</v>
      </c>
      <c r="P2520" s="41">
        <v>12.3025</v>
      </c>
    </row>
    <row r="2521" spans="1:16" s="26" customFormat="1" x14ac:dyDescent="0.25">
      <c r="A2521" s="24">
        <v>24</v>
      </c>
      <c r="B2521" s="24"/>
      <c r="C2521" s="25">
        <v>1810</v>
      </c>
      <c r="D2521" s="26">
        <v>-1</v>
      </c>
      <c r="E2521" s="26">
        <v>3.02</v>
      </c>
      <c r="F2521" s="38">
        <f t="shared" si="196"/>
        <v>68.989300000000128</v>
      </c>
      <c r="G2521" s="38">
        <f t="shared" si="197"/>
        <v>69.004400000000132</v>
      </c>
      <c r="H2521" s="38">
        <f t="shared" si="198"/>
        <v>69.019500000000122</v>
      </c>
      <c r="I2521" s="41">
        <v>16.5168</v>
      </c>
      <c r="J2521" s="41">
        <v>57.9514</v>
      </c>
      <c r="K2521" s="41">
        <v>125.7294</v>
      </c>
      <c r="L2521" s="41">
        <v>12.5565</v>
      </c>
      <c r="M2521" s="41">
        <v>3.4914000000000001</v>
      </c>
      <c r="N2521" s="41">
        <v>1.2476</v>
      </c>
      <c r="O2521" s="41">
        <v>3.3799000000000001</v>
      </c>
      <c r="P2521" s="41">
        <v>21.589500000000001</v>
      </c>
    </row>
    <row r="2522" spans="1:16" s="26" customFormat="1" x14ac:dyDescent="0.25">
      <c r="A2522" s="24">
        <v>25</v>
      </c>
      <c r="B2522" s="24"/>
      <c r="C2522" s="25">
        <v>1810</v>
      </c>
      <c r="D2522" s="26">
        <v>-1</v>
      </c>
      <c r="E2522" s="26">
        <v>3.02</v>
      </c>
      <c r="F2522" s="38">
        <f t="shared" si="196"/>
        <v>69.019500000000122</v>
      </c>
      <c r="G2522" s="38">
        <f t="shared" si="197"/>
        <v>69.034600000000125</v>
      </c>
      <c r="H2522" s="38">
        <f t="shared" si="198"/>
        <v>69.049700000000115</v>
      </c>
      <c r="I2522" s="41">
        <v>13.730499999999999</v>
      </c>
      <c r="J2522" s="41">
        <v>69.072199999999995</v>
      </c>
      <c r="K2522" s="41">
        <v>148.72380000000001</v>
      </c>
      <c r="L2522" s="41">
        <v>8.6836000000000002</v>
      </c>
      <c r="M2522" s="41">
        <v>4.4402999999999997</v>
      </c>
      <c r="N2522" s="41">
        <v>1.4171</v>
      </c>
      <c r="O2522" s="41">
        <v>3.1095999999999999</v>
      </c>
      <c r="P2522" s="41">
        <v>17.5242</v>
      </c>
    </row>
    <row r="2523" spans="1:16" s="26" customFormat="1" x14ac:dyDescent="0.25">
      <c r="A2523" s="24">
        <v>26</v>
      </c>
      <c r="B2523" s="24"/>
      <c r="C2523" s="25">
        <v>1810</v>
      </c>
      <c r="D2523" s="26">
        <v>-1</v>
      </c>
      <c r="E2523" s="26">
        <v>3.02</v>
      </c>
      <c r="F2523" s="38">
        <f t="shared" si="196"/>
        <v>69.049700000000115</v>
      </c>
      <c r="G2523" s="38">
        <f t="shared" si="197"/>
        <v>69.064800000000119</v>
      </c>
      <c r="H2523" s="38">
        <f t="shared" si="198"/>
        <v>69.079900000000109</v>
      </c>
      <c r="I2523" s="41">
        <v>13.6988</v>
      </c>
      <c r="J2523" s="41">
        <v>74.907899999999998</v>
      </c>
      <c r="K2523" s="41">
        <v>199.11330000000001</v>
      </c>
      <c r="L2523" s="41">
        <v>4.5636999999999999</v>
      </c>
      <c r="M2523" s="41">
        <v>15.7761</v>
      </c>
      <c r="N2523" s="41">
        <v>2.0613000000000001</v>
      </c>
      <c r="O2523" s="41">
        <v>2.9977999999999998</v>
      </c>
      <c r="P2523" s="41">
        <v>15.4679</v>
      </c>
    </row>
    <row r="2524" spans="1:16" s="26" customFormat="1" x14ac:dyDescent="0.25">
      <c r="A2524" s="24">
        <v>27</v>
      </c>
      <c r="B2524" s="24"/>
      <c r="C2524" s="25">
        <v>1810</v>
      </c>
      <c r="D2524" s="26">
        <v>-1</v>
      </c>
      <c r="E2524" s="26">
        <v>3.02</v>
      </c>
      <c r="F2524" s="38">
        <f t="shared" si="196"/>
        <v>69.079900000000109</v>
      </c>
      <c r="G2524" s="38">
        <f t="shared" si="197"/>
        <v>69.095000000000113</v>
      </c>
      <c r="H2524" s="38">
        <f t="shared" si="198"/>
        <v>69.110100000000102</v>
      </c>
      <c r="I2524" s="41">
        <v>24.540700000000001</v>
      </c>
      <c r="J2524" s="41">
        <v>78.731499999999997</v>
      </c>
      <c r="K2524" s="41">
        <v>243.09399999999999</v>
      </c>
      <c r="L2524" s="41">
        <v>8.1226000000000003</v>
      </c>
      <c r="M2524" s="41">
        <v>5.4672999999999998</v>
      </c>
      <c r="N2524" s="41">
        <v>1.3965000000000001</v>
      </c>
      <c r="O2524" s="41">
        <v>14.7851</v>
      </c>
      <c r="P2524" s="41">
        <v>60.521700000000003</v>
      </c>
    </row>
    <row r="2525" spans="1:16" s="26" customFormat="1" x14ac:dyDescent="0.25">
      <c r="A2525" s="24">
        <v>28</v>
      </c>
      <c r="B2525" s="24"/>
      <c r="C2525" s="25">
        <v>1810</v>
      </c>
      <c r="D2525" s="26">
        <v>-1</v>
      </c>
      <c r="E2525" s="26">
        <v>3.02</v>
      </c>
      <c r="F2525" s="38">
        <f t="shared" si="196"/>
        <v>69.110100000000102</v>
      </c>
      <c r="G2525" s="38">
        <f t="shared" si="197"/>
        <v>69.125200000000106</v>
      </c>
      <c r="H2525" s="38">
        <f t="shared" si="198"/>
        <v>69.140300000000096</v>
      </c>
      <c r="I2525" s="41">
        <v>37.568199999999997</v>
      </c>
      <c r="J2525" s="41">
        <v>116.89570000000001</v>
      </c>
      <c r="K2525" s="41">
        <v>174.58179999999999</v>
      </c>
      <c r="L2525" s="41">
        <v>29.6218</v>
      </c>
      <c r="M2525" s="41">
        <v>7.9842000000000004</v>
      </c>
      <c r="N2525" s="41">
        <v>2.9434999999999998</v>
      </c>
      <c r="O2525" s="41">
        <v>11.5145</v>
      </c>
      <c r="P2525" s="41">
        <v>99.6845</v>
      </c>
    </row>
    <row r="2526" spans="1:16" s="26" customFormat="1" x14ac:dyDescent="0.25">
      <c r="A2526" s="24">
        <v>29</v>
      </c>
      <c r="B2526" s="24"/>
      <c r="C2526" s="25">
        <v>1810</v>
      </c>
      <c r="D2526" s="26">
        <v>1810</v>
      </c>
      <c r="E2526" s="26">
        <v>3.02</v>
      </c>
      <c r="F2526" s="38">
        <f t="shared" si="196"/>
        <v>69.140300000000096</v>
      </c>
      <c r="G2526" s="38">
        <f t="shared" si="197"/>
        <v>69.1554000000001</v>
      </c>
      <c r="H2526" s="38">
        <f t="shared" si="198"/>
        <v>69.170500000000089</v>
      </c>
      <c r="I2526" s="41">
        <v>32.836399999999998</v>
      </c>
      <c r="J2526" s="41">
        <v>127.58710000000001</v>
      </c>
      <c r="K2526" s="41">
        <v>197.358</v>
      </c>
      <c r="L2526" s="41">
        <v>33.281100000000002</v>
      </c>
      <c r="M2526" s="41">
        <v>4.7396000000000003</v>
      </c>
      <c r="N2526" s="41">
        <v>2.6480000000000001</v>
      </c>
      <c r="O2526" s="41">
        <v>15.140599999999999</v>
      </c>
      <c r="P2526" s="41">
        <v>112.24460000000001</v>
      </c>
    </row>
    <row r="2527" spans="1:16" s="26" customFormat="1" x14ac:dyDescent="0.25">
      <c r="A2527" s="24">
        <v>30</v>
      </c>
      <c r="B2527" s="24"/>
      <c r="C2527" s="25">
        <v>1809</v>
      </c>
      <c r="D2527" s="26">
        <v>-1</v>
      </c>
      <c r="E2527" s="26">
        <v>3.02</v>
      </c>
      <c r="F2527" s="38">
        <f t="shared" si="196"/>
        <v>69.170500000000089</v>
      </c>
      <c r="G2527" s="38">
        <f t="shared" si="197"/>
        <v>69.185600000000093</v>
      </c>
      <c r="H2527" s="38">
        <f t="shared" si="198"/>
        <v>69.200700000000083</v>
      </c>
      <c r="I2527" s="41">
        <v>36.453200000000002</v>
      </c>
      <c r="J2527" s="41">
        <v>58.735500000000002</v>
      </c>
      <c r="K2527" s="41">
        <v>240.80760000000001</v>
      </c>
      <c r="L2527" s="41">
        <v>36.953800000000001</v>
      </c>
      <c r="M2527" s="41">
        <v>2.4962</v>
      </c>
      <c r="N2527" s="41">
        <v>2.2837000000000001</v>
      </c>
      <c r="O2527" s="41">
        <v>16.1248</v>
      </c>
      <c r="P2527" s="41">
        <v>71.167900000000003</v>
      </c>
    </row>
    <row r="2528" spans="1:16" s="26" customFormat="1" x14ac:dyDescent="0.25">
      <c r="A2528" s="24">
        <v>31</v>
      </c>
      <c r="B2528" s="24"/>
      <c r="C2528" s="25">
        <v>1809</v>
      </c>
      <c r="D2528" s="26">
        <v>-1</v>
      </c>
      <c r="E2528" s="26">
        <v>3.02</v>
      </c>
      <c r="F2528" s="38">
        <f t="shared" si="196"/>
        <v>69.200700000000083</v>
      </c>
      <c r="G2528" s="38">
        <f t="shared" si="197"/>
        <v>69.215800000000087</v>
      </c>
      <c r="H2528" s="38">
        <f t="shared" si="198"/>
        <v>69.230900000000076</v>
      </c>
      <c r="I2528" s="41">
        <v>17.117100000000001</v>
      </c>
      <c r="J2528" s="41">
        <v>40.151899999999998</v>
      </c>
      <c r="K2528" s="41">
        <v>73.933099999999996</v>
      </c>
      <c r="L2528" s="41">
        <v>10.071</v>
      </c>
      <c r="M2528" s="41">
        <v>1.5935999999999999</v>
      </c>
      <c r="N2528" s="41">
        <v>0.85819999999999996</v>
      </c>
      <c r="O2528" s="41">
        <v>2.9228999999999998</v>
      </c>
      <c r="P2528" s="41">
        <v>16.510100000000001</v>
      </c>
    </row>
    <row r="2529" spans="1:16" s="26" customFormat="1" x14ac:dyDescent="0.25">
      <c r="A2529" s="24">
        <v>32</v>
      </c>
      <c r="B2529" s="24"/>
      <c r="C2529" s="25">
        <v>1809</v>
      </c>
      <c r="D2529" s="26">
        <v>-1</v>
      </c>
      <c r="E2529" s="26">
        <v>3.02</v>
      </c>
      <c r="F2529" s="38">
        <f t="shared" si="196"/>
        <v>69.230900000000076</v>
      </c>
      <c r="G2529" s="38">
        <f t="shared" si="197"/>
        <v>69.24600000000008</v>
      </c>
      <c r="H2529" s="38">
        <f t="shared" si="198"/>
        <v>69.26110000000007</v>
      </c>
      <c r="I2529" s="41">
        <v>6.3780000000000001</v>
      </c>
      <c r="J2529" s="41">
        <v>46.686100000000003</v>
      </c>
      <c r="K2529" s="41">
        <v>40.100099999999998</v>
      </c>
      <c r="L2529" s="41">
        <v>3.2654999999999998</v>
      </c>
      <c r="M2529" s="41">
        <v>0.81910000000000005</v>
      </c>
      <c r="N2529" s="41">
        <v>0.50170000000000003</v>
      </c>
      <c r="O2529" s="41">
        <v>1.9001999999999999</v>
      </c>
      <c r="P2529" s="41">
        <v>14.1067</v>
      </c>
    </row>
    <row r="2530" spans="1:16" s="26" customFormat="1" x14ac:dyDescent="0.25">
      <c r="A2530" s="24">
        <v>33</v>
      </c>
      <c r="B2530" s="24"/>
      <c r="C2530" s="25">
        <v>1809</v>
      </c>
      <c r="D2530" s="26">
        <v>-1</v>
      </c>
      <c r="E2530" s="26">
        <v>3.36</v>
      </c>
      <c r="F2530" s="38">
        <f t="shared" si="196"/>
        <v>69.26110000000007</v>
      </c>
      <c r="G2530" s="38">
        <f t="shared" si="197"/>
        <v>69.277900000000074</v>
      </c>
      <c r="H2530" s="38">
        <f t="shared" si="198"/>
        <v>69.294700000000077</v>
      </c>
      <c r="I2530" s="41">
        <v>11.465</v>
      </c>
      <c r="J2530" s="41">
        <v>58.351399999999998</v>
      </c>
      <c r="K2530" s="41">
        <v>48.881100000000004</v>
      </c>
      <c r="L2530" s="41">
        <v>5.8170000000000002</v>
      </c>
      <c r="M2530" s="41">
        <v>4.8829000000000002</v>
      </c>
      <c r="N2530" s="41">
        <v>1.7664</v>
      </c>
      <c r="O2530" s="41">
        <v>4.1394000000000002</v>
      </c>
      <c r="P2530" s="41">
        <v>18.090199999999999</v>
      </c>
    </row>
    <row r="2531" spans="1:16" s="26" customFormat="1" x14ac:dyDescent="0.25">
      <c r="A2531" s="24" t="s">
        <v>305</v>
      </c>
      <c r="B2531" s="24" t="s">
        <v>586</v>
      </c>
      <c r="C2531" s="25">
        <v>1809</v>
      </c>
      <c r="D2531" s="26">
        <v>-1</v>
      </c>
      <c r="E2531" s="26">
        <v>2.4500000000000002</v>
      </c>
      <c r="F2531" s="38">
        <f t="shared" si="196"/>
        <v>69.294700000000077</v>
      </c>
      <c r="G2531" s="38">
        <f t="shared" si="197"/>
        <v>69.306950000000072</v>
      </c>
      <c r="H2531" s="38">
        <f t="shared" si="198"/>
        <v>69.31920000000008</v>
      </c>
      <c r="I2531" s="41">
        <v>13.679500000000001</v>
      </c>
      <c r="J2531" s="41">
        <v>87.122100000000003</v>
      </c>
      <c r="K2531" s="41">
        <v>35.588500000000003</v>
      </c>
      <c r="L2531" s="41">
        <v>1.9458</v>
      </c>
      <c r="M2531" s="41">
        <v>11.3256</v>
      </c>
      <c r="N2531" s="41">
        <v>1.5081</v>
      </c>
      <c r="O2531" s="41">
        <v>2.1911999999999998</v>
      </c>
      <c r="P2531" s="41">
        <v>16.8095</v>
      </c>
    </row>
    <row r="2532" spans="1:16" s="26" customFormat="1" x14ac:dyDescent="0.25">
      <c r="A2532" s="24" t="s">
        <v>306</v>
      </c>
      <c r="B2532" s="24">
        <v>98</v>
      </c>
      <c r="C2532" s="25">
        <v>1809</v>
      </c>
      <c r="D2532" s="26">
        <v>-1</v>
      </c>
      <c r="E2532" s="26">
        <v>2.4500000000000002</v>
      </c>
      <c r="F2532" s="38">
        <f t="shared" si="196"/>
        <v>69.31920000000008</v>
      </c>
      <c r="G2532" s="38">
        <f t="shared" si="197"/>
        <v>69.331450000000075</v>
      </c>
      <c r="H2532" s="38">
        <f t="shared" si="198"/>
        <v>69.343700000000084</v>
      </c>
      <c r="I2532" s="41">
        <v>14.7804</v>
      </c>
      <c r="J2532" s="41">
        <v>86.616399999999999</v>
      </c>
      <c r="K2532" s="41">
        <v>31.506900000000002</v>
      </c>
      <c r="L2532" s="41">
        <v>2.3258000000000001</v>
      </c>
      <c r="M2532" s="41">
        <v>17.3827</v>
      </c>
      <c r="N2532" s="41">
        <v>2.04</v>
      </c>
      <c r="O2532" s="41">
        <v>1.6597999999999999</v>
      </c>
      <c r="P2532" s="41">
        <v>21.667899999999999</v>
      </c>
    </row>
    <row r="2533" spans="1:16" s="26" customFormat="1" x14ac:dyDescent="0.25">
      <c r="A2533" s="24" t="s">
        <v>307</v>
      </c>
      <c r="B2533" s="24"/>
      <c r="C2533" s="25">
        <v>1809</v>
      </c>
      <c r="D2533" s="26">
        <v>1809</v>
      </c>
      <c r="E2533" s="26">
        <v>2.4500000000000002</v>
      </c>
      <c r="F2533" s="38">
        <f t="shared" si="196"/>
        <v>69.343700000000084</v>
      </c>
      <c r="G2533" s="38">
        <f t="shared" si="197"/>
        <v>69.355950000000078</v>
      </c>
      <c r="H2533" s="38">
        <f t="shared" si="198"/>
        <v>69.368200000000087</v>
      </c>
      <c r="I2533" s="41">
        <v>14.0601</v>
      </c>
      <c r="J2533" s="41">
        <v>75.108599999999996</v>
      </c>
      <c r="K2533" s="41">
        <v>36.090800000000002</v>
      </c>
      <c r="L2533" s="41">
        <v>3.8266</v>
      </c>
      <c r="M2533" s="41">
        <v>5.5359999999999996</v>
      </c>
      <c r="N2533" s="41">
        <v>1.5488999999999999</v>
      </c>
      <c r="O2533" s="41">
        <v>1.8368</v>
      </c>
      <c r="P2533" s="41">
        <v>22.7773</v>
      </c>
    </row>
    <row r="2534" spans="1:16" s="26" customFormat="1" x14ac:dyDescent="0.25">
      <c r="A2534" s="24" t="s">
        <v>308</v>
      </c>
      <c r="B2534" s="24"/>
      <c r="C2534" s="25">
        <v>1808</v>
      </c>
      <c r="D2534" s="26">
        <v>-1</v>
      </c>
      <c r="E2534" s="26">
        <v>2.4500000000000002</v>
      </c>
      <c r="F2534" s="38">
        <f t="shared" si="196"/>
        <v>69.368200000000087</v>
      </c>
      <c r="G2534" s="38">
        <f t="shared" si="197"/>
        <v>69.380450000000081</v>
      </c>
      <c r="H2534" s="38">
        <f t="shared" si="198"/>
        <v>69.39270000000009</v>
      </c>
      <c r="I2534" s="41">
        <v>14.291499999999999</v>
      </c>
      <c r="J2534" s="41">
        <v>50.257800000000003</v>
      </c>
      <c r="K2534" s="41">
        <v>23.388000000000002</v>
      </c>
      <c r="L2534" s="41">
        <v>5.5705999999999998</v>
      </c>
      <c r="M2534" s="41">
        <v>0.95760000000000001</v>
      </c>
      <c r="N2534" s="41">
        <v>0.41920000000000002</v>
      </c>
      <c r="O2534" s="41">
        <v>1.8076000000000001</v>
      </c>
      <c r="P2534" s="41">
        <v>15.7943</v>
      </c>
    </row>
    <row r="2535" spans="1:16" s="26" customFormat="1" x14ac:dyDescent="0.25">
      <c r="A2535" s="24" t="s">
        <v>309</v>
      </c>
      <c r="B2535" s="24"/>
      <c r="C2535" s="25">
        <v>1808</v>
      </c>
      <c r="D2535" s="26">
        <v>-1</v>
      </c>
      <c r="E2535" s="26">
        <v>2.4500000000000002</v>
      </c>
      <c r="F2535" s="38">
        <f t="shared" si="196"/>
        <v>69.39270000000009</v>
      </c>
      <c r="G2535" s="38">
        <f t="shared" si="197"/>
        <v>69.404950000000085</v>
      </c>
      <c r="H2535" s="38">
        <f t="shared" si="198"/>
        <v>69.417200000000093</v>
      </c>
      <c r="I2535" s="41">
        <v>26.608799999999999</v>
      </c>
      <c r="J2535" s="41">
        <v>35.518999999999998</v>
      </c>
      <c r="K2535" s="41">
        <v>20.3414</v>
      </c>
      <c r="L2535" s="41">
        <v>15.8752</v>
      </c>
      <c r="M2535" s="41"/>
      <c r="N2535" s="41">
        <v>0.53449999999999998</v>
      </c>
      <c r="O2535" s="41">
        <v>2.4279999999999999</v>
      </c>
      <c r="P2535" s="41">
        <v>7.4425999999999997</v>
      </c>
    </row>
    <row r="2536" spans="1:16" s="26" customFormat="1" x14ac:dyDescent="0.25">
      <c r="A2536" s="24" t="s">
        <v>310</v>
      </c>
      <c r="B2536" s="24"/>
      <c r="C2536" s="25">
        <v>1808</v>
      </c>
      <c r="D2536" s="26">
        <v>-1</v>
      </c>
      <c r="E2536" s="26">
        <v>2.4500000000000002</v>
      </c>
      <c r="F2536" s="38">
        <f t="shared" si="196"/>
        <v>69.417200000000093</v>
      </c>
      <c r="G2536" s="38">
        <f t="shared" si="197"/>
        <v>69.429450000000088</v>
      </c>
      <c r="H2536" s="38">
        <f t="shared" si="198"/>
        <v>69.441700000000097</v>
      </c>
      <c r="I2536" s="41">
        <v>12.848599999999999</v>
      </c>
      <c r="J2536" s="41">
        <v>39.0413</v>
      </c>
      <c r="K2536" s="41">
        <v>10.770799999999999</v>
      </c>
      <c r="L2536" s="41">
        <v>4.5491999999999999</v>
      </c>
      <c r="M2536" s="41"/>
      <c r="N2536" s="41">
        <v>0.32479999999999998</v>
      </c>
      <c r="O2536" s="41">
        <v>1.6041000000000001</v>
      </c>
      <c r="P2536" s="41">
        <v>6.5107999999999997</v>
      </c>
    </row>
    <row r="2537" spans="1:16" s="26" customFormat="1" x14ac:dyDescent="0.25">
      <c r="A2537" s="24" t="s">
        <v>311</v>
      </c>
      <c r="B2537" s="24"/>
      <c r="C2537" s="25">
        <v>1808</v>
      </c>
      <c r="D2537" s="26">
        <v>-1</v>
      </c>
      <c r="E2537" s="26">
        <v>2.4500000000000002</v>
      </c>
      <c r="F2537" s="38">
        <f t="shared" si="196"/>
        <v>69.441700000000097</v>
      </c>
      <c r="G2537" s="38">
        <f t="shared" si="197"/>
        <v>69.453950000000091</v>
      </c>
      <c r="H2537" s="38">
        <f t="shared" si="198"/>
        <v>69.4662000000001</v>
      </c>
      <c r="I2537" s="41">
        <v>13.2471</v>
      </c>
      <c r="J2537" s="41">
        <v>42.990699999999997</v>
      </c>
      <c r="K2537" s="41">
        <v>12.2616</v>
      </c>
      <c r="L2537" s="41">
        <v>3.1575000000000002</v>
      </c>
      <c r="M2537" s="41">
        <v>0.35349999999999998</v>
      </c>
      <c r="N2537" s="41">
        <v>0.23080000000000001</v>
      </c>
      <c r="O2537" s="41">
        <v>1.3375999999999999</v>
      </c>
      <c r="P2537" s="41">
        <v>4.1311999999999998</v>
      </c>
    </row>
    <row r="2538" spans="1:16" s="26" customFormat="1" x14ac:dyDescent="0.25">
      <c r="A2538" s="24" t="s">
        <v>312</v>
      </c>
      <c r="B2538" s="24"/>
      <c r="C2538" s="25">
        <v>1808</v>
      </c>
      <c r="D2538" s="26">
        <v>-1</v>
      </c>
      <c r="E2538" s="26">
        <v>2.4500000000000002</v>
      </c>
      <c r="F2538" s="38">
        <f t="shared" si="196"/>
        <v>69.4662000000001</v>
      </c>
      <c r="G2538" s="38">
        <f t="shared" si="197"/>
        <v>69.478450000000095</v>
      </c>
      <c r="H2538" s="38">
        <f t="shared" si="198"/>
        <v>69.490700000000103</v>
      </c>
      <c r="I2538" s="41">
        <v>14.341799999999999</v>
      </c>
      <c r="J2538" s="41">
        <v>40.720599999999997</v>
      </c>
      <c r="K2538" s="41">
        <v>23.241700000000002</v>
      </c>
      <c r="L2538" s="41">
        <v>8.6507000000000005</v>
      </c>
      <c r="M2538" s="41">
        <v>3.7654999999999998</v>
      </c>
      <c r="N2538" s="41">
        <v>0.75219999999999998</v>
      </c>
      <c r="O2538" s="41">
        <v>2.1145</v>
      </c>
      <c r="P2538" s="41">
        <v>8.0797000000000008</v>
      </c>
    </row>
    <row r="2539" spans="1:16" s="26" customFormat="1" x14ac:dyDescent="0.25">
      <c r="A2539" s="24" t="s">
        <v>313</v>
      </c>
      <c r="B2539" s="24" t="s">
        <v>497</v>
      </c>
      <c r="C2539" s="25">
        <v>1808</v>
      </c>
      <c r="D2539" s="26">
        <v>-1</v>
      </c>
      <c r="E2539" s="26">
        <v>2.4500000000000002</v>
      </c>
      <c r="F2539" s="38">
        <f t="shared" si="196"/>
        <v>69.490700000000103</v>
      </c>
      <c r="G2539" s="38">
        <f t="shared" si="197"/>
        <v>69.502950000000098</v>
      </c>
      <c r="H2539" s="38">
        <f t="shared" si="198"/>
        <v>69.515200000000107</v>
      </c>
      <c r="I2539" s="41">
        <v>6.1325000000000003</v>
      </c>
      <c r="J2539" s="41">
        <v>47.720599999999997</v>
      </c>
      <c r="K2539" s="41">
        <v>16.602699999999999</v>
      </c>
      <c r="L2539" s="41">
        <v>1.8042</v>
      </c>
      <c r="M2539" s="41">
        <v>6.2667000000000002</v>
      </c>
      <c r="N2539" s="41">
        <v>0.8135</v>
      </c>
      <c r="O2539" s="41">
        <v>0.98</v>
      </c>
      <c r="P2539" s="41">
        <v>5.2805999999999997</v>
      </c>
    </row>
    <row r="2540" spans="1:16" s="26" customFormat="1" x14ac:dyDescent="0.25">
      <c r="A2540" s="24" t="s">
        <v>314</v>
      </c>
      <c r="B2540" s="24">
        <v>2.4500000000000002</v>
      </c>
      <c r="C2540" s="25">
        <v>1808</v>
      </c>
      <c r="D2540" s="26">
        <v>-1</v>
      </c>
      <c r="E2540" s="26">
        <v>2.4500000000000002</v>
      </c>
      <c r="F2540" s="38">
        <f t="shared" si="196"/>
        <v>69.515200000000107</v>
      </c>
      <c r="G2540" s="38">
        <f t="shared" si="197"/>
        <v>69.527450000000101</v>
      </c>
      <c r="H2540" s="38">
        <f t="shared" si="198"/>
        <v>69.53970000000011</v>
      </c>
      <c r="I2540" s="41">
        <v>10.9201</v>
      </c>
      <c r="J2540" s="41">
        <v>37.107599999999998</v>
      </c>
      <c r="K2540" s="41">
        <v>13.540900000000001</v>
      </c>
      <c r="L2540" s="41">
        <v>1.9066000000000001</v>
      </c>
      <c r="M2540" s="41">
        <v>4.8189000000000002</v>
      </c>
      <c r="N2540" s="41">
        <v>0.61380000000000001</v>
      </c>
      <c r="O2540" s="41">
        <v>1.0281</v>
      </c>
      <c r="P2540" s="41">
        <v>5.3872</v>
      </c>
    </row>
    <row r="2541" spans="1:16" s="26" customFormat="1" x14ac:dyDescent="0.25">
      <c r="A2541" s="24" t="s">
        <v>315</v>
      </c>
      <c r="B2541" s="24"/>
      <c r="C2541" s="25">
        <v>1808</v>
      </c>
      <c r="D2541" s="26">
        <v>-1</v>
      </c>
      <c r="E2541" s="26">
        <v>2.4500000000000002</v>
      </c>
      <c r="F2541" s="38">
        <f t="shared" si="196"/>
        <v>69.53970000000011</v>
      </c>
      <c r="G2541" s="38">
        <f t="shared" si="197"/>
        <v>69.551950000000105</v>
      </c>
      <c r="H2541" s="38">
        <f t="shared" si="198"/>
        <v>69.564200000000113</v>
      </c>
      <c r="I2541" s="41">
        <v>3.7063000000000001</v>
      </c>
      <c r="J2541" s="41">
        <v>38.856900000000003</v>
      </c>
      <c r="K2541" s="41">
        <v>16.9163</v>
      </c>
      <c r="L2541" s="41">
        <v>0.90959999999999996</v>
      </c>
      <c r="M2541" s="41">
        <v>0.67910000000000004</v>
      </c>
      <c r="N2541" s="41">
        <v>0.23400000000000001</v>
      </c>
      <c r="O2541" s="41">
        <v>0.79220000000000002</v>
      </c>
      <c r="P2541" s="41">
        <v>3.8361999999999998</v>
      </c>
    </row>
    <row r="2542" spans="1:16" s="26" customFormat="1" x14ac:dyDescent="0.25">
      <c r="A2542" s="24" t="s">
        <v>316</v>
      </c>
      <c r="B2542" s="24"/>
      <c r="C2542" s="25">
        <v>1808</v>
      </c>
      <c r="D2542" s="26">
        <v>-1</v>
      </c>
      <c r="E2542" s="26">
        <v>2.4500000000000002</v>
      </c>
      <c r="F2542" s="38">
        <f t="shared" si="196"/>
        <v>69.564200000000113</v>
      </c>
      <c r="G2542" s="38">
        <f t="shared" si="197"/>
        <v>69.576450000000108</v>
      </c>
      <c r="H2542" s="38">
        <f t="shared" si="198"/>
        <v>69.588700000000117</v>
      </c>
      <c r="I2542" s="41">
        <v>3.4422999999999999</v>
      </c>
      <c r="J2542" s="41">
        <v>34.1295</v>
      </c>
      <c r="K2542" s="41">
        <v>13.3925</v>
      </c>
      <c r="L2542" s="41">
        <v>0.2475</v>
      </c>
      <c r="M2542" s="41">
        <v>1.3009999999999999</v>
      </c>
      <c r="N2542" s="41">
        <v>0.2301</v>
      </c>
      <c r="O2542" s="41">
        <v>0.43659999999999999</v>
      </c>
      <c r="P2542" s="41">
        <v>2.4531999999999998</v>
      </c>
    </row>
    <row r="2543" spans="1:16" s="26" customFormat="1" x14ac:dyDescent="0.25">
      <c r="A2543" s="24" t="s">
        <v>317</v>
      </c>
      <c r="B2543" s="24"/>
      <c r="C2543" s="25">
        <v>1808</v>
      </c>
      <c r="D2543" s="26">
        <v>-1</v>
      </c>
      <c r="E2543" s="26">
        <v>2.4500000000000002</v>
      </c>
      <c r="F2543" s="38">
        <f t="shared" si="196"/>
        <v>69.588700000000117</v>
      </c>
      <c r="G2543" s="38">
        <f t="shared" si="197"/>
        <v>69.600950000000111</v>
      </c>
      <c r="H2543" s="38">
        <f t="shared" si="198"/>
        <v>69.61320000000012</v>
      </c>
      <c r="I2543" s="41">
        <v>6.9317000000000002</v>
      </c>
      <c r="J2543" s="41">
        <v>167.9837</v>
      </c>
      <c r="K2543" s="41">
        <v>56.576900000000002</v>
      </c>
      <c r="L2543" s="41">
        <v>2.44</v>
      </c>
      <c r="M2543" s="41">
        <v>39.097299999999997</v>
      </c>
      <c r="N2543" s="41">
        <v>2.0318999999999998</v>
      </c>
      <c r="O2543" s="41">
        <v>1.3691</v>
      </c>
      <c r="P2543" s="41">
        <v>3.9775999999999998</v>
      </c>
    </row>
    <row r="2544" spans="1:16" s="26" customFormat="1" x14ac:dyDescent="0.25">
      <c r="A2544" s="24" t="s">
        <v>318</v>
      </c>
      <c r="B2544" s="24"/>
      <c r="C2544" s="25">
        <v>1808</v>
      </c>
      <c r="D2544" s="26">
        <v>-1</v>
      </c>
      <c r="E2544" s="26">
        <v>2.4500000000000002</v>
      </c>
      <c r="F2544" s="38">
        <f t="shared" si="196"/>
        <v>69.61320000000012</v>
      </c>
      <c r="G2544" s="38">
        <f t="shared" si="197"/>
        <v>69.625450000000114</v>
      </c>
      <c r="H2544" s="38">
        <f t="shared" si="198"/>
        <v>69.637700000000123</v>
      </c>
      <c r="I2544" s="41">
        <v>11.874499999999999</v>
      </c>
      <c r="J2544" s="41">
        <v>129.2253</v>
      </c>
      <c r="K2544" s="41">
        <v>40.542200000000001</v>
      </c>
      <c r="L2544" s="41">
        <v>3.7871000000000001</v>
      </c>
      <c r="M2544" s="41">
        <v>77.008099999999999</v>
      </c>
      <c r="N2544" s="41">
        <v>2.2435</v>
      </c>
      <c r="O2544" s="41">
        <v>2.6179000000000001</v>
      </c>
      <c r="P2544" s="41">
        <v>14.9138</v>
      </c>
    </row>
    <row r="2545" spans="1:16" s="26" customFormat="1" x14ac:dyDescent="0.25">
      <c r="A2545" s="24" t="s">
        <v>319</v>
      </c>
      <c r="B2545" s="24"/>
      <c r="C2545" s="25">
        <v>1808</v>
      </c>
      <c r="D2545" s="26">
        <v>1808</v>
      </c>
      <c r="E2545" s="26">
        <v>2.4500000000000002</v>
      </c>
      <c r="F2545" s="38">
        <f t="shared" si="196"/>
        <v>69.637700000000123</v>
      </c>
      <c r="G2545" s="38">
        <f t="shared" si="197"/>
        <v>69.649950000000118</v>
      </c>
      <c r="H2545" s="38">
        <f t="shared" si="198"/>
        <v>69.662200000000126</v>
      </c>
      <c r="I2545" s="41">
        <v>11.8949</v>
      </c>
      <c r="J2545" s="41">
        <v>36.901899999999998</v>
      </c>
      <c r="K2545" s="41">
        <v>32.622700000000002</v>
      </c>
      <c r="L2545" s="41">
        <v>5.8087999999999997</v>
      </c>
      <c r="M2545" s="41">
        <v>27.4392</v>
      </c>
      <c r="N2545" s="41">
        <v>1.4313</v>
      </c>
      <c r="O2545" s="41">
        <v>2.4182999999999999</v>
      </c>
      <c r="P2545" s="41">
        <v>21.063199999999998</v>
      </c>
    </row>
    <row r="2546" spans="1:16" s="26" customFormat="1" x14ac:dyDescent="0.25">
      <c r="A2546" s="24" t="s">
        <v>320</v>
      </c>
      <c r="B2546" s="24"/>
      <c r="C2546" s="25">
        <v>1807</v>
      </c>
      <c r="D2546" s="26">
        <v>-1</v>
      </c>
      <c r="E2546" s="26">
        <v>2.4500000000000002</v>
      </c>
      <c r="F2546" s="38">
        <f t="shared" si="196"/>
        <v>69.662200000000126</v>
      </c>
      <c r="G2546" s="38">
        <f t="shared" si="197"/>
        <v>69.674450000000121</v>
      </c>
      <c r="H2546" s="38">
        <f t="shared" si="198"/>
        <v>69.68670000000013</v>
      </c>
      <c r="I2546" s="41">
        <v>26.809799999999999</v>
      </c>
      <c r="J2546" s="41">
        <v>23.174099999999999</v>
      </c>
      <c r="K2546" s="41">
        <v>18.633500000000002</v>
      </c>
      <c r="L2546" s="41">
        <v>17.119</v>
      </c>
      <c r="M2546" s="41">
        <v>2.2168999999999999</v>
      </c>
      <c r="N2546" s="41">
        <v>0.56640000000000001</v>
      </c>
      <c r="O2546" s="41">
        <v>2.1783999999999999</v>
      </c>
      <c r="P2546" s="41">
        <v>16.644400000000001</v>
      </c>
    </row>
    <row r="2547" spans="1:16" s="26" customFormat="1" x14ac:dyDescent="0.25">
      <c r="A2547" s="24" t="s">
        <v>321</v>
      </c>
      <c r="B2547" s="24"/>
      <c r="C2547" s="25">
        <v>1807</v>
      </c>
      <c r="D2547" s="26">
        <v>-1</v>
      </c>
      <c r="E2547" s="26">
        <v>2.4500000000000002</v>
      </c>
      <c r="F2547" s="38">
        <f t="shared" si="196"/>
        <v>69.68670000000013</v>
      </c>
      <c r="G2547" s="38">
        <f t="shared" si="197"/>
        <v>69.698950000000124</v>
      </c>
      <c r="H2547" s="38">
        <f t="shared" si="198"/>
        <v>69.711200000000133</v>
      </c>
      <c r="I2547" s="41">
        <v>18.657699999999998</v>
      </c>
      <c r="J2547" s="41">
        <v>29.222000000000001</v>
      </c>
      <c r="K2547" s="41">
        <v>22.743300000000001</v>
      </c>
      <c r="L2547" s="41">
        <v>21.338000000000001</v>
      </c>
      <c r="M2547" s="41">
        <v>2.1680999999999999</v>
      </c>
      <c r="N2547" s="41">
        <v>0.83650000000000002</v>
      </c>
      <c r="O2547" s="41">
        <v>2.8879999999999999</v>
      </c>
      <c r="P2547" s="41">
        <v>14.0747</v>
      </c>
    </row>
    <row r="2548" spans="1:16" s="26" customFormat="1" x14ac:dyDescent="0.25">
      <c r="A2548" s="24" t="s">
        <v>322</v>
      </c>
      <c r="B2548" s="24"/>
      <c r="C2548" s="25">
        <v>1807</v>
      </c>
      <c r="D2548" s="26">
        <v>-1</v>
      </c>
      <c r="E2548" s="26">
        <v>2.4500000000000002</v>
      </c>
      <c r="F2548" s="38">
        <f t="shared" si="196"/>
        <v>69.711200000000133</v>
      </c>
      <c r="G2548" s="38">
        <f t="shared" si="197"/>
        <v>69.723450000000128</v>
      </c>
      <c r="H2548" s="38">
        <f t="shared" si="198"/>
        <v>69.735700000000136</v>
      </c>
      <c r="I2548" s="41">
        <v>12.446899999999999</v>
      </c>
      <c r="J2548" s="41">
        <v>34.431100000000001</v>
      </c>
      <c r="K2548" s="41">
        <v>17.021699999999999</v>
      </c>
      <c r="L2548" s="41">
        <v>5.2351000000000001</v>
      </c>
      <c r="M2548" s="41">
        <v>3.2471000000000001</v>
      </c>
      <c r="N2548" s="41">
        <v>0.68379999999999996</v>
      </c>
      <c r="O2548" s="41">
        <v>2.5527000000000002</v>
      </c>
      <c r="P2548" s="41">
        <v>15.4414</v>
      </c>
    </row>
    <row r="2549" spans="1:16" s="26" customFormat="1" x14ac:dyDescent="0.25">
      <c r="A2549" s="24" t="s">
        <v>323</v>
      </c>
      <c r="B2549" s="24"/>
      <c r="C2549" s="25">
        <v>1807</v>
      </c>
      <c r="D2549" s="26">
        <v>-1</v>
      </c>
      <c r="E2549" s="26">
        <v>2.4500000000000002</v>
      </c>
      <c r="F2549" s="38">
        <f t="shared" si="196"/>
        <v>69.735700000000136</v>
      </c>
      <c r="G2549" s="38">
        <f t="shared" si="197"/>
        <v>69.747950000000131</v>
      </c>
      <c r="H2549" s="38">
        <f t="shared" si="198"/>
        <v>69.76020000000014</v>
      </c>
      <c r="I2549" s="41">
        <v>20.4574</v>
      </c>
      <c r="J2549" s="41">
        <v>34.361899999999999</v>
      </c>
      <c r="K2549" s="41">
        <v>19.065799999999999</v>
      </c>
      <c r="L2549" s="41">
        <v>11.1295</v>
      </c>
      <c r="M2549" s="41">
        <v>1.8207</v>
      </c>
      <c r="N2549" s="41">
        <v>0.62180000000000002</v>
      </c>
      <c r="O2549" s="41">
        <v>3.3298999999999999</v>
      </c>
      <c r="P2549" s="41">
        <v>12.080399999999999</v>
      </c>
    </row>
    <row r="2550" spans="1:16" s="26" customFormat="1" x14ac:dyDescent="0.25">
      <c r="A2550" s="24" t="s">
        <v>324</v>
      </c>
      <c r="B2550" s="24"/>
      <c r="C2550" s="25">
        <v>1807</v>
      </c>
      <c r="D2550" s="26">
        <v>-1</v>
      </c>
      <c r="E2550" s="26">
        <v>2.4500000000000002</v>
      </c>
      <c r="F2550" s="38">
        <f t="shared" si="196"/>
        <v>69.76020000000014</v>
      </c>
      <c r="G2550" s="38">
        <f t="shared" si="197"/>
        <v>69.772450000000134</v>
      </c>
      <c r="H2550" s="38">
        <f t="shared" si="198"/>
        <v>69.784700000000143</v>
      </c>
      <c r="I2550" s="41">
        <v>8.6857000000000006</v>
      </c>
      <c r="J2550" s="41">
        <v>37.7196</v>
      </c>
      <c r="K2550" s="41">
        <v>5.7225999999999999</v>
      </c>
      <c r="L2550" s="41">
        <v>3.5514000000000001</v>
      </c>
      <c r="M2550" s="41">
        <v>0.51770000000000005</v>
      </c>
      <c r="N2550" s="41">
        <v>0.18</v>
      </c>
      <c r="O2550" s="41">
        <v>1.5012000000000001</v>
      </c>
      <c r="P2550" s="41">
        <v>6.5124000000000004</v>
      </c>
    </row>
    <row r="2551" spans="1:16" s="26" customFormat="1" x14ac:dyDescent="0.25">
      <c r="A2551" s="24" t="s">
        <v>325</v>
      </c>
      <c r="B2551" s="24"/>
      <c r="C2551" s="25">
        <v>1807</v>
      </c>
      <c r="D2551" s="26">
        <v>-1</v>
      </c>
      <c r="E2551" s="26">
        <v>2.4500000000000002</v>
      </c>
      <c r="F2551" s="38">
        <f t="shared" si="196"/>
        <v>69.784700000000143</v>
      </c>
      <c r="G2551" s="38">
        <f t="shared" si="197"/>
        <v>69.796950000000137</v>
      </c>
      <c r="H2551" s="38">
        <f t="shared" si="198"/>
        <v>69.809200000000146</v>
      </c>
      <c r="I2551" s="41">
        <v>13.801399999999999</v>
      </c>
      <c r="J2551" s="41">
        <v>38.454900000000002</v>
      </c>
      <c r="K2551" s="41">
        <v>13.7433</v>
      </c>
      <c r="L2551" s="41">
        <v>7.2023000000000001</v>
      </c>
      <c r="M2551" s="41">
        <v>3.9756999999999998</v>
      </c>
      <c r="N2551" s="41">
        <v>0.60229999999999995</v>
      </c>
      <c r="O2551" s="41">
        <v>1.2196</v>
      </c>
      <c r="P2551" s="41">
        <v>4.6281999999999996</v>
      </c>
    </row>
    <row r="2552" spans="1:16" s="26" customFormat="1" x14ac:dyDescent="0.25">
      <c r="A2552" s="24" t="s">
        <v>326</v>
      </c>
      <c r="B2552" s="24"/>
      <c r="C2552" s="25">
        <v>1807</v>
      </c>
      <c r="D2552" s="26">
        <v>-1</v>
      </c>
      <c r="E2552" s="26">
        <v>2.4500000000000002</v>
      </c>
      <c r="F2552" s="38">
        <f t="shared" si="196"/>
        <v>69.809200000000146</v>
      </c>
      <c r="G2552" s="38">
        <f t="shared" si="197"/>
        <v>69.821450000000141</v>
      </c>
      <c r="H2552" s="38">
        <f t="shared" si="198"/>
        <v>69.83370000000015</v>
      </c>
      <c r="I2552" s="41">
        <v>11.917999999999999</v>
      </c>
      <c r="J2552" s="41">
        <v>46.783499999999997</v>
      </c>
      <c r="K2552" s="41">
        <v>14.814</v>
      </c>
      <c r="L2552" s="41">
        <v>2.6387</v>
      </c>
      <c r="M2552" s="41">
        <v>12.134600000000001</v>
      </c>
      <c r="N2552" s="41">
        <v>1.2642</v>
      </c>
      <c r="O2552" s="41">
        <v>1.2870999999999999</v>
      </c>
      <c r="P2552" s="41">
        <v>5.1478000000000002</v>
      </c>
    </row>
    <row r="2553" spans="1:16" s="26" customFormat="1" x14ac:dyDescent="0.25">
      <c r="A2553" s="24" t="s">
        <v>327</v>
      </c>
      <c r="B2553" s="24"/>
      <c r="C2553" s="25">
        <v>1807</v>
      </c>
      <c r="D2553" s="26">
        <v>-1</v>
      </c>
      <c r="E2553" s="26">
        <v>2.4500000000000002</v>
      </c>
      <c r="F2553" s="38">
        <f t="shared" si="196"/>
        <v>69.83370000000015</v>
      </c>
      <c r="G2553" s="38">
        <f t="shared" si="197"/>
        <v>69.845950000000144</v>
      </c>
      <c r="H2553" s="38">
        <f t="shared" si="198"/>
        <v>69.858200000000153</v>
      </c>
      <c r="I2553" s="41">
        <v>10.9678</v>
      </c>
      <c r="J2553" s="41">
        <v>48.006399999999999</v>
      </c>
      <c r="K2553" s="41">
        <v>24.299900000000001</v>
      </c>
      <c r="L2553" s="41">
        <v>1.0775999999999999</v>
      </c>
      <c r="M2553" s="41">
        <v>16.402999999999999</v>
      </c>
      <c r="N2553" s="41">
        <v>1.9782</v>
      </c>
      <c r="O2553" s="41">
        <v>1.0694999999999999</v>
      </c>
      <c r="P2553" s="41">
        <v>4.3091999999999997</v>
      </c>
    </row>
    <row r="2554" spans="1:16" s="26" customFormat="1" x14ac:dyDescent="0.25">
      <c r="A2554" s="24" t="s">
        <v>329</v>
      </c>
      <c r="B2554" s="24"/>
      <c r="C2554" s="25">
        <v>1807</v>
      </c>
      <c r="D2554" s="26">
        <v>-1</v>
      </c>
      <c r="E2554" s="26">
        <v>2.4500000000000002</v>
      </c>
      <c r="F2554" s="38">
        <f t="shared" si="196"/>
        <v>69.858200000000153</v>
      </c>
      <c r="G2554" s="38">
        <f t="shared" si="197"/>
        <v>69.870450000000147</v>
      </c>
      <c r="H2554" s="38">
        <f t="shared" si="198"/>
        <v>69.882700000000156</v>
      </c>
      <c r="I2554" s="41">
        <v>3.6059000000000001</v>
      </c>
      <c r="J2554" s="41">
        <v>32.841099999999997</v>
      </c>
      <c r="K2554" s="41">
        <v>9.3369</v>
      </c>
      <c r="L2554" s="41">
        <v>0.83240000000000003</v>
      </c>
      <c r="M2554" s="41">
        <v>10.5283</v>
      </c>
      <c r="N2554" s="41">
        <v>1.1394</v>
      </c>
      <c r="O2554" s="41">
        <v>0.78120000000000001</v>
      </c>
      <c r="P2554" s="41">
        <v>4.2324000000000002</v>
      </c>
    </row>
    <row r="2555" spans="1:16" s="26" customFormat="1" x14ac:dyDescent="0.25">
      <c r="A2555" s="24" t="s">
        <v>330</v>
      </c>
      <c r="B2555" s="24"/>
      <c r="C2555" s="25">
        <v>1807</v>
      </c>
      <c r="D2555" s="26">
        <v>-1</v>
      </c>
      <c r="E2555" s="26">
        <v>2.4500000000000002</v>
      </c>
      <c r="F2555" s="38">
        <f t="shared" si="196"/>
        <v>69.882700000000156</v>
      </c>
      <c r="G2555" s="38">
        <f t="shared" si="197"/>
        <v>69.894950000000151</v>
      </c>
      <c r="H2555" s="38">
        <f t="shared" si="198"/>
        <v>69.907200000000159</v>
      </c>
      <c r="I2555" s="41">
        <v>2.8871000000000002</v>
      </c>
      <c r="J2555" s="41">
        <v>77.083399999999997</v>
      </c>
      <c r="K2555" s="41">
        <v>25.477499999999999</v>
      </c>
      <c r="L2555" s="41">
        <v>0.45710000000000001</v>
      </c>
      <c r="M2555" s="41">
        <v>67.567899999999995</v>
      </c>
      <c r="N2555" s="41">
        <v>2.6440999999999999</v>
      </c>
      <c r="O2555" s="41">
        <v>0.9819</v>
      </c>
      <c r="P2555" s="41">
        <v>5.8183999999999996</v>
      </c>
    </row>
    <row r="2556" spans="1:16" s="26" customFormat="1" x14ac:dyDescent="0.25">
      <c r="A2556" s="24" t="s">
        <v>331</v>
      </c>
      <c r="B2556" s="24"/>
      <c r="C2556" s="25">
        <v>1807</v>
      </c>
      <c r="D2556" s="26">
        <v>-1</v>
      </c>
      <c r="E2556" s="26">
        <v>2.4500000000000002</v>
      </c>
      <c r="F2556" s="38">
        <f t="shared" si="196"/>
        <v>69.907200000000159</v>
      </c>
      <c r="G2556" s="38">
        <f t="shared" si="197"/>
        <v>69.919450000000154</v>
      </c>
      <c r="H2556" s="38">
        <f t="shared" si="198"/>
        <v>69.931700000000163</v>
      </c>
      <c r="I2556" s="41">
        <v>9.0138999999999996</v>
      </c>
      <c r="J2556" s="41">
        <v>68.500600000000006</v>
      </c>
      <c r="K2556" s="41">
        <v>14.9061</v>
      </c>
      <c r="L2556" s="41">
        <v>0.36059999999999998</v>
      </c>
      <c r="M2556" s="41">
        <v>36.546599999999998</v>
      </c>
      <c r="N2556" s="41">
        <v>1.5828</v>
      </c>
      <c r="O2556" s="41">
        <v>0.96930000000000005</v>
      </c>
      <c r="P2556" s="41">
        <v>6.7808000000000002</v>
      </c>
    </row>
    <row r="2557" spans="1:16" s="26" customFormat="1" x14ac:dyDescent="0.25">
      <c r="A2557" s="24" t="s">
        <v>332</v>
      </c>
      <c r="B2557" s="24"/>
      <c r="C2557" s="25">
        <v>1807</v>
      </c>
      <c r="D2557" s="26">
        <v>-1</v>
      </c>
      <c r="E2557" s="26">
        <v>2.4500000000000002</v>
      </c>
      <c r="F2557" s="38">
        <f t="shared" si="196"/>
        <v>69.931700000000163</v>
      </c>
      <c r="G2557" s="38">
        <f t="shared" si="197"/>
        <v>69.943950000000157</v>
      </c>
      <c r="H2557" s="38">
        <f t="shared" si="198"/>
        <v>69.956200000000166</v>
      </c>
      <c r="I2557" s="41">
        <v>6.6772</v>
      </c>
      <c r="J2557" s="41">
        <v>122.7333</v>
      </c>
      <c r="K2557" s="41">
        <v>20.445699999999999</v>
      </c>
      <c r="L2557" s="41">
        <v>0.39610000000000001</v>
      </c>
      <c r="M2557" s="41">
        <v>80.884299999999996</v>
      </c>
      <c r="N2557" s="41">
        <v>2.5354000000000001</v>
      </c>
      <c r="O2557" s="41">
        <v>0.86070000000000002</v>
      </c>
      <c r="P2557" s="41">
        <v>5.6040000000000001</v>
      </c>
    </row>
    <row r="2558" spans="1:16" s="26" customFormat="1" x14ac:dyDescent="0.25">
      <c r="A2558" s="24" t="s">
        <v>333</v>
      </c>
      <c r="B2558" s="24"/>
      <c r="C2558" s="25">
        <v>1807</v>
      </c>
      <c r="D2558" s="26">
        <v>-1</v>
      </c>
      <c r="E2558" s="26">
        <v>2.4500000000000002</v>
      </c>
      <c r="F2558" s="38">
        <f t="shared" si="196"/>
        <v>69.956200000000166</v>
      </c>
      <c r="G2558" s="38">
        <f t="shared" si="197"/>
        <v>69.968450000000161</v>
      </c>
      <c r="H2558" s="38">
        <f t="shared" si="198"/>
        <v>69.980700000000169</v>
      </c>
      <c r="I2558" s="41">
        <v>13.1607</v>
      </c>
      <c r="J2558" s="41">
        <v>71.689099999999996</v>
      </c>
      <c r="K2558" s="41">
        <v>21.776299999999999</v>
      </c>
      <c r="L2558" s="41">
        <v>0.61219999999999997</v>
      </c>
      <c r="M2558" s="41">
        <v>19.053699999999999</v>
      </c>
      <c r="N2558" s="41">
        <v>1.3911</v>
      </c>
      <c r="O2558" s="41">
        <v>0.74360000000000004</v>
      </c>
      <c r="P2558" s="41">
        <v>5.6935000000000002</v>
      </c>
    </row>
    <row r="2559" spans="1:16" s="26" customFormat="1" x14ac:dyDescent="0.25">
      <c r="A2559" s="24" t="s">
        <v>334</v>
      </c>
      <c r="B2559" s="24"/>
      <c r="C2559" s="25">
        <v>1807</v>
      </c>
      <c r="D2559" s="26">
        <v>-1</v>
      </c>
      <c r="E2559" s="26">
        <v>2.4500000000000002</v>
      </c>
      <c r="F2559" s="38">
        <f t="shared" si="196"/>
        <v>69.980700000000169</v>
      </c>
      <c r="G2559" s="38">
        <f t="shared" si="197"/>
        <v>69.992950000000164</v>
      </c>
      <c r="H2559" s="38">
        <f t="shared" si="198"/>
        <v>70.005200000000173</v>
      </c>
      <c r="I2559" s="41">
        <v>8.2128999999999994</v>
      </c>
      <c r="J2559" s="41">
        <v>72.575400000000002</v>
      </c>
      <c r="K2559" s="41">
        <v>26.695799999999998</v>
      </c>
      <c r="L2559" s="41">
        <v>2.0731000000000002</v>
      </c>
      <c r="M2559" s="41">
        <v>7.0118</v>
      </c>
      <c r="N2559" s="41">
        <v>0.74380000000000002</v>
      </c>
      <c r="O2559" s="41">
        <v>1.6501999999999999</v>
      </c>
      <c r="P2559" s="41">
        <v>9.1468000000000007</v>
      </c>
    </row>
    <row r="2560" spans="1:16" s="26" customFormat="1" x14ac:dyDescent="0.25">
      <c r="A2560" s="24" t="s">
        <v>335</v>
      </c>
      <c r="B2560" s="24"/>
      <c r="C2560" s="25">
        <v>1807</v>
      </c>
      <c r="D2560" s="26">
        <v>-1</v>
      </c>
      <c r="E2560" s="26">
        <v>2.4500000000000002</v>
      </c>
      <c r="F2560" s="38">
        <f t="shared" si="196"/>
        <v>70.005200000000173</v>
      </c>
      <c r="G2560" s="38">
        <f t="shared" si="197"/>
        <v>70.017450000000167</v>
      </c>
      <c r="H2560" s="38">
        <f t="shared" si="198"/>
        <v>70.029700000000176</v>
      </c>
      <c r="I2560" s="41">
        <v>13.235300000000001</v>
      </c>
      <c r="J2560" s="41">
        <v>75.154399999999995</v>
      </c>
      <c r="K2560" s="41">
        <v>28.921800000000001</v>
      </c>
      <c r="L2560" s="41">
        <v>1.9177999999999999</v>
      </c>
      <c r="M2560" s="41">
        <v>7.6368</v>
      </c>
      <c r="N2560" s="41">
        <v>0.80349999999999999</v>
      </c>
      <c r="O2560" s="41">
        <v>2.2273999999999998</v>
      </c>
      <c r="P2560" s="41">
        <v>14.058400000000001</v>
      </c>
    </row>
    <row r="2561" spans="1:16" s="26" customFormat="1" x14ac:dyDescent="0.25">
      <c r="A2561" s="24" t="s">
        <v>336</v>
      </c>
      <c r="B2561" s="24"/>
      <c r="C2561" s="25">
        <v>1807</v>
      </c>
      <c r="D2561" s="26">
        <v>1807</v>
      </c>
      <c r="E2561" s="26">
        <v>2.4500000000000002</v>
      </c>
      <c r="F2561" s="38">
        <f t="shared" si="196"/>
        <v>70.029700000000176</v>
      </c>
      <c r="G2561" s="38">
        <f t="shared" si="197"/>
        <v>70.04195000000017</v>
      </c>
      <c r="H2561" s="38">
        <f t="shared" si="198"/>
        <v>70.054200000000179</v>
      </c>
      <c r="I2561" s="41">
        <v>16.532699999999998</v>
      </c>
      <c r="J2561" s="41">
        <v>74.092299999999994</v>
      </c>
      <c r="K2561" s="41">
        <v>37.196599999999997</v>
      </c>
      <c r="L2561" s="41">
        <v>2.5903999999999998</v>
      </c>
      <c r="M2561" s="41">
        <v>8.3658999999999999</v>
      </c>
      <c r="N2561" s="41">
        <v>1.2682</v>
      </c>
      <c r="O2561" s="41">
        <v>1.8775999999999999</v>
      </c>
      <c r="P2561" s="41">
        <v>17.095500000000001</v>
      </c>
    </row>
    <row r="2562" spans="1:16" s="26" customFormat="1" x14ac:dyDescent="0.25">
      <c r="A2562" s="24" t="s">
        <v>337</v>
      </c>
      <c r="B2562" s="24"/>
      <c r="C2562" s="25">
        <v>1806</v>
      </c>
      <c r="D2562" s="26">
        <v>-1</v>
      </c>
      <c r="E2562" s="26">
        <v>2.4500000000000002</v>
      </c>
      <c r="F2562" s="38">
        <f t="shared" si="196"/>
        <v>70.054200000000179</v>
      </c>
      <c r="G2562" s="38">
        <f t="shared" si="197"/>
        <v>70.066450000000174</v>
      </c>
      <c r="H2562" s="38">
        <f t="shared" si="198"/>
        <v>70.078700000000183</v>
      </c>
      <c r="I2562" s="41">
        <v>20.093800000000002</v>
      </c>
      <c r="J2562" s="41">
        <v>58.084699999999998</v>
      </c>
      <c r="K2562" s="41">
        <v>21.582899999999999</v>
      </c>
      <c r="L2562" s="41">
        <v>5.5967000000000002</v>
      </c>
      <c r="M2562" s="41">
        <v>1.7342</v>
      </c>
      <c r="N2562" s="41">
        <v>0.38779999999999998</v>
      </c>
      <c r="O2562" s="41">
        <v>1.3817999999999999</v>
      </c>
      <c r="P2562" s="41">
        <v>17.0549</v>
      </c>
    </row>
    <row r="2563" spans="1:16" s="26" customFormat="1" x14ac:dyDescent="0.25">
      <c r="A2563" s="24" t="s">
        <v>339</v>
      </c>
      <c r="B2563" s="24"/>
      <c r="C2563" s="25">
        <v>1806</v>
      </c>
      <c r="D2563" s="26">
        <v>-1</v>
      </c>
      <c r="E2563" s="26">
        <v>2.4500000000000002</v>
      </c>
      <c r="F2563" s="38">
        <f t="shared" si="196"/>
        <v>70.078700000000183</v>
      </c>
      <c r="G2563" s="38">
        <f t="shared" si="197"/>
        <v>70.090950000000177</v>
      </c>
      <c r="H2563" s="38">
        <f t="shared" si="198"/>
        <v>70.103200000000186</v>
      </c>
      <c r="I2563" s="41">
        <v>21.7605</v>
      </c>
      <c r="J2563" s="41">
        <v>37.0518</v>
      </c>
      <c r="K2563" s="41">
        <v>15.159599999999999</v>
      </c>
      <c r="L2563" s="41">
        <v>6.8956</v>
      </c>
      <c r="M2563" s="41"/>
      <c r="N2563" s="41">
        <v>0.3881</v>
      </c>
      <c r="O2563" s="41">
        <v>1.7043999999999999</v>
      </c>
      <c r="P2563" s="41">
        <v>7.2077999999999998</v>
      </c>
    </row>
    <row r="2564" spans="1:16" s="26" customFormat="1" x14ac:dyDescent="0.25">
      <c r="A2564" s="24" t="s">
        <v>340</v>
      </c>
      <c r="B2564" s="24"/>
      <c r="C2564" s="25">
        <v>1806</v>
      </c>
      <c r="D2564" s="26">
        <v>-1</v>
      </c>
      <c r="E2564" s="26">
        <v>2.4500000000000002</v>
      </c>
      <c r="F2564" s="38">
        <f t="shared" si="196"/>
        <v>70.103200000000186</v>
      </c>
      <c r="G2564" s="38">
        <f t="shared" si="197"/>
        <v>70.11545000000018</v>
      </c>
      <c r="H2564" s="38">
        <f t="shared" si="198"/>
        <v>70.127700000000189</v>
      </c>
      <c r="I2564" s="41">
        <v>13.508800000000001</v>
      </c>
      <c r="J2564" s="41">
        <v>30.114899999999999</v>
      </c>
      <c r="K2564" s="41">
        <v>10.5009</v>
      </c>
      <c r="L2564" s="41">
        <v>7.8288000000000002</v>
      </c>
      <c r="M2564" s="41"/>
      <c r="N2564" s="41">
        <v>0.4471</v>
      </c>
      <c r="O2564" s="41">
        <v>1.9499</v>
      </c>
      <c r="P2564" s="41">
        <v>6.8273000000000001</v>
      </c>
    </row>
    <row r="2565" spans="1:16" s="26" customFormat="1" x14ac:dyDescent="0.25">
      <c r="A2565" s="24" t="s">
        <v>341</v>
      </c>
      <c r="B2565" s="24"/>
      <c r="C2565" s="25">
        <v>1806</v>
      </c>
      <c r="D2565" s="26">
        <v>-1</v>
      </c>
      <c r="E2565" s="26">
        <v>2.4500000000000002</v>
      </c>
      <c r="F2565" s="38">
        <f t="shared" si="196"/>
        <v>70.127700000000189</v>
      </c>
      <c r="G2565" s="38">
        <f t="shared" si="197"/>
        <v>70.139950000000184</v>
      </c>
      <c r="H2565" s="38">
        <f t="shared" si="198"/>
        <v>70.152200000000192</v>
      </c>
      <c r="I2565" s="41">
        <v>26.379000000000001</v>
      </c>
      <c r="J2565" s="41">
        <v>31.081700000000001</v>
      </c>
      <c r="K2565" s="41">
        <v>12.111499999999999</v>
      </c>
      <c r="L2565" s="41">
        <v>3.4878</v>
      </c>
      <c r="M2565" s="41">
        <v>1.0271999999999999</v>
      </c>
      <c r="N2565" s="41">
        <v>0.38700000000000001</v>
      </c>
      <c r="O2565" s="41">
        <v>1.6275999999999999</v>
      </c>
      <c r="P2565" s="41">
        <v>4.5103999999999997</v>
      </c>
    </row>
    <row r="2566" spans="1:16" s="26" customFormat="1" x14ac:dyDescent="0.25">
      <c r="A2566" s="24" t="s">
        <v>342</v>
      </c>
      <c r="B2566" s="24"/>
      <c r="C2566" s="25">
        <v>1806</v>
      </c>
      <c r="D2566" s="26">
        <v>-1</v>
      </c>
      <c r="E2566" s="26">
        <v>2.4500000000000002</v>
      </c>
      <c r="F2566" s="38">
        <f t="shared" si="196"/>
        <v>70.152200000000192</v>
      </c>
      <c r="G2566" s="38">
        <f t="shared" si="197"/>
        <v>70.164450000000187</v>
      </c>
      <c r="H2566" s="38">
        <f t="shared" si="198"/>
        <v>70.176700000000196</v>
      </c>
      <c r="I2566" s="41">
        <v>12.7639</v>
      </c>
      <c r="J2566" s="41">
        <v>31.851800000000001</v>
      </c>
      <c r="K2566" s="41">
        <v>10.4566</v>
      </c>
      <c r="L2566" s="41">
        <v>0.77049999999999996</v>
      </c>
      <c r="M2566" s="41">
        <v>0.29320000000000002</v>
      </c>
      <c r="N2566" s="41">
        <v>0.15989999999999999</v>
      </c>
      <c r="O2566" s="41">
        <v>0.98699999999999999</v>
      </c>
      <c r="P2566" s="41">
        <v>3.3639999999999999</v>
      </c>
    </row>
    <row r="2567" spans="1:16" s="26" customFormat="1" x14ac:dyDescent="0.25">
      <c r="A2567" s="24" t="s">
        <v>343</v>
      </c>
      <c r="B2567" s="24"/>
      <c r="C2567" s="25">
        <v>1806</v>
      </c>
      <c r="D2567" s="26">
        <v>-1</v>
      </c>
      <c r="E2567" s="26">
        <v>2.4500000000000002</v>
      </c>
      <c r="F2567" s="38">
        <f t="shared" si="196"/>
        <v>70.176700000000196</v>
      </c>
      <c r="G2567" s="38">
        <f t="shared" si="197"/>
        <v>70.18895000000019</v>
      </c>
      <c r="H2567" s="38">
        <f t="shared" si="198"/>
        <v>70.201200000000199</v>
      </c>
      <c r="I2567" s="41">
        <v>4.5983999999999998</v>
      </c>
      <c r="J2567" s="41">
        <v>42.5593</v>
      </c>
      <c r="K2567" s="41">
        <v>30.774100000000001</v>
      </c>
      <c r="L2567" s="41">
        <v>0.63480000000000003</v>
      </c>
      <c r="M2567" s="41">
        <v>0.4985</v>
      </c>
      <c r="N2567" s="41">
        <v>0.28720000000000001</v>
      </c>
      <c r="O2567" s="41">
        <v>0.72140000000000004</v>
      </c>
      <c r="P2567" s="41">
        <v>3.9018999999999999</v>
      </c>
    </row>
    <row r="2568" spans="1:16" s="26" customFormat="1" x14ac:dyDescent="0.25">
      <c r="A2568" s="24" t="s">
        <v>344</v>
      </c>
      <c r="B2568" s="24"/>
      <c r="C2568" s="25">
        <v>1806</v>
      </c>
      <c r="D2568" s="26">
        <v>-1</v>
      </c>
      <c r="E2568" s="26">
        <v>2.4500000000000002</v>
      </c>
      <c r="F2568" s="38">
        <f t="shared" si="196"/>
        <v>70.201200000000199</v>
      </c>
      <c r="G2568" s="38">
        <f t="shared" si="197"/>
        <v>70.213450000000194</v>
      </c>
      <c r="H2568" s="38">
        <f t="shared" si="198"/>
        <v>70.225700000000202</v>
      </c>
      <c r="I2568" s="41">
        <v>11.959899999999999</v>
      </c>
      <c r="J2568" s="41">
        <v>53.381700000000002</v>
      </c>
      <c r="K2568" s="41">
        <v>28.679600000000001</v>
      </c>
      <c r="L2568" s="41">
        <v>0.5121</v>
      </c>
      <c r="M2568" s="41">
        <v>5.7675999999999998</v>
      </c>
      <c r="N2568" s="41">
        <v>0.71589999999999998</v>
      </c>
      <c r="O2568" s="41">
        <v>0.89429999999999998</v>
      </c>
      <c r="P2568" s="41">
        <v>5.5820999999999996</v>
      </c>
    </row>
    <row r="2569" spans="1:16" s="26" customFormat="1" x14ac:dyDescent="0.25">
      <c r="A2569" s="24" t="s">
        <v>345</v>
      </c>
      <c r="B2569" s="24"/>
      <c r="C2569" s="25">
        <v>1806</v>
      </c>
      <c r="D2569" s="26">
        <v>-1</v>
      </c>
      <c r="E2569" s="26">
        <v>2.4500000000000002</v>
      </c>
      <c r="F2569" s="38">
        <f t="shared" si="196"/>
        <v>70.225700000000202</v>
      </c>
      <c r="G2569" s="38">
        <f t="shared" si="197"/>
        <v>70.237950000000197</v>
      </c>
      <c r="H2569" s="38">
        <f t="shared" si="198"/>
        <v>70.250200000000206</v>
      </c>
      <c r="I2569" s="41">
        <v>25.993200000000002</v>
      </c>
      <c r="J2569" s="41">
        <v>63.689500000000002</v>
      </c>
      <c r="K2569" s="41">
        <v>17.3903</v>
      </c>
      <c r="L2569" s="41">
        <v>0.3216</v>
      </c>
      <c r="M2569" s="41">
        <v>2.3643999999999998</v>
      </c>
      <c r="N2569" s="41">
        <v>0.48380000000000001</v>
      </c>
      <c r="O2569" s="41">
        <v>0.75349999999999995</v>
      </c>
      <c r="P2569" s="41">
        <v>4.3516000000000004</v>
      </c>
    </row>
    <row r="2570" spans="1:16" s="26" customFormat="1" x14ac:dyDescent="0.25">
      <c r="A2570" s="24" t="s">
        <v>346</v>
      </c>
      <c r="B2570" s="24"/>
      <c r="C2570" s="25">
        <v>1806</v>
      </c>
      <c r="D2570" s="26">
        <v>-1</v>
      </c>
      <c r="E2570" s="26">
        <v>2.4500000000000002</v>
      </c>
      <c r="F2570" s="38">
        <f t="shared" si="196"/>
        <v>70.250200000000206</v>
      </c>
      <c r="G2570" s="38">
        <f t="shared" si="197"/>
        <v>70.2624500000002</v>
      </c>
      <c r="H2570" s="38">
        <f t="shared" si="198"/>
        <v>70.274700000000209</v>
      </c>
      <c r="I2570" s="41">
        <v>20.0123</v>
      </c>
      <c r="J2570" s="41">
        <v>51.867699999999999</v>
      </c>
      <c r="K2570" s="41">
        <v>18.120100000000001</v>
      </c>
      <c r="L2570" s="41">
        <v>6.5281000000000002</v>
      </c>
      <c r="M2570" s="41">
        <v>2.8639999999999999</v>
      </c>
      <c r="N2570" s="41">
        <v>0.51200000000000001</v>
      </c>
      <c r="O2570" s="41">
        <v>1.5208999999999999</v>
      </c>
      <c r="P2570" s="41">
        <v>5.9330999999999996</v>
      </c>
    </row>
    <row r="2571" spans="1:16" s="26" customFormat="1" x14ac:dyDescent="0.25">
      <c r="A2571" s="24" t="s">
        <v>347</v>
      </c>
      <c r="B2571" s="24" t="s">
        <v>587</v>
      </c>
      <c r="C2571" s="25">
        <v>1806</v>
      </c>
      <c r="D2571" s="26">
        <v>-1</v>
      </c>
      <c r="E2571" s="26">
        <v>2.64</v>
      </c>
      <c r="F2571" s="38">
        <f t="shared" si="196"/>
        <v>70.274700000000209</v>
      </c>
      <c r="G2571" s="38">
        <f t="shared" si="197"/>
        <v>70.287900000000207</v>
      </c>
      <c r="H2571" s="38">
        <f t="shared" si="198"/>
        <v>70.301100000000204</v>
      </c>
      <c r="I2571" s="41">
        <v>13.549899999999999</v>
      </c>
      <c r="J2571" s="41">
        <v>36.423900000000003</v>
      </c>
      <c r="K2571" s="41">
        <v>15.151300000000001</v>
      </c>
      <c r="L2571" s="41">
        <v>7.8766999999999996</v>
      </c>
      <c r="M2571" s="41">
        <v>0.7208</v>
      </c>
      <c r="N2571" s="41">
        <v>0.34710000000000002</v>
      </c>
      <c r="O2571" s="41">
        <v>1.7751999999999999</v>
      </c>
      <c r="P2571" s="41">
        <v>3.8698999999999999</v>
      </c>
    </row>
    <row r="2572" spans="1:16" s="26" customFormat="1" x14ac:dyDescent="0.25">
      <c r="A2572" s="24" t="s">
        <v>348</v>
      </c>
      <c r="B2572" s="24">
        <v>100</v>
      </c>
      <c r="C2572" s="25">
        <v>1806</v>
      </c>
      <c r="D2572" s="26">
        <v>-1</v>
      </c>
      <c r="E2572" s="26">
        <v>2.56</v>
      </c>
      <c r="F2572" s="38">
        <f t="shared" si="196"/>
        <v>70.301100000000204</v>
      </c>
      <c r="G2572" s="38">
        <f t="shared" si="197"/>
        <v>70.313900000000203</v>
      </c>
      <c r="H2572" s="38">
        <f t="shared" si="198"/>
        <v>70.326700000000201</v>
      </c>
      <c r="I2572" s="41">
        <v>14.824</v>
      </c>
      <c r="J2572" s="41">
        <v>32.9099</v>
      </c>
      <c r="K2572" s="41">
        <v>14.190200000000001</v>
      </c>
      <c r="L2572" s="41">
        <v>5.0244</v>
      </c>
      <c r="M2572" s="41">
        <v>0.56720000000000004</v>
      </c>
      <c r="N2572" s="41">
        <v>0.40529999999999999</v>
      </c>
      <c r="O2572" s="41">
        <v>1.6728000000000001</v>
      </c>
      <c r="P2572" s="41">
        <v>4.6475999999999997</v>
      </c>
    </row>
    <row r="2573" spans="1:16" s="26" customFormat="1" x14ac:dyDescent="0.25">
      <c r="A2573" s="24" t="s">
        <v>349</v>
      </c>
      <c r="B2573" s="24"/>
      <c r="C2573" s="25">
        <v>1806</v>
      </c>
      <c r="D2573" s="26">
        <v>1806</v>
      </c>
      <c r="E2573" s="26">
        <v>2.56</v>
      </c>
      <c r="F2573" s="38">
        <f t="shared" si="196"/>
        <v>70.326700000000201</v>
      </c>
      <c r="G2573" s="38">
        <f t="shared" si="197"/>
        <v>70.3395000000002</v>
      </c>
      <c r="H2573" s="38">
        <f t="shared" si="198"/>
        <v>70.352300000000199</v>
      </c>
      <c r="I2573" s="41">
        <v>28.7865</v>
      </c>
      <c r="J2573" s="41">
        <v>41.112099999999998</v>
      </c>
      <c r="K2573" s="41">
        <v>14.551399999999999</v>
      </c>
      <c r="L2573" s="41">
        <v>4.3932000000000002</v>
      </c>
      <c r="M2573" s="41">
        <v>0.89959999999999996</v>
      </c>
      <c r="N2573" s="41">
        <v>0.36959999999999998</v>
      </c>
      <c r="O2573" s="41">
        <v>1.8577999999999999</v>
      </c>
      <c r="P2573" s="41">
        <v>6.1787000000000001</v>
      </c>
    </row>
    <row r="2574" spans="1:16" s="26" customFormat="1" x14ac:dyDescent="0.25">
      <c r="A2574" s="24" t="s">
        <v>350</v>
      </c>
      <c r="B2574" s="24"/>
      <c r="C2574" s="25">
        <v>1805</v>
      </c>
      <c r="D2574" s="26">
        <v>-1</v>
      </c>
      <c r="E2574" s="26">
        <v>2.56</v>
      </c>
      <c r="F2574" s="38">
        <f t="shared" si="196"/>
        <v>70.352300000000199</v>
      </c>
      <c r="G2574" s="38">
        <f t="shared" si="197"/>
        <v>70.365100000000197</v>
      </c>
      <c r="H2574" s="38">
        <f t="shared" si="198"/>
        <v>70.377900000000196</v>
      </c>
      <c r="I2574" s="41">
        <v>26.4023</v>
      </c>
      <c r="J2574" s="41">
        <v>43.491199999999999</v>
      </c>
      <c r="K2574" s="41">
        <v>9.4084000000000003</v>
      </c>
      <c r="L2574" s="41">
        <v>5.7587999999999999</v>
      </c>
      <c r="M2574" s="41">
        <v>0.35959999999999998</v>
      </c>
      <c r="N2574" s="41">
        <v>0.1618</v>
      </c>
      <c r="O2574" s="41">
        <v>1.0623</v>
      </c>
      <c r="P2574" s="41">
        <v>3.4173</v>
      </c>
    </row>
    <row r="2575" spans="1:16" s="26" customFormat="1" x14ac:dyDescent="0.25">
      <c r="A2575" s="24" t="s">
        <v>351</v>
      </c>
      <c r="B2575" s="24"/>
      <c r="C2575" s="25">
        <v>1805</v>
      </c>
      <c r="D2575" s="26">
        <v>-1</v>
      </c>
      <c r="E2575" s="26">
        <v>2.56</v>
      </c>
      <c r="F2575" s="38">
        <f t="shared" si="196"/>
        <v>70.377900000000196</v>
      </c>
      <c r="G2575" s="38">
        <f t="shared" si="197"/>
        <v>70.390700000000194</v>
      </c>
      <c r="H2575" s="38">
        <f t="shared" si="198"/>
        <v>70.403500000000193</v>
      </c>
      <c r="I2575" s="41">
        <v>11.1982</v>
      </c>
      <c r="J2575" s="41">
        <v>59.952100000000002</v>
      </c>
      <c r="K2575" s="41">
        <v>22.406099999999999</v>
      </c>
      <c r="L2575" s="41">
        <v>2.9689000000000001</v>
      </c>
      <c r="M2575" s="41">
        <v>2.7336</v>
      </c>
      <c r="N2575" s="41">
        <v>0.75129999999999997</v>
      </c>
      <c r="O2575" s="41">
        <v>0.79679999999999995</v>
      </c>
      <c r="P2575" s="41">
        <v>2.1859999999999999</v>
      </c>
    </row>
    <row r="2576" spans="1:16" s="26" customFormat="1" x14ac:dyDescent="0.25">
      <c r="A2576" s="24" t="s">
        <v>352</v>
      </c>
      <c r="B2576" s="24"/>
      <c r="C2576" s="25">
        <v>1805</v>
      </c>
      <c r="D2576" s="26">
        <v>-1</v>
      </c>
      <c r="E2576" s="26">
        <v>2.56</v>
      </c>
      <c r="F2576" s="38">
        <f t="shared" si="196"/>
        <v>70.403500000000193</v>
      </c>
      <c r="G2576" s="38">
        <f t="shared" si="197"/>
        <v>70.416300000000192</v>
      </c>
      <c r="H2576" s="38">
        <f t="shared" si="198"/>
        <v>70.42910000000019</v>
      </c>
      <c r="I2576" s="41">
        <v>12.9419</v>
      </c>
      <c r="J2576" s="41">
        <v>72.522999999999996</v>
      </c>
      <c r="K2576" s="41">
        <v>38.6999</v>
      </c>
      <c r="L2576" s="41">
        <v>0.99809999999999999</v>
      </c>
      <c r="M2576" s="41">
        <v>13.6684</v>
      </c>
      <c r="N2576" s="41">
        <v>1.4283999999999999</v>
      </c>
      <c r="O2576" s="41">
        <v>1.0892999999999999</v>
      </c>
      <c r="P2576" s="41">
        <v>4.2670000000000003</v>
      </c>
    </row>
    <row r="2577" spans="1:16" s="26" customFormat="1" x14ac:dyDescent="0.25">
      <c r="A2577" s="24" t="s">
        <v>353</v>
      </c>
      <c r="B2577" s="24" t="s">
        <v>34</v>
      </c>
      <c r="C2577" s="25">
        <v>1805</v>
      </c>
      <c r="D2577" s="26">
        <v>-1</v>
      </c>
      <c r="E2577" s="26">
        <v>2.56</v>
      </c>
      <c r="F2577" s="38">
        <f t="shared" si="196"/>
        <v>70.42910000000019</v>
      </c>
      <c r="G2577" s="38">
        <f t="shared" si="197"/>
        <v>70.441900000000189</v>
      </c>
      <c r="H2577" s="38">
        <f t="shared" si="198"/>
        <v>70.454700000000187</v>
      </c>
      <c r="I2577" s="41">
        <v>20.647300000000001</v>
      </c>
      <c r="J2577" s="41">
        <v>98.384799999999998</v>
      </c>
      <c r="K2577" s="41">
        <v>43.099899999999998</v>
      </c>
      <c r="L2577" s="41">
        <v>0.93069999999999997</v>
      </c>
      <c r="M2577" s="41">
        <v>17.130299999999998</v>
      </c>
      <c r="N2577" s="41">
        <v>1.8340000000000001</v>
      </c>
      <c r="O2577" s="41">
        <v>1.3363</v>
      </c>
      <c r="P2577" s="41">
        <v>6.2129000000000003</v>
      </c>
    </row>
    <row r="2578" spans="1:16" s="26" customFormat="1" x14ac:dyDescent="0.25">
      <c r="A2578" s="24" t="s">
        <v>354</v>
      </c>
      <c r="B2578" s="24">
        <v>2.5640999999999998</v>
      </c>
      <c r="C2578" s="25">
        <v>1805</v>
      </c>
      <c r="D2578" s="26">
        <v>-1</v>
      </c>
      <c r="E2578" s="26">
        <v>2.56</v>
      </c>
      <c r="F2578" s="38">
        <f t="shared" si="196"/>
        <v>70.454700000000187</v>
      </c>
      <c r="G2578" s="38">
        <f t="shared" si="197"/>
        <v>70.467500000000186</v>
      </c>
      <c r="H2578" s="38">
        <f t="shared" si="198"/>
        <v>70.480300000000184</v>
      </c>
      <c r="I2578" s="41">
        <v>20.091200000000001</v>
      </c>
      <c r="J2578" s="41">
        <v>104.58069999999999</v>
      </c>
      <c r="K2578" s="41">
        <v>18.8797</v>
      </c>
      <c r="L2578" s="41">
        <v>0.20669999999999999</v>
      </c>
      <c r="M2578" s="41">
        <v>21.299700000000001</v>
      </c>
      <c r="N2578" s="41">
        <v>1.444</v>
      </c>
      <c r="O2578" s="41">
        <v>0.52959999999999996</v>
      </c>
      <c r="P2578" s="41">
        <v>3.4058000000000002</v>
      </c>
    </row>
    <row r="2579" spans="1:16" s="26" customFormat="1" x14ac:dyDescent="0.25">
      <c r="A2579" s="24" t="s">
        <v>355</v>
      </c>
      <c r="B2579" s="24"/>
      <c r="C2579" s="25">
        <v>1805</v>
      </c>
      <c r="D2579" s="26">
        <v>-1</v>
      </c>
      <c r="E2579" s="26">
        <v>2.56</v>
      </c>
      <c r="F2579" s="38">
        <f t="shared" ref="F2579:F2642" si="199">H2578</f>
        <v>70.480300000000184</v>
      </c>
      <c r="G2579" s="38">
        <f t="shared" ref="G2579:G2642" si="200">F2579+(E2579/200)</f>
        <v>70.493100000000183</v>
      </c>
      <c r="H2579" s="38">
        <f t="shared" ref="H2579:H2642" si="201">H2578+E2579/100</f>
        <v>70.505900000000182</v>
      </c>
      <c r="I2579" s="41">
        <v>8.9130000000000003</v>
      </c>
      <c r="J2579" s="41">
        <v>98.862799999999993</v>
      </c>
      <c r="K2579" s="41">
        <v>21.748200000000001</v>
      </c>
      <c r="L2579" s="41">
        <v>0.22070000000000001</v>
      </c>
      <c r="M2579" s="41">
        <v>4.3590999999999998</v>
      </c>
      <c r="N2579" s="41">
        <v>0.71050000000000002</v>
      </c>
      <c r="O2579" s="41">
        <v>0.42809999999999998</v>
      </c>
      <c r="P2579" s="41">
        <v>2.6225000000000001</v>
      </c>
    </row>
    <row r="2580" spans="1:16" s="26" customFormat="1" x14ac:dyDescent="0.25">
      <c r="A2580" s="24" t="s">
        <v>356</v>
      </c>
      <c r="B2580" s="24"/>
      <c r="C2580" s="25">
        <v>1805</v>
      </c>
      <c r="D2580" s="26">
        <v>-1</v>
      </c>
      <c r="E2580" s="26">
        <v>2.56</v>
      </c>
      <c r="F2580" s="38">
        <f t="shared" si="199"/>
        <v>70.505900000000182</v>
      </c>
      <c r="G2580" s="38">
        <f t="shared" si="200"/>
        <v>70.51870000000018</v>
      </c>
      <c r="H2580" s="38">
        <f t="shared" si="201"/>
        <v>70.531500000000179</v>
      </c>
      <c r="I2580" s="41">
        <v>11.6158</v>
      </c>
      <c r="J2580" s="41">
        <v>100.45650000000001</v>
      </c>
      <c r="K2580" s="41">
        <v>21.271000000000001</v>
      </c>
      <c r="L2580" s="41">
        <v>0.28839999999999999</v>
      </c>
      <c r="M2580" s="41">
        <v>2.7080000000000002</v>
      </c>
      <c r="N2580" s="41">
        <v>0.51729999999999998</v>
      </c>
      <c r="O2580" s="41">
        <v>0.70760000000000001</v>
      </c>
      <c r="P2580" s="41">
        <v>4.0941000000000001</v>
      </c>
    </row>
    <row r="2581" spans="1:16" s="26" customFormat="1" x14ac:dyDescent="0.25">
      <c r="A2581" s="24" t="s">
        <v>357</v>
      </c>
      <c r="B2581" s="24"/>
      <c r="C2581" s="25">
        <v>1805</v>
      </c>
      <c r="D2581" s="26">
        <v>-1</v>
      </c>
      <c r="E2581" s="26">
        <v>2.56</v>
      </c>
      <c r="F2581" s="38">
        <f t="shared" si="199"/>
        <v>70.531500000000179</v>
      </c>
      <c r="G2581" s="38">
        <f t="shared" si="200"/>
        <v>70.544300000000177</v>
      </c>
      <c r="H2581" s="38">
        <f t="shared" si="201"/>
        <v>70.557100000000176</v>
      </c>
      <c r="I2581" s="41">
        <v>29.0444</v>
      </c>
      <c r="J2581" s="41">
        <v>119.61709999999999</v>
      </c>
      <c r="K2581" s="41">
        <v>53.287199999999999</v>
      </c>
      <c r="L2581" s="41">
        <v>0.98919999999999997</v>
      </c>
      <c r="M2581" s="41">
        <v>13.374700000000001</v>
      </c>
      <c r="N2581" s="41">
        <v>1.2310000000000001</v>
      </c>
      <c r="O2581" s="41">
        <v>2.4363999999999999</v>
      </c>
      <c r="P2581" s="41">
        <v>8.6115999999999993</v>
      </c>
    </row>
    <row r="2582" spans="1:16" s="26" customFormat="1" x14ac:dyDescent="0.25">
      <c r="A2582" s="24" t="s">
        <v>358</v>
      </c>
      <c r="B2582" s="24"/>
      <c r="C2582" s="25">
        <v>1805</v>
      </c>
      <c r="D2582" s="26">
        <v>1805</v>
      </c>
      <c r="E2582" s="26">
        <v>2.56</v>
      </c>
      <c r="F2582" s="38">
        <f t="shared" si="199"/>
        <v>70.557100000000176</v>
      </c>
      <c r="G2582" s="38">
        <f t="shared" si="200"/>
        <v>70.569900000000175</v>
      </c>
      <c r="H2582" s="38">
        <f t="shared" si="201"/>
        <v>70.582700000000173</v>
      </c>
      <c r="I2582" s="41">
        <v>29.716000000000001</v>
      </c>
      <c r="J2582" s="41">
        <v>103.9623</v>
      </c>
      <c r="K2582" s="41">
        <v>53.496299999999998</v>
      </c>
      <c r="L2582" s="41">
        <v>3.9363000000000001</v>
      </c>
      <c r="M2582" s="41">
        <v>9.6784999999999997</v>
      </c>
      <c r="N2582" s="41">
        <v>0.97770000000000001</v>
      </c>
      <c r="O2582" s="41">
        <v>2.5503</v>
      </c>
      <c r="P2582" s="41">
        <v>25.5822</v>
      </c>
    </row>
    <row r="2583" spans="1:16" s="26" customFormat="1" x14ac:dyDescent="0.25">
      <c r="A2583" s="24" t="s">
        <v>359</v>
      </c>
      <c r="B2583" s="24"/>
      <c r="C2583" s="25">
        <v>1804</v>
      </c>
      <c r="D2583" s="26">
        <v>-1</v>
      </c>
      <c r="E2583" s="26">
        <v>2.56</v>
      </c>
      <c r="F2583" s="38">
        <f t="shared" si="199"/>
        <v>70.582700000000173</v>
      </c>
      <c r="G2583" s="38">
        <f t="shared" si="200"/>
        <v>70.595500000000172</v>
      </c>
      <c r="H2583" s="38">
        <f t="shared" si="201"/>
        <v>70.60830000000017</v>
      </c>
      <c r="I2583" s="41">
        <v>13.115600000000001</v>
      </c>
      <c r="J2583" s="41">
        <v>80.758399999999995</v>
      </c>
      <c r="K2583" s="41">
        <v>31.942599999999999</v>
      </c>
      <c r="L2583" s="41">
        <v>8.3513999999999999</v>
      </c>
      <c r="M2583" s="41">
        <v>2.8561000000000001</v>
      </c>
      <c r="N2583" s="41">
        <v>0.98180000000000001</v>
      </c>
      <c r="O2583" s="41">
        <v>2.0653999999999999</v>
      </c>
      <c r="P2583" s="41">
        <v>20.0747</v>
      </c>
    </row>
    <row r="2584" spans="1:16" s="26" customFormat="1" x14ac:dyDescent="0.25">
      <c r="A2584" s="24" t="s">
        <v>360</v>
      </c>
      <c r="B2584" s="24"/>
      <c r="C2584" s="25">
        <v>1804</v>
      </c>
      <c r="D2584" s="26">
        <v>-1</v>
      </c>
      <c r="E2584" s="26">
        <v>2.56</v>
      </c>
      <c r="F2584" s="38">
        <f t="shared" si="199"/>
        <v>70.60830000000017</v>
      </c>
      <c r="G2584" s="38">
        <f t="shared" si="200"/>
        <v>70.621100000000169</v>
      </c>
      <c r="H2584" s="38">
        <f t="shared" si="201"/>
        <v>70.633900000000168</v>
      </c>
      <c r="I2584" s="41">
        <v>18.444700000000001</v>
      </c>
      <c r="J2584" s="41">
        <v>62.281700000000001</v>
      </c>
      <c r="K2584" s="41">
        <v>13.5532</v>
      </c>
      <c r="L2584" s="41">
        <v>5.5753000000000004</v>
      </c>
      <c r="M2584" s="41">
        <v>1.0369999999999999</v>
      </c>
      <c r="N2584" s="41">
        <v>0.47499999999999998</v>
      </c>
      <c r="O2584" s="41">
        <v>2.0329000000000002</v>
      </c>
      <c r="P2584" s="41">
        <v>13.6539</v>
      </c>
    </row>
    <row r="2585" spans="1:16" s="26" customFormat="1" x14ac:dyDescent="0.25">
      <c r="A2585" s="24" t="s">
        <v>361</v>
      </c>
      <c r="B2585" s="24"/>
      <c r="C2585" s="25">
        <v>1804</v>
      </c>
      <c r="D2585" s="26">
        <v>-1</v>
      </c>
      <c r="E2585" s="26">
        <v>2.56</v>
      </c>
      <c r="F2585" s="38">
        <f t="shared" si="199"/>
        <v>70.633900000000168</v>
      </c>
      <c r="G2585" s="38">
        <f t="shared" si="200"/>
        <v>70.646700000000166</v>
      </c>
      <c r="H2585" s="38">
        <f t="shared" si="201"/>
        <v>70.659500000000165</v>
      </c>
      <c r="I2585" s="41">
        <v>22.294799999999999</v>
      </c>
      <c r="J2585" s="41">
        <v>57.975299999999997</v>
      </c>
      <c r="K2585" s="41">
        <v>12.965299999999999</v>
      </c>
      <c r="L2585" s="41">
        <v>6.7270000000000003</v>
      </c>
      <c r="M2585" s="41">
        <v>0.66190000000000004</v>
      </c>
      <c r="N2585" s="41">
        <v>0.34760000000000002</v>
      </c>
      <c r="O2585" s="41">
        <v>1.6836</v>
      </c>
      <c r="P2585" s="41">
        <v>7.0031999999999996</v>
      </c>
    </row>
    <row r="2586" spans="1:16" s="26" customFormat="1" x14ac:dyDescent="0.25">
      <c r="A2586" s="24" t="s">
        <v>362</v>
      </c>
      <c r="B2586" s="24"/>
      <c r="C2586" s="25">
        <v>1804</v>
      </c>
      <c r="D2586" s="26">
        <v>-1</v>
      </c>
      <c r="E2586" s="26">
        <v>2.56</v>
      </c>
      <c r="F2586" s="38">
        <f t="shared" si="199"/>
        <v>70.659500000000165</v>
      </c>
      <c r="G2586" s="38">
        <f t="shared" si="200"/>
        <v>70.672300000000163</v>
      </c>
      <c r="H2586" s="38">
        <f t="shared" si="201"/>
        <v>70.685100000000162</v>
      </c>
      <c r="I2586" s="41">
        <v>14.968400000000001</v>
      </c>
      <c r="J2586" s="41">
        <v>52.505099999999999</v>
      </c>
      <c r="K2586" s="41">
        <v>1.6496</v>
      </c>
      <c r="L2586" s="41">
        <v>1.7442</v>
      </c>
      <c r="M2586" s="41"/>
      <c r="N2586" s="41">
        <v>0.1113</v>
      </c>
      <c r="O2586" s="41">
        <v>0.89300000000000002</v>
      </c>
      <c r="P2586" s="41">
        <v>3.6842000000000001</v>
      </c>
    </row>
    <row r="2587" spans="1:16" s="26" customFormat="1" x14ac:dyDescent="0.25">
      <c r="A2587" s="24" t="s">
        <v>363</v>
      </c>
      <c r="B2587" s="24"/>
      <c r="C2587" s="25">
        <v>1804</v>
      </c>
      <c r="D2587" s="26">
        <v>-1</v>
      </c>
      <c r="E2587" s="26">
        <v>2.56</v>
      </c>
      <c r="F2587" s="38">
        <f t="shared" si="199"/>
        <v>70.685100000000162</v>
      </c>
      <c r="G2587" s="38">
        <f t="shared" si="200"/>
        <v>70.697900000000161</v>
      </c>
      <c r="H2587" s="38">
        <f t="shared" si="201"/>
        <v>70.710700000000159</v>
      </c>
      <c r="I2587" s="41">
        <v>8.1684000000000001</v>
      </c>
      <c r="J2587" s="41">
        <v>63.169199999999996</v>
      </c>
      <c r="K2587" s="41">
        <v>19.4955</v>
      </c>
      <c r="L2587" s="41">
        <v>1.3939999999999999</v>
      </c>
      <c r="M2587" s="41">
        <v>0.4284</v>
      </c>
      <c r="N2587" s="41">
        <v>0.3619</v>
      </c>
      <c r="O2587" s="41">
        <v>0.5323</v>
      </c>
      <c r="P2587" s="41">
        <v>2.2778</v>
      </c>
    </row>
    <row r="2588" spans="1:16" s="26" customFormat="1" x14ac:dyDescent="0.25">
      <c r="A2588" s="24" t="s">
        <v>364</v>
      </c>
      <c r="B2588" s="24"/>
      <c r="C2588" s="25">
        <v>1804</v>
      </c>
      <c r="D2588" s="26">
        <v>-1</v>
      </c>
      <c r="E2588" s="26">
        <v>2.56</v>
      </c>
      <c r="F2588" s="38">
        <f t="shared" si="199"/>
        <v>70.710700000000159</v>
      </c>
      <c r="G2588" s="38">
        <f t="shared" si="200"/>
        <v>70.723500000000158</v>
      </c>
      <c r="H2588" s="38">
        <f t="shared" si="201"/>
        <v>70.736300000000156</v>
      </c>
      <c r="I2588" s="41">
        <v>22.941800000000001</v>
      </c>
      <c r="J2588" s="41">
        <v>76.970299999999995</v>
      </c>
      <c r="K2588" s="41">
        <v>45.937199999999997</v>
      </c>
      <c r="L2588" s="41">
        <v>7.5960999999999999</v>
      </c>
      <c r="M2588" s="41">
        <v>8.9687999999999999</v>
      </c>
      <c r="N2588" s="41">
        <v>1.8923000000000001</v>
      </c>
      <c r="O2588" s="41">
        <v>1.5569999999999999</v>
      </c>
      <c r="P2588" s="41">
        <v>4.9114000000000004</v>
      </c>
    </row>
    <row r="2589" spans="1:16" s="26" customFormat="1" x14ac:dyDescent="0.25">
      <c r="A2589" s="24" t="s">
        <v>365</v>
      </c>
      <c r="B2589" s="24"/>
      <c r="C2589" s="25">
        <v>1804</v>
      </c>
      <c r="D2589" s="26">
        <v>-1</v>
      </c>
      <c r="E2589" s="26">
        <v>2.56</v>
      </c>
      <c r="F2589" s="38">
        <f t="shared" si="199"/>
        <v>70.736300000000156</v>
      </c>
      <c r="G2589" s="38">
        <f t="shared" si="200"/>
        <v>70.749100000000155</v>
      </c>
      <c r="H2589" s="38">
        <f t="shared" si="201"/>
        <v>70.761900000000153</v>
      </c>
      <c r="I2589" s="41">
        <v>26.146599999999999</v>
      </c>
      <c r="J2589" s="41">
        <v>84.534099999999995</v>
      </c>
      <c r="K2589" s="41">
        <v>37.363900000000001</v>
      </c>
      <c r="L2589" s="41">
        <v>5.2660999999999998</v>
      </c>
      <c r="M2589" s="41">
        <v>7.5110999999999999</v>
      </c>
      <c r="N2589" s="41">
        <v>2.1360000000000001</v>
      </c>
      <c r="O2589" s="41">
        <v>1.8694999999999999</v>
      </c>
      <c r="P2589" s="41">
        <v>5.8350999999999997</v>
      </c>
    </row>
    <row r="2590" spans="1:16" s="26" customFormat="1" x14ac:dyDescent="0.25">
      <c r="A2590" s="24" t="s">
        <v>366</v>
      </c>
      <c r="B2590" s="24"/>
      <c r="C2590" s="25">
        <v>1804</v>
      </c>
      <c r="D2590" s="26">
        <v>-1</v>
      </c>
      <c r="E2590" s="26">
        <v>2.56</v>
      </c>
      <c r="F2590" s="38">
        <f t="shared" si="199"/>
        <v>70.761900000000153</v>
      </c>
      <c r="G2590" s="38">
        <f t="shared" si="200"/>
        <v>70.774700000000152</v>
      </c>
      <c r="H2590" s="38">
        <f t="shared" si="201"/>
        <v>70.787500000000151</v>
      </c>
      <c r="I2590" s="41">
        <v>26.814699999999998</v>
      </c>
      <c r="J2590" s="41">
        <v>92.635900000000007</v>
      </c>
      <c r="K2590" s="41">
        <v>56.470700000000001</v>
      </c>
      <c r="L2590" s="41">
        <v>3.0385</v>
      </c>
      <c r="M2590" s="41">
        <v>20.623899999999999</v>
      </c>
      <c r="N2590" s="41">
        <v>2.3149000000000002</v>
      </c>
      <c r="O2590" s="41">
        <v>1.8121</v>
      </c>
      <c r="P2590" s="41">
        <v>7.8960999999999997</v>
      </c>
    </row>
    <row r="2591" spans="1:16" s="26" customFormat="1" x14ac:dyDescent="0.25">
      <c r="A2591" s="24" t="s">
        <v>367</v>
      </c>
      <c r="B2591" s="24"/>
      <c r="C2591" s="25">
        <v>1804</v>
      </c>
      <c r="D2591" s="26">
        <v>-1</v>
      </c>
      <c r="E2591" s="26">
        <v>2.56</v>
      </c>
      <c r="F2591" s="38">
        <f t="shared" si="199"/>
        <v>70.787500000000151</v>
      </c>
      <c r="G2591" s="38">
        <f t="shared" si="200"/>
        <v>70.800300000000149</v>
      </c>
      <c r="H2591" s="38">
        <f t="shared" si="201"/>
        <v>70.813100000000148</v>
      </c>
      <c r="I2591" s="41">
        <v>9.4267000000000003</v>
      </c>
      <c r="J2591" s="41">
        <v>86.121499999999997</v>
      </c>
      <c r="K2591" s="41">
        <v>34.820099999999996</v>
      </c>
      <c r="L2591" s="41">
        <v>2.6634000000000002</v>
      </c>
      <c r="M2591" s="41">
        <v>15.0542</v>
      </c>
      <c r="N2591" s="41">
        <v>1.4443999999999999</v>
      </c>
      <c r="O2591" s="41">
        <v>1.7802</v>
      </c>
      <c r="P2591" s="41">
        <v>12.777699999999999</v>
      </c>
    </row>
    <row r="2592" spans="1:16" s="26" customFormat="1" x14ac:dyDescent="0.25">
      <c r="A2592" s="24" t="s">
        <v>368</v>
      </c>
      <c r="B2592" s="24"/>
      <c r="C2592" s="25">
        <v>1804</v>
      </c>
      <c r="D2592" s="26">
        <v>1804</v>
      </c>
      <c r="E2592" s="26">
        <v>2.56</v>
      </c>
      <c r="F2592" s="38">
        <f t="shared" si="199"/>
        <v>70.813100000000148</v>
      </c>
      <c r="G2592" s="38">
        <f t="shared" si="200"/>
        <v>70.825900000000146</v>
      </c>
      <c r="H2592" s="38">
        <f t="shared" si="201"/>
        <v>70.838700000000145</v>
      </c>
      <c r="I2592" s="41">
        <v>18.0595</v>
      </c>
      <c r="J2592" s="41">
        <v>64.704800000000006</v>
      </c>
      <c r="K2592" s="41">
        <v>30.492699999999999</v>
      </c>
      <c r="L2592" s="41">
        <v>6.4432999999999998</v>
      </c>
      <c r="M2592" s="41">
        <v>8.8041999999999998</v>
      </c>
      <c r="N2592" s="41">
        <v>1.0411999999999999</v>
      </c>
      <c r="O2592" s="41">
        <v>1.8451</v>
      </c>
      <c r="P2592" s="41">
        <v>18.7545</v>
      </c>
    </row>
    <row r="2593" spans="1:16" s="26" customFormat="1" x14ac:dyDescent="0.25">
      <c r="A2593" s="24" t="s">
        <v>369</v>
      </c>
      <c r="B2593" s="24"/>
      <c r="C2593" s="25">
        <v>1803</v>
      </c>
      <c r="D2593" s="26">
        <v>-1</v>
      </c>
      <c r="E2593" s="26">
        <v>2.56</v>
      </c>
      <c r="F2593" s="38">
        <f t="shared" si="199"/>
        <v>70.838700000000145</v>
      </c>
      <c r="G2593" s="38">
        <f t="shared" si="200"/>
        <v>70.851500000000144</v>
      </c>
      <c r="H2593" s="38">
        <f t="shared" si="201"/>
        <v>70.864300000000142</v>
      </c>
      <c r="I2593" s="41">
        <v>33.069899999999997</v>
      </c>
      <c r="J2593" s="41">
        <v>57.940100000000001</v>
      </c>
      <c r="K2593" s="41">
        <v>30.244599999999998</v>
      </c>
      <c r="L2593" s="41">
        <v>9.0337999999999994</v>
      </c>
      <c r="M2593" s="41">
        <v>5.7356999999999996</v>
      </c>
      <c r="N2593" s="41">
        <v>1.2304999999999999</v>
      </c>
      <c r="O2593" s="41">
        <v>2.0783999999999998</v>
      </c>
      <c r="P2593" s="41">
        <v>18.351199999999999</v>
      </c>
    </row>
    <row r="2594" spans="1:16" s="26" customFormat="1" x14ac:dyDescent="0.25">
      <c r="A2594" s="24" t="s">
        <v>370</v>
      </c>
      <c r="B2594" s="24"/>
      <c r="C2594" s="25">
        <v>1803</v>
      </c>
      <c r="D2594" s="26">
        <v>-1</v>
      </c>
      <c r="E2594" s="26">
        <v>2.56</v>
      </c>
      <c r="F2594" s="38">
        <f t="shared" si="199"/>
        <v>70.864300000000142</v>
      </c>
      <c r="G2594" s="38">
        <f t="shared" si="200"/>
        <v>70.877100000000141</v>
      </c>
      <c r="H2594" s="38">
        <f t="shared" si="201"/>
        <v>70.889900000000139</v>
      </c>
      <c r="I2594" s="41">
        <v>21.9407</v>
      </c>
      <c r="J2594" s="41">
        <v>43.677999999999997</v>
      </c>
      <c r="K2594" s="41">
        <v>11.067</v>
      </c>
      <c r="L2594" s="41">
        <v>3.0377999999999998</v>
      </c>
      <c r="M2594" s="41">
        <v>0.52049999999999996</v>
      </c>
      <c r="N2594" s="41">
        <v>0.19070000000000001</v>
      </c>
      <c r="O2594" s="41">
        <v>2.0333000000000001</v>
      </c>
      <c r="P2594" s="41">
        <v>10.483499999999999</v>
      </c>
    </row>
    <row r="2595" spans="1:16" s="26" customFormat="1" x14ac:dyDescent="0.25">
      <c r="A2595" s="24" t="s">
        <v>371</v>
      </c>
      <c r="B2595" s="24"/>
      <c r="C2595" s="25">
        <v>1803</v>
      </c>
      <c r="D2595" s="26">
        <v>-1</v>
      </c>
      <c r="E2595" s="26">
        <v>2.56</v>
      </c>
      <c r="F2595" s="38">
        <f t="shared" si="199"/>
        <v>70.889900000000139</v>
      </c>
      <c r="G2595" s="38">
        <f t="shared" si="200"/>
        <v>70.902700000000138</v>
      </c>
      <c r="H2595" s="38">
        <f t="shared" si="201"/>
        <v>70.915500000000137</v>
      </c>
      <c r="I2595" s="41">
        <v>7.6498999999999997</v>
      </c>
      <c r="J2595" s="41">
        <v>41.129100000000001</v>
      </c>
      <c r="K2595" s="41">
        <v>12.512499999999999</v>
      </c>
      <c r="L2595" s="41">
        <v>1.7042999999999999</v>
      </c>
      <c r="M2595" s="41">
        <v>0.5655</v>
      </c>
      <c r="N2595" s="41">
        <v>0.29070000000000001</v>
      </c>
      <c r="O2595" s="41">
        <v>0.95920000000000005</v>
      </c>
      <c r="P2595" s="41">
        <v>5.3064999999999998</v>
      </c>
    </row>
    <row r="2596" spans="1:16" s="26" customFormat="1" x14ac:dyDescent="0.25">
      <c r="A2596" s="24" t="s">
        <v>373</v>
      </c>
      <c r="B2596" s="24"/>
      <c r="C2596" s="25">
        <v>1803</v>
      </c>
      <c r="D2596" s="26">
        <v>-1</v>
      </c>
      <c r="E2596" s="26">
        <v>2.56</v>
      </c>
      <c r="F2596" s="38">
        <f t="shared" si="199"/>
        <v>70.915500000000137</v>
      </c>
      <c r="G2596" s="38">
        <f t="shared" si="200"/>
        <v>70.928300000000135</v>
      </c>
      <c r="H2596" s="38">
        <f t="shared" si="201"/>
        <v>70.941100000000134</v>
      </c>
      <c r="I2596" s="41">
        <v>10.9716</v>
      </c>
      <c r="J2596" s="41">
        <v>47.136800000000001</v>
      </c>
      <c r="K2596" s="41">
        <v>12.636699999999999</v>
      </c>
      <c r="L2596" s="41">
        <v>1.7206999999999999</v>
      </c>
      <c r="M2596" s="41">
        <v>0.68240000000000001</v>
      </c>
      <c r="N2596" s="41">
        <v>0.3105</v>
      </c>
      <c r="O2596" s="41">
        <v>1.026</v>
      </c>
      <c r="P2596" s="41">
        <v>5.2182000000000004</v>
      </c>
    </row>
    <row r="2597" spans="1:16" s="26" customFormat="1" x14ac:dyDescent="0.25">
      <c r="A2597" s="24" t="s">
        <v>374</v>
      </c>
      <c r="B2597" s="24"/>
      <c r="C2597" s="25">
        <v>1803</v>
      </c>
      <c r="D2597" s="26">
        <v>-1</v>
      </c>
      <c r="E2597" s="26">
        <v>2.56</v>
      </c>
      <c r="F2597" s="38">
        <f t="shared" si="199"/>
        <v>70.941100000000134</v>
      </c>
      <c r="G2597" s="38">
        <f t="shared" si="200"/>
        <v>70.953900000000132</v>
      </c>
      <c r="H2597" s="38">
        <f t="shared" si="201"/>
        <v>70.966700000000131</v>
      </c>
      <c r="I2597" s="41">
        <v>18.238199999999999</v>
      </c>
      <c r="J2597" s="41">
        <v>64.505300000000005</v>
      </c>
      <c r="K2597" s="41">
        <v>13.920400000000001</v>
      </c>
      <c r="L2597" s="41">
        <v>0.99039999999999995</v>
      </c>
      <c r="M2597" s="41">
        <v>2.4832000000000001</v>
      </c>
      <c r="N2597" s="41">
        <v>0.3659</v>
      </c>
      <c r="O2597" s="41">
        <v>0.94840000000000002</v>
      </c>
      <c r="P2597" s="41">
        <v>3.7829000000000002</v>
      </c>
    </row>
    <row r="2598" spans="1:16" s="26" customFormat="1" x14ac:dyDescent="0.25">
      <c r="A2598" s="24" t="s">
        <v>375</v>
      </c>
      <c r="B2598" s="24"/>
      <c r="C2598" s="25">
        <v>1803</v>
      </c>
      <c r="D2598" s="26">
        <v>-1</v>
      </c>
      <c r="E2598" s="26">
        <v>2.56</v>
      </c>
      <c r="F2598" s="38">
        <f t="shared" si="199"/>
        <v>70.966700000000131</v>
      </c>
      <c r="G2598" s="38">
        <f t="shared" si="200"/>
        <v>70.979500000000129</v>
      </c>
      <c r="H2598" s="38">
        <f t="shared" si="201"/>
        <v>70.992300000000128</v>
      </c>
      <c r="I2598" s="41">
        <v>19.213200000000001</v>
      </c>
      <c r="J2598" s="41">
        <v>59.794499999999999</v>
      </c>
      <c r="K2598" s="41">
        <v>11.68</v>
      </c>
      <c r="L2598" s="41">
        <v>0.25779999999999997</v>
      </c>
      <c r="M2598" s="41">
        <v>4.3760000000000003</v>
      </c>
      <c r="N2598" s="41">
        <v>0.41160000000000002</v>
      </c>
      <c r="O2598" s="41">
        <v>0.39700000000000002</v>
      </c>
      <c r="P2598" s="41">
        <v>2.1172</v>
      </c>
    </row>
    <row r="2599" spans="1:16" s="26" customFormat="1" x14ac:dyDescent="0.25">
      <c r="A2599" s="24" t="s">
        <v>376</v>
      </c>
      <c r="B2599" s="24"/>
      <c r="C2599" s="25">
        <v>1803</v>
      </c>
      <c r="D2599" s="26">
        <v>-1</v>
      </c>
      <c r="E2599" s="26">
        <v>2.56</v>
      </c>
      <c r="F2599" s="38">
        <f t="shared" si="199"/>
        <v>70.992300000000128</v>
      </c>
      <c r="G2599" s="38">
        <f t="shared" si="200"/>
        <v>71.005100000000127</v>
      </c>
      <c r="H2599" s="38">
        <f t="shared" si="201"/>
        <v>71.017900000000125</v>
      </c>
      <c r="I2599" s="41">
        <v>4.8254999999999999</v>
      </c>
      <c r="J2599" s="41">
        <v>53.493499999999997</v>
      </c>
      <c r="K2599" s="41">
        <v>12.3352</v>
      </c>
      <c r="L2599" s="41">
        <v>0.44529999999999997</v>
      </c>
      <c r="M2599" s="41">
        <v>3.9129999999999998</v>
      </c>
      <c r="N2599" s="41">
        <v>0.44490000000000002</v>
      </c>
      <c r="O2599" s="41">
        <v>0.29909999999999998</v>
      </c>
      <c r="P2599" s="41">
        <v>1.6838</v>
      </c>
    </row>
    <row r="2600" spans="1:16" s="26" customFormat="1" x14ac:dyDescent="0.25">
      <c r="A2600" s="24" t="s">
        <v>377</v>
      </c>
      <c r="B2600" s="24"/>
      <c r="C2600" s="25">
        <v>1803</v>
      </c>
      <c r="D2600" s="26">
        <v>-1</v>
      </c>
      <c r="E2600" s="26">
        <v>2.56</v>
      </c>
      <c r="F2600" s="38">
        <f t="shared" si="199"/>
        <v>71.017900000000125</v>
      </c>
      <c r="G2600" s="38">
        <f t="shared" si="200"/>
        <v>71.030700000000124</v>
      </c>
      <c r="H2600" s="38">
        <f t="shared" si="201"/>
        <v>71.043500000000122</v>
      </c>
      <c r="I2600" s="41">
        <v>9.2428000000000008</v>
      </c>
      <c r="J2600" s="41">
        <v>45.633499999999998</v>
      </c>
      <c r="K2600" s="41">
        <v>11.6281</v>
      </c>
      <c r="L2600" s="41">
        <v>0.50839999999999996</v>
      </c>
      <c r="M2600" s="41">
        <v>2.7242000000000002</v>
      </c>
      <c r="N2600" s="41">
        <v>0.4103</v>
      </c>
      <c r="O2600" s="41">
        <v>0.32550000000000001</v>
      </c>
      <c r="P2600" s="41">
        <v>1.7316</v>
      </c>
    </row>
    <row r="2601" spans="1:16" s="26" customFormat="1" x14ac:dyDescent="0.25">
      <c r="A2601" s="24" t="s">
        <v>385</v>
      </c>
      <c r="B2601" s="24"/>
      <c r="C2601" s="25">
        <v>1803</v>
      </c>
      <c r="D2601" s="26">
        <v>-1</v>
      </c>
      <c r="E2601" s="26">
        <v>2.56</v>
      </c>
      <c r="F2601" s="38">
        <f t="shared" si="199"/>
        <v>71.043500000000122</v>
      </c>
      <c r="G2601" s="38">
        <f t="shared" si="200"/>
        <v>71.056300000000121</v>
      </c>
      <c r="H2601" s="38">
        <f t="shared" si="201"/>
        <v>71.06910000000012</v>
      </c>
      <c r="I2601" s="41">
        <v>9.2205999999999992</v>
      </c>
      <c r="J2601" s="41">
        <v>43.633299999999998</v>
      </c>
      <c r="K2601" s="41">
        <v>10.8935</v>
      </c>
      <c r="L2601" s="41">
        <v>0.32640000000000002</v>
      </c>
      <c r="M2601" s="41">
        <v>0.2301</v>
      </c>
      <c r="N2601" s="41">
        <v>0.51739999999999997</v>
      </c>
      <c r="O2601" s="41">
        <v>0.2545</v>
      </c>
      <c r="P2601" s="41">
        <v>1.4328000000000001</v>
      </c>
    </row>
    <row r="2602" spans="1:16" s="26" customFormat="1" x14ac:dyDescent="0.25">
      <c r="A2602" s="24" t="s">
        <v>386</v>
      </c>
      <c r="B2602" s="24"/>
      <c r="C2602" s="25">
        <v>1803</v>
      </c>
      <c r="D2602" s="26">
        <v>-1</v>
      </c>
      <c r="E2602" s="26">
        <v>2.56</v>
      </c>
      <c r="F2602" s="38">
        <f t="shared" si="199"/>
        <v>71.06910000000012</v>
      </c>
      <c r="G2602" s="38">
        <f t="shared" si="200"/>
        <v>71.081900000000118</v>
      </c>
      <c r="H2602" s="38">
        <f t="shared" si="201"/>
        <v>71.094700000000117</v>
      </c>
      <c r="I2602" s="41">
        <v>4.3997999999999999</v>
      </c>
      <c r="J2602" s="41">
        <v>58.294400000000003</v>
      </c>
      <c r="K2602" s="41">
        <v>16.788399999999999</v>
      </c>
      <c r="L2602" s="41">
        <v>0.4577</v>
      </c>
      <c r="M2602" s="41">
        <v>0.4446</v>
      </c>
      <c r="N2602" s="41">
        <v>0.30459999999999998</v>
      </c>
      <c r="O2602" s="41">
        <v>0.376</v>
      </c>
      <c r="P2602" s="41">
        <v>1.7990999999999999</v>
      </c>
    </row>
    <row r="2603" spans="1:16" s="26" customFormat="1" x14ac:dyDescent="0.25">
      <c r="A2603" s="24" t="s">
        <v>387</v>
      </c>
      <c r="B2603" s="24"/>
      <c r="C2603" s="25">
        <v>1803</v>
      </c>
      <c r="D2603" s="26">
        <v>-1</v>
      </c>
      <c r="E2603" s="26">
        <v>2.56</v>
      </c>
      <c r="F2603" s="38">
        <f t="shared" si="199"/>
        <v>71.094700000000117</v>
      </c>
      <c r="G2603" s="38">
        <f t="shared" si="200"/>
        <v>71.107500000000115</v>
      </c>
      <c r="H2603" s="38">
        <f t="shared" si="201"/>
        <v>71.120300000000114</v>
      </c>
      <c r="I2603" s="41">
        <v>8.0149000000000008</v>
      </c>
      <c r="J2603" s="41">
        <v>61.329099999999997</v>
      </c>
      <c r="K2603" s="41">
        <v>26.577200000000001</v>
      </c>
      <c r="L2603" s="41">
        <v>0.55020000000000002</v>
      </c>
      <c r="M2603" s="41">
        <v>0.77800000000000002</v>
      </c>
      <c r="N2603" s="41">
        <v>0.1961</v>
      </c>
      <c r="O2603" s="41">
        <v>0.31480000000000002</v>
      </c>
      <c r="P2603" s="41">
        <v>1.6489</v>
      </c>
    </row>
    <row r="2604" spans="1:16" s="26" customFormat="1" x14ac:dyDescent="0.25">
      <c r="A2604" s="24" t="s">
        <v>388</v>
      </c>
      <c r="B2604" s="24"/>
      <c r="C2604" s="25">
        <v>1803</v>
      </c>
      <c r="D2604" s="26">
        <v>-1</v>
      </c>
      <c r="E2604" s="26">
        <v>2.56</v>
      </c>
      <c r="F2604" s="38">
        <f t="shared" si="199"/>
        <v>71.120300000000114</v>
      </c>
      <c r="G2604" s="38">
        <f t="shared" si="200"/>
        <v>71.133100000000113</v>
      </c>
      <c r="H2604" s="38">
        <f t="shared" si="201"/>
        <v>71.145900000000111</v>
      </c>
      <c r="I2604" s="41">
        <v>7.4733999999999998</v>
      </c>
      <c r="J2604" s="41">
        <v>68.626900000000006</v>
      </c>
      <c r="K2604" s="41">
        <v>20.011700000000001</v>
      </c>
      <c r="L2604" s="41">
        <v>1.0112000000000001</v>
      </c>
      <c r="M2604" s="41">
        <v>2.1145</v>
      </c>
      <c r="N2604" s="41">
        <v>0.51359999999999995</v>
      </c>
      <c r="O2604" s="41">
        <v>1.377</v>
      </c>
      <c r="P2604" s="41">
        <v>6.1820000000000004</v>
      </c>
    </row>
    <row r="2605" spans="1:16" s="26" customFormat="1" x14ac:dyDescent="0.25">
      <c r="A2605" s="24" t="s">
        <v>389</v>
      </c>
      <c r="B2605" s="24"/>
      <c r="C2605" s="25">
        <v>1803</v>
      </c>
      <c r="D2605" s="26">
        <v>-1</v>
      </c>
      <c r="E2605" s="26">
        <v>2.56</v>
      </c>
      <c r="F2605" s="38">
        <f t="shared" si="199"/>
        <v>71.145900000000111</v>
      </c>
      <c r="G2605" s="38">
        <f t="shared" si="200"/>
        <v>71.15870000000011</v>
      </c>
      <c r="H2605" s="38">
        <f t="shared" si="201"/>
        <v>71.171500000000108</v>
      </c>
      <c r="I2605" s="41">
        <v>12.8348</v>
      </c>
      <c r="J2605" s="41">
        <v>70.946200000000005</v>
      </c>
      <c r="K2605" s="41">
        <v>25.264399999999998</v>
      </c>
      <c r="L2605" s="41">
        <v>1.0612999999999999</v>
      </c>
      <c r="M2605" s="41">
        <v>3.544</v>
      </c>
      <c r="N2605" s="41">
        <v>0.66</v>
      </c>
      <c r="O2605" s="41">
        <v>2.1368999999999998</v>
      </c>
      <c r="P2605" s="41">
        <v>9.3947000000000003</v>
      </c>
    </row>
    <row r="2606" spans="1:16" s="26" customFormat="1" x14ac:dyDescent="0.25">
      <c r="A2606" s="24" t="s">
        <v>390</v>
      </c>
      <c r="B2606" s="24"/>
      <c r="C2606" s="25">
        <v>1803</v>
      </c>
      <c r="D2606" s="26">
        <v>-1</v>
      </c>
      <c r="E2606" s="26">
        <v>2.56</v>
      </c>
      <c r="F2606" s="38">
        <f t="shared" si="199"/>
        <v>71.171500000000108</v>
      </c>
      <c r="G2606" s="38">
        <f t="shared" si="200"/>
        <v>71.184300000000107</v>
      </c>
      <c r="H2606" s="38">
        <f t="shared" si="201"/>
        <v>71.197100000000106</v>
      </c>
      <c r="I2606" s="41">
        <v>17.283300000000001</v>
      </c>
      <c r="J2606" s="41">
        <v>81.383099999999999</v>
      </c>
      <c r="K2606" s="41">
        <v>22.694800000000001</v>
      </c>
      <c r="L2606" s="41">
        <v>2.1539000000000001</v>
      </c>
      <c r="M2606" s="41">
        <v>5.9745999999999997</v>
      </c>
      <c r="N2606" s="41">
        <v>1.2959000000000001</v>
      </c>
      <c r="O2606" s="41">
        <v>2.1581999999999999</v>
      </c>
      <c r="P2606" s="41">
        <v>13.0672</v>
      </c>
    </row>
    <row r="2607" spans="1:16" s="26" customFormat="1" x14ac:dyDescent="0.25">
      <c r="A2607" s="24" t="s">
        <v>391</v>
      </c>
      <c r="B2607" s="24"/>
      <c r="C2607" s="25">
        <v>1803</v>
      </c>
      <c r="D2607" s="26">
        <v>1803</v>
      </c>
      <c r="E2607" s="26">
        <v>2.56</v>
      </c>
      <c r="F2607" s="38">
        <f t="shared" si="199"/>
        <v>71.197100000000106</v>
      </c>
      <c r="G2607" s="38">
        <f t="shared" si="200"/>
        <v>71.209900000000104</v>
      </c>
      <c r="H2607" s="38">
        <f t="shared" si="201"/>
        <v>71.222700000000103</v>
      </c>
      <c r="I2607" s="41">
        <v>18.612300000000001</v>
      </c>
      <c r="J2607" s="41">
        <v>66.420500000000004</v>
      </c>
      <c r="K2607" s="41">
        <v>38.320300000000003</v>
      </c>
      <c r="L2607" s="41">
        <v>10.4054</v>
      </c>
      <c r="M2607" s="41">
        <v>2.0333999999999999</v>
      </c>
      <c r="N2607" s="41">
        <v>0.65300000000000002</v>
      </c>
      <c r="O2607" s="41">
        <v>1.8672</v>
      </c>
      <c r="P2607" s="41">
        <v>20.3459</v>
      </c>
    </row>
    <row r="2608" spans="1:16" s="26" customFormat="1" x14ac:dyDescent="0.25">
      <c r="A2608" s="24" t="s">
        <v>392</v>
      </c>
      <c r="B2608" s="24"/>
      <c r="C2608" s="25">
        <v>1802</v>
      </c>
      <c r="D2608" s="26">
        <v>-1</v>
      </c>
      <c r="E2608" s="26">
        <v>2.56</v>
      </c>
      <c r="F2608" s="38">
        <f t="shared" si="199"/>
        <v>71.222700000000103</v>
      </c>
      <c r="G2608" s="38">
        <f t="shared" si="200"/>
        <v>71.235500000000101</v>
      </c>
      <c r="H2608" s="38">
        <f t="shared" si="201"/>
        <v>71.2483000000001</v>
      </c>
      <c r="I2608" s="41">
        <v>24.2988</v>
      </c>
      <c r="J2608" s="41">
        <v>59.762900000000002</v>
      </c>
      <c r="K2608" s="41">
        <v>18.675799999999999</v>
      </c>
      <c r="L2608" s="41">
        <v>13.7019</v>
      </c>
      <c r="M2608" s="41">
        <v>1.5421</v>
      </c>
      <c r="N2608" s="41">
        <v>0.90190000000000003</v>
      </c>
      <c r="O2608" s="41">
        <v>2.6425000000000001</v>
      </c>
      <c r="P2608" s="41">
        <v>14.443199999999999</v>
      </c>
    </row>
    <row r="2609" spans="1:16" s="26" customFormat="1" x14ac:dyDescent="0.25">
      <c r="A2609" s="24" t="s">
        <v>393</v>
      </c>
      <c r="B2609" s="24" t="s">
        <v>246</v>
      </c>
      <c r="C2609" s="25">
        <v>1802</v>
      </c>
      <c r="D2609" s="26">
        <v>-1</v>
      </c>
      <c r="E2609" s="26">
        <v>2.64</v>
      </c>
      <c r="F2609" s="38">
        <f t="shared" si="199"/>
        <v>71.2483000000001</v>
      </c>
      <c r="G2609" s="38">
        <f t="shared" si="200"/>
        <v>71.261500000000098</v>
      </c>
      <c r="H2609" s="38">
        <f t="shared" si="201"/>
        <v>71.274700000000095</v>
      </c>
      <c r="I2609" s="41">
        <v>15.0578</v>
      </c>
      <c r="J2609" s="41">
        <v>68.538300000000007</v>
      </c>
      <c r="K2609" s="41">
        <v>20.241299999999999</v>
      </c>
      <c r="L2609" s="41">
        <v>5.3601999999999999</v>
      </c>
      <c r="M2609" s="41">
        <v>4.7668999999999997</v>
      </c>
      <c r="N2609" s="41">
        <v>0.85260000000000002</v>
      </c>
      <c r="O2609" s="41">
        <v>2.54</v>
      </c>
      <c r="P2609" s="41">
        <v>12.4909</v>
      </c>
    </row>
    <row r="2610" spans="1:16" s="26" customFormat="1" x14ac:dyDescent="0.25">
      <c r="A2610" s="24" t="s">
        <v>262</v>
      </c>
      <c r="B2610" s="24" t="s">
        <v>588</v>
      </c>
      <c r="C2610" s="25">
        <v>1802</v>
      </c>
      <c r="D2610" s="26">
        <v>-1</v>
      </c>
      <c r="E2610" s="26">
        <v>2.37</v>
      </c>
      <c r="F2610" s="38">
        <f t="shared" si="199"/>
        <v>71.274700000000095</v>
      </c>
      <c r="G2610" s="38">
        <f t="shared" si="200"/>
        <v>71.286550000000091</v>
      </c>
      <c r="H2610" s="38">
        <f t="shared" si="201"/>
        <v>71.2984000000001</v>
      </c>
      <c r="I2610" s="41">
        <v>5.9314999999999998</v>
      </c>
      <c r="J2610" s="41">
        <v>55.587800000000001</v>
      </c>
      <c r="K2610" s="41">
        <v>12.8588</v>
      </c>
      <c r="L2610" s="41">
        <v>1.1856</v>
      </c>
      <c r="M2610" s="41"/>
      <c r="N2610" s="41">
        <v>8.7999999999999995E-2</v>
      </c>
      <c r="O2610" s="41">
        <v>0.34920000000000001</v>
      </c>
      <c r="P2610" s="41">
        <v>2.6515</v>
      </c>
    </row>
    <row r="2611" spans="1:16" s="26" customFormat="1" x14ac:dyDescent="0.25">
      <c r="A2611" s="24" t="s">
        <v>263</v>
      </c>
      <c r="B2611" s="24">
        <v>101.5</v>
      </c>
      <c r="C2611" s="25">
        <v>1802</v>
      </c>
      <c r="D2611" s="26">
        <v>-1</v>
      </c>
      <c r="E2611" s="26">
        <v>2.36</v>
      </c>
      <c r="F2611" s="38">
        <f t="shared" si="199"/>
        <v>71.2984000000001</v>
      </c>
      <c r="G2611" s="38">
        <f t="shared" si="200"/>
        <v>71.310200000000094</v>
      </c>
      <c r="H2611" s="38">
        <f t="shared" si="201"/>
        <v>71.322000000000102</v>
      </c>
      <c r="I2611" s="41">
        <v>3.3826000000000001</v>
      </c>
      <c r="J2611" s="41">
        <v>55.1096</v>
      </c>
      <c r="K2611" s="41">
        <v>14.6647</v>
      </c>
      <c r="L2611" s="41">
        <v>0.31890000000000002</v>
      </c>
      <c r="M2611" s="41">
        <v>0.18410000000000001</v>
      </c>
      <c r="N2611" s="41">
        <v>0.1087</v>
      </c>
      <c r="O2611" s="41">
        <v>0.3024</v>
      </c>
      <c r="P2611" s="41">
        <v>2.3010999999999999</v>
      </c>
    </row>
    <row r="2612" spans="1:16" s="26" customFormat="1" x14ac:dyDescent="0.25">
      <c r="A2612" s="24" t="s">
        <v>264</v>
      </c>
      <c r="B2612" s="24"/>
      <c r="C2612" s="25">
        <v>1802</v>
      </c>
      <c r="D2612" s="26">
        <v>-1</v>
      </c>
      <c r="E2612" s="26">
        <v>2.36</v>
      </c>
      <c r="F2612" s="38">
        <f t="shared" si="199"/>
        <v>71.322000000000102</v>
      </c>
      <c r="G2612" s="38">
        <f t="shared" si="200"/>
        <v>71.333800000000096</v>
      </c>
      <c r="H2612" s="38">
        <f t="shared" si="201"/>
        <v>71.345600000000104</v>
      </c>
      <c r="I2612" s="41">
        <v>18.270900000000001</v>
      </c>
      <c r="J2612" s="41">
        <v>66.216099999999997</v>
      </c>
      <c r="K2612" s="41">
        <v>26.831600000000002</v>
      </c>
      <c r="L2612" s="41">
        <v>0.7369</v>
      </c>
      <c r="M2612" s="41">
        <v>3.8081</v>
      </c>
      <c r="N2612" s="41">
        <v>0.6119</v>
      </c>
      <c r="O2612" s="41">
        <v>0.64300000000000002</v>
      </c>
      <c r="P2612" s="41">
        <v>4.1475</v>
      </c>
    </row>
    <row r="2613" spans="1:16" s="26" customFormat="1" x14ac:dyDescent="0.25">
      <c r="A2613" s="24" t="s">
        <v>265</v>
      </c>
      <c r="B2613" s="24"/>
      <c r="C2613" s="25">
        <v>1802</v>
      </c>
      <c r="D2613" s="26">
        <v>-1</v>
      </c>
      <c r="E2613" s="26">
        <v>2.36</v>
      </c>
      <c r="F2613" s="38">
        <f t="shared" si="199"/>
        <v>71.345600000000104</v>
      </c>
      <c r="G2613" s="38">
        <f t="shared" si="200"/>
        <v>71.357400000000098</v>
      </c>
      <c r="H2613" s="38">
        <f t="shared" si="201"/>
        <v>71.369200000000106</v>
      </c>
      <c r="I2613" s="41">
        <v>15.292400000000001</v>
      </c>
      <c r="J2613" s="41">
        <v>60.477899999999998</v>
      </c>
      <c r="K2613" s="41">
        <v>20.451699999999999</v>
      </c>
      <c r="L2613" s="41">
        <v>0.40949999999999998</v>
      </c>
      <c r="M2613" s="41">
        <v>4.3772000000000002</v>
      </c>
      <c r="N2613" s="41">
        <v>1.1113999999999999</v>
      </c>
      <c r="O2613" s="41">
        <v>0.95030000000000003</v>
      </c>
      <c r="P2613" s="41">
        <v>5.2885999999999997</v>
      </c>
    </row>
    <row r="2614" spans="1:16" s="26" customFormat="1" x14ac:dyDescent="0.25">
      <c r="A2614" s="24" t="s">
        <v>266</v>
      </c>
      <c r="B2614" s="24"/>
      <c r="C2614" s="25">
        <v>1802</v>
      </c>
      <c r="D2614" s="26">
        <v>-1</v>
      </c>
      <c r="E2614" s="26">
        <v>2.36</v>
      </c>
      <c r="F2614" s="38">
        <f t="shared" si="199"/>
        <v>71.369200000000106</v>
      </c>
      <c r="G2614" s="38">
        <f t="shared" si="200"/>
        <v>71.3810000000001</v>
      </c>
      <c r="H2614" s="38">
        <f t="shared" si="201"/>
        <v>71.392800000000108</v>
      </c>
      <c r="I2614" s="41">
        <v>13.5655</v>
      </c>
      <c r="J2614" s="41">
        <v>60.398299999999999</v>
      </c>
      <c r="K2614" s="41">
        <v>19.8687</v>
      </c>
      <c r="L2614" s="41">
        <v>1.8369</v>
      </c>
      <c r="M2614" s="41">
        <v>4.7096999999999998</v>
      </c>
      <c r="N2614" s="41">
        <v>0.84219999999999995</v>
      </c>
      <c r="O2614" s="41">
        <v>1.2275</v>
      </c>
      <c r="P2614" s="41">
        <v>9.2713999999999999</v>
      </c>
    </row>
    <row r="2615" spans="1:16" s="26" customFormat="1" x14ac:dyDescent="0.25">
      <c r="A2615" s="24" t="s">
        <v>267</v>
      </c>
      <c r="B2615" s="24"/>
      <c r="C2615" s="25">
        <v>1802</v>
      </c>
      <c r="D2615" s="26">
        <v>-1</v>
      </c>
      <c r="E2615" s="26">
        <v>2.36</v>
      </c>
      <c r="F2615" s="38">
        <f t="shared" si="199"/>
        <v>71.392800000000108</v>
      </c>
      <c r="G2615" s="38">
        <f t="shared" si="200"/>
        <v>71.404600000000102</v>
      </c>
      <c r="H2615" s="38">
        <f t="shared" si="201"/>
        <v>71.41640000000011</v>
      </c>
      <c r="I2615" s="41">
        <v>21.66</v>
      </c>
      <c r="J2615" s="41">
        <v>46.993400000000001</v>
      </c>
      <c r="K2615" s="41">
        <v>24.845800000000001</v>
      </c>
      <c r="L2615" s="41">
        <v>11.6707</v>
      </c>
      <c r="M2615" s="41"/>
      <c r="N2615" s="41">
        <v>0.83489999999999998</v>
      </c>
      <c r="O2615" s="41">
        <v>1.7996000000000001</v>
      </c>
      <c r="P2615" s="41">
        <v>11.9916</v>
      </c>
    </row>
    <row r="2616" spans="1:16" s="26" customFormat="1" x14ac:dyDescent="0.25">
      <c r="A2616" s="24" t="s">
        <v>268</v>
      </c>
      <c r="B2616" s="24" t="s">
        <v>473</v>
      </c>
      <c r="C2616" s="25">
        <v>1802</v>
      </c>
      <c r="D2616" s="26">
        <v>-1</v>
      </c>
      <c r="E2616" s="26">
        <v>2.36</v>
      </c>
      <c r="F2616" s="38">
        <f t="shared" si="199"/>
        <v>71.41640000000011</v>
      </c>
      <c r="G2616" s="38">
        <f t="shared" si="200"/>
        <v>71.428200000000103</v>
      </c>
      <c r="H2616" s="38">
        <f t="shared" si="201"/>
        <v>71.440000000000111</v>
      </c>
      <c r="I2616" s="41">
        <v>32.894500000000001</v>
      </c>
      <c r="J2616" s="41">
        <v>41.348300000000002</v>
      </c>
      <c r="K2616" s="41">
        <v>28.214200000000002</v>
      </c>
      <c r="L2616" s="41">
        <v>14.5167</v>
      </c>
      <c r="M2616" s="41"/>
      <c r="N2616" s="41">
        <v>0.88990000000000002</v>
      </c>
      <c r="O2616" s="41">
        <v>2.7515999999999998</v>
      </c>
      <c r="P2616" s="41">
        <v>15.7105</v>
      </c>
    </row>
    <row r="2617" spans="1:16" s="26" customFormat="1" x14ac:dyDescent="0.25">
      <c r="A2617" s="24" t="s">
        <v>269</v>
      </c>
      <c r="B2617" s="24">
        <v>2.3605</v>
      </c>
      <c r="C2617" s="25">
        <v>1802</v>
      </c>
      <c r="D2617" s="26">
        <v>1802</v>
      </c>
      <c r="E2617" s="26">
        <v>2.36</v>
      </c>
      <c r="F2617" s="38">
        <f t="shared" si="199"/>
        <v>71.440000000000111</v>
      </c>
      <c r="G2617" s="38">
        <f t="shared" si="200"/>
        <v>71.451800000000105</v>
      </c>
      <c r="H2617" s="38">
        <f t="shared" si="201"/>
        <v>71.463600000000113</v>
      </c>
      <c r="I2617" s="41">
        <v>33.919400000000003</v>
      </c>
      <c r="J2617" s="41">
        <v>36.516199999999998</v>
      </c>
      <c r="K2617" s="41">
        <v>24.362100000000002</v>
      </c>
      <c r="L2617" s="41">
        <v>21.68</v>
      </c>
      <c r="M2617" s="41"/>
      <c r="N2617" s="41">
        <v>0.91410000000000002</v>
      </c>
      <c r="O2617" s="41">
        <v>3.3237999999999999</v>
      </c>
      <c r="P2617" s="41">
        <v>17.1252</v>
      </c>
    </row>
    <row r="2618" spans="1:16" s="26" customFormat="1" x14ac:dyDescent="0.25">
      <c r="A2618" s="24" t="s">
        <v>270</v>
      </c>
      <c r="B2618" s="24"/>
      <c r="C2618" s="25">
        <v>1801</v>
      </c>
      <c r="D2618" s="26">
        <v>-1</v>
      </c>
      <c r="E2618" s="26">
        <v>2.36</v>
      </c>
      <c r="F2618" s="38">
        <f t="shared" si="199"/>
        <v>71.463600000000113</v>
      </c>
      <c r="G2618" s="38">
        <f t="shared" si="200"/>
        <v>71.475400000000107</v>
      </c>
      <c r="H2618" s="38">
        <f t="shared" si="201"/>
        <v>71.487200000000115</v>
      </c>
      <c r="I2618" s="41">
        <v>5.9996999999999998</v>
      </c>
      <c r="J2618" s="41">
        <v>36.2179</v>
      </c>
      <c r="K2618" s="41">
        <v>8.3574999999999999</v>
      </c>
      <c r="L2618" s="41">
        <v>3.6536</v>
      </c>
      <c r="M2618" s="41"/>
      <c r="N2618" s="41">
        <v>0.1226</v>
      </c>
      <c r="O2618" s="41">
        <v>1.8693</v>
      </c>
      <c r="P2618" s="41">
        <v>7.4012000000000002</v>
      </c>
    </row>
    <row r="2619" spans="1:16" s="26" customFormat="1" x14ac:dyDescent="0.25">
      <c r="A2619" s="24" t="s">
        <v>271</v>
      </c>
      <c r="B2619" s="24"/>
      <c r="C2619" s="25">
        <v>1801</v>
      </c>
      <c r="D2619" s="26">
        <v>-1</v>
      </c>
      <c r="E2619" s="26">
        <v>2.36</v>
      </c>
      <c r="F2619" s="38">
        <f t="shared" si="199"/>
        <v>71.487200000000115</v>
      </c>
      <c r="G2619" s="38">
        <f t="shared" si="200"/>
        <v>71.499000000000109</v>
      </c>
      <c r="H2619" s="38">
        <f t="shared" si="201"/>
        <v>71.510800000000117</v>
      </c>
      <c r="I2619" s="41">
        <v>4.3423999999999996</v>
      </c>
      <c r="J2619" s="41">
        <v>30.839700000000001</v>
      </c>
      <c r="K2619" s="41">
        <v>7.3505000000000003</v>
      </c>
      <c r="L2619" s="41">
        <v>1.4921</v>
      </c>
      <c r="M2619" s="41"/>
      <c r="N2619" s="41">
        <v>0.13669999999999999</v>
      </c>
      <c r="O2619" s="41">
        <v>0.78869999999999996</v>
      </c>
      <c r="P2619" s="41">
        <v>4.3727999999999998</v>
      </c>
    </row>
    <row r="2620" spans="1:16" s="26" customFormat="1" x14ac:dyDescent="0.25">
      <c r="A2620" s="24" t="s">
        <v>272</v>
      </c>
      <c r="B2620" s="24"/>
      <c r="C2620" s="25">
        <v>1801</v>
      </c>
      <c r="D2620" s="26">
        <v>-1</v>
      </c>
      <c r="E2620" s="26">
        <v>2.36</v>
      </c>
      <c r="F2620" s="38">
        <f t="shared" si="199"/>
        <v>71.510800000000117</v>
      </c>
      <c r="G2620" s="38">
        <f t="shared" si="200"/>
        <v>71.522600000000111</v>
      </c>
      <c r="H2620" s="38">
        <f t="shared" si="201"/>
        <v>71.534400000000119</v>
      </c>
      <c r="I2620" s="41">
        <v>14.9376</v>
      </c>
      <c r="J2620" s="41">
        <v>27.834299999999999</v>
      </c>
      <c r="K2620" s="41">
        <v>12.2462</v>
      </c>
      <c r="L2620" s="41">
        <v>1.7121</v>
      </c>
      <c r="M2620" s="41">
        <v>0.1641</v>
      </c>
      <c r="N2620" s="41">
        <v>0.32769999999999999</v>
      </c>
      <c r="O2620" s="41">
        <v>1.2235</v>
      </c>
      <c r="P2620" s="41">
        <v>5.8513999999999999</v>
      </c>
    </row>
    <row r="2621" spans="1:16" s="26" customFormat="1" x14ac:dyDescent="0.25">
      <c r="A2621" s="24" t="s">
        <v>273</v>
      </c>
      <c r="B2621" s="24"/>
      <c r="C2621" s="25">
        <v>1801</v>
      </c>
      <c r="D2621" s="26">
        <v>-1</v>
      </c>
      <c r="E2621" s="26">
        <v>2.36</v>
      </c>
      <c r="F2621" s="38">
        <f t="shared" si="199"/>
        <v>71.534400000000119</v>
      </c>
      <c r="G2621" s="38">
        <f t="shared" si="200"/>
        <v>71.546200000000113</v>
      </c>
      <c r="H2621" s="38">
        <f t="shared" si="201"/>
        <v>71.558000000000121</v>
      </c>
      <c r="I2621" s="41">
        <v>3.4363000000000001</v>
      </c>
      <c r="J2621" s="41">
        <v>30.819500000000001</v>
      </c>
      <c r="K2621" s="41">
        <v>14.0039</v>
      </c>
      <c r="L2621" s="41">
        <v>1.4187000000000001</v>
      </c>
      <c r="M2621" s="41">
        <v>0.33090000000000003</v>
      </c>
      <c r="N2621" s="41">
        <v>0.28599999999999998</v>
      </c>
      <c r="O2621" s="41">
        <v>1.1917</v>
      </c>
      <c r="P2621" s="41">
        <v>5.8807</v>
      </c>
    </row>
    <row r="2622" spans="1:16" s="26" customFormat="1" x14ac:dyDescent="0.25">
      <c r="A2622" s="24" t="s">
        <v>274</v>
      </c>
      <c r="B2622" s="24"/>
      <c r="C2622" s="25">
        <v>1801</v>
      </c>
      <c r="D2622" s="26">
        <v>-1</v>
      </c>
      <c r="E2622" s="26">
        <v>2.36</v>
      </c>
      <c r="F2622" s="38">
        <f t="shared" si="199"/>
        <v>71.558000000000121</v>
      </c>
      <c r="G2622" s="38">
        <f t="shared" si="200"/>
        <v>71.569800000000114</v>
      </c>
      <c r="H2622" s="38">
        <f t="shared" si="201"/>
        <v>71.581600000000122</v>
      </c>
      <c r="I2622" s="41">
        <v>6.1496000000000004</v>
      </c>
      <c r="J2622" s="41">
        <v>41.043999999999997</v>
      </c>
      <c r="K2622" s="41">
        <v>10.346</v>
      </c>
      <c r="L2622" s="41">
        <v>0.1918</v>
      </c>
      <c r="M2622" s="41">
        <v>2.1499999999999998E-2</v>
      </c>
      <c r="N2622" s="41">
        <v>7.1099999999999997E-2</v>
      </c>
      <c r="O2622" s="41">
        <v>0.60819999999999996</v>
      </c>
      <c r="P2622" s="41">
        <v>3.9586000000000001</v>
      </c>
    </row>
    <row r="2623" spans="1:16" s="26" customFormat="1" x14ac:dyDescent="0.25">
      <c r="A2623" s="24" t="s">
        <v>275</v>
      </c>
      <c r="B2623" s="24"/>
      <c r="C2623" s="25">
        <v>1801</v>
      </c>
      <c r="D2623" s="26">
        <v>-1</v>
      </c>
      <c r="E2623" s="26">
        <v>2.36</v>
      </c>
      <c r="F2623" s="38">
        <f t="shared" si="199"/>
        <v>71.581600000000122</v>
      </c>
      <c r="G2623" s="38">
        <f t="shared" si="200"/>
        <v>71.593400000000116</v>
      </c>
      <c r="H2623" s="38">
        <f t="shared" si="201"/>
        <v>71.605200000000124</v>
      </c>
      <c r="I2623" s="41">
        <v>5.6243999999999996</v>
      </c>
      <c r="J2623" s="41">
        <v>48.447499999999998</v>
      </c>
      <c r="K2623" s="41">
        <v>13.2201</v>
      </c>
      <c r="L2623" s="41">
        <v>0.2024</v>
      </c>
      <c r="M2623" s="41">
        <v>0.22239999999999999</v>
      </c>
      <c r="N2623" s="41">
        <v>0.1148</v>
      </c>
      <c r="O2623" s="41">
        <v>0.35670000000000002</v>
      </c>
      <c r="P2623" s="41">
        <v>2.8062</v>
      </c>
    </row>
    <row r="2624" spans="1:16" s="26" customFormat="1" x14ac:dyDescent="0.25">
      <c r="A2624" s="24" t="s">
        <v>276</v>
      </c>
      <c r="B2624" s="24"/>
      <c r="C2624" s="25">
        <v>1801</v>
      </c>
      <c r="D2624" s="26">
        <v>-1</v>
      </c>
      <c r="E2624" s="26">
        <v>2.36</v>
      </c>
      <c r="F2624" s="38">
        <f t="shared" si="199"/>
        <v>71.605200000000124</v>
      </c>
      <c r="G2624" s="38">
        <f t="shared" si="200"/>
        <v>71.617000000000118</v>
      </c>
      <c r="H2624" s="38">
        <f t="shared" si="201"/>
        <v>71.628800000000126</v>
      </c>
      <c r="I2624" s="41">
        <v>15.900700000000001</v>
      </c>
      <c r="J2624" s="41">
        <v>53.736600000000003</v>
      </c>
      <c r="K2624" s="41">
        <v>11.2364</v>
      </c>
      <c r="L2624" s="41">
        <v>0.2059</v>
      </c>
      <c r="M2624" s="41">
        <v>0.38080000000000003</v>
      </c>
      <c r="N2624" s="41">
        <v>0.25319999999999998</v>
      </c>
      <c r="O2624" s="41">
        <v>0.52739999999999998</v>
      </c>
      <c r="P2624" s="41">
        <v>3.0236000000000001</v>
      </c>
    </row>
    <row r="2625" spans="1:16" s="26" customFormat="1" x14ac:dyDescent="0.25">
      <c r="A2625" s="24" t="s">
        <v>277</v>
      </c>
      <c r="B2625" s="24"/>
      <c r="C2625" s="25">
        <v>1801</v>
      </c>
      <c r="D2625" s="26">
        <v>-1</v>
      </c>
      <c r="E2625" s="26">
        <v>2.36</v>
      </c>
      <c r="F2625" s="38">
        <f t="shared" si="199"/>
        <v>71.628800000000126</v>
      </c>
      <c r="G2625" s="38">
        <f t="shared" si="200"/>
        <v>71.64060000000012</v>
      </c>
      <c r="H2625" s="38">
        <f t="shared" si="201"/>
        <v>71.652400000000128</v>
      </c>
      <c r="I2625" s="41">
        <v>15.6983</v>
      </c>
      <c r="J2625" s="41">
        <v>69.916799999999995</v>
      </c>
      <c r="K2625" s="41">
        <v>28.5778</v>
      </c>
      <c r="L2625" s="41">
        <v>0.36509999999999998</v>
      </c>
      <c r="M2625" s="41">
        <v>3.1878000000000002</v>
      </c>
      <c r="N2625" s="41">
        <v>0.50690000000000002</v>
      </c>
      <c r="O2625" s="41">
        <v>3.1614</v>
      </c>
      <c r="P2625" s="41">
        <v>4.9208999999999996</v>
      </c>
    </row>
    <row r="2626" spans="1:16" s="26" customFormat="1" x14ac:dyDescent="0.25">
      <c r="A2626" s="24" t="s">
        <v>278</v>
      </c>
      <c r="B2626" s="24"/>
      <c r="C2626" s="25">
        <v>1801</v>
      </c>
      <c r="D2626" s="26">
        <v>-1</v>
      </c>
      <c r="E2626" s="26">
        <v>2.36</v>
      </c>
      <c r="F2626" s="38">
        <f t="shared" si="199"/>
        <v>71.652400000000128</v>
      </c>
      <c r="G2626" s="38">
        <f t="shared" si="200"/>
        <v>71.664200000000122</v>
      </c>
      <c r="H2626" s="38">
        <f t="shared" si="201"/>
        <v>71.67600000000013</v>
      </c>
      <c r="I2626" s="41">
        <v>23.160900000000002</v>
      </c>
      <c r="J2626" s="41">
        <v>64.470799999999997</v>
      </c>
      <c r="K2626" s="41">
        <v>46.728499999999997</v>
      </c>
      <c r="L2626" s="41">
        <v>2.8586999999999998</v>
      </c>
      <c r="M2626" s="41">
        <v>4.2064000000000004</v>
      </c>
      <c r="N2626" s="41">
        <v>0.76790000000000003</v>
      </c>
      <c r="O2626" s="41">
        <v>4.2297000000000002</v>
      </c>
      <c r="P2626" s="41">
        <v>16.214500000000001</v>
      </c>
    </row>
    <row r="2627" spans="1:16" s="26" customFormat="1" x14ac:dyDescent="0.25">
      <c r="A2627" s="24" t="s">
        <v>279</v>
      </c>
      <c r="B2627" s="24"/>
      <c r="C2627" s="25">
        <v>1801</v>
      </c>
      <c r="D2627" s="26">
        <v>-1</v>
      </c>
      <c r="E2627" s="26">
        <v>2.36</v>
      </c>
      <c r="F2627" s="38">
        <f t="shared" si="199"/>
        <v>71.67600000000013</v>
      </c>
      <c r="G2627" s="38">
        <f t="shared" si="200"/>
        <v>71.687800000000124</v>
      </c>
      <c r="H2627" s="38">
        <f t="shared" si="201"/>
        <v>71.699600000000132</v>
      </c>
      <c r="I2627" s="41">
        <v>142.4709</v>
      </c>
      <c r="J2627" s="41">
        <v>58.475999999999999</v>
      </c>
      <c r="K2627" s="41">
        <v>64.687600000000003</v>
      </c>
      <c r="L2627" s="41">
        <v>40.664000000000001</v>
      </c>
      <c r="M2627" s="41">
        <v>3.3883999999999999</v>
      </c>
      <c r="N2627" s="41">
        <v>2.2557</v>
      </c>
      <c r="O2627" s="41">
        <v>8.4832999999999998</v>
      </c>
      <c r="P2627" s="41">
        <v>29.503299999999999</v>
      </c>
    </row>
    <row r="2628" spans="1:16" s="26" customFormat="1" x14ac:dyDescent="0.25">
      <c r="A2628" s="24" t="s">
        <v>280</v>
      </c>
      <c r="B2628" s="24"/>
      <c r="C2628" s="25">
        <v>1801</v>
      </c>
      <c r="D2628" s="26">
        <v>1801</v>
      </c>
      <c r="E2628" s="26">
        <v>2.36</v>
      </c>
      <c r="F2628" s="38">
        <f t="shared" si="199"/>
        <v>71.699600000000132</v>
      </c>
      <c r="G2628" s="38">
        <f t="shared" si="200"/>
        <v>71.711400000000125</v>
      </c>
      <c r="H2628" s="38">
        <f t="shared" si="201"/>
        <v>71.723200000000134</v>
      </c>
      <c r="I2628" s="41">
        <v>160.98079999999999</v>
      </c>
      <c r="J2628" s="41">
        <v>55.443600000000004</v>
      </c>
      <c r="K2628" s="41">
        <v>65.443700000000007</v>
      </c>
      <c r="L2628" s="41">
        <v>122.8352</v>
      </c>
      <c r="M2628" s="41"/>
      <c r="N2628" s="41">
        <v>5.6597999999999997</v>
      </c>
      <c r="O2628" s="41">
        <v>10.0627</v>
      </c>
      <c r="P2628" s="41">
        <v>41.161999999999999</v>
      </c>
    </row>
    <row r="2629" spans="1:16" s="26" customFormat="1" x14ac:dyDescent="0.25">
      <c r="A2629" s="24" t="s">
        <v>281</v>
      </c>
      <c r="B2629" s="24"/>
      <c r="C2629" s="25">
        <v>1800</v>
      </c>
      <c r="D2629" s="26">
        <v>-1</v>
      </c>
      <c r="E2629" s="26">
        <v>2.36</v>
      </c>
      <c r="F2629" s="38">
        <f t="shared" si="199"/>
        <v>71.723200000000134</v>
      </c>
      <c r="G2629" s="38">
        <f t="shared" si="200"/>
        <v>71.735000000000127</v>
      </c>
      <c r="H2629" s="38">
        <f t="shared" si="201"/>
        <v>71.746800000000135</v>
      </c>
      <c r="I2629" s="41">
        <v>42.502800000000001</v>
      </c>
      <c r="J2629" s="41">
        <v>52.871899999999997</v>
      </c>
      <c r="K2629" s="41">
        <v>27.556100000000001</v>
      </c>
      <c r="L2629" s="41">
        <v>22.967700000000001</v>
      </c>
      <c r="M2629" s="41"/>
      <c r="N2629" s="41">
        <v>1.5881000000000001</v>
      </c>
      <c r="O2629" s="41">
        <v>9.5079999999999991</v>
      </c>
      <c r="P2629" s="41">
        <v>25.091000000000001</v>
      </c>
    </row>
    <row r="2630" spans="1:16" s="26" customFormat="1" x14ac:dyDescent="0.25">
      <c r="A2630" s="24" t="s">
        <v>282</v>
      </c>
      <c r="B2630" s="24"/>
      <c r="C2630" s="25">
        <v>1800</v>
      </c>
      <c r="D2630" s="26">
        <v>-1</v>
      </c>
      <c r="E2630" s="26">
        <v>2.36</v>
      </c>
      <c r="F2630" s="38">
        <f t="shared" si="199"/>
        <v>71.746800000000135</v>
      </c>
      <c r="G2630" s="38">
        <f t="shared" si="200"/>
        <v>71.758600000000129</v>
      </c>
      <c r="H2630" s="38">
        <f t="shared" si="201"/>
        <v>71.770400000000137</v>
      </c>
      <c r="I2630" s="41">
        <v>17.826799999999999</v>
      </c>
      <c r="J2630" s="41">
        <v>45.669499999999999</v>
      </c>
      <c r="K2630" s="41">
        <v>47.185600000000001</v>
      </c>
      <c r="L2630" s="41">
        <v>10.128</v>
      </c>
      <c r="M2630" s="41"/>
      <c r="N2630" s="41">
        <v>0.28439999999999999</v>
      </c>
      <c r="O2630" s="41">
        <v>5.2188999999999997</v>
      </c>
      <c r="P2630" s="41">
        <v>20.895499999999998</v>
      </c>
    </row>
    <row r="2631" spans="1:16" s="26" customFormat="1" x14ac:dyDescent="0.25">
      <c r="A2631" s="24" t="s">
        <v>283</v>
      </c>
      <c r="B2631" s="24"/>
      <c r="C2631" s="25">
        <v>1800</v>
      </c>
      <c r="D2631" s="26">
        <v>-1</v>
      </c>
      <c r="E2631" s="26">
        <v>2.36</v>
      </c>
      <c r="F2631" s="38">
        <f t="shared" si="199"/>
        <v>71.770400000000137</v>
      </c>
      <c r="G2631" s="38">
        <f t="shared" si="200"/>
        <v>71.782200000000131</v>
      </c>
      <c r="H2631" s="38">
        <f t="shared" si="201"/>
        <v>71.794000000000139</v>
      </c>
      <c r="I2631" s="41">
        <v>20.5307</v>
      </c>
      <c r="J2631" s="41">
        <v>29.085999999999999</v>
      </c>
      <c r="K2631" s="41">
        <v>40.519599999999997</v>
      </c>
      <c r="L2631" s="41">
        <v>11.1447</v>
      </c>
      <c r="M2631" s="41">
        <v>2.1429999999999998</v>
      </c>
      <c r="N2631" s="41">
        <v>0.95150000000000001</v>
      </c>
      <c r="O2631" s="41">
        <v>4.5964999999999998</v>
      </c>
      <c r="P2631" s="41">
        <v>15.398199999999999</v>
      </c>
    </row>
    <row r="2632" spans="1:16" s="26" customFormat="1" x14ac:dyDescent="0.25">
      <c r="A2632" s="24" t="s">
        <v>284</v>
      </c>
      <c r="B2632" s="24"/>
      <c r="C2632" s="25">
        <v>1800</v>
      </c>
      <c r="D2632" s="26">
        <v>-1</v>
      </c>
      <c r="E2632" s="26">
        <v>2.36</v>
      </c>
      <c r="F2632" s="38">
        <f t="shared" si="199"/>
        <v>71.794000000000139</v>
      </c>
      <c r="G2632" s="38">
        <f t="shared" si="200"/>
        <v>71.805800000000133</v>
      </c>
      <c r="H2632" s="38">
        <f t="shared" si="201"/>
        <v>71.817600000000141</v>
      </c>
      <c r="I2632" s="41">
        <v>15.6751</v>
      </c>
      <c r="J2632" s="41">
        <v>29.270600000000002</v>
      </c>
      <c r="K2632" s="41">
        <v>15.039899999999999</v>
      </c>
      <c r="L2632" s="41">
        <v>3.9466999999999999</v>
      </c>
      <c r="M2632" s="41">
        <v>1.4433</v>
      </c>
      <c r="N2632" s="41">
        <v>0.6381</v>
      </c>
      <c r="O2632" s="41">
        <v>2.9083000000000001</v>
      </c>
      <c r="P2632" s="41">
        <v>11.1281</v>
      </c>
    </row>
    <row r="2633" spans="1:16" s="26" customFormat="1" x14ac:dyDescent="0.25">
      <c r="A2633" s="24" t="s">
        <v>285</v>
      </c>
      <c r="B2633" s="24"/>
      <c r="C2633" s="25">
        <v>1800</v>
      </c>
      <c r="D2633" s="26">
        <v>-1</v>
      </c>
      <c r="E2633" s="26">
        <v>2.36</v>
      </c>
      <c r="F2633" s="38">
        <f t="shared" si="199"/>
        <v>71.817600000000141</v>
      </c>
      <c r="G2633" s="38">
        <f t="shared" si="200"/>
        <v>71.829400000000135</v>
      </c>
      <c r="H2633" s="38">
        <f t="shared" si="201"/>
        <v>71.841200000000143</v>
      </c>
      <c r="I2633" s="41">
        <v>3.5004</v>
      </c>
      <c r="J2633" s="41">
        <v>38.133200000000002</v>
      </c>
      <c r="K2633" s="41">
        <v>18.8155</v>
      </c>
      <c r="L2633" s="41">
        <v>1.0143</v>
      </c>
      <c r="M2633" s="41">
        <v>1.9443999999999999</v>
      </c>
      <c r="N2633" s="41">
        <v>0.33119999999999999</v>
      </c>
      <c r="O2633" s="41">
        <v>1.6487000000000001</v>
      </c>
      <c r="P2633" s="41">
        <v>6.5917000000000003</v>
      </c>
    </row>
    <row r="2634" spans="1:16" s="26" customFormat="1" x14ac:dyDescent="0.25">
      <c r="A2634" s="24" t="s">
        <v>286</v>
      </c>
      <c r="B2634" s="24"/>
      <c r="C2634" s="25">
        <v>1800</v>
      </c>
      <c r="D2634" s="26">
        <v>-1</v>
      </c>
      <c r="E2634" s="26">
        <v>2.36</v>
      </c>
      <c r="F2634" s="38">
        <f t="shared" si="199"/>
        <v>71.841200000000143</v>
      </c>
      <c r="G2634" s="38">
        <f t="shared" si="200"/>
        <v>71.853000000000137</v>
      </c>
      <c r="H2634" s="38">
        <f t="shared" si="201"/>
        <v>71.864800000000145</v>
      </c>
      <c r="I2634" s="41">
        <v>6.3377999999999997</v>
      </c>
      <c r="J2634" s="41">
        <v>45.862299999999998</v>
      </c>
      <c r="K2634" s="41">
        <v>17.167000000000002</v>
      </c>
      <c r="L2634" s="41">
        <v>0.28039999999999998</v>
      </c>
      <c r="M2634" s="41">
        <v>6.4951999999999996</v>
      </c>
      <c r="N2634" s="41">
        <v>0.62439999999999996</v>
      </c>
      <c r="O2634" s="41">
        <v>0.99729999999999996</v>
      </c>
      <c r="P2634" s="41">
        <v>5.1490999999999998</v>
      </c>
    </row>
    <row r="2635" spans="1:16" s="26" customFormat="1" x14ac:dyDescent="0.25">
      <c r="A2635" s="24" t="s">
        <v>287</v>
      </c>
      <c r="B2635" s="24"/>
      <c r="C2635" s="25">
        <v>1800</v>
      </c>
      <c r="D2635" s="26">
        <v>-1</v>
      </c>
      <c r="E2635" s="26">
        <v>2.36</v>
      </c>
      <c r="F2635" s="38">
        <f t="shared" si="199"/>
        <v>71.864800000000145</v>
      </c>
      <c r="G2635" s="38">
        <f t="shared" si="200"/>
        <v>71.876600000000138</v>
      </c>
      <c r="H2635" s="38">
        <f t="shared" si="201"/>
        <v>71.888400000000146</v>
      </c>
      <c r="I2635" s="41">
        <v>4.7286999999999999</v>
      </c>
      <c r="J2635" s="41">
        <v>48.508499999999998</v>
      </c>
      <c r="K2635" s="41">
        <v>15.066000000000001</v>
      </c>
      <c r="L2635" s="41">
        <v>0.22289999999999999</v>
      </c>
      <c r="M2635" s="41">
        <v>2.5888</v>
      </c>
      <c r="N2635" s="41">
        <v>0.32519999999999999</v>
      </c>
      <c r="O2635" s="41">
        <v>0.52539999999999998</v>
      </c>
      <c r="P2635" s="41">
        <v>3.2534000000000001</v>
      </c>
    </row>
    <row r="2636" spans="1:16" s="26" customFormat="1" x14ac:dyDescent="0.25">
      <c r="A2636" s="24" t="s">
        <v>289</v>
      </c>
      <c r="B2636" s="24"/>
      <c r="C2636" s="25">
        <v>1800</v>
      </c>
      <c r="D2636" s="26">
        <v>-1</v>
      </c>
      <c r="E2636" s="26">
        <v>2.36</v>
      </c>
      <c r="F2636" s="38">
        <f t="shared" si="199"/>
        <v>71.888400000000146</v>
      </c>
      <c r="G2636" s="38">
        <f t="shared" si="200"/>
        <v>71.90020000000014</v>
      </c>
      <c r="H2636" s="38">
        <f t="shared" si="201"/>
        <v>71.912000000000148</v>
      </c>
      <c r="I2636" s="41">
        <v>16.891300000000001</v>
      </c>
      <c r="J2636" s="41">
        <v>46.117400000000004</v>
      </c>
      <c r="K2636" s="41">
        <v>20.402899999999999</v>
      </c>
      <c r="L2636" s="41">
        <v>0.25940000000000002</v>
      </c>
      <c r="M2636" s="41">
        <v>8.4657</v>
      </c>
      <c r="N2636" s="41">
        <v>0.68200000000000005</v>
      </c>
      <c r="O2636" s="41">
        <v>0.76580000000000004</v>
      </c>
      <c r="P2636" s="41">
        <v>4.3132000000000001</v>
      </c>
    </row>
    <row r="2637" spans="1:16" s="26" customFormat="1" x14ac:dyDescent="0.25">
      <c r="A2637" s="24" t="s">
        <v>290</v>
      </c>
      <c r="B2637" s="24"/>
      <c r="C2637" s="25">
        <v>1800</v>
      </c>
      <c r="D2637" s="26">
        <v>-1</v>
      </c>
      <c r="E2637" s="26">
        <v>2.36</v>
      </c>
      <c r="F2637" s="38">
        <f t="shared" si="199"/>
        <v>71.912000000000148</v>
      </c>
      <c r="G2637" s="38">
        <f t="shared" si="200"/>
        <v>71.923800000000142</v>
      </c>
      <c r="H2637" s="38">
        <f t="shared" si="201"/>
        <v>71.93560000000015</v>
      </c>
      <c r="I2637" s="41">
        <v>12.3916</v>
      </c>
      <c r="J2637" s="41">
        <v>59.531100000000002</v>
      </c>
      <c r="K2637" s="41">
        <v>40.461599999999997</v>
      </c>
      <c r="L2637" s="41">
        <v>1.0619000000000001</v>
      </c>
      <c r="M2637" s="41">
        <v>19.172499999999999</v>
      </c>
      <c r="N2637" s="41">
        <v>1.5196000000000001</v>
      </c>
      <c r="O2637" s="41">
        <v>2.0038999999999998</v>
      </c>
      <c r="P2637" s="41">
        <v>6.9790999999999999</v>
      </c>
    </row>
    <row r="2638" spans="1:16" s="26" customFormat="1" x14ac:dyDescent="0.25">
      <c r="A2638" s="24" t="s">
        <v>291</v>
      </c>
      <c r="B2638" s="24"/>
      <c r="C2638" s="25">
        <v>1800</v>
      </c>
      <c r="D2638" s="26">
        <v>1800</v>
      </c>
      <c r="E2638" s="26">
        <v>2.36</v>
      </c>
      <c r="F2638" s="38">
        <f t="shared" si="199"/>
        <v>71.93560000000015</v>
      </c>
      <c r="G2638" s="38">
        <f t="shared" si="200"/>
        <v>71.947400000000144</v>
      </c>
      <c r="H2638" s="38">
        <f t="shared" si="201"/>
        <v>71.959200000000152</v>
      </c>
      <c r="I2638" s="41">
        <v>21.407599999999999</v>
      </c>
      <c r="J2638" s="41">
        <v>241.6514</v>
      </c>
      <c r="K2638" s="41">
        <v>72.636899999999997</v>
      </c>
      <c r="L2638" s="41">
        <v>14.364800000000001</v>
      </c>
      <c r="M2638" s="41">
        <v>99.819000000000003</v>
      </c>
      <c r="N2638" s="41">
        <v>3.7778</v>
      </c>
      <c r="O2638" s="41">
        <v>2.8288000000000002</v>
      </c>
      <c r="P2638" s="41">
        <v>28.0366</v>
      </c>
    </row>
    <row r="2639" spans="1:16" s="26" customFormat="1" x14ac:dyDescent="0.25">
      <c r="A2639" s="24" t="s">
        <v>292</v>
      </c>
      <c r="B2639" s="24"/>
      <c r="C2639" s="25">
        <v>1799</v>
      </c>
      <c r="D2639" s="26">
        <v>-1</v>
      </c>
      <c r="E2639" s="26">
        <v>2.36</v>
      </c>
      <c r="F2639" s="38">
        <f t="shared" si="199"/>
        <v>71.959200000000152</v>
      </c>
      <c r="G2639" s="38">
        <f t="shared" si="200"/>
        <v>71.971000000000146</v>
      </c>
      <c r="H2639" s="38">
        <f t="shared" si="201"/>
        <v>71.982800000000154</v>
      </c>
      <c r="I2639" s="41">
        <v>5.3506999999999998</v>
      </c>
      <c r="J2639" s="41">
        <v>40.802399999999999</v>
      </c>
      <c r="K2639" s="41">
        <v>13.9458</v>
      </c>
      <c r="L2639" s="41">
        <v>6.9131999999999998</v>
      </c>
      <c r="M2639" s="41">
        <v>35.289000000000001</v>
      </c>
      <c r="N2639" s="41">
        <v>0.90780000000000005</v>
      </c>
      <c r="O2639" s="41">
        <v>2.1484000000000001</v>
      </c>
      <c r="P2639" s="41">
        <v>20.8109</v>
      </c>
    </row>
    <row r="2640" spans="1:16" s="26" customFormat="1" x14ac:dyDescent="0.25">
      <c r="A2640" s="24" t="s">
        <v>293</v>
      </c>
      <c r="B2640" s="24"/>
      <c r="C2640" s="25">
        <v>1799</v>
      </c>
      <c r="D2640" s="26">
        <v>-1</v>
      </c>
      <c r="E2640" s="26">
        <v>2.36</v>
      </c>
      <c r="F2640" s="38">
        <f t="shared" si="199"/>
        <v>71.982800000000154</v>
      </c>
      <c r="G2640" s="38">
        <f t="shared" si="200"/>
        <v>71.994600000000148</v>
      </c>
      <c r="H2640" s="38">
        <f t="shared" si="201"/>
        <v>72.006400000000156</v>
      </c>
      <c r="I2640" s="41">
        <v>25.2319</v>
      </c>
      <c r="J2640" s="41">
        <v>27.801400000000001</v>
      </c>
      <c r="K2640" s="41">
        <v>10.5449</v>
      </c>
      <c r="L2640" s="41">
        <v>6.7043999999999997</v>
      </c>
      <c r="M2640" s="41">
        <v>3.1463999999999999</v>
      </c>
      <c r="N2640" s="41">
        <v>0.41</v>
      </c>
      <c r="O2640" s="41">
        <v>2.0916999999999999</v>
      </c>
      <c r="P2640" s="41">
        <v>16.5672</v>
      </c>
    </row>
    <row r="2641" spans="1:16" s="26" customFormat="1" x14ac:dyDescent="0.25">
      <c r="A2641" s="24" t="s">
        <v>294</v>
      </c>
      <c r="B2641" s="24"/>
      <c r="C2641" s="25">
        <v>1799</v>
      </c>
      <c r="D2641" s="26">
        <v>-1</v>
      </c>
      <c r="E2641" s="26">
        <v>2.36</v>
      </c>
      <c r="F2641" s="38">
        <f t="shared" si="199"/>
        <v>72.006400000000156</v>
      </c>
      <c r="G2641" s="38">
        <f t="shared" si="200"/>
        <v>72.018200000000149</v>
      </c>
      <c r="H2641" s="38">
        <f t="shared" si="201"/>
        <v>72.030000000000157</v>
      </c>
      <c r="I2641" s="41">
        <v>19.402699999999999</v>
      </c>
      <c r="J2641" s="41">
        <v>33.755200000000002</v>
      </c>
      <c r="K2641" s="41">
        <v>14.5426</v>
      </c>
      <c r="L2641" s="41">
        <v>11.466100000000001</v>
      </c>
      <c r="M2641" s="41">
        <v>1.2816000000000001</v>
      </c>
      <c r="N2641" s="41">
        <v>0.43149999999999999</v>
      </c>
      <c r="O2641" s="41">
        <v>2.3691</v>
      </c>
      <c r="P2641" s="41">
        <v>12.1248</v>
      </c>
    </row>
    <row r="2642" spans="1:16" s="26" customFormat="1" x14ac:dyDescent="0.25">
      <c r="A2642" s="24" t="s">
        <v>295</v>
      </c>
      <c r="B2642" s="24"/>
      <c r="C2642" s="25">
        <v>1799</v>
      </c>
      <c r="D2642" s="26">
        <v>-1</v>
      </c>
      <c r="E2642" s="26">
        <v>2.36</v>
      </c>
      <c r="F2642" s="38">
        <f t="shared" si="199"/>
        <v>72.030000000000157</v>
      </c>
      <c r="G2642" s="38">
        <f t="shared" si="200"/>
        <v>72.041800000000151</v>
      </c>
      <c r="H2642" s="38">
        <f t="shared" si="201"/>
        <v>72.053600000000159</v>
      </c>
      <c r="I2642" s="41">
        <v>10.879</v>
      </c>
      <c r="J2642" s="41">
        <v>40.551000000000002</v>
      </c>
      <c r="K2642" s="41">
        <v>9.7632999999999992</v>
      </c>
      <c r="L2642" s="41">
        <v>4.7062999999999997</v>
      </c>
      <c r="M2642" s="41">
        <v>0.24129999999999999</v>
      </c>
      <c r="N2642" s="41">
        <v>8.2299999999999998E-2</v>
      </c>
      <c r="O2642" s="41">
        <v>1.5117</v>
      </c>
      <c r="P2642" s="41">
        <v>7.4977999999999998</v>
      </c>
    </row>
    <row r="2643" spans="1:16" s="26" customFormat="1" x14ac:dyDescent="0.25">
      <c r="A2643" s="24" t="s">
        <v>296</v>
      </c>
      <c r="B2643" s="24"/>
      <c r="C2643" s="25">
        <v>1799</v>
      </c>
      <c r="D2643" s="26">
        <v>-1</v>
      </c>
      <c r="E2643" s="26">
        <v>2.36</v>
      </c>
      <c r="F2643" s="38">
        <f t="shared" ref="F2643:F2706" si="202">H2642</f>
        <v>72.053600000000159</v>
      </c>
      <c r="G2643" s="38">
        <f t="shared" ref="G2643:G2706" si="203">F2643+(E2643/200)</f>
        <v>72.065400000000153</v>
      </c>
      <c r="H2643" s="38">
        <f t="shared" ref="H2643:H2706" si="204">H2642+E2643/100</f>
        <v>72.077200000000161</v>
      </c>
      <c r="I2643" s="41">
        <v>7.7092000000000001</v>
      </c>
      <c r="J2643" s="41">
        <v>56.049100000000003</v>
      </c>
      <c r="K2643" s="41">
        <v>11.738200000000001</v>
      </c>
      <c r="L2643" s="41">
        <v>3.7605</v>
      </c>
      <c r="M2643" s="41">
        <v>0.86519999999999997</v>
      </c>
      <c r="N2643" s="41">
        <v>0.35289999999999999</v>
      </c>
      <c r="O2643" s="41">
        <v>0.97270000000000001</v>
      </c>
      <c r="P2643" s="41">
        <v>4.1246999999999998</v>
      </c>
    </row>
    <row r="2644" spans="1:16" s="26" customFormat="1" x14ac:dyDescent="0.25">
      <c r="A2644" s="24" t="s">
        <v>297</v>
      </c>
      <c r="B2644" s="24"/>
      <c r="C2644" s="25">
        <v>1799</v>
      </c>
      <c r="D2644" s="26">
        <v>-1</v>
      </c>
      <c r="E2644" s="26">
        <v>2.36</v>
      </c>
      <c r="F2644" s="38">
        <f t="shared" si="202"/>
        <v>72.077200000000161</v>
      </c>
      <c r="G2644" s="38">
        <f t="shared" si="203"/>
        <v>72.089000000000155</v>
      </c>
      <c r="H2644" s="38">
        <f t="shared" si="204"/>
        <v>72.100800000000163</v>
      </c>
      <c r="I2644" s="41">
        <v>20.167100000000001</v>
      </c>
      <c r="J2644" s="41">
        <v>92.756100000000004</v>
      </c>
      <c r="K2644" s="41">
        <v>21.964500000000001</v>
      </c>
      <c r="L2644" s="41">
        <v>3.2342</v>
      </c>
      <c r="M2644" s="41">
        <v>25.207100000000001</v>
      </c>
      <c r="N2644" s="41">
        <v>3.2911999999999999</v>
      </c>
      <c r="O2644" s="41">
        <v>1.2935000000000001</v>
      </c>
      <c r="P2644" s="41">
        <v>4.8470000000000004</v>
      </c>
    </row>
    <row r="2645" spans="1:16" s="26" customFormat="1" x14ac:dyDescent="0.25">
      <c r="A2645" s="24" t="s">
        <v>298</v>
      </c>
      <c r="B2645" s="24"/>
      <c r="C2645" s="25">
        <v>1799</v>
      </c>
      <c r="D2645" s="26">
        <v>-1</v>
      </c>
      <c r="E2645" s="26">
        <v>2.36</v>
      </c>
      <c r="F2645" s="38">
        <f t="shared" si="202"/>
        <v>72.100800000000163</v>
      </c>
      <c r="G2645" s="38">
        <f t="shared" si="203"/>
        <v>72.112600000000157</v>
      </c>
      <c r="H2645" s="38">
        <f t="shared" si="204"/>
        <v>72.124400000000165</v>
      </c>
      <c r="I2645" s="41">
        <v>18.100899999999999</v>
      </c>
      <c r="J2645" s="41">
        <v>104.9708</v>
      </c>
      <c r="K2645" s="41">
        <v>25.9526</v>
      </c>
      <c r="L2645" s="41">
        <v>2.4481000000000002</v>
      </c>
      <c r="M2645" s="41">
        <v>35.558</v>
      </c>
      <c r="N2645" s="41">
        <v>6.1805000000000003</v>
      </c>
      <c r="O2645" s="41">
        <v>1.2141</v>
      </c>
      <c r="P2645" s="41">
        <v>3.6408999999999998</v>
      </c>
    </row>
    <row r="2646" spans="1:16" s="26" customFormat="1" x14ac:dyDescent="0.25">
      <c r="A2646" s="24" t="s">
        <v>300</v>
      </c>
      <c r="B2646" s="24"/>
      <c r="C2646" s="25">
        <v>1799</v>
      </c>
      <c r="D2646" s="26">
        <v>-1</v>
      </c>
      <c r="E2646" s="26">
        <v>2.36</v>
      </c>
      <c r="F2646" s="38">
        <f t="shared" si="202"/>
        <v>72.124400000000165</v>
      </c>
      <c r="G2646" s="38">
        <f t="shared" si="203"/>
        <v>72.136200000000159</v>
      </c>
      <c r="H2646" s="38">
        <f t="shared" si="204"/>
        <v>72.148000000000167</v>
      </c>
      <c r="I2646" s="41">
        <v>6.1566999999999998</v>
      </c>
      <c r="J2646" s="41">
        <v>69.043899999999994</v>
      </c>
      <c r="K2646" s="41">
        <v>11.9344</v>
      </c>
      <c r="L2646" s="41">
        <v>0.72619999999999996</v>
      </c>
      <c r="M2646" s="41">
        <v>4.7336</v>
      </c>
      <c r="N2646" s="41">
        <v>1.1228</v>
      </c>
      <c r="O2646" s="41">
        <v>0.64939999999999998</v>
      </c>
      <c r="P2646" s="41">
        <v>2.7326999999999999</v>
      </c>
    </row>
    <row r="2647" spans="1:16" s="26" customFormat="1" x14ac:dyDescent="0.25">
      <c r="A2647" s="24" t="s">
        <v>301</v>
      </c>
      <c r="B2647" s="24"/>
      <c r="C2647" s="25">
        <v>1799</v>
      </c>
      <c r="D2647" s="26">
        <v>-1</v>
      </c>
      <c r="E2647" s="26">
        <v>2.36</v>
      </c>
      <c r="F2647" s="38">
        <f t="shared" si="202"/>
        <v>72.148000000000167</v>
      </c>
      <c r="G2647" s="38">
        <f t="shared" si="203"/>
        <v>72.15980000000016</v>
      </c>
      <c r="H2647" s="38">
        <f t="shared" si="204"/>
        <v>72.171600000000169</v>
      </c>
      <c r="I2647" s="41">
        <v>6.3639999999999999</v>
      </c>
      <c r="J2647" s="41">
        <v>105.9251</v>
      </c>
      <c r="K2647" s="41">
        <v>22.720400000000001</v>
      </c>
      <c r="L2647" s="41">
        <v>0.41599999999999998</v>
      </c>
      <c r="M2647" s="41">
        <v>26.126999999999999</v>
      </c>
      <c r="N2647" s="41">
        <v>2.0813000000000001</v>
      </c>
      <c r="O2647" s="41">
        <v>0.60409999999999997</v>
      </c>
      <c r="P2647" s="41">
        <v>2.6690999999999998</v>
      </c>
    </row>
    <row r="2648" spans="1:16" s="26" customFormat="1" x14ac:dyDescent="0.25">
      <c r="A2648" s="24" t="s">
        <v>302</v>
      </c>
      <c r="B2648" s="24"/>
      <c r="C2648" s="25">
        <v>1799</v>
      </c>
      <c r="D2648" s="26">
        <v>-1</v>
      </c>
      <c r="E2648" s="26">
        <v>2.36</v>
      </c>
      <c r="F2648" s="38">
        <f t="shared" si="202"/>
        <v>72.171600000000169</v>
      </c>
      <c r="G2648" s="38">
        <f t="shared" si="203"/>
        <v>72.183400000000162</v>
      </c>
      <c r="H2648" s="38">
        <f t="shared" si="204"/>
        <v>72.19520000000017</v>
      </c>
      <c r="I2648" s="41">
        <v>16.0259</v>
      </c>
      <c r="J2648" s="41">
        <v>73.859899999999996</v>
      </c>
      <c r="K2648" s="41">
        <v>12.717000000000001</v>
      </c>
      <c r="L2648" s="41">
        <v>0.23230000000000001</v>
      </c>
      <c r="M2648" s="41">
        <v>11.8689</v>
      </c>
      <c r="N2648" s="41">
        <v>1.2176</v>
      </c>
      <c r="O2648" s="41">
        <v>0.64710000000000001</v>
      </c>
      <c r="P2648" s="41">
        <v>3.7298</v>
      </c>
    </row>
    <row r="2649" spans="1:16" s="26" customFormat="1" x14ac:dyDescent="0.25">
      <c r="A2649" s="24" t="s">
        <v>303</v>
      </c>
      <c r="B2649" s="24"/>
      <c r="C2649" s="25">
        <v>1799</v>
      </c>
      <c r="D2649" s="26">
        <v>-1</v>
      </c>
      <c r="E2649" s="26">
        <v>2.36</v>
      </c>
      <c r="F2649" s="38">
        <f t="shared" si="202"/>
        <v>72.19520000000017</v>
      </c>
      <c r="G2649" s="38">
        <f t="shared" si="203"/>
        <v>72.207000000000164</v>
      </c>
      <c r="H2649" s="38">
        <f t="shared" si="204"/>
        <v>72.218800000000172</v>
      </c>
      <c r="I2649" s="41">
        <v>14.8249</v>
      </c>
      <c r="J2649" s="41">
        <v>79.738900000000001</v>
      </c>
      <c r="K2649" s="41">
        <v>18.465299999999999</v>
      </c>
      <c r="L2649" s="41">
        <v>0.33339999999999997</v>
      </c>
      <c r="M2649" s="41">
        <v>3.7446000000000002</v>
      </c>
      <c r="N2649" s="41">
        <v>0.624</v>
      </c>
      <c r="O2649" s="41">
        <v>0.70430000000000004</v>
      </c>
      <c r="P2649" s="41">
        <v>3.9394999999999998</v>
      </c>
    </row>
    <row r="2650" spans="1:16" s="26" customFormat="1" x14ac:dyDescent="0.25">
      <c r="A2650" s="24" t="s">
        <v>304</v>
      </c>
      <c r="B2650" s="24"/>
      <c r="C2650" s="25">
        <v>1799</v>
      </c>
      <c r="D2650" s="26">
        <v>-1</v>
      </c>
      <c r="E2650" s="26">
        <v>2.36</v>
      </c>
      <c r="F2650" s="38">
        <f t="shared" si="202"/>
        <v>72.218800000000172</v>
      </c>
      <c r="G2650" s="38">
        <f t="shared" si="203"/>
        <v>72.230600000000166</v>
      </c>
      <c r="H2650" s="38">
        <f t="shared" si="204"/>
        <v>72.242400000000174</v>
      </c>
      <c r="I2650" s="41">
        <v>9.5807000000000002</v>
      </c>
      <c r="J2650" s="41">
        <v>71.7316</v>
      </c>
      <c r="K2650" s="41">
        <v>15.670999999999999</v>
      </c>
      <c r="L2650" s="41">
        <v>0.6008</v>
      </c>
      <c r="M2650" s="41">
        <v>3.3231000000000002</v>
      </c>
      <c r="N2650" s="41">
        <v>0.41620000000000001</v>
      </c>
      <c r="O2650" s="41">
        <v>1.4249000000000001</v>
      </c>
      <c r="P2650" s="41">
        <v>6.4878999999999998</v>
      </c>
    </row>
    <row r="2651" spans="1:16" s="26" customFormat="1" x14ac:dyDescent="0.25">
      <c r="A2651" s="24" t="s">
        <v>305</v>
      </c>
      <c r="B2651" s="24"/>
      <c r="C2651" s="25">
        <v>1799</v>
      </c>
      <c r="D2651" s="26">
        <v>-1</v>
      </c>
      <c r="E2651" s="26">
        <v>2.36</v>
      </c>
      <c r="F2651" s="38">
        <f t="shared" si="202"/>
        <v>72.242400000000174</v>
      </c>
      <c r="G2651" s="38">
        <f t="shared" si="203"/>
        <v>72.254200000000168</v>
      </c>
      <c r="H2651" s="38">
        <f t="shared" si="204"/>
        <v>72.266000000000176</v>
      </c>
      <c r="I2651" s="41">
        <v>10.3127</v>
      </c>
      <c r="J2651" s="41">
        <v>58.343499999999999</v>
      </c>
      <c r="K2651" s="41">
        <v>25.271000000000001</v>
      </c>
      <c r="L2651" s="41">
        <v>1.4771000000000001</v>
      </c>
      <c r="M2651" s="41">
        <v>0.52459999999999996</v>
      </c>
      <c r="N2651" s="41">
        <v>0.1384</v>
      </c>
      <c r="O2651" s="41">
        <v>1.4917</v>
      </c>
      <c r="P2651" s="41">
        <v>10.6471</v>
      </c>
    </row>
    <row r="2652" spans="1:16" s="26" customFormat="1" x14ac:dyDescent="0.25">
      <c r="A2652" s="24" t="s">
        <v>306</v>
      </c>
      <c r="B2652" s="24"/>
      <c r="C2652" s="25">
        <v>1799</v>
      </c>
      <c r="D2652" s="26">
        <v>1799</v>
      </c>
      <c r="E2652" s="26">
        <v>2.37</v>
      </c>
      <c r="F2652" s="38">
        <f t="shared" si="202"/>
        <v>72.266000000000176</v>
      </c>
      <c r="G2652" s="38">
        <f t="shared" si="203"/>
        <v>72.277850000000171</v>
      </c>
      <c r="H2652" s="38">
        <f t="shared" si="204"/>
        <v>72.289700000000181</v>
      </c>
      <c r="I2652" s="41">
        <v>29.261900000000001</v>
      </c>
      <c r="J2652" s="41">
        <v>39.838799999999999</v>
      </c>
      <c r="K2652" s="41">
        <v>20.182300000000001</v>
      </c>
      <c r="L2652" s="41">
        <v>16.473099999999999</v>
      </c>
      <c r="M2652" s="41">
        <v>1.0871</v>
      </c>
      <c r="N2652" s="41">
        <v>0.4819</v>
      </c>
      <c r="O2652" s="41">
        <v>2.7155</v>
      </c>
      <c r="P2652" s="41">
        <v>15.2212</v>
      </c>
    </row>
    <row r="2653" spans="1:16" s="26" customFormat="1" x14ac:dyDescent="0.25">
      <c r="A2653" s="24" t="s">
        <v>307</v>
      </c>
      <c r="B2653" s="24" t="s">
        <v>589</v>
      </c>
      <c r="C2653" s="25">
        <v>1798</v>
      </c>
      <c r="D2653" s="26">
        <v>-1</v>
      </c>
      <c r="E2653" s="26">
        <v>2.7</v>
      </c>
      <c r="F2653" s="38">
        <f t="shared" si="202"/>
        <v>72.289700000000181</v>
      </c>
      <c r="G2653" s="38">
        <f t="shared" si="203"/>
        <v>72.303200000000174</v>
      </c>
      <c r="H2653" s="38">
        <f t="shared" si="204"/>
        <v>72.316700000000182</v>
      </c>
      <c r="I2653" s="41">
        <v>16.585599999999999</v>
      </c>
      <c r="J2653" s="41">
        <v>40.595199999999998</v>
      </c>
      <c r="K2653" s="41">
        <v>12.4002</v>
      </c>
      <c r="L2653" s="41">
        <v>5.9650999999999996</v>
      </c>
      <c r="M2653" s="41"/>
      <c r="N2653" s="41">
        <v>0.2515</v>
      </c>
      <c r="O2653" s="41">
        <v>2.7311999999999999</v>
      </c>
      <c r="P2653" s="41">
        <v>8.4854000000000003</v>
      </c>
    </row>
    <row r="2654" spans="1:16" s="26" customFormat="1" x14ac:dyDescent="0.25">
      <c r="A2654" s="24" t="s">
        <v>308</v>
      </c>
      <c r="B2654" s="24">
        <v>99</v>
      </c>
      <c r="C2654" s="25">
        <v>1798</v>
      </c>
      <c r="D2654" s="26">
        <v>-1</v>
      </c>
      <c r="E2654" s="26">
        <v>2.6</v>
      </c>
      <c r="F2654" s="38">
        <f t="shared" si="202"/>
        <v>72.316700000000182</v>
      </c>
      <c r="G2654" s="38">
        <f t="shared" si="203"/>
        <v>72.329700000000187</v>
      </c>
      <c r="H2654" s="38">
        <f t="shared" si="204"/>
        <v>72.342700000000178</v>
      </c>
      <c r="I2654" s="41">
        <v>9.4939999999999998</v>
      </c>
      <c r="J2654" s="41">
        <v>46.324100000000001</v>
      </c>
      <c r="K2654" s="41">
        <v>22.364000000000001</v>
      </c>
      <c r="L2654" s="41">
        <v>4.5682</v>
      </c>
      <c r="M2654" s="41">
        <v>0.29189999999999999</v>
      </c>
      <c r="N2654" s="41">
        <v>0.1188</v>
      </c>
      <c r="O2654" s="41">
        <v>1.8266</v>
      </c>
      <c r="P2654" s="41">
        <v>6.1910999999999996</v>
      </c>
    </row>
    <row r="2655" spans="1:16" s="26" customFormat="1" x14ac:dyDescent="0.25">
      <c r="A2655" s="24" t="s">
        <v>309</v>
      </c>
      <c r="B2655" s="24"/>
      <c r="C2655" s="25">
        <v>1798</v>
      </c>
      <c r="D2655" s="26">
        <v>-1</v>
      </c>
      <c r="E2655" s="26">
        <v>2.6</v>
      </c>
      <c r="F2655" s="38">
        <f t="shared" si="202"/>
        <v>72.342700000000178</v>
      </c>
      <c r="G2655" s="38">
        <f t="shared" si="203"/>
        <v>72.355700000000184</v>
      </c>
      <c r="H2655" s="38">
        <f t="shared" si="204"/>
        <v>72.368700000000175</v>
      </c>
      <c r="I2655" s="41">
        <v>5.9082999999999997</v>
      </c>
      <c r="J2655" s="41">
        <v>55.335900000000002</v>
      </c>
      <c r="K2655" s="41">
        <v>22.9115</v>
      </c>
      <c r="L2655" s="41">
        <v>0.45129999999999998</v>
      </c>
      <c r="M2655" s="41">
        <v>0.93559999999999999</v>
      </c>
      <c r="N2655" s="41">
        <v>0.31359999999999999</v>
      </c>
      <c r="O2655" s="41">
        <v>0.78920000000000001</v>
      </c>
      <c r="P2655" s="41">
        <v>3.2984</v>
      </c>
    </row>
    <row r="2656" spans="1:16" s="26" customFormat="1" x14ac:dyDescent="0.25">
      <c r="A2656" s="24" t="s">
        <v>310</v>
      </c>
      <c r="B2656" s="24"/>
      <c r="C2656" s="25">
        <v>1798</v>
      </c>
      <c r="D2656" s="26">
        <v>-1</v>
      </c>
      <c r="E2656" s="26">
        <v>2.6</v>
      </c>
      <c r="F2656" s="38">
        <f t="shared" si="202"/>
        <v>72.368700000000175</v>
      </c>
      <c r="G2656" s="38">
        <f t="shared" si="203"/>
        <v>72.38170000000018</v>
      </c>
      <c r="H2656" s="38">
        <f t="shared" si="204"/>
        <v>72.394700000000171</v>
      </c>
      <c r="I2656" s="41">
        <v>21.6099</v>
      </c>
      <c r="J2656" s="41">
        <v>76.666700000000006</v>
      </c>
      <c r="K2656" s="41">
        <v>37.046799999999998</v>
      </c>
      <c r="L2656" s="41">
        <v>0.4647</v>
      </c>
      <c r="M2656" s="41">
        <v>14.6647</v>
      </c>
      <c r="N2656" s="41">
        <v>1.2154</v>
      </c>
      <c r="O2656" s="41">
        <v>1.1052999999999999</v>
      </c>
      <c r="P2656" s="41">
        <v>4.4348000000000001</v>
      </c>
    </row>
    <row r="2657" spans="1:16" s="26" customFormat="1" x14ac:dyDescent="0.25">
      <c r="A2657" s="24" t="s">
        <v>311</v>
      </c>
      <c r="B2657" s="24"/>
      <c r="C2657" s="25">
        <v>1798</v>
      </c>
      <c r="D2657" s="26">
        <v>-1</v>
      </c>
      <c r="E2657" s="26">
        <v>2.6</v>
      </c>
      <c r="F2657" s="38">
        <f t="shared" si="202"/>
        <v>72.394700000000171</v>
      </c>
      <c r="G2657" s="38">
        <f t="shared" si="203"/>
        <v>72.407700000000176</v>
      </c>
      <c r="H2657" s="38">
        <f t="shared" si="204"/>
        <v>72.420700000000167</v>
      </c>
      <c r="I2657" s="41">
        <v>14.472</v>
      </c>
      <c r="J2657" s="41">
        <v>71.093800000000002</v>
      </c>
      <c r="K2657" s="41">
        <v>37.077800000000003</v>
      </c>
      <c r="L2657" s="41">
        <v>1.9363999999999999</v>
      </c>
      <c r="M2657" s="41">
        <v>9.6003000000000007</v>
      </c>
      <c r="N2657" s="41">
        <v>1.1839</v>
      </c>
      <c r="O2657" s="41">
        <v>3.1858</v>
      </c>
      <c r="P2657" s="41">
        <v>11.578200000000001</v>
      </c>
    </row>
    <row r="2658" spans="1:16" s="26" customFormat="1" x14ac:dyDescent="0.25">
      <c r="A2658" s="24" t="s">
        <v>312</v>
      </c>
      <c r="B2658" s="24"/>
      <c r="C2658" s="25">
        <v>1798</v>
      </c>
      <c r="D2658" s="26">
        <v>-1</v>
      </c>
      <c r="E2658" s="26">
        <v>2.6</v>
      </c>
      <c r="F2658" s="38">
        <f t="shared" si="202"/>
        <v>72.420700000000167</v>
      </c>
      <c r="G2658" s="38">
        <f t="shared" si="203"/>
        <v>72.433700000000172</v>
      </c>
      <c r="H2658" s="38">
        <f t="shared" si="204"/>
        <v>72.446700000000163</v>
      </c>
      <c r="I2658" s="41">
        <v>9.8504000000000005</v>
      </c>
      <c r="J2658" s="41">
        <v>65.554199999999994</v>
      </c>
      <c r="K2658" s="41">
        <v>35.688099999999999</v>
      </c>
      <c r="L2658" s="41">
        <v>2.6368</v>
      </c>
      <c r="M2658" s="41">
        <v>4.3122999999999996</v>
      </c>
      <c r="N2658" s="41">
        <v>0.74299999999999999</v>
      </c>
      <c r="O2658" s="41">
        <v>1.9182999999999999</v>
      </c>
      <c r="P2658" s="41">
        <v>20.383400000000002</v>
      </c>
    </row>
    <row r="2659" spans="1:16" s="26" customFormat="1" x14ac:dyDescent="0.25">
      <c r="A2659" s="24" t="s">
        <v>313</v>
      </c>
      <c r="B2659" s="24"/>
      <c r="C2659" s="25">
        <v>1798</v>
      </c>
      <c r="D2659" s="26">
        <v>-1</v>
      </c>
      <c r="E2659" s="26">
        <v>2.6</v>
      </c>
      <c r="F2659" s="38">
        <f t="shared" si="202"/>
        <v>72.446700000000163</v>
      </c>
      <c r="G2659" s="38">
        <f t="shared" si="203"/>
        <v>72.459700000000169</v>
      </c>
      <c r="H2659" s="38">
        <f t="shared" si="204"/>
        <v>72.47270000000016</v>
      </c>
      <c r="I2659" s="41">
        <v>23.9617</v>
      </c>
      <c r="J2659" s="41">
        <v>54.360199999999999</v>
      </c>
      <c r="K2659" s="41">
        <v>45.255200000000002</v>
      </c>
      <c r="L2659" s="41">
        <v>7.0895999999999999</v>
      </c>
      <c r="M2659" s="41">
        <v>0.85670000000000002</v>
      </c>
      <c r="N2659" s="41">
        <v>0.48820000000000002</v>
      </c>
      <c r="O2659" s="41">
        <v>1.6025</v>
      </c>
      <c r="P2659" s="41">
        <v>19.165199999999999</v>
      </c>
    </row>
    <row r="2660" spans="1:16" s="26" customFormat="1" x14ac:dyDescent="0.25">
      <c r="A2660" s="24" t="s">
        <v>314</v>
      </c>
      <c r="B2660" s="24" t="s">
        <v>299</v>
      </c>
      <c r="C2660" s="25">
        <v>1798</v>
      </c>
      <c r="D2660" s="26">
        <v>1798</v>
      </c>
      <c r="E2660" s="26">
        <v>2.6</v>
      </c>
      <c r="F2660" s="38">
        <f t="shared" si="202"/>
        <v>72.47270000000016</v>
      </c>
      <c r="G2660" s="38">
        <f t="shared" si="203"/>
        <v>72.485700000000165</v>
      </c>
      <c r="H2660" s="38">
        <f t="shared" si="204"/>
        <v>72.498700000000156</v>
      </c>
      <c r="I2660" s="41">
        <v>42.418300000000002</v>
      </c>
      <c r="J2660" s="41">
        <v>40.971299999999999</v>
      </c>
      <c r="K2660" s="41">
        <v>45.014400000000002</v>
      </c>
      <c r="L2660" s="41">
        <v>23.956499999999998</v>
      </c>
      <c r="M2660" s="41"/>
      <c r="N2660" s="41">
        <v>0.91900000000000004</v>
      </c>
      <c r="O2660" s="41">
        <v>4.5362999999999998</v>
      </c>
      <c r="P2660" s="41">
        <v>30.523</v>
      </c>
    </row>
    <row r="2661" spans="1:16" s="26" customFormat="1" x14ac:dyDescent="0.25">
      <c r="A2661" s="24" t="s">
        <v>315</v>
      </c>
      <c r="B2661" s="24">
        <v>2.6053000000000002</v>
      </c>
      <c r="C2661" s="25">
        <v>1797</v>
      </c>
      <c r="D2661" s="26">
        <v>-1</v>
      </c>
      <c r="E2661" s="26">
        <v>2.6</v>
      </c>
      <c r="F2661" s="38">
        <f t="shared" si="202"/>
        <v>72.498700000000156</v>
      </c>
      <c r="G2661" s="38">
        <f t="shared" si="203"/>
        <v>72.511700000000161</v>
      </c>
      <c r="H2661" s="38">
        <f t="shared" si="204"/>
        <v>72.524700000000152</v>
      </c>
      <c r="I2661" s="41">
        <v>31.5868</v>
      </c>
      <c r="J2661" s="41">
        <v>37.184399999999997</v>
      </c>
      <c r="K2661" s="41">
        <v>31.428000000000001</v>
      </c>
      <c r="L2661" s="41">
        <v>19.7211</v>
      </c>
      <c r="M2661" s="41"/>
      <c r="N2661" s="41">
        <v>0.61219999999999997</v>
      </c>
      <c r="O2661" s="41">
        <v>4.2792000000000003</v>
      </c>
      <c r="P2661" s="41">
        <v>12.8283</v>
      </c>
    </row>
    <row r="2662" spans="1:16" s="26" customFormat="1" x14ac:dyDescent="0.25">
      <c r="A2662" s="24" t="s">
        <v>316</v>
      </c>
      <c r="B2662" s="24"/>
      <c r="C2662" s="25">
        <v>1797</v>
      </c>
      <c r="D2662" s="26">
        <v>-1</v>
      </c>
      <c r="E2662" s="26">
        <v>2.6</v>
      </c>
      <c r="F2662" s="38">
        <f t="shared" si="202"/>
        <v>72.524700000000152</v>
      </c>
      <c r="G2662" s="38">
        <f t="shared" si="203"/>
        <v>72.537700000000157</v>
      </c>
      <c r="H2662" s="38">
        <f t="shared" si="204"/>
        <v>72.550700000000148</v>
      </c>
      <c r="I2662" s="41">
        <v>10.871600000000001</v>
      </c>
      <c r="J2662" s="41">
        <v>42.328800000000001</v>
      </c>
      <c r="K2662" s="41">
        <v>17.855</v>
      </c>
      <c r="L2662" s="41">
        <v>3.8155999999999999</v>
      </c>
      <c r="M2662" s="41">
        <v>0.22900000000000001</v>
      </c>
      <c r="N2662" s="41">
        <v>0.15709999999999999</v>
      </c>
      <c r="O2662" s="41">
        <v>1.7841</v>
      </c>
      <c r="P2662" s="41">
        <v>6.6388999999999996</v>
      </c>
    </row>
    <row r="2663" spans="1:16" s="26" customFormat="1" x14ac:dyDescent="0.25">
      <c r="A2663" s="24" t="s">
        <v>317</v>
      </c>
      <c r="B2663" s="24"/>
      <c r="C2663" s="25">
        <v>1797</v>
      </c>
      <c r="D2663" s="26">
        <v>-1</v>
      </c>
      <c r="E2663" s="26">
        <v>2.6</v>
      </c>
      <c r="F2663" s="38">
        <f t="shared" si="202"/>
        <v>72.550700000000148</v>
      </c>
      <c r="G2663" s="38">
        <f t="shared" si="203"/>
        <v>72.563700000000154</v>
      </c>
      <c r="H2663" s="38">
        <f t="shared" si="204"/>
        <v>72.576700000000145</v>
      </c>
      <c r="I2663" s="41">
        <v>11.317399999999999</v>
      </c>
      <c r="J2663" s="41">
        <v>46.2333</v>
      </c>
      <c r="K2663" s="41">
        <v>16.701699999999999</v>
      </c>
      <c r="L2663" s="41">
        <v>5.2735000000000003</v>
      </c>
      <c r="M2663" s="41"/>
      <c r="N2663" s="41">
        <v>0.37519999999999998</v>
      </c>
      <c r="O2663" s="41">
        <v>1.2659</v>
      </c>
      <c r="P2663" s="41">
        <v>3.8168000000000002</v>
      </c>
    </row>
    <row r="2664" spans="1:16" s="26" customFormat="1" x14ac:dyDescent="0.25">
      <c r="A2664" s="24" t="s">
        <v>318</v>
      </c>
      <c r="B2664" s="24"/>
      <c r="C2664" s="25">
        <v>1797</v>
      </c>
      <c r="D2664" s="26">
        <v>-1</v>
      </c>
      <c r="E2664" s="26">
        <v>2.6</v>
      </c>
      <c r="F2664" s="38">
        <f t="shared" si="202"/>
        <v>72.576700000000145</v>
      </c>
      <c r="G2664" s="38">
        <f t="shared" si="203"/>
        <v>72.58970000000015</v>
      </c>
      <c r="H2664" s="38">
        <f t="shared" si="204"/>
        <v>72.602700000000141</v>
      </c>
      <c r="I2664" s="41">
        <v>15.345700000000001</v>
      </c>
      <c r="J2664" s="41">
        <v>55.953000000000003</v>
      </c>
      <c r="K2664" s="41">
        <v>22.924399999999999</v>
      </c>
      <c r="L2664" s="41">
        <v>1.9281999999999999</v>
      </c>
      <c r="M2664" s="41">
        <v>0.59630000000000005</v>
      </c>
      <c r="N2664" s="41">
        <v>0.51980000000000004</v>
      </c>
      <c r="O2664" s="41">
        <v>1.4235</v>
      </c>
      <c r="P2664" s="41">
        <v>4.6654</v>
      </c>
    </row>
    <row r="2665" spans="1:16" s="26" customFormat="1" x14ac:dyDescent="0.25">
      <c r="A2665" s="24" t="s">
        <v>319</v>
      </c>
      <c r="B2665" s="24"/>
      <c r="C2665" s="25">
        <v>1797</v>
      </c>
      <c r="D2665" s="26">
        <v>-1</v>
      </c>
      <c r="E2665" s="26">
        <v>2.6</v>
      </c>
      <c r="F2665" s="38">
        <f t="shared" si="202"/>
        <v>72.602700000000141</v>
      </c>
      <c r="G2665" s="38">
        <f t="shared" si="203"/>
        <v>72.615700000000146</v>
      </c>
      <c r="H2665" s="38">
        <f t="shared" si="204"/>
        <v>72.628700000000137</v>
      </c>
      <c r="I2665" s="41">
        <v>12.012700000000001</v>
      </c>
      <c r="J2665" s="41">
        <v>68.105599999999995</v>
      </c>
      <c r="K2665" s="41">
        <v>21.936</v>
      </c>
      <c r="L2665" s="41">
        <v>0.60399999999999998</v>
      </c>
      <c r="M2665" s="41">
        <v>3.0305</v>
      </c>
      <c r="N2665" s="41">
        <v>0.56689999999999996</v>
      </c>
      <c r="O2665" s="41">
        <v>1.2343</v>
      </c>
      <c r="P2665" s="41">
        <v>4.7431000000000001</v>
      </c>
    </row>
    <row r="2666" spans="1:16" s="26" customFormat="1" x14ac:dyDescent="0.25">
      <c r="A2666" s="24" t="s">
        <v>320</v>
      </c>
      <c r="B2666" s="24"/>
      <c r="C2666" s="25">
        <v>1797</v>
      </c>
      <c r="D2666" s="26">
        <v>-1</v>
      </c>
      <c r="E2666" s="26">
        <v>2.6</v>
      </c>
      <c r="F2666" s="38">
        <f t="shared" si="202"/>
        <v>72.628700000000137</v>
      </c>
      <c r="G2666" s="38">
        <f t="shared" si="203"/>
        <v>72.641700000000142</v>
      </c>
      <c r="H2666" s="38">
        <f t="shared" si="204"/>
        <v>72.654700000000133</v>
      </c>
      <c r="I2666" s="41">
        <v>12.311400000000001</v>
      </c>
      <c r="J2666" s="41">
        <v>76.026899999999998</v>
      </c>
      <c r="K2666" s="41">
        <v>16.988700000000001</v>
      </c>
      <c r="L2666" s="41">
        <v>0.21890000000000001</v>
      </c>
      <c r="M2666" s="41">
        <v>4.6665000000000001</v>
      </c>
      <c r="N2666" s="41">
        <v>0.50900000000000001</v>
      </c>
      <c r="O2666" s="41">
        <v>2.1381000000000001</v>
      </c>
      <c r="P2666" s="41">
        <v>5.3369</v>
      </c>
    </row>
    <row r="2667" spans="1:16" s="26" customFormat="1" x14ac:dyDescent="0.25">
      <c r="A2667" s="24" t="s">
        <v>321</v>
      </c>
      <c r="B2667" s="24"/>
      <c r="C2667" s="25">
        <v>1797</v>
      </c>
      <c r="D2667" s="26">
        <v>-1</v>
      </c>
      <c r="E2667" s="26">
        <v>2.6</v>
      </c>
      <c r="F2667" s="38">
        <f t="shared" si="202"/>
        <v>72.654700000000133</v>
      </c>
      <c r="G2667" s="38">
        <f t="shared" si="203"/>
        <v>72.667700000000139</v>
      </c>
      <c r="H2667" s="38">
        <f t="shared" si="204"/>
        <v>72.68070000000013</v>
      </c>
      <c r="I2667" s="41">
        <v>50.074300000000001</v>
      </c>
      <c r="J2667" s="41">
        <v>47.238100000000003</v>
      </c>
      <c r="K2667" s="41">
        <v>60.337200000000003</v>
      </c>
      <c r="L2667" s="41">
        <v>1.7132000000000001</v>
      </c>
      <c r="M2667" s="41">
        <v>4.3968999999999996</v>
      </c>
      <c r="N2667" s="41">
        <v>0.54749999999999999</v>
      </c>
      <c r="O2667" s="41">
        <v>2.5335999999999999</v>
      </c>
      <c r="P2667" s="41">
        <v>23.721</v>
      </c>
    </row>
    <row r="2668" spans="1:16" s="26" customFormat="1" x14ac:dyDescent="0.25">
      <c r="A2668" s="24" t="s">
        <v>322</v>
      </c>
      <c r="B2668" s="24"/>
      <c r="C2668" s="25">
        <v>1797</v>
      </c>
      <c r="D2668" s="26">
        <v>-1</v>
      </c>
      <c r="E2668" s="26">
        <v>2.6</v>
      </c>
      <c r="F2668" s="38">
        <f t="shared" si="202"/>
        <v>72.68070000000013</v>
      </c>
      <c r="G2668" s="38">
        <f t="shared" si="203"/>
        <v>72.693700000000135</v>
      </c>
      <c r="H2668" s="38">
        <f t="shared" si="204"/>
        <v>72.706700000000126</v>
      </c>
      <c r="I2668" s="41">
        <v>58.363399999999999</v>
      </c>
      <c r="J2668" s="41">
        <v>53.226199999999999</v>
      </c>
      <c r="K2668" s="41">
        <v>51.528399999999998</v>
      </c>
      <c r="L2668" s="41">
        <v>7.4739000000000004</v>
      </c>
      <c r="M2668" s="41">
        <v>2.7000999999999999</v>
      </c>
      <c r="N2668" s="41">
        <v>0.84850000000000003</v>
      </c>
      <c r="O2668" s="41">
        <v>3.8717000000000001</v>
      </c>
      <c r="P2668" s="41">
        <v>34.347799999999999</v>
      </c>
    </row>
    <row r="2669" spans="1:16" s="26" customFormat="1" x14ac:dyDescent="0.25">
      <c r="A2669" s="24" t="s">
        <v>323</v>
      </c>
      <c r="B2669" s="24"/>
      <c r="C2669" s="25">
        <v>1797</v>
      </c>
      <c r="D2669" s="26">
        <v>1797</v>
      </c>
      <c r="E2669" s="26">
        <v>2.6</v>
      </c>
      <c r="F2669" s="38">
        <f t="shared" si="202"/>
        <v>72.706700000000126</v>
      </c>
      <c r="G2669" s="38">
        <f t="shared" si="203"/>
        <v>72.719700000000131</v>
      </c>
      <c r="H2669" s="38">
        <f t="shared" si="204"/>
        <v>72.732700000000122</v>
      </c>
      <c r="I2669" s="41">
        <v>43.423699999999997</v>
      </c>
      <c r="J2669" s="41">
        <v>66.543499999999995</v>
      </c>
      <c r="K2669" s="41">
        <v>37.835500000000003</v>
      </c>
      <c r="L2669" s="41">
        <v>45.4557</v>
      </c>
      <c r="M2669" s="41">
        <v>5.4448999999999996</v>
      </c>
      <c r="N2669" s="41">
        <v>1.9164000000000001</v>
      </c>
      <c r="O2669" s="41">
        <v>4.3426999999999998</v>
      </c>
      <c r="P2669" s="41">
        <v>40.3842</v>
      </c>
    </row>
    <row r="2670" spans="1:16" s="26" customFormat="1" x14ac:dyDescent="0.25">
      <c r="A2670" s="24" t="s">
        <v>324</v>
      </c>
      <c r="B2670" s="24"/>
      <c r="C2670" s="25">
        <v>1796</v>
      </c>
      <c r="D2670" s="26">
        <v>-1</v>
      </c>
      <c r="E2670" s="26">
        <v>2.6</v>
      </c>
      <c r="F2670" s="38">
        <f t="shared" si="202"/>
        <v>72.732700000000122</v>
      </c>
      <c r="G2670" s="38">
        <f t="shared" si="203"/>
        <v>72.745700000000127</v>
      </c>
      <c r="H2670" s="38">
        <f t="shared" si="204"/>
        <v>72.758700000000118</v>
      </c>
      <c r="I2670" s="41">
        <v>20.475200000000001</v>
      </c>
      <c r="J2670" s="41">
        <v>64.253299999999996</v>
      </c>
      <c r="K2670" s="41">
        <v>17.166799999999999</v>
      </c>
      <c r="L2670" s="41">
        <v>9.1456999999999997</v>
      </c>
      <c r="M2670" s="41">
        <v>1.6257999999999999</v>
      </c>
      <c r="N2670" s="41">
        <v>0.41760000000000003</v>
      </c>
      <c r="O2670" s="41">
        <v>2.9335</v>
      </c>
      <c r="P2670" s="41">
        <v>16.927</v>
      </c>
    </row>
    <row r="2671" spans="1:16" s="26" customFormat="1" x14ac:dyDescent="0.25">
      <c r="A2671" s="24" t="s">
        <v>325</v>
      </c>
      <c r="B2671" s="24"/>
      <c r="C2671" s="25">
        <v>1796</v>
      </c>
      <c r="D2671" s="26">
        <v>-1</v>
      </c>
      <c r="E2671" s="26">
        <v>2.6</v>
      </c>
      <c r="F2671" s="38">
        <f t="shared" si="202"/>
        <v>72.758700000000118</v>
      </c>
      <c r="G2671" s="38">
        <f t="shared" si="203"/>
        <v>72.771700000000124</v>
      </c>
      <c r="H2671" s="38">
        <f t="shared" si="204"/>
        <v>72.784700000000115</v>
      </c>
      <c r="I2671" s="41">
        <v>12.136699999999999</v>
      </c>
      <c r="J2671" s="41">
        <v>54.137700000000002</v>
      </c>
      <c r="K2671" s="41">
        <v>15.404500000000001</v>
      </c>
      <c r="L2671" s="41">
        <v>9.6448999999999998</v>
      </c>
      <c r="M2671" s="41"/>
      <c r="N2671" s="41">
        <v>0.28100000000000003</v>
      </c>
      <c r="O2671" s="41">
        <v>2.4670000000000001</v>
      </c>
      <c r="P2671" s="41">
        <v>12.965</v>
      </c>
    </row>
    <row r="2672" spans="1:16" s="26" customFormat="1" x14ac:dyDescent="0.25">
      <c r="A2672" s="24" t="s">
        <v>326</v>
      </c>
      <c r="B2672" s="24"/>
      <c r="C2672" s="25">
        <v>1796</v>
      </c>
      <c r="D2672" s="26">
        <v>-1</v>
      </c>
      <c r="E2672" s="26">
        <v>2.6</v>
      </c>
      <c r="F2672" s="38">
        <f t="shared" si="202"/>
        <v>72.784700000000115</v>
      </c>
      <c r="G2672" s="38">
        <f t="shared" si="203"/>
        <v>72.79770000000012</v>
      </c>
      <c r="H2672" s="38">
        <f t="shared" si="204"/>
        <v>72.810700000000111</v>
      </c>
      <c r="I2672" s="41">
        <v>17.298999999999999</v>
      </c>
      <c r="J2672" s="41">
        <v>46.846699999999998</v>
      </c>
      <c r="K2672" s="41">
        <v>8.0416000000000007</v>
      </c>
      <c r="L2672" s="41">
        <v>2.5926</v>
      </c>
      <c r="M2672" s="41"/>
      <c r="N2672" s="41">
        <v>0.2429</v>
      </c>
      <c r="O2672" s="41">
        <v>2.3195000000000001</v>
      </c>
      <c r="P2672" s="41">
        <v>10.527799999999999</v>
      </c>
    </row>
    <row r="2673" spans="1:16" s="26" customFormat="1" x14ac:dyDescent="0.25">
      <c r="A2673" s="24" t="s">
        <v>327</v>
      </c>
      <c r="B2673" s="24"/>
      <c r="C2673" s="25">
        <v>1796</v>
      </c>
      <c r="D2673" s="26">
        <v>-1</v>
      </c>
      <c r="E2673" s="26">
        <v>2.6</v>
      </c>
      <c r="F2673" s="38">
        <f t="shared" si="202"/>
        <v>72.810700000000111</v>
      </c>
      <c r="G2673" s="38">
        <f t="shared" si="203"/>
        <v>72.823700000000116</v>
      </c>
      <c r="H2673" s="38">
        <f t="shared" si="204"/>
        <v>72.836700000000107</v>
      </c>
      <c r="I2673" s="41">
        <v>13.662699999999999</v>
      </c>
      <c r="J2673" s="41">
        <v>45.797800000000002</v>
      </c>
      <c r="K2673" s="41">
        <v>20.6417</v>
      </c>
      <c r="L2673" s="41">
        <v>3.4460000000000002</v>
      </c>
      <c r="M2673" s="41">
        <v>0.39150000000000001</v>
      </c>
      <c r="N2673" s="41">
        <v>0.18440000000000001</v>
      </c>
      <c r="O2673" s="41">
        <v>1.8695999999999999</v>
      </c>
      <c r="P2673" s="41">
        <v>8.8164999999999996</v>
      </c>
    </row>
    <row r="2674" spans="1:16" s="26" customFormat="1" x14ac:dyDescent="0.25">
      <c r="A2674" s="24" t="s">
        <v>329</v>
      </c>
      <c r="B2674" s="24"/>
      <c r="C2674" s="25">
        <v>1796</v>
      </c>
      <c r="D2674" s="26">
        <v>-1</v>
      </c>
      <c r="E2674" s="26">
        <v>2.6</v>
      </c>
      <c r="F2674" s="38">
        <f t="shared" si="202"/>
        <v>72.836700000000107</v>
      </c>
      <c r="G2674" s="38">
        <f t="shared" si="203"/>
        <v>72.849700000000112</v>
      </c>
      <c r="H2674" s="38">
        <f t="shared" si="204"/>
        <v>72.862700000000103</v>
      </c>
      <c r="I2674" s="41">
        <v>7.6519000000000004</v>
      </c>
      <c r="J2674" s="41">
        <v>36.394799999999996</v>
      </c>
      <c r="K2674" s="41">
        <v>10.0555</v>
      </c>
      <c r="L2674" s="41">
        <v>3.5928</v>
      </c>
      <c r="M2674" s="41">
        <v>0.42670000000000002</v>
      </c>
      <c r="N2674" s="41">
        <v>0.1472</v>
      </c>
      <c r="O2674" s="41">
        <v>1.2845</v>
      </c>
      <c r="P2674" s="41">
        <v>8.1694999999999993</v>
      </c>
    </row>
    <row r="2675" spans="1:16" s="26" customFormat="1" x14ac:dyDescent="0.25">
      <c r="A2675" s="24" t="s">
        <v>330</v>
      </c>
      <c r="B2675" s="24"/>
      <c r="C2675" s="25">
        <v>1796</v>
      </c>
      <c r="D2675" s="26">
        <v>-1</v>
      </c>
      <c r="E2675" s="26">
        <v>2.6</v>
      </c>
      <c r="F2675" s="38">
        <f t="shared" si="202"/>
        <v>72.862700000000103</v>
      </c>
      <c r="G2675" s="38">
        <f t="shared" si="203"/>
        <v>72.875700000000109</v>
      </c>
      <c r="H2675" s="38">
        <f t="shared" si="204"/>
        <v>72.8887000000001</v>
      </c>
      <c r="I2675" s="41">
        <v>7.0784000000000002</v>
      </c>
      <c r="J2675" s="41">
        <v>31.2607</v>
      </c>
      <c r="K2675" s="41">
        <v>11.5091</v>
      </c>
      <c r="L2675" s="41">
        <v>3.0847000000000002</v>
      </c>
      <c r="M2675" s="41">
        <v>0.77900000000000003</v>
      </c>
      <c r="N2675" s="41">
        <v>0.21659999999999999</v>
      </c>
      <c r="O2675" s="41">
        <v>0.73880000000000001</v>
      </c>
      <c r="P2675" s="41">
        <v>4.0608000000000004</v>
      </c>
    </row>
    <row r="2676" spans="1:16" s="26" customFormat="1" x14ac:dyDescent="0.25">
      <c r="A2676" s="24" t="s">
        <v>331</v>
      </c>
      <c r="B2676" s="24"/>
      <c r="C2676" s="25">
        <v>1796</v>
      </c>
      <c r="D2676" s="26">
        <v>-1</v>
      </c>
      <c r="E2676" s="26">
        <v>2.6</v>
      </c>
      <c r="F2676" s="38">
        <f t="shared" si="202"/>
        <v>72.8887000000001</v>
      </c>
      <c r="G2676" s="38">
        <f t="shared" si="203"/>
        <v>72.901700000000105</v>
      </c>
      <c r="H2676" s="38">
        <f t="shared" si="204"/>
        <v>72.914700000000096</v>
      </c>
      <c r="I2676" s="41">
        <v>19.3917</v>
      </c>
      <c r="J2676" s="41">
        <v>29.740300000000001</v>
      </c>
      <c r="K2676" s="41">
        <v>17.433800000000002</v>
      </c>
      <c r="L2676" s="41">
        <v>3.6623000000000001</v>
      </c>
      <c r="M2676" s="41">
        <v>0.50849999999999995</v>
      </c>
      <c r="N2676" s="41">
        <v>0.35699999999999998</v>
      </c>
      <c r="O2676" s="41">
        <v>1.1007</v>
      </c>
      <c r="P2676" s="41">
        <v>4.9894999999999996</v>
      </c>
    </row>
    <row r="2677" spans="1:16" s="26" customFormat="1" x14ac:dyDescent="0.25">
      <c r="A2677" s="24" t="s">
        <v>332</v>
      </c>
      <c r="B2677" s="24"/>
      <c r="C2677" s="25">
        <v>1796</v>
      </c>
      <c r="D2677" s="26">
        <v>-1</v>
      </c>
      <c r="E2677" s="26">
        <v>2.6</v>
      </c>
      <c r="F2677" s="38">
        <f t="shared" si="202"/>
        <v>72.914700000000096</v>
      </c>
      <c r="G2677" s="38">
        <f t="shared" si="203"/>
        <v>72.927700000000101</v>
      </c>
      <c r="H2677" s="38">
        <f t="shared" si="204"/>
        <v>72.940700000000092</v>
      </c>
      <c r="I2677" s="41">
        <v>17.068899999999999</v>
      </c>
      <c r="J2677" s="41">
        <v>46.307000000000002</v>
      </c>
      <c r="K2677" s="41">
        <v>47.724699999999999</v>
      </c>
      <c r="L2677" s="41">
        <v>3.2214999999999998</v>
      </c>
      <c r="M2677" s="41">
        <v>4.2274000000000003</v>
      </c>
      <c r="N2677" s="41">
        <v>0.65149999999999997</v>
      </c>
      <c r="O2677" s="41">
        <v>1.3447</v>
      </c>
      <c r="P2677" s="41">
        <v>4.6233000000000004</v>
      </c>
    </row>
    <row r="2678" spans="1:16" s="26" customFormat="1" x14ac:dyDescent="0.25">
      <c r="A2678" s="24" t="s">
        <v>333</v>
      </c>
      <c r="B2678" s="24"/>
      <c r="C2678" s="25">
        <v>1796</v>
      </c>
      <c r="D2678" s="26">
        <v>-1</v>
      </c>
      <c r="E2678" s="26">
        <v>2.6</v>
      </c>
      <c r="F2678" s="38">
        <f t="shared" si="202"/>
        <v>72.940700000000092</v>
      </c>
      <c r="G2678" s="38">
        <f t="shared" si="203"/>
        <v>72.953700000000097</v>
      </c>
      <c r="H2678" s="38">
        <f t="shared" si="204"/>
        <v>72.966700000000088</v>
      </c>
      <c r="I2678" s="41">
        <v>6.8994</v>
      </c>
      <c r="J2678" s="41">
        <v>80.1845</v>
      </c>
      <c r="K2678" s="41">
        <v>29.801400000000001</v>
      </c>
      <c r="L2678" s="41">
        <v>0.41820000000000002</v>
      </c>
      <c r="M2678" s="41">
        <v>9.5687999999999995</v>
      </c>
      <c r="N2678" s="41">
        <v>0.83919999999999995</v>
      </c>
      <c r="O2678" s="41">
        <v>0.76870000000000005</v>
      </c>
      <c r="P2678" s="41">
        <v>4.0483000000000002</v>
      </c>
    </row>
    <row r="2679" spans="1:16" s="26" customFormat="1" x14ac:dyDescent="0.25">
      <c r="A2679" s="24" t="s">
        <v>334</v>
      </c>
      <c r="B2679" s="24"/>
      <c r="C2679" s="25">
        <v>1796</v>
      </c>
      <c r="D2679" s="26">
        <v>-1</v>
      </c>
      <c r="E2679" s="26">
        <v>2.6</v>
      </c>
      <c r="F2679" s="38">
        <f t="shared" si="202"/>
        <v>72.966700000000088</v>
      </c>
      <c r="G2679" s="38">
        <f t="shared" si="203"/>
        <v>72.979700000000093</v>
      </c>
      <c r="H2679" s="38">
        <f t="shared" si="204"/>
        <v>72.992700000000085</v>
      </c>
      <c r="I2679" s="41">
        <v>7.6323999999999996</v>
      </c>
      <c r="J2679" s="41">
        <v>89.635000000000005</v>
      </c>
      <c r="K2679" s="41">
        <v>20.462399999999999</v>
      </c>
      <c r="L2679" s="41">
        <v>0.21909999999999999</v>
      </c>
      <c r="M2679" s="41">
        <v>13.0906</v>
      </c>
      <c r="N2679" s="41">
        <v>0.66759999999999997</v>
      </c>
      <c r="O2679" s="41">
        <v>0.34899999999999998</v>
      </c>
      <c r="P2679" s="41">
        <v>2.4722</v>
      </c>
    </row>
    <row r="2680" spans="1:16" s="26" customFormat="1" x14ac:dyDescent="0.25">
      <c r="A2680" s="24" t="s">
        <v>335</v>
      </c>
      <c r="B2680" s="24"/>
      <c r="C2680" s="25">
        <v>1796</v>
      </c>
      <c r="D2680" s="26">
        <v>-1</v>
      </c>
      <c r="E2680" s="26">
        <v>2.6</v>
      </c>
      <c r="F2680" s="38">
        <f t="shared" si="202"/>
        <v>72.992700000000085</v>
      </c>
      <c r="G2680" s="38">
        <f t="shared" si="203"/>
        <v>73.00570000000009</v>
      </c>
      <c r="H2680" s="38">
        <f t="shared" si="204"/>
        <v>73.018700000000081</v>
      </c>
      <c r="I2680" s="41">
        <v>23.189299999999999</v>
      </c>
      <c r="J2680" s="41">
        <v>92.895799999999994</v>
      </c>
      <c r="K2680" s="41">
        <v>49.548200000000001</v>
      </c>
      <c r="L2680" s="41">
        <v>0.5716</v>
      </c>
      <c r="M2680" s="41">
        <v>17.5472</v>
      </c>
      <c r="N2680" s="41">
        <v>1.1215999999999999</v>
      </c>
      <c r="O2680" s="41">
        <v>0.97689999999999999</v>
      </c>
      <c r="P2680" s="41">
        <v>5.4500999999999999</v>
      </c>
    </row>
    <row r="2681" spans="1:16" s="26" customFormat="1" x14ac:dyDescent="0.25">
      <c r="A2681" s="24" t="s">
        <v>336</v>
      </c>
      <c r="B2681" s="24"/>
      <c r="C2681" s="25">
        <v>1796</v>
      </c>
      <c r="D2681" s="26">
        <v>1796</v>
      </c>
      <c r="E2681" s="26">
        <v>2.6</v>
      </c>
      <c r="F2681" s="38">
        <f t="shared" si="202"/>
        <v>73.018700000000081</v>
      </c>
      <c r="G2681" s="38">
        <f t="shared" si="203"/>
        <v>73.031700000000086</v>
      </c>
      <c r="H2681" s="38">
        <f t="shared" si="204"/>
        <v>73.044700000000077</v>
      </c>
      <c r="I2681" s="41">
        <v>30.200800000000001</v>
      </c>
      <c r="J2681" s="41">
        <v>83.213300000000004</v>
      </c>
      <c r="K2681" s="41">
        <v>101.9118</v>
      </c>
      <c r="L2681" s="41">
        <v>5.4511000000000003</v>
      </c>
      <c r="M2681" s="41">
        <v>14.619199999999999</v>
      </c>
      <c r="N2681" s="41">
        <v>0.998</v>
      </c>
      <c r="O2681" s="41">
        <v>4.8505000000000003</v>
      </c>
      <c r="P2681" s="41">
        <v>26.201000000000001</v>
      </c>
    </row>
    <row r="2682" spans="1:16" s="26" customFormat="1" x14ac:dyDescent="0.25">
      <c r="A2682" s="24" t="s">
        <v>337</v>
      </c>
      <c r="B2682" s="24"/>
      <c r="C2682" s="25">
        <v>1795</v>
      </c>
      <c r="D2682" s="26">
        <v>-1</v>
      </c>
      <c r="E2682" s="26">
        <v>2.6</v>
      </c>
      <c r="F2682" s="38">
        <f t="shared" si="202"/>
        <v>73.044700000000077</v>
      </c>
      <c r="G2682" s="38">
        <f t="shared" si="203"/>
        <v>73.057700000000082</v>
      </c>
      <c r="H2682" s="38">
        <f t="shared" si="204"/>
        <v>73.070700000000073</v>
      </c>
      <c r="I2682" s="41">
        <v>17.426300000000001</v>
      </c>
      <c r="J2682" s="41">
        <v>72.534199999999998</v>
      </c>
      <c r="K2682" s="41">
        <v>63.125700000000002</v>
      </c>
      <c r="L2682" s="41">
        <v>5.1722999999999999</v>
      </c>
      <c r="M2682" s="41">
        <v>1.6097999999999999</v>
      </c>
      <c r="N2682" s="41">
        <v>0.35120000000000001</v>
      </c>
      <c r="O2682" s="41">
        <v>3.6566000000000001</v>
      </c>
      <c r="P2682" s="41">
        <v>24.7698</v>
      </c>
    </row>
    <row r="2683" spans="1:16" s="26" customFormat="1" x14ac:dyDescent="0.25">
      <c r="A2683" s="24" t="s">
        <v>339</v>
      </c>
      <c r="B2683" s="24"/>
      <c r="C2683" s="25">
        <v>1795</v>
      </c>
      <c r="D2683" s="26">
        <v>-1</v>
      </c>
      <c r="E2683" s="26">
        <v>2.6</v>
      </c>
      <c r="F2683" s="38">
        <f t="shared" si="202"/>
        <v>73.070700000000073</v>
      </c>
      <c r="G2683" s="38">
        <f t="shared" si="203"/>
        <v>73.083700000000078</v>
      </c>
      <c r="H2683" s="38">
        <f t="shared" si="204"/>
        <v>73.09670000000007</v>
      </c>
      <c r="I2683" s="41">
        <v>21.510200000000001</v>
      </c>
      <c r="J2683" s="41">
        <v>56.456200000000003</v>
      </c>
      <c r="K2683" s="41">
        <v>56.1982</v>
      </c>
      <c r="L2683" s="41">
        <v>10.980700000000001</v>
      </c>
      <c r="M2683" s="41">
        <v>1.7362</v>
      </c>
      <c r="N2683" s="41">
        <v>0.56850000000000001</v>
      </c>
      <c r="O2683" s="41">
        <v>3.4051999999999998</v>
      </c>
      <c r="P2683" s="41">
        <v>16.600899999999999</v>
      </c>
    </row>
    <row r="2684" spans="1:16" s="26" customFormat="1" x14ac:dyDescent="0.25">
      <c r="A2684" s="24" t="s">
        <v>340</v>
      </c>
      <c r="B2684" s="24"/>
      <c r="C2684" s="25">
        <v>1795</v>
      </c>
      <c r="D2684" s="26">
        <v>-1</v>
      </c>
      <c r="E2684" s="26">
        <v>2.6</v>
      </c>
      <c r="F2684" s="38">
        <f t="shared" si="202"/>
        <v>73.09670000000007</v>
      </c>
      <c r="G2684" s="38">
        <f t="shared" si="203"/>
        <v>73.109700000000075</v>
      </c>
      <c r="H2684" s="38">
        <f t="shared" si="204"/>
        <v>73.122700000000066</v>
      </c>
      <c r="I2684" s="41">
        <v>34.683</v>
      </c>
      <c r="J2684" s="41">
        <v>47.038600000000002</v>
      </c>
      <c r="K2684" s="41">
        <v>46.153100000000002</v>
      </c>
      <c r="L2684" s="41">
        <v>16.735199999999999</v>
      </c>
      <c r="M2684" s="41"/>
      <c r="N2684" s="41">
        <v>0.70179999999999998</v>
      </c>
      <c r="O2684" s="41">
        <v>4.2462999999999997</v>
      </c>
      <c r="P2684" s="41">
        <v>21.1694</v>
      </c>
    </row>
    <row r="2685" spans="1:16" s="26" customFormat="1" x14ac:dyDescent="0.25">
      <c r="A2685" s="24" t="s">
        <v>341</v>
      </c>
      <c r="B2685" s="24"/>
      <c r="C2685" s="25">
        <v>1795</v>
      </c>
      <c r="D2685" s="26">
        <v>-1</v>
      </c>
      <c r="E2685" s="26">
        <v>2.6</v>
      </c>
      <c r="F2685" s="38">
        <f t="shared" si="202"/>
        <v>73.122700000000066</v>
      </c>
      <c r="G2685" s="38">
        <f t="shared" si="203"/>
        <v>73.135700000000071</v>
      </c>
      <c r="H2685" s="38">
        <f t="shared" si="204"/>
        <v>73.148700000000062</v>
      </c>
      <c r="I2685" s="41">
        <v>32.853400000000001</v>
      </c>
      <c r="J2685" s="41">
        <v>39.467799999999997</v>
      </c>
      <c r="K2685" s="41">
        <v>30.546800000000001</v>
      </c>
      <c r="L2685" s="41">
        <v>19.991299999999999</v>
      </c>
      <c r="M2685" s="41">
        <v>1.7242999999999999</v>
      </c>
      <c r="N2685" s="41">
        <v>0.77310000000000001</v>
      </c>
      <c r="O2685" s="41">
        <v>3.7894000000000001</v>
      </c>
      <c r="P2685" s="41">
        <v>19.011700000000001</v>
      </c>
    </row>
    <row r="2686" spans="1:16" s="26" customFormat="1" x14ac:dyDescent="0.25">
      <c r="A2686" s="24" t="s">
        <v>342</v>
      </c>
      <c r="B2686" s="24"/>
      <c r="C2686" s="25">
        <v>1795</v>
      </c>
      <c r="D2686" s="26">
        <v>-1</v>
      </c>
      <c r="E2686" s="26">
        <v>2.6</v>
      </c>
      <c r="F2686" s="38">
        <f t="shared" si="202"/>
        <v>73.148700000000062</v>
      </c>
      <c r="G2686" s="38">
        <f t="shared" si="203"/>
        <v>73.161700000000067</v>
      </c>
      <c r="H2686" s="38">
        <f t="shared" si="204"/>
        <v>73.174700000000058</v>
      </c>
      <c r="I2686" s="41">
        <v>6.8475999999999999</v>
      </c>
      <c r="J2686" s="41">
        <v>57.415999999999997</v>
      </c>
      <c r="K2686" s="41">
        <v>23.226099999999999</v>
      </c>
      <c r="L2686" s="41">
        <v>3.3523999999999998</v>
      </c>
      <c r="M2686" s="41">
        <v>5.5749000000000004</v>
      </c>
      <c r="N2686" s="41">
        <v>0.87390000000000001</v>
      </c>
      <c r="O2686" s="41">
        <v>1.9876</v>
      </c>
      <c r="P2686" s="41">
        <v>10.5534</v>
      </c>
    </row>
    <row r="2687" spans="1:16" s="26" customFormat="1" x14ac:dyDescent="0.25">
      <c r="A2687" s="24" t="s">
        <v>343</v>
      </c>
      <c r="B2687" s="24"/>
      <c r="C2687" s="25">
        <v>1795</v>
      </c>
      <c r="D2687" s="26">
        <v>-1</v>
      </c>
      <c r="E2687" s="26">
        <v>2.6</v>
      </c>
      <c r="F2687" s="38">
        <f t="shared" si="202"/>
        <v>73.174700000000058</v>
      </c>
      <c r="G2687" s="38">
        <f t="shared" si="203"/>
        <v>73.187700000000063</v>
      </c>
      <c r="H2687" s="38">
        <f t="shared" si="204"/>
        <v>73.200700000000055</v>
      </c>
      <c r="I2687" s="41">
        <v>4.6734</v>
      </c>
      <c r="J2687" s="41">
        <v>63.2072</v>
      </c>
      <c r="K2687" s="41">
        <v>18.3324</v>
      </c>
      <c r="L2687" s="41">
        <v>1.1048</v>
      </c>
      <c r="M2687" s="41">
        <v>1.7686999999999999</v>
      </c>
      <c r="N2687" s="41">
        <v>0.41399999999999998</v>
      </c>
      <c r="O2687" s="41">
        <v>0.86709999999999998</v>
      </c>
      <c r="P2687" s="41">
        <v>6.0255999999999998</v>
      </c>
    </row>
    <row r="2688" spans="1:16" s="26" customFormat="1" x14ac:dyDescent="0.25">
      <c r="A2688" s="24" t="s">
        <v>344</v>
      </c>
      <c r="B2688" s="24"/>
      <c r="C2688" s="25">
        <v>1795</v>
      </c>
      <c r="D2688" s="26">
        <v>-1</v>
      </c>
      <c r="E2688" s="26">
        <v>2.6</v>
      </c>
      <c r="F2688" s="38">
        <f t="shared" si="202"/>
        <v>73.200700000000055</v>
      </c>
      <c r="G2688" s="38">
        <f t="shared" si="203"/>
        <v>73.21370000000006</v>
      </c>
      <c r="H2688" s="38">
        <f t="shared" si="204"/>
        <v>73.226700000000051</v>
      </c>
      <c r="I2688" s="41">
        <v>16.231400000000001</v>
      </c>
      <c r="J2688" s="41">
        <v>74.355000000000004</v>
      </c>
      <c r="K2688" s="41">
        <v>23.499400000000001</v>
      </c>
      <c r="L2688" s="41">
        <v>0.48820000000000002</v>
      </c>
      <c r="M2688" s="41">
        <v>5.2552000000000003</v>
      </c>
      <c r="N2688" s="41">
        <v>0.76939999999999997</v>
      </c>
      <c r="O2688" s="41">
        <v>1.1244000000000001</v>
      </c>
      <c r="P2688" s="41">
        <v>6.8314000000000004</v>
      </c>
    </row>
    <row r="2689" spans="1:16" s="26" customFormat="1" x14ac:dyDescent="0.25">
      <c r="A2689" s="24" t="s">
        <v>345</v>
      </c>
      <c r="B2689" s="24"/>
      <c r="C2689" s="25">
        <v>1795</v>
      </c>
      <c r="D2689" s="26">
        <v>-1</v>
      </c>
      <c r="E2689" s="26">
        <v>2.6</v>
      </c>
      <c r="F2689" s="38">
        <f t="shared" si="202"/>
        <v>73.226700000000051</v>
      </c>
      <c r="G2689" s="38">
        <f t="shared" si="203"/>
        <v>73.239700000000056</v>
      </c>
      <c r="H2689" s="38">
        <f t="shared" si="204"/>
        <v>73.252700000000047</v>
      </c>
      <c r="I2689" s="41">
        <v>19.8812</v>
      </c>
      <c r="J2689" s="41">
        <v>78.495999999999995</v>
      </c>
      <c r="K2689" s="41">
        <v>25.403400000000001</v>
      </c>
      <c r="L2689" s="41">
        <v>0.66320000000000001</v>
      </c>
      <c r="M2689" s="41">
        <v>7.4077999999999999</v>
      </c>
      <c r="N2689" s="41">
        <v>0.85270000000000001</v>
      </c>
      <c r="O2689" s="41">
        <v>1.0357000000000001</v>
      </c>
      <c r="P2689" s="41">
        <v>5.4516</v>
      </c>
    </row>
    <row r="2690" spans="1:16" s="26" customFormat="1" x14ac:dyDescent="0.25">
      <c r="A2690" s="24" t="s">
        <v>346</v>
      </c>
      <c r="B2690" s="24"/>
      <c r="C2690" s="25">
        <v>1795</v>
      </c>
      <c r="D2690" s="26">
        <v>-1</v>
      </c>
      <c r="E2690" s="26">
        <v>2.7</v>
      </c>
      <c r="F2690" s="38">
        <f t="shared" si="202"/>
        <v>73.252700000000047</v>
      </c>
      <c r="G2690" s="38">
        <f t="shared" si="203"/>
        <v>73.26620000000004</v>
      </c>
      <c r="H2690" s="38">
        <f t="shared" si="204"/>
        <v>73.279700000000048</v>
      </c>
      <c r="I2690" s="41">
        <v>12.1653</v>
      </c>
      <c r="J2690" s="41">
        <v>78.000500000000002</v>
      </c>
      <c r="K2690" s="41">
        <v>30.704999999999998</v>
      </c>
      <c r="L2690" s="41">
        <v>0.89100000000000001</v>
      </c>
      <c r="M2690" s="41">
        <v>4.2266000000000004</v>
      </c>
      <c r="N2690" s="41">
        <v>0.50670000000000004</v>
      </c>
      <c r="O2690" s="41">
        <v>1.1146</v>
      </c>
      <c r="P2690" s="41">
        <v>10.724600000000001</v>
      </c>
    </row>
    <row r="2691" spans="1:16" s="26" customFormat="1" x14ac:dyDescent="0.25">
      <c r="A2691" s="24" t="s">
        <v>347</v>
      </c>
      <c r="B2691" s="24" t="s">
        <v>590</v>
      </c>
      <c r="C2691" s="25">
        <v>1795</v>
      </c>
      <c r="D2691" s="26">
        <v>1795</v>
      </c>
      <c r="E2691" s="26">
        <v>2.4500000000000002</v>
      </c>
      <c r="F2691" s="38">
        <f t="shared" si="202"/>
        <v>73.279700000000048</v>
      </c>
      <c r="G2691" s="38">
        <f t="shared" si="203"/>
        <v>73.291950000000043</v>
      </c>
      <c r="H2691" s="38">
        <f t="shared" si="204"/>
        <v>73.304200000000051</v>
      </c>
      <c r="I2691" s="41">
        <v>14.247199999999999</v>
      </c>
      <c r="J2691" s="41">
        <v>69.430300000000003</v>
      </c>
      <c r="K2691" s="41">
        <v>43.135300000000001</v>
      </c>
      <c r="L2691" s="41">
        <v>9.4929000000000006</v>
      </c>
      <c r="M2691" s="41">
        <v>2.4820000000000002</v>
      </c>
      <c r="N2691" s="41">
        <v>0.58640000000000003</v>
      </c>
      <c r="O2691" s="41">
        <v>1.8962000000000001</v>
      </c>
      <c r="P2691" s="41">
        <v>30.3874</v>
      </c>
    </row>
    <row r="2692" spans="1:16" s="26" customFormat="1" x14ac:dyDescent="0.25">
      <c r="A2692" s="24" t="s">
        <v>348</v>
      </c>
      <c r="B2692" s="24">
        <v>100.5</v>
      </c>
      <c r="C2692" s="25">
        <v>1794</v>
      </c>
      <c r="D2692" s="26">
        <v>-1</v>
      </c>
      <c r="E2692" s="26">
        <v>2.39</v>
      </c>
      <c r="F2692" s="38">
        <f t="shared" si="202"/>
        <v>73.304200000000051</v>
      </c>
      <c r="G2692" s="38">
        <f t="shared" si="203"/>
        <v>73.31615000000005</v>
      </c>
      <c r="H2692" s="38">
        <f t="shared" si="204"/>
        <v>73.328100000000049</v>
      </c>
      <c r="I2692" s="41">
        <v>17.086500000000001</v>
      </c>
      <c r="J2692" s="41">
        <v>51.731099999999998</v>
      </c>
      <c r="K2692" s="41">
        <v>20.081099999999999</v>
      </c>
      <c r="L2692" s="41">
        <v>4.5860000000000003</v>
      </c>
      <c r="M2692" s="41">
        <v>0.6774</v>
      </c>
      <c r="N2692" s="41">
        <v>0.4274</v>
      </c>
      <c r="O2692" s="41">
        <v>1.849</v>
      </c>
      <c r="P2692" s="41">
        <v>22.664400000000001</v>
      </c>
    </row>
    <row r="2693" spans="1:16" s="26" customFormat="1" x14ac:dyDescent="0.25">
      <c r="A2693" s="24" t="s">
        <v>349</v>
      </c>
      <c r="B2693" s="24"/>
      <c r="C2693" s="25">
        <v>1794</v>
      </c>
      <c r="D2693" s="26">
        <v>-1</v>
      </c>
      <c r="E2693" s="26">
        <v>2.39</v>
      </c>
      <c r="F2693" s="38">
        <f t="shared" si="202"/>
        <v>73.328100000000049</v>
      </c>
      <c r="G2693" s="38">
        <f t="shared" si="203"/>
        <v>73.340050000000048</v>
      </c>
      <c r="H2693" s="38">
        <f t="shared" si="204"/>
        <v>73.352000000000046</v>
      </c>
      <c r="I2693" s="41">
        <v>11.0976</v>
      </c>
      <c r="J2693" s="41">
        <v>43.9223</v>
      </c>
      <c r="K2693" s="41">
        <v>15.8447</v>
      </c>
      <c r="L2693" s="41">
        <v>2.5371999999999999</v>
      </c>
      <c r="M2693" s="41">
        <v>0.49909999999999999</v>
      </c>
      <c r="N2693" s="41">
        <v>0.27139999999999997</v>
      </c>
      <c r="O2693" s="41">
        <v>2.0114000000000001</v>
      </c>
      <c r="P2693" s="41">
        <v>12.439</v>
      </c>
    </row>
    <row r="2694" spans="1:16" s="26" customFormat="1" x14ac:dyDescent="0.25">
      <c r="A2694" s="24" t="s">
        <v>350</v>
      </c>
      <c r="B2694" s="24"/>
      <c r="C2694" s="25">
        <v>1794</v>
      </c>
      <c r="D2694" s="26">
        <v>-1</v>
      </c>
      <c r="E2694" s="26">
        <v>2.39</v>
      </c>
      <c r="F2694" s="38">
        <f t="shared" si="202"/>
        <v>73.352000000000046</v>
      </c>
      <c r="G2694" s="38">
        <f t="shared" si="203"/>
        <v>73.363950000000045</v>
      </c>
      <c r="H2694" s="38">
        <f t="shared" si="204"/>
        <v>73.375900000000044</v>
      </c>
      <c r="I2694" s="41">
        <v>9.0860000000000003</v>
      </c>
      <c r="J2694" s="41">
        <v>37.507899999999999</v>
      </c>
      <c r="K2694" s="41">
        <v>13.0396</v>
      </c>
      <c r="L2694" s="41">
        <v>4.4452999999999996</v>
      </c>
      <c r="M2694" s="41">
        <v>0.29239999999999999</v>
      </c>
      <c r="N2694" s="41">
        <v>0.1208</v>
      </c>
      <c r="O2694" s="41">
        <v>1.46</v>
      </c>
      <c r="P2694" s="41">
        <v>10.523899999999999</v>
      </c>
    </row>
    <row r="2695" spans="1:16" s="26" customFormat="1" x14ac:dyDescent="0.25">
      <c r="A2695" s="24" t="s">
        <v>351</v>
      </c>
      <c r="B2695" s="24"/>
      <c r="C2695" s="25">
        <v>1794</v>
      </c>
      <c r="D2695" s="26">
        <v>-1</v>
      </c>
      <c r="E2695" s="26">
        <v>2.39</v>
      </c>
      <c r="F2695" s="38">
        <f t="shared" si="202"/>
        <v>73.375900000000044</v>
      </c>
      <c r="G2695" s="38">
        <f t="shared" si="203"/>
        <v>73.387850000000043</v>
      </c>
      <c r="H2695" s="38">
        <f t="shared" si="204"/>
        <v>73.399800000000042</v>
      </c>
      <c r="I2695" s="41">
        <v>11.9253</v>
      </c>
      <c r="J2695" s="41">
        <v>35.867699999999999</v>
      </c>
      <c r="K2695" s="41">
        <v>12.0471</v>
      </c>
      <c r="L2695" s="41">
        <v>6.5677000000000003</v>
      </c>
      <c r="M2695" s="41"/>
      <c r="N2695" s="41">
        <v>0.1439</v>
      </c>
      <c r="O2695" s="41">
        <v>1.2837000000000001</v>
      </c>
      <c r="P2695" s="41">
        <v>7.9302000000000001</v>
      </c>
    </row>
    <row r="2696" spans="1:16" s="26" customFormat="1" x14ac:dyDescent="0.25">
      <c r="A2696" s="24" t="s">
        <v>352</v>
      </c>
      <c r="B2696" s="24" t="s">
        <v>338</v>
      </c>
      <c r="C2696" s="25">
        <v>1794</v>
      </c>
      <c r="D2696" s="26">
        <v>-1</v>
      </c>
      <c r="E2696" s="26">
        <v>2.39</v>
      </c>
      <c r="F2696" s="38">
        <f t="shared" si="202"/>
        <v>73.399800000000042</v>
      </c>
      <c r="G2696" s="38">
        <f t="shared" si="203"/>
        <v>73.41175000000004</v>
      </c>
      <c r="H2696" s="38">
        <f t="shared" si="204"/>
        <v>73.423700000000039</v>
      </c>
      <c r="I2696" s="41">
        <v>15.558400000000001</v>
      </c>
      <c r="J2696" s="41">
        <v>36.305500000000002</v>
      </c>
      <c r="K2696" s="41">
        <v>20.8095</v>
      </c>
      <c r="L2696" s="41">
        <v>2.4344999999999999</v>
      </c>
      <c r="M2696" s="41">
        <v>0.61150000000000004</v>
      </c>
      <c r="N2696" s="41">
        <v>0.36420000000000002</v>
      </c>
      <c r="O2696" s="41">
        <v>1.4613</v>
      </c>
      <c r="P2696" s="41">
        <v>8.7653999999999996</v>
      </c>
    </row>
    <row r="2697" spans="1:16" s="26" customFormat="1" x14ac:dyDescent="0.25">
      <c r="A2697" s="24" t="s">
        <v>353</v>
      </c>
      <c r="B2697" s="24">
        <v>2.3929</v>
      </c>
      <c r="C2697" s="25">
        <v>1794</v>
      </c>
      <c r="D2697" s="26">
        <v>-1</v>
      </c>
      <c r="E2697" s="26">
        <v>2.39</v>
      </c>
      <c r="F2697" s="38">
        <f t="shared" si="202"/>
        <v>73.423700000000039</v>
      </c>
      <c r="G2697" s="38">
        <f t="shared" si="203"/>
        <v>73.435650000000038</v>
      </c>
      <c r="H2697" s="38">
        <f t="shared" si="204"/>
        <v>73.447600000000037</v>
      </c>
      <c r="I2697" s="41">
        <v>2.9817</v>
      </c>
      <c r="J2697" s="41">
        <v>39.4133</v>
      </c>
      <c r="K2697" s="41">
        <v>20.1569</v>
      </c>
      <c r="L2697" s="41">
        <v>0.76419999999999999</v>
      </c>
      <c r="M2697" s="41">
        <v>1.4024000000000001</v>
      </c>
      <c r="N2697" s="41">
        <v>0.33639999999999998</v>
      </c>
      <c r="O2697" s="41">
        <v>1.1875</v>
      </c>
      <c r="P2697" s="41">
        <v>6.6496000000000004</v>
      </c>
    </row>
    <row r="2698" spans="1:16" s="26" customFormat="1" x14ac:dyDescent="0.25">
      <c r="A2698" s="24" t="s">
        <v>354</v>
      </c>
      <c r="B2698" s="24"/>
      <c r="C2698" s="25">
        <v>1794</v>
      </c>
      <c r="D2698" s="26">
        <v>-1</v>
      </c>
      <c r="E2698" s="26">
        <v>2.39</v>
      </c>
      <c r="F2698" s="38">
        <f t="shared" si="202"/>
        <v>73.447600000000037</v>
      </c>
      <c r="G2698" s="38">
        <f t="shared" si="203"/>
        <v>73.459550000000036</v>
      </c>
      <c r="H2698" s="38">
        <f t="shared" si="204"/>
        <v>73.471500000000034</v>
      </c>
      <c r="I2698" s="41">
        <v>4.0503</v>
      </c>
      <c r="J2698" s="41">
        <v>200.8108</v>
      </c>
      <c r="K2698" s="41">
        <v>24.4603</v>
      </c>
      <c r="L2698" s="41">
        <v>0.5847</v>
      </c>
      <c r="M2698" s="41">
        <v>14.941700000000001</v>
      </c>
      <c r="N2698" s="41">
        <v>1.4979</v>
      </c>
      <c r="O2698" s="41">
        <v>0.59709999999999996</v>
      </c>
      <c r="P2698" s="41">
        <v>4.0800999999999998</v>
      </c>
    </row>
    <row r="2699" spans="1:16" s="26" customFormat="1" x14ac:dyDescent="0.25">
      <c r="A2699" s="24" t="s">
        <v>355</v>
      </c>
      <c r="B2699" s="24"/>
      <c r="C2699" s="25">
        <v>1794</v>
      </c>
      <c r="D2699" s="26">
        <v>-1</v>
      </c>
      <c r="E2699" s="26">
        <v>2.39</v>
      </c>
      <c r="F2699" s="38">
        <f t="shared" si="202"/>
        <v>73.471500000000034</v>
      </c>
      <c r="G2699" s="38">
        <f t="shared" si="203"/>
        <v>73.483450000000033</v>
      </c>
      <c r="H2699" s="38">
        <f t="shared" si="204"/>
        <v>73.495400000000032</v>
      </c>
      <c r="I2699" s="41">
        <v>6.4390999999999998</v>
      </c>
      <c r="J2699" s="41">
        <v>156.7286</v>
      </c>
      <c r="K2699" s="41">
        <v>13.3797</v>
      </c>
      <c r="L2699" s="41">
        <v>0.22209999999999999</v>
      </c>
      <c r="M2699" s="41">
        <v>76.166300000000007</v>
      </c>
      <c r="N2699" s="41">
        <v>4.1066000000000003</v>
      </c>
      <c r="O2699" s="41">
        <v>0.254</v>
      </c>
      <c r="P2699" s="41">
        <v>2.6450999999999998</v>
      </c>
    </row>
    <row r="2700" spans="1:16" s="26" customFormat="1" x14ac:dyDescent="0.25">
      <c r="A2700" s="24" t="s">
        <v>356</v>
      </c>
      <c r="B2700" s="24"/>
      <c r="C2700" s="25">
        <v>1794</v>
      </c>
      <c r="D2700" s="26">
        <v>-1</v>
      </c>
      <c r="E2700" s="26">
        <v>2.39</v>
      </c>
      <c r="F2700" s="38">
        <f t="shared" si="202"/>
        <v>73.495400000000032</v>
      </c>
      <c r="G2700" s="38">
        <f t="shared" si="203"/>
        <v>73.507350000000031</v>
      </c>
      <c r="H2700" s="38">
        <f t="shared" si="204"/>
        <v>73.51930000000003</v>
      </c>
      <c r="I2700" s="41">
        <v>18.84</v>
      </c>
      <c r="J2700" s="41">
        <v>131.8561</v>
      </c>
      <c r="K2700" s="41">
        <v>16.163499999999999</v>
      </c>
      <c r="L2700" s="41">
        <v>0.16350000000000001</v>
      </c>
      <c r="M2700" s="41">
        <v>48.038800000000002</v>
      </c>
      <c r="N2700" s="41">
        <v>2.9851999999999999</v>
      </c>
      <c r="O2700" s="41">
        <v>0.58860000000000001</v>
      </c>
      <c r="P2700" s="41">
        <v>3.1898</v>
      </c>
    </row>
    <row r="2701" spans="1:16" s="26" customFormat="1" x14ac:dyDescent="0.25">
      <c r="A2701" s="24" t="s">
        <v>357</v>
      </c>
      <c r="B2701" s="24"/>
      <c r="C2701" s="25">
        <v>1794</v>
      </c>
      <c r="D2701" s="26">
        <v>-1</v>
      </c>
      <c r="E2701" s="26">
        <v>2.39</v>
      </c>
      <c r="F2701" s="38">
        <f t="shared" si="202"/>
        <v>73.51930000000003</v>
      </c>
      <c r="G2701" s="38">
        <f t="shared" si="203"/>
        <v>73.531250000000028</v>
      </c>
      <c r="H2701" s="38">
        <f t="shared" si="204"/>
        <v>73.543200000000027</v>
      </c>
      <c r="I2701" s="41">
        <v>21.816800000000001</v>
      </c>
      <c r="J2701" s="41">
        <v>99.201099999999997</v>
      </c>
      <c r="K2701" s="41">
        <v>23.9422</v>
      </c>
      <c r="L2701" s="41">
        <v>1.2317</v>
      </c>
      <c r="M2701" s="41">
        <v>24.7119</v>
      </c>
      <c r="N2701" s="41">
        <v>2.0051999999999999</v>
      </c>
      <c r="O2701" s="41">
        <v>1.4982</v>
      </c>
      <c r="P2701" s="41">
        <v>6.9132999999999996</v>
      </c>
    </row>
    <row r="2702" spans="1:16" s="26" customFormat="1" x14ac:dyDescent="0.25">
      <c r="A2702" s="24" t="s">
        <v>358</v>
      </c>
      <c r="B2702" s="24"/>
      <c r="C2702" s="25">
        <v>1794</v>
      </c>
      <c r="D2702" s="26">
        <v>-1</v>
      </c>
      <c r="E2702" s="26">
        <v>2.39</v>
      </c>
      <c r="F2702" s="38">
        <f t="shared" si="202"/>
        <v>73.543200000000027</v>
      </c>
      <c r="G2702" s="38">
        <f t="shared" si="203"/>
        <v>73.555150000000026</v>
      </c>
      <c r="H2702" s="38">
        <f t="shared" si="204"/>
        <v>73.567100000000025</v>
      </c>
      <c r="I2702" s="41">
        <v>7.7918000000000003</v>
      </c>
      <c r="J2702" s="41">
        <v>109.6491</v>
      </c>
      <c r="K2702" s="41">
        <v>30.553799999999999</v>
      </c>
      <c r="L2702" s="41">
        <v>1.7101</v>
      </c>
      <c r="M2702" s="41">
        <v>27.574400000000001</v>
      </c>
      <c r="N2702" s="41">
        <v>1.8585</v>
      </c>
      <c r="O2702" s="41">
        <v>1.6787000000000001</v>
      </c>
      <c r="P2702" s="41">
        <v>17.741499999999998</v>
      </c>
    </row>
    <row r="2703" spans="1:16" s="26" customFormat="1" x14ac:dyDescent="0.25">
      <c r="A2703" s="24" t="s">
        <v>359</v>
      </c>
      <c r="B2703" s="24"/>
      <c r="C2703" s="25">
        <v>1794</v>
      </c>
      <c r="D2703" s="26">
        <v>-1</v>
      </c>
      <c r="E2703" s="26">
        <v>2.39</v>
      </c>
      <c r="F2703" s="38">
        <f t="shared" si="202"/>
        <v>73.567100000000025</v>
      </c>
      <c r="G2703" s="38">
        <f t="shared" si="203"/>
        <v>73.579050000000024</v>
      </c>
      <c r="H2703" s="38">
        <f t="shared" si="204"/>
        <v>73.591000000000022</v>
      </c>
      <c r="I2703" s="41">
        <v>21.4542</v>
      </c>
      <c r="J2703" s="41">
        <v>76.678600000000003</v>
      </c>
      <c r="K2703" s="41">
        <v>35.250900000000001</v>
      </c>
      <c r="L2703" s="41">
        <v>6.5148000000000001</v>
      </c>
      <c r="M2703" s="41">
        <v>7.6199000000000003</v>
      </c>
      <c r="N2703" s="41">
        <v>0.79549999999999998</v>
      </c>
      <c r="O2703" s="41">
        <v>2.8784000000000001</v>
      </c>
      <c r="P2703" s="41">
        <v>19.957699999999999</v>
      </c>
    </row>
    <row r="2704" spans="1:16" s="26" customFormat="1" x14ac:dyDescent="0.25">
      <c r="A2704" s="24" t="s">
        <v>360</v>
      </c>
      <c r="B2704" s="24"/>
      <c r="C2704" s="25">
        <v>1794</v>
      </c>
      <c r="D2704" s="26">
        <v>-1</v>
      </c>
      <c r="E2704" s="26">
        <v>2.39</v>
      </c>
      <c r="F2704" s="38">
        <f t="shared" si="202"/>
        <v>73.591000000000022</v>
      </c>
      <c r="G2704" s="38">
        <f t="shared" si="203"/>
        <v>73.602950000000021</v>
      </c>
      <c r="H2704" s="38">
        <f t="shared" si="204"/>
        <v>73.61490000000002</v>
      </c>
      <c r="I2704" s="41">
        <v>43.295299999999997</v>
      </c>
      <c r="J2704" s="41">
        <v>59.847499999999997</v>
      </c>
      <c r="K2704" s="41">
        <v>30.901499999999999</v>
      </c>
      <c r="L2704" s="41">
        <v>16.7425</v>
      </c>
      <c r="M2704" s="41">
        <v>2.0646</v>
      </c>
      <c r="N2704" s="41">
        <v>0.84809999999999997</v>
      </c>
      <c r="O2704" s="41">
        <v>3.2090999999999998</v>
      </c>
      <c r="P2704" s="41">
        <v>18.982299999999999</v>
      </c>
    </row>
    <row r="2705" spans="1:16" s="26" customFormat="1" x14ac:dyDescent="0.25">
      <c r="A2705" s="24" t="s">
        <v>361</v>
      </c>
      <c r="B2705" s="24"/>
      <c r="C2705" s="25">
        <v>1794</v>
      </c>
      <c r="D2705" s="26">
        <v>1794</v>
      </c>
      <c r="E2705" s="26">
        <v>2.39</v>
      </c>
      <c r="F2705" s="38">
        <f t="shared" si="202"/>
        <v>73.61490000000002</v>
      </c>
      <c r="G2705" s="38">
        <f t="shared" si="203"/>
        <v>73.626850000000019</v>
      </c>
      <c r="H2705" s="38">
        <f t="shared" si="204"/>
        <v>73.638800000000018</v>
      </c>
      <c r="I2705" s="41">
        <v>37.931600000000003</v>
      </c>
      <c r="J2705" s="41">
        <v>53.351500000000001</v>
      </c>
      <c r="K2705" s="41">
        <v>32.212800000000001</v>
      </c>
      <c r="L2705" s="41">
        <v>35.332099999999997</v>
      </c>
      <c r="M2705" s="41">
        <v>3.5070000000000001</v>
      </c>
      <c r="N2705" s="41">
        <v>1.3018000000000001</v>
      </c>
      <c r="O2705" s="41">
        <v>2.9664999999999999</v>
      </c>
      <c r="P2705" s="41">
        <v>23.6663</v>
      </c>
    </row>
    <row r="2706" spans="1:16" s="26" customFormat="1" x14ac:dyDescent="0.25">
      <c r="A2706" s="24" t="s">
        <v>362</v>
      </c>
      <c r="B2706" s="24"/>
      <c r="C2706" s="25">
        <v>1793</v>
      </c>
      <c r="D2706" s="26">
        <v>-1</v>
      </c>
      <c r="E2706" s="26">
        <v>2.39</v>
      </c>
      <c r="F2706" s="38">
        <f t="shared" si="202"/>
        <v>73.638800000000018</v>
      </c>
      <c r="G2706" s="38">
        <f t="shared" si="203"/>
        <v>73.650750000000016</v>
      </c>
      <c r="H2706" s="38">
        <f t="shared" si="204"/>
        <v>73.662700000000015</v>
      </c>
      <c r="I2706" s="41">
        <v>10.4933</v>
      </c>
      <c r="J2706" s="41">
        <v>47.234499999999997</v>
      </c>
      <c r="K2706" s="41">
        <v>11.363300000000001</v>
      </c>
      <c r="L2706" s="41">
        <v>5.0404999999999998</v>
      </c>
      <c r="M2706" s="41">
        <v>0.32779999999999998</v>
      </c>
      <c r="N2706" s="41">
        <v>0.186</v>
      </c>
      <c r="O2706" s="41">
        <v>2.9605999999999999</v>
      </c>
      <c r="P2706" s="41">
        <v>13.3994</v>
      </c>
    </row>
    <row r="2707" spans="1:16" s="26" customFormat="1" x14ac:dyDescent="0.25">
      <c r="A2707" s="24" t="s">
        <v>363</v>
      </c>
      <c r="B2707" s="24"/>
      <c r="C2707" s="25">
        <v>1793</v>
      </c>
      <c r="D2707" s="26">
        <v>-1</v>
      </c>
      <c r="E2707" s="26">
        <v>2.39</v>
      </c>
      <c r="F2707" s="38">
        <f t="shared" ref="F2707:F2770" si="205">H2706</f>
        <v>73.662700000000015</v>
      </c>
      <c r="G2707" s="38">
        <f t="shared" ref="G2707:G2770" si="206">F2707+(E2707/200)</f>
        <v>73.674650000000014</v>
      </c>
      <c r="H2707" s="38">
        <f t="shared" ref="H2707:H2770" si="207">H2706+E2707/100</f>
        <v>73.686600000000013</v>
      </c>
      <c r="I2707" s="41">
        <v>9.3537999999999997</v>
      </c>
      <c r="J2707" s="41">
        <v>46.943199999999997</v>
      </c>
      <c r="K2707" s="41">
        <v>18.86</v>
      </c>
      <c r="L2707" s="41">
        <v>3.3925000000000001</v>
      </c>
      <c r="M2707" s="41">
        <v>0.82599999999999996</v>
      </c>
      <c r="N2707" s="41">
        <v>0.47739999999999999</v>
      </c>
      <c r="O2707" s="41">
        <v>1.4498</v>
      </c>
      <c r="P2707" s="41">
        <v>6.8164999999999996</v>
      </c>
    </row>
    <row r="2708" spans="1:16" s="26" customFormat="1" x14ac:dyDescent="0.25">
      <c r="A2708" s="24" t="s">
        <v>364</v>
      </c>
      <c r="B2708" s="24"/>
      <c r="C2708" s="25">
        <v>1793</v>
      </c>
      <c r="D2708" s="26">
        <v>-1</v>
      </c>
      <c r="E2708" s="26">
        <v>2.39</v>
      </c>
      <c r="F2708" s="38">
        <f t="shared" si="205"/>
        <v>73.686600000000013</v>
      </c>
      <c r="G2708" s="38">
        <f t="shared" si="206"/>
        <v>73.698550000000012</v>
      </c>
      <c r="H2708" s="38">
        <f t="shared" si="207"/>
        <v>73.71050000000001</v>
      </c>
      <c r="I2708" s="41">
        <v>16.149899999999999</v>
      </c>
      <c r="J2708" s="41">
        <v>56.340200000000003</v>
      </c>
      <c r="K2708" s="41">
        <v>10.7097</v>
      </c>
      <c r="L2708" s="41">
        <v>2.9544999999999999</v>
      </c>
      <c r="M2708" s="41">
        <v>0.43099999999999999</v>
      </c>
      <c r="N2708" s="41">
        <v>0.4713</v>
      </c>
      <c r="O2708" s="41">
        <v>1.6107</v>
      </c>
      <c r="P2708" s="41">
        <v>7.2343000000000002</v>
      </c>
    </row>
    <row r="2709" spans="1:16" s="26" customFormat="1" x14ac:dyDescent="0.25">
      <c r="A2709" s="24" t="s">
        <v>365</v>
      </c>
      <c r="B2709" s="24"/>
      <c r="C2709" s="25">
        <v>1793</v>
      </c>
      <c r="D2709" s="26">
        <v>-1</v>
      </c>
      <c r="E2709" s="26">
        <v>2.39</v>
      </c>
      <c r="F2709" s="38">
        <f t="shared" si="205"/>
        <v>73.71050000000001</v>
      </c>
      <c r="G2709" s="38">
        <f t="shared" si="206"/>
        <v>73.722450000000009</v>
      </c>
      <c r="H2709" s="38">
        <f t="shared" si="207"/>
        <v>73.734400000000008</v>
      </c>
      <c r="I2709" s="41">
        <v>9.1782000000000004</v>
      </c>
      <c r="J2709" s="41">
        <v>72.729900000000001</v>
      </c>
      <c r="K2709" s="41">
        <v>18.7988</v>
      </c>
      <c r="L2709" s="41">
        <v>0.56589999999999996</v>
      </c>
      <c r="M2709" s="41">
        <v>2.1311</v>
      </c>
      <c r="N2709" s="41">
        <v>0.3347</v>
      </c>
      <c r="O2709" s="41">
        <v>1.2404999999999999</v>
      </c>
      <c r="P2709" s="41">
        <v>4.8102999999999998</v>
      </c>
    </row>
    <row r="2710" spans="1:16" s="26" customFormat="1" x14ac:dyDescent="0.25">
      <c r="A2710" s="24" t="s">
        <v>366</v>
      </c>
      <c r="B2710" s="24"/>
      <c r="C2710" s="25">
        <v>1793</v>
      </c>
      <c r="D2710" s="26">
        <v>-1</v>
      </c>
      <c r="E2710" s="26">
        <v>2.39</v>
      </c>
      <c r="F2710" s="38">
        <f t="shared" si="205"/>
        <v>73.734400000000008</v>
      </c>
      <c r="G2710" s="38">
        <f t="shared" si="206"/>
        <v>73.746350000000007</v>
      </c>
      <c r="H2710" s="38">
        <f t="shared" si="207"/>
        <v>73.758300000000006</v>
      </c>
      <c r="I2710" s="41">
        <v>11.9413</v>
      </c>
      <c r="J2710" s="41">
        <v>83.927099999999996</v>
      </c>
      <c r="K2710" s="41">
        <v>22.997299999999999</v>
      </c>
      <c r="L2710" s="41">
        <v>0.94530000000000003</v>
      </c>
      <c r="M2710" s="41">
        <v>25.801100000000002</v>
      </c>
      <c r="N2710" s="41">
        <v>1.4258</v>
      </c>
      <c r="O2710" s="41">
        <v>1.3311999999999999</v>
      </c>
      <c r="P2710" s="41">
        <v>6.0792000000000002</v>
      </c>
    </row>
    <row r="2711" spans="1:16" s="26" customFormat="1" x14ac:dyDescent="0.25">
      <c r="A2711" s="24" t="s">
        <v>367</v>
      </c>
      <c r="B2711" s="24"/>
      <c r="C2711" s="25">
        <v>1793</v>
      </c>
      <c r="D2711" s="26">
        <v>-1</v>
      </c>
      <c r="E2711" s="26">
        <v>2.39</v>
      </c>
      <c r="F2711" s="38">
        <f t="shared" si="205"/>
        <v>73.758300000000006</v>
      </c>
      <c r="G2711" s="38">
        <f t="shared" si="206"/>
        <v>73.770250000000004</v>
      </c>
      <c r="H2711" s="38">
        <f t="shared" si="207"/>
        <v>73.782200000000003</v>
      </c>
      <c r="I2711" s="41">
        <v>7.5377000000000001</v>
      </c>
      <c r="J2711" s="41">
        <v>81.867699999999999</v>
      </c>
      <c r="K2711" s="41">
        <v>30.069199999999999</v>
      </c>
      <c r="L2711" s="41">
        <v>0.96970000000000001</v>
      </c>
      <c r="M2711" s="41">
        <v>2.3544</v>
      </c>
      <c r="N2711" s="41">
        <v>0.50319999999999998</v>
      </c>
      <c r="O2711" s="41">
        <v>1.6565000000000001</v>
      </c>
      <c r="P2711" s="41">
        <v>9.2236999999999991</v>
      </c>
    </row>
    <row r="2712" spans="1:16" s="26" customFormat="1" x14ac:dyDescent="0.25">
      <c r="A2712" s="24" t="s">
        <v>368</v>
      </c>
      <c r="B2712" s="24"/>
      <c r="C2712" s="25">
        <v>1793</v>
      </c>
      <c r="D2712" s="26">
        <v>-1</v>
      </c>
      <c r="E2712" s="26">
        <v>2.39</v>
      </c>
      <c r="F2712" s="38">
        <f t="shared" si="205"/>
        <v>73.782200000000003</v>
      </c>
      <c r="G2712" s="38">
        <f t="shared" si="206"/>
        <v>73.794150000000002</v>
      </c>
      <c r="H2712" s="38">
        <f t="shared" si="207"/>
        <v>73.806100000000001</v>
      </c>
      <c r="I2712" s="41">
        <v>17.217300000000002</v>
      </c>
      <c r="J2712" s="41">
        <v>75.042100000000005</v>
      </c>
      <c r="K2712" s="41">
        <v>36.1509</v>
      </c>
      <c r="L2712" s="41">
        <v>2.2631999999999999</v>
      </c>
      <c r="M2712" s="41">
        <v>4.4489999999999998</v>
      </c>
      <c r="N2712" s="41">
        <v>1.0205</v>
      </c>
      <c r="O2712" s="41">
        <v>2.2138</v>
      </c>
      <c r="P2712" s="41">
        <v>18.289200000000001</v>
      </c>
    </row>
    <row r="2713" spans="1:16" s="26" customFormat="1" x14ac:dyDescent="0.25">
      <c r="A2713" s="24" t="s">
        <v>369</v>
      </c>
      <c r="B2713" s="24"/>
      <c r="C2713" s="25">
        <v>1793</v>
      </c>
      <c r="D2713" s="26">
        <v>1793</v>
      </c>
      <c r="E2713" s="26">
        <v>2.39</v>
      </c>
      <c r="F2713" s="38">
        <f t="shared" si="205"/>
        <v>73.806100000000001</v>
      </c>
      <c r="G2713" s="38">
        <f t="shared" si="206"/>
        <v>73.818049999999999</v>
      </c>
      <c r="H2713" s="38">
        <f t="shared" si="207"/>
        <v>73.83</v>
      </c>
      <c r="I2713" s="41">
        <v>8.8129000000000008</v>
      </c>
      <c r="J2713" s="41">
        <v>69.9846</v>
      </c>
      <c r="K2713" s="41">
        <v>29.5991</v>
      </c>
      <c r="L2713" s="41">
        <v>3.8772000000000002</v>
      </c>
      <c r="M2713" s="41">
        <v>3.3984999999999999</v>
      </c>
      <c r="N2713" s="41">
        <v>0.92510000000000003</v>
      </c>
      <c r="O2713" s="41">
        <v>2.3809999999999998</v>
      </c>
      <c r="P2713" s="41">
        <v>20.024100000000001</v>
      </c>
    </row>
    <row r="2714" spans="1:16" s="26" customFormat="1" x14ac:dyDescent="0.25">
      <c r="A2714" s="24" t="s">
        <v>370</v>
      </c>
      <c r="B2714" s="24"/>
      <c r="C2714" s="25">
        <v>1792</v>
      </c>
      <c r="D2714" s="26">
        <v>-1</v>
      </c>
      <c r="E2714" s="26">
        <v>2.39</v>
      </c>
      <c r="F2714" s="38">
        <f t="shared" si="205"/>
        <v>73.83</v>
      </c>
      <c r="G2714" s="38">
        <f t="shared" si="206"/>
        <v>73.841949999999997</v>
      </c>
      <c r="H2714" s="38">
        <f t="shared" si="207"/>
        <v>73.853899999999996</v>
      </c>
      <c r="I2714" s="41">
        <v>21.425000000000001</v>
      </c>
      <c r="J2714" s="41">
        <v>47.0139</v>
      </c>
      <c r="K2714" s="41">
        <v>19.3766</v>
      </c>
      <c r="L2714" s="41">
        <v>14.941599999999999</v>
      </c>
      <c r="M2714" s="41">
        <v>1.2281</v>
      </c>
      <c r="N2714" s="41">
        <v>0.38390000000000002</v>
      </c>
      <c r="O2714" s="41">
        <v>1.9771000000000001</v>
      </c>
      <c r="P2714" s="41">
        <v>15.7735</v>
      </c>
    </row>
    <row r="2715" spans="1:16" s="26" customFormat="1" x14ac:dyDescent="0.25">
      <c r="A2715" s="24" t="s">
        <v>371</v>
      </c>
      <c r="B2715" s="24"/>
      <c r="C2715" s="25">
        <v>1792</v>
      </c>
      <c r="D2715" s="26">
        <v>-1</v>
      </c>
      <c r="E2715" s="26">
        <v>2.39</v>
      </c>
      <c r="F2715" s="38">
        <f t="shared" si="205"/>
        <v>73.853899999999996</v>
      </c>
      <c r="G2715" s="38">
        <f t="shared" si="206"/>
        <v>73.865849999999995</v>
      </c>
      <c r="H2715" s="38">
        <f t="shared" si="207"/>
        <v>73.877799999999993</v>
      </c>
      <c r="I2715" s="41">
        <v>22.576899999999998</v>
      </c>
      <c r="J2715" s="41">
        <v>38.947800000000001</v>
      </c>
      <c r="K2715" s="41">
        <v>18.847999999999999</v>
      </c>
      <c r="L2715" s="41">
        <v>14.7958</v>
      </c>
      <c r="M2715" s="41"/>
      <c r="N2715" s="41">
        <v>0.55010000000000003</v>
      </c>
      <c r="O2715" s="41">
        <v>1.9512</v>
      </c>
      <c r="P2715" s="41">
        <v>12.1074</v>
      </c>
    </row>
    <row r="2716" spans="1:16" s="26" customFormat="1" x14ac:dyDescent="0.25">
      <c r="A2716" s="24" t="s">
        <v>373</v>
      </c>
      <c r="B2716" s="24"/>
      <c r="C2716" s="25">
        <v>1792</v>
      </c>
      <c r="D2716" s="26">
        <v>-1</v>
      </c>
      <c r="E2716" s="26">
        <v>2.39</v>
      </c>
      <c r="F2716" s="38">
        <f t="shared" si="205"/>
        <v>73.877799999999993</v>
      </c>
      <c r="G2716" s="38">
        <f t="shared" si="206"/>
        <v>73.889749999999992</v>
      </c>
      <c r="H2716" s="38">
        <f t="shared" si="207"/>
        <v>73.901699999999991</v>
      </c>
      <c r="I2716" s="41">
        <v>29.670100000000001</v>
      </c>
      <c r="J2716" s="41">
        <v>33.249000000000002</v>
      </c>
      <c r="K2716" s="41">
        <v>21.0899</v>
      </c>
      <c r="L2716" s="41">
        <v>17.056799999999999</v>
      </c>
      <c r="M2716" s="41"/>
      <c r="N2716" s="41">
        <v>0.81369999999999998</v>
      </c>
      <c r="O2716" s="41">
        <v>2.7179000000000002</v>
      </c>
      <c r="P2716" s="41">
        <v>14.148300000000001</v>
      </c>
    </row>
    <row r="2717" spans="1:16" s="26" customFormat="1" x14ac:dyDescent="0.25">
      <c r="A2717" s="24" t="s">
        <v>374</v>
      </c>
      <c r="B2717" s="24"/>
      <c r="C2717" s="25">
        <v>1792</v>
      </c>
      <c r="D2717" s="26">
        <v>-1</v>
      </c>
      <c r="E2717" s="26">
        <v>2.39</v>
      </c>
      <c r="F2717" s="38">
        <f t="shared" si="205"/>
        <v>73.901699999999991</v>
      </c>
      <c r="G2717" s="38">
        <f t="shared" si="206"/>
        <v>73.91364999999999</v>
      </c>
      <c r="H2717" s="38">
        <f t="shared" si="207"/>
        <v>73.925599999999989</v>
      </c>
      <c r="I2717" s="41">
        <v>16.0181</v>
      </c>
      <c r="J2717" s="41">
        <v>27.649000000000001</v>
      </c>
      <c r="K2717" s="41">
        <v>16.823699999999999</v>
      </c>
      <c r="L2717" s="41">
        <v>12.9209</v>
      </c>
      <c r="M2717" s="41"/>
      <c r="N2717" s="41">
        <v>0.6431</v>
      </c>
      <c r="O2717" s="41">
        <v>3.5179999999999998</v>
      </c>
      <c r="P2717" s="41">
        <v>11.068099999999999</v>
      </c>
    </row>
    <row r="2718" spans="1:16" s="26" customFormat="1" x14ac:dyDescent="0.25">
      <c r="A2718" s="24" t="s">
        <v>375</v>
      </c>
      <c r="B2718" s="24"/>
      <c r="C2718" s="25">
        <v>1792</v>
      </c>
      <c r="D2718" s="26">
        <v>-1</v>
      </c>
      <c r="E2718" s="26">
        <v>2.39</v>
      </c>
      <c r="F2718" s="38">
        <f t="shared" si="205"/>
        <v>73.925599999999989</v>
      </c>
      <c r="G2718" s="38">
        <f t="shared" si="206"/>
        <v>73.937549999999987</v>
      </c>
      <c r="H2718" s="38">
        <f t="shared" si="207"/>
        <v>73.949499999999986</v>
      </c>
      <c r="I2718" s="41">
        <v>7.3888999999999996</v>
      </c>
      <c r="J2718" s="41">
        <v>95.233400000000003</v>
      </c>
      <c r="K2718" s="41">
        <v>43.415300000000002</v>
      </c>
      <c r="L2718" s="41">
        <v>1.7537</v>
      </c>
      <c r="M2718" s="41">
        <v>27.084399999999999</v>
      </c>
      <c r="N2718" s="41">
        <v>1.9444999999999999</v>
      </c>
      <c r="O2718" s="41">
        <v>1.7009000000000001</v>
      </c>
      <c r="P2718" s="41">
        <v>6.9309000000000003</v>
      </c>
    </row>
    <row r="2719" spans="1:16" s="26" customFormat="1" x14ac:dyDescent="0.25">
      <c r="A2719" s="24" t="s">
        <v>376</v>
      </c>
      <c r="B2719" s="24"/>
      <c r="C2719" s="25">
        <v>1792</v>
      </c>
      <c r="D2719" s="26">
        <v>-1</v>
      </c>
      <c r="E2719" s="26">
        <v>2.39</v>
      </c>
      <c r="F2719" s="38">
        <f t="shared" si="205"/>
        <v>73.949499999999986</v>
      </c>
      <c r="G2719" s="38">
        <f t="shared" si="206"/>
        <v>73.961449999999985</v>
      </c>
      <c r="H2719" s="38">
        <f t="shared" si="207"/>
        <v>73.973399999999984</v>
      </c>
      <c r="I2719" s="41">
        <v>5.9196999999999997</v>
      </c>
      <c r="J2719" s="41">
        <v>41.960299999999997</v>
      </c>
      <c r="K2719" s="41">
        <v>19.544599999999999</v>
      </c>
      <c r="L2719" s="41">
        <v>0.79120000000000001</v>
      </c>
      <c r="M2719" s="41">
        <v>49.590899999999998</v>
      </c>
      <c r="N2719" s="41">
        <v>3.1006999999999998</v>
      </c>
      <c r="O2719" s="41">
        <v>0.94220000000000004</v>
      </c>
      <c r="P2719" s="41">
        <v>4.5835999999999997</v>
      </c>
    </row>
    <row r="2720" spans="1:16" s="26" customFormat="1" x14ac:dyDescent="0.25">
      <c r="A2720" s="24" t="s">
        <v>377</v>
      </c>
      <c r="B2720" s="24"/>
      <c r="C2720" s="25">
        <v>1792</v>
      </c>
      <c r="D2720" s="26">
        <v>-1</v>
      </c>
      <c r="E2720" s="26">
        <v>2.39</v>
      </c>
      <c r="F2720" s="38">
        <f t="shared" si="205"/>
        <v>73.973399999999984</v>
      </c>
      <c r="G2720" s="38">
        <f t="shared" si="206"/>
        <v>73.985349999999983</v>
      </c>
      <c r="H2720" s="38">
        <f t="shared" si="207"/>
        <v>73.997299999999981</v>
      </c>
      <c r="I2720" s="41">
        <v>14.745900000000001</v>
      </c>
      <c r="J2720" s="41">
        <v>30.8018</v>
      </c>
      <c r="K2720" s="41">
        <v>20.112100000000002</v>
      </c>
      <c r="L2720" s="41">
        <v>0.65180000000000005</v>
      </c>
      <c r="M2720" s="41">
        <v>11.803000000000001</v>
      </c>
      <c r="N2720" s="41">
        <v>1.5111000000000001</v>
      </c>
      <c r="O2720" s="41">
        <v>1.0838000000000001</v>
      </c>
      <c r="P2720" s="41">
        <v>5.5895999999999999</v>
      </c>
    </row>
    <row r="2721" spans="1:16" s="26" customFormat="1" x14ac:dyDescent="0.25">
      <c r="A2721" s="24" t="s">
        <v>378</v>
      </c>
      <c r="B2721" s="24"/>
      <c r="C2721" s="25">
        <v>1792</v>
      </c>
      <c r="D2721" s="26">
        <v>-1</v>
      </c>
      <c r="E2721" s="26">
        <v>2.39</v>
      </c>
      <c r="F2721" s="38">
        <f t="shared" si="205"/>
        <v>73.997299999999981</v>
      </c>
      <c r="G2721" s="38">
        <f t="shared" si="206"/>
        <v>74.00924999999998</v>
      </c>
      <c r="H2721" s="38">
        <f t="shared" si="207"/>
        <v>74.021199999999979</v>
      </c>
      <c r="I2721" s="41">
        <v>2.5933999999999999</v>
      </c>
      <c r="J2721" s="41">
        <v>44.7624</v>
      </c>
      <c r="K2721" s="41">
        <v>19.206800000000001</v>
      </c>
      <c r="L2721" s="41">
        <v>0.89739999999999998</v>
      </c>
      <c r="M2721" s="41">
        <v>3.5497000000000001</v>
      </c>
      <c r="N2721" s="41">
        <v>0.69279999999999997</v>
      </c>
      <c r="O2721" s="41">
        <v>1.1316999999999999</v>
      </c>
      <c r="P2721" s="41">
        <v>5.5431999999999997</v>
      </c>
    </row>
    <row r="2722" spans="1:16" s="26" customFormat="1" x14ac:dyDescent="0.25">
      <c r="A2722" s="24" t="s">
        <v>379</v>
      </c>
      <c r="B2722" s="24"/>
      <c r="C2722" s="25">
        <v>1792</v>
      </c>
      <c r="D2722" s="26">
        <v>-1</v>
      </c>
      <c r="E2722" s="26">
        <v>2.39</v>
      </c>
      <c r="F2722" s="38">
        <f t="shared" si="205"/>
        <v>74.021199999999979</v>
      </c>
      <c r="G2722" s="38">
        <f t="shared" si="206"/>
        <v>74.033149999999978</v>
      </c>
      <c r="H2722" s="38">
        <f t="shared" si="207"/>
        <v>74.045099999999977</v>
      </c>
      <c r="I2722" s="41">
        <v>9.8314000000000004</v>
      </c>
      <c r="J2722" s="41">
        <v>68.018799999999999</v>
      </c>
      <c r="K2722" s="41">
        <v>27.829899999999999</v>
      </c>
      <c r="L2722" s="41">
        <v>0.73699999999999999</v>
      </c>
      <c r="M2722" s="41">
        <v>29.869</v>
      </c>
      <c r="N2722" s="41">
        <v>1.5026999999999999</v>
      </c>
      <c r="O2722" s="41">
        <v>1.9273</v>
      </c>
      <c r="P2722" s="41">
        <v>11.572900000000001</v>
      </c>
    </row>
    <row r="2723" spans="1:16" s="26" customFormat="1" x14ac:dyDescent="0.25">
      <c r="A2723" s="24" t="s">
        <v>380</v>
      </c>
      <c r="B2723" s="24"/>
      <c r="C2723" s="25">
        <v>1792</v>
      </c>
      <c r="D2723" s="26">
        <v>-1</v>
      </c>
      <c r="E2723" s="26">
        <v>2.39</v>
      </c>
      <c r="F2723" s="38">
        <f t="shared" si="205"/>
        <v>74.045099999999977</v>
      </c>
      <c r="G2723" s="38">
        <f t="shared" si="206"/>
        <v>74.057049999999975</v>
      </c>
      <c r="H2723" s="38">
        <f t="shared" si="207"/>
        <v>74.068999999999974</v>
      </c>
      <c r="I2723" s="41">
        <v>6.1719999999999997</v>
      </c>
      <c r="J2723" s="41">
        <v>59.343400000000003</v>
      </c>
      <c r="K2723" s="41">
        <v>15.781599999999999</v>
      </c>
      <c r="L2723" s="41">
        <v>0.78390000000000004</v>
      </c>
      <c r="M2723" s="41">
        <v>5.9882999999999997</v>
      </c>
      <c r="N2723" s="41">
        <v>0.6391</v>
      </c>
      <c r="O2723" s="41">
        <v>1.0777000000000001</v>
      </c>
      <c r="P2723" s="41">
        <v>12.477600000000001</v>
      </c>
    </row>
    <row r="2724" spans="1:16" s="26" customFormat="1" x14ac:dyDescent="0.25">
      <c r="A2724" s="24" t="s">
        <v>381</v>
      </c>
      <c r="B2724" s="24"/>
      <c r="C2724" s="25">
        <v>1792</v>
      </c>
      <c r="D2724" s="26">
        <v>-1</v>
      </c>
      <c r="E2724" s="26">
        <v>2.39</v>
      </c>
      <c r="F2724" s="38">
        <f t="shared" si="205"/>
        <v>74.068999999999974</v>
      </c>
      <c r="G2724" s="38">
        <f t="shared" si="206"/>
        <v>74.080949999999973</v>
      </c>
      <c r="H2724" s="38">
        <f t="shared" si="207"/>
        <v>74.092899999999972</v>
      </c>
      <c r="I2724" s="41">
        <v>18.263000000000002</v>
      </c>
      <c r="J2724" s="41">
        <v>75.505300000000005</v>
      </c>
      <c r="K2724" s="41">
        <v>39.282800000000002</v>
      </c>
      <c r="L2724" s="41">
        <v>3.2602000000000002</v>
      </c>
      <c r="M2724" s="41">
        <v>13.284700000000001</v>
      </c>
      <c r="N2724" s="41">
        <v>1.5328999999999999</v>
      </c>
      <c r="O2724" s="41">
        <v>1.6564000000000001</v>
      </c>
      <c r="P2724" s="41">
        <v>18.3687</v>
      </c>
    </row>
    <row r="2725" spans="1:16" s="26" customFormat="1" x14ac:dyDescent="0.25">
      <c r="A2725" s="24" t="s">
        <v>382</v>
      </c>
      <c r="B2725" s="24"/>
      <c r="C2725" s="25">
        <v>1792</v>
      </c>
      <c r="D2725" s="26">
        <v>1792</v>
      </c>
      <c r="E2725" s="26">
        <v>2.39</v>
      </c>
      <c r="F2725" s="38">
        <f t="shared" si="205"/>
        <v>74.092899999999972</v>
      </c>
      <c r="G2725" s="38">
        <f t="shared" si="206"/>
        <v>74.104849999999971</v>
      </c>
      <c r="H2725" s="38">
        <f t="shared" si="207"/>
        <v>74.116799999999969</v>
      </c>
      <c r="I2725" s="41">
        <v>8.4862000000000002</v>
      </c>
      <c r="J2725" s="41">
        <v>83.773600000000002</v>
      </c>
      <c r="K2725" s="41">
        <v>47.7121</v>
      </c>
      <c r="L2725" s="41">
        <v>3.6897000000000002</v>
      </c>
      <c r="M2725" s="41">
        <v>33.057200000000002</v>
      </c>
      <c r="N2725" s="41">
        <v>3.5375000000000001</v>
      </c>
      <c r="O2725" s="41">
        <v>3.0430999999999999</v>
      </c>
      <c r="P2725" s="41">
        <v>19.7575</v>
      </c>
    </row>
    <row r="2726" spans="1:16" s="26" customFormat="1" x14ac:dyDescent="0.25">
      <c r="A2726" s="24" t="s">
        <v>383</v>
      </c>
      <c r="B2726" s="24"/>
      <c r="C2726" s="25">
        <v>1791</v>
      </c>
      <c r="D2726" s="26">
        <v>-1</v>
      </c>
      <c r="E2726" s="26">
        <v>2.39</v>
      </c>
      <c r="F2726" s="38">
        <f t="shared" si="205"/>
        <v>74.116799999999969</v>
      </c>
      <c r="G2726" s="38">
        <f t="shared" si="206"/>
        <v>74.128749999999968</v>
      </c>
      <c r="H2726" s="38">
        <f t="shared" si="207"/>
        <v>74.140699999999967</v>
      </c>
      <c r="I2726" s="41">
        <v>14.804399999999999</v>
      </c>
      <c r="J2726" s="41">
        <v>36.840400000000002</v>
      </c>
      <c r="K2726" s="41">
        <v>14.7715</v>
      </c>
      <c r="L2726" s="41">
        <v>4.9169</v>
      </c>
      <c r="M2726" s="41">
        <v>8.0273000000000003</v>
      </c>
      <c r="N2726" s="41">
        <v>1.0543</v>
      </c>
      <c r="O2726" s="41">
        <v>2.2949000000000002</v>
      </c>
      <c r="P2726" s="41">
        <v>16.253699999999998</v>
      </c>
    </row>
    <row r="2727" spans="1:16" s="26" customFormat="1" x14ac:dyDescent="0.25">
      <c r="A2727" s="24" t="s">
        <v>384</v>
      </c>
      <c r="B2727" s="24"/>
      <c r="C2727" s="25">
        <v>1791</v>
      </c>
      <c r="D2727" s="26">
        <v>-1</v>
      </c>
      <c r="E2727" s="26">
        <v>2.39</v>
      </c>
      <c r="F2727" s="38">
        <f t="shared" si="205"/>
        <v>74.140699999999967</v>
      </c>
      <c r="G2727" s="38">
        <f t="shared" si="206"/>
        <v>74.152649999999966</v>
      </c>
      <c r="H2727" s="38">
        <f t="shared" si="207"/>
        <v>74.164599999999965</v>
      </c>
      <c r="I2727" s="41">
        <v>7.8075000000000001</v>
      </c>
      <c r="J2727" s="41">
        <v>33.910299999999999</v>
      </c>
      <c r="K2727" s="41">
        <v>14.453200000000001</v>
      </c>
      <c r="L2727" s="41">
        <v>4.9290000000000003</v>
      </c>
      <c r="M2727" s="41">
        <v>0.85899999999999999</v>
      </c>
      <c r="N2727" s="41">
        <v>0.46679999999999999</v>
      </c>
      <c r="O2727" s="41">
        <v>1.4191</v>
      </c>
      <c r="P2727" s="41">
        <v>8.8419000000000008</v>
      </c>
    </row>
    <row r="2728" spans="1:16" s="26" customFormat="1" x14ac:dyDescent="0.25">
      <c r="A2728" s="24" t="s">
        <v>385</v>
      </c>
      <c r="B2728" s="24"/>
      <c r="C2728" s="25">
        <v>1791</v>
      </c>
      <c r="D2728" s="26">
        <v>-1</v>
      </c>
      <c r="E2728" s="26">
        <v>2.39</v>
      </c>
      <c r="F2728" s="38">
        <f t="shared" si="205"/>
        <v>74.164599999999965</v>
      </c>
      <c r="G2728" s="38">
        <f t="shared" si="206"/>
        <v>74.176549999999963</v>
      </c>
      <c r="H2728" s="38">
        <f t="shared" si="207"/>
        <v>74.188499999999962</v>
      </c>
      <c r="I2728" s="41">
        <v>15.933</v>
      </c>
      <c r="J2728" s="41">
        <v>31.758500000000002</v>
      </c>
      <c r="K2728" s="41">
        <v>14.953799999999999</v>
      </c>
      <c r="L2728" s="41">
        <v>2.6076999999999999</v>
      </c>
      <c r="M2728" s="41">
        <v>0.54459999999999997</v>
      </c>
      <c r="N2728" s="41">
        <v>0.55230000000000001</v>
      </c>
      <c r="O2728" s="41">
        <v>1.5531999999999999</v>
      </c>
      <c r="P2728" s="41">
        <v>9.7733000000000008</v>
      </c>
    </row>
    <row r="2729" spans="1:16" s="26" customFormat="1" x14ac:dyDescent="0.25">
      <c r="A2729" s="24" t="s">
        <v>386</v>
      </c>
      <c r="B2729" s="24"/>
      <c r="C2729" s="25">
        <v>1791</v>
      </c>
      <c r="D2729" s="26">
        <v>-1</v>
      </c>
      <c r="E2729" s="26">
        <v>2.39</v>
      </c>
      <c r="F2729" s="38">
        <f t="shared" si="205"/>
        <v>74.188499999999962</v>
      </c>
      <c r="G2729" s="38">
        <f t="shared" si="206"/>
        <v>74.200449999999961</v>
      </c>
      <c r="H2729" s="38">
        <f t="shared" si="207"/>
        <v>74.21239999999996</v>
      </c>
      <c r="I2729" s="41">
        <v>5.6612</v>
      </c>
      <c r="J2729" s="41">
        <v>34.321899999999999</v>
      </c>
      <c r="K2729" s="41">
        <v>17.958400000000001</v>
      </c>
      <c r="L2729" s="41">
        <v>1.7289000000000001</v>
      </c>
      <c r="M2729" s="41">
        <v>1.2379</v>
      </c>
      <c r="N2729" s="41">
        <v>0.5363</v>
      </c>
      <c r="O2729" s="41">
        <v>1.4886999999999999</v>
      </c>
      <c r="P2729" s="41">
        <v>7.4977999999999998</v>
      </c>
    </row>
    <row r="2730" spans="1:16" s="26" customFormat="1" x14ac:dyDescent="0.25">
      <c r="A2730" s="24" t="s">
        <v>387</v>
      </c>
      <c r="B2730" s="24"/>
      <c r="C2730" s="25">
        <v>1791</v>
      </c>
      <c r="D2730" s="26">
        <v>-1</v>
      </c>
      <c r="E2730" s="26">
        <v>2.39</v>
      </c>
      <c r="F2730" s="38">
        <f t="shared" si="205"/>
        <v>74.21239999999996</v>
      </c>
      <c r="G2730" s="38">
        <f t="shared" si="206"/>
        <v>74.224349999999959</v>
      </c>
      <c r="H2730" s="38">
        <f t="shared" si="207"/>
        <v>74.236299999999957</v>
      </c>
      <c r="I2730" s="41">
        <v>8.2354000000000003</v>
      </c>
      <c r="J2730" s="41">
        <v>47.142099999999999</v>
      </c>
      <c r="K2730" s="41">
        <v>12.9315</v>
      </c>
      <c r="L2730" s="41">
        <v>0.32750000000000001</v>
      </c>
      <c r="M2730" s="41">
        <v>0.77629999999999999</v>
      </c>
      <c r="N2730" s="41">
        <v>0.20469999999999999</v>
      </c>
      <c r="O2730" s="41">
        <v>0.78990000000000005</v>
      </c>
      <c r="P2730" s="41">
        <v>5.0023</v>
      </c>
    </row>
    <row r="2731" spans="1:16" s="26" customFormat="1" x14ac:dyDescent="0.25">
      <c r="A2731" s="24" t="s">
        <v>388</v>
      </c>
      <c r="B2731" s="24"/>
      <c r="C2731" s="25">
        <v>1791</v>
      </c>
      <c r="D2731" s="26">
        <v>-1</v>
      </c>
      <c r="E2731" s="26">
        <v>2.39</v>
      </c>
      <c r="F2731" s="38">
        <f t="shared" si="205"/>
        <v>74.236299999999957</v>
      </c>
      <c r="G2731" s="38">
        <f t="shared" si="206"/>
        <v>74.248249999999956</v>
      </c>
      <c r="H2731" s="38">
        <f t="shared" si="207"/>
        <v>74.260199999999955</v>
      </c>
      <c r="I2731" s="41">
        <v>7.5465</v>
      </c>
      <c r="J2731" s="41">
        <v>65.242699999999999</v>
      </c>
      <c r="K2731" s="41">
        <v>24.283200000000001</v>
      </c>
      <c r="L2731" s="41">
        <v>0.50480000000000003</v>
      </c>
      <c r="M2731" s="41">
        <v>2.4782999999999999</v>
      </c>
      <c r="N2731" s="41">
        <v>0.46060000000000001</v>
      </c>
      <c r="O2731" s="41">
        <v>0.52739999999999998</v>
      </c>
      <c r="P2731" s="41">
        <v>3.9798</v>
      </c>
    </row>
    <row r="2732" spans="1:16" s="26" customFormat="1" x14ac:dyDescent="0.25">
      <c r="A2732" s="24" t="s">
        <v>389</v>
      </c>
      <c r="B2732" s="24"/>
      <c r="C2732" s="25">
        <v>1791</v>
      </c>
      <c r="D2732" s="26">
        <v>-1</v>
      </c>
      <c r="E2732" s="26">
        <v>2.4500000000000002</v>
      </c>
      <c r="F2732" s="38">
        <f t="shared" si="205"/>
        <v>74.260199999999955</v>
      </c>
      <c r="G2732" s="38">
        <f t="shared" si="206"/>
        <v>74.272449999999949</v>
      </c>
      <c r="H2732" s="38">
        <f t="shared" si="207"/>
        <v>74.284699999999958</v>
      </c>
      <c r="I2732" s="41">
        <v>20.933800000000002</v>
      </c>
      <c r="J2732" s="41">
        <v>68.207700000000003</v>
      </c>
      <c r="K2732" s="41">
        <v>32.908299999999997</v>
      </c>
      <c r="L2732" s="41">
        <v>1.1052999999999999</v>
      </c>
      <c r="M2732" s="41">
        <v>8.4513999999999996</v>
      </c>
      <c r="N2732" s="41">
        <v>1.2381</v>
      </c>
      <c r="O2732" s="41">
        <v>1.6501999999999999</v>
      </c>
      <c r="P2732" s="41">
        <v>8.8355999999999995</v>
      </c>
    </row>
    <row r="2733" spans="1:16" s="26" customFormat="1" x14ac:dyDescent="0.25">
      <c r="A2733" s="24" t="s">
        <v>390</v>
      </c>
      <c r="B2733" s="24" t="s">
        <v>591</v>
      </c>
      <c r="C2733" s="25">
        <v>1791</v>
      </c>
      <c r="D2733" s="26">
        <v>-1</v>
      </c>
      <c r="E2733" s="26">
        <v>2.5099999999999998</v>
      </c>
      <c r="F2733" s="38">
        <f t="shared" si="205"/>
        <v>74.284699999999958</v>
      </c>
      <c r="G2733" s="38">
        <f t="shared" si="206"/>
        <v>74.297249999999963</v>
      </c>
      <c r="H2733" s="38">
        <f t="shared" si="207"/>
        <v>74.309799999999953</v>
      </c>
      <c r="I2733" s="41">
        <v>15.3063</v>
      </c>
      <c r="J2733" s="41">
        <v>83.458100000000002</v>
      </c>
      <c r="K2733" s="41">
        <v>44.673499999999997</v>
      </c>
      <c r="L2733" s="41">
        <v>2.5956999999999999</v>
      </c>
      <c r="M2733" s="41">
        <v>3.3509000000000002</v>
      </c>
      <c r="N2733" s="41">
        <v>0.8659</v>
      </c>
      <c r="O2733" s="41">
        <v>2.6067999999999998</v>
      </c>
      <c r="P2733" s="41">
        <v>17.9724</v>
      </c>
    </row>
    <row r="2734" spans="1:16" s="26" customFormat="1" x14ac:dyDescent="0.25">
      <c r="A2734" s="24" t="s">
        <v>391</v>
      </c>
      <c r="B2734" s="24">
        <v>98.5</v>
      </c>
      <c r="C2734" s="25">
        <v>1791</v>
      </c>
      <c r="D2734" s="26">
        <v>1791</v>
      </c>
      <c r="E2734" s="26">
        <v>2.46</v>
      </c>
      <c r="F2734" s="38">
        <f t="shared" si="205"/>
        <v>74.309799999999953</v>
      </c>
      <c r="G2734" s="38">
        <f t="shared" si="206"/>
        <v>74.322099999999949</v>
      </c>
      <c r="H2734" s="38">
        <f t="shared" si="207"/>
        <v>74.33439999999996</v>
      </c>
      <c r="I2734" s="41">
        <v>17.260300000000001</v>
      </c>
      <c r="J2734" s="41">
        <v>93.472499999999997</v>
      </c>
      <c r="K2734" s="41">
        <v>69.222800000000007</v>
      </c>
      <c r="L2734" s="41">
        <v>7.7851999999999997</v>
      </c>
      <c r="M2734" s="41">
        <v>3.4666999999999999</v>
      </c>
      <c r="N2734" s="41">
        <v>0.62309999999999999</v>
      </c>
      <c r="O2734" s="41">
        <v>3.4247999999999998</v>
      </c>
      <c r="P2734" s="41">
        <v>41.299599999999998</v>
      </c>
    </row>
    <row r="2735" spans="1:16" s="26" customFormat="1" x14ac:dyDescent="0.25">
      <c r="A2735" s="24" t="s">
        <v>392</v>
      </c>
      <c r="B2735" s="24"/>
      <c r="C2735" s="25">
        <v>1790</v>
      </c>
      <c r="D2735" s="26">
        <v>-1</v>
      </c>
      <c r="E2735" s="26">
        <v>2.46</v>
      </c>
      <c r="F2735" s="38">
        <f t="shared" si="205"/>
        <v>74.33439999999996</v>
      </c>
      <c r="G2735" s="38">
        <f t="shared" si="206"/>
        <v>74.346699999999956</v>
      </c>
      <c r="H2735" s="38">
        <f t="shared" si="207"/>
        <v>74.358999999999966</v>
      </c>
      <c r="I2735" s="41">
        <v>13.5213</v>
      </c>
      <c r="J2735" s="41">
        <v>81.164699999999996</v>
      </c>
      <c r="K2735" s="41">
        <v>27.297899999999998</v>
      </c>
      <c r="L2735" s="41">
        <v>7.7224000000000004</v>
      </c>
      <c r="M2735" s="41">
        <v>2.7212000000000001</v>
      </c>
      <c r="N2735" s="41">
        <v>0.87619999999999998</v>
      </c>
      <c r="O2735" s="41">
        <v>2.7997999999999998</v>
      </c>
      <c r="P2735" s="41">
        <v>34.259099999999997</v>
      </c>
    </row>
    <row r="2736" spans="1:16" s="26" customFormat="1" x14ac:dyDescent="0.25">
      <c r="A2736" s="24" t="s">
        <v>393</v>
      </c>
      <c r="B2736" s="24"/>
      <c r="C2736" s="25">
        <v>1790</v>
      </c>
      <c r="D2736" s="26">
        <v>-1</v>
      </c>
      <c r="E2736" s="26">
        <v>2.46</v>
      </c>
      <c r="F2736" s="38">
        <f t="shared" si="205"/>
        <v>74.358999999999966</v>
      </c>
      <c r="G2736" s="38">
        <f t="shared" si="206"/>
        <v>74.371299999999962</v>
      </c>
      <c r="H2736" s="38">
        <f t="shared" si="207"/>
        <v>74.383599999999973</v>
      </c>
      <c r="I2736" s="41">
        <v>20.565899999999999</v>
      </c>
      <c r="J2736" s="41">
        <v>67.0822</v>
      </c>
      <c r="K2736" s="41">
        <v>13.736800000000001</v>
      </c>
      <c r="L2736" s="41">
        <v>7.4749999999999996</v>
      </c>
      <c r="M2736" s="41">
        <v>0.75180000000000002</v>
      </c>
      <c r="N2736" s="41">
        <v>0.74299999999999999</v>
      </c>
      <c r="O2736" s="41">
        <v>2.8180999999999998</v>
      </c>
      <c r="P2736" s="41">
        <v>26.163699999999999</v>
      </c>
    </row>
    <row r="2737" spans="1:16" s="26" customFormat="1" x14ac:dyDescent="0.25">
      <c r="A2737" s="24" t="s">
        <v>394</v>
      </c>
      <c r="B2737" s="24" t="s">
        <v>497</v>
      </c>
      <c r="C2737" s="25">
        <v>1790</v>
      </c>
      <c r="D2737" s="26">
        <v>-1</v>
      </c>
      <c r="E2737" s="26">
        <v>2.46</v>
      </c>
      <c r="F2737" s="38">
        <f t="shared" si="205"/>
        <v>74.383599999999973</v>
      </c>
      <c r="G2737" s="38">
        <f t="shared" si="206"/>
        <v>74.395899999999969</v>
      </c>
      <c r="H2737" s="38">
        <f t="shared" si="207"/>
        <v>74.408199999999979</v>
      </c>
      <c r="I2737" s="41">
        <v>39.645099999999999</v>
      </c>
      <c r="J2737" s="41">
        <v>53.893700000000003</v>
      </c>
      <c r="K2737" s="41">
        <v>28.806899999999999</v>
      </c>
      <c r="L2737" s="41">
        <v>12.8111</v>
      </c>
      <c r="M2737" s="41">
        <v>1.085</v>
      </c>
      <c r="N2737" s="41">
        <v>0.77680000000000005</v>
      </c>
      <c r="O2737" s="41">
        <v>2.8978000000000002</v>
      </c>
      <c r="P2737" s="41">
        <v>18.6233</v>
      </c>
    </row>
    <row r="2738" spans="1:16" s="26" customFormat="1" x14ac:dyDescent="0.25">
      <c r="A2738" s="24" t="s">
        <v>395</v>
      </c>
      <c r="B2738" s="24">
        <v>2.4624999999999999</v>
      </c>
      <c r="C2738" s="25">
        <v>1790</v>
      </c>
      <c r="D2738" s="26">
        <v>-1</v>
      </c>
      <c r="E2738" s="26">
        <v>2.46</v>
      </c>
      <c r="F2738" s="38">
        <f t="shared" si="205"/>
        <v>74.408199999999979</v>
      </c>
      <c r="G2738" s="38">
        <f t="shared" si="206"/>
        <v>74.420499999999976</v>
      </c>
      <c r="H2738" s="38">
        <f t="shared" si="207"/>
        <v>74.432799999999986</v>
      </c>
      <c r="I2738" s="41">
        <v>13.149800000000001</v>
      </c>
      <c r="J2738" s="41">
        <v>51.148800000000001</v>
      </c>
      <c r="K2738" s="41">
        <v>15.7385</v>
      </c>
      <c r="L2738" s="41">
        <v>7.9732000000000003</v>
      </c>
      <c r="M2738" s="41"/>
      <c r="N2738" s="41">
        <v>0.30509999999999998</v>
      </c>
      <c r="O2738" s="41">
        <v>3.2368999999999999</v>
      </c>
      <c r="P2738" s="41">
        <v>14.2896</v>
      </c>
    </row>
    <row r="2739" spans="1:16" s="26" customFormat="1" x14ac:dyDescent="0.25">
      <c r="A2739" s="24" t="s">
        <v>396</v>
      </c>
      <c r="B2739" s="24"/>
      <c r="C2739" s="25">
        <v>1790</v>
      </c>
      <c r="D2739" s="26">
        <v>-1</v>
      </c>
      <c r="E2739" s="26">
        <v>2.46</v>
      </c>
      <c r="F2739" s="38">
        <f t="shared" si="205"/>
        <v>74.432799999999986</v>
      </c>
      <c r="G2739" s="38">
        <f t="shared" si="206"/>
        <v>74.445099999999982</v>
      </c>
      <c r="H2739" s="38">
        <f t="shared" si="207"/>
        <v>74.457399999999993</v>
      </c>
      <c r="I2739" s="41">
        <v>7.4941000000000004</v>
      </c>
      <c r="J2739" s="41">
        <v>53.417499999999997</v>
      </c>
      <c r="K2739" s="41">
        <v>15.3893</v>
      </c>
      <c r="L2739" s="41">
        <v>1.2626999999999999</v>
      </c>
      <c r="M2739" s="41">
        <v>2.1172</v>
      </c>
      <c r="N2739" s="41">
        <v>1.0986</v>
      </c>
      <c r="O2739" s="41">
        <v>1.3707</v>
      </c>
      <c r="P2739" s="41">
        <v>7.2157999999999998</v>
      </c>
    </row>
    <row r="2740" spans="1:16" s="26" customFormat="1" x14ac:dyDescent="0.25">
      <c r="A2740" s="24" t="s">
        <v>397</v>
      </c>
      <c r="B2740" s="24"/>
      <c r="C2740" s="25">
        <v>1790</v>
      </c>
      <c r="D2740" s="26">
        <v>-1</v>
      </c>
      <c r="E2740" s="26">
        <v>2.46</v>
      </c>
      <c r="F2740" s="38">
        <f t="shared" si="205"/>
        <v>74.457399999999993</v>
      </c>
      <c r="G2740" s="38">
        <f t="shared" si="206"/>
        <v>74.469699999999989</v>
      </c>
      <c r="H2740" s="38">
        <f t="shared" si="207"/>
        <v>74.481999999999999</v>
      </c>
      <c r="I2740" s="41">
        <v>16.7212</v>
      </c>
      <c r="J2740" s="41">
        <v>58.46</v>
      </c>
      <c r="K2740" s="41">
        <v>16.712900000000001</v>
      </c>
      <c r="L2740" s="41">
        <v>2.4380999999999999</v>
      </c>
      <c r="M2740" s="41">
        <v>1.2527999999999999</v>
      </c>
      <c r="N2740" s="41">
        <v>0.86939999999999995</v>
      </c>
      <c r="O2740" s="41">
        <v>1.7346999999999999</v>
      </c>
      <c r="P2740" s="41">
        <v>8.4748999999999999</v>
      </c>
    </row>
    <row r="2741" spans="1:16" s="26" customFormat="1" x14ac:dyDescent="0.25">
      <c r="A2741" s="24" t="s">
        <v>398</v>
      </c>
      <c r="B2741" s="24"/>
      <c r="C2741" s="25">
        <v>1790</v>
      </c>
      <c r="D2741" s="26">
        <v>-1</v>
      </c>
      <c r="E2741" s="26">
        <v>2.46</v>
      </c>
      <c r="F2741" s="38">
        <f t="shared" si="205"/>
        <v>74.481999999999999</v>
      </c>
      <c r="G2741" s="38">
        <f t="shared" si="206"/>
        <v>74.494299999999996</v>
      </c>
      <c r="H2741" s="38">
        <f t="shared" si="207"/>
        <v>74.506600000000006</v>
      </c>
      <c r="I2741" s="41">
        <v>16.635999999999999</v>
      </c>
      <c r="J2741" s="41">
        <v>69.298100000000005</v>
      </c>
      <c r="K2741" s="41">
        <v>18.6203</v>
      </c>
      <c r="L2741" s="41">
        <v>0.41049999999999998</v>
      </c>
      <c r="M2741" s="41">
        <v>3.9851000000000001</v>
      </c>
      <c r="N2741" s="41">
        <v>0.75509999999999999</v>
      </c>
      <c r="O2741" s="41">
        <v>1.2416</v>
      </c>
      <c r="P2741" s="41">
        <v>5.5618999999999996</v>
      </c>
    </row>
    <row r="2742" spans="1:16" s="26" customFormat="1" x14ac:dyDescent="0.25">
      <c r="A2742" s="24" t="s">
        <v>399</v>
      </c>
      <c r="B2742" s="24"/>
      <c r="C2742" s="25">
        <v>1790</v>
      </c>
      <c r="D2742" s="26">
        <v>-1</v>
      </c>
      <c r="E2742" s="26">
        <v>2.46</v>
      </c>
      <c r="F2742" s="38">
        <f t="shared" si="205"/>
        <v>74.506600000000006</v>
      </c>
      <c r="G2742" s="38">
        <f t="shared" si="206"/>
        <v>74.518900000000002</v>
      </c>
      <c r="H2742" s="38">
        <f t="shared" si="207"/>
        <v>74.531200000000013</v>
      </c>
      <c r="I2742" s="41">
        <v>23.189900000000002</v>
      </c>
      <c r="J2742" s="41">
        <v>77.524000000000001</v>
      </c>
      <c r="K2742" s="41">
        <v>42.9315</v>
      </c>
      <c r="L2742" s="41">
        <v>2.6688999999999998</v>
      </c>
      <c r="M2742" s="41">
        <v>12.1677</v>
      </c>
      <c r="N2742" s="41">
        <v>1.2153</v>
      </c>
      <c r="O2742" s="41">
        <v>3.3066</v>
      </c>
      <c r="P2742" s="41">
        <v>11.889799999999999</v>
      </c>
    </row>
    <row r="2743" spans="1:16" s="26" customFormat="1" x14ac:dyDescent="0.25">
      <c r="A2743" s="24" t="s">
        <v>400</v>
      </c>
      <c r="B2743" s="24"/>
      <c r="C2743" s="25">
        <v>1790</v>
      </c>
      <c r="D2743" s="26">
        <v>-1</v>
      </c>
      <c r="E2743" s="26">
        <v>2.46</v>
      </c>
      <c r="F2743" s="38">
        <f t="shared" si="205"/>
        <v>74.531200000000013</v>
      </c>
      <c r="G2743" s="38">
        <f t="shared" si="206"/>
        <v>74.543500000000009</v>
      </c>
      <c r="H2743" s="38">
        <f t="shared" si="207"/>
        <v>74.555800000000019</v>
      </c>
      <c r="I2743" s="41">
        <v>23.130700000000001</v>
      </c>
      <c r="J2743" s="41">
        <v>73.555499999999995</v>
      </c>
      <c r="K2743" s="41">
        <v>38.0886</v>
      </c>
      <c r="L2743" s="41">
        <v>10.4948</v>
      </c>
      <c r="M2743" s="41">
        <v>6.5018000000000002</v>
      </c>
      <c r="N2743" s="41">
        <v>1.1485000000000001</v>
      </c>
      <c r="O2743" s="41">
        <v>2.19</v>
      </c>
      <c r="P2743" s="41">
        <v>19.028700000000001</v>
      </c>
    </row>
    <row r="2744" spans="1:16" s="26" customFormat="1" x14ac:dyDescent="0.25">
      <c r="A2744" s="24" t="s">
        <v>401</v>
      </c>
      <c r="B2744" s="24"/>
      <c r="C2744" s="25">
        <v>1790</v>
      </c>
      <c r="D2744" s="26">
        <v>-1</v>
      </c>
      <c r="E2744" s="26">
        <v>2.46</v>
      </c>
      <c r="F2744" s="38">
        <f t="shared" si="205"/>
        <v>74.555800000000019</v>
      </c>
      <c r="G2744" s="38">
        <f t="shared" si="206"/>
        <v>74.568100000000015</v>
      </c>
      <c r="H2744" s="38">
        <f t="shared" si="207"/>
        <v>74.580400000000026</v>
      </c>
      <c r="I2744" s="41">
        <v>35.526499999999999</v>
      </c>
      <c r="J2744" s="41">
        <v>58.804099999999998</v>
      </c>
      <c r="K2744" s="41">
        <v>42.3611</v>
      </c>
      <c r="L2744" s="41">
        <v>14.839499999999999</v>
      </c>
      <c r="M2744" s="41">
        <v>4.5320999999999998</v>
      </c>
      <c r="N2744" s="41">
        <v>1.3549</v>
      </c>
      <c r="O2744" s="41">
        <v>4.0132000000000003</v>
      </c>
      <c r="P2744" s="41">
        <v>21.6023</v>
      </c>
    </row>
    <row r="2745" spans="1:16" s="26" customFormat="1" x14ac:dyDescent="0.25">
      <c r="A2745" s="24" t="s">
        <v>402</v>
      </c>
      <c r="B2745" s="24"/>
      <c r="C2745" s="25">
        <v>1790</v>
      </c>
      <c r="D2745" s="26">
        <v>1790</v>
      </c>
      <c r="E2745" s="26">
        <v>2.46</v>
      </c>
      <c r="F2745" s="38">
        <f t="shared" si="205"/>
        <v>74.580400000000026</v>
      </c>
      <c r="G2745" s="38">
        <f t="shared" si="206"/>
        <v>74.592700000000022</v>
      </c>
      <c r="H2745" s="38">
        <f t="shared" si="207"/>
        <v>74.605000000000032</v>
      </c>
      <c r="I2745" s="41">
        <v>45.8904</v>
      </c>
      <c r="J2745" s="41">
        <v>45.232100000000003</v>
      </c>
      <c r="K2745" s="41">
        <v>59.6511</v>
      </c>
      <c r="L2745" s="41">
        <v>18.5273</v>
      </c>
      <c r="M2745" s="41">
        <v>2.7610999999999999</v>
      </c>
      <c r="N2745" s="41">
        <v>1.3571</v>
      </c>
      <c r="O2745" s="41">
        <v>5.1456</v>
      </c>
      <c r="P2745" s="41">
        <v>22.9741</v>
      </c>
    </row>
    <row r="2746" spans="1:16" s="26" customFormat="1" x14ac:dyDescent="0.25">
      <c r="A2746" s="24" t="s">
        <v>403</v>
      </c>
      <c r="B2746" s="24"/>
      <c r="C2746" s="25">
        <v>1789</v>
      </c>
      <c r="D2746" s="26">
        <v>-1</v>
      </c>
      <c r="E2746" s="26">
        <v>2.46</v>
      </c>
      <c r="F2746" s="38">
        <f t="shared" si="205"/>
        <v>74.605000000000032</v>
      </c>
      <c r="G2746" s="38">
        <f t="shared" si="206"/>
        <v>74.617300000000029</v>
      </c>
      <c r="H2746" s="38">
        <f t="shared" si="207"/>
        <v>74.629600000000039</v>
      </c>
      <c r="I2746" s="41">
        <v>7.6355000000000004</v>
      </c>
      <c r="J2746" s="41">
        <v>45.163499999999999</v>
      </c>
      <c r="K2746" s="41">
        <v>9.7456999999999994</v>
      </c>
      <c r="L2746" s="41">
        <v>4.6391999999999998</v>
      </c>
      <c r="M2746" s="41">
        <v>0.62270000000000003</v>
      </c>
      <c r="N2746" s="41">
        <v>0.42059999999999997</v>
      </c>
      <c r="O2746" s="41">
        <v>2.3134000000000001</v>
      </c>
      <c r="P2746" s="41">
        <v>10.813800000000001</v>
      </c>
    </row>
    <row r="2747" spans="1:16" s="26" customFormat="1" x14ac:dyDescent="0.25">
      <c r="A2747" s="24" t="s">
        <v>404</v>
      </c>
      <c r="B2747" s="24"/>
      <c r="C2747" s="25">
        <v>1789</v>
      </c>
      <c r="D2747" s="26">
        <v>-1</v>
      </c>
      <c r="E2747" s="26">
        <v>2.46</v>
      </c>
      <c r="F2747" s="38">
        <f t="shared" si="205"/>
        <v>74.629600000000039</v>
      </c>
      <c r="G2747" s="38">
        <f t="shared" si="206"/>
        <v>74.641900000000035</v>
      </c>
      <c r="H2747" s="38">
        <f t="shared" si="207"/>
        <v>74.654200000000046</v>
      </c>
      <c r="I2747" s="41">
        <v>5.2538</v>
      </c>
      <c r="J2747" s="41">
        <v>50.177500000000002</v>
      </c>
      <c r="K2747" s="41">
        <v>11.5791</v>
      </c>
      <c r="L2747" s="41">
        <v>0.96419999999999995</v>
      </c>
      <c r="M2747" s="41">
        <v>0.56820000000000004</v>
      </c>
      <c r="N2747" s="41">
        <v>0.48749999999999999</v>
      </c>
      <c r="O2747" s="41">
        <v>0.95479999999999998</v>
      </c>
      <c r="P2747" s="41">
        <v>6.0292000000000003</v>
      </c>
    </row>
    <row r="2748" spans="1:16" s="26" customFormat="1" x14ac:dyDescent="0.25">
      <c r="A2748" s="24" t="s">
        <v>405</v>
      </c>
      <c r="B2748" s="24"/>
      <c r="C2748" s="25">
        <v>1789</v>
      </c>
      <c r="D2748" s="26">
        <v>-1</v>
      </c>
      <c r="E2748" s="26">
        <v>2.46</v>
      </c>
      <c r="F2748" s="38">
        <f t="shared" si="205"/>
        <v>74.654200000000046</v>
      </c>
      <c r="G2748" s="38">
        <f t="shared" si="206"/>
        <v>74.666500000000042</v>
      </c>
      <c r="H2748" s="38">
        <f t="shared" si="207"/>
        <v>74.678800000000052</v>
      </c>
      <c r="I2748" s="41">
        <v>17.669899999999998</v>
      </c>
      <c r="J2748" s="41">
        <v>62.092799999999997</v>
      </c>
      <c r="K2748" s="41">
        <v>20.2837</v>
      </c>
      <c r="L2748" s="41">
        <v>1.0276000000000001</v>
      </c>
      <c r="M2748" s="41">
        <v>2.2740999999999998</v>
      </c>
      <c r="N2748" s="41">
        <v>1.1495</v>
      </c>
      <c r="O2748" s="41">
        <v>1.3560000000000001</v>
      </c>
      <c r="P2748" s="41">
        <v>7.4724000000000004</v>
      </c>
    </row>
    <row r="2749" spans="1:16" s="26" customFormat="1" x14ac:dyDescent="0.25">
      <c r="A2749" s="24" t="s">
        <v>406</v>
      </c>
      <c r="B2749" s="24"/>
      <c r="C2749" s="25">
        <v>1789</v>
      </c>
      <c r="D2749" s="26">
        <v>-1</v>
      </c>
      <c r="E2749" s="26">
        <v>2.46</v>
      </c>
      <c r="F2749" s="38">
        <f t="shared" si="205"/>
        <v>74.678800000000052</v>
      </c>
      <c r="G2749" s="38">
        <f t="shared" si="206"/>
        <v>74.691100000000048</v>
      </c>
      <c r="H2749" s="38">
        <f t="shared" si="207"/>
        <v>74.703400000000059</v>
      </c>
      <c r="I2749" s="41">
        <v>14.876899999999999</v>
      </c>
      <c r="J2749" s="41">
        <v>75.259200000000007</v>
      </c>
      <c r="K2749" s="41">
        <v>23.612200000000001</v>
      </c>
      <c r="L2749" s="41">
        <v>1.2721</v>
      </c>
      <c r="M2749" s="41">
        <v>5.1390000000000002</v>
      </c>
      <c r="N2749" s="41">
        <v>1.2702</v>
      </c>
      <c r="O2749" s="41">
        <v>1.4335</v>
      </c>
      <c r="P2749" s="41">
        <v>7.5730000000000004</v>
      </c>
    </row>
    <row r="2750" spans="1:16" s="26" customFormat="1" x14ac:dyDescent="0.25">
      <c r="A2750" s="24" t="s">
        <v>407</v>
      </c>
      <c r="B2750" s="24"/>
      <c r="C2750" s="25">
        <v>1789</v>
      </c>
      <c r="D2750" s="26">
        <v>-1</v>
      </c>
      <c r="E2750" s="26">
        <v>2.46</v>
      </c>
      <c r="F2750" s="38">
        <f t="shared" si="205"/>
        <v>74.703400000000059</v>
      </c>
      <c r="G2750" s="38">
        <f t="shared" si="206"/>
        <v>74.715700000000055</v>
      </c>
      <c r="H2750" s="38">
        <f t="shared" si="207"/>
        <v>74.728000000000065</v>
      </c>
      <c r="I2750" s="41">
        <v>14.384399999999999</v>
      </c>
      <c r="J2750" s="41">
        <v>86.714600000000004</v>
      </c>
      <c r="K2750" s="41">
        <v>35.275799999999997</v>
      </c>
      <c r="L2750" s="41">
        <v>0.4849</v>
      </c>
      <c r="M2750" s="41">
        <v>8.5366</v>
      </c>
      <c r="N2750" s="41">
        <v>0.80700000000000005</v>
      </c>
      <c r="O2750" s="41">
        <v>0.97460000000000002</v>
      </c>
      <c r="P2750" s="41">
        <v>6.7816000000000001</v>
      </c>
    </row>
    <row r="2751" spans="1:16" s="26" customFormat="1" x14ac:dyDescent="0.25">
      <c r="A2751" s="24" t="s">
        <v>408</v>
      </c>
      <c r="B2751" s="24"/>
      <c r="C2751" s="25">
        <v>1789</v>
      </c>
      <c r="D2751" s="26">
        <v>-1</v>
      </c>
      <c r="E2751" s="26">
        <v>2.46</v>
      </c>
      <c r="F2751" s="38">
        <f t="shared" si="205"/>
        <v>74.728000000000065</v>
      </c>
      <c r="G2751" s="38">
        <f t="shared" si="206"/>
        <v>74.740300000000062</v>
      </c>
      <c r="H2751" s="38">
        <f t="shared" si="207"/>
        <v>74.752600000000072</v>
      </c>
      <c r="I2751" s="41">
        <v>12.782400000000001</v>
      </c>
      <c r="J2751" s="41">
        <v>83.337999999999994</v>
      </c>
      <c r="K2751" s="41">
        <v>52.514800000000001</v>
      </c>
      <c r="L2751" s="41">
        <v>0.60389999999999999</v>
      </c>
      <c r="M2751" s="41">
        <v>11.015700000000001</v>
      </c>
      <c r="N2751" s="41">
        <v>1.0509999999999999</v>
      </c>
      <c r="O2751" s="41">
        <v>2.8321999999999998</v>
      </c>
      <c r="P2751" s="41">
        <v>12.814299999999999</v>
      </c>
    </row>
    <row r="2752" spans="1:16" s="26" customFormat="1" x14ac:dyDescent="0.25">
      <c r="A2752" s="24" t="s">
        <v>409</v>
      </c>
      <c r="B2752" s="24"/>
      <c r="C2752" s="25">
        <v>1789</v>
      </c>
      <c r="D2752" s="26">
        <v>-1</v>
      </c>
      <c r="E2752" s="26">
        <v>2.46</v>
      </c>
      <c r="F2752" s="38">
        <f t="shared" si="205"/>
        <v>74.752600000000072</v>
      </c>
      <c r="G2752" s="38">
        <f t="shared" si="206"/>
        <v>74.764900000000068</v>
      </c>
      <c r="H2752" s="38">
        <f t="shared" si="207"/>
        <v>74.777200000000079</v>
      </c>
      <c r="I2752" s="41">
        <v>23.533100000000001</v>
      </c>
      <c r="J2752" s="41">
        <v>88.031199999999998</v>
      </c>
      <c r="K2752" s="41">
        <v>39.765700000000002</v>
      </c>
      <c r="L2752" s="41">
        <v>1.6924999999999999</v>
      </c>
      <c r="M2752" s="41">
        <v>5.9942000000000002</v>
      </c>
      <c r="N2752" s="41">
        <v>1.1039000000000001</v>
      </c>
      <c r="O2752" s="41">
        <v>2.5798999999999999</v>
      </c>
      <c r="P2752" s="41">
        <v>20.212299999999999</v>
      </c>
    </row>
    <row r="2753" spans="1:16" s="26" customFormat="1" x14ac:dyDescent="0.25">
      <c r="A2753" s="24" t="s">
        <v>410</v>
      </c>
      <c r="B2753" s="24"/>
      <c r="C2753" s="25">
        <v>1789</v>
      </c>
      <c r="D2753" s="26">
        <v>1789</v>
      </c>
      <c r="E2753" s="26">
        <v>2.46</v>
      </c>
      <c r="F2753" s="38">
        <f t="shared" si="205"/>
        <v>74.777200000000079</v>
      </c>
      <c r="G2753" s="38">
        <f t="shared" si="206"/>
        <v>74.789500000000075</v>
      </c>
      <c r="H2753" s="38">
        <f t="shared" si="207"/>
        <v>74.801800000000085</v>
      </c>
      <c r="I2753" s="41">
        <v>24.736899999999999</v>
      </c>
      <c r="J2753" s="41">
        <v>86.368700000000004</v>
      </c>
      <c r="K2753" s="41">
        <v>52.795000000000002</v>
      </c>
      <c r="L2753" s="41">
        <v>10.340400000000001</v>
      </c>
      <c r="M2753" s="41">
        <v>8.2286000000000001</v>
      </c>
      <c r="N2753" s="41">
        <v>1.3652</v>
      </c>
      <c r="O2753" s="41">
        <v>2.9908000000000001</v>
      </c>
      <c r="P2753" s="41">
        <v>35.379300000000001</v>
      </c>
    </row>
    <row r="2754" spans="1:16" s="26" customFormat="1" x14ac:dyDescent="0.25">
      <c r="A2754" s="24" t="s">
        <v>411</v>
      </c>
      <c r="B2754" s="24"/>
      <c r="C2754" s="25">
        <v>1788</v>
      </c>
      <c r="D2754" s="26">
        <v>-1</v>
      </c>
      <c r="E2754" s="26">
        <v>2.46</v>
      </c>
      <c r="F2754" s="38">
        <f t="shared" si="205"/>
        <v>74.801800000000085</v>
      </c>
      <c r="G2754" s="38">
        <f t="shared" si="206"/>
        <v>74.814100000000082</v>
      </c>
      <c r="H2754" s="38">
        <f t="shared" si="207"/>
        <v>74.826400000000092</v>
      </c>
      <c r="I2754" s="41">
        <v>20.8964</v>
      </c>
      <c r="J2754" s="41">
        <v>63.123399999999997</v>
      </c>
      <c r="K2754" s="41">
        <v>9.8185000000000002</v>
      </c>
      <c r="L2754" s="41">
        <v>7.0948000000000002</v>
      </c>
      <c r="M2754" s="41">
        <v>0.56379999999999997</v>
      </c>
      <c r="N2754" s="41">
        <v>0.25040000000000001</v>
      </c>
      <c r="O2754" s="41">
        <v>1.9158999999999999</v>
      </c>
      <c r="P2754" s="41">
        <v>18.5672</v>
      </c>
    </row>
    <row r="2755" spans="1:16" s="26" customFormat="1" x14ac:dyDescent="0.25">
      <c r="A2755" s="24" t="s">
        <v>413</v>
      </c>
      <c r="B2755" s="24"/>
      <c r="C2755" s="25">
        <v>1788</v>
      </c>
      <c r="D2755" s="26">
        <v>-1</v>
      </c>
      <c r="E2755" s="26">
        <v>2.46</v>
      </c>
      <c r="F2755" s="38">
        <f t="shared" si="205"/>
        <v>74.826400000000092</v>
      </c>
      <c r="G2755" s="38">
        <f t="shared" si="206"/>
        <v>74.838700000000088</v>
      </c>
      <c r="H2755" s="38">
        <f t="shared" si="207"/>
        <v>74.851000000000099</v>
      </c>
      <c r="I2755" s="41">
        <v>14.4711</v>
      </c>
      <c r="J2755" s="41">
        <v>51.913800000000002</v>
      </c>
      <c r="K2755" s="41">
        <v>14.0968</v>
      </c>
      <c r="L2755" s="41">
        <v>6.0449000000000002</v>
      </c>
      <c r="M2755" s="41"/>
      <c r="N2755" s="41">
        <v>0.39679999999999999</v>
      </c>
      <c r="O2755" s="41">
        <v>1.9382999999999999</v>
      </c>
      <c r="P2755" s="41">
        <v>11.100300000000001</v>
      </c>
    </row>
    <row r="2756" spans="1:16" s="26" customFormat="1" x14ac:dyDescent="0.25">
      <c r="A2756" s="24" t="s">
        <v>414</v>
      </c>
      <c r="B2756" s="24"/>
      <c r="C2756" s="25">
        <v>1788</v>
      </c>
      <c r="D2756" s="26">
        <v>-1</v>
      </c>
      <c r="E2756" s="26">
        <v>2.46</v>
      </c>
      <c r="F2756" s="38">
        <f t="shared" si="205"/>
        <v>74.851000000000099</v>
      </c>
      <c r="G2756" s="38">
        <f t="shared" si="206"/>
        <v>74.863300000000095</v>
      </c>
      <c r="H2756" s="38">
        <f t="shared" si="207"/>
        <v>74.875600000000105</v>
      </c>
      <c r="I2756" s="41">
        <v>20.963100000000001</v>
      </c>
      <c r="J2756" s="41">
        <v>46.569600000000001</v>
      </c>
      <c r="K2756" s="41">
        <v>15.3751</v>
      </c>
      <c r="L2756" s="41">
        <v>6.2565999999999997</v>
      </c>
      <c r="M2756" s="41"/>
      <c r="N2756" s="41">
        <v>0.50990000000000002</v>
      </c>
      <c r="O2756" s="41">
        <v>2.1274000000000002</v>
      </c>
      <c r="P2756" s="41">
        <v>10.7425</v>
      </c>
    </row>
    <row r="2757" spans="1:16" s="26" customFormat="1" x14ac:dyDescent="0.25">
      <c r="A2757" s="24" t="s">
        <v>415</v>
      </c>
      <c r="B2757" s="24"/>
      <c r="C2757" s="25">
        <v>1788</v>
      </c>
      <c r="D2757" s="26">
        <v>-1</v>
      </c>
      <c r="E2757" s="26">
        <v>2.46</v>
      </c>
      <c r="F2757" s="38">
        <f t="shared" si="205"/>
        <v>74.875600000000105</v>
      </c>
      <c r="G2757" s="38">
        <f t="shared" si="206"/>
        <v>74.887900000000101</v>
      </c>
      <c r="H2757" s="38">
        <f t="shared" si="207"/>
        <v>74.900200000000112</v>
      </c>
      <c r="I2757" s="41">
        <v>18.281700000000001</v>
      </c>
      <c r="J2757" s="41">
        <v>51.634099999999997</v>
      </c>
      <c r="K2757" s="41">
        <v>20.161999999999999</v>
      </c>
      <c r="L2757" s="41">
        <v>3.6606000000000001</v>
      </c>
      <c r="M2757" s="41">
        <v>0.5292</v>
      </c>
      <c r="N2757" s="41">
        <v>0.51580000000000004</v>
      </c>
      <c r="O2757" s="41">
        <v>2.0573000000000001</v>
      </c>
      <c r="P2757" s="41">
        <v>7.9950000000000001</v>
      </c>
    </row>
    <row r="2758" spans="1:16" s="26" customFormat="1" x14ac:dyDescent="0.25">
      <c r="A2758" s="24" t="s">
        <v>416</v>
      </c>
      <c r="B2758" s="24"/>
      <c r="C2758" s="25">
        <v>1788</v>
      </c>
      <c r="D2758" s="26">
        <v>-1</v>
      </c>
      <c r="E2758" s="26">
        <v>2.46</v>
      </c>
      <c r="F2758" s="38">
        <f t="shared" si="205"/>
        <v>74.900200000000112</v>
      </c>
      <c r="G2758" s="38">
        <f t="shared" si="206"/>
        <v>74.912500000000108</v>
      </c>
      <c r="H2758" s="38">
        <f t="shared" si="207"/>
        <v>74.924800000000118</v>
      </c>
      <c r="I2758" s="41">
        <v>13.413399999999999</v>
      </c>
      <c r="J2758" s="41">
        <v>59.6922</v>
      </c>
      <c r="K2758" s="41">
        <v>15.846399999999999</v>
      </c>
      <c r="L2758" s="41">
        <v>2.9091</v>
      </c>
      <c r="M2758" s="41">
        <v>0.35089999999999999</v>
      </c>
      <c r="N2758" s="41">
        <v>0.1956</v>
      </c>
      <c r="O2758" s="41">
        <v>1.3044</v>
      </c>
      <c r="P2758" s="41">
        <v>4.9256000000000002</v>
      </c>
    </row>
    <row r="2759" spans="1:16" s="26" customFormat="1" x14ac:dyDescent="0.25">
      <c r="A2759" s="24" t="s">
        <v>417</v>
      </c>
      <c r="B2759" s="24"/>
      <c r="C2759" s="25">
        <v>1788</v>
      </c>
      <c r="D2759" s="26">
        <v>-1</v>
      </c>
      <c r="E2759" s="26">
        <v>2.46</v>
      </c>
      <c r="F2759" s="38">
        <f t="shared" si="205"/>
        <v>74.924800000000118</v>
      </c>
      <c r="G2759" s="38">
        <f t="shared" si="206"/>
        <v>74.937100000000115</v>
      </c>
      <c r="H2759" s="38">
        <f t="shared" si="207"/>
        <v>74.949400000000125</v>
      </c>
      <c r="I2759" s="41">
        <v>9.6819000000000006</v>
      </c>
      <c r="J2759" s="41">
        <v>65.778000000000006</v>
      </c>
      <c r="K2759" s="41">
        <v>18.5274</v>
      </c>
      <c r="L2759" s="41">
        <v>0.99919999999999998</v>
      </c>
      <c r="M2759" s="41">
        <v>1.2746999999999999</v>
      </c>
      <c r="N2759" s="41">
        <v>0.91920000000000002</v>
      </c>
      <c r="O2759" s="41">
        <v>0.68579999999999997</v>
      </c>
      <c r="P2759" s="41">
        <v>3.2158000000000002</v>
      </c>
    </row>
    <row r="2760" spans="1:16" s="26" customFormat="1" x14ac:dyDescent="0.25">
      <c r="A2760" s="24" t="s">
        <v>418</v>
      </c>
      <c r="B2760" s="24"/>
      <c r="C2760" s="25">
        <v>1788</v>
      </c>
      <c r="D2760" s="26">
        <v>-1</v>
      </c>
      <c r="E2760" s="26">
        <v>2.46</v>
      </c>
      <c r="F2760" s="38">
        <f t="shared" si="205"/>
        <v>74.949400000000125</v>
      </c>
      <c r="G2760" s="38">
        <f t="shared" si="206"/>
        <v>74.961700000000121</v>
      </c>
      <c r="H2760" s="38">
        <f t="shared" si="207"/>
        <v>74.974000000000132</v>
      </c>
      <c r="I2760" s="41">
        <v>15.479699999999999</v>
      </c>
      <c r="J2760" s="41">
        <v>69.261200000000002</v>
      </c>
      <c r="K2760" s="41">
        <v>12.5138</v>
      </c>
      <c r="L2760" s="41">
        <v>0.72640000000000005</v>
      </c>
      <c r="M2760" s="41">
        <v>2.8794</v>
      </c>
      <c r="N2760" s="41">
        <v>1.5224</v>
      </c>
      <c r="O2760" s="41">
        <v>0.82169999999999999</v>
      </c>
      <c r="P2760" s="41">
        <v>3.7248999999999999</v>
      </c>
    </row>
    <row r="2761" spans="1:16" s="26" customFormat="1" x14ac:dyDescent="0.25">
      <c r="A2761" s="24" t="s">
        <v>419</v>
      </c>
      <c r="B2761" s="24"/>
      <c r="C2761" s="25">
        <v>1788</v>
      </c>
      <c r="D2761" s="26">
        <v>-1</v>
      </c>
      <c r="E2761" s="26">
        <v>2.46</v>
      </c>
      <c r="F2761" s="38">
        <f t="shared" si="205"/>
        <v>74.974000000000132</v>
      </c>
      <c r="G2761" s="38">
        <f t="shared" si="206"/>
        <v>74.986300000000128</v>
      </c>
      <c r="H2761" s="38">
        <f t="shared" si="207"/>
        <v>74.998600000000138</v>
      </c>
      <c r="I2761" s="41">
        <v>2.5613999999999999</v>
      </c>
      <c r="J2761" s="41">
        <v>77.024799999999999</v>
      </c>
      <c r="K2761" s="41">
        <v>15.7285</v>
      </c>
      <c r="L2761" s="41">
        <v>1.0862000000000001</v>
      </c>
      <c r="M2761" s="41">
        <v>0.90380000000000005</v>
      </c>
      <c r="N2761" s="41">
        <v>0.63890000000000002</v>
      </c>
      <c r="O2761" s="41">
        <v>0.86180000000000001</v>
      </c>
      <c r="P2761" s="41">
        <v>3.7197</v>
      </c>
    </row>
    <row r="2762" spans="1:16" s="26" customFormat="1" x14ac:dyDescent="0.25">
      <c r="A2762" s="24" t="s">
        <v>420</v>
      </c>
      <c r="B2762" s="24"/>
      <c r="C2762" s="25">
        <v>1788</v>
      </c>
      <c r="D2762" s="26">
        <v>-1</v>
      </c>
      <c r="E2762" s="26">
        <v>2.46</v>
      </c>
      <c r="F2762" s="38">
        <f t="shared" si="205"/>
        <v>74.998600000000138</v>
      </c>
      <c r="G2762" s="38">
        <f t="shared" si="206"/>
        <v>75.010900000000134</v>
      </c>
      <c r="H2762" s="38">
        <f t="shared" si="207"/>
        <v>75.023200000000145</v>
      </c>
      <c r="I2762" s="41">
        <v>12.345700000000001</v>
      </c>
      <c r="J2762" s="41">
        <v>83.173500000000004</v>
      </c>
      <c r="K2762" s="41">
        <v>17.249600000000001</v>
      </c>
      <c r="L2762" s="41">
        <v>0.43380000000000002</v>
      </c>
      <c r="M2762" s="41">
        <v>0.46879999999999999</v>
      </c>
      <c r="N2762" s="41">
        <v>0.18379999999999999</v>
      </c>
      <c r="O2762" s="41">
        <v>0.58299999999999996</v>
      </c>
      <c r="P2762" s="41">
        <v>3.4015</v>
      </c>
    </row>
    <row r="2763" spans="1:16" s="26" customFormat="1" x14ac:dyDescent="0.25">
      <c r="A2763" s="24" t="s">
        <v>421</v>
      </c>
      <c r="B2763" s="24"/>
      <c r="C2763" s="25">
        <v>1788</v>
      </c>
      <c r="D2763" s="26">
        <v>-1</v>
      </c>
      <c r="E2763" s="26">
        <v>2.46</v>
      </c>
      <c r="F2763" s="38">
        <f t="shared" si="205"/>
        <v>75.023200000000145</v>
      </c>
      <c r="G2763" s="38">
        <f t="shared" si="206"/>
        <v>75.035500000000141</v>
      </c>
      <c r="H2763" s="38">
        <f t="shared" si="207"/>
        <v>75.047800000000151</v>
      </c>
      <c r="I2763" s="41">
        <v>7.9372999999999996</v>
      </c>
      <c r="J2763" s="41">
        <v>90.584800000000001</v>
      </c>
      <c r="K2763" s="41">
        <v>12.884399999999999</v>
      </c>
      <c r="L2763" s="41">
        <v>0.22539999999999999</v>
      </c>
      <c r="M2763" s="41">
        <v>8.2348999999999997</v>
      </c>
      <c r="N2763" s="41">
        <v>0.61260000000000003</v>
      </c>
      <c r="O2763" s="41">
        <v>0.31879999999999997</v>
      </c>
      <c r="P2763" s="41">
        <v>2.4097</v>
      </c>
    </row>
    <row r="2764" spans="1:16" s="26" customFormat="1" x14ac:dyDescent="0.25">
      <c r="A2764" s="24" t="s">
        <v>423</v>
      </c>
      <c r="B2764" s="24"/>
      <c r="C2764" s="25">
        <v>1788</v>
      </c>
      <c r="D2764" s="26">
        <v>-1</v>
      </c>
      <c r="E2764" s="26">
        <v>2.46</v>
      </c>
      <c r="F2764" s="38">
        <f t="shared" si="205"/>
        <v>75.047800000000151</v>
      </c>
      <c r="G2764" s="38">
        <f t="shared" si="206"/>
        <v>75.060100000000148</v>
      </c>
      <c r="H2764" s="38">
        <f t="shared" si="207"/>
        <v>75.072400000000158</v>
      </c>
      <c r="I2764" s="41">
        <v>22.135300000000001</v>
      </c>
      <c r="J2764" s="41">
        <v>84.063900000000004</v>
      </c>
      <c r="K2764" s="41">
        <v>40.297699999999999</v>
      </c>
      <c r="L2764" s="41">
        <v>1.1908000000000001</v>
      </c>
      <c r="M2764" s="41">
        <v>9.9160000000000004</v>
      </c>
      <c r="N2764" s="41">
        <v>1.2142999999999999</v>
      </c>
      <c r="O2764" s="41">
        <v>0.86650000000000005</v>
      </c>
      <c r="P2764" s="41">
        <v>6.5404999999999998</v>
      </c>
    </row>
    <row r="2765" spans="1:16" s="26" customFormat="1" x14ac:dyDescent="0.25">
      <c r="A2765" s="24" t="s">
        <v>424</v>
      </c>
      <c r="B2765" s="24"/>
      <c r="C2765" s="25">
        <v>1788</v>
      </c>
      <c r="D2765" s="26">
        <v>1788</v>
      </c>
      <c r="E2765" s="26">
        <v>2.46</v>
      </c>
      <c r="F2765" s="38">
        <f t="shared" si="205"/>
        <v>75.072400000000158</v>
      </c>
      <c r="G2765" s="38">
        <f t="shared" si="206"/>
        <v>75.084700000000154</v>
      </c>
      <c r="H2765" s="38">
        <f t="shared" si="207"/>
        <v>75.097000000000165</v>
      </c>
      <c r="I2765" s="41">
        <v>21.5608</v>
      </c>
      <c r="J2765" s="41">
        <v>74.702600000000004</v>
      </c>
      <c r="K2765" s="41">
        <v>37.091299999999997</v>
      </c>
      <c r="L2765" s="41">
        <v>6.8940999999999999</v>
      </c>
      <c r="M2765" s="41">
        <v>5.2492999999999999</v>
      </c>
      <c r="N2765" s="41">
        <v>1.4381999999999999</v>
      </c>
      <c r="O2765" s="41">
        <v>1.8493999999999999</v>
      </c>
      <c r="P2765" s="41">
        <v>19.251100000000001</v>
      </c>
    </row>
    <row r="2766" spans="1:16" s="26" customFormat="1" x14ac:dyDescent="0.25">
      <c r="A2766" s="24" t="s">
        <v>425</v>
      </c>
      <c r="B2766" s="24"/>
      <c r="C2766" s="25">
        <v>1787</v>
      </c>
      <c r="D2766" s="26">
        <v>-1</v>
      </c>
      <c r="E2766" s="26">
        <v>2.46</v>
      </c>
      <c r="F2766" s="38">
        <f t="shared" si="205"/>
        <v>75.097000000000165</v>
      </c>
      <c r="G2766" s="38">
        <f t="shared" si="206"/>
        <v>75.109300000000161</v>
      </c>
      <c r="H2766" s="38">
        <f t="shared" si="207"/>
        <v>75.121600000000171</v>
      </c>
      <c r="I2766" s="41">
        <v>38.6158</v>
      </c>
      <c r="J2766" s="41">
        <v>48.042499999999997</v>
      </c>
      <c r="K2766" s="41">
        <v>22.5944</v>
      </c>
      <c r="L2766" s="41">
        <v>17.342400000000001</v>
      </c>
      <c r="M2766" s="41">
        <v>0.99880000000000002</v>
      </c>
      <c r="N2766" s="41">
        <v>0.33300000000000002</v>
      </c>
      <c r="O2766" s="41">
        <v>2.5407000000000002</v>
      </c>
      <c r="P2766" s="41">
        <v>10.3665</v>
      </c>
    </row>
    <row r="2767" spans="1:16" s="26" customFormat="1" x14ac:dyDescent="0.25">
      <c r="A2767" s="24" t="s">
        <v>426</v>
      </c>
      <c r="B2767" s="24"/>
      <c r="C2767" s="25">
        <v>1787</v>
      </c>
      <c r="D2767" s="26">
        <v>-1</v>
      </c>
      <c r="E2767" s="26">
        <v>2.46</v>
      </c>
      <c r="F2767" s="38">
        <f t="shared" si="205"/>
        <v>75.121600000000171</v>
      </c>
      <c r="G2767" s="38">
        <f t="shared" si="206"/>
        <v>75.133900000000168</v>
      </c>
      <c r="H2767" s="38">
        <f t="shared" si="207"/>
        <v>75.146200000000178</v>
      </c>
      <c r="I2767" s="41">
        <v>24.9953</v>
      </c>
      <c r="J2767" s="41">
        <v>43.3932</v>
      </c>
      <c r="K2767" s="41">
        <v>17.324100000000001</v>
      </c>
      <c r="L2767" s="41">
        <v>14.3865</v>
      </c>
      <c r="M2767" s="41"/>
      <c r="N2767" s="41">
        <v>0.70120000000000005</v>
      </c>
      <c r="O2767" s="41">
        <v>2.593</v>
      </c>
      <c r="P2767" s="41">
        <v>7.1859000000000002</v>
      </c>
    </row>
    <row r="2768" spans="1:16" s="26" customFormat="1" x14ac:dyDescent="0.25">
      <c r="A2768" s="24" t="s">
        <v>427</v>
      </c>
      <c r="B2768" s="24"/>
      <c r="C2768" s="25">
        <v>1787</v>
      </c>
      <c r="D2768" s="26">
        <v>-1</v>
      </c>
      <c r="E2768" s="26">
        <v>2.46</v>
      </c>
      <c r="F2768" s="38">
        <f t="shared" si="205"/>
        <v>75.146200000000178</v>
      </c>
      <c r="G2768" s="38">
        <f t="shared" si="206"/>
        <v>75.158500000000174</v>
      </c>
      <c r="H2768" s="38">
        <f t="shared" si="207"/>
        <v>75.170800000000185</v>
      </c>
      <c r="I2768" s="41">
        <v>18.453199999999999</v>
      </c>
      <c r="J2768" s="41">
        <v>47.7577</v>
      </c>
      <c r="K2768" s="41">
        <v>9.2728000000000002</v>
      </c>
      <c r="L2768" s="41">
        <v>7.4237000000000002</v>
      </c>
      <c r="M2768" s="41"/>
      <c r="N2768" s="41">
        <v>0.61129999999999995</v>
      </c>
      <c r="O2768" s="41">
        <v>2.5672000000000001</v>
      </c>
      <c r="P2768" s="41">
        <v>6.7339000000000002</v>
      </c>
    </row>
    <row r="2769" spans="1:16" s="26" customFormat="1" x14ac:dyDescent="0.25">
      <c r="A2769" s="24" t="s">
        <v>428</v>
      </c>
      <c r="B2769" s="24"/>
      <c r="C2769" s="25">
        <v>1787</v>
      </c>
      <c r="D2769" s="26">
        <v>-1</v>
      </c>
      <c r="E2769" s="26">
        <v>2.46</v>
      </c>
      <c r="F2769" s="38">
        <f t="shared" si="205"/>
        <v>75.170800000000185</v>
      </c>
      <c r="G2769" s="38">
        <f t="shared" si="206"/>
        <v>75.183100000000181</v>
      </c>
      <c r="H2769" s="38">
        <f t="shared" si="207"/>
        <v>75.195400000000191</v>
      </c>
      <c r="I2769" s="41">
        <v>2.1541999999999999</v>
      </c>
      <c r="J2769" s="41">
        <v>54.784799999999997</v>
      </c>
      <c r="K2769" s="41">
        <v>12.104799999999999</v>
      </c>
      <c r="L2769" s="41">
        <v>1.0626</v>
      </c>
      <c r="M2769" s="41">
        <v>0.4234</v>
      </c>
      <c r="N2769" s="41">
        <v>0.46260000000000001</v>
      </c>
      <c r="O2769" s="41">
        <v>1.8507</v>
      </c>
      <c r="P2769" s="41">
        <v>4.8929999999999998</v>
      </c>
    </row>
    <row r="2770" spans="1:16" s="26" customFormat="1" x14ac:dyDescent="0.25">
      <c r="A2770" s="24" t="s">
        <v>429</v>
      </c>
      <c r="B2770" s="24"/>
      <c r="C2770" s="25">
        <v>1787</v>
      </c>
      <c r="D2770" s="26">
        <v>-1</v>
      </c>
      <c r="E2770" s="26">
        <v>2.46</v>
      </c>
      <c r="F2770" s="38">
        <f t="shared" si="205"/>
        <v>75.195400000000191</v>
      </c>
      <c r="G2770" s="38">
        <f t="shared" si="206"/>
        <v>75.207700000000187</v>
      </c>
      <c r="H2770" s="38">
        <f t="shared" si="207"/>
        <v>75.220000000000198</v>
      </c>
      <c r="I2770" s="41">
        <v>12.4519</v>
      </c>
      <c r="J2770" s="41">
        <v>61.949300000000001</v>
      </c>
      <c r="K2770" s="41">
        <v>15.3903</v>
      </c>
      <c r="L2770" s="41">
        <v>0.89580000000000004</v>
      </c>
      <c r="M2770" s="41">
        <v>0.49930000000000002</v>
      </c>
      <c r="N2770" s="41">
        <v>0.2732</v>
      </c>
      <c r="O2770" s="41">
        <v>1.0587</v>
      </c>
      <c r="P2770" s="41">
        <v>4.3872</v>
      </c>
    </row>
    <row r="2771" spans="1:16" s="26" customFormat="1" x14ac:dyDescent="0.25">
      <c r="A2771" s="24" t="s">
        <v>430</v>
      </c>
      <c r="B2771" s="24"/>
      <c r="C2771" s="25">
        <v>1787</v>
      </c>
      <c r="D2771" s="26">
        <v>-1</v>
      </c>
      <c r="E2771" s="26">
        <v>2.46</v>
      </c>
      <c r="F2771" s="38">
        <f t="shared" ref="F2771:F2834" si="208">H2770</f>
        <v>75.220000000000198</v>
      </c>
      <c r="G2771" s="38">
        <f t="shared" ref="G2771:G2834" si="209">F2771+(E2771/200)</f>
        <v>75.232300000000194</v>
      </c>
      <c r="H2771" s="38">
        <f t="shared" ref="H2771:H2834" si="210">H2770+E2771/100</f>
        <v>75.244600000000204</v>
      </c>
      <c r="I2771" s="41">
        <v>6.3467000000000002</v>
      </c>
      <c r="J2771" s="41">
        <v>70.079099999999997</v>
      </c>
      <c r="K2771" s="41">
        <v>10.2546</v>
      </c>
      <c r="L2771" s="41">
        <v>0.26100000000000001</v>
      </c>
      <c r="M2771" s="41">
        <v>0.45179999999999998</v>
      </c>
      <c r="N2771" s="41">
        <v>0.35189999999999999</v>
      </c>
      <c r="O2771" s="41">
        <v>0.49559999999999998</v>
      </c>
      <c r="P2771" s="41">
        <v>3.2387000000000001</v>
      </c>
    </row>
    <row r="2772" spans="1:16" s="26" customFormat="1" x14ac:dyDescent="0.25">
      <c r="A2772" s="24" t="s">
        <v>431</v>
      </c>
      <c r="B2772" s="24"/>
      <c r="C2772" s="25">
        <v>1787</v>
      </c>
      <c r="D2772" s="26">
        <v>-1</v>
      </c>
      <c r="E2772" s="26">
        <v>2.5099999999999998</v>
      </c>
      <c r="F2772" s="38">
        <f t="shared" si="208"/>
        <v>75.244600000000204</v>
      </c>
      <c r="G2772" s="38">
        <f t="shared" si="209"/>
        <v>75.257150000000209</v>
      </c>
      <c r="H2772" s="38">
        <f t="shared" si="210"/>
        <v>75.269700000000199</v>
      </c>
      <c r="I2772" s="41">
        <v>20.202000000000002</v>
      </c>
      <c r="J2772" s="41">
        <v>79.097200000000001</v>
      </c>
      <c r="K2772" s="41">
        <v>32.238500000000002</v>
      </c>
      <c r="L2772" s="41">
        <v>0.57240000000000002</v>
      </c>
      <c r="M2772" s="41">
        <v>3.7974999999999999</v>
      </c>
      <c r="N2772" s="41">
        <v>0.96879999999999999</v>
      </c>
      <c r="O2772" s="41">
        <v>0.82420000000000004</v>
      </c>
      <c r="P2772" s="41">
        <v>4.4954000000000001</v>
      </c>
    </row>
    <row r="2773" spans="1:16" s="26" customFormat="1" x14ac:dyDescent="0.25">
      <c r="A2773" s="24" t="s">
        <v>432</v>
      </c>
      <c r="B2773" s="24" t="s">
        <v>598</v>
      </c>
      <c r="C2773" s="25">
        <v>1787</v>
      </c>
      <c r="D2773" s="26">
        <v>1787</v>
      </c>
      <c r="E2773" s="26">
        <v>2.6</v>
      </c>
      <c r="F2773" s="38">
        <f t="shared" si="208"/>
        <v>75.269700000000199</v>
      </c>
      <c r="G2773" s="38">
        <f t="shared" si="209"/>
        <v>75.282700000000204</v>
      </c>
      <c r="H2773" s="38">
        <f t="shared" si="210"/>
        <v>75.295700000000195</v>
      </c>
      <c r="I2773" s="41">
        <v>17.2699</v>
      </c>
      <c r="J2773" s="41">
        <v>85.082800000000006</v>
      </c>
      <c r="K2773" s="41">
        <v>37.501600000000003</v>
      </c>
      <c r="L2773" s="41">
        <v>1.91</v>
      </c>
      <c r="M2773" s="41">
        <v>11.0053</v>
      </c>
      <c r="N2773" s="41">
        <v>0.88449999999999995</v>
      </c>
      <c r="O2773" s="41">
        <v>2.1219000000000001</v>
      </c>
      <c r="P2773" s="41">
        <v>10.098800000000001</v>
      </c>
    </row>
    <row r="2774" spans="1:16" s="26" customFormat="1" x14ac:dyDescent="0.25">
      <c r="A2774" s="24" t="s">
        <v>433</v>
      </c>
      <c r="B2774" s="24">
        <v>104</v>
      </c>
      <c r="C2774" s="25">
        <v>1786</v>
      </c>
      <c r="D2774" s="26">
        <v>-1</v>
      </c>
      <c r="E2774" s="26">
        <v>2.4700000000000002</v>
      </c>
      <c r="F2774" s="38">
        <f t="shared" si="208"/>
        <v>75.295700000000195</v>
      </c>
      <c r="G2774" s="38">
        <f t="shared" si="209"/>
        <v>75.308050000000193</v>
      </c>
      <c r="H2774" s="38">
        <f t="shared" si="210"/>
        <v>75.320400000000191</v>
      </c>
      <c r="I2774" s="41">
        <v>10.953799999999999</v>
      </c>
      <c r="J2774" s="41">
        <v>77.009100000000004</v>
      </c>
      <c r="K2774" s="41">
        <v>23.0884</v>
      </c>
      <c r="L2774" s="41">
        <v>0.22650000000000001</v>
      </c>
      <c r="M2774" s="41">
        <v>9.1724999999999994</v>
      </c>
      <c r="N2774" s="41">
        <v>0.5534</v>
      </c>
      <c r="O2774" s="41">
        <v>0.72619999999999996</v>
      </c>
      <c r="P2774" s="41">
        <v>4.6944999999999997</v>
      </c>
    </row>
    <row r="2775" spans="1:16" s="26" customFormat="1" x14ac:dyDescent="0.25">
      <c r="A2775" s="24" t="s">
        <v>434</v>
      </c>
      <c r="B2775" s="24"/>
      <c r="C2775" s="25">
        <v>1786</v>
      </c>
      <c r="D2775" s="26">
        <v>-1</v>
      </c>
      <c r="E2775" s="26">
        <v>2.4700000000000002</v>
      </c>
      <c r="F2775" s="38">
        <f t="shared" si="208"/>
        <v>75.320400000000191</v>
      </c>
      <c r="G2775" s="38">
        <f t="shared" si="209"/>
        <v>75.332750000000189</v>
      </c>
      <c r="H2775" s="38">
        <f t="shared" si="210"/>
        <v>75.345100000000187</v>
      </c>
      <c r="I2775" s="41">
        <v>5.8548999999999998</v>
      </c>
      <c r="J2775" s="41">
        <v>56.803699999999999</v>
      </c>
      <c r="K2775" s="41">
        <v>14.388199999999999</v>
      </c>
      <c r="L2775" s="41">
        <v>0.64549999999999996</v>
      </c>
      <c r="M2775" s="41">
        <v>2.0331000000000001</v>
      </c>
      <c r="N2775" s="41">
        <v>0.37009999999999998</v>
      </c>
      <c r="O2775" s="41">
        <v>0.48430000000000001</v>
      </c>
      <c r="P2775" s="41">
        <v>3.2303999999999999</v>
      </c>
    </row>
    <row r="2776" spans="1:16" s="26" customFormat="1" x14ac:dyDescent="0.25">
      <c r="A2776" s="24" t="s">
        <v>435</v>
      </c>
      <c r="B2776" s="24"/>
      <c r="C2776" s="25">
        <v>1786</v>
      </c>
      <c r="D2776" s="26">
        <v>-1</v>
      </c>
      <c r="E2776" s="26">
        <v>2.4700000000000002</v>
      </c>
      <c r="F2776" s="38">
        <f t="shared" si="208"/>
        <v>75.345100000000187</v>
      </c>
      <c r="G2776" s="38">
        <f t="shared" si="209"/>
        <v>75.357450000000185</v>
      </c>
      <c r="H2776" s="38">
        <f t="shared" si="210"/>
        <v>75.369800000000183</v>
      </c>
      <c r="I2776" s="41">
        <v>15.472300000000001</v>
      </c>
      <c r="J2776" s="41">
        <v>49.839300000000001</v>
      </c>
      <c r="K2776" s="41">
        <v>15.5657</v>
      </c>
      <c r="L2776" s="41">
        <v>0.39579999999999999</v>
      </c>
      <c r="M2776" s="41">
        <v>3.8660000000000001</v>
      </c>
      <c r="N2776" s="41">
        <v>0.73140000000000005</v>
      </c>
      <c r="O2776" s="41">
        <v>0.61609999999999998</v>
      </c>
      <c r="P2776" s="41">
        <v>3.3597000000000001</v>
      </c>
    </row>
    <row r="2777" spans="1:16" s="26" customFormat="1" x14ac:dyDescent="0.25">
      <c r="A2777" s="24" t="s">
        <v>436</v>
      </c>
      <c r="B2777" s="24" t="s">
        <v>338</v>
      </c>
      <c r="C2777" s="25">
        <v>1786</v>
      </c>
      <c r="D2777" s="26">
        <v>-1</v>
      </c>
      <c r="E2777" s="26">
        <v>2.4700000000000002</v>
      </c>
      <c r="F2777" s="38">
        <f t="shared" si="208"/>
        <v>75.369800000000183</v>
      </c>
      <c r="G2777" s="38">
        <f t="shared" si="209"/>
        <v>75.382150000000181</v>
      </c>
      <c r="H2777" s="38">
        <f t="shared" si="210"/>
        <v>75.394500000000178</v>
      </c>
      <c r="I2777" s="41">
        <v>14.833399999999999</v>
      </c>
      <c r="J2777" s="41">
        <v>37.018799999999999</v>
      </c>
      <c r="K2777" s="41">
        <v>18.235900000000001</v>
      </c>
      <c r="L2777" s="41">
        <v>3.3788999999999998</v>
      </c>
      <c r="M2777" s="41">
        <v>2.8687</v>
      </c>
      <c r="N2777" s="41">
        <v>0.4662</v>
      </c>
      <c r="O2777" s="41">
        <v>1.2393000000000001</v>
      </c>
      <c r="P2777" s="41">
        <v>4.7255000000000003</v>
      </c>
    </row>
    <row r="2778" spans="1:16" s="26" customFormat="1" x14ac:dyDescent="0.25">
      <c r="A2778" s="24" t="s">
        <v>437</v>
      </c>
      <c r="B2778" s="24">
        <v>2.4762</v>
      </c>
      <c r="C2778" s="25">
        <v>1786</v>
      </c>
      <c r="D2778" s="26">
        <v>-1</v>
      </c>
      <c r="E2778" s="26">
        <v>2.4700000000000002</v>
      </c>
      <c r="F2778" s="38">
        <f t="shared" si="208"/>
        <v>75.394500000000178</v>
      </c>
      <c r="G2778" s="38">
        <f t="shared" si="209"/>
        <v>75.406850000000176</v>
      </c>
      <c r="H2778" s="38">
        <f t="shared" si="210"/>
        <v>75.419200000000174</v>
      </c>
      <c r="I2778" s="41">
        <v>12.116899999999999</v>
      </c>
      <c r="J2778" s="41">
        <v>32.063800000000001</v>
      </c>
      <c r="K2778" s="41">
        <v>12.684200000000001</v>
      </c>
      <c r="L2778" s="41">
        <v>1.9413</v>
      </c>
      <c r="M2778" s="41">
        <v>0.87790000000000001</v>
      </c>
      <c r="N2778" s="41">
        <v>0.16850000000000001</v>
      </c>
      <c r="O2778" s="41">
        <v>0.90720000000000001</v>
      </c>
      <c r="P2778" s="41">
        <v>4.3944999999999999</v>
      </c>
    </row>
    <row r="2779" spans="1:16" s="26" customFormat="1" x14ac:dyDescent="0.25">
      <c r="A2779" s="24" t="s">
        <v>438</v>
      </c>
      <c r="B2779" s="24"/>
      <c r="C2779" s="25">
        <v>1786</v>
      </c>
      <c r="D2779" s="26">
        <v>-1</v>
      </c>
      <c r="E2779" s="26">
        <v>2.4700000000000002</v>
      </c>
      <c r="F2779" s="38">
        <f t="shared" si="208"/>
        <v>75.419200000000174</v>
      </c>
      <c r="G2779" s="38">
        <f t="shared" si="209"/>
        <v>75.431550000000172</v>
      </c>
      <c r="H2779" s="38">
        <f t="shared" si="210"/>
        <v>75.44390000000017</v>
      </c>
      <c r="I2779" s="41">
        <v>12.756</v>
      </c>
      <c r="J2779" s="41">
        <v>29.883400000000002</v>
      </c>
      <c r="K2779" s="41">
        <v>16.761500000000002</v>
      </c>
      <c r="L2779" s="41">
        <v>3.7603</v>
      </c>
      <c r="M2779" s="41">
        <v>0.53939999999999999</v>
      </c>
      <c r="N2779" s="41">
        <v>0.30690000000000001</v>
      </c>
      <c r="O2779" s="41">
        <v>0.81899999999999995</v>
      </c>
      <c r="P2779" s="41">
        <v>3.4828999999999999</v>
      </c>
    </row>
    <row r="2780" spans="1:16" s="26" customFormat="1" x14ac:dyDescent="0.25">
      <c r="A2780" s="24" t="s">
        <v>439</v>
      </c>
      <c r="B2780" s="24"/>
      <c r="C2780" s="25">
        <v>1786</v>
      </c>
      <c r="D2780" s="26">
        <v>-1</v>
      </c>
      <c r="E2780" s="26">
        <v>2.4700000000000002</v>
      </c>
      <c r="F2780" s="38">
        <f t="shared" si="208"/>
        <v>75.44390000000017</v>
      </c>
      <c r="G2780" s="38">
        <f t="shared" si="209"/>
        <v>75.456250000000168</v>
      </c>
      <c r="H2780" s="38">
        <f t="shared" si="210"/>
        <v>75.468600000000166</v>
      </c>
      <c r="I2780" s="41">
        <v>19.141400000000001</v>
      </c>
      <c r="J2780" s="41">
        <v>30.8764</v>
      </c>
      <c r="K2780" s="41">
        <v>26.521999999999998</v>
      </c>
      <c r="L2780" s="41">
        <v>5.3653000000000004</v>
      </c>
      <c r="M2780" s="41">
        <v>0.95109999999999995</v>
      </c>
      <c r="N2780" s="41">
        <v>0.64929999999999999</v>
      </c>
      <c r="O2780" s="41">
        <v>1.3228</v>
      </c>
      <c r="P2780" s="41">
        <v>4.8903999999999996</v>
      </c>
    </row>
    <row r="2781" spans="1:16" s="26" customFormat="1" x14ac:dyDescent="0.25">
      <c r="A2781" s="24" t="s">
        <v>440</v>
      </c>
      <c r="B2781" s="24"/>
      <c r="C2781" s="25">
        <v>1786</v>
      </c>
      <c r="D2781" s="26">
        <v>-1</v>
      </c>
      <c r="E2781" s="26">
        <v>2.4700000000000002</v>
      </c>
      <c r="F2781" s="38">
        <f t="shared" si="208"/>
        <v>75.468600000000166</v>
      </c>
      <c r="G2781" s="38">
        <f t="shared" si="209"/>
        <v>75.480950000000163</v>
      </c>
      <c r="H2781" s="38">
        <f t="shared" si="210"/>
        <v>75.493300000000161</v>
      </c>
      <c r="I2781" s="41">
        <v>16.344799999999999</v>
      </c>
      <c r="J2781" s="41">
        <v>33.784199999999998</v>
      </c>
      <c r="K2781" s="41">
        <v>19.7759</v>
      </c>
      <c r="L2781" s="41">
        <v>4.9737</v>
      </c>
      <c r="M2781" s="41">
        <v>1.1939</v>
      </c>
      <c r="N2781" s="41">
        <v>0.373</v>
      </c>
      <c r="O2781" s="41">
        <v>1.7654000000000001</v>
      </c>
      <c r="P2781" s="41">
        <v>6.4726999999999997</v>
      </c>
    </row>
    <row r="2782" spans="1:16" s="26" customFormat="1" x14ac:dyDescent="0.25">
      <c r="A2782" s="24" t="s">
        <v>441</v>
      </c>
      <c r="B2782" s="24"/>
      <c r="C2782" s="25">
        <v>1786</v>
      </c>
      <c r="D2782" s="26">
        <v>-1</v>
      </c>
      <c r="E2782" s="26">
        <v>2.4700000000000002</v>
      </c>
      <c r="F2782" s="38">
        <f t="shared" si="208"/>
        <v>75.493300000000161</v>
      </c>
      <c r="G2782" s="38">
        <f t="shared" si="209"/>
        <v>75.505650000000159</v>
      </c>
      <c r="H2782" s="38">
        <f t="shared" si="210"/>
        <v>75.518000000000157</v>
      </c>
      <c r="I2782" s="41">
        <v>9.7011000000000003</v>
      </c>
      <c r="J2782" s="41">
        <v>34.840200000000003</v>
      </c>
      <c r="K2782" s="41">
        <v>10.2463</v>
      </c>
      <c r="L2782" s="41">
        <v>1.9152</v>
      </c>
      <c r="M2782" s="41">
        <v>0.2298</v>
      </c>
      <c r="N2782" s="41">
        <v>0.12139999999999999</v>
      </c>
      <c r="O2782" s="41">
        <v>1.3642000000000001</v>
      </c>
      <c r="P2782" s="41">
        <v>6.9234</v>
      </c>
    </row>
    <row r="2783" spans="1:16" s="26" customFormat="1" x14ac:dyDescent="0.25">
      <c r="A2783" s="24" t="s">
        <v>442</v>
      </c>
      <c r="B2783" s="24"/>
      <c r="C2783" s="25">
        <v>1786</v>
      </c>
      <c r="D2783" s="26">
        <v>-1</v>
      </c>
      <c r="E2783" s="26">
        <v>2.4700000000000002</v>
      </c>
      <c r="F2783" s="38">
        <f t="shared" si="208"/>
        <v>75.518000000000157</v>
      </c>
      <c r="G2783" s="38">
        <f t="shared" si="209"/>
        <v>75.530350000000155</v>
      </c>
      <c r="H2783" s="38">
        <f t="shared" si="210"/>
        <v>75.542700000000153</v>
      </c>
      <c r="I2783" s="41">
        <v>11.0054</v>
      </c>
      <c r="J2783" s="41">
        <v>40.746400000000001</v>
      </c>
      <c r="K2783" s="41">
        <v>12.8916</v>
      </c>
      <c r="L2783" s="41">
        <v>3.5945999999999998</v>
      </c>
      <c r="M2783" s="41"/>
      <c r="N2783" s="41">
        <v>0.27950000000000003</v>
      </c>
      <c r="O2783" s="41">
        <v>1.2826</v>
      </c>
      <c r="P2783" s="41">
        <v>6.4425999999999997</v>
      </c>
    </row>
    <row r="2784" spans="1:16" s="26" customFormat="1" x14ac:dyDescent="0.25">
      <c r="A2784" s="24" t="s">
        <v>443</v>
      </c>
      <c r="B2784" s="24"/>
      <c r="C2784" s="25">
        <v>1786</v>
      </c>
      <c r="D2784" s="26">
        <v>-1</v>
      </c>
      <c r="E2784" s="26">
        <v>2.4700000000000002</v>
      </c>
      <c r="F2784" s="38">
        <f t="shared" si="208"/>
        <v>75.542700000000153</v>
      </c>
      <c r="G2784" s="38">
        <f t="shared" si="209"/>
        <v>75.555050000000151</v>
      </c>
      <c r="H2784" s="38">
        <f t="shared" si="210"/>
        <v>75.567400000000148</v>
      </c>
      <c r="I2784" s="41">
        <v>22.161000000000001</v>
      </c>
      <c r="J2784" s="41">
        <v>50.137099999999997</v>
      </c>
      <c r="K2784" s="41">
        <v>26.950500000000002</v>
      </c>
      <c r="L2784" s="41">
        <v>7.3699000000000003</v>
      </c>
      <c r="M2784" s="41">
        <v>1.5755999999999999</v>
      </c>
      <c r="N2784" s="41">
        <v>0.76280000000000003</v>
      </c>
      <c r="O2784" s="41">
        <v>1.8843000000000001</v>
      </c>
      <c r="P2784" s="41">
        <v>11.8278</v>
      </c>
    </row>
    <row r="2785" spans="1:16" s="26" customFormat="1" x14ac:dyDescent="0.25">
      <c r="A2785" s="24" t="s">
        <v>444</v>
      </c>
      <c r="B2785" s="24"/>
      <c r="C2785" s="25">
        <v>1786</v>
      </c>
      <c r="D2785" s="26">
        <v>-1</v>
      </c>
      <c r="E2785" s="26">
        <v>2.4700000000000002</v>
      </c>
      <c r="F2785" s="38">
        <f t="shared" si="208"/>
        <v>75.567400000000148</v>
      </c>
      <c r="G2785" s="38">
        <f t="shared" si="209"/>
        <v>75.579750000000146</v>
      </c>
      <c r="H2785" s="38">
        <f t="shared" si="210"/>
        <v>75.592100000000144</v>
      </c>
      <c r="I2785" s="41">
        <v>15.8355</v>
      </c>
      <c r="J2785" s="41">
        <v>67.465199999999996</v>
      </c>
      <c r="K2785" s="41">
        <v>22.648</v>
      </c>
      <c r="L2785" s="41">
        <v>3.8915000000000002</v>
      </c>
      <c r="M2785" s="41">
        <v>1.8292999999999999</v>
      </c>
      <c r="N2785" s="41">
        <v>0.68630000000000002</v>
      </c>
      <c r="O2785" s="41">
        <v>2.0687000000000002</v>
      </c>
      <c r="P2785" s="41">
        <v>16.186</v>
      </c>
    </row>
    <row r="2786" spans="1:16" s="26" customFormat="1" x14ac:dyDescent="0.25">
      <c r="A2786" s="24" t="s">
        <v>445</v>
      </c>
      <c r="B2786" s="24"/>
      <c r="C2786" s="25">
        <v>1786</v>
      </c>
      <c r="D2786" s="26">
        <v>1786</v>
      </c>
      <c r="E2786" s="26">
        <v>2.4700000000000002</v>
      </c>
      <c r="F2786" s="38">
        <f t="shared" si="208"/>
        <v>75.592100000000144</v>
      </c>
      <c r="G2786" s="38">
        <f t="shared" si="209"/>
        <v>75.604450000000142</v>
      </c>
      <c r="H2786" s="38">
        <f t="shared" si="210"/>
        <v>75.61680000000014</v>
      </c>
      <c r="I2786" s="41">
        <v>13.193899999999999</v>
      </c>
      <c r="J2786" s="41">
        <v>76.550399999999996</v>
      </c>
      <c r="K2786" s="41">
        <v>33.323300000000003</v>
      </c>
      <c r="L2786" s="41">
        <v>1.1848000000000001</v>
      </c>
      <c r="M2786" s="41">
        <v>3.4342000000000001</v>
      </c>
      <c r="N2786" s="41">
        <v>0.42420000000000002</v>
      </c>
      <c r="O2786" s="41">
        <v>2.1082999999999998</v>
      </c>
      <c r="P2786" s="41">
        <v>19.265999999999998</v>
      </c>
    </row>
    <row r="2787" spans="1:16" s="26" customFormat="1" x14ac:dyDescent="0.25">
      <c r="A2787" s="24" t="s">
        <v>446</v>
      </c>
      <c r="B2787" s="24"/>
      <c r="C2787" s="25">
        <v>1785</v>
      </c>
      <c r="D2787" s="26">
        <v>-1</v>
      </c>
      <c r="E2787" s="26">
        <v>2.4700000000000002</v>
      </c>
      <c r="F2787" s="38">
        <f t="shared" si="208"/>
        <v>75.61680000000014</v>
      </c>
      <c r="G2787" s="38">
        <f t="shared" si="209"/>
        <v>75.629150000000138</v>
      </c>
      <c r="H2787" s="38">
        <f t="shared" si="210"/>
        <v>75.641500000000136</v>
      </c>
      <c r="I2787" s="41">
        <v>10.1572</v>
      </c>
      <c r="J2787" s="41">
        <v>82.654799999999994</v>
      </c>
      <c r="K2787" s="41">
        <v>23.951699999999999</v>
      </c>
      <c r="L2787" s="41">
        <v>0.50729999999999997</v>
      </c>
      <c r="M2787" s="41">
        <v>4.3087999999999997</v>
      </c>
      <c r="N2787" s="41">
        <v>0.74319999999999997</v>
      </c>
      <c r="O2787" s="41">
        <v>1.3502000000000001</v>
      </c>
      <c r="P2787" s="41">
        <v>11.4122</v>
      </c>
    </row>
    <row r="2788" spans="1:16" s="26" customFormat="1" x14ac:dyDescent="0.25">
      <c r="A2788" s="24" t="s">
        <v>447</v>
      </c>
      <c r="B2788" s="24"/>
      <c r="C2788" s="25">
        <v>1785</v>
      </c>
      <c r="D2788" s="26">
        <v>-1</v>
      </c>
      <c r="E2788" s="26">
        <v>2.4700000000000002</v>
      </c>
      <c r="F2788" s="38">
        <f t="shared" si="208"/>
        <v>75.641500000000136</v>
      </c>
      <c r="G2788" s="38">
        <f t="shared" si="209"/>
        <v>75.653850000000133</v>
      </c>
      <c r="H2788" s="38">
        <f t="shared" si="210"/>
        <v>75.666200000000131</v>
      </c>
      <c r="I2788" s="41">
        <v>19.8568</v>
      </c>
      <c r="J2788" s="41">
        <v>80.33</v>
      </c>
      <c r="K2788" s="41">
        <v>20.652200000000001</v>
      </c>
      <c r="L2788" s="41">
        <v>0.46439999999999998</v>
      </c>
      <c r="M2788" s="41">
        <v>12.758900000000001</v>
      </c>
      <c r="N2788" s="41">
        <v>1.1673</v>
      </c>
      <c r="O2788" s="41">
        <v>1.2339</v>
      </c>
      <c r="P2788" s="41">
        <v>9.8948</v>
      </c>
    </row>
    <row r="2789" spans="1:16" s="26" customFormat="1" x14ac:dyDescent="0.25">
      <c r="A2789" s="24" t="s">
        <v>448</v>
      </c>
      <c r="B2789" s="24"/>
      <c r="C2789" s="25">
        <v>1785</v>
      </c>
      <c r="D2789" s="26">
        <v>-1</v>
      </c>
      <c r="E2789" s="26">
        <v>2.4700000000000002</v>
      </c>
      <c r="F2789" s="38">
        <f t="shared" si="208"/>
        <v>75.666200000000131</v>
      </c>
      <c r="G2789" s="38">
        <f t="shared" si="209"/>
        <v>75.678550000000129</v>
      </c>
      <c r="H2789" s="38">
        <f t="shared" si="210"/>
        <v>75.690900000000127</v>
      </c>
      <c r="I2789" s="41">
        <v>2.4641000000000002</v>
      </c>
      <c r="J2789" s="41">
        <v>79.377600000000001</v>
      </c>
      <c r="K2789" s="41">
        <v>18.4072</v>
      </c>
      <c r="L2789" s="41">
        <v>0.31219999999999998</v>
      </c>
      <c r="M2789" s="41">
        <v>8.6229999999999993</v>
      </c>
      <c r="N2789" s="41">
        <v>0.74939999999999996</v>
      </c>
      <c r="O2789" s="41">
        <v>0.9748</v>
      </c>
      <c r="P2789" s="41">
        <v>6.2401999999999997</v>
      </c>
    </row>
    <row r="2790" spans="1:16" s="26" customFormat="1" x14ac:dyDescent="0.25">
      <c r="A2790" s="24" t="s">
        <v>449</v>
      </c>
      <c r="B2790" s="24"/>
      <c r="C2790" s="25">
        <v>1785</v>
      </c>
      <c r="D2790" s="26">
        <v>-1</v>
      </c>
      <c r="E2790" s="26">
        <v>2.4700000000000002</v>
      </c>
      <c r="F2790" s="38">
        <f t="shared" si="208"/>
        <v>75.690900000000127</v>
      </c>
      <c r="G2790" s="38">
        <f t="shared" si="209"/>
        <v>75.703250000000125</v>
      </c>
      <c r="H2790" s="38">
        <f t="shared" si="210"/>
        <v>75.715600000000123</v>
      </c>
      <c r="I2790" s="41">
        <v>9.2316000000000003</v>
      </c>
      <c r="J2790" s="41">
        <v>65.014700000000005</v>
      </c>
      <c r="K2790" s="41">
        <v>15.1883</v>
      </c>
      <c r="L2790" s="41">
        <v>0.2019</v>
      </c>
      <c r="M2790" s="41">
        <v>2.0528</v>
      </c>
      <c r="N2790" s="41">
        <v>0.23019999999999999</v>
      </c>
      <c r="O2790" s="41">
        <v>0.50439999999999996</v>
      </c>
      <c r="P2790" s="41">
        <v>3.7244999999999999</v>
      </c>
    </row>
    <row r="2791" spans="1:16" s="26" customFormat="1" x14ac:dyDescent="0.25">
      <c r="A2791" s="24" t="s">
        <v>450</v>
      </c>
      <c r="B2791" s="24"/>
      <c r="C2791" s="25">
        <v>1785</v>
      </c>
      <c r="D2791" s="26">
        <v>-1</v>
      </c>
      <c r="E2791" s="26">
        <v>2.4700000000000002</v>
      </c>
      <c r="F2791" s="38">
        <f t="shared" si="208"/>
        <v>75.715600000000123</v>
      </c>
      <c r="G2791" s="38">
        <f t="shared" si="209"/>
        <v>75.727950000000121</v>
      </c>
      <c r="H2791" s="38">
        <f t="shared" si="210"/>
        <v>75.740300000000119</v>
      </c>
      <c r="I2791" s="41">
        <v>8.6626999999999992</v>
      </c>
      <c r="J2791" s="41">
        <v>51.104700000000001</v>
      </c>
      <c r="K2791" s="41">
        <v>13.321</v>
      </c>
      <c r="L2791" s="41">
        <v>0.72619999999999996</v>
      </c>
      <c r="M2791" s="41">
        <v>1.1721999999999999</v>
      </c>
      <c r="N2791" s="41">
        <v>0.35060000000000002</v>
      </c>
      <c r="O2791" s="41">
        <v>0.43419999999999997</v>
      </c>
      <c r="P2791" s="41">
        <v>3.1505000000000001</v>
      </c>
    </row>
    <row r="2792" spans="1:16" s="26" customFormat="1" x14ac:dyDescent="0.25">
      <c r="A2792" s="24" t="s">
        <v>452</v>
      </c>
      <c r="B2792" s="24"/>
      <c r="C2792" s="25">
        <v>1785</v>
      </c>
      <c r="D2792" s="26">
        <v>-1</v>
      </c>
      <c r="E2792" s="26">
        <v>2.4700000000000002</v>
      </c>
      <c r="F2792" s="38">
        <f t="shared" si="208"/>
        <v>75.740300000000119</v>
      </c>
      <c r="G2792" s="38">
        <f t="shared" si="209"/>
        <v>75.752650000000116</v>
      </c>
      <c r="H2792" s="38">
        <f t="shared" si="210"/>
        <v>75.765000000000114</v>
      </c>
      <c r="I2792" s="41">
        <v>44.027000000000001</v>
      </c>
      <c r="J2792" s="41">
        <v>36.913200000000003</v>
      </c>
      <c r="K2792" s="41">
        <v>22.315899999999999</v>
      </c>
      <c r="L2792" s="41">
        <v>12.6647</v>
      </c>
      <c r="M2792" s="41">
        <v>5.1519000000000004</v>
      </c>
      <c r="N2792" s="41">
        <v>1.3793</v>
      </c>
      <c r="O2792" s="41">
        <v>1.5641</v>
      </c>
      <c r="P2792" s="41">
        <v>4.7342000000000004</v>
      </c>
    </row>
    <row r="2793" spans="1:16" s="26" customFormat="1" x14ac:dyDescent="0.25">
      <c r="A2793" s="24" t="s">
        <v>453</v>
      </c>
      <c r="B2793" s="24"/>
      <c r="C2793" s="25">
        <v>1785</v>
      </c>
      <c r="D2793" s="26">
        <v>-1</v>
      </c>
      <c r="E2793" s="26">
        <v>2.4700000000000002</v>
      </c>
      <c r="F2793" s="38">
        <f t="shared" si="208"/>
        <v>75.765000000000114</v>
      </c>
      <c r="G2793" s="38">
        <f t="shared" si="209"/>
        <v>75.777350000000112</v>
      </c>
      <c r="H2793" s="38">
        <f t="shared" si="210"/>
        <v>75.78970000000011</v>
      </c>
      <c r="I2793" s="41">
        <v>17.600300000000001</v>
      </c>
      <c r="J2793" s="41">
        <v>37.337699999999998</v>
      </c>
      <c r="K2793" s="41">
        <v>15.8962</v>
      </c>
      <c r="L2793" s="41">
        <v>8.5149000000000008</v>
      </c>
      <c r="M2793" s="41">
        <v>2.3953000000000002</v>
      </c>
      <c r="N2793" s="41">
        <v>0.78590000000000004</v>
      </c>
      <c r="O2793" s="41">
        <v>2.7863000000000002</v>
      </c>
      <c r="P2793" s="41">
        <v>6.7798999999999996</v>
      </c>
    </row>
    <row r="2794" spans="1:16" s="26" customFormat="1" x14ac:dyDescent="0.25">
      <c r="A2794" s="24" t="s">
        <v>454</v>
      </c>
      <c r="B2794" s="24"/>
      <c r="C2794" s="25">
        <v>1785</v>
      </c>
      <c r="D2794" s="26">
        <v>-1</v>
      </c>
      <c r="E2794" s="26">
        <v>2.4700000000000002</v>
      </c>
      <c r="F2794" s="38">
        <f t="shared" si="208"/>
        <v>75.78970000000011</v>
      </c>
      <c r="G2794" s="38">
        <f t="shared" si="209"/>
        <v>75.802050000000108</v>
      </c>
      <c r="H2794" s="38">
        <f t="shared" si="210"/>
        <v>75.814400000000106</v>
      </c>
      <c r="I2794" s="41">
        <v>10.368</v>
      </c>
      <c r="J2794" s="41">
        <v>33.705300000000001</v>
      </c>
      <c r="K2794" s="41">
        <v>13.9346</v>
      </c>
      <c r="L2794" s="41">
        <v>5.4154999999999998</v>
      </c>
      <c r="M2794" s="41">
        <v>0.37590000000000001</v>
      </c>
      <c r="N2794" s="41">
        <v>0.18260000000000001</v>
      </c>
      <c r="O2794" s="41">
        <v>2.2877999999999998</v>
      </c>
      <c r="P2794" s="41">
        <v>9.7658000000000005</v>
      </c>
    </row>
    <row r="2795" spans="1:16" s="26" customFormat="1" x14ac:dyDescent="0.25">
      <c r="A2795" s="24" t="s">
        <v>455</v>
      </c>
      <c r="B2795" s="24"/>
      <c r="C2795" s="25">
        <v>1785</v>
      </c>
      <c r="D2795" s="26">
        <v>-1</v>
      </c>
      <c r="E2795" s="26">
        <v>2.4700000000000002</v>
      </c>
      <c r="F2795" s="38">
        <f t="shared" si="208"/>
        <v>75.814400000000106</v>
      </c>
      <c r="G2795" s="38">
        <f t="shared" si="209"/>
        <v>75.826750000000104</v>
      </c>
      <c r="H2795" s="38">
        <f t="shared" si="210"/>
        <v>75.839100000000101</v>
      </c>
      <c r="I2795" s="41">
        <v>9.0053000000000001</v>
      </c>
      <c r="J2795" s="41">
        <v>41.970799999999997</v>
      </c>
      <c r="K2795" s="41">
        <v>25.753299999999999</v>
      </c>
      <c r="L2795" s="41">
        <v>4.0593000000000004</v>
      </c>
      <c r="M2795" s="41">
        <v>0.54159999999999997</v>
      </c>
      <c r="N2795" s="41">
        <v>0.40039999999999998</v>
      </c>
      <c r="O2795" s="41">
        <v>2.1223000000000001</v>
      </c>
      <c r="P2795" s="41">
        <v>13.601699999999999</v>
      </c>
    </row>
    <row r="2796" spans="1:16" s="26" customFormat="1" x14ac:dyDescent="0.25">
      <c r="A2796" s="24" t="s">
        <v>456</v>
      </c>
      <c r="B2796" s="24"/>
      <c r="C2796" s="25">
        <v>1785</v>
      </c>
      <c r="D2796" s="26">
        <v>1785</v>
      </c>
      <c r="E2796" s="26">
        <v>2.4700000000000002</v>
      </c>
      <c r="F2796" s="38">
        <f t="shared" si="208"/>
        <v>75.839100000000101</v>
      </c>
      <c r="G2796" s="38">
        <f t="shared" si="209"/>
        <v>75.851450000000099</v>
      </c>
      <c r="H2796" s="38">
        <f t="shared" si="210"/>
        <v>75.863800000000097</v>
      </c>
      <c r="I2796" s="41">
        <v>22.857600000000001</v>
      </c>
      <c r="J2796" s="41">
        <v>66.315799999999996</v>
      </c>
      <c r="K2796" s="41">
        <v>63.8855</v>
      </c>
      <c r="L2796" s="41">
        <v>8.7972000000000001</v>
      </c>
      <c r="M2796" s="41">
        <v>2.2077</v>
      </c>
      <c r="N2796" s="41">
        <v>1.0550999999999999</v>
      </c>
      <c r="O2796" s="41">
        <v>3.5871</v>
      </c>
      <c r="P2796" s="41">
        <v>31.546099999999999</v>
      </c>
    </row>
    <row r="2797" spans="1:16" s="26" customFormat="1" x14ac:dyDescent="0.25">
      <c r="A2797" s="24" t="s">
        <v>457</v>
      </c>
      <c r="B2797" s="24"/>
      <c r="C2797" s="25">
        <v>1784</v>
      </c>
      <c r="D2797" s="26">
        <v>-1</v>
      </c>
      <c r="E2797" s="26">
        <v>2.4700000000000002</v>
      </c>
      <c r="F2797" s="38">
        <f t="shared" si="208"/>
        <v>75.863800000000097</v>
      </c>
      <c r="G2797" s="38">
        <f t="shared" si="209"/>
        <v>75.876150000000095</v>
      </c>
      <c r="H2797" s="38">
        <f t="shared" si="210"/>
        <v>75.888500000000093</v>
      </c>
      <c r="I2797" s="41">
        <v>14.5274</v>
      </c>
      <c r="J2797" s="41">
        <v>46.530900000000003</v>
      </c>
      <c r="K2797" s="41">
        <v>15.209199999999999</v>
      </c>
      <c r="L2797" s="41">
        <v>5.6749999999999998</v>
      </c>
      <c r="M2797" s="41">
        <v>4.3094000000000001</v>
      </c>
      <c r="N2797" s="41">
        <v>0.82489999999999997</v>
      </c>
      <c r="O2797" s="41">
        <v>3.2155</v>
      </c>
      <c r="P2797" s="41">
        <v>30.873899999999999</v>
      </c>
    </row>
    <row r="2798" spans="1:16" s="26" customFormat="1" x14ac:dyDescent="0.25">
      <c r="A2798" s="24" t="s">
        <v>458</v>
      </c>
      <c r="B2798" s="24"/>
      <c r="C2798" s="25">
        <v>1784</v>
      </c>
      <c r="D2798" s="26">
        <v>-1</v>
      </c>
      <c r="E2798" s="26">
        <v>2.4700000000000002</v>
      </c>
      <c r="F2798" s="38">
        <f t="shared" si="208"/>
        <v>75.888500000000093</v>
      </c>
      <c r="G2798" s="38">
        <f t="shared" si="209"/>
        <v>75.900850000000091</v>
      </c>
      <c r="H2798" s="38">
        <f t="shared" si="210"/>
        <v>75.913200000000089</v>
      </c>
      <c r="I2798" s="41">
        <v>7.9404000000000003</v>
      </c>
      <c r="J2798" s="41">
        <v>49.6524</v>
      </c>
      <c r="K2798" s="41">
        <v>14.991199999999999</v>
      </c>
      <c r="L2798" s="41">
        <v>0.76900000000000002</v>
      </c>
      <c r="M2798" s="41">
        <v>1.696</v>
      </c>
      <c r="N2798" s="41">
        <v>0.20699999999999999</v>
      </c>
      <c r="O2798" s="41">
        <v>1.875</v>
      </c>
      <c r="P2798" s="41">
        <v>20.260899999999999</v>
      </c>
    </row>
    <row r="2799" spans="1:16" s="26" customFormat="1" x14ac:dyDescent="0.25">
      <c r="A2799" s="24" t="s">
        <v>459</v>
      </c>
      <c r="B2799" s="24"/>
      <c r="C2799" s="25">
        <v>1784</v>
      </c>
      <c r="D2799" s="26">
        <v>-1</v>
      </c>
      <c r="E2799" s="26">
        <v>2.4700000000000002</v>
      </c>
      <c r="F2799" s="38">
        <f t="shared" si="208"/>
        <v>75.913200000000089</v>
      </c>
      <c r="G2799" s="38">
        <f t="shared" si="209"/>
        <v>75.925550000000086</v>
      </c>
      <c r="H2799" s="38">
        <f t="shared" si="210"/>
        <v>75.937900000000084</v>
      </c>
      <c r="I2799" s="41">
        <v>7.2611999999999997</v>
      </c>
      <c r="J2799" s="41">
        <v>65.153300000000002</v>
      </c>
      <c r="K2799" s="41">
        <v>21.899799999999999</v>
      </c>
      <c r="L2799" s="41">
        <v>0.34460000000000002</v>
      </c>
      <c r="M2799" s="41">
        <v>2.3557999999999999</v>
      </c>
      <c r="N2799" s="41">
        <v>0.50080000000000002</v>
      </c>
      <c r="O2799" s="41">
        <v>1.4677</v>
      </c>
      <c r="P2799" s="41">
        <v>16.241399999999999</v>
      </c>
    </row>
    <row r="2800" spans="1:16" s="26" customFormat="1" x14ac:dyDescent="0.25">
      <c r="A2800" s="24" t="s">
        <v>23</v>
      </c>
      <c r="B2800" s="24"/>
      <c r="C2800" s="25">
        <v>1784</v>
      </c>
      <c r="D2800" s="26">
        <v>-1</v>
      </c>
      <c r="E2800" s="26">
        <v>2.4700000000000002</v>
      </c>
      <c r="F2800" s="38">
        <f t="shared" si="208"/>
        <v>75.937900000000084</v>
      </c>
      <c r="G2800" s="38">
        <f t="shared" si="209"/>
        <v>75.950250000000082</v>
      </c>
      <c r="H2800" s="38">
        <f t="shared" si="210"/>
        <v>75.96260000000008</v>
      </c>
      <c r="I2800" s="41">
        <v>16.837199999999999</v>
      </c>
      <c r="J2800" s="41">
        <v>74.270499999999998</v>
      </c>
      <c r="K2800" s="41">
        <v>28.4011</v>
      </c>
      <c r="L2800" s="41">
        <v>0.46929999999999999</v>
      </c>
      <c r="M2800" s="41">
        <v>6.2828999999999997</v>
      </c>
      <c r="N2800" s="41">
        <v>0.91259999999999997</v>
      </c>
      <c r="O2800" s="41">
        <v>1.7293000000000001</v>
      </c>
      <c r="P2800" s="41">
        <v>15.1553</v>
      </c>
    </row>
    <row r="2801" spans="1:16" s="26" customFormat="1" x14ac:dyDescent="0.25">
      <c r="A2801" s="24" t="s">
        <v>25</v>
      </c>
      <c r="B2801" s="24"/>
      <c r="C2801" s="25">
        <v>1784</v>
      </c>
      <c r="D2801" s="26">
        <v>-1</v>
      </c>
      <c r="E2801" s="26">
        <v>2.4700000000000002</v>
      </c>
      <c r="F2801" s="38">
        <f t="shared" si="208"/>
        <v>75.96260000000008</v>
      </c>
      <c r="G2801" s="38">
        <f t="shared" si="209"/>
        <v>75.974950000000078</v>
      </c>
      <c r="H2801" s="38">
        <f t="shared" si="210"/>
        <v>75.987300000000076</v>
      </c>
      <c r="I2801" s="41">
        <v>21.033799999999999</v>
      </c>
      <c r="J2801" s="41">
        <v>86.536799999999999</v>
      </c>
      <c r="K2801" s="41">
        <v>52.297800000000002</v>
      </c>
      <c r="L2801" s="41">
        <v>0.99139999999999995</v>
      </c>
      <c r="M2801" s="41">
        <v>10.154199999999999</v>
      </c>
      <c r="N2801" s="41">
        <v>1.1114999999999999</v>
      </c>
      <c r="O2801" s="41">
        <v>1.8709</v>
      </c>
      <c r="P2801" s="41">
        <v>12.022399999999999</v>
      </c>
    </row>
    <row r="2802" spans="1:16" s="26" customFormat="1" x14ac:dyDescent="0.25">
      <c r="A2802" s="24" t="s">
        <v>26</v>
      </c>
      <c r="B2802" s="24"/>
      <c r="C2802" s="25">
        <v>1784</v>
      </c>
      <c r="D2802" s="26">
        <v>-1</v>
      </c>
      <c r="E2802" s="26">
        <v>2.4700000000000002</v>
      </c>
      <c r="F2802" s="38">
        <f t="shared" si="208"/>
        <v>75.987300000000076</v>
      </c>
      <c r="G2802" s="38">
        <f t="shared" si="209"/>
        <v>75.999650000000074</v>
      </c>
      <c r="H2802" s="38">
        <f t="shared" si="210"/>
        <v>76.012000000000072</v>
      </c>
      <c r="I2802" s="41">
        <v>15.3543</v>
      </c>
      <c r="J2802" s="41">
        <v>82.781599999999997</v>
      </c>
      <c r="K2802" s="41">
        <v>54.435699999999997</v>
      </c>
      <c r="L2802" s="41">
        <v>0.27789999999999998</v>
      </c>
      <c r="M2802" s="41">
        <v>8.6928999999999998</v>
      </c>
      <c r="N2802" s="41">
        <v>0.61719999999999997</v>
      </c>
      <c r="O2802" s="41">
        <v>0.99119999999999997</v>
      </c>
      <c r="P2802" s="41">
        <v>7.5875000000000004</v>
      </c>
    </row>
    <row r="2803" spans="1:16" s="26" customFormat="1" x14ac:dyDescent="0.25">
      <c r="A2803" s="24" t="s">
        <v>27</v>
      </c>
      <c r="B2803" s="24"/>
      <c r="C2803" s="25">
        <v>1784</v>
      </c>
      <c r="D2803" s="26">
        <v>-1</v>
      </c>
      <c r="E2803" s="26">
        <v>2.4700000000000002</v>
      </c>
      <c r="F2803" s="38">
        <f t="shared" si="208"/>
        <v>76.012000000000072</v>
      </c>
      <c r="G2803" s="38">
        <f t="shared" si="209"/>
        <v>76.024350000000069</v>
      </c>
      <c r="H2803" s="38">
        <f t="shared" si="210"/>
        <v>76.036700000000067</v>
      </c>
      <c r="I2803" s="41">
        <v>6.7329999999999997</v>
      </c>
      <c r="J2803" s="41">
        <v>79.403999999999996</v>
      </c>
      <c r="K2803" s="41">
        <v>49.985300000000002</v>
      </c>
      <c r="L2803" s="41">
        <v>0.95779999999999998</v>
      </c>
      <c r="M2803" s="41">
        <v>3.3672</v>
      </c>
      <c r="N2803" s="41">
        <v>0.60909999999999997</v>
      </c>
      <c r="O2803" s="41">
        <v>0.77929999999999999</v>
      </c>
      <c r="P2803" s="41">
        <v>4.9604999999999997</v>
      </c>
    </row>
    <row r="2804" spans="1:16" s="26" customFormat="1" x14ac:dyDescent="0.25">
      <c r="A2804" s="24" t="s">
        <v>28</v>
      </c>
      <c r="B2804" s="24"/>
      <c r="C2804" s="25">
        <v>1784</v>
      </c>
      <c r="D2804" s="26">
        <v>-1</v>
      </c>
      <c r="E2804" s="26">
        <v>2.4700000000000002</v>
      </c>
      <c r="F2804" s="38">
        <f t="shared" si="208"/>
        <v>76.036700000000067</v>
      </c>
      <c r="G2804" s="38">
        <f t="shared" si="209"/>
        <v>76.049050000000065</v>
      </c>
      <c r="H2804" s="38">
        <f t="shared" si="210"/>
        <v>76.061400000000063</v>
      </c>
      <c r="I2804" s="41">
        <v>18.288699999999999</v>
      </c>
      <c r="J2804" s="41">
        <v>76.195300000000003</v>
      </c>
      <c r="K2804" s="41">
        <v>45.856999999999999</v>
      </c>
      <c r="L2804" s="41">
        <v>0.7893</v>
      </c>
      <c r="M2804" s="41">
        <v>5.3231999999999999</v>
      </c>
      <c r="N2804" s="41">
        <v>0.89259999999999995</v>
      </c>
      <c r="O2804" s="41">
        <v>1.0839000000000001</v>
      </c>
      <c r="P2804" s="41">
        <v>6.5791000000000004</v>
      </c>
    </row>
    <row r="2805" spans="1:16" s="26" customFormat="1" x14ac:dyDescent="0.25">
      <c r="A2805" s="24" t="s">
        <v>29</v>
      </c>
      <c r="B2805" s="24"/>
      <c r="C2805" s="25">
        <v>1784</v>
      </c>
      <c r="D2805" s="26">
        <v>-1</v>
      </c>
      <c r="E2805" s="26">
        <v>2.4700000000000002</v>
      </c>
      <c r="F2805" s="38">
        <f t="shared" si="208"/>
        <v>76.061400000000063</v>
      </c>
      <c r="G2805" s="38">
        <f t="shared" si="209"/>
        <v>76.073750000000061</v>
      </c>
      <c r="H2805" s="38">
        <f t="shared" si="210"/>
        <v>76.086100000000059</v>
      </c>
      <c r="I2805" s="41">
        <v>16.598199999999999</v>
      </c>
      <c r="J2805" s="41">
        <v>70.642700000000005</v>
      </c>
      <c r="K2805" s="41">
        <v>31.2014</v>
      </c>
      <c r="L2805" s="41">
        <v>2.4918</v>
      </c>
      <c r="M2805" s="41">
        <v>6.3361000000000001</v>
      </c>
      <c r="N2805" s="41">
        <v>0.77280000000000004</v>
      </c>
      <c r="O2805" s="41">
        <v>1.4608000000000001</v>
      </c>
      <c r="P2805" s="41">
        <v>6.9523999999999999</v>
      </c>
    </row>
    <row r="2806" spans="1:16" s="26" customFormat="1" x14ac:dyDescent="0.25">
      <c r="A2806" s="24" t="s">
        <v>30</v>
      </c>
      <c r="B2806" s="24"/>
      <c r="C2806" s="25">
        <v>1784</v>
      </c>
      <c r="D2806" s="26">
        <v>-1</v>
      </c>
      <c r="E2806" s="26">
        <v>2.4700000000000002</v>
      </c>
      <c r="F2806" s="38">
        <f t="shared" si="208"/>
        <v>76.086100000000059</v>
      </c>
      <c r="G2806" s="38">
        <f t="shared" si="209"/>
        <v>76.098450000000057</v>
      </c>
      <c r="H2806" s="38">
        <f t="shared" si="210"/>
        <v>76.110800000000054</v>
      </c>
      <c r="I2806" s="41">
        <v>11.6267</v>
      </c>
      <c r="J2806" s="41">
        <v>61.871499999999997</v>
      </c>
      <c r="K2806" s="41">
        <v>21.615300000000001</v>
      </c>
      <c r="L2806" s="41">
        <v>1.4302999999999999</v>
      </c>
      <c r="M2806" s="41">
        <v>2.9615999999999998</v>
      </c>
      <c r="N2806" s="41">
        <v>0.4299</v>
      </c>
      <c r="O2806" s="41">
        <v>0.87</v>
      </c>
      <c r="P2806" s="41">
        <v>4.8903999999999996</v>
      </c>
    </row>
    <row r="2807" spans="1:16" s="26" customFormat="1" x14ac:dyDescent="0.25">
      <c r="A2807" s="24" t="s">
        <v>31</v>
      </c>
      <c r="B2807" s="24"/>
      <c r="C2807" s="25">
        <v>1784</v>
      </c>
      <c r="D2807" s="26">
        <v>-1</v>
      </c>
      <c r="E2807" s="26">
        <v>2.4700000000000002</v>
      </c>
      <c r="F2807" s="38">
        <f t="shared" si="208"/>
        <v>76.110800000000054</v>
      </c>
      <c r="G2807" s="38">
        <f t="shared" si="209"/>
        <v>76.123150000000052</v>
      </c>
      <c r="H2807" s="38">
        <f t="shared" si="210"/>
        <v>76.13550000000005</v>
      </c>
      <c r="I2807" s="41">
        <v>8.3580000000000005</v>
      </c>
      <c r="J2807" s="41">
        <v>56.290799999999997</v>
      </c>
      <c r="K2807" s="41">
        <v>15.701700000000001</v>
      </c>
      <c r="L2807" s="41">
        <v>0.90300000000000002</v>
      </c>
      <c r="M2807" s="41">
        <v>0.43180000000000002</v>
      </c>
      <c r="N2807" s="41">
        <v>0.30259999999999998</v>
      </c>
      <c r="O2807" s="41">
        <v>0.48899999999999999</v>
      </c>
      <c r="P2807" s="41">
        <v>2.8378000000000001</v>
      </c>
    </row>
    <row r="2808" spans="1:16" s="26" customFormat="1" x14ac:dyDescent="0.25">
      <c r="A2808" s="24" t="s">
        <v>32</v>
      </c>
      <c r="B2808" s="24"/>
      <c r="C2808" s="25">
        <v>1784</v>
      </c>
      <c r="D2808" s="26">
        <v>-1</v>
      </c>
      <c r="E2808" s="26">
        <v>2.4700000000000002</v>
      </c>
      <c r="F2808" s="38">
        <f t="shared" si="208"/>
        <v>76.13550000000005</v>
      </c>
      <c r="G2808" s="38">
        <f t="shared" si="209"/>
        <v>76.147850000000048</v>
      </c>
      <c r="H2808" s="38">
        <f t="shared" si="210"/>
        <v>76.160200000000046</v>
      </c>
      <c r="I2808" s="41">
        <v>25.081600000000002</v>
      </c>
      <c r="J2808" s="41">
        <v>54.439799999999998</v>
      </c>
      <c r="K2808" s="41">
        <v>20.276499999999999</v>
      </c>
      <c r="L2808" s="41">
        <v>3.8207</v>
      </c>
      <c r="M2808" s="41">
        <v>0.41610000000000003</v>
      </c>
      <c r="N2808" s="41">
        <v>0.42670000000000002</v>
      </c>
      <c r="O2808" s="41">
        <v>1.2775000000000001</v>
      </c>
      <c r="P2808" s="41">
        <v>3.4211999999999998</v>
      </c>
    </row>
    <row r="2809" spans="1:16" s="26" customFormat="1" x14ac:dyDescent="0.25">
      <c r="A2809" s="24" t="s">
        <v>33</v>
      </c>
      <c r="B2809" s="24"/>
      <c r="C2809" s="25">
        <v>1784</v>
      </c>
      <c r="D2809" s="26">
        <v>-1</v>
      </c>
      <c r="E2809" s="26">
        <v>2.4700000000000002</v>
      </c>
      <c r="F2809" s="38">
        <f t="shared" si="208"/>
        <v>76.160200000000046</v>
      </c>
      <c r="G2809" s="38">
        <f t="shared" si="209"/>
        <v>76.172550000000044</v>
      </c>
      <c r="H2809" s="38">
        <f t="shared" si="210"/>
        <v>76.184900000000042</v>
      </c>
      <c r="I2809" s="41">
        <v>23.1996</v>
      </c>
      <c r="J2809" s="41">
        <v>66.421499999999995</v>
      </c>
      <c r="K2809" s="41">
        <v>27.210799999999999</v>
      </c>
      <c r="L2809" s="41">
        <v>11.863</v>
      </c>
      <c r="M2809" s="41">
        <v>1.0881000000000001</v>
      </c>
      <c r="N2809" s="41">
        <v>0.50449999999999995</v>
      </c>
      <c r="O2809" s="41">
        <v>3.2793999999999999</v>
      </c>
      <c r="P2809" s="41">
        <v>7.7873999999999999</v>
      </c>
    </row>
    <row r="2810" spans="1:16" s="26" customFormat="1" x14ac:dyDescent="0.25">
      <c r="A2810" s="24" t="s">
        <v>35</v>
      </c>
      <c r="B2810" s="24"/>
      <c r="C2810" s="25">
        <v>1784</v>
      </c>
      <c r="D2810" s="26">
        <v>-1</v>
      </c>
      <c r="E2810" s="26">
        <v>2.4700000000000002</v>
      </c>
      <c r="F2810" s="38">
        <f t="shared" si="208"/>
        <v>76.184900000000042</v>
      </c>
      <c r="G2810" s="38">
        <f t="shared" si="209"/>
        <v>76.197250000000039</v>
      </c>
      <c r="H2810" s="38">
        <f t="shared" si="210"/>
        <v>76.209600000000037</v>
      </c>
      <c r="I2810" s="41">
        <v>12.9207</v>
      </c>
      <c r="J2810" s="41">
        <v>91.744</v>
      </c>
      <c r="K2810" s="41">
        <v>64.302700000000002</v>
      </c>
      <c r="L2810" s="41">
        <v>8.2974999999999994</v>
      </c>
      <c r="M2810" s="41">
        <v>17.219200000000001</v>
      </c>
      <c r="N2810" s="41">
        <v>1.5081</v>
      </c>
      <c r="O2810" s="41">
        <v>3.1880999999999999</v>
      </c>
      <c r="P2810" s="41">
        <v>29.4115</v>
      </c>
    </row>
    <row r="2811" spans="1:16" s="26" customFormat="1" x14ac:dyDescent="0.25">
      <c r="A2811" s="24" t="s">
        <v>36</v>
      </c>
      <c r="B2811" s="24"/>
      <c r="C2811" s="25">
        <v>1784</v>
      </c>
      <c r="D2811" s="26">
        <v>1784</v>
      </c>
      <c r="E2811" s="26">
        <v>2.4700000000000002</v>
      </c>
      <c r="F2811" s="38">
        <f t="shared" si="208"/>
        <v>76.209600000000037</v>
      </c>
      <c r="G2811" s="38">
        <f t="shared" si="209"/>
        <v>76.221950000000035</v>
      </c>
      <c r="H2811" s="38">
        <f t="shared" si="210"/>
        <v>76.234300000000033</v>
      </c>
      <c r="I2811" s="41">
        <v>10.255699999999999</v>
      </c>
      <c r="J2811" s="41">
        <v>76.769400000000005</v>
      </c>
      <c r="K2811" s="41">
        <v>56.210299999999997</v>
      </c>
      <c r="L2811" s="41">
        <v>5.6111000000000004</v>
      </c>
      <c r="M2811" s="41">
        <v>8.5052000000000003</v>
      </c>
      <c r="N2811" s="41">
        <v>1.5369999999999999</v>
      </c>
      <c r="O2811" s="41">
        <v>2.4748000000000001</v>
      </c>
      <c r="P2811" s="41">
        <v>40.8001</v>
      </c>
    </row>
    <row r="2812" spans="1:16" s="26" customFormat="1" x14ac:dyDescent="0.25">
      <c r="A2812" s="24" t="s">
        <v>37</v>
      </c>
      <c r="B2812" s="24"/>
      <c r="C2812" s="25">
        <v>1783</v>
      </c>
      <c r="D2812" s="26">
        <v>-1</v>
      </c>
      <c r="E2812" s="26">
        <v>2.4700000000000002</v>
      </c>
      <c r="F2812" s="38">
        <f t="shared" si="208"/>
        <v>76.234300000000033</v>
      </c>
      <c r="G2812" s="38">
        <f t="shared" si="209"/>
        <v>76.246650000000031</v>
      </c>
      <c r="H2812" s="38">
        <f t="shared" si="210"/>
        <v>76.259000000000029</v>
      </c>
      <c r="I2812" s="41">
        <v>23.807600000000001</v>
      </c>
      <c r="J2812" s="41">
        <v>64.835400000000007</v>
      </c>
      <c r="K2812" s="41">
        <v>48.378599999999999</v>
      </c>
      <c r="L2812" s="41">
        <v>2.0249000000000001</v>
      </c>
      <c r="M2812" s="41">
        <v>6.8277000000000001</v>
      </c>
      <c r="N2812" s="41">
        <v>1.2082999999999999</v>
      </c>
      <c r="O2812" s="41">
        <v>3.9805000000000001</v>
      </c>
      <c r="P2812" s="41">
        <v>39.038899999999998</v>
      </c>
    </row>
    <row r="2813" spans="1:16" s="26" customFormat="1" x14ac:dyDescent="0.25">
      <c r="A2813" s="24" t="s">
        <v>38</v>
      </c>
      <c r="B2813" s="24"/>
      <c r="C2813" s="25">
        <v>1783</v>
      </c>
      <c r="D2813" s="26">
        <v>-1</v>
      </c>
      <c r="E2813" s="26">
        <v>2.4700000000000002</v>
      </c>
      <c r="F2813" s="38">
        <f t="shared" si="208"/>
        <v>76.259000000000029</v>
      </c>
      <c r="G2813" s="38">
        <f t="shared" si="209"/>
        <v>76.271350000000027</v>
      </c>
      <c r="H2813" s="38">
        <f t="shared" si="210"/>
        <v>76.283700000000024</v>
      </c>
      <c r="I2813" s="41">
        <v>17.836300000000001</v>
      </c>
      <c r="J2813" s="41">
        <v>82.776399999999995</v>
      </c>
      <c r="K2813" s="41">
        <v>51.008699999999997</v>
      </c>
      <c r="L2813" s="41">
        <v>3.1686000000000001</v>
      </c>
      <c r="M2813" s="41">
        <v>6.4066999999999998</v>
      </c>
      <c r="N2813" s="41">
        <v>1.081</v>
      </c>
      <c r="O2813" s="41">
        <v>3.2395999999999998</v>
      </c>
      <c r="P2813" s="41">
        <v>21.885899999999999</v>
      </c>
    </row>
    <row r="2814" spans="1:16" s="26" customFormat="1" x14ac:dyDescent="0.25">
      <c r="A2814" s="24" t="s">
        <v>39</v>
      </c>
      <c r="B2814" s="24" t="s">
        <v>246</v>
      </c>
      <c r="C2814" s="25">
        <v>1783</v>
      </c>
      <c r="D2814" s="26">
        <v>-1</v>
      </c>
      <c r="E2814" s="26">
        <v>2.6</v>
      </c>
      <c r="F2814" s="38">
        <f t="shared" si="208"/>
        <v>76.283700000000024</v>
      </c>
      <c r="G2814" s="38">
        <f t="shared" si="209"/>
        <v>76.29670000000003</v>
      </c>
      <c r="H2814" s="38">
        <f t="shared" si="210"/>
        <v>76.309700000000021</v>
      </c>
      <c r="I2814" s="41">
        <v>13.460900000000001</v>
      </c>
      <c r="J2814" s="41">
        <v>84.608500000000006</v>
      </c>
      <c r="K2814" s="41">
        <v>37.858800000000002</v>
      </c>
      <c r="L2814" s="41">
        <v>2.157</v>
      </c>
      <c r="M2814" s="41">
        <v>5.7537000000000003</v>
      </c>
      <c r="N2814" s="41">
        <v>0.55079999999999996</v>
      </c>
      <c r="O2814" s="41">
        <v>4.6342999999999996</v>
      </c>
      <c r="P2814" s="41">
        <v>22.6297</v>
      </c>
    </row>
    <row r="2815" spans="1:16" s="26" customFormat="1" x14ac:dyDescent="0.25">
      <c r="A2815" s="24">
        <v>1</v>
      </c>
      <c r="B2815" s="24" t="s">
        <v>592</v>
      </c>
      <c r="C2815" s="25">
        <v>1783</v>
      </c>
      <c r="D2815" s="26">
        <v>-1</v>
      </c>
      <c r="E2815" s="26">
        <v>2.96</v>
      </c>
      <c r="F2815" s="38">
        <f t="shared" si="208"/>
        <v>76.309700000000021</v>
      </c>
      <c r="G2815" s="38">
        <f t="shared" si="209"/>
        <v>76.324500000000015</v>
      </c>
      <c r="H2815" s="38">
        <f t="shared" si="210"/>
        <v>76.339300000000023</v>
      </c>
      <c r="I2815" s="41">
        <v>32.76</v>
      </c>
      <c r="J2815" s="41">
        <v>76.767099999999999</v>
      </c>
      <c r="K2815" s="41">
        <v>61.9908</v>
      </c>
      <c r="L2815" s="41">
        <v>22.0852</v>
      </c>
      <c r="M2815" s="41">
        <v>12.041700000000001</v>
      </c>
      <c r="N2815" s="41">
        <v>8.5738000000000003</v>
      </c>
      <c r="O2815" s="41">
        <v>5.7763999999999998</v>
      </c>
      <c r="P2815" s="41">
        <v>32.165900000000001</v>
      </c>
    </row>
    <row r="2816" spans="1:16" s="26" customFormat="1" x14ac:dyDescent="0.25">
      <c r="A2816" s="24">
        <v>2</v>
      </c>
      <c r="B2816" s="24" t="s">
        <v>595</v>
      </c>
      <c r="C2816" s="25">
        <v>1783</v>
      </c>
      <c r="D2816" s="26">
        <v>-1</v>
      </c>
      <c r="E2816" s="26">
        <v>2.96</v>
      </c>
      <c r="F2816" s="38">
        <f t="shared" si="208"/>
        <v>76.339300000000023</v>
      </c>
      <c r="G2816" s="38">
        <f t="shared" si="209"/>
        <v>76.354100000000017</v>
      </c>
      <c r="H2816" s="38">
        <f t="shared" si="210"/>
        <v>76.368900000000025</v>
      </c>
      <c r="I2816" s="41">
        <v>12.7759</v>
      </c>
      <c r="J2816" s="41">
        <v>53.386400000000002</v>
      </c>
      <c r="K2816" s="41">
        <v>51.209699999999998</v>
      </c>
      <c r="L2816" s="41">
        <v>6.3605999999999998</v>
      </c>
      <c r="M2816" s="41">
        <v>6.2843999999999998</v>
      </c>
      <c r="N2816" s="41">
        <v>0.53959999999999997</v>
      </c>
      <c r="O2816" s="41">
        <v>1.5226</v>
      </c>
      <c r="P2816" s="41">
        <v>7.6787000000000001</v>
      </c>
    </row>
    <row r="2817" spans="1:16" s="26" customFormat="1" x14ac:dyDescent="0.25">
      <c r="A2817" s="24">
        <v>3</v>
      </c>
      <c r="B2817" s="24"/>
      <c r="C2817" s="25">
        <v>1783</v>
      </c>
      <c r="D2817" s="26">
        <v>-1</v>
      </c>
      <c r="E2817" s="26">
        <v>2.96</v>
      </c>
      <c r="F2817" s="38">
        <f t="shared" si="208"/>
        <v>76.368900000000025</v>
      </c>
      <c r="G2817" s="38">
        <f t="shared" si="209"/>
        <v>76.383700000000019</v>
      </c>
      <c r="H2817" s="38">
        <f t="shared" si="210"/>
        <v>76.398500000000027</v>
      </c>
      <c r="I2817" s="41">
        <v>18.250499999999999</v>
      </c>
      <c r="J2817" s="41">
        <v>41.035400000000003</v>
      </c>
      <c r="K2817" s="41">
        <v>109.03789999999999</v>
      </c>
      <c r="L2817" s="41">
        <v>8.3583999999999996</v>
      </c>
      <c r="M2817" s="41">
        <v>0.33860000000000001</v>
      </c>
      <c r="N2817" s="41">
        <v>1.1506000000000001</v>
      </c>
      <c r="O2817" s="41">
        <v>2.3353999999999999</v>
      </c>
      <c r="P2817" s="41">
        <v>6.7503000000000002</v>
      </c>
    </row>
    <row r="2818" spans="1:16" s="26" customFormat="1" x14ac:dyDescent="0.25">
      <c r="A2818" s="24">
        <v>4</v>
      </c>
      <c r="B2818" s="24"/>
      <c r="C2818" s="25">
        <v>1783</v>
      </c>
      <c r="D2818" s="26">
        <v>-1</v>
      </c>
      <c r="E2818" s="26">
        <v>2.96</v>
      </c>
      <c r="F2818" s="38">
        <f t="shared" si="208"/>
        <v>76.398500000000027</v>
      </c>
      <c r="G2818" s="38">
        <f t="shared" si="209"/>
        <v>76.413300000000021</v>
      </c>
      <c r="H2818" s="38">
        <f t="shared" si="210"/>
        <v>76.428100000000029</v>
      </c>
      <c r="I2818" s="41">
        <v>2.9041000000000001</v>
      </c>
      <c r="J2818" s="41">
        <v>80.209100000000007</v>
      </c>
      <c r="K2818" s="41">
        <v>100.35809999999999</v>
      </c>
      <c r="L2818" s="41">
        <v>1.2019</v>
      </c>
      <c r="M2818" s="41">
        <v>6.2590000000000003</v>
      </c>
      <c r="N2818" s="41">
        <v>0.23860000000000001</v>
      </c>
      <c r="O2818" s="41">
        <v>0.8448</v>
      </c>
      <c r="P2818" s="41">
        <v>3.8321000000000001</v>
      </c>
    </row>
    <row r="2819" spans="1:16" s="26" customFormat="1" x14ac:dyDescent="0.25">
      <c r="A2819" s="24">
        <v>5</v>
      </c>
      <c r="B2819" s="24"/>
      <c r="C2819" s="25">
        <v>1783</v>
      </c>
      <c r="D2819" s="26">
        <v>-1</v>
      </c>
      <c r="E2819" s="26">
        <v>2.96</v>
      </c>
      <c r="F2819" s="38">
        <f t="shared" si="208"/>
        <v>76.428100000000029</v>
      </c>
      <c r="G2819" s="38">
        <f t="shared" si="209"/>
        <v>76.442900000000023</v>
      </c>
      <c r="H2819" s="38">
        <f t="shared" si="210"/>
        <v>76.457700000000031</v>
      </c>
      <c r="I2819" s="41">
        <v>13.597099999999999</v>
      </c>
      <c r="J2819" s="41">
        <v>86.266599999999997</v>
      </c>
      <c r="K2819" s="41">
        <v>371.51670000000001</v>
      </c>
      <c r="L2819" s="41">
        <v>6.1821999999999999</v>
      </c>
      <c r="M2819" s="41">
        <v>7.1308999999999996</v>
      </c>
      <c r="N2819" s="41">
        <v>0.73670000000000002</v>
      </c>
      <c r="O2819" s="41">
        <v>1.1829000000000001</v>
      </c>
      <c r="P2819" s="41">
        <v>4.6074000000000002</v>
      </c>
    </row>
    <row r="2820" spans="1:16" s="26" customFormat="1" x14ac:dyDescent="0.25">
      <c r="A2820" s="24">
        <v>6</v>
      </c>
      <c r="B2820" s="24"/>
      <c r="C2820" s="25">
        <v>1783</v>
      </c>
      <c r="D2820" s="26">
        <v>-1</v>
      </c>
      <c r="E2820" s="26">
        <v>2.96</v>
      </c>
      <c r="F2820" s="38">
        <f t="shared" si="208"/>
        <v>76.457700000000031</v>
      </c>
      <c r="G2820" s="38">
        <f t="shared" si="209"/>
        <v>76.472500000000025</v>
      </c>
      <c r="H2820" s="38">
        <f t="shared" si="210"/>
        <v>76.487300000000033</v>
      </c>
      <c r="I2820" s="41">
        <v>26.001799999999999</v>
      </c>
      <c r="J2820" s="41">
        <v>58.0182</v>
      </c>
      <c r="K2820" s="41">
        <v>1111.7563</v>
      </c>
      <c r="L2820" s="41">
        <v>4.4019000000000004</v>
      </c>
      <c r="M2820" s="41">
        <v>79.475200000000001</v>
      </c>
      <c r="N2820" s="41">
        <v>3.2351000000000001</v>
      </c>
      <c r="O2820" s="41">
        <v>2.2681</v>
      </c>
      <c r="P2820" s="41">
        <v>11.565099999999999</v>
      </c>
    </row>
    <row r="2821" spans="1:16" s="26" customFormat="1" x14ac:dyDescent="0.25">
      <c r="A2821" s="24">
        <v>7</v>
      </c>
      <c r="B2821" s="24"/>
      <c r="C2821" s="25">
        <v>1783</v>
      </c>
      <c r="D2821" s="26">
        <v>-1</v>
      </c>
      <c r="E2821" s="26">
        <v>2.96</v>
      </c>
      <c r="F2821" s="38">
        <f t="shared" si="208"/>
        <v>76.487300000000033</v>
      </c>
      <c r="G2821" s="38">
        <f t="shared" si="209"/>
        <v>76.502100000000027</v>
      </c>
      <c r="H2821" s="38">
        <f t="shared" si="210"/>
        <v>76.516900000000035</v>
      </c>
      <c r="I2821" s="41">
        <v>87.840100000000007</v>
      </c>
      <c r="J2821" s="41">
        <v>32.661000000000001</v>
      </c>
      <c r="K2821" s="41">
        <v>1370.9111</v>
      </c>
      <c r="L2821" s="41">
        <v>42.503</v>
      </c>
      <c r="M2821" s="41">
        <v>28.6313</v>
      </c>
      <c r="N2821" s="41">
        <v>42.026899999999998</v>
      </c>
      <c r="O2821" s="41">
        <v>3.8791000000000002</v>
      </c>
      <c r="P2821" s="41">
        <v>19.1782</v>
      </c>
    </row>
    <row r="2822" spans="1:16" s="26" customFormat="1" x14ac:dyDescent="0.25">
      <c r="A2822" s="24">
        <v>8</v>
      </c>
      <c r="B2822" s="24"/>
      <c r="C2822" s="25">
        <v>1783</v>
      </c>
      <c r="D2822" s="26">
        <v>-1</v>
      </c>
      <c r="E2822" s="26">
        <v>2.96</v>
      </c>
      <c r="F2822" s="38">
        <f t="shared" si="208"/>
        <v>76.516900000000035</v>
      </c>
      <c r="G2822" s="38">
        <f t="shared" si="209"/>
        <v>76.531700000000029</v>
      </c>
      <c r="H2822" s="38">
        <f t="shared" si="210"/>
        <v>76.546500000000037</v>
      </c>
      <c r="I2822" s="41">
        <v>18.017299999999999</v>
      </c>
      <c r="J2822" s="41">
        <v>48.208199999999998</v>
      </c>
      <c r="K2822" s="41">
        <v>1101.0831000000001</v>
      </c>
      <c r="L2822" s="41">
        <v>5.5366999999999997</v>
      </c>
      <c r="M2822" s="41">
        <v>3.2229999999999999</v>
      </c>
      <c r="N2822" s="41">
        <v>1.1982999999999999</v>
      </c>
      <c r="O2822" s="41">
        <v>4.2210999999999999</v>
      </c>
      <c r="P2822" s="41">
        <v>17.6584</v>
      </c>
    </row>
    <row r="2823" spans="1:16" s="26" customFormat="1" x14ac:dyDescent="0.25">
      <c r="A2823" s="24">
        <v>9</v>
      </c>
      <c r="B2823" s="24"/>
      <c r="C2823" s="25">
        <v>1783</v>
      </c>
      <c r="D2823" s="26">
        <v>-1</v>
      </c>
      <c r="E2823" s="26">
        <v>2.96</v>
      </c>
      <c r="F2823" s="38">
        <f t="shared" si="208"/>
        <v>76.546500000000037</v>
      </c>
      <c r="G2823" s="38">
        <f t="shared" si="209"/>
        <v>76.561300000000031</v>
      </c>
      <c r="H2823" s="38">
        <f t="shared" si="210"/>
        <v>76.576100000000039</v>
      </c>
      <c r="I2823" s="41">
        <v>11.8888</v>
      </c>
      <c r="J2823" s="41">
        <v>81.8048</v>
      </c>
      <c r="K2823" s="41">
        <v>555.43150000000003</v>
      </c>
      <c r="L2823" s="41">
        <v>6.5846</v>
      </c>
      <c r="M2823" s="41">
        <v>3.0629</v>
      </c>
      <c r="N2823" s="41">
        <v>0.87360000000000004</v>
      </c>
      <c r="O2823" s="41">
        <v>4.7827999999999999</v>
      </c>
      <c r="P2823" s="41">
        <v>22.862200000000001</v>
      </c>
    </row>
    <row r="2824" spans="1:16" s="26" customFormat="1" x14ac:dyDescent="0.25">
      <c r="A2824" s="24">
        <v>10</v>
      </c>
      <c r="B2824" s="24"/>
      <c r="C2824" s="25">
        <v>1783</v>
      </c>
      <c r="D2824" s="26">
        <v>1783</v>
      </c>
      <c r="E2824" s="26">
        <v>2.96</v>
      </c>
      <c r="F2824" s="38">
        <f t="shared" si="208"/>
        <v>76.576100000000039</v>
      </c>
      <c r="G2824" s="38">
        <f t="shared" si="209"/>
        <v>76.590900000000033</v>
      </c>
      <c r="H2824" s="38">
        <f t="shared" si="210"/>
        <v>76.605700000000041</v>
      </c>
      <c r="I2824" s="41">
        <v>21.210899999999999</v>
      </c>
      <c r="J2824" s="41">
        <v>83.368600000000001</v>
      </c>
      <c r="K2824" s="41">
        <v>226.92660000000001</v>
      </c>
      <c r="L2824" s="41">
        <v>17.91</v>
      </c>
      <c r="M2824" s="41">
        <v>7.7039999999999997</v>
      </c>
      <c r="N2824" s="41">
        <v>1.5763</v>
      </c>
      <c r="O2824" s="41">
        <v>5.5910000000000002</v>
      </c>
      <c r="P2824" s="41">
        <v>29.791399999999999</v>
      </c>
    </row>
    <row r="2825" spans="1:16" s="26" customFormat="1" x14ac:dyDescent="0.25">
      <c r="A2825" s="24">
        <v>11</v>
      </c>
      <c r="B2825" s="24"/>
      <c r="C2825" s="25">
        <v>1782</v>
      </c>
      <c r="D2825" s="26">
        <v>-1</v>
      </c>
      <c r="E2825" s="26">
        <v>2.96</v>
      </c>
      <c r="F2825" s="38">
        <f t="shared" si="208"/>
        <v>76.605700000000041</v>
      </c>
      <c r="G2825" s="38">
        <f t="shared" si="209"/>
        <v>76.620500000000035</v>
      </c>
      <c r="H2825" s="38">
        <f t="shared" si="210"/>
        <v>76.635300000000043</v>
      </c>
      <c r="I2825" s="41">
        <v>17.302299999999999</v>
      </c>
      <c r="J2825" s="41">
        <v>64.597099999999998</v>
      </c>
      <c r="K2825" s="41">
        <v>38.939700000000002</v>
      </c>
      <c r="L2825" s="41">
        <v>10.6122</v>
      </c>
      <c r="M2825" s="41">
        <v>2.6495000000000002</v>
      </c>
      <c r="N2825" s="41">
        <v>0.4042</v>
      </c>
      <c r="O2825" s="41">
        <v>2.0173999999999999</v>
      </c>
      <c r="P2825" s="41">
        <v>8.9252000000000002</v>
      </c>
    </row>
    <row r="2826" spans="1:16" s="26" customFormat="1" x14ac:dyDescent="0.25">
      <c r="A2826" s="24">
        <v>12</v>
      </c>
      <c r="B2826" s="24"/>
      <c r="C2826" s="25">
        <v>1782</v>
      </c>
      <c r="D2826" s="26">
        <v>-1</v>
      </c>
      <c r="E2826" s="26">
        <v>2.96</v>
      </c>
      <c r="F2826" s="38">
        <f t="shared" si="208"/>
        <v>76.635300000000043</v>
      </c>
      <c r="G2826" s="38">
        <f t="shared" si="209"/>
        <v>76.650100000000037</v>
      </c>
      <c r="H2826" s="38">
        <f t="shared" si="210"/>
        <v>76.664900000000046</v>
      </c>
      <c r="I2826" s="41">
        <v>11.2403</v>
      </c>
      <c r="J2826" s="41">
        <v>50.0002</v>
      </c>
      <c r="K2826" s="41">
        <v>20.194299999999998</v>
      </c>
      <c r="L2826" s="41">
        <v>6.5765000000000002</v>
      </c>
      <c r="M2826" s="41">
        <v>8.0703999999999994</v>
      </c>
      <c r="N2826" s="41">
        <v>0.4577</v>
      </c>
      <c r="O2826" s="41">
        <v>1.2157</v>
      </c>
      <c r="P2826" s="41">
        <v>4.6475</v>
      </c>
    </row>
    <row r="2827" spans="1:16" s="26" customFormat="1" x14ac:dyDescent="0.25">
      <c r="A2827" s="24" t="s">
        <v>289</v>
      </c>
      <c r="B2827" s="24" t="s">
        <v>592</v>
      </c>
      <c r="C2827" s="25">
        <v>1782</v>
      </c>
      <c r="D2827" s="26">
        <v>-1</v>
      </c>
      <c r="E2827" s="26">
        <v>2.21</v>
      </c>
      <c r="F2827" s="38">
        <f t="shared" si="208"/>
        <v>76.664900000000046</v>
      </c>
      <c r="G2827" s="38">
        <f t="shared" si="209"/>
        <v>76.675950000000043</v>
      </c>
      <c r="H2827" s="38">
        <f t="shared" si="210"/>
        <v>76.68700000000004</v>
      </c>
      <c r="I2827" s="41">
        <v>26.773</v>
      </c>
      <c r="J2827" s="41">
        <v>32.583199999999998</v>
      </c>
      <c r="K2827" s="41">
        <v>8.5474999999999994</v>
      </c>
      <c r="L2827" s="41">
        <v>2.3064</v>
      </c>
      <c r="M2827" s="41">
        <v>0.40839999999999999</v>
      </c>
      <c r="N2827" s="41">
        <v>0.1744</v>
      </c>
      <c r="O2827" s="41">
        <v>0.67649999999999999</v>
      </c>
      <c r="P2827" s="41">
        <v>1.9924999999999999</v>
      </c>
    </row>
    <row r="2828" spans="1:16" s="26" customFormat="1" x14ac:dyDescent="0.25">
      <c r="A2828" s="24" t="s">
        <v>290</v>
      </c>
      <c r="B2828" s="24">
        <v>58.5</v>
      </c>
      <c r="C2828" s="25">
        <v>1782</v>
      </c>
      <c r="D2828" s="26">
        <v>-1</v>
      </c>
      <c r="E2828" s="26">
        <v>2.08</v>
      </c>
      <c r="F2828" s="38">
        <f t="shared" si="208"/>
        <v>76.68700000000004</v>
      </c>
      <c r="G2828" s="38">
        <f t="shared" si="209"/>
        <v>76.697400000000044</v>
      </c>
      <c r="H2828" s="38">
        <f t="shared" si="210"/>
        <v>76.707800000000034</v>
      </c>
      <c r="I2828" s="41">
        <v>3.0829</v>
      </c>
      <c r="J2828" s="41">
        <v>42.691099999999999</v>
      </c>
      <c r="K2828" s="41">
        <v>10.1836</v>
      </c>
      <c r="L2828" s="41">
        <v>0.55249999999999999</v>
      </c>
      <c r="M2828" s="41">
        <v>0.316</v>
      </c>
      <c r="N2828" s="41">
        <v>0.1497</v>
      </c>
      <c r="O2828" s="41">
        <v>0.5444</v>
      </c>
      <c r="P2828" s="41">
        <v>2.0013000000000001</v>
      </c>
    </row>
    <row r="2829" spans="1:16" s="26" customFormat="1" x14ac:dyDescent="0.25">
      <c r="A2829" s="24" t="s">
        <v>291</v>
      </c>
      <c r="B2829" s="24"/>
      <c r="C2829" s="25">
        <v>1782</v>
      </c>
      <c r="D2829" s="26">
        <v>-1</v>
      </c>
      <c r="E2829" s="26">
        <v>2.08</v>
      </c>
      <c r="F2829" s="38">
        <f t="shared" si="208"/>
        <v>76.707800000000034</v>
      </c>
      <c r="G2829" s="38">
        <f t="shared" si="209"/>
        <v>76.718200000000039</v>
      </c>
      <c r="H2829" s="38">
        <f t="shared" si="210"/>
        <v>76.728600000000029</v>
      </c>
      <c r="I2829" s="41">
        <v>4.0606</v>
      </c>
      <c r="J2829" s="41">
        <v>50.664400000000001</v>
      </c>
      <c r="K2829" s="41">
        <v>14.5025</v>
      </c>
      <c r="L2829" s="41">
        <v>0.44269999999999998</v>
      </c>
      <c r="M2829" s="41">
        <v>0.64490000000000003</v>
      </c>
      <c r="N2829" s="41">
        <v>0.11749999999999999</v>
      </c>
      <c r="O2829" s="41">
        <v>0.49930000000000002</v>
      </c>
      <c r="P2829" s="41">
        <v>1.9452</v>
      </c>
    </row>
    <row r="2830" spans="1:16" s="26" customFormat="1" x14ac:dyDescent="0.25">
      <c r="A2830" s="24" t="s">
        <v>292</v>
      </c>
      <c r="B2830" s="24"/>
      <c r="C2830" s="25">
        <v>1782</v>
      </c>
      <c r="D2830" s="26">
        <v>-1</v>
      </c>
      <c r="E2830" s="26">
        <v>2.08</v>
      </c>
      <c r="F2830" s="38">
        <f t="shared" si="208"/>
        <v>76.728600000000029</v>
      </c>
      <c r="G2830" s="38">
        <f t="shared" si="209"/>
        <v>76.739000000000033</v>
      </c>
      <c r="H2830" s="38">
        <f t="shared" si="210"/>
        <v>76.749400000000023</v>
      </c>
      <c r="I2830" s="41">
        <v>7.3064</v>
      </c>
      <c r="J2830" s="41">
        <v>54.863199999999999</v>
      </c>
      <c r="K2830" s="41">
        <v>16.982399999999998</v>
      </c>
      <c r="L2830" s="41">
        <v>0.22700000000000001</v>
      </c>
      <c r="M2830" s="41">
        <v>0.82569999999999999</v>
      </c>
      <c r="N2830" s="41"/>
      <c r="O2830" s="41">
        <v>0.33529999999999999</v>
      </c>
      <c r="P2830" s="41">
        <v>2.0465</v>
      </c>
    </row>
    <row r="2831" spans="1:16" s="26" customFormat="1" x14ac:dyDescent="0.25">
      <c r="A2831" s="24" t="s">
        <v>293</v>
      </c>
      <c r="B2831" s="24"/>
      <c r="C2831" s="25">
        <v>1782</v>
      </c>
      <c r="D2831" s="26">
        <v>-1</v>
      </c>
      <c r="E2831" s="26">
        <v>2.08</v>
      </c>
      <c r="F2831" s="38">
        <f t="shared" si="208"/>
        <v>76.749400000000023</v>
      </c>
      <c r="G2831" s="38">
        <f t="shared" si="209"/>
        <v>76.759800000000027</v>
      </c>
      <c r="H2831" s="38">
        <f t="shared" si="210"/>
        <v>76.770200000000017</v>
      </c>
      <c r="I2831" s="41">
        <v>25.3184</v>
      </c>
      <c r="J2831" s="41">
        <v>55.426000000000002</v>
      </c>
      <c r="K2831" s="41">
        <v>12.609</v>
      </c>
      <c r="L2831" s="41">
        <v>0.2495</v>
      </c>
      <c r="M2831" s="41">
        <v>1.9016</v>
      </c>
      <c r="N2831" s="41">
        <v>0.23699999999999999</v>
      </c>
      <c r="O2831" s="41">
        <v>0.43469999999999998</v>
      </c>
      <c r="P2831" s="41">
        <v>2.2113</v>
      </c>
    </row>
    <row r="2832" spans="1:16" s="26" customFormat="1" x14ac:dyDescent="0.25">
      <c r="A2832" s="24" t="s">
        <v>294</v>
      </c>
      <c r="B2832" s="24"/>
      <c r="C2832" s="25">
        <v>1782</v>
      </c>
      <c r="D2832" s="26">
        <v>-1</v>
      </c>
      <c r="E2832" s="26">
        <v>2.08</v>
      </c>
      <c r="F2832" s="38">
        <f t="shared" si="208"/>
        <v>76.770200000000017</v>
      </c>
      <c r="G2832" s="38">
        <f t="shared" si="209"/>
        <v>76.780600000000021</v>
      </c>
      <c r="H2832" s="38">
        <f t="shared" si="210"/>
        <v>76.791000000000011</v>
      </c>
      <c r="I2832" s="41">
        <v>4.7563000000000004</v>
      </c>
      <c r="J2832" s="41">
        <v>61.370600000000003</v>
      </c>
      <c r="K2832" s="41">
        <v>13.3774</v>
      </c>
      <c r="L2832" s="41">
        <v>0.4622</v>
      </c>
      <c r="M2832" s="41">
        <v>2.6958000000000002</v>
      </c>
      <c r="N2832" s="41">
        <v>0.5857</v>
      </c>
      <c r="O2832" s="41">
        <v>0.69579999999999997</v>
      </c>
      <c r="P2832" s="41">
        <v>3.0219</v>
      </c>
    </row>
    <row r="2833" spans="1:16" s="26" customFormat="1" x14ac:dyDescent="0.25">
      <c r="A2833" s="24" t="s">
        <v>295</v>
      </c>
      <c r="B2833" s="24"/>
      <c r="C2833" s="25">
        <v>1782</v>
      </c>
      <c r="D2833" s="26">
        <v>-1</v>
      </c>
      <c r="E2833" s="26">
        <v>2.08</v>
      </c>
      <c r="F2833" s="38">
        <f t="shared" si="208"/>
        <v>76.791000000000011</v>
      </c>
      <c r="G2833" s="38">
        <f t="shared" si="209"/>
        <v>76.801400000000015</v>
      </c>
      <c r="H2833" s="38">
        <f t="shared" si="210"/>
        <v>76.811800000000005</v>
      </c>
      <c r="I2833" s="41">
        <v>3.9621</v>
      </c>
      <c r="J2833" s="41">
        <v>60.942100000000003</v>
      </c>
      <c r="K2833" s="41">
        <v>25.5716</v>
      </c>
      <c r="L2833" s="41">
        <v>0.45979999999999999</v>
      </c>
      <c r="M2833" s="41">
        <v>3.4298000000000002</v>
      </c>
      <c r="N2833" s="41">
        <v>0.25590000000000002</v>
      </c>
      <c r="O2833" s="41">
        <v>1.0258</v>
      </c>
      <c r="P2833" s="41">
        <v>3.2353999999999998</v>
      </c>
    </row>
    <row r="2834" spans="1:16" s="26" customFormat="1" x14ac:dyDescent="0.25">
      <c r="A2834" s="24" t="s">
        <v>296</v>
      </c>
      <c r="B2834" s="24"/>
      <c r="C2834" s="25">
        <v>1782</v>
      </c>
      <c r="D2834" s="26">
        <v>-1</v>
      </c>
      <c r="E2834" s="26">
        <v>2.08</v>
      </c>
      <c r="F2834" s="38">
        <f t="shared" si="208"/>
        <v>76.811800000000005</v>
      </c>
      <c r="G2834" s="38">
        <f t="shared" si="209"/>
        <v>76.822200000000009</v>
      </c>
      <c r="H2834" s="38">
        <f t="shared" si="210"/>
        <v>76.832599999999999</v>
      </c>
      <c r="I2834" s="41">
        <v>7.7591000000000001</v>
      </c>
      <c r="J2834" s="41">
        <v>65.947900000000004</v>
      </c>
      <c r="K2834" s="41">
        <v>55.005299999999998</v>
      </c>
      <c r="L2834" s="41">
        <v>1.3445</v>
      </c>
      <c r="M2834" s="41">
        <v>1.9006000000000001</v>
      </c>
      <c r="N2834" s="41">
        <v>0.32829999999999998</v>
      </c>
      <c r="O2834" s="41">
        <v>2.0674000000000001</v>
      </c>
      <c r="P2834" s="41">
        <v>9.8173999999999992</v>
      </c>
    </row>
    <row r="2835" spans="1:16" s="26" customFormat="1" x14ac:dyDescent="0.25">
      <c r="A2835" s="24" t="s">
        <v>297</v>
      </c>
      <c r="B2835" s="24" t="s">
        <v>599</v>
      </c>
      <c r="C2835" s="25">
        <v>1782</v>
      </c>
      <c r="D2835" s="26">
        <v>-1</v>
      </c>
      <c r="E2835" s="26">
        <v>2.08</v>
      </c>
      <c r="F2835" s="38">
        <f t="shared" ref="F2835:F2898" si="211">H2834</f>
        <v>76.832599999999999</v>
      </c>
      <c r="G2835" s="38">
        <f t="shared" ref="G2835:G2898" si="212">F2835+(E2835/200)</f>
        <v>76.843000000000004</v>
      </c>
      <c r="H2835" s="38">
        <f t="shared" ref="H2835:H2898" si="213">H2834+E2835/100</f>
        <v>76.853399999999993</v>
      </c>
      <c r="I2835" s="41">
        <v>28.1264</v>
      </c>
      <c r="J2835" s="41">
        <v>66.177000000000007</v>
      </c>
      <c r="K2835" s="41">
        <v>25.147200000000002</v>
      </c>
      <c r="L2835" s="41">
        <v>4.9245999999999999</v>
      </c>
      <c r="M2835" s="41">
        <v>3.7322000000000002</v>
      </c>
      <c r="N2835" s="41">
        <v>0.55979999999999996</v>
      </c>
      <c r="O2835" s="41">
        <v>1.8571</v>
      </c>
      <c r="P2835" s="41">
        <v>19.105599999999999</v>
      </c>
    </row>
    <row r="2836" spans="1:16" s="26" customFormat="1" x14ac:dyDescent="0.25">
      <c r="A2836" s="24" t="s">
        <v>298</v>
      </c>
      <c r="B2836" s="24">
        <v>2.0893000000000002</v>
      </c>
      <c r="C2836" s="25">
        <v>1782</v>
      </c>
      <c r="D2836" s="26">
        <v>1782</v>
      </c>
      <c r="E2836" s="26">
        <v>2.08</v>
      </c>
      <c r="F2836" s="38">
        <f t="shared" si="211"/>
        <v>76.853399999999993</v>
      </c>
      <c r="G2836" s="38">
        <f t="shared" si="212"/>
        <v>76.863799999999998</v>
      </c>
      <c r="H2836" s="38">
        <f t="shared" si="213"/>
        <v>76.874199999999988</v>
      </c>
      <c r="I2836" s="41">
        <v>19.3004</v>
      </c>
      <c r="J2836" s="41">
        <v>57.997</v>
      </c>
      <c r="K2836" s="41">
        <v>49.473399999999998</v>
      </c>
      <c r="L2836" s="41">
        <v>10.852</v>
      </c>
      <c r="M2836" s="41">
        <v>7.4595000000000002</v>
      </c>
      <c r="N2836" s="41">
        <v>1.5553999999999999</v>
      </c>
      <c r="O2836" s="41">
        <v>2.1360000000000001</v>
      </c>
      <c r="P2836" s="41">
        <v>25.926500000000001</v>
      </c>
    </row>
    <row r="2837" spans="1:16" s="26" customFormat="1" x14ac:dyDescent="0.25">
      <c r="A2837" s="24" t="s">
        <v>300</v>
      </c>
      <c r="B2837" s="24"/>
      <c r="C2837" s="25">
        <v>1781</v>
      </c>
      <c r="D2837" s="26">
        <v>-1</v>
      </c>
      <c r="E2837" s="26">
        <v>2.08</v>
      </c>
      <c r="F2837" s="38">
        <f t="shared" si="211"/>
        <v>76.874199999999988</v>
      </c>
      <c r="G2837" s="38">
        <f t="shared" si="212"/>
        <v>76.884599999999992</v>
      </c>
      <c r="H2837" s="38">
        <f t="shared" si="213"/>
        <v>76.894999999999982</v>
      </c>
      <c r="I2837" s="41">
        <v>26.921199999999999</v>
      </c>
      <c r="J2837" s="41">
        <v>45.157400000000003</v>
      </c>
      <c r="K2837" s="41">
        <v>19.5167</v>
      </c>
      <c r="L2837" s="41">
        <v>14.455299999999999</v>
      </c>
      <c r="M2837" s="41">
        <v>5.9335000000000004</v>
      </c>
      <c r="N2837" s="41">
        <v>0.75639999999999996</v>
      </c>
      <c r="O2837" s="41">
        <v>2.3307000000000002</v>
      </c>
      <c r="P2837" s="41">
        <v>22.210899999999999</v>
      </c>
    </row>
    <row r="2838" spans="1:16" s="26" customFormat="1" x14ac:dyDescent="0.25">
      <c r="A2838" s="24" t="s">
        <v>301</v>
      </c>
      <c r="B2838" s="24"/>
      <c r="C2838" s="25">
        <v>1781</v>
      </c>
      <c r="D2838" s="26">
        <v>-1</v>
      </c>
      <c r="E2838" s="26">
        <v>2.08</v>
      </c>
      <c r="F2838" s="38">
        <f t="shared" si="211"/>
        <v>76.894999999999982</v>
      </c>
      <c r="G2838" s="38">
        <f t="shared" si="212"/>
        <v>76.905399999999986</v>
      </c>
      <c r="H2838" s="38">
        <f t="shared" si="213"/>
        <v>76.915799999999976</v>
      </c>
      <c r="I2838" s="41">
        <v>12.7477</v>
      </c>
      <c r="J2838" s="41">
        <v>48.585700000000003</v>
      </c>
      <c r="K2838" s="41">
        <v>14.7357</v>
      </c>
      <c r="L2838" s="41">
        <v>13.7685</v>
      </c>
      <c r="M2838" s="41"/>
      <c r="N2838" s="41">
        <v>0.35680000000000001</v>
      </c>
      <c r="O2838" s="41">
        <v>3.0396000000000001</v>
      </c>
      <c r="P2838" s="41">
        <v>12.2464</v>
      </c>
    </row>
    <row r="2839" spans="1:16" s="26" customFormat="1" x14ac:dyDescent="0.25">
      <c r="A2839" s="24" t="s">
        <v>302</v>
      </c>
      <c r="B2839" s="24"/>
      <c r="C2839" s="25">
        <v>1781</v>
      </c>
      <c r="D2839" s="26">
        <v>-1</v>
      </c>
      <c r="E2839" s="26">
        <v>2.08</v>
      </c>
      <c r="F2839" s="38">
        <f t="shared" si="211"/>
        <v>76.915799999999976</v>
      </c>
      <c r="G2839" s="38">
        <f t="shared" si="212"/>
        <v>76.92619999999998</v>
      </c>
      <c r="H2839" s="38">
        <f t="shared" si="213"/>
        <v>76.93659999999997</v>
      </c>
      <c r="I2839" s="41">
        <v>29.800999999999998</v>
      </c>
      <c r="J2839" s="41">
        <v>52.580100000000002</v>
      </c>
      <c r="K2839" s="41">
        <v>13.3855</v>
      </c>
      <c r="L2839" s="41">
        <v>2.3422000000000001</v>
      </c>
      <c r="M2839" s="41">
        <v>10.127599999999999</v>
      </c>
      <c r="N2839" s="41">
        <v>1.2150000000000001</v>
      </c>
      <c r="O2839" s="41">
        <v>1.5456000000000001</v>
      </c>
      <c r="P2839" s="41">
        <v>6.4648000000000003</v>
      </c>
    </row>
    <row r="2840" spans="1:16" s="26" customFormat="1" x14ac:dyDescent="0.25">
      <c r="A2840" s="24" t="s">
        <v>303</v>
      </c>
      <c r="B2840" s="24"/>
      <c r="C2840" s="25">
        <v>1781</v>
      </c>
      <c r="D2840" s="26">
        <v>-1</v>
      </c>
      <c r="E2840" s="26">
        <v>2.08</v>
      </c>
      <c r="F2840" s="38">
        <f t="shared" si="211"/>
        <v>76.93659999999997</v>
      </c>
      <c r="G2840" s="38">
        <f t="shared" si="212"/>
        <v>76.946999999999974</v>
      </c>
      <c r="H2840" s="38">
        <f t="shared" si="213"/>
        <v>76.957399999999964</v>
      </c>
      <c r="I2840" s="41">
        <v>8.4463000000000008</v>
      </c>
      <c r="J2840" s="41">
        <v>51.3658</v>
      </c>
      <c r="K2840" s="41">
        <v>11.5966</v>
      </c>
      <c r="L2840" s="41">
        <v>3.6760000000000002</v>
      </c>
      <c r="M2840" s="41">
        <v>5.3022</v>
      </c>
      <c r="N2840" s="41">
        <v>1.0876999999999999</v>
      </c>
      <c r="O2840" s="41">
        <v>1.1513</v>
      </c>
      <c r="P2840" s="41">
        <v>3.9504999999999999</v>
      </c>
    </row>
    <row r="2841" spans="1:16" s="26" customFormat="1" x14ac:dyDescent="0.25">
      <c r="A2841" s="24" t="s">
        <v>304</v>
      </c>
      <c r="B2841" s="24"/>
      <c r="C2841" s="25">
        <v>1781</v>
      </c>
      <c r="D2841" s="26">
        <v>-1</v>
      </c>
      <c r="E2841" s="26">
        <v>2.08</v>
      </c>
      <c r="F2841" s="38">
        <f t="shared" si="211"/>
        <v>76.957399999999964</v>
      </c>
      <c r="G2841" s="38">
        <f t="shared" si="212"/>
        <v>76.967799999999968</v>
      </c>
      <c r="H2841" s="38">
        <f t="shared" si="213"/>
        <v>76.978199999999958</v>
      </c>
      <c r="I2841" s="41">
        <v>5.1193</v>
      </c>
      <c r="J2841" s="41">
        <v>56.520600000000002</v>
      </c>
      <c r="K2841" s="41">
        <v>12.528</v>
      </c>
      <c r="L2841" s="41">
        <v>3.5074999999999998</v>
      </c>
      <c r="M2841" s="41">
        <v>3.7113999999999998</v>
      </c>
      <c r="N2841" s="41">
        <v>0.41210000000000002</v>
      </c>
      <c r="O2841" s="41">
        <v>0.9899</v>
      </c>
      <c r="P2841" s="41">
        <v>3.3778000000000001</v>
      </c>
    </row>
    <row r="2842" spans="1:16" s="26" customFormat="1" x14ac:dyDescent="0.25">
      <c r="A2842" s="24" t="s">
        <v>305</v>
      </c>
      <c r="B2842" s="24"/>
      <c r="C2842" s="25">
        <v>1781</v>
      </c>
      <c r="D2842" s="26">
        <v>-1</v>
      </c>
      <c r="E2842" s="26">
        <v>2.08</v>
      </c>
      <c r="F2842" s="38">
        <f t="shared" si="211"/>
        <v>76.978199999999958</v>
      </c>
      <c r="G2842" s="38">
        <f t="shared" si="212"/>
        <v>76.988599999999963</v>
      </c>
      <c r="H2842" s="38">
        <f t="shared" si="213"/>
        <v>76.998999999999953</v>
      </c>
      <c r="I2842" s="41">
        <v>8.2632999999999992</v>
      </c>
      <c r="J2842" s="41">
        <v>67.310100000000006</v>
      </c>
      <c r="K2842" s="41">
        <v>16.702300000000001</v>
      </c>
      <c r="L2842" s="41">
        <v>0.9274</v>
      </c>
      <c r="M2842" s="41">
        <v>1.8089999999999999</v>
      </c>
      <c r="N2842" s="41">
        <v>0.17130000000000001</v>
      </c>
      <c r="O2842" s="41">
        <v>0.5726</v>
      </c>
      <c r="P2842" s="41">
        <v>2.7738999999999998</v>
      </c>
    </row>
    <row r="2843" spans="1:16" s="26" customFormat="1" x14ac:dyDescent="0.25">
      <c r="A2843" s="24" t="s">
        <v>306</v>
      </c>
      <c r="B2843" s="24"/>
      <c r="C2843" s="25">
        <v>1781</v>
      </c>
      <c r="D2843" s="26">
        <v>-1</v>
      </c>
      <c r="E2843" s="26">
        <v>2.08</v>
      </c>
      <c r="F2843" s="38">
        <f t="shared" si="211"/>
        <v>76.998999999999953</v>
      </c>
      <c r="G2843" s="38">
        <f t="shared" si="212"/>
        <v>77.009399999999957</v>
      </c>
      <c r="H2843" s="38">
        <f t="shared" si="213"/>
        <v>77.019799999999947</v>
      </c>
      <c r="I2843" s="41">
        <v>26.3186</v>
      </c>
      <c r="J2843" s="41">
        <v>66.593199999999996</v>
      </c>
      <c r="K2843" s="41">
        <v>10.052</v>
      </c>
      <c r="L2843" s="41">
        <v>0.13189999999999999</v>
      </c>
      <c r="M2843" s="41">
        <v>7.4057000000000004</v>
      </c>
      <c r="N2843" s="41">
        <v>0.4849</v>
      </c>
      <c r="O2843" s="41">
        <v>0.4199</v>
      </c>
      <c r="P2843" s="41">
        <v>2.1951000000000001</v>
      </c>
    </row>
    <row r="2844" spans="1:16" s="26" customFormat="1" x14ac:dyDescent="0.25">
      <c r="A2844" s="24" t="s">
        <v>307</v>
      </c>
      <c r="B2844" s="24"/>
      <c r="C2844" s="25">
        <v>1781</v>
      </c>
      <c r="D2844" s="26">
        <v>-1</v>
      </c>
      <c r="E2844" s="26">
        <v>2.08</v>
      </c>
      <c r="F2844" s="38">
        <f t="shared" si="211"/>
        <v>77.019799999999947</v>
      </c>
      <c r="G2844" s="38">
        <f t="shared" si="212"/>
        <v>77.030199999999951</v>
      </c>
      <c r="H2844" s="38">
        <f t="shared" si="213"/>
        <v>77.040599999999941</v>
      </c>
      <c r="I2844" s="41">
        <v>2.1126</v>
      </c>
      <c r="J2844" s="41">
        <v>60.467700000000001</v>
      </c>
      <c r="K2844" s="41">
        <v>8.31</v>
      </c>
      <c r="L2844" s="41">
        <v>0.12959999999999999</v>
      </c>
      <c r="M2844" s="41">
        <v>3.7231000000000001</v>
      </c>
      <c r="N2844" s="41">
        <v>0.55820000000000003</v>
      </c>
      <c r="O2844" s="41">
        <v>0.29099999999999998</v>
      </c>
      <c r="P2844" s="41">
        <v>1.6601999999999999</v>
      </c>
    </row>
    <row r="2845" spans="1:16" s="26" customFormat="1" x14ac:dyDescent="0.25">
      <c r="A2845" s="24" t="s">
        <v>308</v>
      </c>
      <c r="B2845" s="24"/>
      <c r="C2845" s="25">
        <v>1781</v>
      </c>
      <c r="D2845" s="26">
        <v>-1</v>
      </c>
      <c r="E2845" s="26">
        <v>2.08</v>
      </c>
      <c r="F2845" s="38">
        <f t="shared" si="211"/>
        <v>77.040599999999941</v>
      </c>
      <c r="G2845" s="38">
        <f t="shared" si="212"/>
        <v>77.050999999999945</v>
      </c>
      <c r="H2845" s="38">
        <f t="shared" si="213"/>
        <v>77.061399999999935</v>
      </c>
      <c r="I2845" s="41">
        <v>9.4923999999999999</v>
      </c>
      <c r="J2845" s="41">
        <v>48.930300000000003</v>
      </c>
      <c r="K2845" s="41">
        <v>22.967500000000001</v>
      </c>
      <c r="L2845" s="41">
        <v>8.1199999999999994E-2</v>
      </c>
      <c r="M2845" s="41">
        <v>6.3548999999999998</v>
      </c>
      <c r="N2845" s="41">
        <v>0.2671</v>
      </c>
      <c r="O2845" s="41">
        <v>0.24829999999999999</v>
      </c>
      <c r="P2845" s="41">
        <v>1.4804999999999999</v>
      </c>
    </row>
    <row r="2846" spans="1:16" s="26" customFormat="1" x14ac:dyDescent="0.25">
      <c r="A2846" s="24" t="s">
        <v>309</v>
      </c>
      <c r="B2846" s="24"/>
      <c r="C2846" s="25">
        <v>1781</v>
      </c>
      <c r="D2846" s="26">
        <v>-1</v>
      </c>
      <c r="E2846" s="26">
        <v>2.08</v>
      </c>
      <c r="F2846" s="38">
        <f t="shared" si="211"/>
        <v>77.061399999999935</v>
      </c>
      <c r="G2846" s="38">
        <f t="shared" si="212"/>
        <v>77.071799999999939</v>
      </c>
      <c r="H2846" s="38">
        <f t="shared" si="213"/>
        <v>77.082199999999929</v>
      </c>
      <c r="I2846" s="41">
        <v>9.0518999999999998</v>
      </c>
      <c r="J2846" s="41">
        <v>36.146299999999997</v>
      </c>
      <c r="K2846" s="41">
        <v>15.142099999999999</v>
      </c>
      <c r="L2846" s="41">
        <v>4.3921999999999999</v>
      </c>
      <c r="M2846" s="41">
        <v>6.0095000000000001</v>
      </c>
      <c r="N2846" s="41">
        <v>0.56989999999999996</v>
      </c>
      <c r="O2846" s="41">
        <v>0.82950000000000002</v>
      </c>
      <c r="P2846" s="41">
        <v>2.5345</v>
      </c>
    </row>
    <row r="2847" spans="1:16" s="26" customFormat="1" x14ac:dyDescent="0.25">
      <c r="A2847" s="24" t="s">
        <v>310</v>
      </c>
      <c r="B2847" s="24"/>
      <c r="C2847" s="25">
        <v>1781</v>
      </c>
      <c r="D2847" s="26">
        <v>-1</v>
      </c>
      <c r="E2847" s="26">
        <v>2.08</v>
      </c>
      <c r="F2847" s="38">
        <f t="shared" si="211"/>
        <v>77.082199999999929</v>
      </c>
      <c r="G2847" s="38">
        <f t="shared" si="212"/>
        <v>77.092599999999933</v>
      </c>
      <c r="H2847" s="38">
        <f t="shared" si="213"/>
        <v>77.102999999999923</v>
      </c>
      <c r="I2847" s="41">
        <v>26.648099999999999</v>
      </c>
      <c r="J2847" s="41">
        <v>29.850999999999999</v>
      </c>
      <c r="K2847" s="41">
        <v>10.0198</v>
      </c>
      <c r="L2847" s="41">
        <v>3.7633999999999999</v>
      </c>
      <c r="M2847" s="41">
        <v>0.70009999999999994</v>
      </c>
      <c r="N2847" s="41">
        <v>0.2205</v>
      </c>
      <c r="O2847" s="41">
        <v>1.0202</v>
      </c>
      <c r="P2847" s="41">
        <v>2.9260000000000002</v>
      </c>
    </row>
    <row r="2848" spans="1:16" s="26" customFormat="1" x14ac:dyDescent="0.25">
      <c r="A2848" s="24" t="s">
        <v>311</v>
      </c>
      <c r="B2848" s="24"/>
      <c r="C2848" s="25">
        <v>1781</v>
      </c>
      <c r="D2848" s="26">
        <v>-1</v>
      </c>
      <c r="E2848" s="26">
        <v>2.08</v>
      </c>
      <c r="F2848" s="38">
        <f t="shared" si="211"/>
        <v>77.102999999999923</v>
      </c>
      <c r="G2848" s="38">
        <f t="shared" si="212"/>
        <v>77.113399999999928</v>
      </c>
      <c r="H2848" s="38">
        <f t="shared" si="213"/>
        <v>77.123799999999918</v>
      </c>
      <c r="I2848" s="41">
        <v>6.3978999999999999</v>
      </c>
      <c r="J2848" s="41">
        <v>27.430099999999999</v>
      </c>
      <c r="K2848" s="41">
        <v>10.153700000000001</v>
      </c>
      <c r="L2848" s="41">
        <v>3.5973999999999999</v>
      </c>
      <c r="M2848" s="41">
        <v>0.46920000000000001</v>
      </c>
      <c r="N2848" s="41">
        <v>0.1656</v>
      </c>
      <c r="O2848" s="41">
        <v>0.97899999999999998</v>
      </c>
      <c r="P2848" s="41">
        <v>2.8189000000000002</v>
      </c>
    </row>
    <row r="2849" spans="1:16" s="26" customFormat="1" x14ac:dyDescent="0.25">
      <c r="A2849" s="24" t="s">
        <v>312</v>
      </c>
      <c r="B2849" s="24"/>
      <c r="C2849" s="25">
        <v>1781</v>
      </c>
      <c r="D2849" s="26">
        <v>-1</v>
      </c>
      <c r="E2849" s="26">
        <v>2.08</v>
      </c>
      <c r="F2849" s="38">
        <f t="shared" si="211"/>
        <v>77.123799999999918</v>
      </c>
      <c r="G2849" s="38">
        <f t="shared" si="212"/>
        <v>77.134199999999922</v>
      </c>
      <c r="H2849" s="38">
        <f t="shared" si="213"/>
        <v>77.144599999999912</v>
      </c>
      <c r="I2849" s="41">
        <v>9.3928999999999991</v>
      </c>
      <c r="J2849" s="41">
        <v>32.107900000000001</v>
      </c>
      <c r="K2849" s="41">
        <v>20.532399999999999</v>
      </c>
      <c r="L2849" s="41">
        <v>4.4581</v>
      </c>
      <c r="M2849" s="41">
        <v>0.48070000000000002</v>
      </c>
      <c r="N2849" s="41">
        <v>9.8199999999999996E-2</v>
      </c>
      <c r="O2849" s="41">
        <v>0.92610000000000003</v>
      </c>
      <c r="P2849" s="41">
        <v>2.5951</v>
      </c>
    </row>
    <row r="2850" spans="1:16" s="26" customFormat="1" x14ac:dyDescent="0.25">
      <c r="A2850" s="24" t="s">
        <v>313</v>
      </c>
      <c r="B2850" s="24"/>
      <c r="C2850" s="25">
        <v>1781</v>
      </c>
      <c r="D2850" s="26">
        <v>-1</v>
      </c>
      <c r="E2850" s="26">
        <v>2.08</v>
      </c>
      <c r="F2850" s="38">
        <f t="shared" si="211"/>
        <v>77.144599999999912</v>
      </c>
      <c r="G2850" s="38">
        <f t="shared" si="212"/>
        <v>77.154999999999916</v>
      </c>
      <c r="H2850" s="38">
        <f t="shared" si="213"/>
        <v>77.165399999999906</v>
      </c>
      <c r="I2850" s="41">
        <v>9.7838999999999992</v>
      </c>
      <c r="J2850" s="41">
        <v>36.384900000000002</v>
      </c>
      <c r="K2850" s="41">
        <v>26.628900000000002</v>
      </c>
      <c r="L2850" s="41">
        <v>4.7492000000000001</v>
      </c>
      <c r="M2850" s="41"/>
      <c r="N2850" s="41">
        <v>0.26750000000000002</v>
      </c>
      <c r="O2850" s="41">
        <v>1.0255000000000001</v>
      </c>
      <c r="P2850" s="41">
        <v>3.1520999999999999</v>
      </c>
    </row>
    <row r="2851" spans="1:16" s="26" customFormat="1" x14ac:dyDescent="0.25">
      <c r="A2851" s="24" t="s">
        <v>314</v>
      </c>
      <c r="B2851" s="24"/>
      <c r="C2851" s="25">
        <v>1781</v>
      </c>
      <c r="D2851" s="26">
        <v>-1</v>
      </c>
      <c r="E2851" s="26">
        <v>2.08</v>
      </c>
      <c r="F2851" s="38">
        <f t="shared" si="211"/>
        <v>77.165399999999906</v>
      </c>
      <c r="G2851" s="38">
        <f t="shared" si="212"/>
        <v>77.17579999999991</v>
      </c>
      <c r="H2851" s="38">
        <f t="shared" si="213"/>
        <v>77.1861999999999</v>
      </c>
      <c r="I2851" s="41">
        <v>35.232399999999998</v>
      </c>
      <c r="J2851" s="41">
        <v>40.689700000000002</v>
      </c>
      <c r="K2851" s="41">
        <v>28.893699999999999</v>
      </c>
      <c r="L2851" s="41">
        <v>5.2770999999999999</v>
      </c>
      <c r="M2851" s="41">
        <v>1.1241000000000001</v>
      </c>
      <c r="N2851" s="41">
        <v>0.31609999999999999</v>
      </c>
      <c r="O2851" s="41">
        <v>1.2282999999999999</v>
      </c>
      <c r="P2851" s="41">
        <v>2.9634</v>
      </c>
    </row>
    <row r="2852" spans="1:16" s="26" customFormat="1" x14ac:dyDescent="0.25">
      <c r="A2852" s="24" t="s">
        <v>315</v>
      </c>
      <c r="B2852" s="24"/>
      <c r="C2852" s="25">
        <v>1781</v>
      </c>
      <c r="D2852" s="26">
        <v>-1</v>
      </c>
      <c r="E2852" s="26">
        <v>2.08</v>
      </c>
      <c r="F2852" s="38">
        <f t="shared" si="211"/>
        <v>77.1861999999999</v>
      </c>
      <c r="G2852" s="38">
        <f t="shared" si="212"/>
        <v>77.196599999999904</v>
      </c>
      <c r="H2852" s="38">
        <f t="shared" si="213"/>
        <v>77.206999999999894</v>
      </c>
      <c r="I2852" s="41">
        <v>9.4747000000000003</v>
      </c>
      <c r="J2852" s="41">
        <v>44.979700000000001</v>
      </c>
      <c r="K2852" s="41">
        <v>33.857500000000002</v>
      </c>
      <c r="L2852" s="41">
        <v>4.8826000000000001</v>
      </c>
      <c r="M2852" s="41">
        <v>3.327</v>
      </c>
      <c r="N2852" s="41">
        <v>0.77710000000000001</v>
      </c>
      <c r="O2852" s="41">
        <v>1.2210000000000001</v>
      </c>
      <c r="P2852" s="41">
        <v>2.9489000000000001</v>
      </c>
    </row>
    <row r="2853" spans="1:16" s="26" customFormat="1" x14ac:dyDescent="0.25">
      <c r="A2853" s="24" t="s">
        <v>316</v>
      </c>
      <c r="B2853" s="24"/>
      <c r="C2853" s="25">
        <v>1781</v>
      </c>
      <c r="D2853" s="26">
        <v>-1</v>
      </c>
      <c r="E2853" s="26">
        <v>2.08</v>
      </c>
      <c r="F2853" s="38">
        <f t="shared" si="211"/>
        <v>77.206999999999894</v>
      </c>
      <c r="G2853" s="38">
        <f t="shared" si="212"/>
        <v>77.217399999999898</v>
      </c>
      <c r="H2853" s="38">
        <f t="shared" si="213"/>
        <v>77.227799999999888</v>
      </c>
      <c r="I2853" s="41">
        <v>4.4329000000000001</v>
      </c>
      <c r="J2853" s="41">
        <v>54.02</v>
      </c>
      <c r="K2853" s="41">
        <v>20.5093</v>
      </c>
      <c r="L2853" s="41">
        <v>2.8776000000000002</v>
      </c>
      <c r="M2853" s="41">
        <v>5.2176999999999998</v>
      </c>
      <c r="N2853" s="41">
        <v>0.40289999999999998</v>
      </c>
      <c r="O2853" s="41">
        <v>1.127</v>
      </c>
      <c r="P2853" s="41">
        <v>3.5301</v>
      </c>
    </row>
    <row r="2854" spans="1:16" s="26" customFormat="1" x14ac:dyDescent="0.25">
      <c r="A2854" s="24" t="s">
        <v>317</v>
      </c>
      <c r="B2854" s="24"/>
      <c r="C2854" s="25">
        <v>1781</v>
      </c>
      <c r="D2854" s="26">
        <v>1781</v>
      </c>
      <c r="E2854" s="26">
        <v>2.21</v>
      </c>
      <c r="F2854" s="38">
        <f t="shared" si="211"/>
        <v>77.227799999999888</v>
      </c>
      <c r="G2854" s="38">
        <f t="shared" si="212"/>
        <v>77.238849999999886</v>
      </c>
      <c r="H2854" s="38">
        <f t="shared" si="213"/>
        <v>77.249899999999883</v>
      </c>
      <c r="I2854" s="41">
        <v>5.0411000000000001</v>
      </c>
      <c r="J2854" s="41">
        <v>65.444800000000001</v>
      </c>
      <c r="K2854" s="41">
        <v>16.311699999999998</v>
      </c>
      <c r="L2854" s="41">
        <v>1.0256000000000001</v>
      </c>
      <c r="M2854" s="41">
        <v>1.9363999999999999</v>
      </c>
      <c r="N2854" s="41">
        <v>0.38669999999999999</v>
      </c>
      <c r="O2854" s="41">
        <v>1.0674999999999999</v>
      </c>
      <c r="P2854" s="41">
        <v>5.3426999999999998</v>
      </c>
    </row>
    <row r="2855" spans="1:16" s="26" customFormat="1" x14ac:dyDescent="0.25">
      <c r="A2855" s="24" t="s">
        <v>318</v>
      </c>
      <c r="B2855" s="24" t="s">
        <v>593</v>
      </c>
      <c r="C2855" s="25">
        <v>1780</v>
      </c>
      <c r="D2855" s="26">
        <v>-1</v>
      </c>
      <c r="E2855" s="26">
        <v>2.34</v>
      </c>
      <c r="F2855" s="38">
        <f t="shared" si="211"/>
        <v>77.249899999999883</v>
      </c>
      <c r="G2855" s="38">
        <f t="shared" si="212"/>
        <v>77.261599999999888</v>
      </c>
      <c r="H2855" s="38">
        <f t="shared" si="213"/>
        <v>77.273299999999878</v>
      </c>
      <c r="I2855" s="41">
        <v>26.629000000000001</v>
      </c>
      <c r="J2855" s="41">
        <v>72.263900000000007</v>
      </c>
      <c r="K2855" s="41">
        <v>11.1494</v>
      </c>
      <c r="L2855" s="41">
        <v>0.37669999999999998</v>
      </c>
      <c r="M2855" s="41">
        <v>2.4365999999999999</v>
      </c>
      <c r="N2855" s="41">
        <v>0.21790000000000001</v>
      </c>
      <c r="O2855" s="41">
        <v>0.4602</v>
      </c>
      <c r="P2855" s="41">
        <v>3.2406999999999999</v>
      </c>
    </row>
    <row r="2856" spans="1:16" s="26" customFormat="1" x14ac:dyDescent="0.25">
      <c r="A2856" s="24" t="s">
        <v>319</v>
      </c>
      <c r="B2856" s="24">
        <v>97.5</v>
      </c>
      <c r="C2856" s="25">
        <v>1780</v>
      </c>
      <c r="D2856" s="26">
        <v>-1</v>
      </c>
      <c r="E2856" s="26">
        <v>2.21</v>
      </c>
      <c r="F2856" s="38">
        <f t="shared" si="211"/>
        <v>77.273299999999878</v>
      </c>
      <c r="G2856" s="38">
        <f t="shared" si="212"/>
        <v>77.284349999999876</v>
      </c>
      <c r="H2856" s="38">
        <f t="shared" si="213"/>
        <v>77.295399999999873</v>
      </c>
      <c r="I2856" s="41">
        <v>4.9767000000000001</v>
      </c>
      <c r="J2856" s="41">
        <v>80.592699999999994</v>
      </c>
      <c r="K2856" s="41">
        <v>15.643800000000001</v>
      </c>
      <c r="L2856" s="41">
        <v>0.24060000000000001</v>
      </c>
      <c r="M2856" s="41">
        <v>7.2739000000000003</v>
      </c>
      <c r="N2856" s="41">
        <v>0.78859999999999997</v>
      </c>
      <c r="O2856" s="41">
        <v>0.32800000000000001</v>
      </c>
      <c r="P2856" s="41">
        <v>2.0863999999999998</v>
      </c>
    </row>
    <row r="2857" spans="1:16" s="26" customFormat="1" x14ac:dyDescent="0.25">
      <c r="A2857" s="24" t="s">
        <v>320</v>
      </c>
      <c r="B2857" s="24"/>
      <c r="C2857" s="25">
        <v>1780</v>
      </c>
      <c r="D2857" s="26">
        <v>-1</v>
      </c>
      <c r="E2857" s="26">
        <v>2.21</v>
      </c>
      <c r="F2857" s="38">
        <f t="shared" si="211"/>
        <v>77.295399999999873</v>
      </c>
      <c r="G2857" s="38">
        <f t="shared" si="212"/>
        <v>77.30644999999987</v>
      </c>
      <c r="H2857" s="38">
        <f t="shared" si="213"/>
        <v>77.317499999999868</v>
      </c>
      <c r="I2857" s="41">
        <v>13.529</v>
      </c>
      <c r="J2857" s="41">
        <v>114.29559999999999</v>
      </c>
      <c r="K2857" s="41">
        <v>61.3217</v>
      </c>
      <c r="L2857" s="41">
        <v>0.32700000000000001</v>
      </c>
      <c r="M2857" s="41">
        <v>10.4091</v>
      </c>
      <c r="N2857" s="41">
        <v>0.5655</v>
      </c>
      <c r="O2857" s="41">
        <v>0.36180000000000001</v>
      </c>
      <c r="P2857" s="41">
        <v>1.9166000000000001</v>
      </c>
    </row>
    <row r="2858" spans="1:16" s="26" customFormat="1" x14ac:dyDescent="0.25">
      <c r="A2858" s="24" t="s">
        <v>321</v>
      </c>
      <c r="B2858" s="24"/>
      <c r="C2858" s="25">
        <v>1780</v>
      </c>
      <c r="D2858" s="26">
        <v>1780</v>
      </c>
      <c r="E2858" s="26">
        <v>2.21</v>
      </c>
      <c r="F2858" s="38">
        <f t="shared" si="211"/>
        <v>77.317499999999868</v>
      </c>
      <c r="G2858" s="38">
        <f t="shared" si="212"/>
        <v>77.328549999999865</v>
      </c>
      <c r="H2858" s="38">
        <f t="shared" si="213"/>
        <v>77.339599999999862</v>
      </c>
      <c r="I2858" s="41">
        <v>10.217499999999999</v>
      </c>
      <c r="J2858" s="41">
        <v>69.352999999999994</v>
      </c>
      <c r="K2858" s="41">
        <v>30.551100000000002</v>
      </c>
      <c r="L2858" s="41">
        <v>2.4411</v>
      </c>
      <c r="M2858" s="41">
        <v>32.067799999999998</v>
      </c>
      <c r="N2858" s="41">
        <v>1.9914000000000001</v>
      </c>
      <c r="O2858" s="41">
        <v>1.9572000000000001</v>
      </c>
      <c r="P2858" s="41">
        <v>8.8912999999999993</v>
      </c>
    </row>
    <row r="2859" spans="1:16" s="26" customFormat="1" x14ac:dyDescent="0.25">
      <c r="A2859" s="24" t="s">
        <v>322</v>
      </c>
      <c r="B2859" s="24" t="s">
        <v>495</v>
      </c>
      <c r="C2859" s="25">
        <v>1779</v>
      </c>
      <c r="D2859" s="26">
        <v>-1</v>
      </c>
      <c r="E2859" s="26">
        <v>2.21</v>
      </c>
      <c r="F2859" s="38">
        <f t="shared" si="211"/>
        <v>77.339599999999862</v>
      </c>
      <c r="G2859" s="38">
        <f t="shared" si="212"/>
        <v>77.35064999999986</v>
      </c>
      <c r="H2859" s="38">
        <f t="shared" si="213"/>
        <v>77.361699999999857</v>
      </c>
      <c r="I2859" s="41">
        <v>30.572600000000001</v>
      </c>
      <c r="J2859" s="41">
        <v>56.696399999999997</v>
      </c>
      <c r="K2859" s="41">
        <v>21.416699999999999</v>
      </c>
      <c r="L2859" s="41">
        <v>3.0022000000000002</v>
      </c>
      <c r="M2859" s="41">
        <v>1.3460000000000001</v>
      </c>
      <c r="N2859" s="41">
        <v>0.26979999999999998</v>
      </c>
      <c r="O2859" s="41">
        <v>1.1129</v>
      </c>
      <c r="P2859" s="41">
        <v>5.6169000000000002</v>
      </c>
    </row>
    <row r="2860" spans="1:16" s="26" customFormat="1" x14ac:dyDescent="0.25">
      <c r="A2860" s="24" t="s">
        <v>323</v>
      </c>
      <c r="B2860" s="24">
        <v>2.2159</v>
      </c>
      <c r="C2860" s="25">
        <v>1779</v>
      </c>
      <c r="D2860" s="26">
        <v>-1</v>
      </c>
      <c r="E2860" s="26">
        <v>2.21</v>
      </c>
      <c r="F2860" s="38">
        <f t="shared" si="211"/>
        <v>77.361699999999857</v>
      </c>
      <c r="G2860" s="38">
        <f t="shared" si="212"/>
        <v>77.372749999999854</v>
      </c>
      <c r="H2860" s="38">
        <f t="shared" si="213"/>
        <v>77.383799999999852</v>
      </c>
      <c r="I2860" s="41">
        <v>11.010199999999999</v>
      </c>
      <c r="J2860" s="41">
        <v>38.975499999999997</v>
      </c>
      <c r="K2860" s="41">
        <v>21.814599999999999</v>
      </c>
      <c r="L2860" s="41">
        <v>4.6997999999999998</v>
      </c>
      <c r="M2860" s="41">
        <v>0.69620000000000004</v>
      </c>
      <c r="N2860" s="41">
        <v>0.2515</v>
      </c>
      <c r="O2860" s="41">
        <v>1.1233</v>
      </c>
      <c r="P2860" s="41">
        <v>4.4753999999999996</v>
      </c>
    </row>
    <row r="2861" spans="1:16" s="26" customFormat="1" x14ac:dyDescent="0.25">
      <c r="A2861" s="24" t="s">
        <v>324</v>
      </c>
      <c r="B2861" s="24"/>
      <c r="C2861" s="25">
        <v>1779</v>
      </c>
      <c r="D2861" s="26">
        <v>-1</v>
      </c>
      <c r="E2861" s="26">
        <v>2.21</v>
      </c>
      <c r="F2861" s="38">
        <f t="shared" si="211"/>
        <v>77.383799999999852</v>
      </c>
      <c r="G2861" s="38">
        <f t="shared" si="212"/>
        <v>77.394849999999849</v>
      </c>
      <c r="H2861" s="38">
        <f t="shared" si="213"/>
        <v>77.405899999999846</v>
      </c>
      <c r="I2861" s="41">
        <v>3.7408999999999999</v>
      </c>
      <c r="J2861" s="41">
        <v>30.729299999999999</v>
      </c>
      <c r="K2861" s="41">
        <v>10.713100000000001</v>
      </c>
      <c r="L2861" s="41">
        <v>4.9949000000000003</v>
      </c>
      <c r="M2861" s="41">
        <v>0.60740000000000005</v>
      </c>
      <c r="N2861" s="41">
        <v>0.12470000000000001</v>
      </c>
      <c r="O2861" s="41">
        <v>1.0649999999999999</v>
      </c>
      <c r="P2861" s="41">
        <v>3.669</v>
      </c>
    </row>
    <row r="2862" spans="1:16" s="26" customFormat="1" x14ac:dyDescent="0.25">
      <c r="A2862" s="24" t="s">
        <v>325</v>
      </c>
      <c r="B2862" s="24"/>
      <c r="C2862" s="25">
        <v>1779</v>
      </c>
      <c r="D2862" s="26">
        <v>-1</v>
      </c>
      <c r="E2862" s="26">
        <v>2.21</v>
      </c>
      <c r="F2862" s="38">
        <f t="shared" si="211"/>
        <v>77.405899999999846</v>
      </c>
      <c r="G2862" s="38">
        <f t="shared" si="212"/>
        <v>77.416949999999844</v>
      </c>
      <c r="H2862" s="38">
        <f t="shared" si="213"/>
        <v>77.427999999999841</v>
      </c>
      <c r="I2862" s="41">
        <v>2.8380999999999998</v>
      </c>
      <c r="J2862" s="41">
        <v>30.561499999999999</v>
      </c>
      <c r="K2862" s="41">
        <v>12.8735</v>
      </c>
      <c r="L2862" s="41">
        <v>1.1651</v>
      </c>
      <c r="M2862" s="41"/>
      <c r="N2862" s="41">
        <v>9.4799999999999995E-2</v>
      </c>
      <c r="O2862" s="41">
        <v>0.51639999999999997</v>
      </c>
      <c r="P2862" s="41">
        <v>2.2229999999999999</v>
      </c>
    </row>
    <row r="2863" spans="1:16" s="26" customFormat="1" x14ac:dyDescent="0.25">
      <c r="A2863" s="24" t="s">
        <v>326</v>
      </c>
      <c r="B2863" s="24"/>
      <c r="C2863" s="25">
        <v>1779</v>
      </c>
      <c r="D2863" s="26">
        <v>-1</v>
      </c>
      <c r="E2863" s="26">
        <v>2.21</v>
      </c>
      <c r="F2863" s="38">
        <f t="shared" si="211"/>
        <v>77.427999999999841</v>
      </c>
      <c r="G2863" s="38">
        <f t="shared" si="212"/>
        <v>77.439049999999838</v>
      </c>
      <c r="H2863" s="38">
        <f t="shared" si="213"/>
        <v>77.450099999999836</v>
      </c>
      <c r="I2863" s="41">
        <v>32.425800000000002</v>
      </c>
      <c r="J2863" s="41">
        <v>24.674600000000002</v>
      </c>
      <c r="K2863" s="41">
        <v>17.475300000000001</v>
      </c>
      <c r="L2863" s="41">
        <v>3.0108000000000001</v>
      </c>
      <c r="M2863" s="41">
        <v>1.0294000000000001</v>
      </c>
      <c r="N2863" s="41">
        <v>0.26500000000000001</v>
      </c>
      <c r="O2863" s="41">
        <v>0.78120000000000001</v>
      </c>
      <c r="P2863" s="41">
        <v>3.2256999999999998</v>
      </c>
    </row>
    <row r="2864" spans="1:16" s="26" customFormat="1" x14ac:dyDescent="0.25">
      <c r="A2864" s="24" t="s">
        <v>327</v>
      </c>
      <c r="B2864" s="24"/>
      <c r="C2864" s="25">
        <v>1779</v>
      </c>
      <c r="D2864" s="26">
        <v>-1</v>
      </c>
      <c r="E2864" s="26">
        <v>2.21</v>
      </c>
      <c r="F2864" s="38">
        <f t="shared" si="211"/>
        <v>77.450099999999836</v>
      </c>
      <c r="G2864" s="38">
        <f t="shared" si="212"/>
        <v>77.461149999999833</v>
      </c>
      <c r="H2864" s="38">
        <f t="shared" si="213"/>
        <v>77.47219999999983</v>
      </c>
      <c r="I2864" s="41">
        <v>4.6412000000000004</v>
      </c>
      <c r="J2864" s="41">
        <v>36.487200000000001</v>
      </c>
      <c r="K2864" s="41">
        <v>18.4621</v>
      </c>
      <c r="L2864" s="41">
        <v>1.0549999999999999</v>
      </c>
      <c r="M2864" s="41">
        <v>0.79800000000000004</v>
      </c>
      <c r="N2864" s="41">
        <v>0.2485</v>
      </c>
      <c r="O2864" s="41">
        <v>0.5323</v>
      </c>
      <c r="P2864" s="41">
        <v>2.7736000000000001</v>
      </c>
    </row>
    <row r="2865" spans="1:16" s="26" customFormat="1" x14ac:dyDescent="0.25">
      <c r="A2865" s="24" t="s">
        <v>329</v>
      </c>
      <c r="B2865" s="24"/>
      <c r="C2865" s="25">
        <v>1779</v>
      </c>
      <c r="D2865" s="26">
        <v>-1</v>
      </c>
      <c r="E2865" s="26">
        <v>2.21</v>
      </c>
      <c r="F2865" s="38">
        <f t="shared" si="211"/>
        <v>77.47219999999983</v>
      </c>
      <c r="G2865" s="38">
        <f t="shared" si="212"/>
        <v>77.483249999999828</v>
      </c>
      <c r="H2865" s="38">
        <f t="shared" si="213"/>
        <v>77.494299999999825</v>
      </c>
      <c r="I2865" s="41">
        <v>3.2319</v>
      </c>
      <c r="J2865" s="41">
        <v>52.472700000000003</v>
      </c>
      <c r="K2865" s="41">
        <v>21.5564</v>
      </c>
      <c r="L2865" s="41">
        <v>0.61080000000000001</v>
      </c>
      <c r="M2865" s="41">
        <v>0.57830000000000004</v>
      </c>
      <c r="N2865" s="41">
        <v>7.7399999999999997E-2</v>
      </c>
      <c r="O2865" s="41">
        <v>0.43140000000000001</v>
      </c>
      <c r="P2865" s="41">
        <v>2.3003999999999998</v>
      </c>
    </row>
    <row r="2866" spans="1:16" s="26" customFormat="1" x14ac:dyDescent="0.25">
      <c r="A2866" s="24" t="s">
        <v>330</v>
      </c>
      <c r="B2866" s="24"/>
      <c r="C2866" s="25">
        <v>1779</v>
      </c>
      <c r="D2866" s="26">
        <v>-1</v>
      </c>
      <c r="E2866" s="26">
        <v>2.21</v>
      </c>
      <c r="F2866" s="38">
        <f t="shared" si="211"/>
        <v>77.494299999999825</v>
      </c>
      <c r="G2866" s="38">
        <f t="shared" si="212"/>
        <v>77.505349999999822</v>
      </c>
      <c r="H2866" s="38">
        <f t="shared" si="213"/>
        <v>77.51639999999982</v>
      </c>
      <c r="I2866" s="41">
        <v>5.2994000000000003</v>
      </c>
      <c r="J2866" s="41">
        <v>63.535899999999998</v>
      </c>
      <c r="K2866" s="41">
        <v>27.712199999999999</v>
      </c>
      <c r="L2866" s="41">
        <v>0.4042</v>
      </c>
      <c r="M2866" s="41">
        <v>3.8426999999999998</v>
      </c>
      <c r="N2866" s="41">
        <v>0.36720000000000003</v>
      </c>
      <c r="O2866" s="41">
        <v>0.33579999999999999</v>
      </c>
      <c r="P2866" s="41">
        <v>2.0386000000000002</v>
      </c>
    </row>
    <row r="2867" spans="1:16" s="26" customFormat="1" x14ac:dyDescent="0.25">
      <c r="A2867" s="24" t="s">
        <v>331</v>
      </c>
      <c r="B2867" s="24"/>
      <c r="C2867" s="25">
        <v>1779</v>
      </c>
      <c r="D2867" s="26">
        <v>-1</v>
      </c>
      <c r="E2867" s="26">
        <v>2.21</v>
      </c>
      <c r="F2867" s="38">
        <f t="shared" si="211"/>
        <v>77.51639999999982</v>
      </c>
      <c r="G2867" s="38">
        <f t="shared" si="212"/>
        <v>77.527449999999817</v>
      </c>
      <c r="H2867" s="38">
        <f t="shared" si="213"/>
        <v>77.538499999999814</v>
      </c>
      <c r="I2867" s="41">
        <v>37.224699999999999</v>
      </c>
      <c r="J2867" s="41">
        <v>77.445499999999996</v>
      </c>
      <c r="K2867" s="41">
        <v>26.5791</v>
      </c>
      <c r="L2867" s="41">
        <v>0.46970000000000001</v>
      </c>
      <c r="M2867" s="41">
        <v>10.7539</v>
      </c>
      <c r="N2867" s="41">
        <v>0.58179999999999998</v>
      </c>
      <c r="O2867" s="41">
        <v>0.41120000000000001</v>
      </c>
      <c r="P2867" s="41">
        <v>1.8349</v>
      </c>
    </row>
    <row r="2868" spans="1:16" s="26" customFormat="1" x14ac:dyDescent="0.25">
      <c r="A2868" s="24" t="s">
        <v>332</v>
      </c>
      <c r="B2868" s="24"/>
      <c r="C2868" s="25">
        <v>1779</v>
      </c>
      <c r="D2868" s="26">
        <v>-1</v>
      </c>
      <c r="E2868" s="26">
        <v>2.21</v>
      </c>
      <c r="F2868" s="38">
        <f t="shared" si="211"/>
        <v>77.538499999999814</v>
      </c>
      <c r="G2868" s="38">
        <f t="shared" si="212"/>
        <v>77.549549999999812</v>
      </c>
      <c r="H2868" s="38">
        <f t="shared" si="213"/>
        <v>77.560599999999809</v>
      </c>
      <c r="I2868" s="41">
        <v>8.9725999999999999</v>
      </c>
      <c r="J2868" s="41">
        <v>77.646299999999997</v>
      </c>
      <c r="K2868" s="41">
        <v>21.714099999999998</v>
      </c>
      <c r="L2868" s="41">
        <v>0.2505</v>
      </c>
      <c r="M2868" s="41">
        <v>4.0743999999999998</v>
      </c>
      <c r="N2868" s="41">
        <v>0.57589999999999997</v>
      </c>
      <c r="O2868" s="41">
        <v>0.44169999999999998</v>
      </c>
      <c r="P2868" s="41">
        <v>1.9112</v>
      </c>
    </row>
    <row r="2869" spans="1:16" s="26" customFormat="1" x14ac:dyDescent="0.25">
      <c r="A2869" s="24" t="s">
        <v>333</v>
      </c>
      <c r="B2869" s="24"/>
      <c r="C2869" s="25">
        <v>1779</v>
      </c>
      <c r="D2869" s="26">
        <v>-1</v>
      </c>
      <c r="E2869" s="26">
        <v>2.21</v>
      </c>
      <c r="F2869" s="38">
        <f t="shared" si="211"/>
        <v>77.560599999999809</v>
      </c>
      <c r="G2869" s="38">
        <f t="shared" si="212"/>
        <v>77.571649999999806</v>
      </c>
      <c r="H2869" s="38">
        <f t="shared" si="213"/>
        <v>77.582699999999804</v>
      </c>
      <c r="I2869" s="41">
        <v>9.6541999999999994</v>
      </c>
      <c r="J2869" s="41">
        <v>85.928100000000001</v>
      </c>
      <c r="K2869" s="41">
        <v>23.399799999999999</v>
      </c>
      <c r="L2869" s="41">
        <v>1.1674</v>
      </c>
      <c r="M2869" s="41">
        <v>8.0332000000000008</v>
      </c>
      <c r="N2869" s="41">
        <v>0.40079999999999999</v>
      </c>
      <c r="O2869" s="41">
        <v>1.01</v>
      </c>
      <c r="P2869" s="41">
        <v>4.0453999999999999</v>
      </c>
    </row>
    <row r="2870" spans="1:16" s="26" customFormat="1" x14ac:dyDescent="0.25">
      <c r="A2870" s="24" t="s">
        <v>334</v>
      </c>
      <c r="B2870" s="24"/>
      <c r="C2870" s="25">
        <v>1779</v>
      </c>
      <c r="D2870" s="26">
        <v>-1</v>
      </c>
      <c r="E2870" s="26">
        <v>2.21</v>
      </c>
      <c r="F2870" s="38">
        <f t="shared" si="211"/>
        <v>77.582699999999804</v>
      </c>
      <c r="G2870" s="38">
        <f t="shared" si="212"/>
        <v>77.593749999999801</v>
      </c>
      <c r="H2870" s="38">
        <f t="shared" si="213"/>
        <v>77.604799999999798</v>
      </c>
      <c r="I2870" s="41">
        <v>18.598099999999999</v>
      </c>
      <c r="J2870" s="41">
        <v>79.075100000000006</v>
      </c>
      <c r="K2870" s="41">
        <v>44.800199999999997</v>
      </c>
      <c r="L2870" s="41">
        <v>2.7679</v>
      </c>
      <c r="M2870" s="41">
        <v>7.4638</v>
      </c>
      <c r="N2870" s="41">
        <v>0.66159999999999997</v>
      </c>
      <c r="O2870" s="41">
        <v>1.5215000000000001</v>
      </c>
      <c r="P2870" s="41">
        <v>8.2041000000000004</v>
      </c>
    </row>
    <row r="2871" spans="1:16" s="26" customFormat="1" x14ac:dyDescent="0.25">
      <c r="A2871" s="24" t="s">
        <v>335</v>
      </c>
      <c r="B2871" s="24"/>
      <c r="C2871" s="25">
        <v>1779</v>
      </c>
      <c r="D2871" s="26">
        <v>1779</v>
      </c>
      <c r="E2871" s="26">
        <v>2.21</v>
      </c>
      <c r="F2871" s="38">
        <f t="shared" si="211"/>
        <v>77.604799999999798</v>
      </c>
      <c r="G2871" s="38">
        <f t="shared" si="212"/>
        <v>77.615849999999796</v>
      </c>
      <c r="H2871" s="38">
        <f t="shared" si="213"/>
        <v>77.626899999999793</v>
      </c>
      <c r="I2871" s="41">
        <v>34.770400000000002</v>
      </c>
      <c r="J2871" s="41">
        <v>69.560199999999995</v>
      </c>
      <c r="K2871" s="41">
        <v>41.6813</v>
      </c>
      <c r="L2871" s="41">
        <v>8.8498999999999999</v>
      </c>
      <c r="M2871" s="41">
        <v>1.3505</v>
      </c>
      <c r="N2871" s="41">
        <v>0.50309999999999999</v>
      </c>
      <c r="O2871" s="41">
        <v>3.1579000000000002</v>
      </c>
      <c r="P2871" s="41">
        <v>13.4726</v>
      </c>
    </row>
    <row r="2872" spans="1:16" s="26" customFormat="1" x14ac:dyDescent="0.25">
      <c r="A2872" s="24" t="s">
        <v>336</v>
      </c>
      <c r="B2872" s="24"/>
      <c r="C2872" s="25">
        <v>1778</v>
      </c>
      <c r="D2872" s="26">
        <v>-1</v>
      </c>
      <c r="E2872" s="26">
        <v>2.21</v>
      </c>
      <c r="F2872" s="38">
        <f t="shared" si="211"/>
        <v>77.626899999999793</v>
      </c>
      <c r="G2872" s="38">
        <f t="shared" si="212"/>
        <v>77.63794999999979</v>
      </c>
      <c r="H2872" s="38">
        <f t="shared" si="213"/>
        <v>77.648999999999788</v>
      </c>
      <c r="I2872" s="41">
        <v>10.581200000000001</v>
      </c>
      <c r="J2872" s="41">
        <v>52.179499999999997</v>
      </c>
      <c r="K2872" s="41">
        <v>108.5046</v>
      </c>
      <c r="L2872" s="41">
        <v>4.2942</v>
      </c>
      <c r="M2872" s="41">
        <v>8.3797999999999995</v>
      </c>
      <c r="N2872" s="41">
        <v>1.37</v>
      </c>
      <c r="O2872" s="41">
        <v>1.7796000000000001</v>
      </c>
      <c r="P2872" s="41">
        <v>7.8857999999999997</v>
      </c>
    </row>
    <row r="2873" spans="1:16" s="26" customFormat="1" x14ac:dyDescent="0.25">
      <c r="A2873" s="24" t="s">
        <v>337</v>
      </c>
      <c r="B2873" s="24"/>
      <c r="C2873" s="25">
        <v>1778</v>
      </c>
      <c r="D2873" s="26">
        <v>-1</v>
      </c>
      <c r="E2873" s="26">
        <v>2.21</v>
      </c>
      <c r="F2873" s="38">
        <f t="shared" si="211"/>
        <v>77.648999999999788</v>
      </c>
      <c r="G2873" s="38">
        <f t="shared" si="212"/>
        <v>77.660049999999785</v>
      </c>
      <c r="H2873" s="38">
        <f t="shared" si="213"/>
        <v>77.671099999999782</v>
      </c>
      <c r="I2873" s="41">
        <v>8.0497999999999994</v>
      </c>
      <c r="J2873" s="41">
        <v>50.677900000000001</v>
      </c>
      <c r="K2873" s="41">
        <v>97.464299999999994</v>
      </c>
      <c r="L2873" s="41">
        <v>2.8094000000000001</v>
      </c>
      <c r="M2873" s="41">
        <v>13.714700000000001</v>
      </c>
      <c r="N2873" s="41">
        <v>1.3144</v>
      </c>
      <c r="O2873" s="41">
        <v>1.4240999999999999</v>
      </c>
      <c r="P2873" s="41">
        <v>7.4953000000000003</v>
      </c>
    </row>
    <row r="2874" spans="1:16" s="26" customFormat="1" x14ac:dyDescent="0.25">
      <c r="A2874" s="24" t="s">
        <v>339</v>
      </c>
      <c r="B2874" s="24"/>
      <c r="C2874" s="25">
        <v>1778</v>
      </c>
      <c r="D2874" s="26">
        <v>-1</v>
      </c>
      <c r="E2874" s="26">
        <v>2.21</v>
      </c>
      <c r="F2874" s="38">
        <f t="shared" si="211"/>
        <v>77.671099999999782</v>
      </c>
      <c r="G2874" s="38">
        <f t="shared" si="212"/>
        <v>77.68214999999978</v>
      </c>
      <c r="H2874" s="38">
        <f t="shared" si="213"/>
        <v>77.693199999999777</v>
      </c>
      <c r="I2874" s="41">
        <v>5.7268999999999997</v>
      </c>
      <c r="J2874" s="41">
        <v>65.754900000000006</v>
      </c>
      <c r="K2874" s="41">
        <v>52.649299999999997</v>
      </c>
      <c r="L2874" s="41">
        <v>2.3304</v>
      </c>
      <c r="M2874" s="41">
        <v>7.5396000000000001</v>
      </c>
      <c r="N2874" s="41">
        <v>1.2821</v>
      </c>
      <c r="O2874" s="41">
        <v>0.98580000000000001</v>
      </c>
      <c r="P2874" s="41">
        <v>4.6855000000000002</v>
      </c>
    </row>
    <row r="2875" spans="1:16" s="26" customFormat="1" x14ac:dyDescent="0.25">
      <c r="A2875" s="24" t="s">
        <v>340</v>
      </c>
      <c r="B2875" s="24"/>
      <c r="C2875" s="25">
        <v>1778</v>
      </c>
      <c r="D2875" s="26">
        <v>-1</v>
      </c>
      <c r="E2875" s="26">
        <v>2.21</v>
      </c>
      <c r="F2875" s="38">
        <f t="shared" si="211"/>
        <v>77.693199999999777</v>
      </c>
      <c r="G2875" s="38">
        <f t="shared" si="212"/>
        <v>77.704249999999774</v>
      </c>
      <c r="H2875" s="38">
        <f t="shared" si="213"/>
        <v>77.715299999999772</v>
      </c>
      <c r="I2875" s="41">
        <v>26.610600000000002</v>
      </c>
      <c r="J2875" s="41">
        <v>73.829400000000007</v>
      </c>
      <c r="K2875" s="41">
        <v>26.581499999999998</v>
      </c>
      <c r="L2875" s="41">
        <v>0.39729999999999999</v>
      </c>
      <c r="M2875" s="41">
        <v>2.4916999999999998</v>
      </c>
      <c r="N2875" s="41">
        <v>0.72170000000000001</v>
      </c>
      <c r="O2875" s="41">
        <v>0.65659999999999996</v>
      </c>
      <c r="P2875" s="41">
        <v>3.5855000000000001</v>
      </c>
    </row>
    <row r="2876" spans="1:16" s="26" customFormat="1" x14ac:dyDescent="0.25">
      <c r="A2876" s="24" t="s">
        <v>341</v>
      </c>
      <c r="B2876" s="24"/>
      <c r="C2876" s="25">
        <v>1778</v>
      </c>
      <c r="D2876" s="26">
        <v>-1</v>
      </c>
      <c r="E2876" s="26">
        <v>2.21</v>
      </c>
      <c r="F2876" s="38">
        <f t="shared" si="211"/>
        <v>77.715299999999772</v>
      </c>
      <c r="G2876" s="38">
        <f t="shared" si="212"/>
        <v>77.726349999999769</v>
      </c>
      <c r="H2876" s="38">
        <f t="shared" si="213"/>
        <v>77.737399999999766</v>
      </c>
      <c r="I2876" s="41">
        <v>15.911099999999999</v>
      </c>
      <c r="J2876" s="41">
        <v>67.106899999999996</v>
      </c>
      <c r="K2876" s="41">
        <v>32.510399999999997</v>
      </c>
      <c r="L2876" s="41">
        <v>1.6321000000000001</v>
      </c>
      <c r="M2876" s="41">
        <v>2.0922000000000001</v>
      </c>
      <c r="N2876" s="41">
        <v>0.62229999999999996</v>
      </c>
      <c r="O2876" s="41">
        <v>1.0667</v>
      </c>
      <c r="P2876" s="41">
        <v>5.8973000000000004</v>
      </c>
    </row>
    <row r="2877" spans="1:16" s="26" customFormat="1" x14ac:dyDescent="0.25">
      <c r="A2877" s="24" t="s">
        <v>342</v>
      </c>
      <c r="B2877" s="24"/>
      <c r="C2877" s="25">
        <v>1778</v>
      </c>
      <c r="D2877" s="26">
        <v>-1</v>
      </c>
      <c r="E2877" s="26">
        <v>2.21</v>
      </c>
      <c r="F2877" s="38">
        <f t="shared" si="211"/>
        <v>77.737399999999766</v>
      </c>
      <c r="G2877" s="38">
        <f t="shared" si="212"/>
        <v>77.748449999999764</v>
      </c>
      <c r="H2877" s="38">
        <f t="shared" si="213"/>
        <v>77.759499999999761</v>
      </c>
      <c r="I2877" s="41">
        <v>10.8849</v>
      </c>
      <c r="J2877" s="41">
        <v>70.230699999999999</v>
      </c>
      <c r="K2877" s="41">
        <v>36.241</v>
      </c>
      <c r="L2877" s="41">
        <v>1.1560999999999999</v>
      </c>
      <c r="M2877" s="41">
        <v>12.2224</v>
      </c>
      <c r="N2877" s="41">
        <v>1.0067999999999999</v>
      </c>
      <c r="O2877" s="41">
        <v>1.2129000000000001</v>
      </c>
      <c r="P2877" s="41">
        <v>6.5716000000000001</v>
      </c>
    </row>
    <row r="2878" spans="1:16" s="26" customFormat="1" x14ac:dyDescent="0.25">
      <c r="A2878" s="24" t="s">
        <v>343</v>
      </c>
      <c r="B2878" s="24"/>
      <c r="C2878" s="25">
        <v>1778</v>
      </c>
      <c r="D2878" s="26">
        <v>-1</v>
      </c>
      <c r="E2878" s="26">
        <v>2.21</v>
      </c>
      <c r="F2878" s="38">
        <f t="shared" si="211"/>
        <v>77.759499999999761</v>
      </c>
      <c r="G2878" s="38">
        <f t="shared" si="212"/>
        <v>77.770549999999758</v>
      </c>
      <c r="H2878" s="38">
        <f t="shared" si="213"/>
        <v>77.781599999999756</v>
      </c>
      <c r="I2878" s="41">
        <v>25.0961</v>
      </c>
      <c r="J2878" s="41">
        <v>62.822099999999999</v>
      </c>
      <c r="K2878" s="41">
        <v>29.0991</v>
      </c>
      <c r="L2878" s="41">
        <v>1.8741000000000001</v>
      </c>
      <c r="M2878" s="41">
        <v>5.1474000000000002</v>
      </c>
      <c r="N2878" s="41">
        <v>0.75800000000000001</v>
      </c>
      <c r="O2878" s="41">
        <v>2.0659999999999998</v>
      </c>
      <c r="P2878" s="41">
        <v>9.7307000000000006</v>
      </c>
    </row>
    <row r="2879" spans="1:16" s="26" customFormat="1" x14ac:dyDescent="0.25">
      <c r="A2879" s="24" t="s">
        <v>344</v>
      </c>
      <c r="B2879" s="24"/>
      <c r="C2879" s="25">
        <v>1778</v>
      </c>
      <c r="D2879" s="26">
        <v>1778</v>
      </c>
      <c r="E2879" s="26">
        <v>2.21</v>
      </c>
      <c r="F2879" s="38">
        <f t="shared" si="211"/>
        <v>77.781599999999756</v>
      </c>
      <c r="G2879" s="38">
        <f t="shared" si="212"/>
        <v>77.792649999999753</v>
      </c>
      <c r="H2879" s="38">
        <f t="shared" si="213"/>
        <v>77.803699999999751</v>
      </c>
      <c r="I2879" s="41">
        <v>45.619799999999998</v>
      </c>
      <c r="J2879" s="41">
        <v>57.41</v>
      </c>
      <c r="K2879" s="41">
        <v>20.941800000000001</v>
      </c>
      <c r="L2879" s="41">
        <v>16.926500000000001</v>
      </c>
      <c r="M2879" s="41">
        <v>1.6132</v>
      </c>
      <c r="N2879" s="41">
        <v>0.65129999999999999</v>
      </c>
      <c r="O2879" s="41">
        <v>2.5977999999999999</v>
      </c>
      <c r="P2879" s="41">
        <v>11.197699999999999</v>
      </c>
    </row>
    <row r="2880" spans="1:16" s="26" customFormat="1" x14ac:dyDescent="0.25">
      <c r="A2880" s="24" t="s">
        <v>345</v>
      </c>
      <c r="B2880" s="24"/>
      <c r="C2880" s="25">
        <v>1777</v>
      </c>
      <c r="D2880" s="26">
        <v>-1</v>
      </c>
      <c r="E2880" s="26">
        <v>2.21</v>
      </c>
      <c r="F2880" s="38">
        <f t="shared" si="211"/>
        <v>77.803699999999751</v>
      </c>
      <c r="G2880" s="38">
        <f t="shared" si="212"/>
        <v>77.814749999999748</v>
      </c>
      <c r="H2880" s="38">
        <f t="shared" si="213"/>
        <v>77.825799999999745</v>
      </c>
      <c r="I2880" s="41">
        <v>9.2590000000000003</v>
      </c>
      <c r="J2880" s="41">
        <v>55.29</v>
      </c>
      <c r="K2880" s="41">
        <v>18.4361</v>
      </c>
      <c r="L2880" s="41">
        <v>7.1718000000000002</v>
      </c>
      <c r="M2880" s="41">
        <v>0.95250000000000001</v>
      </c>
      <c r="N2880" s="41">
        <v>0.39929999999999999</v>
      </c>
      <c r="O2880" s="41">
        <v>1.7719</v>
      </c>
      <c r="P2880" s="41">
        <v>10.3551</v>
      </c>
    </row>
    <row r="2881" spans="1:16" s="26" customFormat="1" x14ac:dyDescent="0.25">
      <c r="A2881" s="24" t="s">
        <v>346</v>
      </c>
      <c r="B2881" s="24"/>
      <c r="C2881" s="25">
        <v>1777</v>
      </c>
      <c r="D2881" s="26">
        <v>-1</v>
      </c>
      <c r="E2881" s="26">
        <v>2.21</v>
      </c>
      <c r="F2881" s="38">
        <f t="shared" si="211"/>
        <v>77.825799999999745</v>
      </c>
      <c r="G2881" s="38">
        <f t="shared" si="212"/>
        <v>77.836849999999743</v>
      </c>
      <c r="H2881" s="38">
        <f t="shared" si="213"/>
        <v>77.84789999999974</v>
      </c>
      <c r="I2881" s="41">
        <v>6.4686000000000003</v>
      </c>
      <c r="J2881" s="41">
        <v>50.927999999999997</v>
      </c>
      <c r="K2881" s="41">
        <v>12.3935</v>
      </c>
      <c r="L2881" s="41">
        <v>6.7794999999999996</v>
      </c>
      <c r="M2881" s="41">
        <v>0.75509999999999999</v>
      </c>
      <c r="N2881" s="41">
        <v>0.28060000000000002</v>
      </c>
      <c r="O2881" s="41">
        <v>1.4068000000000001</v>
      </c>
      <c r="P2881" s="41">
        <v>9.3088999999999995</v>
      </c>
    </row>
    <row r="2882" spans="1:16" s="26" customFormat="1" x14ac:dyDescent="0.25">
      <c r="A2882" s="24" t="s">
        <v>347</v>
      </c>
      <c r="B2882" s="24"/>
      <c r="C2882" s="25">
        <v>1777</v>
      </c>
      <c r="D2882" s="26">
        <v>-1</v>
      </c>
      <c r="E2882" s="26">
        <v>2.21</v>
      </c>
      <c r="F2882" s="38">
        <f t="shared" si="211"/>
        <v>77.84789999999974</v>
      </c>
      <c r="G2882" s="38">
        <f t="shared" si="212"/>
        <v>77.858949999999737</v>
      </c>
      <c r="H2882" s="38">
        <f t="shared" si="213"/>
        <v>77.869999999999735</v>
      </c>
      <c r="I2882" s="41">
        <v>12.1553</v>
      </c>
      <c r="J2882" s="41">
        <v>54.9221</v>
      </c>
      <c r="K2882" s="41">
        <v>13.124599999999999</v>
      </c>
      <c r="L2882" s="41">
        <v>3.8993000000000002</v>
      </c>
      <c r="M2882" s="41"/>
      <c r="N2882" s="41">
        <v>0.1105</v>
      </c>
      <c r="O2882" s="41">
        <v>1.1392</v>
      </c>
      <c r="P2882" s="41">
        <v>7.0521000000000003</v>
      </c>
    </row>
    <row r="2883" spans="1:16" s="26" customFormat="1" x14ac:dyDescent="0.25">
      <c r="A2883" s="24" t="s">
        <v>348</v>
      </c>
      <c r="B2883" s="24"/>
      <c r="C2883" s="25">
        <v>1777</v>
      </c>
      <c r="D2883" s="26">
        <v>-1</v>
      </c>
      <c r="E2883" s="26">
        <v>2.21</v>
      </c>
      <c r="F2883" s="38">
        <f t="shared" si="211"/>
        <v>77.869999999999735</v>
      </c>
      <c r="G2883" s="38">
        <f t="shared" si="212"/>
        <v>77.881049999999732</v>
      </c>
      <c r="H2883" s="38">
        <f t="shared" si="213"/>
        <v>77.892099999999729</v>
      </c>
      <c r="I2883" s="41">
        <v>32.304000000000002</v>
      </c>
      <c r="J2883" s="41">
        <v>64.160899999999998</v>
      </c>
      <c r="K2883" s="41">
        <v>14.5913</v>
      </c>
      <c r="L2883" s="41">
        <v>4.0519999999999996</v>
      </c>
      <c r="M2883" s="41">
        <v>2.5861999999999998</v>
      </c>
      <c r="N2883" s="41">
        <v>0.45979999999999999</v>
      </c>
      <c r="O2883" s="41">
        <v>1.4834000000000001</v>
      </c>
      <c r="P2883" s="41">
        <v>5.1723999999999997</v>
      </c>
    </row>
    <row r="2884" spans="1:16" s="26" customFormat="1" x14ac:dyDescent="0.25">
      <c r="A2884" s="24" t="s">
        <v>349</v>
      </c>
      <c r="B2884" s="24"/>
      <c r="C2884" s="25">
        <v>1777</v>
      </c>
      <c r="D2884" s="26">
        <v>-1</v>
      </c>
      <c r="E2884" s="26">
        <v>2.21</v>
      </c>
      <c r="F2884" s="38">
        <f t="shared" si="211"/>
        <v>77.892099999999729</v>
      </c>
      <c r="G2884" s="38">
        <f t="shared" si="212"/>
        <v>77.903149999999727</v>
      </c>
      <c r="H2884" s="38">
        <f t="shared" si="213"/>
        <v>77.914199999999724</v>
      </c>
      <c r="I2884" s="41">
        <v>7.5826000000000002</v>
      </c>
      <c r="J2884" s="41">
        <v>78.396699999999996</v>
      </c>
      <c r="K2884" s="41">
        <v>14.053000000000001</v>
      </c>
      <c r="L2884" s="41">
        <v>0.85319999999999996</v>
      </c>
      <c r="M2884" s="41">
        <v>2.2841999999999998</v>
      </c>
      <c r="N2884" s="41">
        <v>0.4627</v>
      </c>
      <c r="O2884" s="41">
        <v>0.81410000000000005</v>
      </c>
      <c r="P2884" s="41">
        <v>3.0543</v>
      </c>
    </row>
    <row r="2885" spans="1:16" s="26" customFormat="1" x14ac:dyDescent="0.25">
      <c r="A2885" s="24" t="s">
        <v>350</v>
      </c>
      <c r="B2885" s="24"/>
      <c r="C2885" s="25">
        <v>1777</v>
      </c>
      <c r="D2885" s="26">
        <v>-1</v>
      </c>
      <c r="E2885" s="26">
        <v>2.21</v>
      </c>
      <c r="F2885" s="38">
        <f t="shared" si="211"/>
        <v>77.914199999999724</v>
      </c>
      <c r="G2885" s="38">
        <f t="shared" si="212"/>
        <v>77.925249999999721</v>
      </c>
      <c r="H2885" s="38">
        <f t="shared" si="213"/>
        <v>77.936299999999719</v>
      </c>
      <c r="I2885" s="41">
        <v>9.2158999999999995</v>
      </c>
      <c r="J2885" s="41">
        <v>84.104200000000006</v>
      </c>
      <c r="K2885" s="41">
        <v>16.459299999999999</v>
      </c>
      <c r="L2885" s="41">
        <v>0.4551</v>
      </c>
      <c r="M2885" s="41">
        <v>2.8311999999999999</v>
      </c>
      <c r="N2885" s="41">
        <v>0.2666</v>
      </c>
      <c r="O2885" s="41">
        <v>0.65210000000000001</v>
      </c>
      <c r="P2885" s="41">
        <v>2.6469</v>
      </c>
    </row>
    <row r="2886" spans="1:16" s="26" customFormat="1" x14ac:dyDescent="0.25">
      <c r="A2886" s="24" t="s">
        <v>351</v>
      </c>
      <c r="B2886" s="24"/>
      <c r="C2886" s="25">
        <v>1777</v>
      </c>
      <c r="D2886" s="26">
        <v>-1</v>
      </c>
      <c r="E2886" s="26">
        <v>2.21</v>
      </c>
      <c r="F2886" s="38">
        <f t="shared" si="211"/>
        <v>77.936299999999719</v>
      </c>
      <c r="G2886" s="38">
        <f t="shared" si="212"/>
        <v>77.947349999999716</v>
      </c>
      <c r="H2886" s="38">
        <f t="shared" si="213"/>
        <v>77.958399999999713</v>
      </c>
      <c r="I2886" s="41">
        <v>12.1044</v>
      </c>
      <c r="J2886" s="41">
        <v>85.797200000000004</v>
      </c>
      <c r="K2886" s="41">
        <v>25.9084</v>
      </c>
      <c r="L2886" s="41">
        <v>0.29830000000000001</v>
      </c>
      <c r="M2886" s="41">
        <v>2.3717000000000001</v>
      </c>
      <c r="N2886" s="41">
        <v>0.47820000000000001</v>
      </c>
      <c r="O2886" s="41">
        <v>0.4622</v>
      </c>
      <c r="P2886" s="41">
        <v>2.2595000000000001</v>
      </c>
    </row>
    <row r="2887" spans="1:16" s="26" customFormat="1" x14ac:dyDescent="0.25">
      <c r="A2887" s="24" t="s">
        <v>352</v>
      </c>
      <c r="B2887" s="24"/>
      <c r="C2887" s="25">
        <v>1777</v>
      </c>
      <c r="D2887" s="26">
        <v>-1</v>
      </c>
      <c r="E2887" s="26">
        <v>2.21</v>
      </c>
      <c r="F2887" s="38">
        <f t="shared" si="211"/>
        <v>77.958399999999713</v>
      </c>
      <c r="G2887" s="38">
        <f t="shared" si="212"/>
        <v>77.969449999999711</v>
      </c>
      <c r="H2887" s="38">
        <f t="shared" si="213"/>
        <v>77.980499999999708</v>
      </c>
      <c r="I2887" s="41">
        <v>33.683199999999999</v>
      </c>
      <c r="J2887" s="41">
        <v>87.409199999999998</v>
      </c>
      <c r="K2887" s="41">
        <v>20.1511</v>
      </c>
      <c r="L2887" s="41">
        <v>0.63549999999999995</v>
      </c>
      <c r="M2887" s="41">
        <v>5.3291000000000004</v>
      </c>
      <c r="N2887" s="41">
        <v>0.57550000000000001</v>
      </c>
      <c r="O2887" s="41">
        <v>2.3041999999999998</v>
      </c>
      <c r="P2887" s="41">
        <v>7.1207000000000003</v>
      </c>
    </row>
    <row r="2888" spans="1:16" s="26" customFormat="1" x14ac:dyDescent="0.25">
      <c r="A2888" s="24" t="s">
        <v>353</v>
      </c>
      <c r="B2888" s="24"/>
      <c r="C2888" s="25">
        <v>1777</v>
      </c>
      <c r="D2888" s="26">
        <v>-1</v>
      </c>
      <c r="E2888" s="26">
        <v>2.21</v>
      </c>
      <c r="F2888" s="38">
        <f t="shared" si="211"/>
        <v>77.980499999999708</v>
      </c>
      <c r="G2888" s="38">
        <f t="shared" si="212"/>
        <v>77.991549999999705</v>
      </c>
      <c r="H2888" s="38">
        <f t="shared" si="213"/>
        <v>78.002599999999703</v>
      </c>
      <c r="I2888" s="41">
        <v>11.5062</v>
      </c>
      <c r="J2888" s="41">
        <v>90.554900000000004</v>
      </c>
      <c r="K2888" s="41">
        <v>55.081800000000001</v>
      </c>
      <c r="L2888" s="41">
        <v>3.4786000000000001</v>
      </c>
      <c r="M2888" s="41">
        <v>9.6438000000000006</v>
      </c>
      <c r="N2888" s="41">
        <v>1.2645</v>
      </c>
      <c r="O2888" s="41">
        <v>1.9287000000000001</v>
      </c>
      <c r="P2888" s="41">
        <v>16.668800000000001</v>
      </c>
    </row>
    <row r="2889" spans="1:16" s="26" customFormat="1" x14ac:dyDescent="0.25">
      <c r="A2889" s="24" t="s">
        <v>354</v>
      </c>
      <c r="B2889" s="24"/>
      <c r="C2889" s="25">
        <v>1777</v>
      </c>
      <c r="D2889" s="26">
        <v>1777</v>
      </c>
      <c r="E2889" s="26">
        <v>2.21</v>
      </c>
      <c r="F2889" s="38">
        <f t="shared" si="211"/>
        <v>78.002599999999703</v>
      </c>
      <c r="G2889" s="38">
        <f t="shared" si="212"/>
        <v>78.0136499999997</v>
      </c>
      <c r="H2889" s="38">
        <f t="shared" si="213"/>
        <v>78.024699999999697</v>
      </c>
      <c r="I2889" s="41">
        <v>7.2535999999999996</v>
      </c>
      <c r="J2889" s="41">
        <v>59.260300000000001</v>
      </c>
      <c r="K2889" s="41">
        <v>17.6038</v>
      </c>
      <c r="L2889" s="41">
        <v>5.3220000000000001</v>
      </c>
      <c r="M2889" s="41">
        <v>13.026400000000001</v>
      </c>
      <c r="N2889" s="41">
        <v>1.0582</v>
      </c>
      <c r="O2889" s="41">
        <v>1.9361999999999999</v>
      </c>
      <c r="P2889" s="41">
        <v>17.4192</v>
      </c>
    </row>
    <row r="2890" spans="1:16" s="26" customFormat="1" x14ac:dyDescent="0.25">
      <c r="A2890" s="24" t="s">
        <v>355</v>
      </c>
      <c r="B2890" s="24"/>
      <c r="C2890" s="25">
        <v>1776</v>
      </c>
      <c r="D2890" s="26">
        <v>-1</v>
      </c>
      <c r="E2890" s="26">
        <v>2.21</v>
      </c>
      <c r="F2890" s="38">
        <f t="shared" si="211"/>
        <v>78.024699999999697</v>
      </c>
      <c r="G2890" s="38">
        <f t="shared" si="212"/>
        <v>78.035749999999695</v>
      </c>
      <c r="H2890" s="38">
        <f t="shared" si="213"/>
        <v>78.046799999999692</v>
      </c>
      <c r="I2890" s="41">
        <v>5.2213000000000003</v>
      </c>
      <c r="J2890" s="41">
        <v>48.898699999999998</v>
      </c>
      <c r="K2890" s="41">
        <v>13.7875</v>
      </c>
      <c r="L2890" s="41">
        <v>3.5190000000000001</v>
      </c>
      <c r="M2890" s="41">
        <v>2.1480000000000001</v>
      </c>
      <c r="N2890" s="41">
        <v>0.54139999999999999</v>
      </c>
      <c r="O2890" s="41">
        <v>1.1604000000000001</v>
      </c>
      <c r="P2890" s="41">
        <v>11.823499999999999</v>
      </c>
    </row>
    <row r="2891" spans="1:16" s="26" customFormat="1" x14ac:dyDescent="0.25">
      <c r="A2891" s="24" t="s">
        <v>356</v>
      </c>
      <c r="B2891" s="24"/>
      <c r="C2891" s="25">
        <v>1776</v>
      </c>
      <c r="D2891" s="26">
        <v>-1</v>
      </c>
      <c r="E2891" s="26">
        <v>2.21</v>
      </c>
      <c r="F2891" s="38">
        <f t="shared" si="211"/>
        <v>78.046799999999692</v>
      </c>
      <c r="G2891" s="38">
        <f t="shared" si="212"/>
        <v>78.057849999999689</v>
      </c>
      <c r="H2891" s="38">
        <f t="shared" si="213"/>
        <v>78.068899999999687</v>
      </c>
      <c r="I2891" s="41">
        <v>25.8599</v>
      </c>
      <c r="J2891" s="41">
        <v>44.37</v>
      </c>
      <c r="K2891" s="41">
        <v>10.724299999999999</v>
      </c>
      <c r="L2891" s="41">
        <v>3.1585999999999999</v>
      </c>
      <c r="M2891" s="41">
        <v>0.51470000000000005</v>
      </c>
      <c r="N2891" s="41">
        <v>0.2303</v>
      </c>
      <c r="O2891" s="41">
        <v>1.3495999999999999</v>
      </c>
      <c r="P2891" s="41">
        <v>8.1046999999999993</v>
      </c>
    </row>
    <row r="2892" spans="1:16" s="26" customFormat="1" x14ac:dyDescent="0.25">
      <c r="A2892" s="24" t="s">
        <v>357</v>
      </c>
      <c r="B2892" s="24"/>
      <c r="C2892" s="25">
        <v>1776</v>
      </c>
      <c r="D2892" s="26">
        <v>-1</v>
      </c>
      <c r="E2892" s="26">
        <v>2.21</v>
      </c>
      <c r="F2892" s="38">
        <f t="shared" si="211"/>
        <v>78.068899999999687</v>
      </c>
      <c r="G2892" s="38">
        <f t="shared" si="212"/>
        <v>78.079949999999684</v>
      </c>
      <c r="H2892" s="38">
        <f t="shared" si="213"/>
        <v>78.090999999999681</v>
      </c>
      <c r="I2892" s="41">
        <v>6.4489000000000001</v>
      </c>
      <c r="J2892" s="41">
        <v>44.341700000000003</v>
      </c>
      <c r="K2892" s="41">
        <v>23.263300000000001</v>
      </c>
      <c r="L2892" s="41">
        <v>7.8354999999999997</v>
      </c>
      <c r="M2892" s="41">
        <v>0.84560000000000002</v>
      </c>
      <c r="N2892" s="41">
        <v>0.3075</v>
      </c>
      <c r="O2892" s="41">
        <v>1.0709</v>
      </c>
      <c r="P2892" s="41">
        <v>11.803599999999999</v>
      </c>
    </row>
    <row r="2893" spans="1:16" s="26" customFormat="1" x14ac:dyDescent="0.25">
      <c r="A2893" s="24" t="s">
        <v>358</v>
      </c>
      <c r="B2893" s="24"/>
      <c r="C2893" s="25">
        <v>1776</v>
      </c>
      <c r="D2893" s="26">
        <v>-1</v>
      </c>
      <c r="E2893" s="26">
        <v>2.21</v>
      </c>
      <c r="F2893" s="38">
        <f t="shared" si="211"/>
        <v>78.090999999999681</v>
      </c>
      <c r="G2893" s="38">
        <f t="shared" si="212"/>
        <v>78.102049999999679</v>
      </c>
      <c r="H2893" s="38">
        <f t="shared" si="213"/>
        <v>78.113099999999676</v>
      </c>
      <c r="I2893" s="41">
        <v>4.5724999999999998</v>
      </c>
      <c r="J2893" s="41">
        <v>41.883400000000002</v>
      </c>
      <c r="K2893" s="41">
        <v>21.118200000000002</v>
      </c>
      <c r="L2893" s="41">
        <v>3.7433000000000001</v>
      </c>
      <c r="M2893" s="41">
        <v>0.50660000000000005</v>
      </c>
      <c r="N2893" s="41">
        <v>0.1578</v>
      </c>
      <c r="O2893" s="41">
        <v>1.1657</v>
      </c>
      <c r="P2893" s="41">
        <v>10.068199999999999</v>
      </c>
    </row>
    <row r="2894" spans="1:16" s="26" customFormat="1" x14ac:dyDescent="0.25">
      <c r="A2894" s="24" t="s">
        <v>359</v>
      </c>
      <c r="B2894" s="24"/>
      <c r="C2894" s="25">
        <v>1776</v>
      </c>
      <c r="D2894" s="26">
        <v>-1</v>
      </c>
      <c r="E2894" s="26">
        <v>2.21</v>
      </c>
      <c r="F2894" s="38">
        <f t="shared" si="211"/>
        <v>78.113099999999676</v>
      </c>
      <c r="G2894" s="38">
        <f t="shared" si="212"/>
        <v>78.124149999999673</v>
      </c>
      <c r="H2894" s="38">
        <f t="shared" si="213"/>
        <v>78.135199999999671</v>
      </c>
      <c r="I2894" s="41">
        <v>7.9078999999999997</v>
      </c>
      <c r="J2894" s="41">
        <v>41.796100000000003</v>
      </c>
      <c r="K2894" s="41">
        <v>36.635399999999997</v>
      </c>
      <c r="L2894" s="41">
        <v>1.1349</v>
      </c>
      <c r="M2894" s="41">
        <v>0.254</v>
      </c>
      <c r="N2894" s="41">
        <v>0.22470000000000001</v>
      </c>
      <c r="O2894" s="41">
        <v>0.64549999999999996</v>
      </c>
      <c r="P2894" s="41">
        <v>5.8141999999999996</v>
      </c>
    </row>
    <row r="2895" spans="1:16" s="26" customFormat="1" x14ac:dyDescent="0.25">
      <c r="A2895" s="24" t="s">
        <v>360</v>
      </c>
      <c r="B2895" s="24"/>
      <c r="C2895" s="25">
        <v>1776</v>
      </c>
      <c r="D2895" s="26">
        <v>-1</v>
      </c>
      <c r="E2895" s="26">
        <v>2.21</v>
      </c>
      <c r="F2895" s="38">
        <f t="shared" si="211"/>
        <v>78.135199999999671</v>
      </c>
      <c r="G2895" s="38">
        <f t="shared" si="212"/>
        <v>78.146249999999668</v>
      </c>
      <c r="H2895" s="38">
        <f t="shared" si="213"/>
        <v>78.157299999999665</v>
      </c>
      <c r="I2895" s="41">
        <v>30.482099999999999</v>
      </c>
      <c r="J2895" s="41">
        <v>45.840400000000002</v>
      </c>
      <c r="K2895" s="41">
        <v>38.311500000000002</v>
      </c>
      <c r="L2895" s="41">
        <v>1.2313000000000001</v>
      </c>
      <c r="M2895" s="41">
        <v>9.1501000000000001</v>
      </c>
      <c r="N2895" s="41">
        <v>0.8216</v>
      </c>
      <c r="O2895" s="41">
        <v>1.0862000000000001</v>
      </c>
      <c r="P2895" s="41">
        <v>6.6524999999999999</v>
      </c>
    </row>
    <row r="2896" spans="1:16" s="26" customFormat="1" x14ac:dyDescent="0.25">
      <c r="A2896" s="24" t="s">
        <v>361</v>
      </c>
      <c r="B2896" s="24"/>
      <c r="C2896" s="25">
        <v>1776</v>
      </c>
      <c r="D2896" s="26">
        <v>-1</v>
      </c>
      <c r="E2896" s="26">
        <v>2.21</v>
      </c>
      <c r="F2896" s="38">
        <f t="shared" si="211"/>
        <v>78.157299999999665</v>
      </c>
      <c r="G2896" s="38">
        <f t="shared" si="212"/>
        <v>78.168349999999663</v>
      </c>
      <c r="H2896" s="38">
        <f t="shared" si="213"/>
        <v>78.17939999999966</v>
      </c>
      <c r="I2896" s="41">
        <v>6.5166000000000004</v>
      </c>
      <c r="J2896" s="41">
        <v>68.375100000000003</v>
      </c>
      <c r="K2896" s="41">
        <v>28.886399999999998</v>
      </c>
      <c r="L2896" s="41">
        <v>0.58220000000000005</v>
      </c>
      <c r="M2896" s="41">
        <v>15.830299999999999</v>
      </c>
      <c r="N2896" s="41">
        <v>1.6020000000000001</v>
      </c>
      <c r="O2896" s="41">
        <v>0.8276</v>
      </c>
      <c r="P2896" s="41">
        <v>4.8686999999999996</v>
      </c>
    </row>
    <row r="2897" spans="1:16" s="26" customFormat="1" x14ac:dyDescent="0.25">
      <c r="A2897" s="24" t="s">
        <v>362</v>
      </c>
      <c r="B2897" s="24"/>
      <c r="C2897" s="25">
        <v>1776</v>
      </c>
      <c r="D2897" s="26">
        <v>-1</v>
      </c>
      <c r="E2897" s="26">
        <v>2.21</v>
      </c>
      <c r="F2897" s="38">
        <f t="shared" si="211"/>
        <v>78.17939999999966</v>
      </c>
      <c r="G2897" s="38">
        <f t="shared" si="212"/>
        <v>78.190449999999657</v>
      </c>
      <c r="H2897" s="38">
        <f t="shared" si="213"/>
        <v>78.201499999999655</v>
      </c>
      <c r="I2897" s="41">
        <v>7.0102000000000002</v>
      </c>
      <c r="J2897" s="41">
        <v>61.443800000000003</v>
      </c>
      <c r="K2897" s="41">
        <v>18.3249</v>
      </c>
      <c r="L2897" s="41">
        <v>0.60309999999999997</v>
      </c>
      <c r="M2897" s="41">
        <v>16.9175</v>
      </c>
      <c r="N2897" s="41">
        <v>1.1788000000000001</v>
      </c>
      <c r="O2897" s="41">
        <v>0.75609999999999999</v>
      </c>
      <c r="P2897" s="41">
        <v>4.3240999999999996</v>
      </c>
    </row>
    <row r="2898" spans="1:16" s="26" customFormat="1" x14ac:dyDescent="0.25">
      <c r="A2898" s="24" t="s">
        <v>363</v>
      </c>
      <c r="B2898" s="24"/>
      <c r="C2898" s="25">
        <v>1776</v>
      </c>
      <c r="D2898" s="26">
        <v>-1</v>
      </c>
      <c r="E2898" s="26">
        <v>2.34</v>
      </c>
      <c r="F2898" s="38">
        <f t="shared" si="211"/>
        <v>78.201499999999655</v>
      </c>
      <c r="G2898" s="38">
        <f t="shared" si="212"/>
        <v>78.213199999999659</v>
      </c>
      <c r="H2898" s="38">
        <f t="shared" si="213"/>
        <v>78.22489999999965</v>
      </c>
      <c r="I2898" s="41">
        <v>3.2522000000000002</v>
      </c>
      <c r="J2898" s="41">
        <v>56.105699999999999</v>
      </c>
      <c r="K2898" s="41">
        <v>13.094799999999999</v>
      </c>
      <c r="L2898" s="41">
        <v>0.26479999999999998</v>
      </c>
      <c r="M2898" s="41">
        <v>9.5658999999999992</v>
      </c>
      <c r="N2898" s="41">
        <v>0.71</v>
      </c>
      <c r="O2898" s="41">
        <v>0.50270000000000004</v>
      </c>
      <c r="P2898" s="41">
        <v>3.6392000000000002</v>
      </c>
    </row>
    <row r="2899" spans="1:16" s="26" customFormat="1" x14ac:dyDescent="0.25">
      <c r="A2899" s="24" t="s">
        <v>364</v>
      </c>
      <c r="B2899" s="24" t="s">
        <v>594</v>
      </c>
      <c r="C2899" s="25">
        <v>1776</v>
      </c>
      <c r="D2899" s="26">
        <v>-1</v>
      </c>
      <c r="E2899" s="26">
        <v>2.5</v>
      </c>
      <c r="F2899" s="38">
        <f t="shared" ref="F2899:F2962" si="214">H2898</f>
        <v>78.22489999999965</v>
      </c>
      <c r="G2899" s="38">
        <f t="shared" ref="G2899:G2962" si="215">F2899+(E2899/200)</f>
        <v>78.237399999999653</v>
      </c>
      <c r="H2899" s="38">
        <f t="shared" ref="H2899:H2962" si="216">H2898+E2899/100</f>
        <v>78.249899999999656</v>
      </c>
      <c r="I2899" s="41">
        <v>21.634599999999999</v>
      </c>
      <c r="J2899" s="41">
        <v>55.477499999999999</v>
      </c>
      <c r="K2899" s="41">
        <v>11.2501</v>
      </c>
      <c r="L2899" s="41">
        <v>0.48320000000000002</v>
      </c>
      <c r="M2899" s="41">
        <v>1.9778</v>
      </c>
      <c r="N2899" s="41">
        <v>0.22109999999999999</v>
      </c>
      <c r="O2899" s="41">
        <v>1.4023000000000001</v>
      </c>
      <c r="P2899" s="41">
        <v>6.1422999999999996</v>
      </c>
    </row>
    <row r="2900" spans="1:16" s="26" customFormat="1" x14ac:dyDescent="0.25">
      <c r="A2900" s="24" t="s">
        <v>365</v>
      </c>
      <c r="B2900" s="24">
        <v>101</v>
      </c>
      <c r="C2900" s="25">
        <v>1776</v>
      </c>
      <c r="D2900" s="26">
        <v>-1</v>
      </c>
      <c r="E2900" s="26">
        <v>2.4</v>
      </c>
      <c r="F2900" s="38">
        <f t="shared" si="214"/>
        <v>78.249899999999656</v>
      </c>
      <c r="G2900" s="38">
        <f t="shared" si="215"/>
        <v>78.261899999999656</v>
      </c>
      <c r="H2900" s="38">
        <f t="shared" si="216"/>
        <v>78.273899999999657</v>
      </c>
      <c r="I2900" s="41">
        <v>6.3834</v>
      </c>
      <c r="J2900" s="41">
        <v>48.407400000000003</v>
      </c>
      <c r="K2900" s="41">
        <v>24.488900000000001</v>
      </c>
      <c r="L2900" s="41">
        <v>2.1575000000000002</v>
      </c>
      <c r="M2900" s="41">
        <v>2.4685000000000001</v>
      </c>
      <c r="N2900" s="41">
        <v>0.41689999999999999</v>
      </c>
      <c r="O2900" s="41">
        <v>1.3511</v>
      </c>
      <c r="P2900" s="41">
        <v>12.2447</v>
      </c>
    </row>
    <row r="2901" spans="1:16" s="26" customFormat="1" x14ac:dyDescent="0.25">
      <c r="A2901" s="24" t="s">
        <v>366</v>
      </c>
      <c r="B2901" s="24"/>
      <c r="C2901" s="25">
        <v>1776</v>
      </c>
      <c r="D2901" s="26">
        <v>-1</v>
      </c>
      <c r="E2901" s="26">
        <v>2.4</v>
      </c>
      <c r="F2901" s="38">
        <f t="shared" si="214"/>
        <v>78.273899999999657</v>
      </c>
      <c r="G2901" s="38">
        <f t="shared" si="215"/>
        <v>78.285899999999657</v>
      </c>
      <c r="H2901" s="38">
        <f t="shared" si="216"/>
        <v>78.297899999999657</v>
      </c>
      <c r="I2901" s="41">
        <v>6.8996000000000004</v>
      </c>
      <c r="J2901" s="41">
        <v>46.762</v>
      </c>
      <c r="K2901" s="41">
        <v>30.7758</v>
      </c>
      <c r="L2901" s="41">
        <v>2.8401999999999998</v>
      </c>
      <c r="M2901" s="41">
        <v>2.6259999999999999</v>
      </c>
      <c r="N2901" s="41">
        <v>0.25319999999999998</v>
      </c>
      <c r="O2901" s="41">
        <v>1.3848</v>
      </c>
      <c r="P2901" s="41">
        <v>12.2484</v>
      </c>
    </row>
    <row r="2902" spans="1:16" s="26" customFormat="1" x14ac:dyDescent="0.25">
      <c r="A2902" s="24" t="s">
        <v>367</v>
      </c>
      <c r="B2902" s="24"/>
      <c r="C2902" s="25">
        <v>1776</v>
      </c>
      <c r="D2902" s="26">
        <v>1776</v>
      </c>
      <c r="E2902" s="26">
        <v>2.4</v>
      </c>
      <c r="F2902" s="38">
        <f t="shared" si="214"/>
        <v>78.297899999999657</v>
      </c>
      <c r="G2902" s="38">
        <f t="shared" si="215"/>
        <v>78.309899999999658</v>
      </c>
      <c r="H2902" s="38">
        <f t="shared" si="216"/>
        <v>78.321899999999658</v>
      </c>
      <c r="I2902" s="41">
        <v>15.6767</v>
      </c>
      <c r="J2902" s="41">
        <v>42.342399999999998</v>
      </c>
      <c r="K2902" s="41">
        <v>26.249199999999998</v>
      </c>
      <c r="L2902" s="41">
        <v>3.4081000000000001</v>
      </c>
      <c r="M2902" s="41">
        <v>2.2069000000000001</v>
      </c>
      <c r="N2902" s="41">
        <v>0.32779999999999998</v>
      </c>
      <c r="O2902" s="41">
        <v>1.3580000000000001</v>
      </c>
      <c r="P2902" s="41">
        <v>15.6858</v>
      </c>
    </row>
    <row r="2903" spans="1:16" s="26" customFormat="1" x14ac:dyDescent="0.25">
      <c r="A2903" s="24" t="s">
        <v>368</v>
      </c>
      <c r="B2903" s="24" t="s">
        <v>338</v>
      </c>
      <c r="C2903" s="25">
        <v>1775</v>
      </c>
      <c r="D2903" s="26">
        <v>-1</v>
      </c>
      <c r="E2903" s="26">
        <v>2.4</v>
      </c>
      <c r="F2903" s="38">
        <f t="shared" si="214"/>
        <v>78.321899999999658</v>
      </c>
      <c r="G2903" s="38">
        <f t="shared" si="215"/>
        <v>78.333899999999659</v>
      </c>
      <c r="H2903" s="38">
        <f t="shared" si="216"/>
        <v>78.345899999999659</v>
      </c>
      <c r="I2903" s="41">
        <v>32.608800000000002</v>
      </c>
      <c r="J2903" s="41">
        <v>39.646999999999998</v>
      </c>
      <c r="K2903" s="41">
        <v>17.2895</v>
      </c>
      <c r="L2903" s="41">
        <v>8.8353000000000002</v>
      </c>
      <c r="M2903" s="41">
        <v>0.91749999999999998</v>
      </c>
      <c r="N2903" s="41">
        <v>0.31380000000000002</v>
      </c>
      <c r="O2903" s="41">
        <v>2.5091000000000001</v>
      </c>
      <c r="P2903" s="41">
        <v>13.784599999999999</v>
      </c>
    </row>
    <row r="2904" spans="1:16" s="26" customFormat="1" x14ac:dyDescent="0.25">
      <c r="A2904" s="24" t="s">
        <v>369</v>
      </c>
      <c r="B2904" s="24">
        <v>2.4047999999999998</v>
      </c>
      <c r="C2904" s="25">
        <v>1775</v>
      </c>
      <c r="D2904" s="26">
        <v>-1</v>
      </c>
      <c r="E2904" s="26">
        <v>2.4</v>
      </c>
      <c r="F2904" s="38">
        <f t="shared" si="214"/>
        <v>78.345899999999659</v>
      </c>
      <c r="G2904" s="38">
        <f t="shared" si="215"/>
        <v>78.35789999999966</v>
      </c>
      <c r="H2904" s="38">
        <f t="shared" si="216"/>
        <v>78.36989999999966</v>
      </c>
      <c r="I2904" s="41">
        <v>7.2686000000000002</v>
      </c>
      <c r="J2904" s="41">
        <v>35.045099999999998</v>
      </c>
      <c r="K2904" s="41">
        <v>10.5373</v>
      </c>
      <c r="L2904" s="41">
        <v>4.5445000000000002</v>
      </c>
      <c r="M2904" s="41">
        <v>0.93799999999999994</v>
      </c>
      <c r="N2904" s="41">
        <v>0.3095</v>
      </c>
      <c r="O2904" s="41">
        <v>2.2412000000000001</v>
      </c>
      <c r="P2904" s="41">
        <v>8.5452999999999992</v>
      </c>
    </row>
    <row r="2905" spans="1:16" s="26" customFormat="1" x14ac:dyDescent="0.25">
      <c r="A2905" s="24" t="s">
        <v>370</v>
      </c>
      <c r="B2905" s="24"/>
      <c r="C2905" s="25">
        <v>1775</v>
      </c>
      <c r="D2905" s="26">
        <v>-1</v>
      </c>
      <c r="E2905" s="26">
        <v>2.4</v>
      </c>
      <c r="F2905" s="38">
        <f t="shared" si="214"/>
        <v>78.36989999999966</v>
      </c>
      <c r="G2905" s="38">
        <f t="shared" si="215"/>
        <v>78.381899999999661</v>
      </c>
      <c r="H2905" s="38">
        <f t="shared" si="216"/>
        <v>78.393899999999661</v>
      </c>
      <c r="I2905" s="41">
        <v>12.031599999999999</v>
      </c>
      <c r="J2905" s="41">
        <v>32.142000000000003</v>
      </c>
      <c r="K2905" s="41">
        <v>9.6203000000000003</v>
      </c>
      <c r="L2905" s="41">
        <v>4.569</v>
      </c>
      <c r="M2905" s="41">
        <v>0.81459999999999999</v>
      </c>
      <c r="N2905" s="41">
        <v>0.18029999999999999</v>
      </c>
      <c r="O2905" s="41">
        <v>1.5098</v>
      </c>
      <c r="P2905" s="41">
        <v>6.1893000000000002</v>
      </c>
    </row>
    <row r="2906" spans="1:16" s="26" customFormat="1" x14ac:dyDescent="0.25">
      <c r="A2906" s="24" t="s">
        <v>371</v>
      </c>
      <c r="B2906" s="24"/>
      <c r="C2906" s="25">
        <v>1775</v>
      </c>
      <c r="D2906" s="26">
        <v>-1</v>
      </c>
      <c r="E2906" s="26">
        <v>2.4</v>
      </c>
      <c r="F2906" s="38">
        <f t="shared" si="214"/>
        <v>78.393899999999661</v>
      </c>
      <c r="G2906" s="38">
        <f t="shared" si="215"/>
        <v>78.405899999999662</v>
      </c>
      <c r="H2906" s="38">
        <f t="shared" si="216"/>
        <v>78.417899999999662</v>
      </c>
      <c r="I2906" s="41">
        <v>10.277699999999999</v>
      </c>
      <c r="J2906" s="41">
        <v>40.154200000000003</v>
      </c>
      <c r="K2906" s="41">
        <v>11.250999999999999</v>
      </c>
      <c r="L2906" s="41">
        <v>6.4908999999999999</v>
      </c>
      <c r="M2906" s="41"/>
      <c r="N2906" s="41">
        <v>0.2989</v>
      </c>
      <c r="O2906" s="41">
        <v>1.2217</v>
      </c>
      <c r="P2906" s="41">
        <v>3.8595999999999999</v>
      </c>
    </row>
    <row r="2907" spans="1:16" s="26" customFormat="1" x14ac:dyDescent="0.25">
      <c r="A2907" s="24" t="s">
        <v>373</v>
      </c>
      <c r="B2907" s="24"/>
      <c r="C2907" s="25">
        <v>1775</v>
      </c>
      <c r="D2907" s="26">
        <v>-1</v>
      </c>
      <c r="E2907" s="26">
        <v>2.4</v>
      </c>
      <c r="F2907" s="38">
        <f t="shared" si="214"/>
        <v>78.417899999999662</v>
      </c>
      <c r="G2907" s="38">
        <f t="shared" si="215"/>
        <v>78.429899999999662</v>
      </c>
      <c r="H2907" s="38">
        <f t="shared" si="216"/>
        <v>78.441899999999663</v>
      </c>
      <c r="I2907" s="41">
        <v>26.724499999999999</v>
      </c>
      <c r="J2907" s="41">
        <v>51.321899999999999</v>
      </c>
      <c r="K2907" s="41">
        <v>7.5458999999999996</v>
      </c>
      <c r="L2907" s="41">
        <v>2.2136</v>
      </c>
      <c r="M2907" s="41">
        <v>0.59919999999999995</v>
      </c>
      <c r="N2907" s="41">
        <v>0.31040000000000001</v>
      </c>
      <c r="O2907" s="41">
        <v>1.1198999999999999</v>
      </c>
      <c r="P2907" s="41">
        <v>3.0537000000000001</v>
      </c>
    </row>
    <row r="2908" spans="1:16" s="26" customFormat="1" x14ac:dyDescent="0.25">
      <c r="A2908" s="24" t="s">
        <v>374</v>
      </c>
      <c r="B2908" s="24"/>
      <c r="C2908" s="25">
        <v>1775</v>
      </c>
      <c r="D2908" s="26">
        <v>-1</v>
      </c>
      <c r="E2908" s="26">
        <v>2.4</v>
      </c>
      <c r="F2908" s="38">
        <f t="shared" si="214"/>
        <v>78.441899999999663</v>
      </c>
      <c r="G2908" s="38">
        <f t="shared" si="215"/>
        <v>78.453899999999663</v>
      </c>
      <c r="H2908" s="38">
        <f t="shared" si="216"/>
        <v>78.465899999999664</v>
      </c>
      <c r="I2908" s="41">
        <v>10.970800000000001</v>
      </c>
      <c r="J2908" s="41">
        <v>65.322599999999994</v>
      </c>
      <c r="K2908" s="41">
        <v>13.725899999999999</v>
      </c>
      <c r="L2908" s="41">
        <v>0.80500000000000005</v>
      </c>
      <c r="M2908" s="41">
        <v>6.5053999999999998</v>
      </c>
      <c r="N2908" s="41">
        <v>1.1942999999999999</v>
      </c>
      <c r="O2908" s="41">
        <v>0.85260000000000002</v>
      </c>
      <c r="P2908" s="41">
        <v>2.7336999999999998</v>
      </c>
    </row>
    <row r="2909" spans="1:16" s="26" customFormat="1" x14ac:dyDescent="0.25">
      <c r="A2909" s="24" t="s">
        <v>375</v>
      </c>
      <c r="B2909" s="24"/>
      <c r="C2909" s="25">
        <v>1775</v>
      </c>
      <c r="D2909" s="26">
        <v>-1</v>
      </c>
      <c r="E2909" s="26">
        <v>2.4</v>
      </c>
      <c r="F2909" s="38">
        <f t="shared" si="214"/>
        <v>78.465899999999664</v>
      </c>
      <c r="G2909" s="38">
        <f t="shared" si="215"/>
        <v>78.477899999999664</v>
      </c>
      <c r="H2909" s="38">
        <f t="shared" si="216"/>
        <v>78.489899999999665</v>
      </c>
      <c r="I2909" s="41">
        <v>11.7363</v>
      </c>
      <c r="J2909" s="41">
        <v>64.668199999999999</v>
      </c>
      <c r="K2909" s="41">
        <v>19.234200000000001</v>
      </c>
      <c r="L2909" s="41">
        <v>1.1075999999999999</v>
      </c>
      <c r="M2909" s="41">
        <v>13.5099</v>
      </c>
      <c r="N2909" s="41">
        <v>1.5077</v>
      </c>
      <c r="O2909" s="41">
        <v>0.72589999999999999</v>
      </c>
      <c r="P2909" s="41">
        <v>2.6753</v>
      </c>
    </row>
    <row r="2910" spans="1:16" s="26" customFormat="1" x14ac:dyDescent="0.25">
      <c r="A2910" s="24" t="s">
        <v>376</v>
      </c>
      <c r="B2910" s="24"/>
      <c r="C2910" s="25">
        <v>1775</v>
      </c>
      <c r="D2910" s="26">
        <v>-1</v>
      </c>
      <c r="E2910" s="26">
        <v>2.4</v>
      </c>
      <c r="F2910" s="38">
        <f t="shared" si="214"/>
        <v>78.489899999999665</v>
      </c>
      <c r="G2910" s="38">
        <f t="shared" si="215"/>
        <v>78.501899999999665</v>
      </c>
      <c r="H2910" s="38">
        <f t="shared" si="216"/>
        <v>78.513899999999666</v>
      </c>
      <c r="I2910" s="41">
        <v>5.0793999999999997</v>
      </c>
      <c r="J2910" s="41">
        <v>74.8065</v>
      </c>
      <c r="K2910" s="41">
        <v>17.958600000000001</v>
      </c>
      <c r="L2910" s="41">
        <v>0.60529999999999995</v>
      </c>
      <c r="M2910" s="41">
        <v>8.5344999999999995</v>
      </c>
      <c r="N2910" s="41">
        <v>1.6641999999999999</v>
      </c>
      <c r="O2910" s="41">
        <v>0.63739999999999997</v>
      </c>
      <c r="P2910" s="41">
        <v>2.8826000000000001</v>
      </c>
    </row>
    <row r="2911" spans="1:16" s="26" customFormat="1" x14ac:dyDescent="0.25">
      <c r="A2911" s="24" t="s">
        <v>377</v>
      </c>
      <c r="B2911" s="24"/>
      <c r="C2911" s="25">
        <v>1775</v>
      </c>
      <c r="D2911" s="26">
        <v>-1</v>
      </c>
      <c r="E2911" s="26">
        <v>2.4</v>
      </c>
      <c r="F2911" s="38">
        <f t="shared" si="214"/>
        <v>78.513899999999666</v>
      </c>
      <c r="G2911" s="38">
        <f t="shared" si="215"/>
        <v>78.525899999999666</v>
      </c>
      <c r="H2911" s="38">
        <f t="shared" si="216"/>
        <v>78.537899999999667</v>
      </c>
      <c r="I2911" s="41">
        <v>25.306999999999999</v>
      </c>
      <c r="J2911" s="41">
        <v>83.921400000000006</v>
      </c>
      <c r="K2911" s="41">
        <v>10.6891</v>
      </c>
      <c r="L2911" s="41">
        <v>0.18609999999999999</v>
      </c>
      <c r="M2911" s="41">
        <v>8.8449000000000009</v>
      </c>
      <c r="N2911" s="41">
        <v>0.58819999999999995</v>
      </c>
      <c r="O2911" s="41">
        <v>1.0779000000000001</v>
      </c>
      <c r="P2911" s="41">
        <v>2.5669</v>
      </c>
    </row>
    <row r="2912" spans="1:16" s="26" customFormat="1" x14ac:dyDescent="0.25">
      <c r="A2912" s="24" t="s">
        <v>378</v>
      </c>
      <c r="B2912" s="24"/>
      <c r="C2912" s="25">
        <v>1775</v>
      </c>
      <c r="D2912" s="26">
        <v>-1</v>
      </c>
      <c r="E2912" s="26">
        <v>2.4</v>
      </c>
      <c r="F2912" s="38">
        <f t="shared" si="214"/>
        <v>78.537899999999667</v>
      </c>
      <c r="G2912" s="38">
        <f t="shared" si="215"/>
        <v>78.549899999999667</v>
      </c>
      <c r="H2912" s="38">
        <f t="shared" si="216"/>
        <v>78.561899999999667</v>
      </c>
      <c r="I2912" s="41">
        <v>8.3574000000000002</v>
      </c>
      <c r="J2912" s="41">
        <v>68.706699999999998</v>
      </c>
      <c r="K2912" s="41">
        <v>18.869199999999999</v>
      </c>
      <c r="L2912" s="41">
        <v>0.43480000000000002</v>
      </c>
      <c r="M2912" s="41">
        <v>5.9379</v>
      </c>
      <c r="N2912" s="41">
        <v>0.68520000000000003</v>
      </c>
      <c r="O2912" s="41">
        <v>1.5526</v>
      </c>
      <c r="P2912" s="41">
        <v>8.7380999999999993</v>
      </c>
    </row>
    <row r="2913" spans="1:16" s="26" customFormat="1" x14ac:dyDescent="0.25">
      <c r="A2913" s="24" t="s">
        <v>379</v>
      </c>
      <c r="B2913" s="24"/>
      <c r="C2913" s="25">
        <v>1775</v>
      </c>
      <c r="D2913" s="26">
        <v>-1</v>
      </c>
      <c r="E2913" s="26">
        <v>2.4</v>
      </c>
      <c r="F2913" s="38">
        <f t="shared" si="214"/>
        <v>78.561899999999667</v>
      </c>
      <c r="G2913" s="38">
        <f t="shared" si="215"/>
        <v>78.573899999999668</v>
      </c>
      <c r="H2913" s="38">
        <f t="shared" si="216"/>
        <v>78.585899999999668</v>
      </c>
      <c r="I2913" s="41">
        <v>6.4606000000000003</v>
      </c>
      <c r="J2913" s="41">
        <v>62.4587</v>
      </c>
      <c r="K2913" s="41">
        <v>24.317599999999999</v>
      </c>
      <c r="L2913" s="41">
        <v>1.0086999999999999</v>
      </c>
      <c r="M2913" s="41">
        <v>9.7619000000000007</v>
      </c>
      <c r="N2913" s="41">
        <v>0.58209999999999995</v>
      </c>
      <c r="O2913" s="41">
        <v>1.3989</v>
      </c>
      <c r="P2913" s="41">
        <v>9.9201999999999995</v>
      </c>
    </row>
    <row r="2914" spans="1:16" s="26" customFormat="1" x14ac:dyDescent="0.25">
      <c r="A2914" s="24" t="s">
        <v>380</v>
      </c>
      <c r="B2914" s="24"/>
      <c r="C2914" s="25">
        <v>1775</v>
      </c>
      <c r="D2914" s="26">
        <v>-1</v>
      </c>
      <c r="E2914" s="26">
        <v>2.4</v>
      </c>
      <c r="F2914" s="38">
        <f t="shared" si="214"/>
        <v>78.585899999999668</v>
      </c>
      <c r="G2914" s="38">
        <f t="shared" si="215"/>
        <v>78.597899999999669</v>
      </c>
      <c r="H2914" s="38">
        <f t="shared" si="216"/>
        <v>78.609899999999669</v>
      </c>
      <c r="I2914" s="41">
        <v>16.611899999999999</v>
      </c>
      <c r="J2914" s="41">
        <v>54.965600000000002</v>
      </c>
      <c r="K2914" s="41">
        <v>31.801100000000002</v>
      </c>
      <c r="L2914" s="41">
        <v>1.9833000000000001</v>
      </c>
      <c r="M2914" s="41">
        <v>5.8291000000000004</v>
      </c>
      <c r="N2914" s="41">
        <v>0.66990000000000005</v>
      </c>
      <c r="O2914" s="41">
        <v>1.4391</v>
      </c>
      <c r="P2914" s="41">
        <v>13.3073</v>
      </c>
    </row>
    <row r="2915" spans="1:16" s="26" customFormat="1" x14ac:dyDescent="0.25">
      <c r="A2915" s="24" t="s">
        <v>381</v>
      </c>
      <c r="B2915" s="24"/>
      <c r="C2915" s="25">
        <v>1775</v>
      </c>
      <c r="D2915" s="26">
        <v>1775</v>
      </c>
      <c r="E2915" s="26">
        <v>2.4</v>
      </c>
      <c r="F2915" s="38">
        <f t="shared" si="214"/>
        <v>78.609899999999669</v>
      </c>
      <c r="G2915" s="38">
        <f t="shared" si="215"/>
        <v>78.62189999999967</v>
      </c>
      <c r="H2915" s="38">
        <f t="shared" si="216"/>
        <v>78.63389999999967</v>
      </c>
      <c r="I2915" s="41">
        <v>36.389099999999999</v>
      </c>
      <c r="J2915" s="41">
        <v>46.944200000000002</v>
      </c>
      <c r="K2915" s="41">
        <v>24.374500000000001</v>
      </c>
      <c r="L2915" s="41">
        <v>10.7172</v>
      </c>
      <c r="M2915" s="41">
        <v>1.5416000000000001</v>
      </c>
      <c r="N2915" s="41">
        <v>0.46929999999999999</v>
      </c>
      <c r="O2915" s="41">
        <v>1.956</v>
      </c>
      <c r="P2915" s="41">
        <v>16.380700000000001</v>
      </c>
    </row>
    <row r="2916" spans="1:16" s="26" customFormat="1" x14ac:dyDescent="0.25">
      <c r="A2916" s="24" t="s">
        <v>382</v>
      </c>
      <c r="B2916" s="24"/>
      <c r="C2916" s="25">
        <v>1774</v>
      </c>
      <c r="D2916" s="26">
        <v>-1</v>
      </c>
      <c r="E2916" s="26">
        <v>2.4</v>
      </c>
      <c r="F2916" s="38">
        <f t="shared" si="214"/>
        <v>78.63389999999967</v>
      </c>
      <c r="G2916" s="38">
        <f t="shared" si="215"/>
        <v>78.645899999999671</v>
      </c>
      <c r="H2916" s="38">
        <f t="shared" si="216"/>
        <v>78.657899999999671</v>
      </c>
      <c r="I2916" s="41">
        <v>9.2019000000000002</v>
      </c>
      <c r="J2916" s="41">
        <v>35.890900000000002</v>
      </c>
      <c r="K2916" s="41">
        <v>7.6405000000000003</v>
      </c>
      <c r="L2916" s="41">
        <v>5.7815000000000003</v>
      </c>
      <c r="M2916" s="41">
        <v>0.70240000000000002</v>
      </c>
      <c r="N2916" s="41">
        <v>0.27960000000000002</v>
      </c>
      <c r="O2916" s="41">
        <v>2.0676999999999999</v>
      </c>
      <c r="P2916" s="41">
        <v>9.1014999999999997</v>
      </c>
    </row>
    <row r="2917" spans="1:16" s="26" customFormat="1" x14ac:dyDescent="0.25">
      <c r="A2917" s="24" t="s">
        <v>383</v>
      </c>
      <c r="B2917" s="24"/>
      <c r="C2917" s="25">
        <v>1774</v>
      </c>
      <c r="D2917" s="26">
        <v>-1</v>
      </c>
      <c r="E2917" s="26">
        <v>2.4</v>
      </c>
      <c r="F2917" s="38">
        <f t="shared" si="214"/>
        <v>78.657899999999671</v>
      </c>
      <c r="G2917" s="38">
        <f t="shared" si="215"/>
        <v>78.669899999999672</v>
      </c>
      <c r="H2917" s="38">
        <f t="shared" si="216"/>
        <v>78.681899999999672</v>
      </c>
      <c r="I2917" s="41">
        <v>3.9098000000000002</v>
      </c>
      <c r="J2917" s="41">
        <v>31.2636</v>
      </c>
      <c r="K2917" s="41">
        <v>7.0926</v>
      </c>
      <c r="L2917" s="41">
        <v>4.5275999999999996</v>
      </c>
      <c r="M2917" s="41">
        <v>0.42730000000000001</v>
      </c>
      <c r="N2917" s="41">
        <v>0.14680000000000001</v>
      </c>
      <c r="O2917" s="41">
        <v>1.704</v>
      </c>
      <c r="P2917" s="41">
        <v>6.5548000000000002</v>
      </c>
    </row>
    <row r="2918" spans="1:16" s="26" customFormat="1" x14ac:dyDescent="0.25">
      <c r="A2918" s="24" t="s">
        <v>384</v>
      </c>
      <c r="B2918" s="24"/>
      <c r="C2918" s="25">
        <v>1774</v>
      </c>
      <c r="D2918" s="26">
        <v>-1</v>
      </c>
      <c r="E2918" s="26">
        <v>2.4</v>
      </c>
      <c r="F2918" s="38">
        <f t="shared" si="214"/>
        <v>78.681899999999672</v>
      </c>
      <c r="G2918" s="38">
        <f t="shared" si="215"/>
        <v>78.693899999999672</v>
      </c>
      <c r="H2918" s="38">
        <f t="shared" si="216"/>
        <v>78.705899999999673</v>
      </c>
      <c r="I2918" s="41">
        <v>3.5615999999999999</v>
      </c>
      <c r="J2918" s="41">
        <v>32.226399999999998</v>
      </c>
      <c r="K2918" s="41">
        <v>8.8622999999999994</v>
      </c>
      <c r="L2918" s="41">
        <v>1.2223999999999999</v>
      </c>
      <c r="M2918" s="41">
        <v>0.309</v>
      </c>
      <c r="N2918" s="41">
        <v>0.14269999999999999</v>
      </c>
      <c r="O2918" s="41">
        <v>0.78510000000000002</v>
      </c>
      <c r="P2918" s="41">
        <v>3.6867999999999999</v>
      </c>
    </row>
    <row r="2919" spans="1:16" s="26" customFormat="1" x14ac:dyDescent="0.25">
      <c r="A2919" s="24" t="s">
        <v>385</v>
      </c>
      <c r="B2919" s="24"/>
      <c r="C2919" s="25">
        <v>1774</v>
      </c>
      <c r="D2919" s="26">
        <v>-1</v>
      </c>
      <c r="E2919" s="26">
        <v>2.4</v>
      </c>
      <c r="F2919" s="38">
        <f t="shared" si="214"/>
        <v>78.705899999999673</v>
      </c>
      <c r="G2919" s="38">
        <f t="shared" si="215"/>
        <v>78.717899999999673</v>
      </c>
      <c r="H2919" s="38">
        <f t="shared" si="216"/>
        <v>78.729899999999674</v>
      </c>
      <c r="I2919" s="41">
        <v>21.323</v>
      </c>
      <c r="J2919" s="41">
        <v>32.948399999999999</v>
      </c>
      <c r="K2919" s="41">
        <v>5.5084</v>
      </c>
      <c r="L2919" s="41">
        <v>0.93079999999999996</v>
      </c>
      <c r="M2919" s="41">
        <v>0.29520000000000002</v>
      </c>
      <c r="N2919" s="41">
        <v>0.153</v>
      </c>
      <c r="O2919" s="41">
        <v>0.6885</v>
      </c>
      <c r="P2919" s="41">
        <v>3.0144000000000002</v>
      </c>
    </row>
    <row r="2920" spans="1:16" s="26" customFormat="1" x14ac:dyDescent="0.25">
      <c r="A2920" s="24" t="s">
        <v>386</v>
      </c>
      <c r="B2920" s="24"/>
      <c r="C2920" s="25">
        <v>1774</v>
      </c>
      <c r="D2920" s="26">
        <v>-1</v>
      </c>
      <c r="E2920" s="26">
        <v>2.4</v>
      </c>
      <c r="F2920" s="38">
        <f t="shared" si="214"/>
        <v>78.729899999999674</v>
      </c>
      <c r="G2920" s="38">
        <f t="shared" si="215"/>
        <v>78.741899999999674</v>
      </c>
      <c r="H2920" s="38">
        <f t="shared" si="216"/>
        <v>78.753899999999675</v>
      </c>
      <c r="I2920" s="41">
        <v>1.4404999999999999</v>
      </c>
      <c r="J2920" s="41">
        <v>30.0701</v>
      </c>
      <c r="K2920" s="41">
        <v>5.2737999999999996</v>
      </c>
      <c r="L2920" s="41">
        <v>0.87770000000000004</v>
      </c>
      <c r="M2920" s="41">
        <v>0.29010000000000002</v>
      </c>
      <c r="N2920" s="41">
        <v>0.16719999999999999</v>
      </c>
      <c r="O2920" s="41">
        <v>0.57569999999999999</v>
      </c>
      <c r="P2920" s="41">
        <v>2.7858999999999998</v>
      </c>
    </row>
    <row r="2921" spans="1:16" s="26" customFormat="1" x14ac:dyDescent="0.25">
      <c r="A2921" s="24" t="s">
        <v>387</v>
      </c>
      <c r="B2921" s="24"/>
      <c r="C2921" s="25">
        <v>1774</v>
      </c>
      <c r="D2921" s="26">
        <v>-1</v>
      </c>
      <c r="E2921" s="26">
        <v>2.4</v>
      </c>
      <c r="F2921" s="38">
        <f t="shared" si="214"/>
        <v>78.753899999999675</v>
      </c>
      <c r="G2921" s="38">
        <f t="shared" si="215"/>
        <v>78.765899999999675</v>
      </c>
      <c r="H2921" s="38">
        <f t="shared" si="216"/>
        <v>78.777899999999676</v>
      </c>
      <c r="I2921" s="41">
        <v>2.4367000000000001</v>
      </c>
      <c r="J2921" s="41">
        <v>27.659099999999999</v>
      </c>
      <c r="K2921" s="41">
        <v>5.9695999999999998</v>
      </c>
      <c r="L2921" s="41">
        <v>0.61280000000000001</v>
      </c>
      <c r="M2921" s="41">
        <v>0.23</v>
      </c>
      <c r="N2921" s="41">
        <v>8.9899999999999994E-2</v>
      </c>
      <c r="O2921" s="41">
        <v>0.42380000000000001</v>
      </c>
      <c r="P2921" s="41">
        <v>2.2418</v>
      </c>
    </row>
    <row r="2922" spans="1:16" s="26" customFormat="1" x14ac:dyDescent="0.25">
      <c r="A2922" s="24" t="s">
        <v>388</v>
      </c>
      <c r="B2922" s="24"/>
      <c r="C2922" s="25">
        <v>1774</v>
      </c>
      <c r="D2922" s="26">
        <v>-1</v>
      </c>
      <c r="E2922" s="26">
        <v>2.4</v>
      </c>
      <c r="F2922" s="38">
        <f t="shared" si="214"/>
        <v>78.777899999999676</v>
      </c>
      <c r="G2922" s="38">
        <f t="shared" si="215"/>
        <v>78.789899999999676</v>
      </c>
      <c r="H2922" s="38">
        <f t="shared" si="216"/>
        <v>78.801899999999677</v>
      </c>
      <c r="I2922" s="41">
        <v>5.1052</v>
      </c>
      <c r="J2922" s="41">
        <v>30.6264</v>
      </c>
      <c r="K2922" s="41">
        <v>10.389099999999999</v>
      </c>
      <c r="L2922" s="41">
        <v>0.50570000000000004</v>
      </c>
      <c r="M2922" s="41">
        <v>0.22339999999999999</v>
      </c>
      <c r="N2922" s="41">
        <v>0.1143</v>
      </c>
      <c r="O2922" s="41">
        <v>0.30830000000000002</v>
      </c>
      <c r="P2922" s="41">
        <v>1.9803999999999999</v>
      </c>
    </row>
    <row r="2923" spans="1:16" s="26" customFormat="1" x14ac:dyDescent="0.25">
      <c r="A2923" s="24" t="s">
        <v>389</v>
      </c>
      <c r="B2923" s="24"/>
      <c r="C2923" s="25">
        <v>1774</v>
      </c>
      <c r="D2923" s="26">
        <v>-1</v>
      </c>
      <c r="E2923" s="26">
        <v>2.4</v>
      </c>
      <c r="F2923" s="38">
        <f t="shared" si="214"/>
        <v>78.801899999999677</v>
      </c>
      <c r="G2923" s="38">
        <f t="shared" si="215"/>
        <v>78.813899999999677</v>
      </c>
      <c r="H2923" s="38">
        <f t="shared" si="216"/>
        <v>78.825899999999677</v>
      </c>
      <c r="I2923" s="41">
        <v>24.291799999999999</v>
      </c>
      <c r="J2923" s="41">
        <v>41.3337</v>
      </c>
      <c r="K2923" s="41">
        <v>8.4164999999999992</v>
      </c>
      <c r="L2923" s="41">
        <v>0.48330000000000001</v>
      </c>
      <c r="M2923" s="41">
        <v>11.4175</v>
      </c>
      <c r="N2923" s="41">
        <v>0.54090000000000005</v>
      </c>
      <c r="O2923" s="41">
        <v>0.46550000000000002</v>
      </c>
      <c r="P2923" s="41">
        <v>2.7694999999999999</v>
      </c>
    </row>
    <row r="2924" spans="1:16" s="26" customFormat="1" x14ac:dyDescent="0.25">
      <c r="A2924" s="24" t="s">
        <v>390</v>
      </c>
      <c r="B2924" s="24"/>
      <c r="C2924" s="25">
        <v>1774</v>
      </c>
      <c r="D2924" s="26">
        <v>-1</v>
      </c>
      <c r="E2924" s="26">
        <v>2.4</v>
      </c>
      <c r="F2924" s="38">
        <f t="shared" si="214"/>
        <v>78.825899999999677</v>
      </c>
      <c r="G2924" s="38">
        <f t="shared" si="215"/>
        <v>78.837899999999678</v>
      </c>
      <c r="H2924" s="38">
        <f t="shared" si="216"/>
        <v>78.849899999999678</v>
      </c>
      <c r="I2924" s="41">
        <v>5.3262999999999998</v>
      </c>
      <c r="J2924" s="41">
        <v>59.202199999999998</v>
      </c>
      <c r="K2924" s="41">
        <v>15.397399999999999</v>
      </c>
      <c r="L2924" s="41">
        <v>0.86980000000000002</v>
      </c>
      <c r="M2924" s="41">
        <v>3.964</v>
      </c>
      <c r="N2924" s="41">
        <v>0.49159999999999998</v>
      </c>
      <c r="O2924" s="41">
        <v>0.5756</v>
      </c>
      <c r="P2924" s="41">
        <v>3.16</v>
      </c>
    </row>
    <row r="2925" spans="1:16" s="26" customFormat="1" x14ac:dyDescent="0.25">
      <c r="A2925" s="24" t="s">
        <v>391</v>
      </c>
      <c r="B2925" s="24"/>
      <c r="C2925" s="25">
        <v>1774</v>
      </c>
      <c r="D2925" s="26">
        <v>-1</v>
      </c>
      <c r="E2925" s="26">
        <v>2.4</v>
      </c>
      <c r="F2925" s="38">
        <f t="shared" si="214"/>
        <v>78.849899999999678</v>
      </c>
      <c r="G2925" s="38">
        <f t="shared" si="215"/>
        <v>78.861899999999679</v>
      </c>
      <c r="H2925" s="38">
        <f t="shared" si="216"/>
        <v>78.873899999999679</v>
      </c>
      <c r="I2925" s="41">
        <v>5.1273999999999997</v>
      </c>
      <c r="J2925" s="41">
        <v>75.012100000000004</v>
      </c>
      <c r="K2925" s="41">
        <v>11.3086</v>
      </c>
      <c r="L2925" s="41">
        <v>0.50970000000000004</v>
      </c>
      <c r="M2925" s="41">
        <v>14.5952</v>
      </c>
      <c r="N2925" s="41">
        <v>0.64859999999999995</v>
      </c>
      <c r="O2925" s="41">
        <v>0.5776</v>
      </c>
      <c r="P2925" s="41">
        <v>3.2241</v>
      </c>
    </row>
    <row r="2926" spans="1:16" s="26" customFormat="1" x14ac:dyDescent="0.25">
      <c r="A2926" s="24" t="s">
        <v>392</v>
      </c>
      <c r="B2926" s="24"/>
      <c r="C2926" s="25">
        <v>1774</v>
      </c>
      <c r="D2926" s="26">
        <v>-1</v>
      </c>
      <c r="E2926" s="26">
        <v>2.4</v>
      </c>
      <c r="F2926" s="38">
        <f t="shared" si="214"/>
        <v>78.873899999999679</v>
      </c>
      <c r="G2926" s="38">
        <f t="shared" si="215"/>
        <v>78.88589999999968</v>
      </c>
      <c r="H2926" s="38">
        <f t="shared" si="216"/>
        <v>78.89789999999968</v>
      </c>
      <c r="I2926" s="41">
        <v>11.692600000000001</v>
      </c>
      <c r="J2926" s="41">
        <v>152.3699</v>
      </c>
      <c r="K2926" s="41">
        <v>27.972100000000001</v>
      </c>
      <c r="L2926" s="41">
        <v>0.21229999999999999</v>
      </c>
      <c r="M2926" s="41">
        <v>12.758800000000001</v>
      </c>
      <c r="N2926" s="41">
        <v>1.6909000000000001</v>
      </c>
      <c r="O2926" s="41">
        <v>0.47589999999999999</v>
      </c>
      <c r="P2926" s="41">
        <v>2.7090999999999998</v>
      </c>
    </row>
    <row r="2927" spans="1:16" s="26" customFormat="1" x14ac:dyDescent="0.25">
      <c r="A2927" s="24" t="s">
        <v>393</v>
      </c>
      <c r="B2927" s="24"/>
      <c r="C2927" s="25">
        <v>1774</v>
      </c>
      <c r="D2927" s="26">
        <v>-1</v>
      </c>
      <c r="E2927" s="26">
        <v>2.4</v>
      </c>
      <c r="F2927" s="38">
        <f t="shared" si="214"/>
        <v>78.89789999999968</v>
      </c>
      <c r="G2927" s="38">
        <f t="shared" si="215"/>
        <v>78.909899999999681</v>
      </c>
      <c r="H2927" s="38">
        <f t="shared" si="216"/>
        <v>78.921899999999681</v>
      </c>
      <c r="I2927" s="41">
        <v>55.4375</v>
      </c>
      <c r="J2927" s="41">
        <v>138.83320000000001</v>
      </c>
      <c r="K2927" s="41">
        <v>32.845500000000001</v>
      </c>
      <c r="L2927" s="41">
        <v>1.9710000000000001</v>
      </c>
      <c r="M2927" s="41">
        <v>25.817399999999999</v>
      </c>
      <c r="N2927" s="41">
        <v>1.837</v>
      </c>
      <c r="O2927" s="41">
        <v>2.2332000000000001</v>
      </c>
      <c r="P2927" s="41">
        <v>17.4663</v>
      </c>
    </row>
    <row r="2928" spans="1:16" s="26" customFormat="1" x14ac:dyDescent="0.25">
      <c r="A2928" s="24" t="s">
        <v>394</v>
      </c>
      <c r="B2928" s="24"/>
      <c r="C2928" s="25">
        <v>1774</v>
      </c>
      <c r="D2928" s="26">
        <v>1774</v>
      </c>
      <c r="E2928" s="26">
        <v>2.4</v>
      </c>
      <c r="F2928" s="38">
        <f t="shared" si="214"/>
        <v>78.921899999999681</v>
      </c>
      <c r="G2928" s="38">
        <f t="shared" si="215"/>
        <v>78.933899999999682</v>
      </c>
      <c r="H2928" s="38">
        <f t="shared" si="216"/>
        <v>78.945899999999682</v>
      </c>
      <c r="I2928" s="41">
        <v>20.045500000000001</v>
      </c>
      <c r="J2928" s="41">
        <v>69.753100000000003</v>
      </c>
      <c r="K2928" s="41">
        <v>47.247500000000002</v>
      </c>
      <c r="L2928" s="41">
        <v>4.4137000000000004</v>
      </c>
      <c r="M2928" s="41">
        <v>9.5044000000000004</v>
      </c>
      <c r="N2928" s="41">
        <v>1.1680999999999999</v>
      </c>
      <c r="O2928" s="41">
        <v>1.3869</v>
      </c>
      <c r="P2928" s="41">
        <v>19.941500000000001</v>
      </c>
    </row>
    <row r="2929" spans="1:16" s="26" customFormat="1" x14ac:dyDescent="0.25">
      <c r="A2929" s="24" t="s">
        <v>395</v>
      </c>
      <c r="B2929" s="24"/>
      <c r="C2929" s="25">
        <v>1773</v>
      </c>
      <c r="D2929" s="26">
        <v>-1</v>
      </c>
      <c r="E2929" s="26">
        <v>2.4</v>
      </c>
      <c r="F2929" s="38">
        <f t="shared" si="214"/>
        <v>78.945899999999682</v>
      </c>
      <c r="G2929" s="38">
        <f t="shared" si="215"/>
        <v>78.957899999999682</v>
      </c>
      <c r="H2929" s="38">
        <f t="shared" si="216"/>
        <v>78.969899999999683</v>
      </c>
      <c r="I2929" s="41">
        <v>10.6075</v>
      </c>
      <c r="J2929" s="41">
        <v>46.035499999999999</v>
      </c>
      <c r="K2929" s="41">
        <v>27.4666</v>
      </c>
      <c r="L2929" s="41">
        <v>12.2081</v>
      </c>
      <c r="M2929" s="41">
        <v>6.4184999999999999</v>
      </c>
      <c r="N2929" s="41">
        <v>0.70730000000000004</v>
      </c>
      <c r="O2929" s="41">
        <v>2.8807999999999998</v>
      </c>
      <c r="P2929" s="41">
        <v>17.1389</v>
      </c>
    </row>
    <row r="2930" spans="1:16" s="26" customFormat="1" x14ac:dyDescent="0.25">
      <c r="A2930" s="24" t="s">
        <v>396</v>
      </c>
      <c r="B2930" s="24"/>
      <c r="C2930" s="25">
        <v>1773</v>
      </c>
      <c r="D2930" s="26">
        <v>-1</v>
      </c>
      <c r="E2930" s="26">
        <v>2.4</v>
      </c>
      <c r="F2930" s="38">
        <f t="shared" si="214"/>
        <v>78.969899999999683</v>
      </c>
      <c r="G2930" s="38">
        <f t="shared" si="215"/>
        <v>78.981899999999683</v>
      </c>
      <c r="H2930" s="38">
        <f t="shared" si="216"/>
        <v>78.993899999999684</v>
      </c>
      <c r="I2930" s="41">
        <v>6.5172999999999996</v>
      </c>
      <c r="J2930" s="41">
        <v>38.3889</v>
      </c>
      <c r="K2930" s="41">
        <v>13.864800000000001</v>
      </c>
      <c r="L2930" s="41">
        <v>6.4306000000000001</v>
      </c>
      <c r="M2930" s="41">
        <v>1.5962000000000001</v>
      </c>
      <c r="N2930" s="41">
        <v>0.67259999999999998</v>
      </c>
      <c r="O2930" s="41">
        <v>2.2810000000000001</v>
      </c>
      <c r="P2930" s="41">
        <v>13.3576</v>
      </c>
    </row>
    <row r="2931" spans="1:16" s="26" customFormat="1" x14ac:dyDescent="0.25">
      <c r="A2931" s="24" t="s">
        <v>397</v>
      </c>
      <c r="B2931" s="24"/>
      <c r="C2931" s="25">
        <v>1773</v>
      </c>
      <c r="D2931" s="26">
        <v>-1</v>
      </c>
      <c r="E2931" s="26">
        <v>2.4</v>
      </c>
      <c r="F2931" s="38">
        <f t="shared" si="214"/>
        <v>78.993899999999684</v>
      </c>
      <c r="G2931" s="38">
        <f t="shared" si="215"/>
        <v>79.005899999999684</v>
      </c>
      <c r="H2931" s="38">
        <f t="shared" si="216"/>
        <v>79.017899999999685</v>
      </c>
      <c r="I2931" s="41">
        <v>23.2681</v>
      </c>
      <c r="J2931" s="41">
        <v>34.263199999999998</v>
      </c>
      <c r="K2931" s="41">
        <v>9.7134</v>
      </c>
      <c r="L2931" s="41">
        <v>3.4161999999999999</v>
      </c>
      <c r="M2931" s="41">
        <v>0.4395</v>
      </c>
      <c r="N2931" s="41">
        <v>0.2238</v>
      </c>
      <c r="O2931" s="41">
        <v>0.97809999999999997</v>
      </c>
      <c r="P2931" s="41">
        <v>11.417899999999999</v>
      </c>
    </row>
    <row r="2932" spans="1:16" s="26" customFormat="1" x14ac:dyDescent="0.25">
      <c r="A2932" s="24" t="s">
        <v>398</v>
      </c>
      <c r="B2932" s="24"/>
      <c r="C2932" s="25">
        <v>1773</v>
      </c>
      <c r="D2932" s="26">
        <v>-1</v>
      </c>
      <c r="E2932" s="26">
        <v>2.4</v>
      </c>
      <c r="F2932" s="38">
        <f t="shared" si="214"/>
        <v>79.017899999999685</v>
      </c>
      <c r="G2932" s="38">
        <f t="shared" si="215"/>
        <v>79.029899999999685</v>
      </c>
      <c r="H2932" s="38">
        <f t="shared" si="216"/>
        <v>79.041899999999686</v>
      </c>
      <c r="I2932" s="41">
        <v>6.8501000000000003</v>
      </c>
      <c r="J2932" s="41">
        <v>32.506599999999999</v>
      </c>
      <c r="K2932" s="41">
        <v>15.061500000000001</v>
      </c>
      <c r="L2932" s="41">
        <v>4.6914999999999996</v>
      </c>
      <c r="M2932" s="41">
        <v>0.67800000000000005</v>
      </c>
      <c r="N2932" s="41">
        <v>0.28179999999999999</v>
      </c>
      <c r="O2932" s="41">
        <v>1.0762</v>
      </c>
      <c r="P2932" s="41">
        <v>11.568099999999999</v>
      </c>
    </row>
    <row r="2933" spans="1:16" s="26" customFormat="1" x14ac:dyDescent="0.25">
      <c r="A2933" s="24" t="s">
        <v>399</v>
      </c>
      <c r="B2933" s="24"/>
      <c r="C2933" s="25">
        <v>1773</v>
      </c>
      <c r="D2933" s="26">
        <v>-1</v>
      </c>
      <c r="E2933" s="26">
        <v>2.4</v>
      </c>
      <c r="F2933" s="38">
        <f t="shared" si="214"/>
        <v>79.041899999999686</v>
      </c>
      <c r="G2933" s="38">
        <f t="shared" si="215"/>
        <v>79.053899999999686</v>
      </c>
      <c r="H2933" s="38">
        <f t="shared" si="216"/>
        <v>79.065899999999687</v>
      </c>
      <c r="I2933" s="41">
        <v>4.0167000000000002</v>
      </c>
      <c r="J2933" s="41">
        <v>81.963399999999993</v>
      </c>
      <c r="K2933" s="41">
        <v>25.1633</v>
      </c>
      <c r="L2933" s="41">
        <v>3.1286999999999998</v>
      </c>
      <c r="M2933" s="41">
        <v>10.8741</v>
      </c>
      <c r="N2933" s="41">
        <v>0.62960000000000005</v>
      </c>
      <c r="O2933" s="41">
        <v>1.1057999999999999</v>
      </c>
      <c r="P2933" s="41">
        <v>8.9870000000000001</v>
      </c>
    </row>
    <row r="2934" spans="1:16" s="26" customFormat="1" x14ac:dyDescent="0.25">
      <c r="A2934" s="24" t="s">
        <v>400</v>
      </c>
      <c r="B2934" s="24"/>
      <c r="C2934" s="25">
        <v>1773</v>
      </c>
      <c r="D2934" s="26">
        <v>-1</v>
      </c>
      <c r="E2934" s="26">
        <v>2.4</v>
      </c>
      <c r="F2934" s="38">
        <f t="shared" si="214"/>
        <v>79.065899999999687</v>
      </c>
      <c r="G2934" s="38">
        <f t="shared" si="215"/>
        <v>79.077899999999687</v>
      </c>
      <c r="H2934" s="38">
        <f t="shared" si="216"/>
        <v>79.089899999999687</v>
      </c>
      <c r="I2934" s="41">
        <v>7.3288000000000002</v>
      </c>
      <c r="J2934" s="41">
        <v>128.27979999999999</v>
      </c>
      <c r="K2934" s="41">
        <v>33.465899999999998</v>
      </c>
      <c r="L2934" s="41">
        <v>0.65959999999999996</v>
      </c>
      <c r="M2934" s="41">
        <v>37.342300000000002</v>
      </c>
      <c r="N2934" s="41">
        <v>2.0434000000000001</v>
      </c>
      <c r="O2934" s="41">
        <v>0.8347</v>
      </c>
      <c r="P2934" s="41">
        <v>6.2534999999999998</v>
      </c>
    </row>
    <row r="2935" spans="1:16" s="26" customFormat="1" x14ac:dyDescent="0.25">
      <c r="A2935" s="24" t="s">
        <v>401</v>
      </c>
      <c r="B2935" s="24"/>
      <c r="C2935" s="25">
        <v>1773</v>
      </c>
      <c r="D2935" s="26">
        <v>-1</v>
      </c>
      <c r="E2935" s="26">
        <v>2.4</v>
      </c>
      <c r="F2935" s="38">
        <f t="shared" si="214"/>
        <v>79.089899999999687</v>
      </c>
      <c r="G2935" s="38">
        <f t="shared" si="215"/>
        <v>79.101899999999688</v>
      </c>
      <c r="H2935" s="38">
        <f t="shared" si="216"/>
        <v>79.113899999999688</v>
      </c>
      <c r="I2935" s="41">
        <v>28.618300000000001</v>
      </c>
      <c r="J2935" s="41">
        <v>84.604500000000002</v>
      </c>
      <c r="K2935" s="41">
        <v>19.633400000000002</v>
      </c>
      <c r="L2935" s="41">
        <v>0.35520000000000002</v>
      </c>
      <c r="M2935" s="41">
        <v>9.3591999999999995</v>
      </c>
      <c r="N2935" s="41">
        <v>0.56379999999999997</v>
      </c>
      <c r="O2935" s="41">
        <v>0.747</v>
      </c>
      <c r="P2935" s="41">
        <v>5.3135000000000003</v>
      </c>
    </row>
    <row r="2936" spans="1:16" s="26" customFormat="1" x14ac:dyDescent="0.25">
      <c r="A2936" s="24" t="s">
        <v>402</v>
      </c>
      <c r="B2936" s="24"/>
      <c r="C2936" s="25">
        <v>1773</v>
      </c>
      <c r="D2936" s="26">
        <v>-1</v>
      </c>
      <c r="E2936" s="26">
        <v>2.4</v>
      </c>
      <c r="F2936" s="38">
        <f t="shared" si="214"/>
        <v>79.113899999999688</v>
      </c>
      <c r="G2936" s="38">
        <f t="shared" si="215"/>
        <v>79.125899999999689</v>
      </c>
      <c r="H2936" s="38">
        <f t="shared" si="216"/>
        <v>79.137899999999689</v>
      </c>
      <c r="I2936" s="41">
        <v>10.8071</v>
      </c>
      <c r="J2936" s="41">
        <v>68.465699999999998</v>
      </c>
      <c r="K2936" s="41">
        <v>34.240900000000003</v>
      </c>
      <c r="L2936" s="41">
        <v>0.63160000000000005</v>
      </c>
      <c r="M2936" s="41">
        <v>4.9576000000000002</v>
      </c>
      <c r="N2936" s="41">
        <v>0.57930000000000004</v>
      </c>
      <c r="O2936" s="41">
        <v>1.4725999999999999</v>
      </c>
      <c r="P2936" s="41">
        <v>6.7751999999999999</v>
      </c>
    </row>
    <row r="2937" spans="1:16" s="26" customFormat="1" x14ac:dyDescent="0.25">
      <c r="A2937" s="24" t="s">
        <v>403</v>
      </c>
      <c r="B2937" s="24"/>
      <c r="C2937" s="25">
        <v>1773</v>
      </c>
      <c r="D2937" s="26">
        <v>-1</v>
      </c>
      <c r="E2937" s="26">
        <v>2.4</v>
      </c>
      <c r="F2937" s="38">
        <f t="shared" si="214"/>
        <v>79.137899999999689</v>
      </c>
      <c r="G2937" s="38">
        <f t="shared" si="215"/>
        <v>79.14989999999969</v>
      </c>
      <c r="H2937" s="38">
        <f t="shared" si="216"/>
        <v>79.16189999999969</v>
      </c>
      <c r="I2937" s="41">
        <v>10.242000000000001</v>
      </c>
      <c r="J2937" s="41">
        <v>62.401699999999998</v>
      </c>
      <c r="K2937" s="41">
        <v>30.8093</v>
      </c>
      <c r="L2937" s="41">
        <v>1.4229000000000001</v>
      </c>
      <c r="M2937" s="41">
        <v>6.0038999999999998</v>
      </c>
      <c r="N2937" s="41">
        <v>0.45419999999999999</v>
      </c>
      <c r="O2937" s="41">
        <v>2.2113</v>
      </c>
      <c r="P2937" s="41">
        <v>10.336499999999999</v>
      </c>
    </row>
    <row r="2938" spans="1:16" s="26" customFormat="1" x14ac:dyDescent="0.25">
      <c r="A2938" s="24" t="s">
        <v>404</v>
      </c>
      <c r="B2938" s="24"/>
      <c r="C2938" s="25">
        <v>1773</v>
      </c>
      <c r="D2938" s="26">
        <v>1773</v>
      </c>
      <c r="E2938" s="26">
        <v>2.4</v>
      </c>
      <c r="F2938" s="38">
        <f t="shared" si="214"/>
        <v>79.16189999999969</v>
      </c>
      <c r="G2938" s="38">
        <f t="shared" si="215"/>
        <v>79.173899999999691</v>
      </c>
      <c r="H2938" s="38">
        <f t="shared" si="216"/>
        <v>79.185899999999691</v>
      </c>
      <c r="I2938" s="41">
        <v>12.6591</v>
      </c>
      <c r="J2938" s="41">
        <v>52.025100000000002</v>
      </c>
      <c r="K2938" s="41">
        <v>18.3216</v>
      </c>
      <c r="L2938" s="41">
        <v>4.8494000000000002</v>
      </c>
      <c r="M2938" s="41">
        <v>3.6074999999999999</v>
      </c>
      <c r="N2938" s="41">
        <v>0.61319999999999997</v>
      </c>
      <c r="O2938" s="41">
        <v>1.3090999999999999</v>
      </c>
      <c r="P2938" s="41">
        <v>14.141999999999999</v>
      </c>
    </row>
    <row r="2939" spans="1:16" s="26" customFormat="1" x14ac:dyDescent="0.25">
      <c r="A2939" s="24" t="s">
        <v>405</v>
      </c>
      <c r="B2939" s="24"/>
      <c r="C2939" s="25">
        <v>1772</v>
      </c>
      <c r="D2939" s="26">
        <v>-1</v>
      </c>
      <c r="E2939" s="26">
        <v>2.4</v>
      </c>
      <c r="F2939" s="38">
        <f t="shared" si="214"/>
        <v>79.185899999999691</v>
      </c>
      <c r="G2939" s="38">
        <f t="shared" si="215"/>
        <v>79.197899999999692</v>
      </c>
      <c r="H2939" s="38">
        <f t="shared" si="216"/>
        <v>79.209899999999692</v>
      </c>
      <c r="I2939" s="41">
        <v>32.099200000000003</v>
      </c>
      <c r="J2939" s="41">
        <v>47.3673</v>
      </c>
      <c r="K2939" s="41">
        <v>15.917299999999999</v>
      </c>
      <c r="L2939" s="41">
        <v>8.5524000000000004</v>
      </c>
      <c r="M2939" s="41">
        <v>2.1602000000000001</v>
      </c>
      <c r="N2939" s="41">
        <v>0.45669999999999999</v>
      </c>
      <c r="O2939" s="41">
        <v>2.3401000000000001</v>
      </c>
      <c r="P2939" s="41">
        <v>10.718500000000001</v>
      </c>
    </row>
    <row r="2940" spans="1:16" s="26" customFormat="1" x14ac:dyDescent="0.25">
      <c r="A2940" s="24" t="s">
        <v>406</v>
      </c>
      <c r="B2940" s="24"/>
      <c r="C2940" s="25">
        <v>1772</v>
      </c>
      <c r="D2940" s="26">
        <v>-1</v>
      </c>
      <c r="E2940" s="26">
        <v>2.5</v>
      </c>
      <c r="F2940" s="38">
        <f t="shared" si="214"/>
        <v>79.209899999999692</v>
      </c>
      <c r="G2940" s="38">
        <f t="shared" si="215"/>
        <v>79.222399999999695</v>
      </c>
      <c r="H2940" s="38">
        <f t="shared" si="216"/>
        <v>79.234899999999698</v>
      </c>
      <c r="I2940" s="41">
        <v>13.4475</v>
      </c>
      <c r="J2940" s="41">
        <v>49.389400000000002</v>
      </c>
      <c r="K2940" s="41">
        <v>18.990300000000001</v>
      </c>
      <c r="L2940" s="41">
        <v>15.0465</v>
      </c>
      <c r="M2940" s="41">
        <v>1.9933000000000001</v>
      </c>
      <c r="N2940" s="41">
        <v>0.57150000000000001</v>
      </c>
      <c r="O2940" s="41">
        <v>2.9912000000000001</v>
      </c>
      <c r="P2940" s="41">
        <v>8.8054000000000006</v>
      </c>
    </row>
    <row r="2941" spans="1:16" s="26" customFormat="1" x14ac:dyDescent="0.25">
      <c r="A2941" s="24" t="s">
        <v>407</v>
      </c>
      <c r="B2941" s="24" t="s">
        <v>600</v>
      </c>
      <c r="C2941" s="25">
        <v>1772</v>
      </c>
      <c r="D2941" s="26">
        <v>-1</v>
      </c>
      <c r="E2941" s="26">
        <v>2.4</v>
      </c>
      <c r="F2941" s="38">
        <f t="shared" si="214"/>
        <v>79.234899999999698</v>
      </c>
      <c r="G2941" s="38">
        <f t="shared" si="215"/>
        <v>79.246899999999698</v>
      </c>
      <c r="H2941" s="38">
        <f t="shared" si="216"/>
        <v>79.258899999999699</v>
      </c>
      <c r="I2941" s="41">
        <v>4.6501000000000001</v>
      </c>
      <c r="J2941" s="41">
        <v>61.285200000000003</v>
      </c>
      <c r="K2941" s="41">
        <v>15.311999999999999</v>
      </c>
      <c r="L2941" s="41">
        <v>6.1102999999999996</v>
      </c>
      <c r="M2941" s="41">
        <v>2.8161</v>
      </c>
      <c r="N2941" s="41">
        <v>0.43090000000000001</v>
      </c>
      <c r="O2941" s="41">
        <v>2.097</v>
      </c>
      <c r="P2941" s="41">
        <v>7.2163000000000004</v>
      </c>
    </row>
    <row r="2942" spans="1:16" s="26" customFormat="1" x14ac:dyDescent="0.25">
      <c r="A2942" s="24" t="s">
        <v>408</v>
      </c>
      <c r="B2942" s="24">
        <v>98</v>
      </c>
      <c r="C2942" s="25">
        <v>1772</v>
      </c>
      <c r="D2942" s="26">
        <v>-1</v>
      </c>
      <c r="E2942" s="26">
        <v>2.33</v>
      </c>
      <c r="F2942" s="38">
        <f t="shared" si="214"/>
        <v>79.258899999999699</v>
      </c>
      <c r="G2942" s="38">
        <f t="shared" si="215"/>
        <v>79.270549999999702</v>
      </c>
      <c r="H2942" s="38">
        <f t="shared" si="216"/>
        <v>79.282199999999705</v>
      </c>
      <c r="I2942" s="41">
        <v>3.5234999999999999</v>
      </c>
      <c r="J2942" s="41">
        <v>74.293300000000002</v>
      </c>
      <c r="K2942" s="41">
        <v>12.3521</v>
      </c>
      <c r="L2942" s="41">
        <v>0.84330000000000005</v>
      </c>
      <c r="M2942" s="41">
        <v>3.7031000000000001</v>
      </c>
      <c r="N2942" s="41">
        <v>0.60050000000000003</v>
      </c>
      <c r="O2942" s="41">
        <v>1.0150999999999999</v>
      </c>
      <c r="P2942" s="41">
        <v>5.1289999999999996</v>
      </c>
    </row>
    <row r="2943" spans="1:16" s="26" customFormat="1" x14ac:dyDescent="0.25">
      <c r="A2943" s="24" t="s">
        <v>409</v>
      </c>
      <c r="B2943" s="24"/>
      <c r="C2943" s="25">
        <v>1772</v>
      </c>
      <c r="D2943" s="26">
        <v>-1</v>
      </c>
      <c r="E2943" s="26">
        <v>2.33</v>
      </c>
      <c r="F2943" s="38">
        <f t="shared" si="214"/>
        <v>79.282199999999705</v>
      </c>
      <c r="G2943" s="38">
        <f t="shared" si="215"/>
        <v>79.293849999999708</v>
      </c>
      <c r="H2943" s="38">
        <f t="shared" si="216"/>
        <v>79.305499999999711</v>
      </c>
      <c r="I2943" s="41">
        <v>24.7668</v>
      </c>
      <c r="J2943" s="41">
        <v>78.919700000000006</v>
      </c>
      <c r="K2943" s="41">
        <v>10.1036</v>
      </c>
      <c r="L2943" s="41">
        <v>8.72E-2</v>
      </c>
      <c r="M2943" s="41">
        <v>6.1585000000000001</v>
      </c>
      <c r="N2943" s="41">
        <v>0.46600000000000003</v>
      </c>
      <c r="O2943" s="41">
        <v>0.43230000000000002</v>
      </c>
      <c r="P2943" s="41">
        <v>2.7443</v>
      </c>
    </row>
    <row r="2944" spans="1:16" s="26" customFormat="1" x14ac:dyDescent="0.25">
      <c r="A2944" s="24" t="s">
        <v>410</v>
      </c>
      <c r="B2944" s="24"/>
      <c r="C2944" s="25">
        <v>1772</v>
      </c>
      <c r="D2944" s="26">
        <v>-1</v>
      </c>
      <c r="E2944" s="26">
        <v>2.33</v>
      </c>
      <c r="F2944" s="38">
        <f t="shared" si="214"/>
        <v>79.305499999999711</v>
      </c>
      <c r="G2944" s="38">
        <f t="shared" si="215"/>
        <v>79.317149999999714</v>
      </c>
      <c r="H2944" s="38">
        <f t="shared" si="216"/>
        <v>79.328799999999717</v>
      </c>
      <c r="I2944" s="41">
        <v>11.1084</v>
      </c>
      <c r="J2944" s="41">
        <v>80.293700000000001</v>
      </c>
      <c r="K2944" s="41">
        <v>18.281400000000001</v>
      </c>
      <c r="L2944" s="41">
        <v>0.24210000000000001</v>
      </c>
      <c r="M2944" s="41">
        <v>5.8465999999999996</v>
      </c>
      <c r="N2944" s="41">
        <v>0.68030000000000002</v>
      </c>
      <c r="O2944" s="41">
        <v>0.37740000000000001</v>
      </c>
      <c r="P2944" s="41">
        <v>2.0455000000000001</v>
      </c>
    </row>
    <row r="2945" spans="1:16" s="26" customFormat="1" x14ac:dyDescent="0.25">
      <c r="A2945" s="24" t="s">
        <v>411</v>
      </c>
      <c r="B2945" s="24"/>
      <c r="C2945" s="25">
        <v>1772</v>
      </c>
      <c r="D2945" s="26">
        <v>-1</v>
      </c>
      <c r="E2945" s="26">
        <v>2.33</v>
      </c>
      <c r="F2945" s="38">
        <f t="shared" si="214"/>
        <v>79.328799999999717</v>
      </c>
      <c r="G2945" s="38">
        <f t="shared" si="215"/>
        <v>79.34044999999972</v>
      </c>
      <c r="H2945" s="38">
        <f t="shared" si="216"/>
        <v>79.352099999999723</v>
      </c>
      <c r="I2945" s="41">
        <v>11.0482</v>
      </c>
      <c r="J2945" s="41">
        <v>95.403800000000004</v>
      </c>
      <c r="K2945" s="41">
        <v>55.0625</v>
      </c>
      <c r="L2945" s="41">
        <v>0.2303</v>
      </c>
      <c r="M2945" s="41">
        <v>6.4199000000000002</v>
      </c>
      <c r="N2945" s="41">
        <v>0.44869999999999999</v>
      </c>
      <c r="O2945" s="41">
        <v>0.4511</v>
      </c>
      <c r="P2945" s="41">
        <v>2.0848</v>
      </c>
    </row>
    <row r="2946" spans="1:16" s="26" customFormat="1" x14ac:dyDescent="0.25">
      <c r="A2946" s="24" t="s">
        <v>413</v>
      </c>
      <c r="B2946" s="24" t="s">
        <v>338</v>
      </c>
      <c r="C2946" s="25">
        <v>1772</v>
      </c>
      <c r="D2946" s="26">
        <v>-1</v>
      </c>
      <c r="E2946" s="26">
        <v>2.33</v>
      </c>
      <c r="F2946" s="38">
        <f t="shared" si="214"/>
        <v>79.352099999999723</v>
      </c>
      <c r="G2946" s="38">
        <f t="shared" si="215"/>
        <v>79.363749999999726</v>
      </c>
      <c r="H2946" s="38">
        <f t="shared" si="216"/>
        <v>79.375399999999729</v>
      </c>
      <c r="I2946" s="41">
        <v>17.122299999999999</v>
      </c>
      <c r="J2946" s="41">
        <v>76.954400000000007</v>
      </c>
      <c r="K2946" s="41">
        <v>35.816099999999999</v>
      </c>
      <c r="L2946" s="41">
        <v>2.3845999999999998</v>
      </c>
      <c r="M2946" s="41">
        <v>13.673400000000001</v>
      </c>
      <c r="N2946" s="41">
        <v>1.1708000000000001</v>
      </c>
      <c r="O2946" s="41">
        <v>2.4697</v>
      </c>
      <c r="P2946" s="41">
        <v>10.9521</v>
      </c>
    </row>
    <row r="2947" spans="1:16" s="26" customFormat="1" x14ac:dyDescent="0.25">
      <c r="A2947" s="24" t="s">
        <v>414</v>
      </c>
      <c r="B2947" s="24">
        <v>2.3332999999999999</v>
      </c>
      <c r="C2947" s="25">
        <v>1772</v>
      </c>
      <c r="D2947" s="26">
        <v>1772</v>
      </c>
      <c r="E2947" s="26">
        <v>2.33</v>
      </c>
      <c r="F2947" s="38">
        <f t="shared" si="214"/>
        <v>79.375399999999729</v>
      </c>
      <c r="G2947" s="38">
        <f t="shared" si="215"/>
        <v>79.387049999999732</v>
      </c>
      <c r="H2947" s="38">
        <f t="shared" si="216"/>
        <v>79.398699999999735</v>
      </c>
      <c r="I2947" s="41">
        <v>34.931100000000001</v>
      </c>
      <c r="J2947" s="41">
        <v>65.678600000000003</v>
      </c>
      <c r="K2947" s="41">
        <v>27.547499999999999</v>
      </c>
      <c r="L2947" s="41">
        <v>6.5370999999999997</v>
      </c>
      <c r="M2947" s="41">
        <v>1.3383</v>
      </c>
      <c r="N2947" s="41">
        <v>0.35620000000000002</v>
      </c>
      <c r="O2947" s="41">
        <v>2.4716</v>
      </c>
      <c r="P2947" s="41">
        <v>13.910600000000001</v>
      </c>
    </row>
    <row r="2948" spans="1:16" s="26" customFormat="1" x14ac:dyDescent="0.25">
      <c r="A2948" s="24" t="s">
        <v>415</v>
      </c>
      <c r="B2948" s="24"/>
      <c r="C2948" s="25">
        <v>1771</v>
      </c>
      <c r="D2948" s="26">
        <v>-1</v>
      </c>
      <c r="E2948" s="26">
        <v>2.33</v>
      </c>
      <c r="F2948" s="38">
        <f t="shared" si="214"/>
        <v>79.398699999999735</v>
      </c>
      <c r="G2948" s="38">
        <f t="shared" si="215"/>
        <v>79.410349999999738</v>
      </c>
      <c r="H2948" s="38">
        <f t="shared" si="216"/>
        <v>79.421999999999741</v>
      </c>
      <c r="I2948" s="41">
        <v>5.0659000000000001</v>
      </c>
      <c r="J2948" s="41">
        <v>53.428699999999999</v>
      </c>
      <c r="K2948" s="41">
        <v>7.2103999999999999</v>
      </c>
      <c r="L2948" s="41">
        <v>2.1173999999999999</v>
      </c>
      <c r="M2948" s="41">
        <v>0.4955</v>
      </c>
      <c r="N2948" s="41">
        <v>0.20860000000000001</v>
      </c>
      <c r="O2948" s="41">
        <v>1.4477</v>
      </c>
      <c r="P2948" s="41">
        <v>6.9008000000000003</v>
      </c>
    </row>
    <row r="2949" spans="1:16" s="26" customFormat="1" x14ac:dyDescent="0.25">
      <c r="A2949" s="24" t="s">
        <v>416</v>
      </c>
      <c r="B2949" s="24"/>
      <c r="C2949" s="25">
        <v>1771</v>
      </c>
      <c r="D2949" s="26">
        <v>-1</v>
      </c>
      <c r="E2949" s="26">
        <v>2.33</v>
      </c>
      <c r="F2949" s="38">
        <f t="shared" si="214"/>
        <v>79.421999999999741</v>
      </c>
      <c r="G2949" s="38">
        <f t="shared" si="215"/>
        <v>79.433649999999744</v>
      </c>
      <c r="H2949" s="38">
        <f t="shared" si="216"/>
        <v>79.445299999999747</v>
      </c>
      <c r="I2949" s="41">
        <v>3.1713</v>
      </c>
      <c r="J2949" s="41">
        <v>44.0946</v>
      </c>
      <c r="K2949" s="41">
        <v>6.9813999999999998</v>
      </c>
      <c r="L2949" s="41">
        <v>1.0945</v>
      </c>
      <c r="M2949" s="41">
        <v>0.28029999999999999</v>
      </c>
      <c r="N2949" s="41">
        <v>0.1085</v>
      </c>
      <c r="O2949" s="41">
        <v>0.86609999999999998</v>
      </c>
      <c r="P2949" s="41">
        <v>5.0214999999999996</v>
      </c>
    </row>
    <row r="2950" spans="1:16" s="26" customFormat="1" x14ac:dyDescent="0.25">
      <c r="A2950" s="24" t="s">
        <v>417</v>
      </c>
      <c r="B2950" s="24"/>
      <c r="C2950" s="25">
        <v>1771</v>
      </c>
      <c r="D2950" s="26">
        <v>-1</v>
      </c>
      <c r="E2950" s="26">
        <v>2.33</v>
      </c>
      <c r="F2950" s="38">
        <f t="shared" si="214"/>
        <v>79.445299999999747</v>
      </c>
      <c r="G2950" s="38">
        <f t="shared" si="215"/>
        <v>79.45694999999975</v>
      </c>
      <c r="H2950" s="38">
        <f t="shared" si="216"/>
        <v>79.468599999999753</v>
      </c>
      <c r="I2950" s="41">
        <v>13.9574</v>
      </c>
      <c r="J2950" s="41">
        <v>39.403500000000001</v>
      </c>
      <c r="K2950" s="41">
        <v>16.825399999999998</v>
      </c>
      <c r="L2950" s="41">
        <v>0.4451</v>
      </c>
      <c r="M2950" s="41">
        <v>0.1661</v>
      </c>
      <c r="N2950" s="41">
        <v>0.14330000000000001</v>
      </c>
      <c r="O2950" s="41">
        <v>0.41020000000000001</v>
      </c>
      <c r="P2950" s="41">
        <v>2.7618</v>
      </c>
    </row>
    <row r="2951" spans="1:16" s="26" customFormat="1" x14ac:dyDescent="0.25">
      <c r="A2951" s="24" t="s">
        <v>418</v>
      </c>
      <c r="B2951" s="24"/>
      <c r="C2951" s="25">
        <v>1771</v>
      </c>
      <c r="D2951" s="26">
        <v>-1</v>
      </c>
      <c r="E2951" s="26">
        <v>2.33</v>
      </c>
      <c r="F2951" s="38">
        <f t="shared" si="214"/>
        <v>79.468599999999753</v>
      </c>
      <c r="G2951" s="38">
        <f t="shared" si="215"/>
        <v>79.480249999999756</v>
      </c>
      <c r="H2951" s="38">
        <f t="shared" si="216"/>
        <v>79.49189999999976</v>
      </c>
      <c r="I2951" s="41">
        <v>40.863300000000002</v>
      </c>
      <c r="J2951" s="41">
        <v>32.852400000000003</v>
      </c>
      <c r="K2951" s="41">
        <v>14.8157</v>
      </c>
      <c r="L2951" s="41">
        <v>11.499700000000001</v>
      </c>
      <c r="M2951" s="41"/>
      <c r="N2951" s="41">
        <v>0.38719999999999999</v>
      </c>
      <c r="O2951" s="41">
        <v>2.0539999999999998</v>
      </c>
      <c r="P2951" s="41">
        <v>3.7789999999999999</v>
      </c>
    </row>
    <row r="2952" spans="1:16" s="26" customFormat="1" x14ac:dyDescent="0.25">
      <c r="A2952" s="24" t="s">
        <v>419</v>
      </c>
      <c r="B2952" s="24"/>
      <c r="C2952" s="25">
        <v>1771</v>
      </c>
      <c r="D2952" s="26">
        <v>-1</v>
      </c>
      <c r="E2952" s="26">
        <v>2.33</v>
      </c>
      <c r="F2952" s="38">
        <f t="shared" si="214"/>
        <v>79.49189999999976</v>
      </c>
      <c r="G2952" s="38">
        <f t="shared" si="215"/>
        <v>79.503549999999763</v>
      </c>
      <c r="H2952" s="38">
        <f t="shared" si="216"/>
        <v>79.515199999999766</v>
      </c>
      <c r="I2952" s="41">
        <v>6.5442</v>
      </c>
      <c r="J2952" s="41">
        <v>35.2254</v>
      </c>
      <c r="K2952" s="41">
        <v>12.660600000000001</v>
      </c>
      <c r="L2952" s="41">
        <v>3.0466000000000002</v>
      </c>
      <c r="M2952" s="41">
        <v>0.81089999999999995</v>
      </c>
      <c r="N2952" s="41">
        <v>0.29580000000000001</v>
      </c>
      <c r="O2952" s="41">
        <v>1.3576999999999999</v>
      </c>
      <c r="P2952" s="41">
        <v>3.1004999999999998</v>
      </c>
    </row>
    <row r="2953" spans="1:16" s="26" customFormat="1" x14ac:dyDescent="0.25">
      <c r="A2953" s="24" t="s">
        <v>420</v>
      </c>
      <c r="B2953" s="24"/>
      <c r="C2953" s="25">
        <v>1771</v>
      </c>
      <c r="D2953" s="26">
        <v>-1</v>
      </c>
      <c r="E2953" s="26">
        <v>2.33</v>
      </c>
      <c r="F2953" s="38">
        <f t="shared" si="214"/>
        <v>79.515199999999766</v>
      </c>
      <c r="G2953" s="38">
        <f t="shared" si="215"/>
        <v>79.526849999999769</v>
      </c>
      <c r="H2953" s="38">
        <f t="shared" si="216"/>
        <v>79.538499999999772</v>
      </c>
      <c r="I2953" s="41">
        <v>5.2188999999999997</v>
      </c>
      <c r="J2953" s="41">
        <v>93.114800000000002</v>
      </c>
      <c r="K2953" s="41">
        <v>42.719200000000001</v>
      </c>
      <c r="L2953" s="41">
        <v>2.7635999999999998</v>
      </c>
      <c r="M2953" s="41">
        <v>2.1715</v>
      </c>
      <c r="N2953" s="41">
        <v>0.28520000000000001</v>
      </c>
      <c r="O2953" s="41">
        <v>1.1315999999999999</v>
      </c>
      <c r="P2953" s="41">
        <v>2.9380999999999999</v>
      </c>
    </row>
    <row r="2954" spans="1:16" s="26" customFormat="1" x14ac:dyDescent="0.25">
      <c r="A2954" s="24" t="s">
        <v>421</v>
      </c>
      <c r="B2954" s="24"/>
      <c r="C2954" s="25">
        <v>1771</v>
      </c>
      <c r="D2954" s="26">
        <v>-1</v>
      </c>
      <c r="E2954" s="26">
        <v>2.33</v>
      </c>
      <c r="F2954" s="38">
        <f t="shared" si="214"/>
        <v>79.538499999999772</v>
      </c>
      <c r="G2954" s="38">
        <f t="shared" si="215"/>
        <v>79.550149999999775</v>
      </c>
      <c r="H2954" s="38">
        <f t="shared" si="216"/>
        <v>79.561799999999778</v>
      </c>
      <c r="I2954" s="41">
        <v>3.2717000000000001</v>
      </c>
      <c r="J2954" s="41">
        <v>112.9409</v>
      </c>
      <c r="K2954" s="41">
        <v>35.374899999999997</v>
      </c>
      <c r="L2954" s="41">
        <v>1.0886</v>
      </c>
      <c r="M2954" s="41">
        <v>43.895299999999999</v>
      </c>
      <c r="N2954" s="41">
        <v>2.1126</v>
      </c>
      <c r="O2954" s="41">
        <v>0.97789999999999999</v>
      </c>
      <c r="P2954" s="41">
        <v>3.1913999999999998</v>
      </c>
    </row>
    <row r="2955" spans="1:16" s="26" customFormat="1" x14ac:dyDescent="0.25">
      <c r="A2955" s="24" t="s">
        <v>423</v>
      </c>
      <c r="B2955" s="24"/>
      <c r="C2955" s="25">
        <v>1771</v>
      </c>
      <c r="D2955" s="26">
        <v>-1</v>
      </c>
      <c r="E2955" s="26">
        <v>2.33</v>
      </c>
      <c r="F2955" s="38">
        <f t="shared" si="214"/>
        <v>79.561799999999778</v>
      </c>
      <c r="G2955" s="38">
        <f t="shared" si="215"/>
        <v>79.573449999999781</v>
      </c>
      <c r="H2955" s="38">
        <f t="shared" si="216"/>
        <v>79.585099999999784</v>
      </c>
      <c r="I2955" s="41">
        <v>25.546099999999999</v>
      </c>
      <c r="J2955" s="41">
        <v>71.722200000000001</v>
      </c>
      <c r="K2955" s="41">
        <v>23.330300000000001</v>
      </c>
      <c r="L2955" s="41">
        <v>0.1701</v>
      </c>
      <c r="M2955" s="41">
        <v>19.326799999999999</v>
      </c>
      <c r="N2955" s="41">
        <v>1.4581</v>
      </c>
      <c r="O2955" s="41">
        <v>0.54569999999999996</v>
      </c>
      <c r="P2955" s="41">
        <v>3.2597</v>
      </c>
    </row>
    <row r="2956" spans="1:16" s="26" customFormat="1" x14ac:dyDescent="0.25">
      <c r="A2956" s="24" t="s">
        <v>424</v>
      </c>
      <c r="B2956" s="24"/>
      <c r="C2956" s="25">
        <v>1771</v>
      </c>
      <c r="D2956" s="26">
        <v>-1</v>
      </c>
      <c r="E2956" s="26">
        <v>2.33</v>
      </c>
      <c r="F2956" s="38">
        <f t="shared" si="214"/>
        <v>79.585099999999784</v>
      </c>
      <c r="G2956" s="38">
        <f t="shared" si="215"/>
        <v>79.596749999999787</v>
      </c>
      <c r="H2956" s="38">
        <f t="shared" si="216"/>
        <v>79.60839999999979</v>
      </c>
      <c r="I2956" s="41">
        <v>7.2042999999999999</v>
      </c>
      <c r="J2956" s="41">
        <v>94.436999999999998</v>
      </c>
      <c r="K2956" s="41">
        <v>19.137799999999999</v>
      </c>
      <c r="L2956" s="41">
        <v>0.36409999999999998</v>
      </c>
      <c r="M2956" s="41">
        <v>36.261800000000001</v>
      </c>
      <c r="N2956" s="41">
        <v>2.3754</v>
      </c>
      <c r="O2956" s="41">
        <v>0.61399999999999999</v>
      </c>
      <c r="P2956" s="41">
        <v>3.6234000000000002</v>
      </c>
    </row>
    <row r="2957" spans="1:16" s="26" customFormat="1" x14ac:dyDescent="0.25">
      <c r="A2957" s="24" t="s">
        <v>425</v>
      </c>
      <c r="B2957" s="24"/>
      <c r="C2957" s="25">
        <v>1771</v>
      </c>
      <c r="D2957" s="26">
        <v>-1</v>
      </c>
      <c r="E2957" s="26">
        <v>2.33</v>
      </c>
      <c r="F2957" s="38">
        <f t="shared" si="214"/>
        <v>79.60839999999979</v>
      </c>
      <c r="G2957" s="38">
        <f t="shared" si="215"/>
        <v>79.620049999999793</v>
      </c>
      <c r="H2957" s="38">
        <f t="shared" si="216"/>
        <v>79.631699999999796</v>
      </c>
      <c r="I2957" s="41">
        <v>5.1578999999999997</v>
      </c>
      <c r="J2957" s="41">
        <v>67.024500000000003</v>
      </c>
      <c r="K2957" s="41">
        <v>17.514500000000002</v>
      </c>
      <c r="L2957" s="41">
        <v>0.24010000000000001</v>
      </c>
      <c r="M2957" s="41">
        <v>32.027700000000003</v>
      </c>
      <c r="N2957" s="41">
        <v>1.7117</v>
      </c>
      <c r="O2957" s="41">
        <v>0.5575</v>
      </c>
      <c r="P2957" s="41">
        <v>3.2827000000000002</v>
      </c>
    </row>
    <row r="2958" spans="1:16" s="26" customFormat="1" x14ac:dyDescent="0.25">
      <c r="A2958" s="24" t="s">
        <v>426</v>
      </c>
      <c r="B2958" s="24"/>
      <c r="C2958" s="25">
        <v>1771</v>
      </c>
      <c r="D2958" s="26">
        <v>-1</v>
      </c>
      <c r="E2958" s="26">
        <v>2.33</v>
      </c>
      <c r="F2958" s="38">
        <f t="shared" si="214"/>
        <v>79.631699999999796</v>
      </c>
      <c r="G2958" s="38">
        <f t="shared" si="215"/>
        <v>79.643349999999799</v>
      </c>
      <c r="H2958" s="38">
        <f t="shared" si="216"/>
        <v>79.654999999999802</v>
      </c>
      <c r="I2958" s="41">
        <v>8.5761000000000003</v>
      </c>
      <c r="J2958" s="41">
        <v>64.556200000000004</v>
      </c>
      <c r="K2958" s="41">
        <v>31.7347</v>
      </c>
      <c r="L2958" s="41">
        <v>0.46820000000000001</v>
      </c>
      <c r="M2958" s="41">
        <v>12.1615</v>
      </c>
      <c r="N2958" s="41">
        <v>1.4029</v>
      </c>
      <c r="O2958" s="41">
        <v>1.4854000000000001</v>
      </c>
      <c r="P2958" s="41">
        <v>5.3143000000000002</v>
      </c>
    </row>
    <row r="2959" spans="1:16" s="26" customFormat="1" x14ac:dyDescent="0.25">
      <c r="A2959" s="24" t="s">
        <v>427</v>
      </c>
      <c r="B2959" s="24"/>
      <c r="C2959" s="25">
        <v>1771</v>
      </c>
      <c r="D2959" s="26">
        <v>1771</v>
      </c>
      <c r="E2959" s="26">
        <v>2.33</v>
      </c>
      <c r="F2959" s="38">
        <f t="shared" si="214"/>
        <v>79.654999999999802</v>
      </c>
      <c r="G2959" s="38">
        <f t="shared" si="215"/>
        <v>79.666649999999805</v>
      </c>
      <c r="H2959" s="38">
        <f t="shared" si="216"/>
        <v>79.678299999999808</v>
      </c>
      <c r="I2959" s="41">
        <v>30.322299999999998</v>
      </c>
      <c r="J2959" s="41">
        <v>62.010899999999999</v>
      </c>
      <c r="K2959" s="41">
        <v>33.578600000000002</v>
      </c>
      <c r="L2959" s="41">
        <v>5.2952000000000004</v>
      </c>
      <c r="M2959" s="41">
        <v>7.6538000000000004</v>
      </c>
      <c r="N2959" s="41">
        <v>0.96809999999999996</v>
      </c>
      <c r="O2959" s="41">
        <v>2.2351999999999999</v>
      </c>
      <c r="P2959" s="41">
        <v>27.931699999999999</v>
      </c>
    </row>
    <row r="2960" spans="1:16" s="26" customFormat="1" x14ac:dyDescent="0.25">
      <c r="A2960" s="24" t="s">
        <v>428</v>
      </c>
      <c r="B2960" s="24"/>
      <c r="C2960" s="25">
        <v>1770</v>
      </c>
      <c r="D2960" s="26">
        <v>-1</v>
      </c>
      <c r="E2960" s="26">
        <v>2.33</v>
      </c>
      <c r="F2960" s="38">
        <f t="shared" si="214"/>
        <v>79.678299999999808</v>
      </c>
      <c r="G2960" s="38">
        <f t="shared" si="215"/>
        <v>79.689949999999811</v>
      </c>
      <c r="H2960" s="38">
        <f t="shared" si="216"/>
        <v>79.701599999999814</v>
      </c>
      <c r="I2960" s="41">
        <v>5.3624999999999998</v>
      </c>
      <c r="J2960" s="41">
        <v>51.142099999999999</v>
      </c>
      <c r="K2960" s="41">
        <v>24.8782</v>
      </c>
      <c r="L2960" s="41">
        <v>2.5394000000000001</v>
      </c>
      <c r="M2960" s="41">
        <v>2.7126000000000001</v>
      </c>
      <c r="N2960" s="41">
        <v>0.60950000000000004</v>
      </c>
      <c r="O2960" s="41">
        <v>1.7862</v>
      </c>
      <c r="P2960" s="41">
        <v>21.800699999999999</v>
      </c>
    </row>
    <row r="2961" spans="1:16" s="26" customFormat="1" x14ac:dyDescent="0.25">
      <c r="A2961" s="24" t="s">
        <v>429</v>
      </c>
      <c r="B2961" s="24"/>
      <c r="C2961" s="25">
        <v>1770</v>
      </c>
      <c r="D2961" s="26">
        <v>-1</v>
      </c>
      <c r="E2961" s="26">
        <v>2.33</v>
      </c>
      <c r="F2961" s="38">
        <f t="shared" si="214"/>
        <v>79.701599999999814</v>
      </c>
      <c r="G2961" s="38">
        <f t="shared" si="215"/>
        <v>79.713249999999817</v>
      </c>
      <c r="H2961" s="38">
        <f t="shared" si="216"/>
        <v>79.72489999999982</v>
      </c>
      <c r="I2961" s="41">
        <v>8.2368000000000006</v>
      </c>
      <c r="J2961" s="41">
        <v>40.950699999999998</v>
      </c>
      <c r="K2961" s="41">
        <v>21.655100000000001</v>
      </c>
      <c r="L2961" s="41">
        <v>2.8597999999999999</v>
      </c>
      <c r="M2961" s="41">
        <v>2.2347000000000001</v>
      </c>
      <c r="N2961" s="41">
        <v>0.39629999999999999</v>
      </c>
      <c r="O2961" s="41">
        <v>1.5208999999999999</v>
      </c>
      <c r="P2961" s="41">
        <v>17.720099999999999</v>
      </c>
    </row>
    <row r="2962" spans="1:16" s="26" customFormat="1" x14ac:dyDescent="0.25">
      <c r="A2962" s="24" t="s">
        <v>430</v>
      </c>
      <c r="B2962" s="24"/>
      <c r="C2962" s="25">
        <v>1770</v>
      </c>
      <c r="D2962" s="26">
        <v>-1</v>
      </c>
      <c r="E2962" s="26">
        <v>2.33</v>
      </c>
      <c r="F2962" s="38">
        <f t="shared" si="214"/>
        <v>79.72489999999982</v>
      </c>
      <c r="G2962" s="38">
        <f t="shared" si="215"/>
        <v>79.736549999999824</v>
      </c>
      <c r="H2962" s="38">
        <f t="shared" si="216"/>
        <v>79.748199999999827</v>
      </c>
      <c r="I2962" s="41">
        <v>18.8505</v>
      </c>
      <c r="J2962" s="41">
        <v>34.245800000000003</v>
      </c>
      <c r="K2962" s="41">
        <v>18.2498</v>
      </c>
      <c r="L2962" s="41">
        <v>3.7151000000000001</v>
      </c>
      <c r="M2962" s="41">
        <v>0.97760000000000002</v>
      </c>
      <c r="N2962" s="41">
        <v>0.4461</v>
      </c>
      <c r="O2962" s="41">
        <v>1.5168999999999999</v>
      </c>
      <c r="P2962" s="41">
        <v>13.553699999999999</v>
      </c>
    </row>
    <row r="2963" spans="1:16" s="26" customFormat="1" x14ac:dyDescent="0.25">
      <c r="A2963" s="24" t="s">
        <v>431</v>
      </c>
      <c r="B2963" s="24"/>
      <c r="C2963" s="25">
        <v>1770</v>
      </c>
      <c r="D2963" s="26">
        <v>-1</v>
      </c>
      <c r="E2963" s="26">
        <v>2.33</v>
      </c>
      <c r="F2963" s="38">
        <f t="shared" ref="F2963:F3026" si="217">H2962</f>
        <v>79.748199999999827</v>
      </c>
      <c r="G2963" s="38">
        <f t="shared" ref="G2963:G3026" si="218">F2963+(E2963/200)</f>
        <v>79.75984999999983</v>
      </c>
      <c r="H2963" s="38">
        <f t="shared" ref="H2963:H3026" si="219">H2962+E2963/100</f>
        <v>79.771499999999833</v>
      </c>
      <c r="I2963" s="41">
        <v>32.561500000000002</v>
      </c>
      <c r="J2963" s="41">
        <v>34.460900000000002</v>
      </c>
      <c r="K2963" s="41">
        <v>13.0945</v>
      </c>
      <c r="L2963" s="41">
        <v>4.6478999999999999</v>
      </c>
      <c r="M2963" s="41">
        <v>0.54430000000000001</v>
      </c>
      <c r="N2963" s="41">
        <v>0.29909999999999998</v>
      </c>
      <c r="O2963" s="41">
        <v>1.8106</v>
      </c>
      <c r="P2963" s="41">
        <v>7.3327</v>
      </c>
    </row>
    <row r="2964" spans="1:16" s="26" customFormat="1" x14ac:dyDescent="0.25">
      <c r="A2964" s="24" t="s">
        <v>432</v>
      </c>
      <c r="B2964" s="24"/>
      <c r="C2964" s="25">
        <v>1770</v>
      </c>
      <c r="D2964" s="26">
        <v>-1</v>
      </c>
      <c r="E2964" s="26">
        <v>2.33</v>
      </c>
      <c r="F2964" s="38">
        <f t="shared" si="217"/>
        <v>79.771499999999833</v>
      </c>
      <c r="G2964" s="38">
        <f t="shared" si="218"/>
        <v>79.783149999999836</v>
      </c>
      <c r="H2964" s="38">
        <f t="shared" si="219"/>
        <v>79.794799999999839</v>
      </c>
      <c r="I2964" s="41">
        <v>6.9084000000000003</v>
      </c>
      <c r="J2964" s="41">
        <v>41.555700000000002</v>
      </c>
      <c r="K2964" s="41">
        <v>25.1204</v>
      </c>
      <c r="L2964" s="41">
        <v>2.5640000000000001</v>
      </c>
      <c r="M2964" s="41">
        <v>0.71499999999999997</v>
      </c>
      <c r="N2964" s="41">
        <v>0.2792</v>
      </c>
      <c r="O2964" s="41">
        <v>1.3822000000000001</v>
      </c>
      <c r="P2964" s="41">
        <v>5.4532999999999996</v>
      </c>
    </row>
    <row r="2965" spans="1:16" s="26" customFormat="1" x14ac:dyDescent="0.25">
      <c r="A2965" s="24" t="s">
        <v>433</v>
      </c>
      <c r="B2965" s="24"/>
      <c r="C2965" s="25">
        <v>1770</v>
      </c>
      <c r="D2965" s="26">
        <v>-1</v>
      </c>
      <c r="E2965" s="26">
        <v>2.33</v>
      </c>
      <c r="F2965" s="38">
        <f t="shared" si="217"/>
        <v>79.794799999999839</v>
      </c>
      <c r="G2965" s="38">
        <f t="shared" si="218"/>
        <v>79.806449999999842</v>
      </c>
      <c r="H2965" s="38">
        <f t="shared" si="219"/>
        <v>79.818099999999845</v>
      </c>
      <c r="I2965" s="41">
        <v>5.59</v>
      </c>
      <c r="J2965" s="41">
        <v>51.113300000000002</v>
      </c>
      <c r="K2965" s="41">
        <v>16.632300000000001</v>
      </c>
      <c r="L2965" s="41">
        <v>3.1269</v>
      </c>
      <c r="M2965" s="41">
        <v>1.532</v>
      </c>
      <c r="N2965" s="41">
        <v>0.26889999999999997</v>
      </c>
      <c r="O2965" s="41">
        <v>1.3740000000000001</v>
      </c>
      <c r="P2965" s="41">
        <v>5.4981</v>
      </c>
    </row>
    <row r="2966" spans="1:16" s="26" customFormat="1" x14ac:dyDescent="0.25">
      <c r="A2966" s="24" t="s">
        <v>434</v>
      </c>
      <c r="B2966" s="24"/>
      <c r="C2966" s="25">
        <v>1770</v>
      </c>
      <c r="D2966" s="26">
        <v>-1</v>
      </c>
      <c r="E2966" s="26">
        <v>2.33</v>
      </c>
      <c r="F2966" s="38">
        <f t="shared" si="217"/>
        <v>79.818099999999845</v>
      </c>
      <c r="G2966" s="38">
        <f t="shared" si="218"/>
        <v>79.829749999999848</v>
      </c>
      <c r="H2966" s="38">
        <f t="shared" si="219"/>
        <v>79.841399999999851</v>
      </c>
      <c r="I2966" s="41">
        <v>3.6213000000000002</v>
      </c>
      <c r="J2966" s="41">
        <v>69.225899999999996</v>
      </c>
      <c r="K2966" s="41">
        <v>12.8443</v>
      </c>
      <c r="L2966" s="41">
        <v>1.6341000000000001</v>
      </c>
      <c r="M2966" s="41">
        <v>0.8347</v>
      </c>
      <c r="N2966" s="41">
        <v>0.4778</v>
      </c>
      <c r="O2966" s="41">
        <v>0.84740000000000004</v>
      </c>
      <c r="P2966" s="41">
        <v>4.2069999999999999</v>
      </c>
    </row>
    <row r="2967" spans="1:16" s="26" customFormat="1" x14ac:dyDescent="0.25">
      <c r="A2967" s="24" t="s">
        <v>435</v>
      </c>
      <c r="B2967" s="24"/>
      <c r="C2967" s="25">
        <v>1770</v>
      </c>
      <c r="D2967" s="26">
        <v>-1</v>
      </c>
      <c r="E2967" s="26">
        <v>2.33</v>
      </c>
      <c r="F2967" s="38">
        <f t="shared" si="217"/>
        <v>79.841399999999851</v>
      </c>
      <c r="G2967" s="38">
        <f t="shared" si="218"/>
        <v>79.853049999999854</v>
      </c>
      <c r="H2967" s="38">
        <f t="shared" si="219"/>
        <v>79.864699999999857</v>
      </c>
      <c r="I2967" s="41">
        <v>21.640499999999999</v>
      </c>
      <c r="J2967" s="41">
        <v>79.193299999999994</v>
      </c>
      <c r="K2967" s="41">
        <v>14.371</v>
      </c>
      <c r="L2967" s="41">
        <v>0.19570000000000001</v>
      </c>
      <c r="M2967" s="41">
        <v>1.2574000000000001</v>
      </c>
      <c r="N2967" s="41">
        <v>0.2258</v>
      </c>
      <c r="O2967" s="41">
        <v>0.54359999999999997</v>
      </c>
      <c r="P2967" s="41">
        <v>2.8108</v>
      </c>
    </row>
    <row r="2968" spans="1:16" s="26" customFormat="1" x14ac:dyDescent="0.25">
      <c r="A2968" s="24" t="s">
        <v>436</v>
      </c>
      <c r="B2968" s="24"/>
      <c r="C2968" s="25">
        <v>1770</v>
      </c>
      <c r="D2968" s="26">
        <v>-1</v>
      </c>
      <c r="E2968" s="26">
        <v>2.33</v>
      </c>
      <c r="F2968" s="38">
        <f t="shared" si="217"/>
        <v>79.864699999999857</v>
      </c>
      <c r="G2968" s="38">
        <f t="shared" si="218"/>
        <v>79.87634999999986</v>
      </c>
      <c r="H2968" s="38">
        <f t="shared" si="219"/>
        <v>79.887999999999863</v>
      </c>
      <c r="I2968" s="41">
        <v>9.6801999999999992</v>
      </c>
      <c r="J2968" s="41">
        <v>85.790700000000001</v>
      </c>
      <c r="K2968" s="41">
        <v>40.287199999999999</v>
      </c>
      <c r="L2968" s="41">
        <v>0.42320000000000002</v>
      </c>
      <c r="M2968" s="41">
        <v>1.4035</v>
      </c>
      <c r="N2968" s="41">
        <v>0.30649999999999999</v>
      </c>
      <c r="O2968" s="41">
        <v>0.6623</v>
      </c>
      <c r="P2968" s="41">
        <v>2.9946000000000002</v>
      </c>
    </row>
    <row r="2969" spans="1:16" s="26" customFormat="1" x14ac:dyDescent="0.25">
      <c r="A2969" s="24" t="s">
        <v>437</v>
      </c>
      <c r="B2969" s="24"/>
      <c r="C2969" s="25">
        <v>1770</v>
      </c>
      <c r="D2969" s="26">
        <v>-1</v>
      </c>
      <c r="E2969" s="26">
        <v>2.33</v>
      </c>
      <c r="F2969" s="38">
        <f t="shared" si="217"/>
        <v>79.887999999999863</v>
      </c>
      <c r="G2969" s="38">
        <f t="shared" si="218"/>
        <v>79.899649999999866</v>
      </c>
      <c r="H2969" s="38">
        <f t="shared" si="219"/>
        <v>79.911299999999869</v>
      </c>
      <c r="I2969" s="41">
        <v>17.651499999999999</v>
      </c>
      <c r="J2969" s="41">
        <v>94.961500000000001</v>
      </c>
      <c r="K2969" s="41">
        <v>54.3842</v>
      </c>
      <c r="L2969" s="41">
        <v>0.44669999999999999</v>
      </c>
      <c r="M2969" s="41">
        <v>2.4897</v>
      </c>
      <c r="N2969" s="41">
        <v>0.29380000000000001</v>
      </c>
      <c r="O2969" s="41">
        <v>0.70199999999999996</v>
      </c>
      <c r="P2969" s="41">
        <v>3.4910999999999999</v>
      </c>
    </row>
    <row r="2970" spans="1:16" s="26" customFormat="1" x14ac:dyDescent="0.25">
      <c r="A2970" s="24" t="s">
        <v>438</v>
      </c>
      <c r="B2970" s="24"/>
      <c r="C2970" s="25">
        <v>1770</v>
      </c>
      <c r="D2970" s="26">
        <v>-1</v>
      </c>
      <c r="E2970" s="26">
        <v>2.33</v>
      </c>
      <c r="F2970" s="38">
        <f t="shared" si="217"/>
        <v>79.911299999999869</v>
      </c>
      <c r="G2970" s="38">
        <f t="shared" si="218"/>
        <v>79.922949999999872</v>
      </c>
      <c r="H2970" s="38">
        <f t="shared" si="219"/>
        <v>79.934599999999875</v>
      </c>
      <c r="I2970" s="41">
        <v>9.6643000000000008</v>
      </c>
      <c r="J2970" s="41">
        <v>93.883799999999994</v>
      </c>
      <c r="K2970" s="41">
        <v>57.477699999999999</v>
      </c>
      <c r="L2970" s="41">
        <v>0.48549999999999999</v>
      </c>
      <c r="M2970" s="41">
        <v>15.2272</v>
      </c>
      <c r="N2970" s="41">
        <v>1.6418999999999999</v>
      </c>
      <c r="O2970" s="41">
        <v>0.76459999999999995</v>
      </c>
      <c r="P2970" s="41">
        <v>3.8111000000000002</v>
      </c>
    </row>
    <row r="2971" spans="1:16" s="26" customFormat="1" x14ac:dyDescent="0.25">
      <c r="A2971" s="24" t="s">
        <v>439</v>
      </c>
      <c r="B2971" s="24"/>
      <c r="C2971" s="25">
        <v>1770</v>
      </c>
      <c r="D2971" s="26">
        <v>-1</v>
      </c>
      <c r="E2971" s="26">
        <v>2.33</v>
      </c>
      <c r="F2971" s="38">
        <f t="shared" si="217"/>
        <v>79.934599999999875</v>
      </c>
      <c r="G2971" s="38">
        <f t="shared" si="218"/>
        <v>79.946249999999878</v>
      </c>
      <c r="H2971" s="38">
        <f t="shared" si="219"/>
        <v>79.957899999999881</v>
      </c>
      <c r="I2971" s="41">
        <v>28.4467</v>
      </c>
      <c r="J2971" s="41">
        <v>96.365399999999994</v>
      </c>
      <c r="K2971" s="41">
        <v>49.979900000000001</v>
      </c>
      <c r="L2971" s="41">
        <v>2.1063999999999998</v>
      </c>
      <c r="M2971" s="41">
        <v>2.7848999999999999</v>
      </c>
      <c r="N2971" s="41">
        <v>0.44290000000000002</v>
      </c>
      <c r="O2971" s="41">
        <v>2.5684</v>
      </c>
      <c r="P2971" s="41">
        <v>15.7525</v>
      </c>
    </row>
    <row r="2972" spans="1:16" s="26" customFormat="1" x14ac:dyDescent="0.25">
      <c r="A2972" s="24" t="s">
        <v>440</v>
      </c>
      <c r="B2972" s="24"/>
      <c r="C2972" s="25">
        <v>1770</v>
      </c>
      <c r="D2972" s="26">
        <v>1770</v>
      </c>
      <c r="E2972" s="26">
        <v>2.33</v>
      </c>
      <c r="F2972" s="38">
        <f t="shared" si="217"/>
        <v>79.957899999999881</v>
      </c>
      <c r="G2972" s="38">
        <f t="shared" si="218"/>
        <v>79.969549999999884</v>
      </c>
      <c r="H2972" s="38">
        <f t="shared" si="219"/>
        <v>79.981199999999887</v>
      </c>
      <c r="I2972" s="41">
        <v>16.345400000000001</v>
      </c>
      <c r="J2972" s="41">
        <v>75.467399999999998</v>
      </c>
      <c r="K2972" s="41">
        <v>90.981300000000005</v>
      </c>
      <c r="L2972" s="41">
        <v>6.2827000000000002</v>
      </c>
      <c r="M2972" s="41">
        <v>2.8576000000000001</v>
      </c>
      <c r="N2972" s="41">
        <v>0.62770000000000004</v>
      </c>
      <c r="O2972" s="41">
        <v>5.2636000000000003</v>
      </c>
      <c r="P2972" s="41">
        <v>29.263999999999999</v>
      </c>
    </row>
    <row r="2973" spans="1:16" s="26" customFormat="1" x14ac:dyDescent="0.25">
      <c r="A2973" s="24" t="s">
        <v>441</v>
      </c>
      <c r="B2973" s="24"/>
      <c r="C2973" s="25">
        <v>1769</v>
      </c>
      <c r="D2973" s="26">
        <v>-1</v>
      </c>
      <c r="E2973" s="26">
        <v>2.33</v>
      </c>
      <c r="F2973" s="38">
        <f t="shared" si="217"/>
        <v>79.981199999999887</v>
      </c>
      <c r="G2973" s="38">
        <f t="shared" si="218"/>
        <v>79.992849999999891</v>
      </c>
      <c r="H2973" s="38">
        <f t="shared" si="219"/>
        <v>80.004499999999894</v>
      </c>
      <c r="I2973" s="41">
        <v>27.1844</v>
      </c>
      <c r="J2973" s="41">
        <v>49.4163</v>
      </c>
      <c r="K2973" s="41">
        <v>38.888199999999998</v>
      </c>
      <c r="L2973" s="41">
        <v>11.7767</v>
      </c>
      <c r="M2973" s="41">
        <v>3.0373000000000001</v>
      </c>
      <c r="N2973" s="41">
        <v>0.49630000000000002</v>
      </c>
      <c r="O2973" s="41">
        <v>4.4762000000000004</v>
      </c>
      <c r="P2973" s="41">
        <v>22.382899999999999</v>
      </c>
    </row>
    <row r="2974" spans="1:16" s="26" customFormat="1" x14ac:dyDescent="0.25">
      <c r="A2974" s="24" t="s">
        <v>442</v>
      </c>
      <c r="B2974" s="24"/>
      <c r="C2974" s="25">
        <v>1769</v>
      </c>
      <c r="D2974" s="26">
        <v>-1</v>
      </c>
      <c r="E2974" s="26">
        <v>2.33</v>
      </c>
      <c r="F2974" s="38">
        <f t="shared" si="217"/>
        <v>80.004499999999894</v>
      </c>
      <c r="G2974" s="38">
        <f t="shared" si="218"/>
        <v>80.016149999999897</v>
      </c>
      <c r="H2974" s="38">
        <f t="shared" si="219"/>
        <v>80.0277999999999</v>
      </c>
      <c r="I2974" s="41">
        <v>29.752199999999998</v>
      </c>
      <c r="J2974" s="41">
        <v>44.0852</v>
      </c>
      <c r="K2974" s="41">
        <v>44.5901</v>
      </c>
      <c r="L2974" s="41">
        <v>15.9512</v>
      </c>
      <c r="M2974" s="41"/>
      <c r="N2974" s="41">
        <v>0.69950000000000001</v>
      </c>
      <c r="O2974" s="41">
        <v>3.1812</v>
      </c>
      <c r="P2974" s="41">
        <v>11.3438</v>
      </c>
    </row>
    <row r="2975" spans="1:16" s="26" customFormat="1" x14ac:dyDescent="0.25">
      <c r="A2975" s="24" t="s">
        <v>443</v>
      </c>
      <c r="B2975" s="24"/>
      <c r="C2975" s="25">
        <v>1769</v>
      </c>
      <c r="D2975" s="26">
        <v>-1</v>
      </c>
      <c r="E2975" s="26">
        <v>2.33</v>
      </c>
      <c r="F2975" s="38">
        <f t="shared" si="217"/>
        <v>80.0277999999999</v>
      </c>
      <c r="G2975" s="38">
        <f t="shared" si="218"/>
        <v>80.039449999999903</v>
      </c>
      <c r="H2975" s="38">
        <f t="shared" si="219"/>
        <v>80.051099999999906</v>
      </c>
      <c r="I2975" s="41">
        <v>45.7727</v>
      </c>
      <c r="J2975" s="41">
        <v>43.719200000000001</v>
      </c>
      <c r="K2975" s="41">
        <v>42.003799999999998</v>
      </c>
      <c r="L2975" s="41">
        <v>24.173300000000001</v>
      </c>
      <c r="M2975" s="41">
        <v>1.6619999999999999</v>
      </c>
      <c r="N2975" s="41">
        <v>1.0152000000000001</v>
      </c>
      <c r="O2975" s="41">
        <v>5.2117000000000004</v>
      </c>
      <c r="P2975" s="41">
        <v>10.1417</v>
      </c>
    </row>
    <row r="2976" spans="1:16" s="26" customFormat="1" x14ac:dyDescent="0.25">
      <c r="A2976" s="24" t="s">
        <v>444</v>
      </c>
      <c r="B2976" s="24"/>
      <c r="C2976" s="25">
        <v>1769</v>
      </c>
      <c r="D2976" s="26">
        <v>-1</v>
      </c>
      <c r="E2976" s="26">
        <v>2.33</v>
      </c>
      <c r="F2976" s="38">
        <f t="shared" si="217"/>
        <v>80.051099999999906</v>
      </c>
      <c r="G2976" s="38">
        <f t="shared" si="218"/>
        <v>80.062749999999909</v>
      </c>
      <c r="H2976" s="38">
        <f t="shared" si="219"/>
        <v>80.074399999999912</v>
      </c>
      <c r="I2976" s="41">
        <v>43.751899999999999</v>
      </c>
      <c r="J2976" s="41">
        <v>37.064300000000003</v>
      </c>
      <c r="K2976" s="41">
        <v>23.484100000000002</v>
      </c>
      <c r="L2976" s="41">
        <v>33.703699999999998</v>
      </c>
      <c r="M2976" s="41">
        <v>2.7957999999999998</v>
      </c>
      <c r="N2976" s="41">
        <v>1.2051000000000001</v>
      </c>
      <c r="O2976" s="41">
        <v>7.1406000000000001</v>
      </c>
      <c r="P2976" s="41">
        <v>6.4775999999999998</v>
      </c>
    </row>
    <row r="2977" spans="1:16" s="26" customFormat="1" x14ac:dyDescent="0.25">
      <c r="A2977" s="24" t="s">
        <v>445</v>
      </c>
      <c r="B2977" s="24"/>
      <c r="C2977" s="25">
        <v>1769</v>
      </c>
      <c r="D2977" s="26">
        <v>-1</v>
      </c>
      <c r="E2977" s="26">
        <v>2.33</v>
      </c>
      <c r="F2977" s="38">
        <f t="shared" si="217"/>
        <v>80.074399999999912</v>
      </c>
      <c r="G2977" s="38">
        <f t="shared" si="218"/>
        <v>80.086049999999915</v>
      </c>
      <c r="H2977" s="38">
        <f t="shared" si="219"/>
        <v>80.097699999999918</v>
      </c>
      <c r="I2977" s="41">
        <v>17.198899999999998</v>
      </c>
      <c r="J2977" s="41">
        <v>45.760100000000001</v>
      </c>
      <c r="K2977" s="41">
        <v>24.413499999999999</v>
      </c>
      <c r="L2977" s="41">
        <v>19.0943</v>
      </c>
      <c r="M2977" s="41">
        <v>1.6969000000000001</v>
      </c>
      <c r="N2977" s="41">
        <v>0.75060000000000004</v>
      </c>
      <c r="O2977" s="41">
        <v>5.1106999999999996</v>
      </c>
      <c r="P2977" s="41">
        <v>4.8331999999999997</v>
      </c>
    </row>
    <row r="2978" spans="1:16" s="26" customFormat="1" x14ac:dyDescent="0.25">
      <c r="A2978" s="24" t="s">
        <v>446</v>
      </c>
      <c r="B2978" s="24"/>
      <c r="C2978" s="25">
        <v>1769</v>
      </c>
      <c r="D2978" s="26">
        <v>-1</v>
      </c>
      <c r="E2978" s="26">
        <v>2.33</v>
      </c>
      <c r="F2978" s="38">
        <f t="shared" si="217"/>
        <v>80.097699999999918</v>
      </c>
      <c r="G2978" s="38">
        <f t="shared" si="218"/>
        <v>80.109349999999921</v>
      </c>
      <c r="H2978" s="38">
        <f t="shared" si="219"/>
        <v>80.120999999999924</v>
      </c>
      <c r="I2978" s="41">
        <v>5.859</v>
      </c>
      <c r="J2978" s="41">
        <v>48.698399999999999</v>
      </c>
      <c r="K2978" s="41">
        <v>28.764600000000002</v>
      </c>
      <c r="L2978" s="41">
        <v>8.2113999999999994</v>
      </c>
      <c r="M2978" s="41">
        <v>1.4832000000000001</v>
      </c>
      <c r="N2978" s="41">
        <v>0.89370000000000005</v>
      </c>
      <c r="O2978" s="41">
        <v>2.6886999999999999</v>
      </c>
      <c r="P2978" s="41">
        <v>3.4182000000000001</v>
      </c>
    </row>
    <row r="2979" spans="1:16" s="26" customFormat="1" x14ac:dyDescent="0.25">
      <c r="A2979" s="24" t="s">
        <v>447</v>
      </c>
      <c r="B2979" s="24"/>
      <c r="C2979" s="25">
        <v>1769</v>
      </c>
      <c r="D2979" s="26">
        <v>-1</v>
      </c>
      <c r="E2979" s="26">
        <v>2.33</v>
      </c>
      <c r="F2979" s="38">
        <f t="shared" si="217"/>
        <v>80.120999999999924</v>
      </c>
      <c r="G2979" s="38">
        <f t="shared" si="218"/>
        <v>80.132649999999927</v>
      </c>
      <c r="H2979" s="38">
        <f t="shared" si="219"/>
        <v>80.14429999999993</v>
      </c>
      <c r="I2979" s="41">
        <v>46.2376</v>
      </c>
      <c r="J2979" s="41">
        <v>52.68</v>
      </c>
      <c r="K2979" s="41">
        <v>24.202300000000001</v>
      </c>
      <c r="L2979" s="41">
        <v>1.1173</v>
      </c>
      <c r="M2979" s="41">
        <v>1.0039</v>
      </c>
      <c r="N2979" s="41">
        <v>0.30449999999999999</v>
      </c>
      <c r="O2979" s="41">
        <v>1.0926</v>
      </c>
      <c r="P2979" s="41">
        <v>2.0072000000000001</v>
      </c>
    </row>
    <row r="2980" spans="1:16" s="26" customFormat="1" x14ac:dyDescent="0.25">
      <c r="A2980" s="24" t="s">
        <v>448</v>
      </c>
      <c r="B2980" s="24"/>
      <c r="C2980" s="25">
        <v>1769</v>
      </c>
      <c r="D2980" s="26">
        <v>-1</v>
      </c>
      <c r="E2980" s="26">
        <v>2.33</v>
      </c>
      <c r="F2980" s="38">
        <f t="shared" si="217"/>
        <v>80.14429999999993</v>
      </c>
      <c r="G2980" s="38">
        <f t="shared" si="218"/>
        <v>80.155949999999933</v>
      </c>
      <c r="H2980" s="38">
        <f t="shared" si="219"/>
        <v>80.167599999999936</v>
      </c>
      <c r="I2980" s="41">
        <v>2.5891999999999999</v>
      </c>
      <c r="J2980" s="41">
        <v>52.254600000000003</v>
      </c>
      <c r="K2980" s="41">
        <v>25.872900000000001</v>
      </c>
      <c r="L2980" s="41">
        <v>0.65339999999999998</v>
      </c>
      <c r="M2980" s="41">
        <v>0.80169999999999997</v>
      </c>
      <c r="N2980" s="41">
        <v>0.26779999999999998</v>
      </c>
      <c r="O2980" s="41">
        <v>0.68810000000000004</v>
      </c>
      <c r="P2980" s="41">
        <v>1.6539999999999999</v>
      </c>
    </row>
    <row r="2981" spans="1:16" s="26" customFormat="1" x14ac:dyDescent="0.25">
      <c r="A2981" s="24" t="s">
        <v>449</v>
      </c>
      <c r="B2981" s="24"/>
      <c r="C2981" s="25">
        <v>1769</v>
      </c>
      <c r="D2981" s="26">
        <v>-1</v>
      </c>
      <c r="E2981" s="26">
        <v>2.33</v>
      </c>
      <c r="F2981" s="38">
        <f t="shared" si="217"/>
        <v>80.167599999999936</v>
      </c>
      <c r="G2981" s="38">
        <f t="shared" si="218"/>
        <v>80.179249999999939</v>
      </c>
      <c r="H2981" s="38">
        <f t="shared" si="219"/>
        <v>80.190899999999942</v>
      </c>
      <c r="I2981" s="41">
        <v>5.2481999999999998</v>
      </c>
      <c r="J2981" s="41">
        <v>69.390199999999993</v>
      </c>
      <c r="K2981" s="41">
        <v>24.2364</v>
      </c>
      <c r="L2981" s="41">
        <v>1.0911999999999999</v>
      </c>
      <c r="M2981" s="41">
        <v>1.3271999999999999</v>
      </c>
      <c r="N2981" s="41">
        <v>0.25469999999999998</v>
      </c>
      <c r="O2981" s="41">
        <v>0.5575</v>
      </c>
      <c r="P2981" s="41">
        <v>1.6698999999999999</v>
      </c>
    </row>
    <row r="2982" spans="1:16" s="26" customFormat="1" x14ac:dyDescent="0.25">
      <c r="A2982" s="24" t="s">
        <v>450</v>
      </c>
      <c r="B2982" s="24"/>
      <c r="C2982" s="25">
        <v>1769</v>
      </c>
      <c r="D2982" s="26">
        <v>-1</v>
      </c>
      <c r="E2982" s="26">
        <v>2.4</v>
      </c>
      <c r="F2982" s="38">
        <f t="shared" si="217"/>
        <v>80.190899999999942</v>
      </c>
      <c r="G2982" s="38">
        <f t="shared" si="218"/>
        <v>80.202899999999943</v>
      </c>
      <c r="H2982" s="38">
        <f t="shared" si="219"/>
        <v>80.214899999999943</v>
      </c>
      <c r="I2982" s="41">
        <v>7.4204999999999997</v>
      </c>
      <c r="J2982" s="41">
        <v>89.846900000000005</v>
      </c>
      <c r="K2982" s="41">
        <v>27.7087</v>
      </c>
      <c r="L2982" s="41">
        <v>0.5857</v>
      </c>
      <c r="M2982" s="41">
        <v>5.0522</v>
      </c>
      <c r="N2982" s="41">
        <v>1.0150999999999999</v>
      </c>
      <c r="O2982" s="41">
        <v>0.48709999999999998</v>
      </c>
      <c r="P2982" s="41">
        <v>1.8371999999999999</v>
      </c>
    </row>
    <row r="2983" spans="1:16" s="26" customFormat="1" x14ac:dyDescent="0.25">
      <c r="A2983" s="24" t="s">
        <v>452</v>
      </c>
      <c r="B2983" s="24" t="s">
        <v>601</v>
      </c>
      <c r="C2983" s="25">
        <v>1769</v>
      </c>
      <c r="D2983" s="26">
        <v>-1</v>
      </c>
      <c r="E2983" s="26">
        <v>2.2999999999999998</v>
      </c>
      <c r="F2983" s="38">
        <f t="shared" si="217"/>
        <v>80.214899999999943</v>
      </c>
      <c r="G2983" s="38">
        <f t="shared" si="218"/>
        <v>80.226399999999941</v>
      </c>
      <c r="H2983" s="38">
        <f t="shared" si="219"/>
        <v>80.237899999999939</v>
      </c>
      <c r="I2983" s="41">
        <v>24.786999999999999</v>
      </c>
      <c r="J2983" s="41">
        <v>101.4974</v>
      </c>
      <c r="K2983" s="41">
        <v>18.163900000000002</v>
      </c>
      <c r="L2983" s="41">
        <v>0.46450000000000002</v>
      </c>
      <c r="M2983" s="41">
        <v>16.5185</v>
      </c>
      <c r="N2983" s="41">
        <v>1.5539000000000001</v>
      </c>
      <c r="O2983" s="41">
        <v>1.8897999999999999</v>
      </c>
      <c r="P2983" s="41">
        <v>3.7989000000000002</v>
      </c>
    </row>
    <row r="2984" spans="1:16" s="26" customFormat="1" x14ac:dyDescent="0.25">
      <c r="A2984" s="24" t="s">
        <v>453</v>
      </c>
      <c r="B2984" s="24">
        <v>98.5</v>
      </c>
      <c r="C2984" s="25">
        <v>1769</v>
      </c>
      <c r="D2984" s="26">
        <v>-1</v>
      </c>
      <c r="E2984" s="26">
        <v>2.29</v>
      </c>
      <c r="F2984" s="38">
        <f t="shared" si="217"/>
        <v>80.237899999999939</v>
      </c>
      <c r="G2984" s="38">
        <f t="shared" si="218"/>
        <v>80.249349999999936</v>
      </c>
      <c r="H2984" s="38">
        <f t="shared" si="219"/>
        <v>80.260799999999946</v>
      </c>
      <c r="I2984" s="41">
        <v>15.626099999999999</v>
      </c>
      <c r="J2984" s="41">
        <v>84.793700000000001</v>
      </c>
      <c r="K2984" s="41">
        <v>35.591299999999997</v>
      </c>
      <c r="L2984" s="41">
        <v>2.1126999999999998</v>
      </c>
      <c r="M2984" s="41">
        <v>13.148199999999999</v>
      </c>
      <c r="N2984" s="41">
        <v>1.2804</v>
      </c>
      <c r="O2984" s="41">
        <v>3.0223</v>
      </c>
      <c r="P2984" s="41">
        <v>13.1601</v>
      </c>
    </row>
    <row r="2985" spans="1:16" s="26" customFormat="1" x14ac:dyDescent="0.25">
      <c r="A2985" s="24" t="s">
        <v>454</v>
      </c>
      <c r="B2985" s="24"/>
      <c r="C2985" s="25">
        <v>1769</v>
      </c>
      <c r="D2985" s="26">
        <v>-1</v>
      </c>
      <c r="E2985" s="26">
        <v>2.29</v>
      </c>
      <c r="F2985" s="38">
        <f t="shared" si="217"/>
        <v>80.260799999999946</v>
      </c>
      <c r="G2985" s="38">
        <f t="shared" si="218"/>
        <v>80.272249999999943</v>
      </c>
      <c r="H2985" s="38">
        <f t="shared" si="219"/>
        <v>80.283699999999953</v>
      </c>
      <c r="I2985" s="41">
        <v>11.3908</v>
      </c>
      <c r="J2985" s="41">
        <v>70.9422</v>
      </c>
      <c r="K2985" s="41">
        <v>29.552</v>
      </c>
      <c r="L2985" s="41">
        <v>5.0595999999999997</v>
      </c>
      <c r="M2985" s="41">
        <v>9.8346</v>
      </c>
      <c r="N2985" s="41">
        <v>0.84409999999999996</v>
      </c>
      <c r="O2985" s="41">
        <v>2.3584000000000001</v>
      </c>
      <c r="P2985" s="41">
        <v>15.1915</v>
      </c>
    </row>
    <row r="2986" spans="1:16" s="26" customFormat="1" x14ac:dyDescent="0.25">
      <c r="A2986" s="24" t="s">
        <v>455</v>
      </c>
      <c r="B2986" s="24"/>
      <c r="C2986" s="25">
        <v>1769</v>
      </c>
      <c r="D2986" s="26">
        <v>-1</v>
      </c>
      <c r="E2986" s="26">
        <v>2.29</v>
      </c>
      <c r="F2986" s="38">
        <f t="shared" si="217"/>
        <v>80.283699999999953</v>
      </c>
      <c r="G2986" s="38">
        <f t="shared" si="218"/>
        <v>80.29514999999995</v>
      </c>
      <c r="H2986" s="38">
        <f t="shared" si="219"/>
        <v>80.30659999999996</v>
      </c>
      <c r="I2986" s="41">
        <v>22.7166</v>
      </c>
      <c r="J2986" s="41">
        <v>70.971599999999995</v>
      </c>
      <c r="K2986" s="41">
        <v>44.638399999999997</v>
      </c>
      <c r="L2986" s="41">
        <v>5.8838999999999997</v>
      </c>
      <c r="M2986" s="41">
        <v>3.9756999999999998</v>
      </c>
      <c r="N2986" s="41">
        <v>0.77410000000000001</v>
      </c>
      <c r="O2986" s="41">
        <v>2.3576000000000001</v>
      </c>
      <c r="P2986" s="41">
        <v>16.922899999999998</v>
      </c>
    </row>
    <row r="2987" spans="1:16" s="26" customFormat="1" x14ac:dyDescent="0.25">
      <c r="A2987" s="24" t="s">
        <v>456</v>
      </c>
      <c r="B2987" s="24" t="s">
        <v>473</v>
      </c>
      <c r="C2987" s="25">
        <v>1769</v>
      </c>
      <c r="D2987" s="26">
        <v>1769</v>
      </c>
      <c r="E2987" s="26">
        <v>2.29</v>
      </c>
      <c r="F2987" s="38">
        <f t="shared" si="217"/>
        <v>80.30659999999996</v>
      </c>
      <c r="G2987" s="38">
        <f t="shared" si="218"/>
        <v>80.318049999999957</v>
      </c>
      <c r="H2987" s="38">
        <f t="shared" si="219"/>
        <v>80.329499999999967</v>
      </c>
      <c r="I2987" s="41">
        <v>37.584699999999998</v>
      </c>
      <c r="J2987" s="41">
        <v>66.160600000000002</v>
      </c>
      <c r="K2987" s="41">
        <v>41.4193</v>
      </c>
      <c r="L2987" s="41">
        <v>14.9702</v>
      </c>
      <c r="M2987" s="41">
        <v>4.2497999999999996</v>
      </c>
      <c r="N2987" s="41">
        <v>0.92559999999999998</v>
      </c>
      <c r="O2987" s="41">
        <v>2.9112</v>
      </c>
      <c r="P2987" s="41">
        <v>21.7181</v>
      </c>
    </row>
    <row r="2988" spans="1:16" s="26" customFormat="1" x14ac:dyDescent="0.25">
      <c r="A2988" s="24" t="s">
        <v>457</v>
      </c>
      <c r="B2988" s="24">
        <v>2.2907000000000002</v>
      </c>
      <c r="C2988" s="25">
        <v>1768</v>
      </c>
      <c r="D2988" s="26">
        <v>-1</v>
      </c>
      <c r="E2988" s="26">
        <v>2.29</v>
      </c>
      <c r="F2988" s="38">
        <f t="shared" si="217"/>
        <v>80.329499999999967</v>
      </c>
      <c r="G2988" s="38">
        <f t="shared" si="218"/>
        <v>80.340949999999964</v>
      </c>
      <c r="H2988" s="38">
        <f t="shared" si="219"/>
        <v>80.352399999999975</v>
      </c>
      <c r="I2988" s="41">
        <v>7.2450999999999999</v>
      </c>
      <c r="J2988" s="41">
        <v>44.583300000000001</v>
      </c>
      <c r="K2988" s="41">
        <v>25.352599999999999</v>
      </c>
      <c r="L2988" s="41">
        <v>10.6143</v>
      </c>
      <c r="M2988" s="41">
        <v>1.6514</v>
      </c>
      <c r="N2988" s="41">
        <v>0.58989999999999998</v>
      </c>
      <c r="O2988" s="41">
        <v>2.7429000000000001</v>
      </c>
      <c r="P2988" s="41">
        <v>18.9209</v>
      </c>
    </row>
    <row r="2989" spans="1:16" s="26" customFormat="1" x14ac:dyDescent="0.25">
      <c r="A2989" s="24" t="s">
        <v>458</v>
      </c>
      <c r="B2989" s="24"/>
      <c r="C2989" s="25">
        <v>1768</v>
      </c>
      <c r="D2989" s="26">
        <v>-1</v>
      </c>
      <c r="E2989" s="26">
        <v>2.29</v>
      </c>
      <c r="F2989" s="38">
        <f t="shared" si="217"/>
        <v>80.352399999999975</v>
      </c>
      <c r="G2989" s="38">
        <f t="shared" si="218"/>
        <v>80.363849999999971</v>
      </c>
      <c r="H2989" s="38">
        <f t="shared" si="219"/>
        <v>80.375299999999982</v>
      </c>
      <c r="I2989" s="41">
        <v>5.3379000000000003</v>
      </c>
      <c r="J2989" s="41">
        <v>34.559800000000003</v>
      </c>
      <c r="K2989" s="41">
        <v>17.421800000000001</v>
      </c>
      <c r="L2989" s="41">
        <v>5.0942999999999996</v>
      </c>
      <c r="M2989" s="41">
        <v>0.93130000000000002</v>
      </c>
      <c r="N2989" s="41">
        <v>0.33079999999999998</v>
      </c>
      <c r="O2989" s="41">
        <v>2.4956</v>
      </c>
      <c r="P2989" s="41">
        <v>13.5329</v>
      </c>
    </row>
    <row r="2990" spans="1:16" s="26" customFormat="1" x14ac:dyDescent="0.25">
      <c r="A2990" s="24" t="s">
        <v>459</v>
      </c>
      <c r="B2990" s="24"/>
      <c r="C2990" s="25">
        <v>1768</v>
      </c>
      <c r="D2990" s="26">
        <v>-1</v>
      </c>
      <c r="E2990" s="26">
        <v>2.29</v>
      </c>
      <c r="F2990" s="38">
        <f t="shared" si="217"/>
        <v>80.375299999999982</v>
      </c>
      <c r="G2990" s="38">
        <f t="shared" si="218"/>
        <v>80.386749999999978</v>
      </c>
      <c r="H2990" s="38">
        <f t="shared" si="219"/>
        <v>80.398199999999989</v>
      </c>
      <c r="I2990" s="41">
        <v>6.46</v>
      </c>
      <c r="J2990" s="41">
        <v>39.606699999999996</v>
      </c>
      <c r="K2990" s="41">
        <v>24.777999999999999</v>
      </c>
      <c r="L2990" s="41">
        <v>1.8625</v>
      </c>
      <c r="M2990" s="41">
        <v>0.54659999999999997</v>
      </c>
      <c r="N2990" s="41">
        <v>0.41399999999999998</v>
      </c>
      <c r="O2990" s="41">
        <v>1.1291</v>
      </c>
      <c r="P2990" s="41">
        <v>7.1050000000000004</v>
      </c>
    </row>
    <row r="2991" spans="1:16" s="26" customFormat="1" x14ac:dyDescent="0.25">
      <c r="A2991" s="24" t="s">
        <v>23</v>
      </c>
      <c r="B2991" s="24"/>
      <c r="C2991" s="25">
        <v>1768</v>
      </c>
      <c r="D2991" s="26">
        <v>-1</v>
      </c>
      <c r="E2991" s="26">
        <v>2.29</v>
      </c>
      <c r="F2991" s="38">
        <f t="shared" si="217"/>
        <v>80.398199999999989</v>
      </c>
      <c r="G2991" s="38">
        <f t="shared" si="218"/>
        <v>80.409649999999985</v>
      </c>
      <c r="H2991" s="38">
        <f t="shared" si="219"/>
        <v>80.421099999999996</v>
      </c>
      <c r="I2991" s="41">
        <v>24.534700000000001</v>
      </c>
      <c r="J2991" s="41">
        <v>47.888599999999997</v>
      </c>
      <c r="K2991" s="41">
        <v>22.452500000000001</v>
      </c>
      <c r="L2991" s="41">
        <v>0.93710000000000004</v>
      </c>
      <c r="M2991" s="41">
        <v>3.3357000000000001</v>
      </c>
      <c r="N2991" s="41">
        <v>0.68130000000000002</v>
      </c>
      <c r="O2991" s="41">
        <v>1.0153000000000001</v>
      </c>
      <c r="P2991" s="41">
        <v>5.2911999999999999</v>
      </c>
    </row>
    <row r="2992" spans="1:16" s="26" customFormat="1" x14ac:dyDescent="0.25">
      <c r="A2992" s="24" t="s">
        <v>25</v>
      </c>
      <c r="B2992" s="24"/>
      <c r="C2992" s="25">
        <v>1768</v>
      </c>
      <c r="D2992" s="26">
        <v>-1</v>
      </c>
      <c r="E2992" s="26">
        <v>2.29</v>
      </c>
      <c r="F2992" s="38">
        <f t="shared" si="217"/>
        <v>80.421099999999996</v>
      </c>
      <c r="G2992" s="38">
        <f t="shared" si="218"/>
        <v>80.432549999999992</v>
      </c>
      <c r="H2992" s="38">
        <f t="shared" si="219"/>
        <v>80.444000000000003</v>
      </c>
      <c r="I2992" s="41">
        <v>5.6071</v>
      </c>
      <c r="J2992" s="41">
        <v>63.812800000000003</v>
      </c>
      <c r="K2992" s="41">
        <v>23.593699999999998</v>
      </c>
      <c r="L2992" s="41">
        <v>0.52669999999999995</v>
      </c>
      <c r="M2992" s="41">
        <v>5.7676999999999996</v>
      </c>
      <c r="N2992" s="41">
        <v>0.91210000000000002</v>
      </c>
      <c r="O2992" s="41">
        <v>0.81679999999999997</v>
      </c>
      <c r="P2992" s="41">
        <v>4.7492999999999999</v>
      </c>
    </row>
    <row r="2993" spans="1:16" s="26" customFormat="1" x14ac:dyDescent="0.25">
      <c r="A2993" s="24" t="s">
        <v>26</v>
      </c>
      <c r="B2993" s="24"/>
      <c r="C2993" s="25">
        <v>1768</v>
      </c>
      <c r="D2993" s="26">
        <v>-1</v>
      </c>
      <c r="E2993" s="26">
        <v>2.29</v>
      </c>
      <c r="F2993" s="38">
        <f t="shared" si="217"/>
        <v>80.444000000000003</v>
      </c>
      <c r="G2993" s="38">
        <f t="shared" si="218"/>
        <v>80.455449999999999</v>
      </c>
      <c r="H2993" s="38">
        <f t="shared" si="219"/>
        <v>80.46690000000001</v>
      </c>
      <c r="I2993" s="41">
        <v>10.6614</v>
      </c>
      <c r="J2993" s="41">
        <v>78.503299999999996</v>
      </c>
      <c r="K2993" s="41">
        <v>36.6843</v>
      </c>
      <c r="L2993" s="41">
        <v>0.39950000000000002</v>
      </c>
      <c r="M2993" s="41">
        <v>5.5960999999999999</v>
      </c>
      <c r="N2993" s="41">
        <v>0.61770000000000003</v>
      </c>
      <c r="O2993" s="41">
        <v>0.68220000000000003</v>
      </c>
      <c r="P2993" s="41">
        <v>4.2686000000000002</v>
      </c>
    </row>
    <row r="2994" spans="1:16" s="26" customFormat="1" x14ac:dyDescent="0.25">
      <c r="A2994" s="24" t="s">
        <v>27</v>
      </c>
      <c r="B2994" s="24"/>
      <c r="C2994" s="25">
        <v>1768</v>
      </c>
      <c r="D2994" s="26">
        <v>-1</v>
      </c>
      <c r="E2994" s="26">
        <v>2.29</v>
      </c>
      <c r="F2994" s="38">
        <f t="shared" si="217"/>
        <v>80.46690000000001</v>
      </c>
      <c r="G2994" s="38">
        <f t="shared" si="218"/>
        <v>80.478350000000006</v>
      </c>
      <c r="H2994" s="38">
        <f t="shared" si="219"/>
        <v>80.489800000000017</v>
      </c>
      <c r="I2994" s="41">
        <v>9.6486000000000001</v>
      </c>
      <c r="J2994" s="41">
        <v>84.361099999999993</v>
      </c>
      <c r="K2994" s="41">
        <v>34.598799999999997</v>
      </c>
      <c r="L2994" s="41">
        <v>1.0318000000000001</v>
      </c>
      <c r="M2994" s="41">
        <v>16.216799999999999</v>
      </c>
      <c r="N2994" s="41">
        <v>1.7266999999999999</v>
      </c>
      <c r="O2994" s="41">
        <v>1.2797000000000001</v>
      </c>
      <c r="P2994" s="41">
        <v>6.9016000000000002</v>
      </c>
    </row>
    <row r="2995" spans="1:16" s="26" customFormat="1" x14ac:dyDescent="0.25">
      <c r="A2995" s="24" t="s">
        <v>28</v>
      </c>
      <c r="B2995" s="24"/>
      <c r="C2995" s="25">
        <v>1768</v>
      </c>
      <c r="D2995" s="26">
        <v>1768</v>
      </c>
      <c r="E2995" s="26">
        <v>2.29</v>
      </c>
      <c r="F2995" s="38">
        <f t="shared" si="217"/>
        <v>80.489800000000017</v>
      </c>
      <c r="G2995" s="38">
        <f t="shared" si="218"/>
        <v>80.501250000000013</v>
      </c>
      <c r="H2995" s="38">
        <f t="shared" si="219"/>
        <v>80.512700000000024</v>
      </c>
      <c r="I2995" s="41">
        <v>27.622499999999999</v>
      </c>
      <c r="J2995" s="41">
        <v>73.407899999999998</v>
      </c>
      <c r="K2995" s="41">
        <v>28.9177</v>
      </c>
      <c r="L2995" s="41">
        <v>8.2818000000000005</v>
      </c>
      <c r="M2995" s="41">
        <v>3.915</v>
      </c>
      <c r="N2995" s="41">
        <v>0.6048</v>
      </c>
      <c r="O2995" s="41">
        <v>1.9951000000000001</v>
      </c>
      <c r="P2995" s="41">
        <v>13.308199999999999</v>
      </c>
    </row>
    <row r="2996" spans="1:16" s="26" customFormat="1" x14ac:dyDescent="0.25">
      <c r="A2996" s="24" t="s">
        <v>29</v>
      </c>
      <c r="B2996" s="24"/>
      <c r="C2996" s="25">
        <v>1767</v>
      </c>
      <c r="D2996" s="26">
        <v>-1</v>
      </c>
      <c r="E2996" s="26">
        <v>2.29</v>
      </c>
      <c r="F2996" s="38">
        <f t="shared" si="217"/>
        <v>80.512700000000024</v>
      </c>
      <c r="G2996" s="38">
        <f t="shared" si="218"/>
        <v>80.52415000000002</v>
      </c>
      <c r="H2996" s="38">
        <f t="shared" si="219"/>
        <v>80.535600000000031</v>
      </c>
      <c r="I2996" s="41">
        <v>13.961</v>
      </c>
      <c r="J2996" s="41">
        <v>47.829500000000003</v>
      </c>
      <c r="K2996" s="41">
        <v>18.961300000000001</v>
      </c>
      <c r="L2996" s="41">
        <v>9.9972999999999992</v>
      </c>
      <c r="M2996" s="41">
        <v>1.6352</v>
      </c>
      <c r="N2996" s="41">
        <v>0.35460000000000003</v>
      </c>
      <c r="O2996" s="41">
        <v>2.5648</v>
      </c>
      <c r="P2996" s="41">
        <v>10.821899999999999</v>
      </c>
    </row>
    <row r="2997" spans="1:16" s="26" customFormat="1" x14ac:dyDescent="0.25">
      <c r="A2997" s="24" t="s">
        <v>30</v>
      </c>
      <c r="B2997" s="24"/>
      <c r="C2997" s="25">
        <v>1767</v>
      </c>
      <c r="D2997" s="26">
        <v>-1</v>
      </c>
      <c r="E2997" s="26">
        <v>2.29</v>
      </c>
      <c r="F2997" s="38">
        <f t="shared" si="217"/>
        <v>80.535600000000031</v>
      </c>
      <c r="G2997" s="38">
        <f t="shared" si="218"/>
        <v>80.547050000000027</v>
      </c>
      <c r="H2997" s="38">
        <f t="shared" si="219"/>
        <v>80.558500000000038</v>
      </c>
      <c r="I2997" s="41">
        <v>8.9768000000000008</v>
      </c>
      <c r="J2997" s="41">
        <v>37.935299999999998</v>
      </c>
      <c r="K2997" s="41">
        <v>17.901900000000001</v>
      </c>
      <c r="L2997" s="41">
        <v>7.6661999999999999</v>
      </c>
      <c r="M2997" s="41">
        <v>1.0668</v>
      </c>
      <c r="N2997" s="41">
        <v>0.32129999999999997</v>
      </c>
      <c r="O2997" s="41">
        <v>1.7918000000000001</v>
      </c>
      <c r="P2997" s="41">
        <v>7.3758999999999997</v>
      </c>
    </row>
    <row r="2998" spans="1:16" s="26" customFormat="1" x14ac:dyDescent="0.25">
      <c r="A2998" s="24" t="s">
        <v>31</v>
      </c>
      <c r="B2998" s="24"/>
      <c r="C2998" s="25">
        <v>1767</v>
      </c>
      <c r="D2998" s="26">
        <v>-1</v>
      </c>
      <c r="E2998" s="26">
        <v>2.29</v>
      </c>
      <c r="F2998" s="38">
        <f t="shared" si="217"/>
        <v>80.558500000000038</v>
      </c>
      <c r="G2998" s="38">
        <f t="shared" si="218"/>
        <v>80.569950000000034</v>
      </c>
      <c r="H2998" s="38">
        <f t="shared" si="219"/>
        <v>80.581400000000045</v>
      </c>
      <c r="I2998" s="41">
        <v>8.2561999999999998</v>
      </c>
      <c r="J2998" s="41">
        <v>36.839700000000001</v>
      </c>
      <c r="K2998" s="41">
        <v>21.036100000000001</v>
      </c>
      <c r="L2998" s="41">
        <v>4.0899000000000001</v>
      </c>
      <c r="M2998" s="41"/>
      <c r="N2998" s="41">
        <v>0.5585</v>
      </c>
      <c r="O2998" s="41">
        <v>1.1629</v>
      </c>
      <c r="P2998" s="41">
        <v>4.4653999999999998</v>
      </c>
    </row>
    <row r="2999" spans="1:16" s="26" customFormat="1" x14ac:dyDescent="0.25">
      <c r="A2999" s="24" t="s">
        <v>32</v>
      </c>
      <c r="B2999" s="24"/>
      <c r="C2999" s="25">
        <v>1767</v>
      </c>
      <c r="D2999" s="26">
        <v>-1</v>
      </c>
      <c r="E2999" s="26">
        <v>2.29</v>
      </c>
      <c r="F2999" s="38">
        <f t="shared" si="217"/>
        <v>80.581400000000045</v>
      </c>
      <c r="G2999" s="38">
        <f t="shared" si="218"/>
        <v>80.592850000000041</v>
      </c>
      <c r="H2999" s="38">
        <f t="shared" si="219"/>
        <v>80.604300000000052</v>
      </c>
      <c r="I2999" s="41">
        <v>27.681899999999999</v>
      </c>
      <c r="J2999" s="41">
        <v>39.327500000000001</v>
      </c>
      <c r="K2999" s="41">
        <v>23.181999999999999</v>
      </c>
      <c r="L2999" s="41">
        <v>5.0407999999999999</v>
      </c>
      <c r="M2999" s="41">
        <v>0.75339999999999996</v>
      </c>
      <c r="N2999" s="41">
        <v>0.42630000000000001</v>
      </c>
      <c r="O2999" s="41">
        <v>1.4004000000000001</v>
      </c>
      <c r="P2999" s="41">
        <v>3.3681000000000001</v>
      </c>
    </row>
    <row r="3000" spans="1:16" s="26" customFormat="1" x14ac:dyDescent="0.25">
      <c r="A3000" s="24" t="s">
        <v>33</v>
      </c>
      <c r="B3000" s="24"/>
      <c r="C3000" s="25">
        <v>1767</v>
      </c>
      <c r="D3000" s="26">
        <v>-1</v>
      </c>
      <c r="E3000" s="26">
        <v>2.29</v>
      </c>
      <c r="F3000" s="38">
        <f t="shared" si="217"/>
        <v>80.604300000000052</v>
      </c>
      <c r="G3000" s="38">
        <f t="shared" si="218"/>
        <v>80.615750000000048</v>
      </c>
      <c r="H3000" s="38">
        <f t="shared" si="219"/>
        <v>80.627200000000059</v>
      </c>
      <c r="I3000" s="41">
        <v>5.4690000000000003</v>
      </c>
      <c r="J3000" s="41">
        <v>47.796199999999999</v>
      </c>
      <c r="K3000" s="41">
        <v>25.905999999999999</v>
      </c>
      <c r="L3000" s="41">
        <v>2.3784000000000001</v>
      </c>
      <c r="M3000" s="41">
        <v>1.2670999999999999</v>
      </c>
      <c r="N3000" s="41">
        <v>0.48099999999999998</v>
      </c>
      <c r="O3000" s="41">
        <v>1.2224999999999999</v>
      </c>
      <c r="P3000" s="41">
        <v>3.3892000000000002</v>
      </c>
    </row>
    <row r="3001" spans="1:16" s="26" customFormat="1" x14ac:dyDescent="0.25">
      <c r="A3001" s="24" t="s">
        <v>35</v>
      </c>
      <c r="B3001" s="24"/>
      <c r="C3001" s="25">
        <v>1767</v>
      </c>
      <c r="D3001" s="26">
        <v>-1</v>
      </c>
      <c r="E3001" s="26">
        <v>2.29</v>
      </c>
      <c r="F3001" s="38">
        <f t="shared" si="217"/>
        <v>80.627200000000059</v>
      </c>
      <c r="G3001" s="38">
        <f t="shared" si="218"/>
        <v>80.638650000000055</v>
      </c>
      <c r="H3001" s="38">
        <f t="shared" si="219"/>
        <v>80.650100000000066</v>
      </c>
      <c r="I3001" s="41">
        <v>7.6109999999999998</v>
      </c>
      <c r="J3001" s="41">
        <v>53.382199999999997</v>
      </c>
      <c r="K3001" s="41">
        <v>24.2395</v>
      </c>
      <c r="L3001" s="41">
        <v>0.99609999999999999</v>
      </c>
      <c r="M3001" s="41">
        <v>1.1686000000000001</v>
      </c>
      <c r="N3001" s="41">
        <v>0.32069999999999999</v>
      </c>
      <c r="O3001" s="41">
        <v>0.83099999999999996</v>
      </c>
      <c r="P3001" s="41">
        <v>2.7599</v>
      </c>
    </row>
    <row r="3002" spans="1:16" s="26" customFormat="1" x14ac:dyDescent="0.25">
      <c r="A3002" s="24" t="s">
        <v>36</v>
      </c>
      <c r="B3002" s="24"/>
      <c r="C3002" s="25">
        <v>1767</v>
      </c>
      <c r="D3002" s="26">
        <v>-1</v>
      </c>
      <c r="E3002" s="26">
        <v>2.29</v>
      </c>
      <c r="F3002" s="38">
        <f t="shared" si="217"/>
        <v>80.650100000000066</v>
      </c>
      <c r="G3002" s="38">
        <f t="shared" si="218"/>
        <v>80.661550000000062</v>
      </c>
      <c r="H3002" s="38">
        <f t="shared" si="219"/>
        <v>80.673000000000073</v>
      </c>
      <c r="I3002" s="41">
        <v>11.206</v>
      </c>
      <c r="J3002" s="41">
        <v>58.530700000000003</v>
      </c>
      <c r="K3002" s="41">
        <v>44.7042</v>
      </c>
      <c r="L3002" s="41">
        <v>0.34499999999999997</v>
      </c>
      <c r="M3002" s="41">
        <v>2.2829999999999999</v>
      </c>
      <c r="N3002" s="41">
        <v>0.85270000000000001</v>
      </c>
      <c r="O3002" s="41">
        <v>0.56089999999999995</v>
      </c>
      <c r="P3002" s="41">
        <v>2.3774999999999999</v>
      </c>
    </row>
    <row r="3003" spans="1:16" s="26" customFormat="1" x14ac:dyDescent="0.25">
      <c r="A3003" s="24" t="s">
        <v>37</v>
      </c>
      <c r="B3003" s="24"/>
      <c r="C3003" s="25">
        <v>1767</v>
      </c>
      <c r="D3003" s="26">
        <v>1767</v>
      </c>
      <c r="E3003" s="26">
        <v>2.29</v>
      </c>
      <c r="F3003" s="38">
        <f t="shared" si="217"/>
        <v>80.673000000000073</v>
      </c>
      <c r="G3003" s="38">
        <f t="shared" si="218"/>
        <v>80.684450000000069</v>
      </c>
      <c r="H3003" s="38">
        <f t="shared" si="219"/>
        <v>80.69590000000008</v>
      </c>
      <c r="I3003" s="41">
        <v>33.563200000000002</v>
      </c>
      <c r="J3003" s="41">
        <v>62.763199999999998</v>
      </c>
      <c r="K3003" s="41">
        <v>43.824199999999998</v>
      </c>
      <c r="L3003" s="41">
        <v>3.1796000000000002</v>
      </c>
      <c r="M3003" s="41">
        <v>5.3789999999999996</v>
      </c>
      <c r="N3003" s="41">
        <v>0.65069999999999995</v>
      </c>
      <c r="O3003" s="41">
        <v>2.0461</v>
      </c>
      <c r="P3003" s="41">
        <v>17.308800000000002</v>
      </c>
    </row>
    <row r="3004" spans="1:16" s="26" customFormat="1" x14ac:dyDescent="0.25">
      <c r="A3004" s="24" t="s">
        <v>38</v>
      </c>
      <c r="B3004" s="24"/>
      <c r="C3004" s="25">
        <v>1766</v>
      </c>
      <c r="D3004" s="26">
        <v>-1</v>
      </c>
      <c r="E3004" s="26">
        <v>2.29</v>
      </c>
      <c r="F3004" s="38">
        <f t="shared" si="217"/>
        <v>80.69590000000008</v>
      </c>
      <c r="G3004" s="38">
        <f t="shared" si="218"/>
        <v>80.707350000000076</v>
      </c>
      <c r="H3004" s="38">
        <f t="shared" si="219"/>
        <v>80.718800000000087</v>
      </c>
      <c r="I3004" s="41">
        <v>32.591999999999999</v>
      </c>
      <c r="J3004" s="41">
        <v>41.646700000000003</v>
      </c>
      <c r="K3004" s="41">
        <v>29.930099999999999</v>
      </c>
      <c r="L3004" s="41">
        <v>15.4702</v>
      </c>
      <c r="M3004" s="41">
        <v>2.3894000000000002</v>
      </c>
      <c r="N3004" s="41">
        <v>0.72750000000000004</v>
      </c>
      <c r="O3004" s="41">
        <v>3.3031999999999999</v>
      </c>
      <c r="P3004" s="41">
        <v>14.234500000000001</v>
      </c>
    </row>
    <row r="3005" spans="1:16" s="26" customFormat="1" x14ac:dyDescent="0.25">
      <c r="A3005" s="24" t="s">
        <v>39</v>
      </c>
      <c r="B3005" s="24"/>
      <c r="C3005" s="25">
        <v>1766</v>
      </c>
      <c r="D3005" s="26">
        <v>-1</v>
      </c>
      <c r="E3005" s="26">
        <v>2.29</v>
      </c>
      <c r="F3005" s="38">
        <f t="shared" si="217"/>
        <v>80.718800000000087</v>
      </c>
      <c r="G3005" s="38">
        <f t="shared" si="218"/>
        <v>80.730250000000083</v>
      </c>
      <c r="H3005" s="38">
        <f t="shared" si="219"/>
        <v>80.741700000000094</v>
      </c>
      <c r="I3005" s="41">
        <v>12.323700000000001</v>
      </c>
      <c r="J3005" s="41">
        <v>34.616799999999998</v>
      </c>
      <c r="K3005" s="41">
        <v>18.731200000000001</v>
      </c>
      <c r="L3005" s="41">
        <v>23.761099999999999</v>
      </c>
      <c r="M3005" s="41">
        <v>2.0419</v>
      </c>
      <c r="N3005" s="41">
        <v>0.63190000000000002</v>
      </c>
      <c r="O3005" s="41">
        <v>2.8397999999999999</v>
      </c>
      <c r="P3005" s="41">
        <v>11.6996</v>
      </c>
    </row>
    <row r="3006" spans="1:16" s="26" customFormat="1" x14ac:dyDescent="0.25">
      <c r="A3006" s="24" t="s">
        <v>40</v>
      </c>
      <c r="B3006" s="24"/>
      <c r="C3006" s="25">
        <v>1766</v>
      </c>
      <c r="D3006" s="26">
        <v>-1</v>
      </c>
      <c r="E3006" s="26">
        <v>2.29</v>
      </c>
      <c r="F3006" s="38">
        <f t="shared" si="217"/>
        <v>80.741700000000094</v>
      </c>
      <c r="G3006" s="38">
        <f t="shared" si="218"/>
        <v>80.75315000000009</v>
      </c>
      <c r="H3006" s="38">
        <f t="shared" si="219"/>
        <v>80.764600000000101</v>
      </c>
      <c r="I3006" s="41">
        <v>6.6397000000000004</v>
      </c>
      <c r="J3006" s="41">
        <v>31.790099999999999</v>
      </c>
      <c r="K3006" s="41">
        <v>12.977499999999999</v>
      </c>
      <c r="L3006" s="41">
        <v>10.476800000000001</v>
      </c>
      <c r="M3006" s="41"/>
      <c r="N3006" s="41">
        <v>0.76280000000000003</v>
      </c>
      <c r="O3006" s="41">
        <v>1.9761</v>
      </c>
      <c r="P3006" s="41">
        <v>9.4063999999999997</v>
      </c>
    </row>
    <row r="3007" spans="1:16" s="26" customFormat="1" x14ac:dyDescent="0.25">
      <c r="A3007" s="24" t="s">
        <v>41</v>
      </c>
      <c r="B3007" s="24"/>
      <c r="C3007" s="25">
        <v>1766</v>
      </c>
      <c r="D3007" s="26">
        <v>-1</v>
      </c>
      <c r="E3007" s="26">
        <v>2.29</v>
      </c>
      <c r="F3007" s="38">
        <f t="shared" si="217"/>
        <v>80.764600000000101</v>
      </c>
      <c r="G3007" s="38">
        <f t="shared" si="218"/>
        <v>80.776050000000097</v>
      </c>
      <c r="H3007" s="38">
        <f t="shared" si="219"/>
        <v>80.787500000000108</v>
      </c>
      <c r="I3007" s="41">
        <v>25.495799999999999</v>
      </c>
      <c r="J3007" s="41">
        <v>32.192500000000003</v>
      </c>
      <c r="K3007" s="41">
        <v>10.901199999999999</v>
      </c>
      <c r="L3007" s="41">
        <v>1.9420999999999999</v>
      </c>
      <c r="M3007" s="41">
        <v>0.25779999999999997</v>
      </c>
      <c r="N3007" s="41">
        <v>0.20710000000000001</v>
      </c>
      <c r="O3007" s="41">
        <v>1.1258999999999999</v>
      </c>
      <c r="P3007" s="41">
        <v>5.0964999999999998</v>
      </c>
    </row>
    <row r="3008" spans="1:16" s="26" customFormat="1" x14ac:dyDescent="0.25">
      <c r="A3008" s="24" t="s">
        <v>42</v>
      </c>
      <c r="B3008" s="24"/>
      <c r="C3008" s="25">
        <v>1766</v>
      </c>
      <c r="D3008" s="26">
        <v>-1</v>
      </c>
      <c r="E3008" s="26">
        <v>2.29</v>
      </c>
      <c r="F3008" s="38">
        <f t="shared" si="217"/>
        <v>80.787500000000108</v>
      </c>
      <c r="G3008" s="38">
        <f t="shared" si="218"/>
        <v>80.798950000000104</v>
      </c>
      <c r="H3008" s="38">
        <f t="shared" si="219"/>
        <v>80.810400000000115</v>
      </c>
      <c r="I3008" s="41">
        <v>6.9873000000000003</v>
      </c>
      <c r="J3008" s="41">
        <v>42.325800000000001</v>
      </c>
      <c r="K3008" s="41">
        <v>9.6389999999999993</v>
      </c>
      <c r="L3008" s="41">
        <v>1.1497999999999999</v>
      </c>
      <c r="M3008" s="41">
        <v>0.33989999999999998</v>
      </c>
      <c r="N3008" s="41">
        <v>0.19389999999999999</v>
      </c>
      <c r="O3008" s="41">
        <v>0.76880000000000004</v>
      </c>
      <c r="P3008" s="41">
        <v>3.3039999999999998</v>
      </c>
    </row>
    <row r="3009" spans="1:16" s="26" customFormat="1" x14ac:dyDescent="0.25">
      <c r="A3009" s="24" t="s">
        <v>43</v>
      </c>
      <c r="B3009" s="24"/>
      <c r="C3009" s="25">
        <v>1766</v>
      </c>
      <c r="D3009" s="26">
        <v>-1</v>
      </c>
      <c r="E3009" s="26">
        <v>2.29</v>
      </c>
      <c r="F3009" s="38">
        <f t="shared" si="217"/>
        <v>80.810400000000115</v>
      </c>
      <c r="G3009" s="38">
        <f t="shared" si="218"/>
        <v>80.821850000000111</v>
      </c>
      <c r="H3009" s="38">
        <f t="shared" si="219"/>
        <v>80.833300000000122</v>
      </c>
      <c r="I3009" s="41">
        <v>9.3758999999999997</v>
      </c>
      <c r="J3009" s="41">
        <v>53.896099999999997</v>
      </c>
      <c r="K3009" s="41">
        <v>20.203600000000002</v>
      </c>
      <c r="L3009" s="41">
        <v>3.4491999999999998</v>
      </c>
      <c r="M3009" s="41">
        <v>0.92349999999999999</v>
      </c>
      <c r="N3009" s="41">
        <v>0.20499999999999999</v>
      </c>
      <c r="O3009" s="41">
        <v>0.78069999999999995</v>
      </c>
      <c r="P3009" s="41">
        <v>2.7153</v>
      </c>
    </row>
    <row r="3010" spans="1:16" s="26" customFormat="1" x14ac:dyDescent="0.25">
      <c r="A3010" s="24" t="s">
        <v>44</v>
      </c>
      <c r="B3010" s="24"/>
      <c r="C3010" s="25">
        <v>1766</v>
      </c>
      <c r="D3010" s="26">
        <v>-1</v>
      </c>
      <c r="E3010" s="26">
        <v>2.29</v>
      </c>
      <c r="F3010" s="38">
        <f t="shared" si="217"/>
        <v>80.833300000000122</v>
      </c>
      <c r="G3010" s="38">
        <f t="shared" si="218"/>
        <v>80.844750000000118</v>
      </c>
      <c r="H3010" s="38">
        <f t="shared" si="219"/>
        <v>80.856200000000129</v>
      </c>
      <c r="I3010" s="41">
        <v>6.2041000000000004</v>
      </c>
      <c r="J3010" s="41">
        <v>72.465000000000003</v>
      </c>
      <c r="K3010" s="41">
        <v>42.153100000000002</v>
      </c>
      <c r="L3010" s="41">
        <v>4.3368000000000002</v>
      </c>
      <c r="M3010" s="41">
        <v>2.0164</v>
      </c>
      <c r="N3010" s="41">
        <v>0.74509999999999998</v>
      </c>
      <c r="O3010" s="41">
        <v>0.92720000000000002</v>
      </c>
      <c r="P3010" s="41">
        <v>2.6680999999999999</v>
      </c>
    </row>
    <row r="3011" spans="1:16" s="26" customFormat="1" x14ac:dyDescent="0.25">
      <c r="A3011" s="24" t="s">
        <v>45</v>
      </c>
      <c r="B3011" s="24"/>
      <c r="C3011" s="25">
        <v>1766</v>
      </c>
      <c r="D3011" s="26">
        <v>-1</v>
      </c>
      <c r="E3011" s="26">
        <v>2.29</v>
      </c>
      <c r="F3011" s="38">
        <f t="shared" si="217"/>
        <v>80.856200000000129</v>
      </c>
      <c r="G3011" s="38">
        <f t="shared" si="218"/>
        <v>80.867650000000125</v>
      </c>
      <c r="H3011" s="38">
        <f t="shared" si="219"/>
        <v>80.879100000000136</v>
      </c>
      <c r="I3011" s="41">
        <v>27.110099999999999</v>
      </c>
      <c r="J3011" s="41">
        <v>82.105199999999996</v>
      </c>
      <c r="K3011" s="41">
        <v>64.3857</v>
      </c>
      <c r="L3011" s="41">
        <v>0.9889</v>
      </c>
      <c r="M3011" s="41">
        <v>21.435300000000002</v>
      </c>
      <c r="N3011" s="41">
        <v>1.5831999999999999</v>
      </c>
      <c r="O3011" s="41">
        <v>1.3251999999999999</v>
      </c>
      <c r="P3011" s="41">
        <v>5.4497</v>
      </c>
    </row>
    <row r="3012" spans="1:16" s="26" customFormat="1" x14ac:dyDescent="0.25">
      <c r="A3012" s="24" t="s">
        <v>46</v>
      </c>
      <c r="B3012" s="24"/>
      <c r="C3012" s="25">
        <v>1766</v>
      </c>
      <c r="D3012" s="26">
        <v>-1</v>
      </c>
      <c r="E3012" s="26">
        <v>2.29</v>
      </c>
      <c r="F3012" s="38">
        <f t="shared" si="217"/>
        <v>80.879100000000136</v>
      </c>
      <c r="G3012" s="38">
        <f t="shared" si="218"/>
        <v>80.890550000000133</v>
      </c>
      <c r="H3012" s="38">
        <f t="shared" si="219"/>
        <v>80.902000000000143</v>
      </c>
      <c r="I3012" s="41">
        <v>13.9298</v>
      </c>
      <c r="J3012" s="41">
        <v>99.391800000000003</v>
      </c>
      <c r="K3012" s="41">
        <v>168.1876</v>
      </c>
      <c r="L3012" s="41">
        <v>1.6054999999999999</v>
      </c>
      <c r="M3012" s="41">
        <v>33.810899999999997</v>
      </c>
      <c r="N3012" s="41">
        <v>2.3462999999999998</v>
      </c>
      <c r="O3012" s="41">
        <v>1.5001</v>
      </c>
      <c r="P3012" s="41">
        <v>7.9903000000000004</v>
      </c>
    </row>
    <row r="3013" spans="1:16" s="26" customFormat="1" x14ac:dyDescent="0.25">
      <c r="A3013" s="24" t="s">
        <v>47</v>
      </c>
      <c r="B3013" s="24"/>
      <c r="C3013" s="25">
        <v>1766</v>
      </c>
      <c r="D3013" s="26">
        <v>-1</v>
      </c>
      <c r="E3013" s="26">
        <v>2.29</v>
      </c>
      <c r="F3013" s="38">
        <f t="shared" si="217"/>
        <v>80.902000000000143</v>
      </c>
      <c r="G3013" s="38">
        <f t="shared" si="218"/>
        <v>80.91345000000014</v>
      </c>
      <c r="H3013" s="38">
        <f t="shared" si="219"/>
        <v>80.92490000000015</v>
      </c>
      <c r="I3013" s="41">
        <v>7.7004999999999999</v>
      </c>
      <c r="J3013" s="41">
        <v>102.3623</v>
      </c>
      <c r="K3013" s="41">
        <v>112.2052</v>
      </c>
      <c r="L3013" s="41">
        <v>1.7551000000000001</v>
      </c>
      <c r="M3013" s="41">
        <v>36.278300000000002</v>
      </c>
      <c r="N3013" s="41">
        <v>2.3487</v>
      </c>
      <c r="O3013" s="41">
        <v>1.6379999999999999</v>
      </c>
      <c r="P3013" s="41">
        <v>8.6145999999999994</v>
      </c>
    </row>
    <row r="3014" spans="1:16" s="26" customFormat="1" x14ac:dyDescent="0.25">
      <c r="A3014" s="24" t="s">
        <v>48</v>
      </c>
      <c r="B3014" s="24"/>
      <c r="C3014" s="25">
        <v>1766</v>
      </c>
      <c r="D3014" s="26">
        <v>-1</v>
      </c>
      <c r="E3014" s="26">
        <v>2.29</v>
      </c>
      <c r="F3014" s="38">
        <f t="shared" si="217"/>
        <v>80.92490000000015</v>
      </c>
      <c r="G3014" s="38">
        <f t="shared" si="218"/>
        <v>80.936350000000147</v>
      </c>
      <c r="H3014" s="38">
        <f t="shared" si="219"/>
        <v>80.947800000000157</v>
      </c>
      <c r="I3014" s="41">
        <v>9.3071999999999999</v>
      </c>
      <c r="J3014" s="41">
        <v>98.407700000000006</v>
      </c>
      <c r="K3014" s="41">
        <v>143.24430000000001</v>
      </c>
      <c r="L3014" s="41">
        <v>0.62170000000000003</v>
      </c>
      <c r="M3014" s="41">
        <v>11.2387</v>
      </c>
      <c r="N3014" s="41">
        <v>1.3017000000000001</v>
      </c>
      <c r="O3014" s="41">
        <v>0.89670000000000005</v>
      </c>
      <c r="P3014" s="41">
        <v>5.516</v>
      </c>
    </row>
    <row r="3015" spans="1:16" s="26" customFormat="1" x14ac:dyDescent="0.25">
      <c r="A3015" s="24" t="s">
        <v>49</v>
      </c>
      <c r="B3015" s="24"/>
      <c r="C3015" s="25">
        <v>1766</v>
      </c>
      <c r="D3015" s="26">
        <v>1766</v>
      </c>
      <c r="E3015" s="26">
        <v>2.29</v>
      </c>
      <c r="F3015" s="38">
        <f t="shared" si="217"/>
        <v>80.947800000000157</v>
      </c>
      <c r="G3015" s="38">
        <f t="shared" si="218"/>
        <v>80.959250000000154</v>
      </c>
      <c r="H3015" s="38">
        <f t="shared" si="219"/>
        <v>80.970700000000164</v>
      </c>
      <c r="I3015" s="41">
        <v>31.7576</v>
      </c>
      <c r="J3015" s="41">
        <v>94.513599999999997</v>
      </c>
      <c r="K3015" s="41">
        <v>192.88339999999999</v>
      </c>
      <c r="L3015" s="41">
        <v>3.2968999999999999</v>
      </c>
      <c r="M3015" s="41">
        <v>19.822500000000002</v>
      </c>
      <c r="N3015" s="41">
        <v>1.5262</v>
      </c>
      <c r="O3015" s="41">
        <v>3.7443</v>
      </c>
      <c r="P3015" s="41">
        <v>20.453900000000001</v>
      </c>
    </row>
    <row r="3016" spans="1:16" s="26" customFormat="1" x14ac:dyDescent="0.25">
      <c r="A3016" s="24" t="s">
        <v>50</v>
      </c>
      <c r="B3016" s="24"/>
      <c r="C3016" s="25">
        <v>1765</v>
      </c>
      <c r="D3016" s="26">
        <v>-1</v>
      </c>
      <c r="E3016" s="26">
        <v>2.29</v>
      </c>
      <c r="F3016" s="38">
        <f t="shared" si="217"/>
        <v>80.970700000000164</v>
      </c>
      <c r="G3016" s="38">
        <f t="shared" si="218"/>
        <v>80.982150000000161</v>
      </c>
      <c r="H3016" s="38">
        <f t="shared" si="219"/>
        <v>80.993600000000171</v>
      </c>
      <c r="I3016" s="41">
        <v>65.314700000000002</v>
      </c>
      <c r="J3016" s="41">
        <v>35.448900000000002</v>
      </c>
      <c r="K3016" s="41">
        <v>203.4178</v>
      </c>
      <c r="L3016" s="41">
        <v>2.8984999999999999</v>
      </c>
      <c r="M3016" s="41">
        <v>11.6647</v>
      </c>
      <c r="N3016" s="41">
        <v>1.0711999999999999</v>
      </c>
      <c r="O3016" s="41">
        <v>2.5907</v>
      </c>
      <c r="P3016" s="41">
        <v>14.3422</v>
      </c>
    </row>
    <row r="3017" spans="1:16" s="26" customFormat="1" x14ac:dyDescent="0.25">
      <c r="A3017" s="24" t="s">
        <v>51</v>
      </c>
      <c r="B3017" s="24"/>
      <c r="C3017" s="25">
        <v>1765</v>
      </c>
      <c r="D3017" s="26">
        <v>-1</v>
      </c>
      <c r="E3017" s="26">
        <v>2.29</v>
      </c>
      <c r="F3017" s="38">
        <f t="shared" si="217"/>
        <v>80.993600000000171</v>
      </c>
      <c r="G3017" s="38">
        <f t="shared" si="218"/>
        <v>81.005050000000168</v>
      </c>
      <c r="H3017" s="38">
        <f t="shared" si="219"/>
        <v>81.016500000000178</v>
      </c>
      <c r="I3017" s="41">
        <v>33.782299999999999</v>
      </c>
      <c r="J3017" s="41">
        <v>38.146299999999997</v>
      </c>
      <c r="K3017" s="41">
        <v>105.42400000000001</v>
      </c>
      <c r="L3017" s="41">
        <v>3.2269000000000001</v>
      </c>
      <c r="M3017" s="41">
        <v>6.2897999999999996</v>
      </c>
      <c r="N3017" s="41">
        <v>0.57940000000000003</v>
      </c>
      <c r="O3017" s="41">
        <v>2.3062999999999998</v>
      </c>
      <c r="P3017" s="41">
        <v>11.5769</v>
      </c>
    </row>
    <row r="3018" spans="1:16" s="26" customFormat="1" x14ac:dyDescent="0.25">
      <c r="A3018" s="24" t="s">
        <v>52</v>
      </c>
      <c r="B3018" s="24"/>
      <c r="C3018" s="25">
        <v>1765</v>
      </c>
      <c r="D3018" s="26">
        <v>-1</v>
      </c>
      <c r="E3018" s="26">
        <v>2.29</v>
      </c>
      <c r="F3018" s="38">
        <f t="shared" si="217"/>
        <v>81.016500000000178</v>
      </c>
      <c r="G3018" s="38">
        <f t="shared" si="218"/>
        <v>81.027950000000175</v>
      </c>
      <c r="H3018" s="38">
        <f t="shared" si="219"/>
        <v>81.039400000000185</v>
      </c>
      <c r="I3018" s="41">
        <v>4.8719999999999999</v>
      </c>
      <c r="J3018" s="41">
        <v>53.820999999999998</v>
      </c>
      <c r="K3018" s="41">
        <v>43.2453</v>
      </c>
      <c r="L3018" s="41">
        <v>2.8868999999999998</v>
      </c>
      <c r="M3018" s="41">
        <v>1.1457999999999999</v>
      </c>
      <c r="N3018" s="41">
        <v>0.54990000000000006</v>
      </c>
      <c r="O3018" s="41">
        <v>1.0794999999999999</v>
      </c>
      <c r="P3018" s="41">
        <v>4.8731999999999998</v>
      </c>
    </row>
    <row r="3019" spans="1:16" s="26" customFormat="1" x14ac:dyDescent="0.25">
      <c r="A3019" s="24" t="s">
        <v>53</v>
      </c>
      <c r="B3019" s="24"/>
      <c r="C3019" s="25">
        <v>1765</v>
      </c>
      <c r="D3019" s="26">
        <v>-1</v>
      </c>
      <c r="E3019" s="26">
        <v>2.29</v>
      </c>
      <c r="F3019" s="38">
        <f t="shared" si="217"/>
        <v>81.039400000000185</v>
      </c>
      <c r="G3019" s="38">
        <f t="shared" si="218"/>
        <v>81.050850000000182</v>
      </c>
      <c r="H3019" s="38">
        <f t="shared" si="219"/>
        <v>81.062300000000192</v>
      </c>
      <c r="I3019" s="41">
        <v>24.8551</v>
      </c>
      <c r="J3019" s="41">
        <v>47.081299999999999</v>
      </c>
      <c r="K3019" s="41">
        <v>23.197900000000001</v>
      </c>
      <c r="L3019" s="41">
        <v>0.70860000000000001</v>
      </c>
      <c r="M3019" s="41">
        <v>0.4289</v>
      </c>
      <c r="N3019" s="41">
        <v>0.18329999999999999</v>
      </c>
      <c r="O3019" s="41">
        <v>0.47089999999999999</v>
      </c>
      <c r="P3019" s="41">
        <v>2.6781999999999999</v>
      </c>
    </row>
    <row r="3020" spans="1:16" s="26" customFormat="1" x14ac:dyDescent="0.25">
      <c r="A3020" s="24" t="s">
        <v>54</v>
      </c>
      <c r="B3020" s="24"/>
      <c r="C3020" s="25">
        <v>1765</v>
      </c>
      <c r="D3020" s="26">
        <v>-1</v>
      </c>
      <c r="E3020" s="26">
        <v>2.29</v>
      </c>
      <c r="F3020" s="38">
        <f t="shared" si="217"/>
        <v>81.062300000000192</v>
      </c>
      <c r="G3020" s="38">
        <f t="shared" si="218"/>
        <v>81.073750000000189</v>
      </c>
      <c r="H3020" s="38">
        <f t="shared" si="219"/>
        <v>81.085200000000199</v>
      </c>
      <c r="I3020" s="41">
        <v>15.479799999999999</v>
      </c>
      <c r="J3020" s="41">
        <v>32.462299999999999</v>
      </c>
      <c r="K3020" s="41">
        <v>34.191499999999998</v>
      </c>
      <c r="L3020" s="41">
        <v>6.8803999999999998</v>
      </c>
      <c r="M3020" s="41">
        <v>0.80589999999999995</v>
      </c>
      <c r="N3020" s="41">
        <v>0.28620000000000001</v>
      </c>
      <c r="O3020" s="41">
        <v>1.0668</v>
      </c>
      <c r="P3020" s="41">
        <v>2.9125999999999999</v>
      </c>
    </row>
    <row r="3021" spans="1:16" s="26" customFormat="1" x14ac:dyDescent="0.25">
      <c r="A3021" s="24" t="s">
        <v>55</v>
      </c>
      <c r="B3021" s="24"/>
      <c r="C3021" s="25">
        <v>1765</v>
      </c>
      <c r="D3021" s="26">
        <v>-1</v>
      </c>
      <c r="E3021" s="26">
        <v>2.29</v>
      </c>
      <c r="F3021" s="38">
        <f t="shared" si="217"/>
        <v>81.085200000000199</v>
      </c>
      <c r="G3021" s="38">
        <f t="shared" si="218"/>
        <v>81.096650000000196</v>
      </c>
      <c r="H3021" s="38">
        <f t="shared" si="219"/>
        <v>81.108100000000206</v>
      </c>
      <c r="I3021" s="41">
        <v>6.5105000000000004</v>
      </c>
      <c r="J3021" s="41">
        <v>40.125799999999998</v>
      </c>
      <c r="K3021" s="41">
        <v>32.993499999999997</v>
      </c>
      <c r="L3021" s="41">
        <v>8.8975000000000009</v>
      </c>
      <c r="M3021" s="41">
        <v>0.84699999999999998</v>
      </c>
      <c r="N3021" s="41">
        <v>0.22739999999999999</v>
      </c>
      <c r="O3021" s="41">
        <v>1.407</v>
      </c>
      <c r="P3021" s="41">
        <v>3.1427999999999998</v>
      </c>
    </row>
    <row r="3022" spans="1:16" s="26" customFormat="1" x14ac:dyDescent="0.25">
      <c r="A3022" s="24" t="s">
        <v>56</v>
      </c>
      <c r="B3022" s="24"/>
      <c r="C3022" s="25">
        <v>1765</v>
      </c>
      <c r="D3022" s="26">
        <v>-1</v>
      </c>
      <c r="E3022" s="26">
        <v>2.29</v>
      </c>
      <c r="F3022" s="38">
        <f t="shared" si="217"/>
        <v>81.108100000000206</v>
      </c>
      <c r="G3022" s="38">
        <f t="shared" si="218"/>
        <v>81.119550000000203</v>
      </c>
      <c r="H3022" s="38">
        <f t="shared" si="219"/>
        <v>81.131000000000213</v>
      </c>
      <c r="I3022" s="41">
        <v>4.9489999999999998</v>
      </c>
      <c r="J3022" s="41">
        <v>45.869599999999998</v>
      </c>
      <c r="K3022" s="41">
        <v>33.451500000000003</v>
      </c>
      <c r="L3022" s="41">
        <v>2.6168</v>
      </c>
      <c r="M3022" s="41">
        <v>1.4273</v>
      </c>
      <c r="N3022" s="41">
        <v>0.53410000000000002</v>
      </c>
      <c r="O3022" s="41">
        <v>1.1624000000000001</v>
      </c>
      <c r="P3022" s="41">
        <v>3.4281999999999999</v>
      </c>
    </row>
    <row r="3023" spans="1:16" s="26" customFormat="1" x14ac:dyDescent="0.25">
      <c r="A3023" s="24" t="s">
        <v>57</v>
      </c>
      <c r="B3023" s="24"/>
      <c r="C3023" s="25">
        <v>1765</v>
      </c>
      <c r="D3023" s="26">
        <v>-1</v>
      </c>
      <c r="E3023" s="26">
        <v>2.29</v>
      </c>
      <c r="F3023" s="38">
        <f t="shared" si="217"/>
        <v>81.131000000000213</v>
      </c>
      <c r="G3023" s="38">
        <f t="shared" si="218"/>
        <v>81.14245000000021</v>
      </c>
      <c r="H3023" s="38">
        <f t="shared" si="219"/>
        <v>81.15390000000022</v>
      </c>
      <c r="I3023" s="41">
        <v>32.0381</v>
      </c>
      <c r="J3023" s="41">
        <v>47.000399999999999</v>
      </c>
      <c r="K3023" s="41">
        <v>32.567</v>
      </c>
      <c r="L3023" s="41">
        <v>0.34310000000000002</v>
      </c>
      <c r="M3023" s="41">
        <v>4.9433999999999996</v>
      </c>
      <c r="N3023" s="41">
        <v>0.59870000000000001</v>
      </c>
      <c r="O3023" s="41">
        <v>0.79390000000000005</v>
      </c>
      <c r="P3023" s="41">
        <v>3.1892</v>
      </c>
    </row>
    <row r="3024" spans="1:16" s="26" customFormat="1" x14ac:dyDescent="0.25">
      <c r="A3024" s="24" t="s">
        <v>58</v>
      </c>
      <c r="B3024" s="24"/>
      <c r="C3024" s="25">
        <v>1765</v>
      </c>
      <c r="D3024" s="26">
        <v>-1</v>
      </c>
      <c r="E3024" s="26">
        <v>2.29</v>
      </c>
      <c r="F3024" s="38">
        <f t="shared" si="217"/>
        <v>81.15390000000022</v>
      </c>
      <c r="G3024" s="38">
        <f t="shared" si="218"/>
        <v>81.165350000000217</v>
      </c>
      <c r="H3024" s="38">
        <f t="shared" si="219"/>
        <v>81.176800000000227</v>
      </c>
      <c r="I3024" s="41">
        <v>4.9782000000000002</v>
      </c>
      <c r="J3024" s="41">
        <v>45.706099999999999</v>
      </c>
      <c r="K3024" s="41">
        <v>46.184600000000003</v>
      </c>
      <c r="L3024" s="41">
        <v>1.0088999999999999</v>
      </c>
      <c r="M3024" s="41">
        <v>2.9054000000000002</v>
      </c>
      <c r="N3024" s="41">
        <v>0.4672</v>
      </c>
      <c r="O3024" s="41">
        <v>1.5688</v>
      </c>
      <c r="P3024" s="41">
        <v>5.4119999999999999</v>
      </c>
    </row>
    <row r="3025" spans="1:16" s="26" customFormat="1" x14ac:dyDescent="0.25">
      <c r="A3025" s="24" t="s">
        <v>59</v>
      </c>
      <c r="B3025" s="24"/>
      <c r="C3025" s="25">
        <v>1765</v>
      </c>
      <c r="D3025" s="26">
        <v>-1</v>
      </c>
      <c r="E3025" s="26">
        <v>2.31</v>
      </c>
      <c r="F3025" s="38">
        <f t="shared" si="217"/>
        <v>81.176800000000227</v>
      </c>
      <c r="G3025" s="38">
        <f t="shared" si="218"/>
        <v>81.188350000000227</v>
      </c>
      <c r="H3025" s="38">
        <f t="shared" si="219"/>
        <v>81.199900000000227</v>
      </c>
      <c r="I3025" s="41">
        <v>5.1858000000000004</v>
      </c>
      <c r="J3025" s="41">
        <v>43.152999999999999</v>
      </c>
      <c r="K3025" s="41">
        <v>27.514299999999999</v>
      </c>
      <c r="L3025" s="41">
        <v>1.6073</v>
      </c>
      <c r="M3025" s="41">
        <v>3.3517000000000001</v>
      </c>
      <c r="N3025" s="41">
        <v>0.37690000000000001</v>
      </c>
      <c r="O3025" s="41">
        <v>2.3020999999999998</v>
      </c>
      <c r="P3025" s="41">
        <v>9.1206999999999994</v>
      </c>
    </row>
    <row r="3026" spans="1:16" s="26" customFormat="1" x14ac:dyDescent="0.25">
      <c r="A3026" s="24" t="s">
        <v>60</v>
      </c>
      <c r="B3026" s="24" t="s">
        <v>602</v>
      </c>
      <c r="C3026" s="25">
        <v>1765</v>
      </c>
      <c r="D3026" s="26">
        <v>-1</v>
      </c>
      <c r="E3026" s="26">
        <v>2.62</v>
      </c>
      <c r="F3026" s="38">
        <f t="shared" si="217"/>
        <v>81.199900000000227</v>
      </c>
      <c r="G3026" s="38">
        <f t="shared" si="218"/>
        <v>81.213000000000221</v>
      </c>
      <c r="H3026" s="38">
        <f t="shared" si="219"/>
        <v>81.22610000000023</v>
      </c>
      <c r="I3026" s="41">
        <v>14.484</v>
      </c>
      <c r="J3026" s="41">
        <v>43.9054</v>
      </c>
      <c r="K3026" s="41">
        <v>37.834099999999999</v>
      </c>
      <c r="L3026" s="41">
        <v>1.6431</v>
      </c>
      <c r="M3026" s="41">
        <v>2.1069</v>
      </c>
      <c r="N3026" s="41">
        <v>0.40899999999999997</v>
      </c>
      <c r="O3026" s="41">
        <v>1.7648999999999999</v>
      </c>
      <c r="P3026" s="41">
        <v>13.0319</v>
      </c>
    </row>
    <row r="3027" spans="1:16" s="26" customFormat="1" x14ac:dyDescent="0.25">
      <c r="A3027" s="24" t="s">
        <v>61</v>
      </c>
      <c r="B3027" s="24">
        <v>97</v>
      </c>
      <c r="C3027" s="25">
        <v>1765</v>
      </c>
      <c r="D3027" s="26">
        <v>1765</v>
      </c>
      <c r="E3027" s="26">
        <v>2.48</v>
      </c>
      <c r="F3027" s="38">
        <f t="shared" ref="F3027:F3090" si="220">H3026</f>
        <v>81.22610000000023</v>
      </c>
      <c r="G3027" s="38">
        <f t="shared" ref="G3027:G3090" si="221">F3027+(E3027/200)</f>
        <v>81.238500000000229</v>
      </c>
      <c r="H3027" s="38">
        <f t="shared" ref="H3027:H3090" si="222">H3026+E3027/100</f>
        <v>81.250900000000229</v>
      </c>
      <c r="I3027" s="41">
        <v>40.412999999999997</v>
      </c>
      <c r="J3027" s="41">
        <v>40.327199999999998</v>
      </c>
      <c r="K3027" s="41">
        <v>48.503399999999999</v>
      </c>
      <c r="L3027" s="41">
        <v>21.2121</v>
      </c>
      <c r="M3027" s="41">
        <v>4.327</v>
      </c>
      <c r="N3027" s="41">
        <v>1.4352</v>
      </c>
      <c r="O3027" s="41">
        <v>2.9575999999999998</v>
      </c>
      <c r="P3027" s="41">
        <v>31.855</v>
      </c>
    </row>
    <row r="3028" spans="1:16" s="26" customFormat="1" x14ac:dyDescent="0.25">
      <c r="A3028" s="24" t="s">
        <v>62</v>
      </c>
      <c r="B3028" s="24"/>
      <c r="C3028" s="25">
        <v>1764</v>
      </c>
      <c r="D3028" s="26">
        <v>-1</v>
      </c>
      <c r="E3028" s="26">
        <v>2.48</v>
      </c>
      <c r="F3028" s="38">
        <f t="shared" si="220"/>
        <v>81.250900000000229</v>
      </c>
      <c r="G3028" s="38">
        <f t="shared" si="221"/>
        <v>81.263300000000228</v>
      </c>
      <c r="H3028" s="38">
        <f t="shared" si="222"/>
        <v>81.275700000000228</v>
      </c>
      <c r="I3028" s="41">
        <v>18.211400000000001</v>
      </c>
      <c r="J3028" s="41">
        <v>33.270499999999998</v>
      </c>
      <c r="K3028" s="41">
        <v>22.099499999999999</v>
      </c>
      <c r="L3028" s="41">
        <v>19.5246</v>
      </c>
      <c r="M3028" s="41">
        <v>2.5331000000000001</v>
      </c>
      <c r="N3028" s="41">
        <v>0.91249999999999998</v>
      </c>
      <c r="O3028" s="41">
        <v>2.5529000000000002</v>
      </c>
      <c r="P3028" s="41">
        <v>23.191800000000001</v>
      </c>
    </row>
    <row r="3029" spans="1:16" s="26" customFormat="1" x14ac:dyDescent="0.25">
      <c r="A3029" s="24" t="s">
        <v>63</v>
      </c>
      <c r="B3029" s="24"/>
      <c r="C3029" s="25">
        <v>1764</v>
      </c>
      <c r="D3029" s="26">
        <v>-1</v>
      </c>
      <c r="E3029" s="26">
        <v>2.48</v>
      </c>
      <c r="F3029" s="38">
        <f t="shared" si="220"/>
        <v>81.275700000000228</v>
      </c>
      <c r="G3029" s="38">
        <f t="shared" si="221"/>
        <v>81.288100000000227</v>
      </c>
      <c r="H3029" s="38">
        <f t="shared" si="222"/>
        <v>81.300500000000227</v>
      </c>
      <c r="I3029" s="41">
        <v>6.3109000000000002</v>
      </c>
      <c r="J3029" s="41">
        <v>29.4739</v>
      </c>
      <c r="K3029" s="41">
        <v>14.088800000000001</v>
      </c>
      <c r="L3029" s="41">
        <v>11.054</v>
      </c>
      <c r="M3029" s="41">
        <v>1.1428</v>
      </c>
      <c r="N3029" s="41">
        <v>0.47710000000000002</v>
      </c>
      <c r="O3029" s="41">
        <v>2.3651</v>
      </c>
      <c r="P3029" s="41">
        <v>15.7821</v>
      </c>
    </row>
    <row r="3030" spans="1:16" s="26" customFormat="1" x14ac:dyDescent="0.25">
      <c r="A3030" s="24" t="s">
        <v>64</v>
      </c>
      <c r="B3030" s="24"/>
      <c r="C3030" s="25">
        <v>1764</v>
      </c>
      <c r="D3030" s="26">
        <v>-1</v>
      </c>
      <c r="E3030" s="26">
        <v>2.48</v>
      </c>
      <c r="F3030" s="38">
        <f t="shared" si="220"/>
        <v>81.300500000000227</v>
      </c>
      <c r="G3030" s="38">
        <f t="shared" si="221"/>
        <v>81.312900000000226</v>
      </c>
      <c r="H3030" s="38">
        <f t="shared" si="222"/>
        <v>81.325300000000226</v>
      </c>
      <c r="I3030" s="41">
        <v>2.6356000000000002</v>
      </c>
      <c r="J3030" s="41">
        <v>28.540199999999999</v>
      </c>
      <c r="K3030" s="41">
        <v>12.6363</v>
      </c>
      <c r="L3030" s="41">
        <v>3.0566</v>
      </c>
      <c r="M3030" s="41"/>
      <c r="N3030" s="41">
        <v>0.51349999999999996</v>
      </c>
      <c r="O3030" s="41">
        <v>2.0712999999999999</v>
      </c>
      <c r="P3030" s="41">
        <v>9.6784999999999997</v>
      </c>
    </row>
    <row r="3031" spans="1:16" s="26" customFormat="1" x14ac:dyDescent="0.25">
      <c r="A3031" s="24" t="s">
        <v>66</v>
      </c>
      <c r="B3031" s="24" t="s">
        <v>34</v>
      </c>
      <c r="C3031" s="25">
        <v>1764</v>
      </c>
      <c r="D3031" s="26">
        <v>-1</v>
      </c>
      <c r="E3031" s="26">
        <v>2.48</v>
      </c>
      <c r="F3031" s="38">
        <f t="shared" si="220"/>
        <v>81.325300000000226</v>
      </c>
      <c r="G3031" s="38">
        <f t="shared" si="221"/>
        <v>81.337700000000225</v>
      </c>
      <c r="H3031" s="38">
        <f t="shared" si="222"/>
        <v>81.350100000000225</v>
      </c>
      <c r="I3031" s="41">
        <v>22.166699999999999</v>
      </c>
      <c r="J3031" s="41">
        <v>28.630099999999999</v>
      </c>
      <c r="K3031" s="41">
        <v>12.055</v>
      </c>
      <c r="L3031" s="41">
        <v>0.34520000000000001</v>
      </c>
      <c r="M3031" s="41">
        <v>0.2777</v>
      </c>
      <c r="N3031" s="41">
        <v>0.24149999999999999</v>
      </c>
      <c r="O3031" s="41">
        <v>1.0007999999999999</v>
      </c>
      <c r="P3031" s="41">
        <v>4.3696999999999999</v>
      </c>
    </row>
    <row r="3032" spans="1:16" s="26" customFormat="1" x14ac:dyDescent="0.25">
      <c r="A3032" s="24" t="s">
        <v>67</v>
      </c>
      <c r="B3032" s="24">
        <v>2.4872000000000001</v>
      </c>
      <c r="C3032" s="25">
        <v>1764</v>
      </c>
      <c r="D3032" s="26">
        <v>-1</v>
      </c>
      <c r="E3032" s="26">
        <v>2.48</v>
      </c>
      <c r="F3032" s="38">
        <f t="shared" si="220"/>
        <v>81.350100000000225</v>
      </c>
      <c r="G3032" s="38">
        <f t="shared" si="221"/>
        <v>81.362500000000225</v>
      </c>
      <c r="H3032" s="38">
        <f t="shared" si="222"/>
        <v>81.374900000000224</v>
      </c>
      <c r="I3032" s="41">
        <v>5.0201000000000002</v>
      </c>
      <c r="J3032" s="41">
        <v>32.702300000000001</v>
      </c>
      <c r="K3032" s="41">
        <v>18.957799999999999</v>
      </c>
      <c r="L3032" s="41">
        <v>1.2001999999999999</v>
      </c>
      <c r="M3032" s="41">
        <v>0.49109999999999998</v>
      </c>
      <c r="N3032" s="41">
        <v>0.28029999999999999</v>
      </c>
      <c r="O3032" s="41">
        <v>0.82350000000000001</v>
      </c>
      <c r="P3032" s="41">
        <v>3.9033000000000002</v>
      </c>
    </row>
    <row r="3033" spans="1:16" s="26" customFormat="1" x14ac:dyDescent="0.25">
      <c r="A3033" s="24" t="s">
        <v>68</v>
      </c>
      <c r="B3033" s="24"/>
      <c r="C3033" s="25">
        <v>1764</v>
      </c>
      <c r="D3033" s="26">
        <v>-1</v>
      </c>
      <c r="E3033" s="26">
        <v>2.48</v>
      </c>
      <c r="F3033" s="38">
        <f t="shared" si="220"/>
        <v>81.374900000000224</v>
      </c>
      <c r="G3033" s="38">
        <f t="shared" si="221"/>
        <v>81.387300000000224</v>
      </c>
      <c r="H3033" s="38">
        <f t="shared" si="222"/>
        <v>81.399700000000223</v>
      </c>
      <c r="I3033" s="41">
        <v>3.6006</v>
      </c>
      <c r="J3033" s="41">
        <v>46.376600000000003</v>
      </c>
      <c r="K3033" s="41">
        <v>10.898899999999999</v>
      </c>
      <c r="L3033" s="41">
        <v>1.7393000000000001</v>
      </c>
      <c r="M3033" s="41">
        <v>0.4748</v>
      </c>
      <c r="N3033" s="41">
        <v>0.2077</v>
      </c>
      <c r="O3033" s="41">
        <v>0.71609999999999996</v>
      </c>
      <c r="P3033" s="41">
        <v>4.5563000000000002</v>
      </c>
    </row>
    <row r="3034" spans="1:16" s="26" customFormat="1" x14ac:dyDescent="0.25">
      <c r="A3034" s="24" t="s">
        <v>69</v>
      </c>
      <c r="B3034" s="24"/>
      <c r="C3034" s="25">
        <v>1764</v>
      </c>
      <c r="D3034" s="26">
        <v>-1</v>
      </c>
      <c r="E3034" s="26">
        <v>2.48</v>
      </c>
      <c r="F3034" s="38">
        <f t="shared" si="220"/>
        <v>81.399700000000223</v>
      </c>
      <c r="G3034" s="38">
        <f t="shared" si="221"/>
        <v>81.412100000000223</v>
      </c>
      <c r="H3034" s="38">
        <f t="shared" si="222"/>
        <v>81.424500000000222</v>
      </c>
      <c r="I3034" s="41">
        <v>3.0661999999999998</v>
      </c>
      <c r="J3034" s="41">
        <v>64.542900000000003</v>
      </c>
      <c r="K3034" s="41">
        <v>12.740399999999999</v>
      </c>
      <c r="L3034" s="41">
        <v>0.64459999999999995</v>
      </c>
      <c r="M3034" s="41">
        <v>0.35160000000000002</v>
      </c>
      <c r="N3034" s="41">
        <v>0.2918</v>
      </c>
      <c r="O3034" s="41">
        <v>0.54110000000000003</v>
      </c>
      <c r="P3034" s="41">
        <v>4.4519000000000002</v>
      </c>
    </row>
    <row r="3035" spans="1:16" s="26" customFormat="1" x14ac:dyDescent="0.25">
      <c r="A3035" s="24" t="s">
        <v>70</v>
      </c>
      <c r="B3035" s="24"/>
      <c r="C3035" s="25">
        <v>1764</v>
      </c>
      <c r="D3035" s="26">
        <v>-1</v>
      </c>
      <c r="E3035" s="26">
        <v>2.48</v>
      </c>
      <c r="F3035" s="38">
        <f t="shared" si="220"/>
        <v>81.424500000000222</v>
      </c>
      <c r="G3035" s="38">
        <f t="shared" si="221"/>
        <v>81.436900000000222</v>
      </c>
      <c r="H3035" s="38">
        <f t="shared" si="222"/>
        <v>81.449300000000221</v>
      </c>
      <c r="I3035" s="41">
        <v>32.627499999999998</v>
      </c>
      <c r="J3035" s="41">
        <v>79.859800000000007</v>
      </c>
      <c r="K3035" s="41">
        <v>14.8965</v>
      </c>
      <c r="L3035" s="41">
        <v>0.45729999999999998</v>
      </c>
      <c r="M3035" s="41">
        <v>9.8748000000000005</v>
      </c>
      <c r="N3035" s="41">
        <v>0.6784</v>
      </c>
      <c r="O3035" s="41">
        <v>0.65759999999999996</v>
      </c>
      <c r="P3035" s="41">
        <v>5.3494999999999999</v>
      </c>
    </row>
    <row r="3036" spans="1:16" s="26" customFormat="1" x14ac:dyDescent="0.25">
      <c r="A3036" s="24" t="s">
        <v>71</v>
      </c>
      <c r="B3036" s="24"/>
      <c r="C3036" s="25">
        <v>1764</v>
      </c>
      <c r="D3036" s="26">
        <v>-1</v>
      </c>
      <c r="E3036" s="26">
        <v>2.48</v>
      </c>
      <c r="F3036" s="38">
        <f t="shared" si="220"/>
        <v>81.449300000000221</v>
      </c>
      <c r="G3036" s="38">
        <f t="shared" si="221"/>
        <v>81.461700000000221</v>
      </c>
      <c r="H3036" s="38">
        <f t="shared" si="222"/>
        <v>81.47410000000022</v>
      </c>
      <c r="I3036" s="41">
        <v>13.305099999999999</v>
      </c>
      <c r="J3036" s="41">
        <v>83.049199999999999</v>
      </c>
      <c r="K3036" s="41">
        <v>26.891400000000001</v>
      </c>
      <c r="L3036" s="41">
        <v>0.33850000000000002</v>
      </c>
      <c r="M3036" s="41">
        <v>10.6799</v>
      </c>
      <c r="N3036" s="41">
        <v>0.87980000000000003</v>
      </c>
      <c r="O3036" s="41">
        <v>0.65959999999999996</v>
      </c>
      <c r="P3036" s="41">
        <v>4.4703999999999997</v>
      </c>
    </row>
    <row r="3037" spans="1:16" s="26" customFormat="1" x14ac:dyDescent="0.25">
      <c r="A3037" s="24" t="s">
        <v>72</v>
      </c>
      <c r="B3037" s="24"/>
      <c r="C3037" s="25">
        <v>1764</v>
      </c>
      <c r="D3037" s="26">
        <v>-1</v>
      </c>
      <c r="E3037" s="26">
        <v>2.48</v>
      </c>
      <c r="F3037" s="38">
        <f t="shared" si="220"/>
        <v>81.47410000000022</v>
      </c>
      <c r="G3037" s="38">
        <f t="shared" si="221"/>
        <v>81.48650000000022</v>
      </c>
      <c r="H3037" s="38">
        <f t="shared" si="222"/>
        <v>81.498900000000219</v>
      </c>
      <c r="I3037" s="41">
        <v>9.8538999999999994</v>
      </c>
      <c r="J3037" s="41">
        <v>91.900599999999997</v>
      </c>
      <c r="K3037" s="41">
        <v>40.581200000000003</v>
      </c>
      <c r="L3037" s="41">
        <v>0.56520000000000004</v>
      </c>
      <c r="M3037" s="41">
        <v>7.1889000000000003</v>
      </c>
      <c r="N3037" s="41">
        <v>0.57989999999999997</v>
      </c>
      <c r="O3037" s="41">
        <v>0.77239999999999998</v>
      </c>
      <c r="P3037" s="41">
        <v>4.5202</v>
      </c>
    </row>
    <row r="3038" spans="1:16" s="26" customFormat="1" x14ac:dyDescent="0.25">
      <c r="A3038" s="24" t="s">
        <v>74</v>
      </c>
      <c r="B3038" s="24"/>
      <c r="C3038" s="25">
        <v>1764</v>
      </c>
      <c r="D3038" s="26">
        <v>1764</v>
      </c>
      <c r="E3038" s="26">
        <v>2.48</v>
      </c>
      <c r="F3038" s="38">
        <f t="shared" si="220"/>
        <v>81.498900000000219</v>
      </c>
      <c r="G3038" s="38">
        <f t="shared" si="221"/>
        <v>81.511300000000219</v>
      </c>
      <c r="H3038" s="38">
        <f t="shared" si="222"/>
        <v>81.523700000000218</v>
      </c>
      <c r="I3038" s="41">
        <v>23.543399999999998</v>
      </c>
      <c r="J3038" s="41">
        <v>75.889600000000002</v>
      </c>
      <c r="K3038" s="41">
        <v>41.152700000000003</v>
      </c>
      <c r="L3038" s="41">
        <v>2.5375000000000001</v>
      </c>
      <c r="M3038" s="41">
        <v>5.6304999999999996</v>
      </c>
      <c r="N3038" s="41">
        <v>0.99119999999999997</v>
      </c>
      <c r="O3038" s="41">
        <v>1.5408999999999999</v>
      </c>
      <c r="P3038" s="41">
        <v>8.5239999999999991</v>
      </c>
    </row>
    <row r="3039" spans="1:16" s="26" customFormat="1" x14ac:dyDescent="0.25">
      <c r="A3039" s="24" t="s">
        <v>75</v>
      </c>
      <c r="B3039" s="24"/>
      <c r="C3039" s="25">
        <v>1763</v>
      </c>
      <c r="D3039" s="26">
        <v>-1</v>
      </c>
      <c r="E3039" s="26">
        <v>2.48</v>
      </c>
      <c r="F3039" s="38">
        <f t="shared" si="220"/>
        <v>81.523700000000218</v>
      </c>
      <c r="G3039" s="38">
        <f t="shared" si="221"/>
        <v>81.536100000000218</v>
      </c>
      <c r="H3039" s="38">
        <f t="shared" si="222"/>
        <v>81.548500000000217</v>
      </c>
      <c r="I3039" s="41">
        <v>45.3767</v>
      </c>
      <c r="J3039" s="41">
        <v>65.262200000000007</v>
      </c>
      <c r="K3039" s="41">
        <v>30.623899999999999</v>
      </c>
      <c r="L3039" s="41">
        <v>10.1149</v>
      </c>
      <c r="M3039" s="41">
        <v>2.1044999999999998</v>
      </c>
      <c r="N3039" s="41">
        <v>0.51990000000000003</v>
      </c>
      <c r="O3039" s="41">
        <v>2.5670000000000002</v>
      </c>
      <c r="P3039" s="41">
        <v>8.3513999999999999</v>
      </c>
    </row>
    <row r="3040" spans="1:16" s="26" customFormat="1" x14ac:dyDescent="0.25">
      <c r="A3040" s="24" t="s">
        <v>76</v>
      </c>
      <c r="B3040" s="24"/>
      <c r="C3040" s="25">
        <v>1763</v>
      </c>
      <c r="D3040" s="26">
        <v>-1</v>
      </c>
      <c r="E3040" s="26">
        <v>2.48</v>
      </c>
      <c r="F3040" s="38">
        <f t="shared" si="220"/>
        <v>81.548500000000217</v>
      </c>
      <c r="G3040" s="38">
        <f t="shared" si="221"/>
        <v>81.560900000000217</v>
      </c>
      <c r="H3040" s="38">
        <f t="shared" si="222"/>
        <v>81.573300000000216</v>
      </c>
      <c r="I3040" s="41">
        <v>15.6668</v>
      </c>
      <c r="J3040" s="41">
        <v>51.212499999999999</v>
      </c>
      <c r="K3040" s="41">
        <v>30.644600000000001</v>
      </c>
      <c r="L3040" s="41">
        <v>4.3151999999999999</v>
      </c>
      <c r="M3040" s="41">
        <v>0.87609999999999999</v>
      </c>
      <c r="N3040" s="41">
        <v>0.31830000000000003</v>
      </c>
      <c r="O3040" s="41">
        <v>1.6113</v>
      </c>
      <c r="P3040" s="41">
        <v>5.6172000000000004</v>
      </c>
    </row>
    <row r="3041" spans="1:16" s="26" customFormat="1" x14ac:dyDescent="0.25">
      <c r="A3041" s="24" t="s">
        <v>77</v>
      </c>
      <c r="B3041" s="24"/>
      <c r="C3041" s="25">
        <v>1763</v>
      </c>
      <c r="D3041" s="26">
        <v>-1</v>
      </c>
      <c r="E3041" s="26">
        <v>2.48</v>
      </c>
      <c r="F3041" s="38">
        <f t="shared" si="220"/>
        <v>81.573300000000216</v>
      </c>
      <c r="G3041" s="38">
        <f t="shared" si="221"/>
        <v>81.585700000000216</v>
      </c>
      <c r="H3041" s="38">
        <f t="shared" si="222"/>
        <v>81.598100000000215</v>
      </c>
      <c r="I3041" s="41">
        <v>23.210799999999999</v>
      </c>
      <c r="J3041" s="41">
        <v>39.638399999999997</v>
      </c>
      <c r="K3041" s="41">
        <v>39.927599999999998</v>
      </c>
      <c r="L3041" s="41">
        <v>10.0779</v>
      </c>
      <c r="M3041" s="41">
        <v>1.0669999999999999</v>
      </c>
      <c r="N3041" s="41">
        <v>0.2828</v>
      </c>
      <c r="O3041" s="41">
        <v>2.0301999999999998</v>
      </c>
      <c r="P3041" s="41">
        <v>6.0445000000000002</v>
      </c>
    </row>
    <row r="3042" spans="1:16" s="26" customFormat="1" x14ac:dyDescent="0.25">
      <c r="A3042" s="24" t="s">
        <v>78</v>
      </c>
      <c r="B3042" s="24"/>
      <c r="C3042" s="25">
        <v>1763</v>
      </c>
      <c r="D3042" s="26">
        <v>-1</v>
      </c>
      <c r="E3042" s="26">
        <v>2.48</v>
      </c>
      <c r="F3042" s="38">
        <f t="shared" si="220"/>
        <v>81.598100000000215</v>
      </c>
      <c r="G3042" s="38">
        <f t="shared" si="221"/>
        <v>81.610500000000215</v>
      </c>
      <c r="H3042" s="38">
        <f t="shared" si="222"/>
        <v>81.622900000000215</v>
      </c>
      <c r="I3042" s="41">
        <v>26.2667</v>
      </c>
      <c r="J3042" s="41">
        <v>44.261899999999997</v>
      </c>
      <c r="K3042" s="41">
        <v>44.692500000000003</v>
      </c>
      <c r="L3042" s="41">
        <v>11.821400000000001</v>
      </c>
      <c r="M3042" s="41">
        <v>1.8419000000000001</v>
      </c>
      <c r="N3042" s="41">
        <v>0.68869999999999998</v>
      </c>
      <c r="O3042" s="41">
        <v>2.2627999999999999</v>
      </c>
      <c r="P3042" s="41">
        <v>6.1173000000000002</v>
      </c>
    </row>
    <row r="3043" spans="1:16" s="26" customFormat="1" x14ac:dyDescent="0.25">
      <c r="A3043" s="24" t="s">
        <v>79</v>
      </c>
      <c r="B3043" s="24"/>
      <c r="C3043" s="25">
        <v>1763</v>
      </c>
      <c r="D3043" s="26">
        <v>-1</v>
      </c>
      <c r="E3043" s="26">
        <v>2.48</v>
      </c>
      <c r="F3043" s="38">
        <f t="shared" si="220"/>
        <v>81.622900000000215</v>
      </c>
      <c r="G3043" s="38">
        <f t="shared" si="221"/>
        <v>81.635300000000214</v>
      </c>
      <c r="H3043" s="38">
        <f t="shared" si="222"/>
        <v>81.647700000000214</v>
      </c>
      <c r="I3043" s="41">
        <v>42.510800000000003</v>
      </c>
      <c r="J3043" s="41">
        <v>52.521099999999997</v>
      </c>
      <c r="K3043" s="41">
        <v>35.727600000000002</v>
      </c>
      <c r="L3043" s="41">
        <v>7.2445000000000004</v>
      </c>
      <c r="M3043" s="41">
        <v>5.2794999999999996</v>
      </c>
      <c r="N3043" s="41">
        <v>0.76519999999999999</v>
      </c>
      <c r="O3043" s="41">
        <v>2.3660000000000001</v>
      </c>
      <c r="P3043" s="41">
        <v>5.0058999999999996</v>
      </c>
    </row>
    <row r="3044" spans="1:16" s="26" customFormat="1" x14ac:dyDescent="0.25">
      <c r="A3044" s="24" t="s">
        <v>80</v>
      </c>
      <c r="B3044" s="24"/>
      <c r="C3044" s="25">
        <v>1763</v>
      </c>
      <c r="D3044" s="26">
        <v>-1</v>
      </c>
      <c r="E3044" s="26">
        <v>2.48</v>
      </c>
      <c r="F3044" s="38">
        <f t="shared" si="220"/>
        <v>81.647700000000214</v>
      </c>
      <c r="G3044" s="38">
        <f t="shared" si="221"/>
        <v>81.660100000000213</v>
      </c>
      <c r="H3044" s="38">
        <f t="shared" si="222"/>
        <v>81.672500000000213</v>
      </c>
      <c r="I3044" s="41">
        <v>6.3019999999999996</v>
      </c>
      <c r="J3044" s="41">
        <v>80.297200000000004</v>
      </c>
      <c r="K3044" s="41">
        <v>15.4704</v>
      </c>
      <c r="L3044" s="41">
        <v>2.8332000000000002</v>
      </c>
      <c r="M3044" s="41">
        <v>4.6607000000000003</v>
      </c>
      <c r="N3044" s="41">
        <v>0.56399999999999995</v>
      </c>
      <c r="O3044" s="41">
        <v>1.4831000000000001</v>
      </c>
      <c r="P3044" s="41">
        <v>3.6467999999999998</v>
      </c>
    </row>
    <row r="3045" spans="1:16" s="26" customFormat="1" x14ac:dyDescent="0.25">
      <c r="A3045" s="24" t="s">
        <v>81</v>
      </c>
      <c r="B3045" s="24"/>
      <c r="C3045" s="25">
        <v>1763</v>
      </c>
      <c r="D3045" s="26">
        <v>-1</v>
      </c>
      <c r="E3045" s="26">
        <v>2.48</v>
      </c>
      <c r="F3045" s="38">
        <f t="shared" si="220"/>
        <v>81.672500000000213</v>
      </c>
      <c r="G3045" s="38">
        <f t="shared" si="221"/>
        <v>81.684900000000212</v>
      </c>
      <c r="H3045" s="38">
        <f t="shared" si="222"/>
        <v>81.697300000000212</v>
      </c>
      <c r="I3045" s="41">
        <v>8.1571999999999996</v>
      </c>
      <c r="J3045" s="41">
        <v>131.065</v>
      </c>
      <c r="K3045" s="41">
        <v>24.244900000000001</v>
      </c>
      <c r="L3045" s="41">
        <v>1.1800999999999999</v>
      </c>
      <c r="M3045" s="41">
        <v>2.6057999999999999</v>
      </c>
      <c r="N3045" s="41">
        <v>0.31490000000000001</v>
      </c>
      <c r="O3045" s="41">
        <v>1.0985</v>
      </c>
      <c r="P3045" s="41">
        <v>3.0943999999999998</v>
      </c>
    </row>
    <row r="3046" spans="1:16" s="26" customFormat="1" x14ac:dyDescent="0.25">
      <c r="A3046" s="24" t="s">
        <v>82</v>
      </c>
      <c r="B3046" s="24"/>
      <c r="C3046" s="25">
        <v>1763</v>
      </c>
      <c r="D3046" s="26">
        <v>-1</v>
      </c>
      <c r="E3046" s="26">
        <v>2.48</v>
      </c>
      <c r="F3046" s="38">
        <f t="shared" si="220"/>
        <v>81.697300000000212</v>
      </c>
      <c r="G3046" s="38">
        <f t="shared" si="221"/>
        <v>81.709700000000211</v>
      </c>
      <c r="H3046" s="38">
        <f t="shared" si="222"/>
        <v>81.722100000000211</v>
      </c>
      <c r="I3046" s="41">
        <v>7.6974</v>
      </c>
      <c r="J3046" s="41">
        <v>127.08629999999999</v>
      </c>
      <c r="K3046" s="41">
        <v>31.3019</v>
      </c>
      <c r="L3046" s="41">
        <v>0.45600000000000002</v>
      </c>
      <c r="M3046" s="41">
        <v>24.145600000000002</v>
      </c>
      <c r="N3046" s="41">
        <v>1.8044</v>
      </c>
      <c r="O3046" s="41">
        <v>0.70220000000000005</v>
      </c>
      <c r="P3046" s="41">
        <v>2.5554000000000001</v>
      </c>
    </row>
    <row r="3047" spans="1:16" s="26" customFormat="1" x14ac:dyDescent="0.25">
      <c r="A3047" s="24" t="s">
        <v>83</v>
      </c>
      <c r="B3047" s="24"/>
      <c r="C3047" s="25">
        <v>1763</v>
      </c>
      <c r="D3047" s="26">
        <v>-1</v>
      </c>
      <c r="E3047" s="26">
        <v>2.48</v>
      </c>
      <c r="F3047" s="38">
        <f t="shared" si="220"/>
        <v>81.722100000000211</v>
      </c>
      <c r="G3047" s="38">
        <f t="shared" si="221"/>
        <v>81.73450000000021</v>
      </c>
      <c r="H3047" s="38">
        <f t="shared" si="222"/>
        <v>81.74690000000021</v>
      </c>
      <c r="I3047" s="41">
        <v>28.602799999999998</v>
      </c>
      <c r="J3047" s="41">
        <v>107.7882</v>
      </c>
      <c r="K3047" s="41">
        <v>32.2834</v>
      </c>
      <c r="L3047" s="41">
        <v>0.93679999999999997</v>
      </c>
      <c r="M3047" s="41">
        <v>17.287500000000001</v>
      </c>
      <c r="N3047" s="41">
        <v>1.2193000000000001</v>
      </c>
      <c r="O3047" s="41">
        <v>1.2618</v>
      </c>
      <c r="P3047" s="41">
        <v>6.8982000000000001</v>
      </c>
    </row>
    <row r="3048" spans="1:16" s="26" customFormat="1" x14ac:dyDescent="0.25">
      <c r="A3048" s="24" t="s">
        <v>84</v>
      </c>
      <c r="B3048" s="24"/>
      <c r="C3048" s="25">
        <v>1763</v>
      </c>
      <c r="D3048" s="26">
        <v>-1</v>
      </c>
      <c r="E3048" s="26">
        <v>2.48</v>
      </c>
      <c r="F3048" s="38">
        <f t="shared" si="220"/>
        <v>81.74690000000021</v>
      </c>
      <c r="G3048" s="38">
        <f t="shared" si="221"/>
        <v>81.759300000000209</v>
      </c>
      <c r="H3048" s="38">
        <f t="shared" si="222"/>
        <v>81.771700000000209</v>
      </c>
      <c r="I3048" s="41">
        <v>17.909700000000001</v>
      </c>
      <c r="J3048" s="41">
        <v>97.899000000000001</v>
      </c>
      <c r="K3048" s="41">
        <v>104.0094</v>
      </c>
      <c r="L3048" s="41">
        <v>2.9232999999999998</v>
      </c>
      <c r="M3048" s="41">
        <v>18.5473</v>
      </c>
      <c r="N3048" s="41">
        <v>1.8045</v>
      </c>
      <c r="O3048" s="41">
        <v>3.5623999999999998</v>
      </c>
      <c r="P3048" s="41">
        <v>21.555900000000001</v>
      </c>
    </row>
    <row r="3049" spans="1:16" s="26" customFormat="1" x14ac:dyDescent="0.25">
      <c r="A3049" s="24" t="s">
        <v>85</v>
      </c>
      <c r="B3049" s="24"/>
      <c r="C3049" s="25">
        <v>1763</v>
      </c>
      <c r="D3049" s="26">
        <v>-1</v>
      </c>
      <c r="E3049" s="26">
        <v>2.48</v>
      </c>
      <c r="F3049" s="38">
        <f t="shared" si="220"/>
        <v>81.771700000000209</v>
      </c>
      <c r="G3049" s="38">
        <f t="shared" si="221"/>
        <v>81.784100000000208</v>
      </c>
      <c r="H3049" s="38">
        <f t="shared" si="222"/>
        <v>81.796500000000208</v>
      </c>
      <c r="I3049" s="41">
        <v>8.7392000000000003</v>
      </c>
      <c r="J3049" s="41">
        <v>93.884</v>
      </c>
      <c r="K3049" s="41">
        <v>66.643100000000004</v>
      </c>
      <c r="L3049" s="41">
        <v>3.1585999999999999</v>
      </c>
      <c r="M3049" s="41">
        <v>19.3599</v>
      </c>
      <c r="N3049" s="41">
        <v>1.6086</v>
      </c>
      <c r="O3049" s="41">
        <v>3.8050000000000002</v>
      </c>
      <c r="P3049" s="41">
        <v>23.674399999999999</v>
      </c>
    </row>
    <row r="3050" spans="1:16" s="26" customFormat="1" x14ac:dyDescent="0.25">
      <c r="A3050" s="24" t="s">
        <v>86</v>
      </c>
      <c r="B3050" s="24"/>
      <c r="C3050" s="25">
        <v>1763</v>
      </c>
      <c r="D3050" s="26">
        <v>-1</v>
      </c>
      <c r="E3050" s="26">
        <v>2.48</v>
      </c>
      <c r="F3050" s="38">
        <f t="shared" si="220"/>
        <v>81.796500000000208</v>
      </c>
      <c r="G3050" s="38">
        <f t="shared" si="221"/>
        <v>81.808900000000207</v>
      </c>
      <c r="H3050" s="38">
        <f t="shared" si="222"/>
        <v>81.821300000000207</v>
      </c>
      <c r="I3050" s="41">
        <v>7.1219000000000001</v>
      </c>
      <c r="J3050" s="41">
        <v>88.744399999999999</v>
      </c>
      <c r="K3050" s="41">
        <v>58.421100000000003</v>
      </c>
      <c r="L3050" s="41">
        <v>2.0047000000000001</v>
      </c>
      <c r="M3050" s="41">
        <v>9.6043000000000003</v>
      </c>
      <c r="N3050" s="41">
        <v>1.4541999999999999</v>
      </c>
      <c r="O3050" s="41">
        <v>3.7574999999999998</v>
      </c>
      <c r="P3050" s="41">
        <v>22.537099999999999</v>
      </c>
    </row>
    <row r="3051" spans="1:16" s="26" customFormat="1" x14ac:dyDescent="0.25">
      <c r="A3051" s="24" t="s">
        <v>87</v>
      </c>
      <c r="B3051" s="24"/>
      <c r="C3051" s="25">
        <v>1763</v>
      </c>
      <c r="D3051" s="26">
        <v>1763</v>
      </c>
      <c r="E3051" s="26">
        <v>2.48</v>
      </c>
      <c r="F3051" s="38">
        <f t="shared" si="220"/>
        <v>81.821300000000207</v>
      </c>
      <c r="G3051" s="38">
        <f t="shared" si="221"/>
        <v>81.833700000000206</v>
      </c>
      <c r="H3051" s="38">
        <f t="shared" si="222"/>
        <v>81.846100000000206</v>
      </c>
      <c r="I3051" s="41">
        <v>41.452300000000001</v>
      </c>
      <c r="J3051" s="41">
        <v>88.607600000000005</v>
      </c>
      <c r="K3051" s="41">
        <v>58.164099999999998</v>
      </c>
      <c r="L3051" s="41">
        <v>5.8895</v>
      </c>
      <c r="M3051" s="41">
        <v>9.4857999999999993</v>
      </c>
      <c r="N3051" s="41">
        <v>1.0376000000000001</v>
      </c>
      <c r="O3051" s="41">
        <v>2.3820000000000001</v>
      </c>
      <c r="P3051" s="41">
        <v>28.376899999999999</v>
      </c>
    </row>
    <row r="3052" spans="1:16" s="26" customFormat="1" x14ac:dyDescent="0.25">
      <c r="A3052" s="24" t="s">
        <v>88</v>
      </c>
      <c r="B3052" s="24"/>
      <c r="C3052" s="25">
        <v>1762</v>
      </c>
      <c r="D3052" s="26">
        <v>-1</v>
      </c>
      <c r="E3052" s="26">
        <v>2.48</v>
      </c>
      <c r="F3052" s="38">
        <f t="shared" si="220"/>
        <v>81.846100000000206</v>
      </c>
      <c r="G3052" s="38">
        <f t="shared" si="221"/>
        <v>81.858500000000205</v>
      </c>
      <c r="H3052" s="38">
        <f t="shared" si="222"/>
        <v>81.870900000000205</v>
      </c>
      <c r="I3052" s="41">
        <v>19.078800000000001</v>
      </c>
      <c r="J3052" s="41">
        <v>48.036900000000003</v>
      </c>
      <c r="K3052" s="41">
        <v>31.762499999999999</v>
      </c>
      <c r="L3052" s="41">
        <v>5.7956000000000003</v>
      </c>
      <c r="M3052" s="41">
        <v>2.9188999999999998</v>
      </c>
      <c r="N3052" s="41">
        <v>0.63390000000000002</v>
      </c>
      <c r="O3052" s="41">
        <v>2.7888000000000002</v>
      </c>
      <c r="P3052" s="41">
        <v>17.0672</v>
      </c>
    </row>
    <row r="3053" spans="1:16" s="26" customFormat="1" x14ac:dyDescent="0.25">
      <c r="A3053" s="24" t="s">
        <v>89</v>
      </c>
      <c r="B3053" s="24"/>
      <c r="C3053" s="25">
        <v>1762</v>
      </c>
      <c r="D3053" s="26">
        <v>-1</v>
      </c>
      <c r="E3053" s="26">
        <v>2.48</v>
      </c>
      <c r="F3053" s="38">
        <f t="shared" si="220"/>
        <v>81.870900000000205</v>
      </c>
      <c r="G3053" s="38">
        <f t="shared" si="221"/>
        <v>81.883300000000204</v>
      </c>
      <c r="H3053" s="38">
        <f t="shared" si="222"/>
        <v>81.895700000000204</v>
      </c>
      <c r="I3053" s="41">
        <v>16.852599999999999</v>
      </c>
      <c r="J3053" s="41">
        <v>41.959499999999998</v>
      </c>
      <c r="K3053" s="41">
        <v>43.514200000000002</v>
      </c>
      <c r="L3053" s="41">
        <v>13.8294</v>
      </c>
      <c r="M3053" s="41">
        <v>1.7692000000000001</v>
      </c>
      <c r="N3053" s="41">
        <v>0.4582</v>
      </c>
      <c r="O3053" s="41">
        <v>2.4855</v>
      </c>
      <c r="P3053" s="41">
        <v>11.707700000000001</v>
      </c>
    </row>
    <row r="3054" spans="1:16" s="26" customFormat="1" x14ac:dyDescent="0.25">
      <c r="A3054" s="24" t="s">
        <v>90</v>
      </c>
      <c r="B3054" s="24"/>
      <c r="C3054" s="25">
        <v>1762</v>
      </c>
      <c r="D3054" s="26">
        <v>-1</v>
      </c>
      <c r="E3054" s="26">
        <v>2.48</v>
      </c>
      <c r="F3054" s="38">
        <f t="shared" si="220"/>
        <v>81.895700000000204</v>
      </c>
      <c r="G3054" s="38">
        <f t="shared" si="221"/>
        <v>81.908100000000204</v>
      </c>
      <c r="H3054" s="38">
        <f t="shared" si="222"/>
        <v>81.920500000000203</v>
      </c>
      <c r="I3054" s="41">
        <v>14.9199</v>
      </c>
      <c r="J3054" s="41">
        <v>51.731200000000001</v>
      </c>
      <c r="K3054" s="41">
        <v>39.991799999999998</v>
      </c>
      <c r="L3054" s="41">
        <v>10.1265</v>
      </c>
      <c r="M3054" s="41"/>
      <c r="N3054" s="41">
        <v>0.54749999999999999</v>
      </c>
      <c r="O3054" s="41">
        <v>2.0720999999999998</v>
      </c>
      <c r="P3054" s="41">
        <v>8.2385000000000002</v>
      </c>
    </row>
    <row r="3055" spans="1:16" s="26" customFormat="1" x14ac:dyDescent="0.25">
      <c r="A3055" s="24" t="s">
        <v>91</v>
      </c>
      <c r="B3055" s="24"/>
      <c r="C3055" s="25">
        <v>1762</v>
      </c>
      <c r="D3055" s="26">
        <v>-1</v>
      </c>
      <c r="E3055" s="26">
        <v>2.48</v>
      </c>
      <c r="F3055" s="38">
        <f t="shared" si="220"/>
        <v>81.920500000000203</v>
      </c>
      <c r="G3055" s="38">
        <f t="shared" si="221"/>
        <v>81.932900000000203</v>
      </c>
      <c r="H3055" s="38">
        <f t="shared" si="222"/>
        <v>81.945300000000202</v>
      </c>
      <c r="I3055" s="41">
        <v>30.551100000000002</v>
      </c>
      <c r="J3055" s="41">
        <v>67.494600000000005</v>
      </c>
      <c r="K3055" s="41">
        <v>30.915500000000002</v>
      </c>
      <c r="L3055" s="41">
        <v>1.5549999999999999</v>
      </c>
      <c r="M3055" s="41">
        <v>7.8445999999999998</v>
      </c>
      <c r="N3055" s="41">
        <v>1.3443000000000001</v>
      </c>
      <c r="O3055" s="41">
        <v>1.2905</v>
      </c>
      <c r="P3055" s="41">
        <v>3.9918999999999998</v>
      </c>
    </row>
    <row r="3056" spans="1:16" s="26" customFormat="1" x14ac:dyDescent="0.25">
      <c r="A3056" s="24" t="s">
        <v>92</v>
      </c>
      <c r="B3056" s="24"/>
      <c r="C3056" s="25">
        <v>1762</v>
      </c>
      <c r="D3056" s="26">
        <v>-1</v>
      </c>
      <c r="E3056" s="26">
        <v>2.48</v>
      </c>
      <c r="F3056" s="38">
        <f t="shared" si="220"/>
        <v>81.945300000000202</v>
      </c>
      <c r="G3056" s="38">
        <f t="shared" si="221"/>
        <v>81.957700000000202</v>
      </c>
      <c r="H3056" s="38">
        <f t="shared" si="222"/>
        <v>81.970100000000201</v>
      </c>
      <c r="I3056" s="41">
        <v>9.3589000000000002</v>
      </c>
      <c r="J3056" s="41">
        <v>95.828500000000005</v>
      </c>
      <c r="K3056" s="41">
        <v>36.512799999999999</v>
      </c>
      <c r="L3056" s="41">
        <v>0.7863</v>
      </c>
      <c r="M3056" s="41">
        <v>12.4899</v>
      </c>
      <c r="N3056" s="41">
        <v>2.2391999999999999</v>
      </c>
      <c r="O3056" s="41">
        <v>1.5307999999999999</v>
      </c>
      <c r="P3056" s="41">
        <v>5.9024000000000001</v>
      </c>
    </row>
    <row r="3057" spans="1:16" s="26" customFormat="1" x14ac:dyDescent="0.25">
      <c r="A3057" s="24" t="s">
        <v>93</v>
      </c>
      <c r="B3057" s="24"/>
      <c r="C3057" s="25">
        <v>1762</v>
      </c>
      <c r="D3057" s="26">
        <v>-1</v>
      </c>
      <c r="E3057" s="26">
        <v>2.48</v>
      </c>
      <c r="F3057" s="38">
        <f t="shared" si="220"/>
        <v>81.970100000000201</v>
      </c>
      <c r="G3057" s="38">
        <f t="shared" si="221"/>
        <v>81.982500000000201</v>
      </c>
      <c r="H3057" s="38">
        <f t="shared" si="222"/>
        <v>81.9949000000002</v>
      </c>
      <c r="I3057" s="41">
        <v>6.7351000000000001</v>
      </c>
      <c r="J3057" s="41">
        <v>118.7028</v>
      </c>
      <c r="K3057" s="41">
        <v>38.368899999999996</v>
      </c>
      <c r="L3057" s="41">
        <v>0.87160000000000004</v>
      </c>
      <c r="M3057" s="41">
        <v>6.6425000000000001</v>
      </c>
      <c r="N3057" s="41">
        <v>1.1603000000000001</v>
      </c>
      <c r="O3057" s="41">
        <v>1.2062999999999999</v>
      </c>
      <c r="P3057" s="41">
        <v>5.4238999999999997</v>
      </c>
    </row>
    <row r="3058" spans="1:16" s="26" customFormat="1" x14ac:dyDescent="0.25">
      <c r="A3058" s="24" t="s">
        <v>94</v>
      </c>
      <c r="B3058" s="24"/>
      <c r="C3058" s="25">
        <v>1762</v>
      </c>
      <c r="D3058" s="26">
        <v>-1</v>
      </c>
      <c r="E3058" s="26">
        <v>2.48</v>
      </c>
      <c r="F3058" s="38">
        <f t="shared" si="220"/>
        <v>81.9949000000002</v>
      </c>
      <c r="G3058" s="38">
        <f t="shared" si="221"/>
        <v>82.0073000000002</v>
      </c>
      <c r="H3058" s="38">
        <f t="shared" si="222"/>
        <v>82.019700000000199</v>
      </c>
      <c r="I3058" s="41">
        <v>6.8727999999999998</v>
      </c>
      <c r="J3058" s="41">
        <v>118.3146</v>
      </c>
      <c r="K3058" s="41">
        <v>42.085700000000003</v>
      </c>
      <c r="L3058" s="41">
        <v>0.55189999999999995</v>
      </c>
      <c r="M3058" s="41">
        <v>8.5756999999999994</v>
      </c>
      <c r="N3058" s="41">
        <v>1.5669</v>
      </c>
      <c r="O3058" s="41">
        <v>0.67969999999999997</v>
      </c>
      <c r="P3058" s="41">
        <v>4.0972</v>
      </c>
    </row>
    <row r="3059" spans="1:16" s="26" customFormat="1" x14ac:dyDescent="0.25">
      <c r="A3059" s="24" t="s">
        <v>95</v>
      </c>
      <c r="B3059" s="24"/>
      <c r="C3059" s="25">
        <v>1762</v>
      </c>
      <c r="D3059" s="26">
        <v>-1</v>
      </c>
      <c r="E3059" s="26">
        <v>2.48</v>
      </c>
      <c r="F3059" s="38">
        <f t="shared" si="220"/>
        <v>82.019700000000199</v>
      </c>
      <c r="G3059" s="38">
        <f t="shared" si="221"/>
        <v>82.032100000000199</v>
      </c>
      <c r="H3059" s="38">
        <f t="shared" si="222"/>
        <v>82.044500000000198</v>
      </c>
      <c r="I3059" s="41">
        <v>32.666800000000002</v>
      </c>
      <c r="J3059" s="41">
        <v>115.5835</v>
      </c>
      <c r="K3059" s="41">
        <v>47.761499999999998</v>
      </c>
      <c r="L3059" s="41">
        <v>0.45040000000000002</v>
      </c>
      <c r="M3059" s="41">
        <v>15.1074</v>
      </c>
      <c r="N3059" s="41">
        <v>0.99260000000000004</v>
      </c>
      <c r="O3059" s="41">
        <v>0.56889999999999996</v>
      </c>
      <c r="P3059" s="41">
        <v>2.9159999999999999</v>
      </c>
    </row>
    <row r="3060" spans="1:16" s="26" customFormat="1" x14ac:dyDescent="0.25">
      <c r="A3060" s="24" t="s">
        <v>96</v>
      </c>
      <c r="B3060" s="24"/>
      <c r="C3060" s="25">
        <v>1762</v>
      </c>
      <c r="D3060" s="26">
        <v>1762</v>
      </c>
      <c r="E3060" s="26">
        <v>2.48</v>
      </c>
      <c r="F3060" s="38">
        <f t="shared" si="220"/>
        <v>82.044500000000198</v>
      </c>
      <c r="G3060" s="38">
        <f t="shared" si="221"/>
        <v>82.056900000000198</v>
      </c>
      <c r="H3060" s="38">
        <f t="shared" si="222"/>
        <v>82.069300000000197</v>
      </c>
      <c r="I3060" s="41">
        <v>21.481300000000001</v>
      </c>
      <c r="J3060" s="41">
        <v>106.3687</v>
      </c>
      <c r="K3060" s="41">
        <v>86.487099999999998</v>
      </c>
      <c r="L3060" s="41">
        <v>4.6452</v>
      </c>
      <c r="M3060" s="41">
        <v>17.233699999999999</v>
      </c>
      <c r="N3060" s="41">
        <v>1.6173999999999999</v>
      </c>
      <c r="O3060" s="41">
        <v>3.6259000000000001</v>
      </c>
      <c r="P3060" s="41">
        <v>16.788</v>
      </c>
    </row>
    <row r="3061" spans="1:16" s="26" customFormat="1" x14ac:dyDescent="0.25">
      <c r="A3061" s="24" t="s">
        <v>97</v>
      </c>
      <c r="B3061" s="24"/>
      <c r="C3061" s="25">
        <v>1761</v>
      </c>
      <c r="D3061" s="26">
        <v>-1</v>
      </c>
      <c r="E3061" s="26">
        <v>2.48</v>
      </c>
      <c r="F3061" s="38">
        <f t="shared" si="220"/>
        <v>82.069300000000197</v>
      </c>
      <c r="G3061" s="38">
        <f t="shared" si="221"/>
        <v>82.081700000000197</v>
      </c>
      <c r="H3061" s="38">
        <f t="shared" si="222"/>
        <v>82.094100000000196</v>
      </c>
      <c r="I3061" s="41">
        <v>11.1892</v>
      </c>
      <c r="J3061" s="41">
        <v>87.860600000000005</v>
      </c>
      <c r="K3061" s="41">
        <v>40.707999999999998</v>
      </c>
      <c r="L3061" s="41">
        <v>5.4435000000000002</v>
      </c>
      <c r="M3061" s="41">
        <v>8.4065999999999992</v>
      </c>
      <c r="N3061" s="41">
        <v>0.82410000000000005</v>
      </c>
      <c r="O3061" s="41">
        <v>3.2833000000000001</v>
      </c>
      <c r="P3061" s="41">
        <v>15.1707</v>
      </c>
    </row>
    <row r="3062" spans="1:16" s="26" customFormat="1" x14ac:dyDescent="0.25">
      <c r="A3062" s="24" t="s">
        <v>98</v>
      </c>
      <c r="B3062" s="24"/>
      <c r="C3062" s="25">
        <v>1761</v>
      </c>
      <c r="D3062" s="26">
        <v>-1</v>
      </c>
      <c r="E3062" s="26">
        <v>2.48</v>
      </c>
      <c r="F3062" s="38">
        <f t="shared" si="220"/>
        <v>82.094100000000196</v>
      </c>
      <c r="G3062" s="38">
        <f t="shared" si="221"/>
        <v>82.106500000000196</v>
      </c>
      <c r="H3062" s="38">
        <f t="shared" si="222"/>
        <v>82.118900000000195</v>
      </c>
      <c r="I3062" s="41">
        <v>10.2441</v>
      </c>
      <c r="J3062" s="41">
        <v>65.051900000000003</v>
      </c>
      <c r="K3062" s="41">
        <v>45.049700000000001</v>
      </c>
      <c r="L3062" s="41">
        <v>3.3993000000000002</v>
      </c>
      <c r="M3062" s="41">
        <v>1.6798999999999999</v>
      </c>
      <c r="N3062" s="41">
        <v>0.62739999999999996</v>
      </c>
      <c r="O3062" s="41">
        <v>1.7034</v>
      </c>
      <c r="P3062" s="41">
        <v>9.1213999999999995</v>
      </c>
    </row>
    <row r="3063" spans="1:16" s="26" customFormat="1" x14ac:dyDescent="0.25">
      <c r="A3063" s="24" t="s">
        <v>100</v>
      </c>
      <c r="B3063" s="24"/>
      <c r="C3063" s="25">
        <v>1761</v>
      </c>
      <c r="D3063" s="26">
        <v>-1</v>
      </c>
      <c r="E3063" s="26">
        <v>2.48</v>
      </c>
      <c r="F3063" s="38">
        <f t="shared" si="220"/>
        <v>82.118900000000195</v>
      </c>
      <c r="G3063" s="38">
        <f t="shared" si="221"/>
        <v>82.131300000000195</v>
      </c>
      <c r="H3063" s="38">
        <f t="shared" si="222"/>
        <v>82.143700000000194</v>
      </c>
      <c r="I3063" s="41">
        <v>37.946100000000001</v>
      </c>
      <c r="J3063" s="41">
        <v>46.226199999999999</v>
      </c>
      <c r="K3063" s="41">
        <v>56.102800000000002</v>
      </c>
      <c r="L3063" s="41">
        <v>7.5096999999999996</v>
      </c>
      <c r="M3063" s="41">
        <v>1.3456999999999999</v>
      </c>
      <c r="N3063" s="41">
        <v>0.42659999999999998</v>
      </c>
      <c r="O3063" s="41">
        <v>1.9331</v>
      </c>
      <c r="P3063" s="41">
        <v>7.5688000000000004</v>
      </c>
    </row>
    <row r="3064" spans="1:16" s="26" customFormat="1" x14ac:dyDescent="0.25">
      <c r="A3064" s="24" t="s">
        <v>101</v>
      </c>
      <c r="B3064" s="24" t="s">
        <v>246</v>
      </c>
      <c r="C3064" s="25">
        <v>1761</v>
      </c>
      <c r="D3064" s="26">
        <v>-1</v>
      </c>
      <c r="E3064" s="26">
        <v>2.62</v>
      </c>
      <c r="F3064" s="38">
        <f t="shared" si="220"/>
        <v>82.143700000000194</v>
      </c>
      <c r="G3064" s="38">
        <f t="shared" si="221"/>
        <v>82.156800000000189</v>
      </c>
      <c r="H3064" s="38">
        <f t="shared" si="222"/>
        <v>82.169900000000197</v>
      </c>
      <c r="I3064" s="41">
        <v>0.98450000000000004</v>
      </c>
      <c r="J3064" s="41">
        <v>21.600100000000001</v>
      </c>
      <c r="K3064" s="41">
        <v>24.2943</v>
      </c>
      <c r="L3064" s="41">
        <v>1.2673000000000001</v>
      </c>
      <c r="M3064" s="41">
        <v>0.50019999999999998</v>
      </c>
      <c r="N3064" s="41">
        <v>0.24840000000000001</v>
      </c>
      <c r="O3064" s="41">
        <v>2.3279000000000001</v>
      </c>
      <c r="P3064" s="41">
        <v>5.9132999999999996</v>
      </c>
    </row>
    <row r="3065" spans="1:16" s="26" customFormat="1" x14ac:dyDescent="0.25">
      <c r="A3065" s="24" t="s">
        <v>294</v>
      </c>
      <c r="B3065" s="24" t="s">
        <v>603</v>
      </c>
      <c r="C3065" s="25">
        <v>1761</v>
      </c>
      <c r="D3065" s="26">
        <v>-1</v>
      </c>
      <c r="E3065" s="26">
        <v>2.27</v>
      </c>
      <c r="F3065" s="38">
        <f t="shared" si="220"/>
        <v>82.169900000000197</v>
      </c>
      <c r="G3065" s="38">
        <f t="shared" si="221"/>
        <v>82.18125000000019</v>
      </c>
      <c r="H3065" s="38">
        <f t="shared" si="222"/>
        <v>82.192600000000198</v>
      </c>
      <c r="I3065" s="41">
        <v>8.4806000000000008</v>
      </c>
      <c r="J3065" s="41">
        <v>50.352499999999999</v>
      </c>
      <c r="K3065" s="41">
        <v>75.890199999999993</v>
      </c>
      <c r="L3065" s="41">
        <v>12.3149</v>
      </c>
      <c r="M3065" s="41">
        <v>1.5315000000000001</v>
      </c>
      <c r="N3065" s="41">
        <v>1.0905</v>
      </c>
      <c r="O3065" s="41">
        <v>2.6274000000000002</v>
      </c>
      <c r="P3065" s="41">
        <v>55.4041</v>
      </c>
    </row>
    <row r="3066" spans="1:16" s="26" customFormat="1" x14ac:dyDescent="0.25">
      <c r="A3066" s="24" t="s">
        <v>295</v>
      </c>
      <c r="B3066" s="24">
        <v>100</v>
      </c>
      <c r="C3066" s="25">
        <v>1761</v>
      </c>
      <c r="D3066" s="26">
        <v>-1</v>
      </c>
      <c r="E3066" s="26">
        <v>2.2200000000000002</v>
      </c>
      <c r="F3066" s="38">
        <f t="shared" si="220"/>
        <v>82.192600000000198</v>
      </c>
      <c r="G3066" s="38">
        <f t="shared" si="221"/>
        <v>82.203700000000197</v>
      </c>
      <c r="H3066" s="38">
        <f t="shared" si="222"/>
        <v>82.214800000000196</v>
      </c>
      <c r="I3066" s="41">
        <v>7.6371000000000002</v>
      </c>
      <c r="J3066" s="41">
        <v>79.891599999999997</v>
      </c>
      <c r="K3066" s="41">
        <v>23.357399999999998</v>
      </c>
      <c r="L3066" s="41">
        <v>0.68940000000000001</v>
      </c>
      <c r="M3066" s="41">
        <v>29.485399999999998</v>
      </c>
      <c r="N3066" s="41">
        <v>2.3220999999999998</v>
      </c>
      <c r="O3066" s="41">
        <v>2.0169000000000001</v>
      </c>
      <c r="P3066" s="41">
        <v>14.074400000000001</v>
      </c>
    </row>
    <row r="3067" spans="1:16" s="26" customFormat="1" x14ac:dyDescent="0.25">
      <c r="A3067" s="24" t="s">
        <v>296</v>
      </c>
      <c r="B3067" s="24"/>
      <c r="C3067" s="25">
        <v>1761</v>
      </c>
      <c r="D3067" s="26">
        <v>-1</v>
      </c>
      <c r="E3067" s="26">
        <v>2.2200000000000002</v>
      </c>
      <c r="F3067" s="38">
        <f t="shared" si="220"/>
        <v>82.214800000000196</v>
      </c>
      <c r="G3067" s="38">
        <f t="shared" si="221"/>
        <v>82.225900000000195</v>
      </c>
      <c r="H3067" s="38">
        <f t="shared" si="222"/>
        <v>82.237000000000194</v>
      </c>
      <c r="I3067" s="41">
        <v>9.5470000000000006</v>
      </c>
      <c r="J3067" s="41">
        <v>83.632800000000003</v>
      </c>
      <c r="K3067" s="41">
        <v>49.300600000000003</v>
      </c>
      <c r="L3067" s="41">
        <v>0.49380000000000002</v>
      </c>
      <c r="M3067" s="41">
        <v>24.9483</v>
      </c>
      <c r="N3067" s="41">
        <v>1.9678</v>
      </c>
      <c r="O3067" s="41">
        <v>1.4487000000000001</v>
      </c>
      <c r="P3067" s="41">
        <v>10.7148</v>
      </c>
    </row>
    <row r="3068" spans="1:16" s="26" customFormat="1" x14ac:dyDescent="0.25">
      <c r="A3068" s="24" t="s">
        <v>297</v>
      </c>
      <c r="B3068" s="24"/>
      <c r="C3068" s="25">
        <v>1761</v>
      </c>
      <c r="D3068" s="26">
        <v>1761</v>
      </c>
      <c r="E3068" s="26">
        <v>2.2200000000000002</v>
      </c>
      <c r="F3068" s="38">
        <f t="shared" si="220"/>
        <v>82.237000000000194</v>
      </c>
      <c r="G3068" s="38">
        <f t="shared" si="221"/>
        <v>82.248100000000193</v>
      </c>
      <c r="H3068" s="38">
        <f t="shared" si="222"/>
        <v>82.259200000000192</v>
      </c>
      <c r="I3068" s="41">
        <v>16.368099999999998</v>
      </c>
      <c r="J3068" s="41">
        <v>82.496899999999997</v>
      </c>
      <c r="K3068" s="41">
        <v>36.450099999999999</v>
      </c>
      <c r="L3068" s="41">
        <v>1.9439</v>
      </c>
      <c r="M3068" s="41">
        <v>7.3639999999999999</v>
      </c>
      <c r="N3068" s="41">
        <v>0.96009999999999995</v>
      </c>
      <c r="O3068" s="41">
        <v>2.3197999999999999</v>
      </c>
      <c r="P3068" s="41">
        <v>17.171700000000001</v>
      </c>
    </row>
    <row r="3069" spans="1:16" s="26" customFormat="1" x14ac:dyDescent="0.25">
      <c r="A3069" s="24" t="s">
        <v>298</v>
      </c>
      <c r="B3069" s="24"/>
      <c r="C3069" s="25">
        <v>1760</v>
      </c>
      <c r="D3069" s="26">
        <v>-1</v>
      </c>
      <c r="E3069" s="26">
        <v>2.2200000000000002</v>
      </c>
      <c r="F3069" s="38">
        <f t="shared" si="220"/>
        <v>82.259200000000192</v>
      </c>
      <c r="G3069" s="38">
        <f t="shared" si="221"/>
        <v>82.270300000000191</v>
      </c>
      <c r="H3069" s="38">
        <f t="shared" si="222"/>
        <v>82.28140000000019</v>
      </c>
      <c r="I3069" s="41">
        <v>14.162100000000001</v>
      </c>
      <c r="J3069" s="41">
        <v>57.679000000000002</v>
      </c>
      <c r="K3069" s="41">
        <v>33.208100000000002</v>
      </c>
      <c r="L3069" s="41">
        <v>4.0730000000000004</v>
      </c>
      <c r="M3069" s="41">
        <v>2.9552</v>
      </c>
      <c r="N3069" s="41">
        <v>0.78500000000000003</v>
      </c>
      <c r="O3069" s="41">
        <v>1.3638999999999999</v>
      </c>
      <c r="P3069" s="41">
        <v>16.014500000000002</v>
      </c>
    </row>
    <row r="3070" spans="1:16" s="26" customFormat="1" x14ac:dyDescent="0.25">
      <c r="A3070" s="24" t="s">
        <v>300</v>
      </c>
      <c r="B3070" s="24" t="s">
        <v>581</v>
      </c>
      <c r="C3070" s="25">
        <v>1760</v>
      </c>
      <c r="D3070" s="26">
        <v>-1</v>
      </c>
      <c r="E3070" s="26">
        <v>2.2200000000000002</v>
      </c>
      <c r="F3070" s="38">
        <f t="shared" si="220"/>
        <v>82.28140000000019</v>
      </c>
      <c r="G3070" s="38">
        <f t="shared" si="221"/>
        <v>82.292500000000189</v>
      </c>
      <c r="H3070" s="38">
        <f t="shared" si="222"/>
        <v>82.303600000000188</v>
      </c>
      <c r="I3070" s="41">
        <v>16.9527</v>
      </c>
      <c r="J3070" s="41">
        <v>37.852800000000002</v>
      </c>
      <c r="K3070" s="41">
        <v>18.9133</v>
      </c>
      <c r="L3070" s="41">
        <v>13.5878</v>
      </c>
      <c r="M3070" s="41">
        <v>0.97409999999999997</v>
      </c>
      <c r="N3070" s="41">
        <v>0.25219999999999998</v>
      </c>
      <c r="O3070" s="41">
        <v>3.8525</v>
      </c>
      <c r="P3070" s="41">
        <v>12.417199999999999</v>
      </c>
    </row>
    <row r="3071" spans="1:16" s="26" customFormat="1" x14ac:dyDescent="0.25">
      <c r="A3071" s="24" t="s">
        <v>301</v>
      </c>
      <c r="B3071" s="24">
        <v>2.2222</v>
      </c>
      <c r="C3071" s="25">
        <v>1760</v>
      </c>
      <c r="D3071" s="26">
        <v>-1</v>
      </c>
      <c r="E3071" s="26">
        <v>2.2200000000000002</v>
      </c>
      <c r="F3071" s="38">
        <f t="shared" si="220"/>
        <v>82.303600000000188</v>
      </c>
      <c r="G3071" s="38">
        <f t="shared" si="221"/>
        <v>82.314700000000187</v>
      </c>
      <c r="H3071" s="38">
        <f t="shared" si="222"/>
        <v>82.325800000000186</v>
      </c>
      <c r="I3071" s="41">
        <v>25.082599999999999</v>
      </c>
      <c r="J3071" s="41">
        <v>32.0456</v>
      </c>
      <c r="K3071" s="41">
        <v>21.941299999999998</v>
      </c>
      <c r="L3071" s="41">
        <v>9.3420000000000005</v>
      </c>
      <c r="M3071" s="41"/>
      <c r="N3071" s="41">
        <v>0.36149999999999999</v>
      </c>
      <c r="O3071" s="41">
        <v>1.9930000000000001</v>
      </c>
      <c r="P3071" s="41">
        <v>6.1612999999999998</v>
      </c>
    </row>
    <row r="3072" spans="1:16" s="26" customFormat="1" x14ac:dyDescent="0.25">
      <c r="A3072" s="24" t="s">
        <v>302</v>
      </c>
      <c r="B3072" s="24"/>
      <c r="C3072" s="25">
        <v>1760</v>
      </c>
      <c r="D3072" s="26">
        <v>-1</v>
      </c>
      <c r="E3072" s="26">
        <v>2.2200000000000002</v>
      </c>
      <c r="F3072" s="38">
        <f t="shared" si="220"/>
        <v>82.325800000000186</v>
      </c>
      <c r="G3072" s="38">
        <f t="shared" si="221"/>
        <v>82.336900000000185</v>
      </c>
      <c r="H3072" s="38">
        <f t="shared" si="222"/>
        <v>82.348000000000184</v>
      </c>
      <c r="I3072" s="41">
        <v>28.5442</v>
      </c>
      <c r="J3072" s="41">
        <v>30.9331</v>
      </c>
      <c r="K3072" s="41">
        <v>17.807300000000001</v>
      </c>
      <c r="L3072" s="41">
        <v>19.426200000000001</v>
      </c>
      <c r="M3072" s="41"/>
      <c r="N3072" s="41">
        <v>0.35020000000000001</v>
      </c>
      <c r="O3072" s="41">
        <v>3.0312999999999999</v>
      </c>
      <c r="P3072" s="41">
        <v>5.1620999999999997</v>
      </c>
    </row>
    <row r="3073" spans="1:16" s="26" customFormat="1" x14ac:dyDescent="0.25">
      <c r="A3073" s="24" t="s">
        <v>303</v>
      </c>
      <c r="B3073" s="24"/>
      <c r="C3073" s="25">
        <v>1760</v>
      </c>
      <c r="D3073" s="26">
        <v>-1</v>
      </c>
      <c r="E3073" s="26">
        <v>2.2200000000000002</v>
      </c>
      <c r="F3073" s="38">
        <f t="shared" si="220"/>
        <v>82.348000000000184</v>
      </c>
      <c r="G3073" s="38">
        <f t="shared" si="221"/>
        <v>82.359100000000183</v>
      </c>
      <c r="H3073" s="38">
        <f t="shared" si="222"/>
        <v>82.370200000000182</v>
      </c>
      <c r="I3073" s="41">
        <v>20.177499999999998</v>
      </c>
      <c r="J3073" s="41">
        <v>42.816499999999998</v>
      </c>
      <c r="K3073" s="41">
        <v>11.556900000000001</v>
      </c>
      <c r="L3073" s="41">
        <v>16.107399999999998</v>
      </c>
      <c r="M3073" s="41"/>
      <c r="N3073" s="41">
        <v>0.32969999999999999</v>
      </c>
      <c r="O3073" s="41">
        <v>2.7808999999999999</v>
      </c>
      <c r="P3073" s="41">
        <v>3.7376</v>
      </c>
    </row>
    <row r="3074" spans="1:16" s="26" customFormat="1" x14ac:dyDescent="0.25">
      <c r="A3074" s="24" t="s">
        <v>304</v>
      </c>
      <c r="B3074" s="24"/>
      <c r="C3074" s="25">
        <v>1760</v>
      </c>
      <c r="D3074" s="26">
        <v>-1</v>
      </c>
      <c r="E3074" s="26">
        <v>2.2200000000000002</v>
      </c>
      <c r="F3074" s="38">
        <f t="shared" si="220"/>
        <v>82.370200000000182</v>
      </c>
      <c r="G3074" s="38">
        <f t="shared" si="221"/>
        <v>82.381300000000181</v>
      </c>
      <c r="H3074" s="38">
        <f t="shared" si="222"/>
        <v>82.39240000000018</v>
      </c>
      <c r="I3074" s="41">
        <v>9.1778999999999993</v>
      </c>
      <c r="J3074" s="41">
        <v>57.083500000000001</v>
      </c>
      <c r="K3074" s="41">
        <v>17.555700000000002</v>
      </c>
      <c r="L3074" s="41">
        <v>4.2050000000000001</v>
      </c>
      <c r="M3074" s="41"/>
      <c r="N3074" s="41">
        <v>7.7700000000000005E-2</v>
      </c>
      <c r="O3074" s="41">
        <v>2.0815999999999999</v>
      </c>
      <c r="P3074" s="41">
        <v>4.9353999999999996</v>
      </c>
    </row>
    <row r="3075" spans="1:16" s="26" customFormat="1" x14ac:dyDescent="0.25">
      <c r="A3075" s="24" t="s">
        <v>305</v>
      </c>
      <c r="B3075" s="24"/>
      <c r="C3075" s="25">
        <v>1760</v>
      </c>
      <c r="D3075" s="26">
        <v>-1</v>
      </c>
      <c r="E3075" s="26">
        <v>2.2200000000000002</v>
      </c>
      <c r="F3075" s="38">
        <f t="shared" si="220"/>
        <v>82.39240000000018</v>
      </c>
      <c r="G3075" s="38">
        <f t="shared" si="221"/>
        <v>82.403500000000179</v>
      </c>
      <c r="H3075" s="38">
        <f t="shared" si="222"/>
        <v>82.414600000000178</v>
      </c>
      <c r="I3075" s="41">
        <v>6.3613999999999997</v>
      </c>
      <c r="J3075" s="41">
        <v>66.986400000000003</v>
      </c>
      <c r="K3075" s="41">
        <v>16.657699999999998</v>
      </c>
      <c r="L3075" s="41">
        <v>2.3894000000000002</v>
      </c>
      <c r="M3075" s="41">
        <v>0.66520000000000001</v>
      </c>
      <c r="N3075" s="41">
        <v>0.3039</v>
      </c>
      <c r="O3075" s="41">
        <v>1.3147</v>
      </c>
      <c r="P3075" s="41">
        <v>7.0357000000000003</v>
      </c>
    </row>
    <row r="3076" spans="1:16" s="26" customFormat="1" x14ac:dyDescent="0.25">
      <c r="A3076" s="24" t="s">
        <v>306</v>
      </c>
      <c r="B3076" s="24"/>
      <c r="C3076" s="25">
        <v>1760</v>
      </c>
      <c r="D3076" s="26">
        <v>-1</v>
      </c>
      <c r="E3076" s="26">
        <v>2.2200000000000002</v>
      </c>
      <c r="F3076" s="38">
        <f t="shared" si="220"/>
        <v>82.414600000000178</v>
      </c>
      <c r="G3076" s="38">
        <f t="shared" si="221"/>
        <v>82.425700000000177</v>
      </c>
      <c r="H3076" s="38">
        <f t="shared" si="222"/>
        <v>82.436800000000176</v>
      </c>
      <c r="I3076" s="41">
        <v>13.892300000000001</v>
      </c>
      <c r="J3076" s="41">
        <v>64.174599999999998</v>
      </c>
      <c r="K3076" s="41">
        <v>15.716200000000001</v>
      </c>
      <c r="L3076" s="41">
        <v>0.69379999999999997</v>
      </c>
      <c r="M3076" s="41">
        <v>11.1808</v>
      </c>
      <c r="N3076" s="41">
        <v>0.73740000000000006</v>
      </c>
      <c r="O3076" s="41">
        <v>0.92959999999999998</v>
      </c>
      <c r="P3076" s="41">
        <v>5.3372999999999999</v>
      </c>
    </row>
    <row r="3077" spans="1:16" s="26" customFormat="1" x14ac:dyDescent="0.25">
      <c r="A3077" s="24" t="s">
        <v>307</v>
      </c>
      <c r="B3077" s="24"/>
      <c r="C3077" s="25">
        <v>1760</v>
      </c>
      <c r="D3077" s="26">
        <v>-1</v>
      </c>
      <c r="E3077" s="26">
        <v>2.2200000000000002</v>
      </c>
      <c r="F3077" s="38">
        <f t="shared" si="220"/>
        <v>82.436800000000176</v>
      </c>
      <c r="G3077" s="38">
        <f t="shared" si="221"/>
        <v>82.447900000000175</v>
      </c>
      <c r="H3077" s="38">
        <f t="shared" si="222"/>
        <v>82.459000000000174</v>
      </c>
      <c r="I3077" s="41">
        <v>13.2012</v>
      </c>
      <c r="J3077" s="41">
        <v>82.2928</v>
      </c>
      <c r="K3077" s="41">
        <v>20.354700000000001</v>
      </c>
      <c r="L3077" s="41">
        <v>1.3749</v>
      </c>
      <c r="M3077" s="41">
        <v>2.7315</v>
      </c>
      <c r="N3077" s="41">
        <v>0.41860000000000003</v>
      </c>
      <c r="O3077" s="41">
        <v>0.79520000000000002</v>
      </c>
      <c r="P3077" s="41">
        <v>4.5255999999999998</v>
      </c>
    </row>
    <row r="3078" spans="1:16" s="26" customFormat="1" x14ac:dyDescent="0.25">
      <c r="A3078" s="24" t="s">
        <v>308</v>
      </c>
      <c r="B3078" s="24"/>
      <c r="C3078" s="25">
        <v>1760</v>
      </c>
      <c r="D3078" s="26">
        <v>-1</v>
      </c>
      <c r="E3078" s="26">
        <v>2.2200000000000002</v>
      </c>
      <c r="F3078" s="38">
        <f t="shared" si="220"/>
        <v>82.459000000000174</v>
      </c>
      <c r="G3078" s="38">
        <f t="shared" si="221"/>
        <v>82.470100000000173</v>
      </c>
      <c r="H3078" s="38">
        <f t="shared" si="222"/>
        <v>82.481200000000172</v>
      </c>
      <c r="I3078" s="41">
        <v>9.9873999999999992</v>
      </c>
      <c r="J3078" s="41">
        <v>85.217799999999997</v>
      </c>
      <c r="K3078" s="41">
        <v>24.776399999999999</v>
      </c>
      <c r="L3078" s="41">
        <v>0.86439999999999995</v>
      </c>
      <c r="M3078" s="41">
        <v>2.2892999999999999</v>
      </c>
      <c r="N3078" s="41">
        <v>0.27650000000000002</v>
      </c>
      <c r="O3078" s="41">
        <v>1.0257000000000001</v>
      </c>
      <c r="P3078" s="41">
        <v>4.5751999999999997</v>
      </c>
    </row>
    <row r="3079" spans="1:16" s="26" customFormat="1" x14ac:dyDescent="0.25">
      <c r="A3079" s="24" t="s">
        <v>309</v>
      </c>
      <c r="B3079" s="24"/>
      <c r="C3079" s="25">
        <v>1760</v>
      </c>
      <c r="D3079" s="26">
        <v>-1</v>
      </c>
      <c r="E3079" s="26">
        <v>2.2200000000000002</v>
      </c>
      <c r="F3079" s="38">
        <f t="shared" si="220"/>
        <v>82.481200000000172</v>
      </c>
      <c r="G3079" s="38">
        <f t="shared" si="221"/>
        <v>82.492300000000171</v>
      </c>
      <c r="H3079" s="38">
        <f t="shared" si="222"/>
        <v>82.50340000000017</v>
      </c>
      <c r="I3079" s="41">
        <v>8.4827999999999992</v>
      </c>
      <c r="J3079" s="41">
        <v>87.165800000000004</v>
      </c>
      <c r="K3079" s="41">
        <v>22.693300000000001</v>
      </c>
      <c r="L3079" s="41">
        <v>0.83760000000000001</v>
      </c>
      <c r="M3079" s="41">
        <v>5.0567000000000002</v>
      </c>
      <c r="N3079" s="41">
        <v>0.60980000000000001</v>
      </c>
      <c r="O3079" s="41">
        <v>0.92649999999999999</v>
      </c>
      <c r="P3079" s="41">
        <v>6.1266999999999996</v>
      </c>
    </row>
    <row r="3080" spans="1:16" s="26" customFormat="1" x14ac:dyDescent="0.25">
      <c r="A3080" s="24" t="s">
        <v>310</v>
      </c>
      <c r="B3080" s="24"/>
      <c r="C3080" s="25">
        <v>1760</v>
      </c>
      <c r="D3080" s="26">
        <v>1760</v>
      </c>
      <c r="E3080" s="26">
        <v>2.2200000000000002</v>
      </c>
      <c r="F3080" s="38">
        <f t="shared" si="220"/>
        <v>82.50340000000017</v>
      </c>
      <c r="G3080" s="38">
        <f t="shared" si="221"/>
        <v>82.514500000000169</v>
      </c>
      <c r="H3080" s="38">
        <f t="shared" si="222"/>
        <v>82.525600000000168</v>
      </c>
      <c r="I3080" s="41">
        <v>15.8125</v>
      </c>
      <c r="J3080" s="41">
        <v>84.005200000000002</v>
      </c>
      <c r="K3080" s="41">
        <v>21.289899999999999</v>
      </c>
      <c r="L3080" s="41">
        <v>2.5203000000000002</v>
      </c>
      <c r="M3080" s="41">
        <v>7.5340999999999996</v>
      </c>
      <c r="N3080" s="41">
        <v>0.68379999999999996</v>
      </c>
      <c r="O3080" s="41">
        <v>2.1840000000000002</v>
      </c>
      <c r="P3080" s="41">
        <v>11.418799999999999</v>
      </c>
    </row>
    <row r="3081" spans="1:16" s="26" customFormat="1" x14ac:dyDescent="0.25">
      <c r="A3081" s="24" t="s">
        <v>311</v>
      </c>
      <c r="B3081" s="24"/>
      <c r="C3081" s="25">
        <v>1759</v>
      </c>
      <c r="D3081" s="26">
        <v>-1</v>
      </c>
      <c r="E3081" s="26">
        <v>2.2200000000000002</v>
      </c>
      <c r="F3081" s="38">
        <f t="shared" si="220"/>
        <v>82.525600000000168</v>
      </c>
      <c r="G3081" s="38">
        <f t="shared" si="221"/>
        <v>82.536700000000167</v>
      </c>
      <c r="H3081" s="38">
        <f t="shared" si="222"/>
        <v>82.547800000000166</v>
      </c>
      <c r="I3081" s="41">
        <v>14.2334</v>
      </c>
      <c r="J3081" s="41">
        <v>68.313999999999993</v>
      </c>
      <c r="K3081" s="41">
        <v>20.177</v>
      </c>
      <c r="L3081" s="41">
        <v>3.3108</v>
      </c>
      <c r="M3081" s="41">
        <v>2.0615999999999999</v>
      </c>
      <c r="N3081" s="41">
        <v>0.33779999999999999</v>
      </c>
      <c r="O3081" s="41">
        <v>1.288</v>
      </c>
      <c r="P3081" s="41">
        <v>10.5036</v>
      </c>
    </row>
    <row r="3082" spans="1:16" s="26" customFormat="1" x14ac:dyDescent="0.25">
      <c r="A3082" s="24" t="s">
        <v>312</v>
      </c>
      <c r="B3082" s="24"/>
      <c r="C3082" s="25">
        <v>1759</v>
      </c>
      <c r="D3082" s="26">
        <v>-1</v>
      </c>
      <c r="E3082" s="26">
        <v>2.2200000000000002</v>
      </c>
      <c r="F3082" s="38">
        <f t="shared" si="220"/>
        <v>82.547800000000166</v>
      </c>
      <c r="G3082" s="38">
        <f t="shared" si="221"/>
        <v>82.558900000000165</v>
      </c>
      <c r="H3082" s="38">
        <f t="shared" si="222"/>
        <v>82.570000000000164</v>
      </c>
      <c r="I3082" s="41">
        <v>21.166799999999999</v>
      </c>
      <c r="J3082" s="41">
        <v>45.365000000000002</v>
      </c>
      <c r="K3082" s="41">
        <v>21.169499999999999</v>
      </c>
      <c r="L3082" s="41">
        <v>9.1494</v>
      </c>
      <c r="M3082" s="41">
        <v>0.56899999999999995</v>
      </c>
      <c r="N3082" s="41">
        <v>0.1366</v>
      </c>
      <c r="O3082" s="41">
        <v>1.8617999999999999</v>
      </c>
      <c r="P3082" s="41">
        <v>6.4612999999999996</v>
      </c>
    </row>
    <row r="3083" spans="1:16" s="26" customFormat="1" x14ac:dyDescent="0.25">
      <c r="A3083" s="24" t="s">
        <v>313</v>
      </c>
      <c r="B3083" s="24"/>
      <c r="C3083" s="25">
        <v>1759</v>
      </c>
      <c r="D3083" s="26">
        <v>-1</v>
      </c>
      <c r="E3083" s="26">
        <v>2.2200000000000002</v>
      </c>
      <c r="F3083" s="38">
        <f t="shared" si="220"/>
        <v>82.570000000000164</v>
      </c>
      <c r="G3083" s="38">
        <f t="shared" si="221"/>
        <v>82.581100000000163</v>
      </c>
      <c r="H3083" s="38">
        <f t="shared" si="222"/>
        <v>82.592200000000162</v>
      </c>
      <c r="I3083" s="41">
        <v>18.103200000000001</v>
      </c>
      <c r="J3083" s="41">
        <v>39.293199999999999</v>
      </c>
      <c r="K3083" s="41">
        <v>18.232299999999999</v>
      </c>
      <c r="L3083" s="41">
        <v>11.2981</v>
      </c>
      <c r="M3083" s="41"/>
      <c r="N3083" s="41">
        <v>0.40039999999999998</v>
      </c>
      <c r="O3083" s="41">
        <v>1.8267</v>
      </c>
      <c r="P3083" s="41">
        <v>4.8987999999999996</v>
      </c>
    </row>
    <row r="3084" spans="1:16" s="26" customFormat="1" x14ac:dyDescent="0.25">
      <c r="A3084" s="24" t="s">
        <v>314</v>
      </c>
      <c r="B3084" s="24"/>
      <c r="C3084" s="25">
        <v>1759</v>
      </c>
      <c r="D3084" s="26">
        <v>-1</v>
      </c>
      <c r="E3084" s="26">
        <v>2.2200000000000002</v>
      </c>
      <c r="F3084" s="38">
        <f t="shared" si="220"/>
        <v>82.592200000000162</v>
      </c>
      <c r="G3084" s="38">
        <f t="shared" si="221"/>
        <v>82.603300000000161</v>
      </c>
      <c r="H3084" s="38">
        <f t="shared" si="222"/>
        <v>82.61440000000016</v>
      </c>
      <c r="I3084" s="41">
        <v>25.126899999999999</v>
      </c>
      <c r="J3084" s="41">
        <v>37.703800000000001</v>
      </c>
      <c r="K3084" s="41">
        <v>17.128599999999999</v>
      </c>
      <c r="L3084" s="41">
        <v>6.0831999999999997</v>
      </c>
      <c r="M3084" s="41"/>
      <c r="N3084" s="41">
        <v>0.22639999999999999</v>
      </c>
      <c r="O3084" s="41">
        <v>1.6555</v>
      </c>
      <c r="P3084" s="41">
        <v>4.2363999999999997</v>
      </c>
    </row>
    <row r="3085" spans="1:16" s="26" customFormat="1" x14ac:dyDescent="0.25">
      <c r="A3085" s="24" t="s">
        <v>315</v>
      </c>
      <c r="B3085" s="24"/>
      <c r="C3085" s="25">
        <v>1759</v>
      </c>
      <c r="D3085" s="26">
        <v>-1</v>
      </c>
      <c r="E3085" s="26">
        <v>2.2200000000000002</v>
      </c>
      <c r="F3085" s="38">
        <f t="shared" si="220"/>
        <v>82.61440000000016</v>
      </c>
      <c r="G3085" s="38">
        <f t="shared" si="221"/>
        <v>82.625500000000159</v>
      </c>
      <c r="H3085" s="38">
        <f t="shared" si="222"/>
        <v>82.636600000000158</v>
      </c>
      <c r="I3085" s="41">
        <v>9.5511999999999997</v>
      </c>
      <c r="J3085" s="41">
        <v>35.195999999999998</v>
      </c>
      <c r="K3085" s="41">
        <v>11.417400000000001</v>
      </c>
      <c r="L3085" s="41">
        <v>1.6565000000000001</v>
      </c>
      <c r="M3085" s="41">
        <v>0.30669999999999997</v>
      </c>
      <c r="N3085" s="41">
        <v>0.1754</v>
      </c>
      <c r="O3085" s="41">
        <v>1.0306999999999999</v>
      </c>
      <c r="P3085" s="41">
        <v>3.1577999999999999</v>
      </c>
    </row>
    <row r="3086" spans="1:16" s="26" customFormat="1" x14ac:dyDescent="0.25">
      <c r="A3086" s="24" t="s">
        <v>316</v>
      </c>
      <c r="B3086" s="24"/>
      <c r="C3086" s="25">
        <v>1759</v>
      </c>
      <c r="D3086" s="26">
        <v>-1</v>
      </c>
      <c r="E3086" s="26">
        <v>2.2200000000000002</v>
      </c>
      <c r="F3086" s="38">
        <f t="shared" si="220"/>
        <v>82.636600000000158</v>
      </c>
      <c r="G3086" s="38">
        <f t="shared" si="221"/>
        <v>82.647700000000157</v>
      </c>
      <c r="H3086" s="38">
        <f t="shared" si="222"/>
        <v>82.658800000000156</v>
      </c>
      <c r="I3086" s="41">
        <v>8.798</v>
      </c>
      <c r="J3086" s="41">
        <v>29.470800000000001</v>
      </c>
      <c r="K3086" s="41">
        <v>18.640699999999999</v>
      </c>
      <c r="L3086" s="41">
        <v>1.9976</v>
      </c>
      <c r="M3086" s="41"/>
      <c r="N3086" s="41">
        <v>5.7599999999999998E-2</v>
      </c>
      <c r="O3086" s="41">
        <v>0.85219999999999996</v>
      </c>
      <c r="P3086" s="41">
        <v>2.6217999999999999</v>
      </c>
    </row>
    <row r="3087" spans="1:16" s="26" customFormat="1" x14ac:dyDescent="0.25">
      <c r="A3087" s="24" t="s">
        <v>317</v>
      </c>
      <c r="B3087" s="24"/>
      <c r="C3087" s="25">
        <v>1759</v>
      </c>
      <c r="D3087" s="26">
        <v>-1</v>
      </c>
      <c r="E3087" s="26">
        <v>2.2200000000000002</v>
      </c>
      <c r="F3087" s="38">
        <f t="shared" si="220"/>
        <v>82.658800000000156</v>
      </c>
      <c r="G3087" s="38">
        <f t="shared" si="221"/>
        <v>82.669900000000155</v>
      </c>
      <c r="H3087" s="38">
        <f t="shared" si="222"/>
        <v>82.681000000000154</v>
      </c>
      <c r="I3087" s="41">
        <v>12.4893</v>
      </c>
      <c r="J3087" s="41">
        <v>26.140699999999999</v>
      </c>
      <c r="K3087" s="41">
        <v>24.430800000000001</v>
      </c>
      <c r="L3087" s="41">
        <v>7.0609999999999999</v>
      </c>
      <c r="M3087" s="41">
        <v>4.6637000000000004</v>
      </c>
      <c r="N3087" s="41">
        <v>0.58760000000000001</v>
      </c>
      <c r="O3087" s="41">
        <v>1.1367</v>
      </c>
      <c r="P3087" s="41">
        <v>3.0731000000000002</v>
      </c>
    </row>
    <row r="3088" spans="1:16" s="26" customFormat="1" x14ac:dyDescent="0.25">
      <c r="A3088" s="24" t="s">
        <v>318</v>
      </c>
      <c r="B3088" s="24"/>
      <c r="C3088" s="25">
        <v>1759</v>
      </c>
      <c r="D3088" s="26">
        <v>-1</v>
      </c>
      <c r="E3088" s="26">
        <v>2.2200000000000002</v>
      </c>
      <c r="F3088" s="38">
        <f t="shared" si="220"/>
        <v>82.681000000000154</v>
      </c>
      <c r="G3088" s="38">
        <f t="shared" si="221"/>
        <v>82.692100000000153</v>
      </c>
      <c r="H3088" s="38">
        <f t="shared" si="222"/>
        <v>82.703200000000152</v>
      </c>
      <c r="I3088" s="41">
        <v>18.8322</v>
      </c>
      <c r="J3088" s="41">
        <v>24.7119</v>
      </c>
      <c r="K3088" s="41">
        <v>20.834599999999998</v>
      </c>
      <c r="L3088" s="41">
        <v>1.2652000000000001</v>
      </c>
      <c r="M3088" s="41">
        <v>13.8439</v>
      </c>
      <c r="N3088" s="41">
        <v>0.51139999999999997</v>
      </c>
      <c r="O3088" s="41">
        <v>0.93940000000000001</v>
      </c>
      <c r="P3088" s="41">
        <v>3.2652000000000001</v>
      </c>
    </row>
    <row r="3089" spans="1:16" s="26" customFormat="1" x14ac:dyDescent="0.25">
      <c r="A3089" s="24" t="s">
        <v>319</v>
      </c>
      <c r="B3089" s="24"/>
      <c r="C3089" s="25">
        <v>1759</v>
      </c>
      <c r="D3089" s="26">
        <v>-1</v>
      </c>
      <c r="E3089" s="26">
        <v>2.2200000000000002</v>
      </c>
      <c r="F3089" s="38">
        <f t="shared" si="220"/>
        <v>82.703200000000152</v>
      </c>
      <c r="G3089" s="38">
        <f t="shared" si="221"/>
        <v>82.714300000000151</v>
      </c>
      <c r="H3089" s="38">
        <f t="shared" si="222"/>
        <v>82.72540000000015</v>
      </c>
      <c r="I3089" s="41">
        <v>2.1421000000000001</v>
      </c>
      <c r="J3089" s="41">
        <v>21.182099999999998</v>
      </c>
      <c r="K3089" s="41">
        <v>12.3024</v>
      </c>
      <c r="L3089" s="41">
        <v>0.43480000000000002</v>
      </c>
      <c r="M3089" s="41">
        <v>14.3767</v>
      </c>
      <c r="N3089" s="41">
        <v>0.59609999999999996</v>
      </c>
      <c r="O3089" s="41">
        <v>0.66420000000000001</v>
      </c>
      <c r="P3089" s="41">
        <v>2.9045000000000001</v>
      </c>
    </row>
    <row r="3090" spans="1:16" s="26" customFormat="1" x14ac:dyDescent="0.25">
      <c r="A3090" s="24" t="s">
        <v>320</v>
      </c>
      <c r="B3090" s="24"/>
      <c r="C3090" s="25">
        <v>1759</v>
      </c>
      <c r="D3090" s="26">
        <v>-1</v>
      </c>
      <c r="E3090" s="26">
        <v>2.2200000000000002</v>
      </c>
      <c r="F3090" s="38">
        <f t="shared" si="220"/>
        <v>82.72540000000015</v>
      </c>
      <c r="G3090" s="38">
        <f t="shared" si="221"/>
        <v>82.736500000000149</v>
      </c>
      <c r="H3090" s="38">
        <f t="shared" si="222"/>
        <v>82.747600000000148</v>
      </c>
      <c r="I3090" s="41">
        <v>2.0901999999999998</v>
      </c>
      <c r="J3090" s="41">
        <v>24.105599999999999</v>
      </c>
      <c r="K3090" s="41">
        <v>6.3495999999999997</v>
      </c>
      <c r="L3090" s="41">
        <v>0.3805</v>
      </c>
      <c r="M3090" s="41">
        <v>20.811900000000001</v>
      </c>
      <c r="N3090" s="41">
        <v>0.85309999999999997</v>
      </c>
      <c r="O3090" s="41">
        <v>0.51600000000000001</v>
      </c>
      <c r="P3090" s="41">
        <v>2.4965000000000002</v>
      </c>
    </row>
    <row r="3091" spans="1:16" s="26" customFormat="1" x14ac:dyDescent="0.25">
      <c r="A3091" s="24" t="s">
        <v>321</v>
      </c>
      <c r="B3091" s="24"/>
      <c r="C3091" s="25">
        <v>1759</v>
      </c>
      <c r="D3091" s="26">
        <v>-1</v>
      </c>
      <c r="E3091" s="26">
        <v>2.2200000000000002</v>
      </c>
      <c r="F3091" s="38">
        <f t="shared" ref="F3091:F3154" si="223">H3090</f>
        <v>82.747600000000148</v>
      </c>
      <c r="G3091" s="38">
        <f t="shared" ref="G3091:G3154" si="224">F3091+(E3091/200)</f>
        <v>82.758700000000147</v>
      </c>
      <c r="H3091" s="38">
        <f t="shared" ref="H3091:H3154" si="225">H3090+E3091/100</f>
        <v>82.769800000000146</v>
      </c>
      <c r="I3091" s="41">
        <v>2.3803999999999998</v>
      </c>
      <c r="J3091" s="41">
        <v>33.8521</v>
      </c>
      <c r="K3091" s="41">
        <v>7.7424999999999997</v>
      </c>
      <c r="L3091" s="41">
        <v>0.14940000000000001</v>
      </c>
      <c r="M3091" s="41">
        <v>1.2707999999999999</v>
      </c>
      <c r="N3091" s="41">
        <v>0.24679999999999999</v>
      </c>
      <c r="O3091" s="41">
        <v>0.25619999999999998</v>
      </c>
      <c r="P3091" s="41">
        <v>1.8734999999999999</v>
      </c>
    </row>
    <row r="3092" spans="1:16" s="26" customFormat="1" x14ac:dyDescent="0.25">
      <c r="A3092" s="24" t="s">
        <v>322</v>
      </c>
      <c r="B3092" s="24"/>
      <c r="C3092" s="25">
        <v>1759</v>
      </c>
      <c r="D3092" s="26">
        <v>-1</v>
      </c>
      <c r="E3092" s="26">
        <v>2.2200000000000002</v>
      </c>
      <c r="F3092" s="38">
        <f t="shared" si="223"/>
        <v>82.769800000000146</v>
      </c>
      <c r="G3092" s="38">
        <f t="shared" si="224"/>
        <v>82.780900000000145</v>
      </c>
      <c r="H3092" s="38">
        <f t="shared" si="225"/>
        <v>82.792000000000144</v>
      </c>
      <c r="I3092" s="41">
        <v>8.3356999999999992</v>
      </c>
      <c r="J3092" s="41">
        <v>30.851700000000001</v>
      </c>
      <c r="K3092" s="41">
        <v>6.8648999999999996</v>
      </c>
      <c r="L3092" s="41">
        <v>0.1384</v>
      </c>
      <c r="M3092" s="41">
        <v>1.8731</v>
      </c>
      <c r="N3092" s="41">
        <v>0.22040000000000001</v>
      </c>
      <c r="O3092" s="41">
        <v>0.247</v>
      </c>
      <c r="P3092" s="41">
        <v>1.6968000000000001</v>
      </c>
    </row>
    <row r="3093" spans="1:16" s="26" customFormat="1" x14ac:dyDescent="0.25">
      <c r="A3093" s="24" t="s">
        <v>323</v>
      </c>
      <c r="B3093" s="24"/>
      <c r="C3093" s="25">
        <v>1759</v>
      </c>
      <c r="D3093" s="26">
        <v>-1</v>
      </c>
      <c r="E3093" s="26">
        <v>2.2200000000000002</v>
      </c>
      <c r="F3093" s="38">
        <f t="shared" si="223"/>
        <v>82.792000000000144</v>
      </c>
      <c r="G3093" s="38">
        <f t="shared" si="224"/>
        <v>82.803100000000143</v>
      </c>
      <c r="H3093" s="38">
        <f t="shared" si="225"/>
        <v>82.814200000000142</v>
      </c>
      <c r="I3093" s="41">
        <v>8.6036999999999999</v>
      </c>
      <c r="J3093" s="41">
        <v>51.808500000000002</v>
      </c>
      <c r="K3093" s="41">
        <v>11.3249</v>
      </c>
      <c r="L3093" s="41">
        <v>0.2329</v>
      </c>
      <c r="M3093" s="41">
        <v>2.0065</v>
      </c>
      <c r="N3093" s="41">
        <v>0.26769999999999999</v>
      </c>
      <c r="O3093" s="41">
        <v>0.28289999999999998</v>
      </c>
      <c r="P3093" s="41">
        <v>1.6887000000000001</v>
      </c>
    </row>
    <row r="3094" spans="1:16" s="26" customFormat="1" x14ac:dyDescent="0.25">
      <c r="A3094" s="24" t="s">
        <v>324</v>
      </c>
      <c r="B3094" s="24"/>
      <c r="C3094" s="25">
        <v>1759</v>
      </c>
      <c r="D3094" s="26">
        <v>-1</v>
      </c>
      <c r="E3094" s="26">
        <v>2.2200000000000002</v>
      </c>
      <c r="F3094" s="38">
        <f t="shared" si="223"/>
        <v>82.814200000000142</v>
      </c>
      <c r="G3094" s="38">
        <f t="shared" si="224"/>
        <v>82.825300000000141</v>
      </c>
      <c r="H3094" s="38">
        <f t="shared" si="225"/>
        <v>82.83640000000014</v>
      </c>
      <c r="I3094" s="41">
        <v>11.9764</v>
      </c>
      <c r="J3094" s="41">
        <v>61.823500000000003</v>
      </c>
      <c r="K3094" s="41">
        <v>37.359400000000001</v>
      </c>
      <c r="L3094" s="41">
        <v>1.1158999999999999</v>
      </c>
      <c r="M3094" s="41">
        <v>9.6511999999999993</v>
      </c>
      <c r="N3094" s="41">
        <v>0.65329999999999999</v>
      </c>
      <c r="O3094" s="41">
        <v>2.3146</v>
      </c>
      <c r="P3094" s="41">
        <v>6.6018999999999997</v>
      </c>
    </row>
    <row r="3095" spans="1:16" s="26" customFormat="1" x14ac:dyDescent="0.25">
      <c r="A3095" s="24" t="s">
        <v>325</v>
      </c>
      <c r="B3095" s="24"/>
      <c r="C3095" s="25">
        <v>1759</v>
      </c>
      <c r="D3095" s="26">
        <v>1759</v>
      </c>
      <c r="E3095" s="26">
        <v>2.2200000000000002</v>
      </c>
      <c r="F3095" s="38">
        <f t="shared" si="223"/>
        <v>82.83640000000014</v>
      </c>
      <c r="G3095" s="38">
        <f t="shared" si="224"/>
        <v>82.847500000000139</v>
      </c>
      <c r="H3095" s="38">
        <f t="shared" si="225"/>
        <v>82.858600000000138</v>
      </c>
      <c r="I3095" s="41">
        <v>17.4026</v>
      </c>
      <c r="J3095" s="41">
        <v>55.911099999999998</v>
      </c>
      <c r="K3095" s="41">
        <v>39.217599999999997</v>
      </c>
      <c r="L3095" s="41">
        <v>9.4978999999999996</v>
      </c>
      <c r="M3095" s="41">
        <v>4.5732999999999997</v>
      </c>
      <c r="N3095" s="41">
        <v>0.5474</v>
      </c>
      <c r="O3095" s="41">
        <v>1.5515000000000001</v>
      </c>
      <c r="P3095" s="41">
        <v>19.035599999999999</v>
      </c>
    </row>
    <row r="3096" spans="1:16" s="26" customFormat="1" x14ac:dyDescent="0.25">
      <c r="A3096" s="24" t="s">
        <v>326</v>
      </c>
      <c r="B3096" s="24"/>
      <c r="C3096" s="25">
        <v>1758</v>
      </c>
      <c r="D3096" s="26">
        <v>-1</v>
      </c>
      <c r="E3096" s="26">
        <v>2.2200000000000002</v>
      </c>
      <c r="F3096" s="38">
        <f t="shared" si="223"/>
        <v>82.858600000000138</v>
      </c>
      <c r="G3096" s="38">
        <f t="shared" si="224"/>
        <v>82.869700000000137</v>
      </c>
      <c r="H3096" s="38">
        <f t="shared" si="225"/>
        <v>82.880800000000136</v>
      </c>
      <c r="I3096" s="41">
        <v>22.356200000000001</v>
      </c>
      <c r="J3096" s="41">
        <v>53.583799999999997</v>
      </c>
      <c r="K3096" s="41">
        <v>34.948599999999999</v>
      </c>
      <c r="L3096" s="41">
        <v>7.2005999999999997</v>
      </c>
      <c r="M3096" s="41">
        <v>1.093</v>
      </c>
      <c r="N3096" s="41">
        <v>0.2727</v>
      </c>
      <c r="O3096" s="41">
        <v>1.8243</v>
      </c>
      <c r="P3096" s="41">
        <v>14.1661</v>
      </c>
    </row>
    <row r="3097" spans="1:16" s="26" customFormat="1" x14ac:dyDescent="0.25">
      <c r="A3097" s="24" t="s">
        <v>327</v>
      </c>
      <c r="B3097" s="24"/>
      <c r="C3097" s="25">
        <v>1758</v>
      </c>
      <c r="D3097" s="26">
        <v>-1</v>
      </c>
      <c r="E3097" s="26">
        <v>2.2200000000000002</v>
      </c>
      <c r="F3097" s="38">
        <f t="shared" si="223"/>
        <v>82.880800000000136</v>
      </c>
      <c r="G3097" s="38">
        <f t="shared" si="224"/>
        <v>82.891900000000135</v>
      </c>
      <c r="H3097" s="38">
        <f t="shared" si="225"/>
        <v>82.903000000000134</v>
      </c>
      <c r="I3097" s="41">
        <v>18.569199999999999</v>
      </c>
      <c r="J3097" s="41">
        <v>39.588500000000003</v>
      </c>
      <c r="K3097" s="41">
        <v>13.4604</v>
      </c>
      <c r="L3097" s="41">
        <v>9.5231999999999992</v>
      </c>
      <c r="M3097" s="41">
        <v>1.071</v>
      </c>
      <c r="N3097" s="41">
        <v>0.2661</v>
      </c>
      <c r="O3097" s="41">
        <v>2.1818</v>
      </c>
      <c r="P3097" s="41">
        <v>7.3314000000000004</v>
      </c>
    </row>
    <row r="3098" spans="1:16" s="26" customFormat="1" x14ac:dyDescent="0.25">
      <c r="A3098" s="24" t="s">
        <v>329</v>
      </c>
      <c r="B3098" s="24"/>
      <c r="C3098" s="25">
        <v>1758</v>
      </c>
      <c r="D3098" s="26">
        <v>-1</v>
      </c>
      <c r="E3098" s="26">
        <v>2.2200000000000002</v>
      </c>
      <c r="F3098" s="38">
        <f t="shared" si="223"/>
        <v>82.903000000000134</v>
      </c>
      <c r="G3098" s="38">
        <f t="shared" si="224"/>
        <v>82.914100000000133</v>
      </c>
      <c r="H3098" s="38">
        <f t="shared" si="225"/>
        <v>82.925200000000132</v>
      </c>
      <c r="I3098" s="41">
        <v>12.847200000000001</v>
      </c>
      <c r="J3098" s="41">
        <v>33.045699999999997</v>
      </c>
      <c r="K3098" s="41">
        <v>19.6404</v>
      </c>
      <c r="L3098" s="41">
        <v>11.2781</v>
      </c>
      <c r="M3098" s="41"/>
      <c r="N3098" s="41">
        <v>0.1326</v>
      </c>
      <c r="O3098" s="41">
        <v>2.1393</v>
      </c>
      <c r="P3098" s="41">
        <v>4.7401999999999997</v>
      </c>
    </row>
    <row r="3099" spans="1:16" s="26" customFormat="1" x14ac:dyDescent="0.25">
      <c r="A3099" s="24" t="s">
        <v>330</v>
      </c>
      <c r="B3099" s="24"/>
      <c r="C3099" s="25">
        <v>1758</v>
      </c>
      <c r="D3099" s="26">
        <v>-1</v>
      </c>
      <c r="E3099" s="26">
        <v>2.2200000000000002</v>
      </c>
      <c r="F3099" s="38">
        <f t="shared" si="223"/>
        <v>82.925200000000132</v>
      </c>
      <c r="G3099" s="38">
        <f t="shared" si="224"/>
        <v>82.936300000000131</v>
      </c>
      <c r="H3099" s="38">
        <f t="shared" si="225"/>
        <v>82.94740000000013</v>
      </c>
      <c r="I3099" s="41">
        <v>6.1680000000000001</v>
      </c>
      <c r="J3099" s="41">
        <v>32.0488</v>
      </c>
      <c r="K3099" s="41">
        <v>19.963799999999999</v>
      </c>
      <c r="L3099" s="41">
        <v>3.4607000000000001</v>
      </c>
      <c r="M3099" s="41"/>
      <c r="N3099" s="41">
        <v>0.23930000000000001</v>
      </c>
      <c r="O3099" s="41">
        <v>1.3112999999999999</v>
      </c>
      <c r="P3099" s="41">
        <v>5.4432</v>
      </c>
    </row>
    <row r="3100" spans="1:16" s="26" customFormat="1" x14ac:dyDescent="0.25">
      <c r="A3100" s="24" t="s">
        <v>331</v>
      </c>
      <c r="B3100" s="24"/>
      <c r="C3100" s="25">
        <v>1758</v>
      </c>
      <c r="D3100" s="26">
        <v>-1</v>
      </c>
      <c r="E3100" s="26">
        <v>2.2200000000000002</v>
      </c>
      <c r="F3100" s="38">
        <f t="shared" si="223"/>
        <v>82.94740000000013</v>
      </c>
      <c r="G3100" s="38">
        <f t="shared" si="224"/>
        <v>82.958500000000129</v>
      </c>
      <c r="H3100" s="38">
        <f t="shared" si="225"/>
        <v>82.969600000000128</v>
      </c>
      <c r="I3100" s="41">
        <v>14.1433</v>
      </c>
      <c r="J3100" s="41">
        <v>30.1874</v>
      </c>
      <c r="K3100" s="41">
        <v>18.757000000000001</v>
      </c>
      <c r="L3100" s="41">
        <v>1.3260000000000001</v>
      </c>
      <c r="M3100" s="41">
        <v>1.2665999999999999</v>
      </c>
      <c r="N3100" s="41">
        <v>0.26910000000000001</v>
      </c>
      <c r="O3100" s="41">
        <v>1.0936999999999999</v>
      </c>
      <c r="P3100" s="41">
        <v>4.9569999999999999</v>
      </c>
    </row>
    <row r="3101" spans="1:16" s="26" customFormat="1" x14ac:dyDescent="0.25">
      <c r="A3101" s="24" t="s">
        <v>332</v>
      </c>
      <c r="B3101" s="24"/>
      <c r="C3101" s="25">
        <v>1758</v>
      </c>
      <c r="D3101" s="26">
        <v>-1</v>
      </c>
      <c r="E3101" s="26">
        <v>2.2200000000000002</v>
      </c>
      <c r="F3101" s="38">
        <f t="shared" si="223"/>
        <v>82.969600000000128</v>
      </c>
      <c r="G3101" s="38">
        <f t="shared" si="224"/>
        <v>82.980700000000127</v>
      </c>
      <c r="H3101" s="38">
        <f t="shared" si="225"/>
        <v>82.991800000000126</v>
      </c>
      <c r="I3101" s="41">
        <v>1.3859999999999999</v>
      </c>
      <c r="J3101" s="41">
        <v>35.359200000000001</v>
      </c>
      <c r="K3101" s="41">
        <v>7.4973000000000001</v>
      </c>
      <c r="L3101" s="41">
        <v>0.36980000000000002</v>
      </c>
      <c r="M3101" s="41">
        <v>1.6821999999999999</v>
      </c>
      <c r="N3101" s="41">
        <v>0.24629999999999999</v>
      </c>
      <c r="O3101" s="41">
        <v>0.5907</v>
      </c>
      <c r="P3101" s="41">
        <v>3.5470999999999999</v>
      </c>
    </row>
    <row r="3102" spans="1:16" s="26" customFormat="1" x14ac:dyDescent="0.25">
      <c r="A3102" s="24" t="s">
        <v>333</v>
      </c>
      <c r="B3102" s="24"/>
      <c r="C3102" s="25">
        <v>1758</v>
      </c>
      <c r="D3102" s="26">
        <v>-1</v>
      </c>
      <c r="E3102" s="26">
        <v>2.2200000000000002</v>
      </c>
      <c r="F3102" s="38">
        <f t="shared" si="223"/>
        <v>82.991800000000126</v>
      </c>
      <c r="G3102" s="38">
        <f t="shared" si="224"/>
        <v>83.002900000000125</v>
      </c>
      <c r="H3102" s="38">
        <f t="shared" si="225"/>
        <v>83.014000000000124</v>
      </c>
      <c r="I3102" s="41">
        <v>3.0354000000000001</v>
      </c>
      <c r="J3102" s="41">
        <v>53.230600000000003</v>
      </c>
      <c r="K3102" s="41">
        <v>10.0517</v>
      </c>
      <c r="L3102" s="41">
        <v>0.31030000000000002</v>
      </c>
      <c r="M3102" s="41">
        <v>0.79659999999999997</v>
      </c>
      <c r="N3102" s="41">
        <v>9.5100000000000004E-2</v>
      </c>
      <c r="O3102" s="41">
        <v>0.50149999999999995</v>
      </c>
      <c r="P3102" s="41">
        <v>2.6337000000000002</v>
      </c>
    </row>
    <row r="3103" spans="1:16" s="26" customFormat="1" x14ac:dyDescent="0.25">
      <c r="A3103" s="24" t="s">
        <v>334</v>
      </c>
      <c r="B3103" s="24"/>
      <c r="C3103" s="25">
        <v>1758</v>
      </c>
      <c r="D3103" s="26">
        <v>-1</v>
      </c>
      <c r="E3103" s="26">
        <v>2.2200000000000002</v>
      </c>
      <c r="F3103" s="38">
        <f t="shared" si="223"/>
        <v>83.014000000000124</v>
      </c>
      <c r="G3103" s="38">
        <f t="shared" si="224"/>
        <v>83.025100000000123</v>
      </c>
      <c r="H3103" s="38">
        <f t="shared" si="225"/>
        <v>83.036200000000122</v>
      </c>
      <c r="I3103" s="41">
        <v>6.0868000000000002</v>
      </c>
      <c r="J3103" s="41">
        <v>68.5625</v>
      </c>
      <c r="K3103" s="41">
        <v>28.8736</v>
      </c>
      <c r="L3103" s="41">
        <v>0.1938</v>
      </c>
      <c r="M3103" s="41">
        <v>2.2764000000000002</v>
      </c>
      <c r="N3103" s="41">
        <v>0.3901</v>
      </c>
      <c r="O3103" s="41">
        <v>0.3085</v>
      </c>
      <c r="P3103" s="41">
        <v>2.1718000000000002</v>
      </c>
    </row>
    <row r="3104" spans="1:16" s="26" customFormat="1" x14ac:dyDescent="0.25">
      <c r="A3104" s="24" t="s">
        <v>335</v>
      </c>
      <c r="B3104" s="24"/>
      <c r="C3104" s="25">
        <v>1758</v>
      </c>
      <c r="D3104" s="26">
        <v>-1</v>
      </c>
      <c r="E3104" s="26">
        <v>2.2200000000000002</v>
      </c>
      <c r="F3104" s="38">
        <f t="shared" si="223"/>
        <v>83.036200000000122</v>
      </c>
      <c r="G3104" s="38">
        <f t="shared" si="224"/>
        <v>83.047300000000121</v>
      </c>
      <c r="H3104" s="38">
        <f t="shared" si="225"/>
        <v>83.05840000000012</v>
      </c>
      <c r="I3104" s="41">
        <v>12.979100000000001</v>
      </c>
      <c r="J3104" s="41">
        <v>64.583200000000005</v>
      </c>
      <c r="K3104" s="41">
        <v>23.7742</v>
      </c>
      <c r="L3104" s="41">
        <v>0.58030000000000004</v>
      </c>
      <c r="M3104" s="41">
        <v>24.390599999999999</v>
      </c>
      <c r="N3104" s="41">
        <v>1.4442999999999999</v>
      </c>
      <c r="O3104" s="41">
        <v>0.77300000000000002</v>
      </c>
      <c r="P3104" s="41">
        <v>3.8445</v>
      </c>
    </row>
    <row r="3105" spans="1:16" s="26" customFormat="1" x14ac:dyDescent="0.25">
      <c r="A3105" s="24" t="s">
        <v>336</v>
      </c>
      <c r="B3105" s="24"/>
      <c r="C3105" s="25">
        <v>1758</v>
      </c>
      <c r="D3105" s="26">
        <v>-1</v>
      </c>
      <c r="E3105" s="26">
        <v>2.2200000000000002</v>
      </c>
      <c r="F3105" s="38">
        <f t="shared" si="223"/>
        <v>83.05840000000012</v>
      </c>
      <c r="G3105" s="38">
        <f t="shared" si="224"/>
        <v>83.069500000000119</v>
      </c>
      <c r="H3105" s="38">
        <f t="shared" si="225"/>
        <v>83.080600000000118</v>
      </c>
      <c r="I3105" s="41">
        <v>9.1463000000000001</v>
      </c>
      <c r="J3105" s="41">
        <v>75.619399999999999</v>
      </c>
      <c r="K3105" s="41">
        <v>27.679600000000001</v>
      </c>
      <c r="L3105" s="41">
        <v>0.51780000000000004</v>
      </c>
      <c r="M3105" s="41">
        <v>12.168100000000001</v>
      </c>
      <c r="N3105" s="41">
        <v>1.0387</v>
      </c>
      <c r="O3105" s="41">
        <v>0.70850000000000002</v>
      </c>
      <c r="P3105" s="41">
        <v>3.7557999999999998</v>
      </c>
    </row>
    <row r="3106" spans="1:16" s="26" customFormat="1" x14ac:dyDescent="0.25">
      <c r="A3106" s="24" t="s">
        <v>337</v>
      </c>
      <c r="B3106" s="24"/>
      <c r="C3106" s="25">
        <v>1758</v>
      </c>
      <c r="D3106" s="26">
        <v>-1</v>
      </c>
      <c r="E3106" s="26">
        <v>2.2200000000000002</v>
      </c>
      <c r="F3106" s="38">
        <f t="shared" si="223"/>
        <v>83.080600000000118</v>
      </c>
      <c r="G3106" s="38">
        <f t="shared" si="224"/>
        <v>83.091700000000117</v>
      </c>
      <c r="H3106" s="38">
        <f t="shared" si="225"/>
        <v>83.102800000000116</v>
      </c>
      <c r="I3106" s="41">
        <v>7.5242000000000004</v>
      </c>
      <c r="J3106" s="41">
        <v>72.994399999999999</v>
      </c>
      <c r="K3106" s="41">
        <v>13.2379</v>
      </c>
      <c r="L3106" s="41">
        <v>0.46850000000000003</v>
      </c>
      <c r="M3106" s="41">
        <v>2.7863000000000002</v>
      </c>
      <c r="N3106" s="41">
        <v>0.2893</v>
      </c>
      <c r="O3106" s="41">
        <v>0.67120000000000002</v>
      </c>
      <c r="P3106" s="41">
        <v>2.9613</v>
      </c>
    </row>
    <row r="3107" spans="1:16" s="26" customFormat="1" x14ac:dyDescent="0.25">
      <c r="A3107" s="24" t="s">
        <v>339</v>
      </c>
      <c r="B3107" s="24"/>
      <c r="C3107" s="25">
        <v>1758</v>
      </c>
      <c r="D3107" s="26">
        <v>-1</v>
      </c>
      <c r="E3107" s="26">
        <v>2.2200000000000002</v>
      </c>
      <c r="F3107" s="38">
        <f t="shared" si="223"/>
        <v>83.102800000000116</v>
      </c>
      <c r="G3107" s="38">
        <f t="shared" si="224"/>
        <v>83.113900000000115</v>
      </c>
      <c r="H3107" s="38">
        <f t="shared" si="225"/>
        <v>83.125000000000114</v>
      </c>
      <c r="I3107" s="41">
        <v>8.2959999999999994</v>
      </c>
      <c r="J3107" s="41">
        <v>72.079499999999996</v>
      </c>
      <c r="K3107" s="41">
        <v>24.6008</v>
      </c>
      <c r="L3107" s="41">
        <v>0.879</v>
      </c>
      <c r="M3107" s="41">
        <v>6.4481000000000002</v>
      </c>
      <c r="N3107" s="41">
        <v>0.67130000000000001</v>
      </c>
      <c r="O3107" s="41">
        <v>0.749</v>
      </c>
      <c r="P3107" s="41">
        <v>5.1223999999999998</v>
      </c>
    </row>
    <row r="3108" spans="1:16" s="26" customFormat="1" x14ac:dyDescent="0.25">
      <c r="A3108" s="24" t="s">
        <v>340</v>
      </c>
      <c r="B3108" s="24"/>
      <c r="C3108" s="25">
        <v>1758</v>
      </c>
      <c r="D3108" s="26">
        <v>-1</v>
      </c>
      <c r="E3108" s="26">
        <v>2.2200000000000002</v>
      </c>
      <c r="F3108" s="38">
        <f t="shared" si="223"/>
        <v>83.125000000000114</v>
      </c>
      <c r="G3108" s="38">
        <f t="shared" si="224"/>
        <v>83.136100000000113</v>
      </c>
      <c r="H3108" s="38">
        <f t="shared" si="225"/>
        <v>83.147200000000112</v>
      </c>
      <c r="I3108" s="41">
        <v>15.074199999999999</v>
      </c>
      <c r="J3108" s="41">
        <v>68.335599999999999</v>
      </c>
      <c r="K3108" s="41">
        <v>20.050899999999999</v>
      </c>
      <c r="L3108" s="41">
        <v>1.7851999999999999</v>
      </c>
      <c r="M3108" s="41">
        <v>5.6417000000000002</v>
      </c>
      <c r="N3108" s="41">
        <v>0.5504</v>
      </c>
      <c r="O3108" s="41">
        <v>1.2594000000000001</v>
      </c>
      <c r="P3108" s="41">
        <v>8.0793999999999997</v>
      </c>
    </row>
    <row r="3109" spans="1:16" s="26" customFormat="1" x14ac:dyDescent="0.25">
      <c r="A3109" s="24" t="s">
        <v>341</v>
      </c>
      <c r="B3109" s="24"/>
      <c r="C3109" s="25">
        <v>1758</v>
      </c>
      <c r="D3109" s="26">
        <v>-1</v>
      </c>
      <c r="E3109" s="26">
        <v>2.27</v>
      </c>
      <c r="F3109" s="38">
        <f t="shared" si="223"/>
        <v>83.147200000000112</v>
      </c>
      <c r="G3109" s="38">
        <f t="shared" si="224"/>
        <v>83.158550000000105</v>
      </c>
      <c r="H3109" s="38">
        <f t="shared" si="225"/>
        <v>83.169900000000112</v>
      </c>
      <c r="I3109" s="41">
        <v>22.5687</v>
      </c>
      <c r="J3109" s="41">
        <v>44.461599999999997</v>
      </c>
      <c r="K3109" s="41">
        <v>22.616099999999999</v>
      </c>
      <c r="L3109" s="41">
        <v>15.551600000000001</v>
      </c>
      <c r="M3109" s="41">
        <v>1.9129</v>
      </c>
      <c r="N3109" s="41">
        <v>0.47249999999999998</v>
      </c>
      <c r="O3109" s="41">
        <v>1.7857000000000001</v>
      </c>
      <c r="P3109" s="41">
        <v>11.215199999999999</v>
      </c>
    </row>
    <row r="3110" spans="1:16" s="26" customFormat="1" x14ac:dyDescent="0.25">
      <c r="A3110" s="24" t="s">
        <v>342</v>
      </c>
      <c r="B3110" s="24" t="s">
        <v>604</v>
      </c>
      <c r="C3110" s="25">
        <v>1758</v>
      </c>
      <c r="D3110" s="26">
        <v>-1</v>
      </c>
      <c r="E3110" s="26">
        <v>2.5</v>
      </c>
      <c r="F3110" s="38">
        <f t="shared" si="223"/>
        <v>83.169900000000112</v>
      </c>
      <c r="G3110" s="38">
        <f t="shared" si="224"/>
        <v>83.182400000000115</v>
      </c>
      <c r="H3110" s="38">
        <f t="shared" si="225"/>
        <v>83.194900000000118</v>
      </c>
      <c r="I3110" s="41">
        <v>34.948599999999999</v>
      </c>
      <c r="J3110" s="41">
        <v>37.622999999999998</v>
      </c>
      <c r="K3110" s="41">
        <v>25.310099999999998</v>
      </c>
      <c r="L3110" s="41">
        <v>21.761399999999998</v>
      </c>
      <c r="M3110" s="41"/>
      <c r="N3110" s="41">
        <v>0.3175</v>
      </c>
      <c r="O3110" s="41">
        <v>2.2252000000000001</v>
      </c>
      <c r="P3110" s="41">
        <v>11.2867</v>
      </c>
    </row>
    <row r="3111" spans="1:16" s="26" customFormat="1" x14ac:dyDescent="0.25">
      <c r="A3111" s="24" t="s">
        <v>343</v>
      </c>
      <c r="B3111" s="24">
        <v>97</v>
      </c>
      <c r="C3111" s="25">
        <v>1758</v>
      </c>
      <c r="D3111" s="26">
        <v>1758</v>
      </c>
      <c r="E3111" s="26">
        <v>2.2999999999999998</v>
      </c>
      <c r="F3111" s="38">
        <f t="shared" si="223"/>
        <v>83.194900000000118</v>
      </c>
      <c r="G3111" s="38">
        <f t="shared" si="224"/>
        <v>83.206400000000116</v>
      </c>
      <c r="H3111" s="38">
        <f t="shared" si="225"/>
        <v>83.217900000000114</v>
      </c>
      <c r="I3111" s="41">
        <v>16.8062</v>
      </c>
      <c r="J3111" s="41">
        <v>38.701099999999997</v>
      </c>
      <c r="K3111" s="41">
        <v>22.420400000000001</v>
      </c>
      <c r="L3111" s="41">
        <v>15.3683</v>
      </c>
      <c r="M3111" s="41"/>
      <c r="N3111" s="41">
        <v>0.56759999999999999</v>
      </c>
      <c r="O3111" s="41">
        <v>2.1120000000000001</v>
      </c>
      <c r="P3111" s="41">
        <v>11.972099999999999</v>
      </c>
    </row>
    <row r="3112" spans="1:16" s="26" customFormat="1" x14ac:dyDescent="0.25">
      <c r="A3112" s="24" t="s">
        <v>344</v>
      </c>
      <c r="B3112" s="24"/>
      <c r="C3112" s="25">
        <v>1757</v>
      </c>
      <c r="D3112" s="26">
        <v>-1</v>
      </c>
      <c r="E3112" s="26">
        <v>2.2999999999999998</v>
      </c>
      <c r="F3112" s="38">
        <f t="shared" si="223"/>
        <v>83.217900000000114</v>
      </c>
      <c r="G3112" s="38">
        <f t="shared" si="224"/>
        <v>83.229400000000112</v>
      </c>
      <c r="H3112" s="38">
        <f t="shared" si="225"/>
        <v>83.24090000000011</v>
      </c>
      <c r="I3112" s="41">
        <v>26.736899999999999</v>
      </c>
      <c r="J3112" s="41">
        <v>36.188099999999999</v>
      </c>
      <c r="K3112" s="41">
        <v>19.665900000000001</v>
      </c>
      <c r="L3112" s="41">
        <v>4.5568</v>
      </c>
      <c r="M3112" s="41">
        <v>1.2595000000000001</v>
      </c>
      <c r="N3112" s="41">
        <v>0.51480000000000004</v>
      </c>
      <c r="O3112" s="41">
        <v>2.8452000000000002</v>
      </c>
      <c r="P3112" s="41">
        <v>7.9539999999999997</v>
      </c>
    </row>
    <row r="3113" spans="1:16" s="26" customFormat="1" x14ac:dyDescent="0.25">
      <c r="A3113" s="24" t="s">
        <v>345</v>
      </c>
      <c r="B3113" s="24"/>
      <c r="C3113" s="25">
        <v>1757</v>
      </c>
      <c r="D3113" s="26">
        <v>-1</v>
      </c>
      <c r="E3113" s="26">
        <v>2.2999999999999998</v>
      </c>
      <c r="F3113" s="38">
        <f t="shared" si="223"/>
        <v>83.24090000000011</v>
      </c>
      <c r="G3113" s="38">
        <f t="shared" si="224"/>
        <v>83.252400000000108</v>
      </c>
      <c r="H3113" s="38">
        <f t="shared" si="225"/>
        <v>83.263900000000106</v>
      </c>
      <c r="I3113" s="41">
        <v>7.0401999999999996</v>
      </c>
      <c r="J3113" s="41">
        <v>55.807699999999997</v>
      </c>
      <c r="K3113" s="41">
        <v>14.6609</v>
      </c>
      <c r="L3113" s="41">
        <v>0.97189999999999999</v>
      </c>
      <c r="M3113" s="41">
        <v>1.8369</v>
      </c>
      <c r="N3113" s="41">
        <v>0.46879999999999999</v>
      </c>
      <c r="O3113" s="41">
        <v>1.2723</v>
      </c>
      <c r="P3113" s="41">
        <v>4.9359000000000002</v>
      </c>
    </row>
    <row r="3114" spans="1:16" s="26" customFormat="1" x14ac:dyDescent="0.25">
      <c r="A3114" s="24" t="s">
        <v>346</v>
      </c>
      <c r="B3114" s="24"/>
      <c r="C3114" s="25">
        <v>1757</v>
      </c>
      <c r="D3114" s="26">
        <v>-1</v>
      </c>
      <c r="E3114" s="26">
        <v>2.2999999999999998</v>
      </c>
      <c r="F3114" s="38">
        <f t="shared" si="223"/>
        <v>83.263900000000106</v>
      </c>
      <c r="G3114" s="38">
        <f t="shared" si="224"/>
        <v>83.275400000000104</v>
      </c>
      <c r="H3114" s="38">
        <f t="shared" si="225"/>
        <v>83.286900000000102</v>
      </c>
      <c r="I3114" s="41">
        <v>7.2782999999999998</v>
      </c>
      <c r="J3114" s="41">
        <v>68.314999999999998</v>
      </c>
      <c r="K3114" s="41">
        <v>21.140999999999998</v>
      </c>
      <c r="L3114" s="41">
        <v>0.76990000000000003</v>
      </c>
      <c r="M3114" s="41">
        <v>6.2249999999999996</v>
      </c>
      <c r="N3114" s="41">
        <v>0.58299999999999996</v>
      </c>
      <c r="O3114" s="41">
        <v>1.0354000000000001</v>
      </c>
      <c r="P3114" s="41">
        <v>3.7357999999999998</v>
      </c>
    </row>
    <row r="3115" spans="1:16" s="26" customFormat="1" x14ac:dyDescent="0.25">
      <c r="A3115" s="24" t="s">
        <v>347</v>
      </c>
      <c r="B3115" s="24" t="s">
        <v>338</v>
      </c>
      <c r="C3115" s="25">
        <v>1757</v>
      </c>
      <c r="D3115" s="26">
        <v>-1</v>
      </c>
      <c r="E3115" s="26">
        <v>2.2999999999999998</v>
      </c>
      <c r="F3115" s="38">
        <f t="shared" si="223"/>
        <v>83.286900000000102</v>
      </c>
      <c r="G3115" s="38">
        <f t="shared" si="224"/>
        <v>83.2984000000001</v>
      </c>
      <c r="H3115" s="38">
        <f t="shared" si="225"/>
        <v>83.309900000000098</v>
      </c>
      <c r="I3115" s="41">
        <v>6.2038000000000002</v>
      </c>
      <c r="J3115" s="41">
        <v>72.804299999999998</v>
      </c>
      <c r="K3115" s="41">
        <v>17.793199999999999</v>
      </c>
      <c r="L3115" s="41">
        <v>0.53369999999999995</v>
      </c>
      <c r="M3115" s="41">
        <v>9.2777999999999992</v>
      </c>
      <c r="N3115" s="41">
        <v>0.91739999999999999</v>
      </c>
      <c r="O3115" s="41">
        <v>0.54769999999999996</v>
      </c>
      <c r="P3115" s="41">
        <v>3.0798999999999999</v>
      </c>
    </row>
    <row r="3116" spans="1:16" s="26" customFormat="1" x14ac:dyDescent="0.25">
      <c r="A3116" s="24" t="s">
        <v>348</v>
      </c>
      <c r="B3116" s="24">
        <v>2.3094999999999999</v>
      </c>
      <c r="C3116" s="25">
        <v>1757</v>
      </c>
      <c r="D3116" s="26">
        <v>-1</v>
      </c>
      <c r="E3116" s="26">
        <v>2.2999999999999998</v>
      </c>
      <c r="F3116" s="38">
        <f t="shared" si="223"/>
        <v>83.309900000000098</v>
      </c>
      <c r="G3116" s="38">
        <f t="shared" si="224"/>
        <v>83.321400000000096</v>
      </c>
      <c r="H3116" s="38">
        <f t="shared" si="225"/>
        <v>83.332900000000095</v>
      </c>
      <c r="I3116" s="41">
        <v>13.5037</v>
      </c>
      <c r="J3116" s="41">
        <v>70.4602</v>
      </c>
      <c r="K3116" s="41">
        <v>18.269600000000001</v>
      </c>
      <c r="L3116" s="41">
        <v>1.0165999999999999</v>
      </c>
      <c r="M3116" s="41">
        <v>10.802099999999999</v>
      </c>
      <c r="N3116" s="41">
        <v>0.91120000000000001</v>
      </c>
      <c r="O3116" s="41">
        <v>2.8260000000000001</v>
      </c>
      <c r="P3116" s="41">
        <v>10.742000000000001</v>
      </c>
    </row>
    <row r="3117" spans="1:16" s="26" customFormat="1" x14ac:dyDescent="0.25">
      <c r="A3117" s="24" t="s">
        <v>349</v>
      </c>
      <c r="B3117" s="24"/>
      <c r="C3117" s="25">
        <v>1757</v>
      </c>
      <c r="D3117" s="26">
        <v>-1</v>
      </c>
      <c r="E3117" s="26">
        <v>2.2999999999999998</v>
      </c>
      <c r="F3117" s="38">
        <f t="shared" si="223"/>
        <v>83.332900000000095</v>
      </c>
      <c r="G3117" s="38">
        <f t="shared" si="224"/>
        <v>83.344400000000093</v>
      </c>
      <c r="H3117" s="38">
        <f t="shared" si="225"/>
        <v>83.355900000000091</v>
      </c>
      <c r="I3117" s="41">
        <v>11.387600000000001</v>
      </c>
      <c r="J3117" s="41">
        <v>75.0715</v>
      </c>
      <c r="K3117" s="41">
        <v>32.259500000000003</v>
      </c>
      <c r="L3117" s="41">
        <v>1.6523000000000001</v>
      </c>
      <c r="M3117" s="41">
        <v>4.4398999999999997</v>
      </c>
      <c r="N3117" s="41">
        <v>0.7087</v>
      </c>
      <c r="O3117" s="41">
        <v>2.2846000000000002</v>
      </c>
      <c r="P3117" s="41">
        <v>14.9254</v>
      </c>
    </row>
    <row r="3118" spans="1:16" s="26" customFormat="1" x14ac:dyDescent="0.25">
      <c r="A3118" s="24" t="s">
        <v>350</v>
      </c>
      <c r="B3118" s="24"/>
      <c r="C3118" s="25">
        <v>1757</v>
      </c>
      <c r="D3118" s="26">
        <v>-1</v>
      </c>
      <c r="E3118" s="26">
        <v>2.2999999999999998</v>
      </c>
      <c r="F3118" s="38">
        <f t="shared" si="223"/>
        <v>83.355900000000091</v>
      </c>
      <c r="G3118" s="38">
        <f t="shared" si="224"/>
        <v>83.367400000000089</v>
      </c>
      <c r="H3118" s="38">
        <f t="shared" si="225"/>
        <v>83.378900000000087</v>
      </c>
      <c r="I3118" s="41">
        <v>40.773699999999998</v>
      </c>
      <c r="J3118" s="41">
        <v>66.146100000000004</v>
      </c>
      <c r="K3118" s="41">
        <v>50.991700000000002</v>
      </c>
      <c r="L3118" s="41">
        <v>8.0769000000000002</v>
      </c>
      <c r="M3118" s="41">
        <v>7.0637999999999996</v>
      </c>
      <c r="N3118" s="41">
        <v>0.83169999999999999</v>
      </c>
      <c r="O3118" s="41">
        <v>3.4011</v>
      </c>
      <c r="P3118" s="41">
        <v>15.336</v>
      </c>
    </row>
    <row r="3119" spans="1:16" s="26" customFormat="1" x14ac:dyDescent="0.25">
      <c r="A3119" s="24" t="s">
        <v>351</v>
      </c>
      <c r="B3119" s="24"/>
      <c r="C3119" s="25">
        <v>1757</v>
      </c>
      <c r="D3119" s="26">
        <v>1757</v>
      </c>
      <c r="E3119" s="26">
        <v>2.2999999999999998</v>
      </c>
      <c r="F3119" s="38">
        <f t="shared" si="223"/>
        <v>83.378900000000087</v>
      </c>
      <c r="G3119" s="38">
        <f t="shared" si="224"/>
        <v>83.390400000000085</v>
      </c>
      <c r="H3119" s="38">
        <f t="shared" si="225"/>
        <v>83.401900000000083</v>
      </c>
      <c r="I3119" s="41">
        <v>58.576500000000003</v>
      </c>
      <c r="J3119" s="41">
        <v>54.586399999999998</v>
      </c>
      <c r="K3119" s="41">
        <v>58.439900000000002</v>
      </c>
      <c r="L3119" s="41">
        <v>34.346800000000002</v>
      </c>
      <c r="M3119" s="41">
        <v>4.8917000000000002</v>
      </c>
      <c r="N3119" s="41">
        <v>1.3576999999999999</v>
      </c>
      <c r="O3119" s="41">
        <v>4.2695999999999996</v>
      </c>
      <c r="P3119" s="41">
        <v>27.193200000000001</v>
      </c>
    </row>
    <row r="3120" spans="1:16" s="26" customFormat="1" x14ac:dyDescent="0.25">
      <c r="A3120" s="24" t="s">
        <v>352</v>
      </c>
      <c r="B3120" s="24"/>
      <c r="C3120" s="25">
        <v>1756</v>
      </c>
      <c r="D3120" s="26">
        <v>-1</v>
      </c>
      <c r="E3120" s="26">
        <v>2.2999999999999998</v>
      </c>
      <c r="F3120" s="38">
        <f t="shared" si="223"/>
        <v>83.401900000000083</v>
      </c>
      <c r="G3120" s="38">
        <f t="shared" si="224"/>
        <v>83.413400000000081</v>
      </c>
      <c r="H3120" s="38">
        <f t="shared" si="225"/>
        <v>83.424900000000079</v>
      </c>
      <c r="I3120" s="41">
        <v>60.172699999999999</v>
      </c>
      <c r="J3120" s="41">
        <v>54.029699999999998</v>
      </c>
      <c r="K3120" s="41">
        <v>52.321399999999997</v>
      </c>
      <c r="L3120" s="41">
        <v>34.2545</v>
      </c>
      <c r="M3120" s="41">
        <v>2.6368999999999998</v>
      </c>
      <c r="N3120" s="41">
        <v>1.4569000000000001</v>
      </c>
      <c r="O3120" s="41">
        <v>5.5869</v>
      </c>
      <c r="P3120" s="41">
        <v>24.8035</v>
      </c>
    </row>
    <row r="3121" spans="1:16" s="26" customFormat="1" x14ac:dyDescent="0.25">
      <c r="A3121" s="24" t="s">
        <v>353</v>
      </c>
      <c r="B3121" s="24"/>
      <c r="C3121" s="25">
        <v>1756</v>
      </c>
      <c r="D3121" s="26">
        <v>-1</v>
      </c>
      <c r="E3121" s="26">
        <v>2.2999999999999998</v>
      </c>
      <c r="F3121" s="38">
        <f t="shared" si="223"/>
        <v>83.424900000000079</v>
      </c>
      <c r="G3121" s="38">
        <f t="shared" si="224"/>
        <v>83.436400000000077</v>
      </c>
      <c r="H3121" s="38">
        <f t="shared" si="225"/>
        <v>83.447900000000075</v>
      </c>
      <c r="I3121" s="41">
        <v>17.491900000000001</v>
      </c>
      <c r="J3121" s="41">
        <v>47.159799999999997</v>
      </c>
      <c r="K3121" s="41">
        <v>14.0707</v>
      </c>
      <c r="L3121" s="41">
        <v>10.389699999999999</v>
      </c>
      <c r="M3121" s="41">
        <v>1.1839999999999999</v>
      </c>
      <c r="N3121" s="41">
        <v>0.66210000000000002</v>
      </c>
      <c r="O3121" s="41">
        <v>3.5301999999999998</v>
      </c>
      <c r="P3121" s="41">
        <v>14.3833</v>
      </c>
    </row>
    <row r="3122" spans="1:16" s="26" customFormat="1" x14ac:dyDescent="0.25">
      <c r="A3122" s="24" t="s">
        <v>354</v>
      </c>
      <c r="B3122" s="24"/>
      <c r="C3122" s="25">
        <v>1756</v>
      </c>
      <c r="D3122" s="26">
        <v>-1</v>
      </c>
      <c r="E3122" s="26">
        <v>2.2999999999999998</v>
      </c>
      <c r="F3122" s="38">
        <f t="shared" si="223"/>
        <v>83.447900000000075</v>
      </c>
      <c r="G3122" s="38">
        <f t="shared" si="224"/>
        <v>83.459400000000073</v>
      </c>
      <c r="H3122" s="38">
        <f t="shared" si="225"/>
        <v>83.470900000000071</v>
      </c>
      <c r="I3122" s="41">
        <v>11.921900000000001</v>
      </c>
      <c r="J3122" s="41">
        <v>35.031399999999998</v>
      </c>
      <c r="K3122" s="41">
        <v>17.992599999999999</v>
      </c>
      <c r="L3122" s="41">
        <v>14.1675</v>
      </c>
      <c r="M3122" s="41"/>
      <c r="N3122" s="41">
        <v>0.19539999999999999</v>
      </c>
      <c r="O3122" s="41">
        <v>3.3222999999999998</v>
      </c>
      <c r="P3122" s="41">
        <v>10.192</v>
      </c>
    </row>
    <row r="3123" spans="1:16" s="26" customFormat="1" x14ac:dyDescent="0.25">
      <c r="A3123" s="24" t="s">
        <v>355</v>
      </c>
      <c r="B3123" s="24"/>
      <c r="C3123" s="25">
        <v>1756</v>
      </c>
      <c r="D3123" s="26">
        <v>-1</v>
      </c>
      <c r="E3123" s="26">
        <v>2.2999999999999998</v>
      </c>
      <c r="F3123" s="38">
        <f t="shared" si="223"/>
        <v>83.470900000000071</v>
      </c>
      <c r="G3123" s="38">
        <f t="shared" si="224"/>
        <v>83.482400000000069</v>
      </c>
      <c r="H3123" s="38">
        <f t="shared" si="225"/>
        <v>83.493900000000068</v>
      </c>
      <c r="I3123" s="41">
        <v>3.6276999999999999</v>
      </c>
      <c r="J3123" s="41">
        <v>28.109400000000001</v>
      </c>
      <c r="K3123" s="41">
        <v>13.1264</v>
      </c>
      <c r="L3123" s="41">
        <v>1.8779999999999999</v>
      </c>
      <c r="M3123" s="41">
        <v>1.0041</v>
      </c>
      <c r="N3123" s="41">
        <v>0.50800000000000001</v>
      </c>
      <c r="O3123" s="41">
        <v>1.9014</v>
      </c>
      <c r="P3123" s="41">
        <v>7.1154000000000002</v>
      </c>
    </row>
    <row r="3124" spans="1:16" s="26" customFormat="1" x14ac:dyDescent="0.25">
      <c r="A3124" s="24" t="s">
        <v>356</v>
      </c>
      <c r="B3124" s="24"/>
      <c r="C3124" s="25">
        <v>1756</v>
      </c>
      <c r="D3124" s="26">
        <v>-1</v>
      </c>
      <c r="E3124" s="26">
        <v>2.2999999999999998</v>
      </c>
      <c r="F3124" s="38">
        <f t="shared" si="223"/>
        <v>83.493900000000068</v>
      </c>
      <c r="G3124" s="38">
        <f t="shared" si="224"/>
        <v>83.505400000000066</v>
      </c>
      <c r="H3124" s="38">
        <f t="shared" si="225"/>
        <v>83.516900000000064</v>
      </c>
      <c r="I3124" s="41">
        <v>12.267899999999999</v>
      </c>
      <c r="J3124" s="41">
        <v>27.873799999999999</v>
      </c>
      <c r="K3124" s="41">
        <v>12.3613</v>
      </c>
      <c r="L3124" s="41">
        <v>0.80330000000000001</v>
      </c>
      <c r="M3124" s="41">
        <v>1.0022</v>
      </c>
      <c r="N3124" s="41">
        <v>0.3533</v>
      </c>
      <c r="O3124" s="41">
        <v>1.353</v>
      </c>
      <c r="P3124" s="41">
        <v>5.9953000000000003</v>
      </c>
    </row>
    <row r="3125" spans="1:16" s="26" customFormat="1" x14ac:dyDescent="0.25">
      <c r="A3125" s="24" t="s">
        <v>357</v>
      </c>
      <c r="B3125" s="24"/>
      <c r="C3125" s="25">
        <v>1756</v>
      </c>
      <c r="D3125" s="26">
        <v>-1</v>
      </c>
      <c r="E3125" s="26">
        <v>2.2999999999999998</v>
      </c>
      <c r="F3125" s="38">
        <f t="shared" si="223"/>
        <v>83.516900000000064</v>
      </c>
      <c r="G3125" s="38">
        <f t="shared" si="224"/>
        <v>83.528400000000062</v>
      </c>
      <c r="H3125" s="38">
        <f t="shared" si="225"/>
        <v>83.53990000000006</v>
      </c>
      <c r="I3125" s="41">
        <v>7.5758999999999999</v>
      </c>
      <c r="J3125" s="41">
        <v>107.3223</v>
      </c>
      <c r="K3125" s="41">
        <v>33.686100000000003</v>
      </c>
      <c r="L3125" s="41">
        <v>0.7157</v>
      </c>
      <c r="M3125" s="41">
        <v>36.526499999999999</v>
      </c>
      <c r="N3125" s="41">
        <v>1.5142</v>
      </c>
      <c r="O3125" s="41">
        <v>1.0124</v>
      </c>
      <c r="P3125" s="41">
        <v>5.4153000000000002</v>
      </c>
    </row>
    <row r="3126" spans="1:16" s="26" customFormat="1" x14ac:dyDescent="0.25">
      <c r="A3126" s="24" t="s">
        <v>358</v>
      </c>
      <c r="B3126" s="24"/>
      <c r="C3126" s="25">
        <v>1756</v>
      </c>
      <c r="D3126" s="26">
        <v>-1</v>
      </c>
      <c r="E3126" s="26">
        <v>2.2999999999999998</v>
      </c>
      <c r="F3126" s="38">
        <f t="shared" si="223"/>
        <v>83.53990000000006</v>
      </c>
      <c r="G3126" s="38">
        <f t="shared" si="224"/>
        <v>83.551400000000058</v>
      </c>
      <c r="H3126" s="38">
        <f t="shared" si="225"/>
        <v>83.562900000000056</v>
      </c>
      <c r="I3126" s="41">
        <v>8.4763999999999999</v>
      </c>
      <c r="J3126" s="41">
        <v>59.5411</v>
      </c>
      <c r="K3126" s="41">
        <v>23.982399999999998</v>
      </c>
      <c r="L3126" s="41">
        <v>0.33589999999999998</v>
      </c>
      <c r="M3126" s="41">
        <v>26.1769</v>
      </c>
      <c r="N3126" s="41">
        <v>1.3841000000000001</v>
      </c>
      <c r="O3126" s="41">
        <v>0.87170000000000003</v>
      </c>
      <c r="P3126" s="41">
        <v>4.5967000000000002</v>
      </c>
    </row>
    <row r="3127" spans="1:16" s="26" customFormat="1" x14ac:dyDescent="0.25">
      <c r="A3127" s="24" t="s">
        <v>359</v>
      </c>
      <c r="B3127" s="24"/>
      <c r="C3127" s="25">
        <v>1756</v>
      </c>
      <c r="D3127" s="26">
        <v>-1</v>
      </c>
      <c r="E3127" s="26">
        <v>2.2999999999999998</v>
      </c>
      <c r="F3127" s="38">
        <f t="shared" si="223"/>
        <v>83.562900000000056</v>
      </c>
      <c r="G3127" s="38">
        <f t="shared" si="224"/>
        <v>83.574400000000054</v>
      </c>
      <c r="H3127" s="38">
        <f t="shared" si="225"/>
        <v>83.585900000000052</v>
      </c>
      <c r="I3127" s="41">
        <v>9.2393999999999998</v>
      </c>
      <c r="J3127" s="41">
        <v>66.193600000000004</v>
      </c>
      <c r="K3127" s="41">
        <v>32.868600000000001</v>
      </c>
      <c r="L3127" s="41">
        <v>0.31819999999999998</v>
      </c>
      <c r="M3127" s="41">
        <v>7.4005000000000001</v>
      </c>
      <c r="N3127" s="41">
        <v>0.80410000000000004</v>
      </c>
      <c r="O3127" s="41">
        <v>0.62209999999999999</v>
      </c>
      <c r="P3127" s="41">
        <v>4.0773000000000001</v>
      </c>
    </row>
    <row r="3128" spans="1:16" s="26" customFormat="1" x14ac:dyDescent="0.25">
      <c r="A3128" s="24" t="s">
        <v>360</v>
      </c>
      <c r="B3128" s="24"/>
      <c r="C3128" s="25">
        <v>1756</v>
      </c>
      <c r="D3128" s="26">
        <v>-1</v>
      </c>
      <c r="E3128" s="26">
        <v>2.2999999999999998</v>
      </c>
      <c r="F3128" s="38">
        <f t="shared" si="223"/>
        <v>83.585900000000052</v>
      </c>
      <c r="G3128" s="38">
        <f t="shared" si="224"/>
        <v>83.59740000000005</v>
      </c>
      <c r="H3128" s="38">
        <f t="shared" si="225"/>
        <v>83.608900000000048</v>
      </c>
      <c r="I3128" s="41">
        <v>15.8101</v>
      </c>
      <c r="J3128" s="41">
        <v>61.918399999999998</v>
      </c>
      <c r="K3128" s="41">
        <v>32.128700000000002</v>
      </c>
      <c r="L3128" s="41">
        <v>4.1292</v>
      </c>
      <c r="M3128" s="41">
        <v>14.768700000000001</v>
      </c>
      <c r="N3128" s="41">
        <v>1.2748999999999999</v>
      </c>
      <c r="O3128" s="41">
        <v>3.4811999999999999</v>
      </c>
      <c r="P3128" s="41">
        <v>22.585000000000001</v>
      </c>
    </row>
    <row r="3129" spans="1:16" s="26" customFormat="1" x14ac:dyDescent="0.25">
      <c r="A3129" s="24" t="s">
        <v>361</v>
      </c>
      <c r="B3129" s="24"/>
      <c r="C3129" s="25">
        <v>1756</v>
      </c>
      <c r="D3129" s="26">
        <v>1756</v>
      </c>
      <c r="E3129" s="26">
        <v>2.2999999999999998</v>
      </c>
      <c r="F3129" s="38">
        <f t="shared" si="223"/>
        <v>83.608900000000048</v>
      </c>
      <c r="G3129" s="38">
        <f t="shared" si="224"/>
        <v>83.620400000000046</v>
      </c>
      <c r="H3129" s="38">
        <f t="shared" si="225"/>
        <v>83.631900000000044</v>
      </c>
      <c r="I3129" s="41">
        <v>31.3126</v>
      </c>
      <c r="J3129" s="41">
        <v>62.89</v>
      </c>
      <c r="K3129" s="41">
        <v>59.824100000000001</v>
      </c>
      <c r="L3129" s="41">
        <v>16.292999999999999</v>
      </c>
      <c r="M3129" s="41">
        <v>5.9446000000000003</v>
      </c>
      <c r="N3129" s="41">
        <v>1.1240000000000001</v>
      </c>
      <c r="O3129" s="41">
        <v>2.4407999999999999</v>
      </c>
      <c r="P3129" s="41">
        <v>26.597799999999999</v>
      </c>
    </row>
    <row r="3130" spans="1:16" s="26" customFormat="1" x14ac:dyDescent="0.25">
      <c r="A3130" s="24" t="s">
        <v>362</v>
      </c>
      <c r="B3130" s="24"/>
      <c r="C3130" s="25">
        <v>1755</v>
      </c>
      <c r="D3130" s="26">
        <v>-1</v>
      </c>
      <c r="E3130" s="26">
        <v>2.2999999999999998</v>
      </c>
      <c r="F3130" s="38">
        <f t="shared" si="223"/>
        <v>83.631900000000044</v>
      </c>
      <c r="G3130" s="38">
        <f t="shared" si="224"/>
        <v>83.643400000000042</v>
      </c>
      <c r="H3130" s="38">
        <f t="shared" si="225"/>
        <v>83.65490000000004</v>
      </c>
      <c r="I3130" s="41">
        <v>22.143999999999998</v>
      </c>
      <c r="J3130" s="41">
        <v>42.4726</v>
      </c>
      <c r="K3130" s="41">
        <v>69.795699999999997</v>
      </c>
      <c r="L3130" s="41">
        <v>16.0746</v>
      </c>
      <c r="M3130" s="41">
        <v>1.4194</v>
      </c>
      <c r="N3130" s="41">
        <v>0.39579999999999999</v>
      </c>
      <c r="O3130" s="41">
        <v>4.9714</v>
      </c>
      <c r="P3130" s="41">
        <v>14.522</v>
      </c>
    </row>
    <row r="3131" spans="1:16" s="26" customFormat="1" x14ac:dyDescent="0.25">
      <c r="A3131" s="24" t="s">
        <v>363</v>
      </c>
      <c r="B3131" s="24"/>
      <c r="C3131" s="25">
        <v>1755</v>
      </c>
      <c r="D3131" s="26">
        <v>-1</v>
      </c>
      <c r="E3131" s="26">
        <v>2.2999999999999998</v>
      </c>
      <c r="F3131" s="38">
        <f t="shared" si="223"/>
        <v>83.65490000000004</v>
      </c>
      <c r="G3131" s="38">
        <f t="shared" si="224"/>
        <v>83.666400000000039</v>
      </c>
      <c r="H3131" s="38">
        <f t="shared" si="225"/>
        <v>83.677900000000037</v>
      </c>
      <c r="I3131" s="41">
        <v>15.492000000000001</v>
      </c>
      <c r="J3131" s="41">
        <v>37.547600000000003</v>
      </c>
      <c r="K3131" s="41">
        <v>97.266800000000003</v>
      </c>
      <c r="L3131" s="41">
        <v>7.07</v>
      </c>
      <c r="M3131" s="41">
        <v>1.4846999999999999</v>
      </c>
      <c r="N3131" s="41">
        <v>0.56320000000000003</v>
      </c>
      <c r="O3131" s="41">
        <v>1.9172</v>
      </c>
      <c r="P3131" s="41">
        <v>7.6060999999999996</v>
      </c>
    </row>
    <row r="3132" spans="1:16" s="26" customFormat="1" x14ac:dyDescent="0.25">
      <c r="A3132" s="24" t="s">
        <v>364</v>
      </c>
      <c r="B3132" s="24"/>
      <c r="C3132" s="25">
        <v>1755</v>
      </c>
      <c r="D3132" s="26">
        <v>-1</v>
      </c>
      <c r="E3132" s="26">
        <v>2.2999999999999998</v>
      </c>
      <c r="F3132" s="38">
        <f t="shared" si="223"/>
        <v>83.677900000000037</v>
      </c>
      <c r="G3132" s="38">
        <f t="shared" si="224"/>
        <v>83.689400000000035</v>
      </c>
      <c r="H3132" s="38">
        <f t="shared" si="225"/>
        <v>83.700900000000033</v>
      </c>
      <c r="I3132" s="41">
        <v>22.889500000000002</v>
      </c>
      <c r="J3132" s="41">
        <v>36.158200000000001</v>
      </c>
      <c r="K3132" s="41">
        <v>84.024900000000002</v>
      </c>
      <c r="L3132" s="41">
        <v>2.9775</v>
      </c>
      <c r="M3132" s="41">
        <v>3.7854999999999999</v>
      </c>
      <c r="N3132" s="41">
        <v>0.60050000000000003</v>
      </c>
      <c r="O3132" s="41">
        <v>1.4982</v>
      </c>
      <c r="P3132" s="41">
        <v>5.85</v>
      </c>
    </row>
    <row r="3133" spans="1:16" s="26" customFormat="1" x14ac:dyDescent="0.25">
      <c r="A3133" s="24" t="s">
        <v>365</v>
      </c>
      <c r="B3133" s="24"/>
      <c r="C3133" s="25">
        <v>1755</v>
      </c>
      <c r="D3133" s="26">
        <v>-1</v>
      </c>
      <c r="E3133" s="26">
        <v>2.2999999999999998</v>
      </c>
      <c r="F3133" s="38">
        <f t="shared" si="223"/>
        <v>83.700900000000033</v>
      </c>
      <c r="G3133" s="38">
        <f t="shared" si="224"/>
        <v>83.712400000000031</v>
      </c>
      <c r="H3133" s="38">
        <f t="shared" si="225"/>
        <v>83.723900000000029</v>
      </c>
      <c r="I3133" s="41">
        <v>11.4832</v>
      </c>
      <c r="J3133" s="41">
        <v>50.795099999999998</v>
      </c>
      <c r="K3133" s="41">
        <v>55.567900000000002</v>
      </c>
      <c r="L3133" s="41">
        <v>1.9942</v>
      </c>
      <c r="M3133" s="41">
        <v>0.99770000000000003</v>
      </c>
      <c r="N3133" s="41">
        <v>0.2235</v>
      </c>
      <c r="O3133" s="41">
        <v>0.80630000000000002</v>
      </c>
      <c r="P3133" s="41">
        <v>3.4051999999999998</v>
      </c>
    </row>
    <row r="3134" spans="1:16" s="26" customFormat="1" x14ac:dyDescent="0.25">
      <c r="A3134" s="24" t="s">
        <v>366</v>
      </c>
      <c r="B3134" s="24"/>
      <c r="C3134" s="25">
        <v>1755</v>
      </c>
      <c r="D3134" s="26">
        <v>-1</v>
      </c>
      <c r="E3134" s="26">
        <v>2.2999999999999998</v>
      </c>
      <c r="F3134" s="38">
        <f t="shared" si="223"/>
        <v>83.723900000000029</v>
      </c>
      <c r="G3134" s="38">
        <f t="shared" si="224"/>
        <v>83.735400000000027</v>
      </c>
      <c r="H3134" s="38">
        <f t="shared" si="225"/>
        <v>83.746900000000025</v>
      </c>
      <c r="I3134" s="41">
        <v>7.3844000000000003</v>
      </c>
      <c r="J3134" s="41">
        <v>68.420299999999997</v>
      </c>
      <c r="K3134" s="41">
        <v>42.148499999999999</v>
      </c>
      <c r="L3134" s="41">
        <v>1.8894</v>
      </c>
      <c r="M3134" s="41">
        <v>2.4870999999999999</v>
      </c>
      <c r="N3134" s="41">
        <v>0.37459999999999999</v>
      </c>
      <c r="O3134" s="41">
        <v>1.0247999999999999</v>
      </c>
      <c r="P3134" s="41">
        <v>3.5585</v>
      </c>
    </row>
    <row r="3135" spans="1:16" s="26" customFormat="1" x14ac:dyDescent="0.25">
      <c r="A3135" s="24" t="s">
        <v>367</v>
      </c>
      <c r="B3135" s="24"/>
      <c r="C3135" s="25">
        <v>1755</v>
      </c>
      <c r="D3135" s="26">
        <v>-1</v>
      </c>
      <c r="E3135" s="26">
        <v>2.2999999999999998</v>
      </c>
      <c r="F3135" s="38">
        <f t="shared" si="223"/>
        <v>83.746900000000025</v>
      </c>
      <c r="G3135" s="38">
        <f t="shared" si="224"/>
        <v>83.758400000000023</v>
      </c>
      <c r="H3135" s="38">
        <f t="shared" si="225"/>
        <v>83.769900000000021</v>
      </c>
      <c r="I3135" s="41">
        <v>5.3921999999999999</v>
      </c>
      <c r="J3135" s="41">
        <v>80.816000000000003</v>
      </c>
      <c r="K3135" s="41">
        <v>39.274099999999997</v>
      </c>
      <c r="L3135" s="41">
        <v>0.36859999999999998</v>
      </c>
      <c r="M3135" s="41">
        <v>9.6327999999999996</v>
      </c>
      <c r="N3135" s="41">
        <v>0.94879999999999998</v>
      </c>
      <c r="O3135" s="41">
        <v>0.51690000000000003</v>
      </c>
      <c r="P3135" s="41">
        <v>2.6939000000000002</v>
      </c>
    </row>
    <row r="3136" spans="1:16" s="26" customFormat="1" x14ac:dyDescent="0.25">
      <c r="A3136" s="24" t="s">
        <v>368</v>
      </c>
      <c r="B3136" s="24"/>
      <c r="C3136" s="25">
        <v>1755</v>
      </c>
      <c r="D3136" s="26">
        <v>-1</v>
      </c>
      <c r="E3136" s="26">
        <v>2.2999999999999998</v>
      </c>
      <c r="F3136" s="38">
        <f t="shared" si="223"/>
        <v>83.769900000000021</v>
      </c>
      <c r="G3136" s="38">
        <f t="shared" si="224"/>
        <v>83.781400000000019</v>
      </c>
      <c r="H3136" s="38">
        <f t="shared" si="225"/>
        <v>83.792900000000017</v>
      </c>
      <c r="I3136" s="41">
        <v>12.9954</v>
      </c>
      <c r="J3136" s="41">
        <v>76.046400000000006</v>
      </c>
      <c r="K3136" s="41">
        <v>37.597099999999998</v>
      </c>
      <c r="L3136" s="41">
        <v>0.17299999999999999</v>
      </c>
      <c r="M3136" s="41">
        <v>4.6486999999999998</v>
      </c>
      <c r="N3136" s="41">
        <v>0.45379999999999998</v>
      </c>
      <c r="O3136" s="41">
        <v>0.45329999999999998</v>
      </c>
      <c r="P3136" s="41">
        <v>2.6055000000000001</v>
      </c>
    </row>
    <row r="3137" spans="1:16" s="26" customFormat="1" x14ac:dyDescent="0.25">
      <c r="A3137" s="24" t="s">
        <v>369</v>
      </c>
      <c r="B3137" s="24"/>
      <c r="C3137" s="25">
        <v>1755</v>
      </c>
      <c r="D3137" s="26">
        <v>-1</v>
      </c>
      <c r="E3137" s="26">
        <v>2.2999999999999998</v>
      </c>
      <c r="F3137" s="38">
        <f t="shared" si="223"/>
        <v>83.792900000000017</v>
      </c>
      <c r="G3137" s="38">
        <f t="shared" si="224"/>
        <v>83.804400000000015</v>
      </c>
      <c r="H3137" s="38">
        <f t="shared" si="225"/>
        <v>83.815900000000013</v>
      </c>
      <c r="I3137" s="41">
        <v>20.015799999999999</v>
      </c>
      <c r="J3137" s="41">
        <v>87.831900000000005</v>
      </c>
      <c r="K3137" s="41">
        <v>113.1296</v>
      </c>
      <c r="L3137" s="41">
        <v>2.1617000000000002</v>
      </c>
      <c r="M3137" s="41">
        <v>15.1084</v>
      </c>
      <c r="N3137" s="41">
        <v>1.3795999999999999</v>
      </c>
      <c r="O3137" s="41">
        <v>1.73</v>
      </c>
      <c r="P3137" s="41">
        <v>8.1615000000000002</v>
      </c>
    </row>
    <row r="3138" spans="1:16" s="26" customFormat="1" x14ac:dyDescent="0.25">
      <c r="A3138" s="24" t="s">
        <v>370</v>
      </c>
      <c r="B3138" s="24"/>
      <c r="C3138" s="25">
        <v>1755</v>
      </c>
      <c r="D3138" s="26">
        <v>-1</v>
      </c>
      <c r="E3138" s="26">
        <v>2.2999999999999998</v>
      </c>
      <c r="F3138" s="38">
        <f t="shared" si="223"/>
        <v>83.815900000000013</v>
      </c>
      <c r="G3138" s="38">
        <f t="shared" si="224"/>
        <v>83.827400000000011</v>
      </c>
      <c r="H3138" s="38">
        <f t="shared" si="225"/>
        <v>83.83890000000001</v>
      </c>
      <c r="I3138" s="41">
        <v>11.1007</v>
      </c>
      <c r="J3138" s="41">
        <v>95.414299999999997</v>
      </c>
      <c r="K3138" s="41">
        <v>62.431899999999999</v>
      </c>
      <c r="L3138" s="41">
        <v>2.1985999999999999</v>
      </c>
      <c r="M3138" s="41">
        <v>15.004899999999999</v>
      </c>
      <c r="N3138" s="41">
        <v>1.2991999999999999</v>
      </c>
      <c r="O3138" s="41">
        <v>2.1953999999999998</v>
      </c>
      <c r="P3138" s="41">
        <v>8.5090000000000003</v>
      </c>
    </row>
    <row r="3139" spans="1:16" s="26" customFormat="1" x14ac:dyDescent="0.25">
      <c r="A3139" s="24" t="s">
        <v>371</v>
      </c>
      <c r="B3139" s="24"/>
      <c r="C3139" s="25">
        <v>1755</v>
      </c>
      <c r="D3139" s="26">
        <v>-1</v>
      </c>
      <c r="E3139" s="26">
        <v>2.2999999999999998</v>
      </c>
      <c r="F3139" s="38">
        <f t="shared" si="223"/>
        <v>83.83890000000001</v>
      </c>
      <c r="G3139" s="38">
        <f t="shared" si="224"/>
        <v>83.850400000000008</v>
      </c>
      <c r="H3139" s="38">
        <f t="shared" si="225"/>
        <v>83.861900000000006</v>
      </c>
      <c r="I3139" s="41">
        <v>14.9437</v>
      </c>
      <c r="J3139" s="41">
        <v>92.758499999999998</v>
      </c>
      <c r="K3139" s="41">
        <v>96.780799999999999</v>
      </c>
      <c r="L3139" s="41">
        <v>3.9828999999999999</v>
      </c>
      <c r="M3139" s="41">
        <v>7.1344000000000003</v>
      </c>
      <c r="N3139" s="41">
        <v>0.9113</v>
      </c>
      <c r="O3139" s="41">
        <v>2.5910000000000002</v>
      </c>
      <c r="P3139" s="41">
        <v>15.181100000000001</v>
      </c>
    </row>
    <row r="3140" spans="1:16" s="26" customFormat="1" x14ac:dyDescent="0.25">
      <c r="A3140" s="24" t="s">
        <v>373</v>
      </c>
      <c r="B3140" s="24"/>
      <c r="C3140" s="25">
        <v>1755</v>
      </c>
      <c r="D3140" s="26">
        <v>1755</v>
      </c>
      <c r="E3140" s="26">
        <v>2.2999999999999998</v>
      </c>
      <c r="F3140" s="38">
        <f t="shared" si="223"/>
        <v>83.861900000000006</v>
      </c>
      <c r="G3140" s="38">
        <f t="shared" si="224"/>
        <v>83.873400000000004</v>
      </c>
      <c r="H3140" s="38">
        <f t="shared" si="225"/>
        <v>83.884900000000002</v>
      </c>
      <c r="I3140" s="41">
        <v>19.009899999999998</v>
      </c>
      <c r="J3140" s="41">
        <v>90.770300000000006</v>
      </c>
      <c r="K3140" s="41">
        <v>78.122299999999996</v>
      </c>
      <c r="L3140" s="41">
        <v>10.414</v>
      </c>
      <c r="M3140" s="41">
        <v>3.3224</v>
      </c>
      <c r="N3140" s="41">
        <v>0.76400000000000001</v>
      </c>
      <c r="O3140" s="41">
        <v>3.9914000000000001</v>
      </c>
      <c r="P3140" s="41">
        <v>18.638999999999999</v>
      </c>
    </row>
    <row r="3141" spans="1:16" s="26" customFormat="1" x14ac:dyDescent="0.25">
      <c r="A3141" s="24" t="s">
        <v>374</v>
      </c>
      <c r="B3141" s="24"/>
      <c r="C3141" s="25">
        <v>1754</v>
      </c>
      <c r="D3141" s="26">
        <v>-1</v>
      </c>
      <c r="E3141" s="26">
        <v>2.2999999999999998</v>
      </c>
      <c r="F3141" s="38">
        <f t="shared" si="223"/>
        <v>83.884900000000002</v>
      </c>
      <c r="G3141" s="38">
        <f t="shared" si="224"/>
        <v>83.8964</v>
      </c>
      <c r="H3141" s="38">
        <f t="shared" si="225"/>
        <v>83.907899999999998</v>
      </c>
      <c r="I3141" s="41">
        <v>11.1027</v>
      </c>
      <c r="J3141" s="41">
        <v>72.4773</v>
      </c>
      <c r="K3141" s="41">
        <v>39.843800000000002</v>
      </c>
      <c r="L3141" s="41">
        <v>4.0072000000000001</v>
      </c>
      <c r="M3141" s="41">
        <v>2.165</v>
      </c>
      <c r="N3141" s="41">
        <v>0.59009999999999996</v>
      </c>
      <c r="O3141" s="41">
        <v>2.2730000000000001</v>
      </c>
      <c r="P3141" s="41">
        <v>14.2462</v>
      </c>
    </row>
    <row r="3142" spans="1:16" s="26" customFormat="1" x14ac:dyDescent="0.25">
      <c r="A3142" s="24" t="s">
        <v>375</v>
      </c>
      <c r="B3142" s="24"/>
      <c r="C3142" s="25">
        <v>1754</v>
      </c>
      <c r="D3142" s="26">
        <v>-1</v>
      </c>
      <c r="E3142" s="26">
        <v>2.2999999999999998</v>
      </c>
      <c r="F3142" s="38">
        <f t="shared" si="223"/>
        <v>83.907899999999998</v>
      </c>
      <c r="G3142" s="38">
        <f t="shared" si="224"/>
        <v>83.919399999999996</v>
      </c>
      <c r="H3142" s="38">
        <f t="shared" si="225"/>
        <v>83.930899999999994</v>
      </c>
      <c r="I3142" s="41">
        <v>20.1388</v>
      </c>
      <c r="J3142" s="41">
        <v>51.334200000000003</v>
      </c>
      <c r="K3142" s="41">
        <v>27.154499999999999</v>
      </c>
      <c r="L3142" s="41">
        <v>14.1812</v>
      </c>
      <c r="M3142" s="41">
        <v>0.94789999999999996</v>
      </c>
      <c r="N3142" s="41">
        <v>0.1547</v>
      </c>
      <c r="O3142" s="41">
        <v>2.4701</v>
      </c>
      <c r="P3142" s="41">
        <v>7.9897999999999998</v>
      </c>
    </row>
    <row r="3143" spans="1:16" s="26" customFormat="1" x14ac:dyDescent="0.25">
      <c r="A3143" s="24" t="s">
        <v>376</v>
      </c>
      <c r="B3143" s="24"/>
      <c r="C3143" s="25">
        <v>1754</v>
      </c>
      <c r="D3143" s="26">
        <v>-1</v>
      </c>
      <c r="E3143" s="26">
        <v>2.2999999999999998</v>
      </c>
      <c r="F3143" s="38">
        <f t="shared" si="223"/>
        <v>83.930899999999994</v>
      </c>
      <c r="G3143" s="38">
        <f t="shared" si="224"/>
        <v>83.942399999999992</v>
      </c>
      <c r="H3143" s="38">
        <f t="shared" si="225"/>
        <v>83.95389999999999</v>
      </c>
      <c r="I3143" s="41">
        <v>9.1783999999999999</v>
      </c>
      <c r="J3143" s="41">
        <v>52.637799999999999</v>
      </c>
      <c r="K3143" s="41">
        <v>22.785399999999999</v>
      </c>
      <c r="L3143" s="41">
        <v>5.2361000000000004</v>
      </c>
      <c r="M3143" s="41">
        <v>2.0794999999999999</v>
      </c>
      <c r="N3143" s="41">
        <v>0.69650000000000001</v>
      </c>
      <c r="O3143" s="41">
        <v>1.2885</v>
      </c>
      <c r="P3143" s="41">
        <v>4.6497999999999999</v>
      </c>
    </row>
    <row r="3144" spans="1:16" s="26" customFormat="1" x14ac:dyDescent="0.25">
      <c r="A3144" s="24" t="s">
        <v>377</v>
      </c>
      <c r="B3144" s="24"/>
      <c r="C3144" s="25">
        <v>1754</v>
      </c>
      <c r="D3144" s="26">
        <v>-1</v>
      </c>
      <c r="E3144" s="26">
        <v>2.2999999999999998</v>
      </c>
      <c r="F3144" s="38">
        <f t="shared" si="223"/>
        <v>83.95389999999999</v>
      </c>
      <c r="G3144" s="38">
        <f t="shared" si="224"/>
        <v>83.965399999999988</v>
      </c>
      <c r="H3144" s="38">
        <f t="shared" si="225"/>
        <v>83.976899999999986</v>
      </c>
      <c r="I3144" s="41">
        <v>18.249199999999998</v>
      </c>
      <c r="J3144" s="41">
        <v>49.433999999999997</v>
      </c>
      <c r="K3144" s="41">
        <v>20.970500000000001</v>
      </c>
      <c r="L3144" s="41">
        <v>1.6811</v>
      </c>
      <c r="M3144" s="41">
        <v>1.9477</v>
      </c>
      <c r="N3144" s="41">
        <v>0.43009999999999998</v>
      </c>
      <c r="O3144" s="41">
        <v>1.2425999999999999</v>
      </c>
      <c r="P3144" s="41">
        <v>6.1871</v>
      </c>
    </row>
    <row r="3145" spans="1:16" s="26" customFormat="1" x14ac:dyDescent="0.25">
      <c r="A3145" s="24" t="s">
        <v>378</v>
      </c>
      <c r="B3145" s="24"/>
      <c r="C3145" s="25">
        <v>1754</v>
      </c>
      <c r="D3145" s="26">
        <v>-1</v>
      </c>
      <c r="E3145" s="26">
        <v>2.2999999999999998</v>
      </c>
      <c r="F3145" s="38">
        <f t="shared" si="223"/>
        <v>83.976899999999986</v>
      </c>
      <c r="G3145" s="38">
        <f t="shared" si="224"/>
        <v>83.988399999999984</v>
      </c>
      <c r="H3145" s="38">
        <f t="shared" si="225"/>
        <v>83.999899999999982</v>
      </c>
      <c r="I3145" s="41">
        <v>11.8294</v>
      </c>
      <c r="J3145" s="41">
        <v>51.868000000000002</v>
      </c>
      <c r="K3145" s="41">
        <v>23.2943</v>
      </c>
      <c r="L3145" s="41">
        <v>6.5004999999999997</v>
      </c>
      <c r="M3145" s="41">
        <v>2.9161000000000001</v>
      </c>
      <c r="N3145" s="41">
        <v>0.5403</v>
      </c>
      <c r="O3145" s="41">
        <v>1.2955000000000001</v>
      </c>
      <c r="P3145" s="41">
        <v>5.6710000000000003</v>
      </c>
    </row>
    <row r="3146" spans="1:16" s="26" customFormat="1" x14ac:dyDescent="0.25">
      <c r="A3146" s="24" t="s">
        <v>379</v>
      </c>
      <c r="B3146" s="24"/>
      <c r="C3146" s="25">
        <v>1754</v>
      </c>
      <c r="D3146" s="26">
        <v>-1</v>
      </c>
      <c r="E3146" s="26">
        <v>2.2999999999999998</v>
      </c>
      <c r="F3146" s="38">
        <f t="shared" si="223"/>
        <v>83.999899999999982</v>
      </c>
      <c r="G3146" s="38">
        <f t="shared" si="224"/>
        <v>84.011399999999981</v>
      </c>
      <c r="H3146" s="38">
        <f t="shared" si="225"/>
        <v>84.022899999999979</v>
      </c>
      <c r="I3146" s="41">
        <v>6.6025999999999998</v>
      </c>
      <c r="J3146" s="41">
        <v>87.045699999999997</v>
      </c>
      <c r="K3146" s="41">
        <v>23.418299999999999</v>
      </c>
      <c r="L3146" s="41">
        <v>0.7661</v>
      </c>
      <c r="M3146" s="41">
        <v>8.0657999999999994</v>
      </c>
      <c r="N3146" s="41">
        <v>0.84409999999999996</v>
      </c>
      <c r="O3146" s="41">
        <v>0.75839999999999996</v>
      </c>
      <c r="P3146" s="41">
        <v>3.1781999999999999</v>
      </c>
    </row>
    <row r="3147" spans="1:16" s="26" customFormat="1" x14ac:dyDescent="0.25">
      <c r="A3147" s="24" t="s">
        <v>380</v>
      </c>
      <c r="B3147" s="24"/>
      <c r="C3147" s="25">
        <v>1754</v>
      </c>
      <c r="D3147" s="26">
        <v>-1</v>
      </c>
      <c r="E3147" s="26">
        <v>2.2999999999999998</v>
      </c>
      <c r="F3147" s="38">
        <f t="shared" si="223"/>
        <v>84.022899999999979</v>
      </c>
      <c r="G3147" s="38">
        <f t="shared" si="224"/>
        <v>84.034399999999977</v>
      </c>
      <c r="H3147" s="38">
        <f t="shared" si="225"/>
        <v>84.045899999999975</v>
      </c>
      <c r="I3147" s="41">
        <v>8.4049999999999994</v>
      </c>
      <c r="J3147" s="41">
        <v>79.474800000000002</v>
      </c>
      <c r="K3147" s="41">
        <v>29.727</v>
      </c>
      <c r="L3147" s="41">
        <v>0.73950000000000005</v>
      </c>
      <c r="M3147" s="41">
        <v>16.1463</v>
      </c>
      <c r="N3147" s="41">
        <v>1.6455</v>
      </c>
      <c r="O3147" s="41">
        <v>1.5470999999999999</v>
      </c>
      <c r="P3147" s="41">
        <v>12.1967</v>
      </c>
    </row>
    <row r="3148" spans="1:16" s="26" customFormat="1" x14ac:dyDescent="0.25">
      <c r="A3148" s="24" t="s">
        <v>381</v>
      </c>
      <c r="B3148" s="24"/>
      <c r="C3148" s="25">
        <v>1754</v>
      </c>
      <c r="D3148" s="26">
        <v>-1</v>
      </c>
      <c r="E3148" s="26">
        <v>2.2999999999999998</v>
      </c>
      <c r="F3148" s="38">
        <f t="shared" si="223"/>
        <v>84.045899999999975</v>
      </c>
      <c r="G3148" s="38">
        <f t="shared" si="224"/>
        <v>84.057399999999973</v>
      </c>
      <c r="H3148" s="38">
        <f t="shared" si="225"/>
        <v>84.068899999999971</v>
      </c>
      <c r="I3148" s="41">
        <v>16.2119</v>
      </c>
      <c r="J3148" s="41">
        <v>78.574399999999997</v>
      </c>
      <c r="K3148" s="41">
        <v>32.202800000000003</v>
      </c>
      <c r="L3148" s="41">
        <v>1.2365999999999999</v>
      </c>
      <c r="M3148" s="41">
        <v>4.7443</v>
      </c>
      <c r="N3148" s="41">
        <v>0.64029999999999998</v>
      </c>
      <c r="O3148" s="41">
        <v>1.2016</v>
      </c>
      <c r="P3148" s="41">
        <v>13.5944</v>
      </c>
    </row>
    <row r="3149" spans="1:16" s="26" customFormat="1" x14ac:dyDescent="0.25">
      <c r="A3149" s="24" t="s">
        <v>382</v>
      </c>
      <c r="B3149" s="24"/>
      <c r="C3149" s="25">
        <v>1754</v>
      </c>
      <c r="D3149" s="26">
        <v>-1</v>
      </c>
      <c r="E3149" s="26">
        <v>2.2999999999999998</v>
      </c>
      <c r="F3149" s="38">
        <f t="shared" si="223"/>
        <v>84.068899999999971</v>
      </c>
      <c r="G3149" s="38">
        <f t="shared" si="224"/>
        <v>84.080399999999969</v>
      </c>
      <c r="H3149" s="38">
        <f t="shared" si="225"/>
        <v>84.091899999999967</v>
      </c>
      <c r="I3149" s="41">
        <v>20.93</v>
      </c>
      <c r="J3149" s="41">
        <v>69.786199999999994</v>
      </c>
      <c r="K3149" s="41">
        <v>35.2303</v>
      </c>
      <c r="L3149" s="41">
        <v>1.9831000000000001</v>
      </c>
      <c r="M3149" s="41">
        <v>2.9325999999999999</v>
      </c>
      <c r="N3149" s="41">
        <v>0.58889999999999998</v>
      </c>
      <c r="O3149" s="41">
        <v>1.0786</v>
      </c>
      <c r="P3149" s="41">
        <v>13.978999999999999</v>
      </c>
    </row>
    <row r="3150" spans="1:16" s="26" customFormat="1" x14ac:dyDescent="0.25">
      <c r="A3150" s="24" t="s">
        <v>383</v>
      </c>
      <c r="B3150" s="24"/>
      <c r="C3150" s="25">
        <v>1754</v>
      </c>
      <c r="D3150" s="26">
        <v>1754</v>
      </c>
      <c r="E3150" s="26">
        <v>2.2999999999999998</v>
      </c>
      <c r="F3150" s="38">
        <f t="shared" si="223"/>
        <v>84.091899999999967</v>
      </c>
      <c r="G3150" s="38">
        <f t="shared" si="224"/>
        <v>84.103399999999965</v>
      </c>
      <c r="H3150" s="38">
        <f t="shared" si="225"/>
        <v>84.114899999999963</v>
      </c>
      <c r="I3150" s="41">
        <v>31.543700000000001</v>
      </c>
      <c r="J3150" s="41">
        <v>46.5488</v>
      </c>
      <c r="K3150" s="41">
        <v>64.000100000000003</v>
      </c>
      <c r="L3150" s="41">
        <v>24.4651</v>
      </c>
      <c r="M3150" s="41">
        <v>2.2482000000000002</v>
      </c>
      <c r="N3150" s="41">
        <v>0.51190000000000002</v>
      </c>
      <c r="O3150" s="41">
        <v>5.1459999999999999</v>
      </c>
      <c r="P3150" s="41">
        <v>16.975899999999999</v>
      </c>
    </row>
    <row r="3151" spans="1:16" s="26" customFormat="1" x14ac:dyDescent="0.25">
      <c r="A3151" s="24" t="s">
        <v>384</v>
      </c>
      <c r="B3151" s="24"/>
      <c r="C3151" s="25">
        <v>1753</v>
      </c>
      <c r="D3151" s="26">
        <v>-1</v>
      </c>
      <c r="E3151" s="26">
        <v>2.5</v>
      </c>
      <c r="F3151" s="38">
        <f t="shared" si="223"/>
        <v>84.114899999999963</v>
      </c>
      <c r="G3151" s="38">
        <f t="shared" si="224"/>
        <v>84.127399999999966</v>
      </c>
      <c r="H3151" s="38">
        <f t="shared" si="225"/>
        <v>84.139899999999969</v>
      </c>
      <c r="I3151" s="41">
        <v>50.766599999999997</v>
      </c>
      <c r="J3151" s="41">
        <v>44.7149</v>
      </c>
      <c r="K3151" s="41">
        <v>41.807699999999997</v>
      </c>
      <c r="L3151" s="41">
        <v>20.879000000000001</v>
      </c>
      <c r="M3151" s="41"/>
      <c r="N3151" s="41">
        <v>0.97040000000000004</v>
      </c>
      <c r="O3151" s="41">
        <v>3.2176</v>
      </c>
      <c r="P3151" s="41">
        <v>11.2873</v>
      </c>
    </row>
    <row r="3152" spans="1:16" s="26" customFormat="1" x14ac:dyDescent="0.25">
      <c r="A3152" s="24" t="s">
        <v>385</v>
      </c>
      <c r="B3152" s="24" t="s">
        <v>605</v>
      </c>
      <c r="C3152" s="25">
        <v>1753</v>
      </c>
      <c r="D3152" s="26">
        <v>-1</v>
      </c>
      <c r="E3152" s="26">
        <v>2.34</v>
      </c>
      <c r="F3152" s="38">
        <f t="shared" si="223"/>
        <v>84.139899999999969</v>
      </c>
      <c r="G3152" s="38">
        <f t="shared" si="224"/>
        <v>84.151599999999974</v>
      </c>
      <c r="H3152" s="38">
        <f t="shared" si="225"/>
        <v>84.163299999999964</v>
      </c>
      <c r="I3152" s="41">
        <v>47.348700000000001</v>
      </c>
      <c r="J3152" s="41">
        <v>42.542299999999997</v>
      </c>
      <c r="K3152" s="41">
        <v>45.957099999999997</v>
      </c>
      <c r="L3152" s="41">
        <v>13.465199999999999</v>
      </c>
      <c r="M3152" s="41">
        <v>1.0263</v>
      </c>
      <c r="N3152" s="41">
        <v>0.64880000000000004</v>
      </c>
      <c r="O3152" s="41">
        <v>3.4434999999999998</v>
      </c>
      <c r="P3152" s="41">
        <v>9.9136000000000006</v>
      </c>
    </row>
    <row r="3153" spans="1:16" s="26" customFormat="1" x14ac:dyDescent="0.25">
      <c r="A3153" s="24" t="s">
        <v>386</v>
      </c>
      <c r="B3153" s="24">
        <v>94</v>
      </c>
      <c r="C3153" s="25">
        <v>1753</v>
      </c>
      <c r="D3153" s="26">
        <v>-1</v>
      </c>
      <c r="E3153" s="26">
        <v>2.29</v>
      </c>
      <c r="F3153" s="38">
        <f t="shared" si="223"/>
        <v>84.163299999999964</v>
      </c>
      <c r="G3153" s="38">
        <f t="shared" si="224"/>
        <v>84.17474999999996</v>
      </c>
      <c r="H3153" s="38">
        <f t="shared" si="225"/>
        <v>84.186199999999971</v>
      </c>
      <c r="I3153" s="41">
        <v>6.9645000000000001</v>
      </c>
      <c r="J3153" s="41">
        <v>60.437800000000003</v>
      </c>
      <c r="K3153" s="41">
        <v>12.4595</v>
      </c>
      <c r="L3153" s="41">
        <v>2.0453999999999999</v>
      </c>
      <c r="M3153" s="41">
        <v>1.0615000000000001</v>
      </c>
      <c r="N3153" s="41">
        <v>0.37109999999999999</v>
      </c>
      <c r="O3153" s="41">
        <v>1.5089999999999999</v>
      </c>
      <c r="P3153" s="41">
        <v>5.9112</v>
      </c>
    </row>
    <row r="3154" spans="1:16" s="26" customFormat="1" x14ac:dyDescent="0.25">
      <c r="A3154" s="24" t="s">
        <v>387</v>
      </c>
      <c r="B3154" s="24"/>
      <c r="C3154" s="25">
        <v>1753</v>
      </c>
      <c r="D3154" s="26">
        <v>-1</v>
      </c>
      <c r="E3154" s="26">
        <v>2.29</v>
      </c>
      <c r="F3154" s="38">
        <f t="shared" si="223"/>
        <v>84.186199999999971</v>
      </c>
      <c r="G3154" s="38">
        <f t="shared" si="224"/>
        <v>84.197649999999967</v>
      </c>
      <c r="H3154" s="38">
        <f t="shared" si="225"/>
        <v>84.209099999999978</v>
      </c>
      <c r="I3154" s="41">
        <v>5.5391000000000004</v>
      </c>
      <c r="J3154" s="41">
        <v>72.947400000000002</v>
      </c>
      <c r="K3154" s="41">
        <v>19.4556</v>
      </c>
      <c r="L3154" s="41">
        <v>1.5042</v>
      </c>
      <c r="M3154" s="41">
        <v>10.6203</v>
      </c>
      <c r="N3154" s="41">
        <v>0.81730000000000003</v>
      </c>
      <c r="O3154" s="41">
        <v>1.1955</v>
      </c>
      <c r="P3154" s="41">
        <v>4.1984000000000004</v>
      </c>
    </row>
    <row r="3155" spans="1:16" s="26" customFormat="1" x14ac:dyDescent="0.25">
      <c r="A3155" s="24" t="s">
        <v>388</v>
      </c>
      <c r="B3155" s="24"/>
      <c r="C3155" s="25">
        <v>1753</v>
      </c>
      <c r="D3155" s="26">
        <v>-1</v>
      </c>
      <c r="E3155" s="26">
        <v>2.29</v>
      </c>
      <c r="F3155" s="38">
        <f t="shared" ref="F3155:F3218" si="226">H3154</f>
        <v>84.209099999999978</v>
      </c>
      <c r="G3155" s="38">
        <f t="shared" ref="G3155:G3218" si="227">F3155+(E3155/200)</f>
        <v>84.220549999999974</v>
      </c>
      <c r="H3155" s="38">
        <f t="shared" ref="H3155:H3218" si="228">H3154+E3155/100</f>
        <v>84.231999999999985</v>
      </c>
      <c r="I3155" s="41">
        <v>7.6360000000000001</v>
      </c>
      <c r="J3155" s="41">
        <v>72.172799999999995</v>
      </c>
      <c r="K3155" s="41">
        <v>17.9481</v>
      </c>
      <c r="L3155" s="41">
        <v>0.96379999999999999</v>
      </c>
      <c r="M3155" s="41">
        <v>3.8957999999999999</v>
      </c>
      <c r="N3155" s="41">
        <v>0.65890000000000004</v>
      </c>
      <c r="O3155" s="41">
        <v>0.74590000000000001</v>
      </c>
      <c r="P3155" s="41">
        <v>4.0395000000000003</v>
      </c>
    </row>
    <row r="3156" spans="1:16" s="26" customFormat="1" x14ac:dyDescent="0.25">
      <c r="A3156" s="24" t="s">
        <v>389</v>
      </c>
      <c r="B3156" s="24"/>
      <c r="C3156" s="25">
        <v>1753</v>
      </c>
      <c r="D3156" s="26">
        <v>-1</v>
      </c>
      <c r="E3156" s="26">
        <v>2.29</v>
      </c>
      <c r="F3156" s="38">
        <f t="shared" si="226"/>
        <v>84.231999999999985</v>
      </c>
      <c r="G3156" s="38">
        <f t="shared" si="227"/>
        <v>84.243449999999982</v>
      </c>
      <c r="H3156" s="38">
        <f t="shared" si="228"/>
        <v>84.254899999999992</v>
      </c>
      <c r="I3156" s="41">
        <v>14.048500000000001</v>
      </c>
      <c r="J3156" s="41">
        <v>67.322900000000004</v>
      </c>
      <c r="K3156" s="41">
        <v>17.392900000000001</v>
      </c>
      <c r="L3156" s="41">
        <v>0.31419999999999998</v>
      </c>
      <c r="M3156" s="41">
        <v>9.3458000000000006</v>
      </c>
      <c r="N3156" s="41">
        <v>0.94350000000000001</v>
      </c>
      <c r="O3156" s="41">
        <v>1.8896999999999999</v>
      </c>
      <c r="P3156" s="41">
        <v>5.3174000000000001</v>
      </c>
    </row>
    <row r="3157" spans="1:16" s="26" customFormat="1" x14ac:dyDescent="0.25">
      <c r="A3157" s="24" t="s">
        <v>390</v>
      </c>
      <c r="B3157" s="24" t="s">
        <v>466</v>
      </c>
      <c r="C3157" s="25">
        <v>1753</v>
      </c>
      <c r="D3157" s="26">
        <v>-1</v>
      </c>
      <c r="E3157" s="26">
        <v>2.29</v>
      </c>
      <c r="F3157" s="38">
        <f t="shared" si="226"/>
        <v>84.254899999999992</v>
      </c>
      <c r="G3157" s="38">
        <f t="shared" si="227"/>
        <v>84.266349999999989</v>
      </c>
      <c r="H3157" s="38">
        <f t="shared" si="228"/>
        <v>84.277799999999999</v>
      </c>
      <c r="I3157" s="41">
        <v>12.776899999999999</v>
      </c>
      <c r="J3157" s="41">
        <v>92.148700000000005</v>
      </c>
      <c r="K3157" s="41">
        <v>40.003900000000002</v>
      </c>
      <c r="L3157" s="41">
        <v>1.4345000000000001</v>
      </c>
      <c r="M3157" s="41">
        <v>22.134599999999999</v>
      </c>
      <c r="N3157" s="41">
        <v>1.7997000000000001</v>
      </c>
      <c r="O3157" s="41">
        <v>2.04</v>
      </c>
      <c r="P3157" s="41">
        <v>12.164300000000001</v>
      </c>
    </row>
    <row r="3158" spans="1:16" s="26" customFormat="1" x14ac:dyDescent="0.25">
      <c r="A3158" s="24" t="s">
        <v>391</v>
      </c>
      <c r="B3158" s="24">
        <v>2.2927</v>
      </c>
      <c r="C3158" s="25">
        <v>1753</v>
      </c>
      <c r="D3158" s="26">
        <v>-1</v>
      </c>
      <c r="E3158" s="26">
        <v>2.29</v>
      </c>
      <c r="F3158" s="38">
        <f t="shared" si="226"/>
        <v>84.277799999999999</v>
      </c>
      <c r="G3158" s="38">
        <f t="shared" si="227"/>
        <v>84.289249999999996</v>
      </c>
      <c r="H3158" s="38">
        <f t="shared" si="228"/>
        <v>84.300700000000006</v>
      </c>
      <c r="I3158" s="41">
        <v>9.5135000000000005</v>
      </c>
      <c r="J3158" s="41">
        <v>103.75839999999999</v>
      </c>
      <c r="K3158" s="41">
        <v>34.720799999999997</v>
      </c>
      <c r="L3158" s="41">
        <v>3.6781999999999999</v>
      </c>
      <c r="M3158" s="41">
        <v>16.506599999999999</v>
      </c>
      <c r="N3158" s="41">
        <v>1.3931</v>
      </c>
      <c r="O3158" s="41">
        <v>2.6985999999999999</v>
      </c>
      <c r="P3158" s="41">
        <v>16.661100000000001</v>
      </c>
    </row>
    <row r="3159" spans="1:16" s="26" customFormat="1" x14ac:dyDescent="0.25">
      <c r="A3159" s="24" t="s">
        <v>392</v>
      </c>
      <c r="B3159" s="24"/>
      <c r="C3159" s="25">
        <v>1753</v>
      </c>
      <c r="D3159" s="26">
        <v>1753</v>
      </c>
      <c r="E3159" s="26">
        <v>2.29</v>
      </c>
      <c r="F3159" s="38">
        <f t="shared" si="226"/>
        <v>84.300700000000006</v>
      </c>
      <c r="G3159" s="38">
        <f t="shared" si="227"/>
        <v>84.312150000000003</v>
      </c>
      <c r="H3159" s="38">
        <f t="shared" si="228"/>
        <v>84.323600000000013</v>
      </c>
      <c r="I3159" s="41">
        <v>27.332100000000001</v>
      </c>
      <c r="J3159" s="41">
        <v>73.755899999999997</v>
      </c>
      <c r="K3159" s="41">
        <v>33.909799999999997</v>
      </c>
      <c r="L3159" s="41">
        <v>5.9927999999999999</v>
      </c>
      <c r="M3159" s="41">
        <v>10.017200000000001</v>
      </c>
      <c r="N3159" s="41">
        <v>1.0398000000000001</v>
      </c>
      <c r="O3159" s="41">
        <v>2.8555000000000001</v>
      </c>
      <c r="P3159" s="41">
        <v>23.3247</v>
      </c>
    </row>
    <row r="3160" spans="1:16" s="26" customFormat="1" x14ac:dyDescent="0.25">
      <c r="A3160" s="24" t="s">
        <v>393</v>
      </c>
      <c r="B3160" s="24"/>
      <c r="C3160" s="25">
        <v>1752</v>
      </c>
      <c r="D3160" s="26">
        <v>-1</v>
      </c>
      <c r="E3160" s="26">
        <v>2.29</v>
      </c>
      <c r="F3160" s="38">
        <f t="shared" si="226"/>
        <v>84.323600000000013</v>
      </c>
      <c r="G3160" s="38">
        <f t="shared" si="227"/>
        <v>84.33505000000001</v>
      </c>
      <c r="H3160" s="38">
        <f t="shared" si="228"/>
        <v>84.34650000000002</v>
      </c>
      <c r="I3160" s="41">
        <v>23.644200000000001</v>
      </c>
      <c r="J3160" s="41">
        <v>82.193100000000001</v>
      </c>
      <c r="K3160" s="41">
        <v>35.834299999999999</v>
      </c>
      <c r="L3160" s="41">
        <v>32.348799999999997</v>
      </c>
      <c r="M3160" s="41">
        <v>3.2896999999999998</v>
      </c>
      <c r="N3160" s="41">
        <v>1.2943</v>
      </c>
      <c r="O3160" s="41">
        <v>3.6501999999999999</v>
      </c>
      <c r="P3160" s="41">
        <v>18.598099999999999</v>
      </c>
    </row>
    <row r="3161" spans="1:16" s="26" customFormat="1" x14ac:dyDescent="0.25">
      <c r="A3161" s="24" t="s">
        <v>394</v>
      </c>
      <c r="B3161" s="24"/>
      <c r="C3161" s="25">
        <v>1752</v>
      </c>
      <c r="D3161" s="26">
        <v>-1</v>
      </c>
      <c r="E3161" s="26">
        <v>2.29</v>
      </c>
      <c r="F3161" s="38">
        <f t="shared" si="226"/>
        <v>84.34650000000002</v>
      </c>
      <c r="G3161" s="38">
        <f t="shared" si="227"/>
        <v>84.357950000000017</v>
      </c>
      <c r="H3161" s="38">
        <f t="shared" si="228"/>
        <v>84.369400000000027</v>
      </c>
      <c r="I3161" s="41">
        <v>16.349900000000002</v>
      </c>
      <c r="J3161" s="41">
        <v>52.750599999999999</v>
      </c>
      <c r="K3161" s="41">
        <v>9.7354000000000003</v>
      </c>
      <c r="L3161" s="41">
        <v>14.5214</v>
      </c>
      <c r="M3161" s="41">
        <v>1.7386999999999999</v>
      </c>
      <c r="N3161" s="41">
        <v>0.7772</v>
      </c>
      <c r="O3161" s="41">
        <v>2.7591000000000001</v>
      </c>
      <c r="P3161" s="41">
        <v>12.307700000000001</v>
      </c>
    </row>
    <row r="3162" spans="1:16" s="26" customFormat="1" x14ac:dyDescent="0.25">
      <c r="A3162" s="24" t="s">
        <v>395</v>
      </c>
      <c r="B3162" s="24"/>
      <c r="C3162" s="25">
        <v>1752</v>
      </c>
      <c r="D3162" s="26">
        <v>-1</v>
      </c>
      <c r="E3162" s="26">
        <v>2.29</v>
      </c>
      <c r="F3162" s="38">
        <f t="shared" si="226"/>
        <v>84.369400000000027</v>
      </c>
      <c r="G3162" s="38">
        <f t="shared" si="227"/>
        <v>84.380850000000024</v>
      </c>
      <c r="H3162" s="38">
        <f t="shared" si="228"/>
        <v>84.392300000000034</v>
      </c>
      <c r="I3162" s="41">
        <v>11.010899999999999</v>
      </c>
      <c r="J3162" s="41">
        <v>43.051099999999998</v>
      </c>
      <c r="K3162" s="41">
        <v>9.5534999999999997</v>
      </c>
      <c r="L3162" s="41">
        <v>6.0860000000000003</v>
      </c>
      <c r="M3162" s="41"/>
      <c r="N3162" s="41">
        <v>0.16159999999999999</v>
      </c>
      <c r="O3162" s="41">
        <v>2.7526999999999999</v>
      </c>
      <c r="P3162" s="41">
        <v>5.7770999999999999</v>
      </c>
    </row>
    <row r="3163" spans="1:16" s="26" customFormat="1" x14ac:dyDescent="0.25">
      <c r="A3163" s="24" t="s">
        <v>396</v>
      </c>
      <c r="B3163" s="24"/>
      <c r="C3163" s="25">
        <v>1752</v>
      </c>
      <c r="D3163" s="26">
        <v>-1</v>
      </c>
      <c r="E3163" s="26">
        <v>2.29</v>
      </c>
      <c r="F3163" s="38">
        <f t="shared" si="226"/>
        <v>84.392300000000034</v>
      </c>
      <c r="G3163" s="38">
        <f t="shared" si="227"/>
        <v>84.403750000000031</v>
      </c>
      <c r="H3163" s="38">
        <f t="shared" si="228"/>
        <v>84.415200000000041</v>
      </c>
      <c r="I3163" s="41">
        <v>8.5368999999999993</v>
      </c>
      <c r="J3163" s="41">
        <v>98.446600000000004</v>
      </c>
      <c r="K3163" s="41">
        <v>20.854900000000001</v>
      </c>
      <c r="L3163" s="41">
        <v>5.4339000000000004</v>
      </c>
      <c r="M3163" s="41">
        <v>23.3657</v>
      </c>
      <c r="N3163" s="41">
        <v>0.63900000000000001</v>
      </c>
      <c r="O3163" s="41">
        <v>1.883</v>
      </c>
      <c r="P3163" s="41">
        <v>4.1323999999999996</v>
      </c>
    </row>
    <row r="3164" spans="1:16" s="26" customFormat="1" x14ac:dyDescent="0.25">
      <c r="A3164" s="24" t="s">
        <v>397</v>
      </c>
      <c r="B3164" s="24"/>
      <c r="C3164" s="25">
        <v>1752</v>
      </c>
      <c r="D3164" s="26">
        <v>-1</v>
      </c>
      <c r="E3164" s="26">
        <v>2.29</v>
      </c>
      <c r="F3164" s="38">
        <f t="shared" si="226"/>
        <v>84.415200000000041</v>
      </c>
      <c r="G3164" s="38">
        <f t="shared" si="227"/>
        <v>84.426650000000038</v>
      </c>
      <c r="H3164" s="38">
        <f t="shared" si="228"/>
        <v>84.438100000000048</v>
      </c>
      <c r="I3164" s="41">
        <v>17.7912</v>
      </c>
      <c r="J3164" s="41">
        <v>73.267399999999995</v>
      </c>
      <c r="K3164" s="41">
        <v>15.090299999999999</v>
      </c>
      <c r="L3164" s="41">
        <v>1.0673999999999999</v>
      </c>
      <c r="M3164" s="41">
        <v>21.0379</v>
      </c>
      <c r="N3164" s="41">
        <v>0.69299999999999995</v>
      </c>
      <c r="O3164" s="41">
        <v>1.6713</v>
      </c>
      <c r="P3164" s="41">
        <v>4.0873999999999997</v>
      </c>
    </row>
    <row r="3165" spans="1:16" s="26" customFormat="1" x14ac:dyDescent="0.25">
      <c r="A3165" s="24" t="s">
        <v>398</v>
      </c>
      <c r="B3165" s="24"/>
      <c r="C3165" s="25">
        <v>1752</v>
      </c>
      <c r="D3165" s="26">
        <v>-1</v>
      </c>
      <c r="E3165" s="26">
        <v>2.29</v>
      </c>
      <c r="F3165" s="38">
        <f t="shared" si="226"/>
        <v>84.438100000000048</v>
      </c>
      <c r="G3165" s="38">
        <f t="shared" si="227"/>
        <v>84.449550000000045</v>
      </c>
      <c r="H3165" s="38">
        <f t="shared" si="228"/>
        <v>84.461000000000055</v>
      </c>
      <c r="I3165" s="41">
        <v>9.7702000000000009</v>
      </c>
      <c r="J3165" s="41">
        <v>72.005799999999994</v>
      </c>
      <c r="K3165" s="41">
        <v>17.9255</v>
      </c>
      <c r="L3165" s="41">
        <v>0.53059999999999996</v>
      </c>
      <c r="M3165" s="41">
        <v>9.5962999999999994</v>
      </c>
      <c r="N3165" s="41">
        <v>0.74450000000000005</v>
      </c>
      <c r="O3165" s="41">
        <v>0.99919999999999998</v>
      </c>
      <c r="P3165" s="41">
        <v>3.4657</v>
      </c>
    </row>
    <row r="3166" spans="1:16" s="26" customFormat="1" x14ac:dyDescent="0.25">
      <c r="A3166" s="24" t="s">
        <v>399</v>
      </c>
      <c r="B3166" s="24"/>
      <c r="C3166" s="25">
        <v>1752</v>
      </c>
      <c r="D3166" s="26">
        <v>-1</v>
      </c>
      <c r="E3166" s="26">
        <v>2.29</v>
      </c>
      <c r="F3166" s="38">
        <f t="shared" si="226"/>
        <v>84.461000000000055</v>
      </c>
      <c r="G3166" s="38">
        <f t="shared" si="227"/>
        <v>84.472450000000052</v>
      </c>
      <c r="H3166" s="38">
        <f t="shared" si="228"/>
        <v>84.483900000000062</v>
      </c>
      <c r="I3166" s="41">
        <v>17.0928</v>
      </c>
      <c r="J3166" s="41">
        <v>85.834999999999994</v>
      </c>
      <c r="K3166" s="41">
        <v>26.102399999999999</v>
      </c>
      <c r="L3166" s="41">
        <v>0.35709999999999997</v>
      </c>
      <c r="M3166" s="41">
        <v>4.84</v>
      </c>
      <c r="N3166" s="41">
        <v>0.45319999999999999</v>
      </c>
      <c r="O3166" s="41">
        <v>0.70140000000000002</v>
      </c>
      <c r="P3166" s="41">
        <v>2.7273999999999998</v>
      </c>
    </row>
    <row r="3167" spans="1:16" s="26" customFormat="1" x14ac:dyDescent="0.25">
      <c r="A3167" s="24" t="s">
        <v>400</v>
      </c>
      <c r="B3167" s="24"/>
      <c r="C3167" s="25">
        <v>1752</v>
      </c>
      <c r="D3167" s="26">
        <v>-1</v>
      </c>
      <c r="E3167" s="26">
        <v>2.29</v>
      </c>
      <c r="F3167" s="38">
        <f t="shared" si="226"/>
        <v>84.483900000000062</v>
      </c>
      <c r="G3167" s="38">
        <f t="shared" si="227"/>
        <v>84.495350000000059</v>
      </c>
      <c r="H3167" s="38">
        <f t="shared" si="228"/>
        <v>84.506800000000069</v>
      </c>
      <c r="I3167" s="41">
        <v>20.715199999999999</v>
      </c>
      <c r="J3167" s="41">
        <v>86.830399999999997</v>
      </c>
      <c r="K3167" s="41">
        <v>56.719000000000001</v>
      </c>
      <c r="L3167" s="41">
        <v>7.5061</v>
      </c>
      <c r="M3167" s="41">
        <v>21.286000000000001</v>
      </c>
      <c r="N3167" s="41">
        <v>1.9919</v>
      </c>
      <c r="O3167" s="41">
        <v>1.5013000000000001</v>
      </c>
      <c r="P3167" s="41">
        <v>16.5715</v>
      </c>
    </row>
    <row r="3168" spans="1:16" s="26" customFormat="1" x14ac:dyDescent="0.25">
      <c r="A3168" s="24" t="s">
        <v>401</v>
      </c>
      <c r="B3168" s="24"/>
      <c r="C3168" s="25">
        <v>1752</v>
      </c>
      <c r="D3168" s="26">
        <v>1752</v>
      </c>
      <c r="E3168" s="26">
        <v>2.29</v>
      </c>
      <c r="F3168" s="38">
        <f t="shared" si="226"/>
        <v>84.506800000000069</v>
      </c>
      <c r="G3168" s="38">
        <f t="shared" si="227"/>
        <v>84.518250000000066</v>
      </c>
      <c r="H3168" s="38">
        <f t="shared" si="228"/>
        <v>84.529700000000076</v>
      </c>
      <c r="I3168" s="41">
        <v>25.076699999999999</v>
      </c>
      <c r="J3168" s="41">
        <v>88.150400000000005</v>
      </c>
      <c r="K3168" s="41">
        <v>47.363900000000001</v>
      </c>
      <c r="L3168" s="41">
        <v>23.220700000000001</v>
      </c>
      <c r="M3168" s="41">
        <v>11.748200000000001</v>
      </c>
      <c r="N3168" s="41">
        <v>1.5137</v>
      </c>
      <c r="O3168" s="41">
        <v>2.8972000000000002</v>
      </c>
      <c r="P3168" s="41">
        <v>25.683700000000002</v>
      </c>
    </row>
    <row r="3169" spans="1:16" s="26" customFormat="1" x14ac:dyDescent="0.25">
      <c r="A3169" s="24" t="s">
        <v>402</v>
      </c>
      <c r="B3169" s="24"/>
      <c r="C3169" s="25">
        <v>1751</v>
      </c>
      <c r="D3169" s="26">
        <v>-1</v>
      </c>
      <c r="E3169" s="26">
        <v>2.29</v>
      </c>
      <c r="F3169" s="38">
        <f t="shared" si="226"/>
        <v>84.529700000000076</v>
      </c>
      <c r="G3169" s="38">
        <f t="shared" si="227"/>
        <v>84.541150000000073</v>
      </c>
      <c r="H3169" s="38">
        <f t="shared" si="228"/>
        <v>84.552600000000083</v>
      </c>
      <c r="I3169" s="41">
        <v>18.257899999999999</v>
      </c>
      <c r="J3169" s="41">
        <v>48.3979</v>
      </c>
      <c r="K3169" s="41">
        <v>8.4352999999999998</v>
      </c>
      <c r="L3169" s="41">
        <v>14.0448</v>
      </c>
      <c r="M3169" s="41">
        <v>2.0512000000000001</v>
      </c>
      <c r="N3169" s="41">
        <v>0.66990000000000005</v>
      </c>
      <c r="O3169" s="41">
        <v>2.6086</v>
      </c>
      <c r="P3169" s="41">
        <v>12.2988</v>
      </c>
    </row>
    <row r="3170" spans="1:16" s="26" customFormat="1" x14ac:dyDescent="0.25">
      <c r="A3170" s="24" t="s">
        <v>403</v>
      </c>
      <c r="B3170" s="24"/>
      <c r="C3170" s="25">
        <v>1751</v>
      </c>
      <c r="D3170" s="26">
        <v>-1</v>
      </c>
      <c r="E3170" s="26">
        <v>2.29</v>
      </c>
      <c r="F3170" s="38">
        <f t="shared" si="226"/>
        <v>84.552600000000083</v>
      </c>
      <c r="G3170" s="38">
        <f t="shared" si="227"/>
        <v>84.56405000000008</v>
      </c>
      <c r="H3170" s="38">
        <f t="shared" si="228"/>
        <v>84.57550000000009</v>
      </c>
      <c r="I3170" s="41">
        <v>12.601800000000001</v>
      </c>
      <c r="J3170" s="41">
        <v>34.398600000000002</v>
      </c>
      <c r="K3170" s="41">
        <v>8.2835000000000001</v>
      </c>
      <c r="L3170" s="41">
        <v>7.8422000000000001</v>
      </c>
      <c r="M3170" s="41"/>
      <c r="N3170" s="41">
        <v>0.14099999999999999</v>
      </c>
      <c r="O3170" s="41">
        <v>2.4996</v>
      </c>
      <c r="P3170" s="41">
        <v>5.0926</v>
      </c>
    </row>
    <row r="3171" spans="1:16" s="26" customFormat="1" x14ac:dyDescent="0.25">
      <c r="A3171" s="24" t="s">
        <v>404</v>
      </c>
      <c r="B3171" s="24"/>
      <c r="C3171" s="25">
        <v>1751</v>
      </c>
      <c r="D3171" s="26">
        <v>-1</v>
      </c>
      <c r="E3171" s="26">
        <v>2.29</v>
      </c>
      <c r="F3171" s="38">
        <f t="shared" si="226"/>
        <v>84.57550000000009</v>
      </c>
      <c r="G3171" s="38">
        <f t="shared" si="227"/>
        <v>84.586950000000087</v>
      </c>
      <c r="H3171" s="38">
        <f t="shared" si="228"/>
        <v>84.598400000000098</v>
      </c>
      <c r="I3171" s="41">
        <v>7.6158999999999999</v>
      </c>
      <c r="J3171" s="41">
        <v>26.7499</v>
      </c>
      <c r="K3171" s="41">
        <v>11.4194</v>
      </c>
      <c r="L3171" s="41">
        <v>3.2153999999999998</v>
      </c>
      <c r="M3171" s="41"/>
      <c r="N3171" s="41">
        <v>0.2427</v>
      </c>
      <c r="O3171" s="41">
        <v>1.5224</v>
      </c>
      <c r="P3171" s="41">
        <v>3.9188000000000001</v>
      </c>
    </row>
    <row r="3172" spans="1:16" s="26" customFormat="1" x14ac:dyDescent="0.25">
      <c r="A3172" s="24" t="s">
        <v>405</v>
      </c>
      <c r="B3172" s="24"/>
      <c r="C3172" s="25">
        <v>1751</v>
      </c>
      <c r="D3172" s="26">
        <v>-1</v>
      </c>
      <c r="E3172" s="26">
        <v>2.29</v>
      </c>
      <c r="F3172" s="38">
        <f t="shared" si="226"/>
        <v>84.598400000000098</v>
      </c>
      <c r="G3172" s="38">
        <f t="shared" si="227"/>
        <v>84.609850000000094</v>
      </c>
      <c r="H3172" s="38">
        <f t="shared" si="228"/>
        <v>84.621300000000105</v>
      </c>
      <c r="I3172" s="41">
        <v>15.539199999999999</v>
      </c>
      <c r="J3172" s="41">
        <v>27.054600000000001</v>
      </c>
      <c r="K3172" s="41">
        <v>8.5126000000000008</v>
      </c>
      <c r="L3172" s="41">
        <v>4.6783000000000001</v>
      </c>
      <c r="M3172" s="41">
        <v>0.53769999999999996</v>
      </c>
      <c r="N3172" s="41">
        <v>0.34520000000000001</v>
      </c>
      <c r="O3172" s="41">
        <v>1.8172999999999999</v>
      </c>
      <c r="P3172" s="41">
        <v>5.9808000000000003</v>
      </c>
    </row>
    <row r="3173" spans="1:16" s="26" customFormat="1" x14ac:dyDescent="0.25">
      <c r="A3173" s="24" t="s">
        <v>406</v>
      </c>
      <c r="B3173" s="24"/>
      <c r="C3173" s="25">
        <v>1751</v>
      </c>
      <c r="D3173" s="26">
        <v>-1</v>
      </c>
      <c r="E3173" s="26">
        <v>2.29</v>
      </c>
      <c r="F3173" s="38">
        <f t="shared" si="226"/>
        <v>84.621300000000105</v>
      </c>
      <c r="G3173" s="38">
        <f t="shared" si="227"/>
        <v>84.632750000000101</v>
      </c>
      <c r="H3173" s="38">
        <f t="shared" si="228"/>
        <v>84.644200000000112</v>
      </c>
      <c r="I3173" s="41">
        <v>14.4384</v>
      </c>
      <c r="J3173" s="41">
        <v>26.6602</v>
      </c>
      <c r="K3173" s="41">
        <v>18.1616</v>
      </c>
      <c r="L3173" s="41">
        <v>3.9312</v>
      </c>
      <c r="M3173" s="41">
        <v>0.66720000000000002</v>
      </c>
      <c r="N3173" s="41">
        <v>0.23139999999999999</v>
      </c>
      <c r="O3173" s="41">
        <v>1.3033999999999999</v>
      </c>
      <c r="P3173" s="41">
        <v>5.3122999999999996</v>
      </c>
    </row>
    <row r="3174" spans="1:16" s="26" customFormat="1" x14ac:dyDescent="0.25">
      <c r="A3174" s="24" t="s">
        <v>407</v>
      </c>
      <c r="B3174" s="24"/>
      <c r="C3174" s="25">
        <v>1751</v>
      </c>
      <c r="D3174" s="26">
        <v>-1</v>
      </c>
      <c r="E3174" s="26">
        <v>2.29</v>
      </c>
      <c r="F3174" s="38">
        <f t="shared" si="226"/>
        <v>84.644200000000112</v>
      </c>
      <c r="G3174" s="38">
        <f t="shared" si="227"/>
        <v>84.655650000000108</v>
      </c>
      <c r="H3174" s="38">
        <f t="shared" si="228"/>
        <v>84.667100000000119</v>
      </c>
      <c r="I3174" s="41">
        <v>5.2984</v>
      </c>
      <c r="J3174" s="41">
        <v>27.8581</v>
      </c>
      <c r="K3174" s="41">
        <v>9.9863999999999997</v>
      </c>
      <c r="L3174" s="41">
        <v>5.3792999999999997</v>
      </c>
      <c r="M3174" s="41">
        <v>1.1952</v>
      </c>
      <c r="N3174" s="41">
        <v>0.248</v>
      </c>
      <c r="O3174" s="41">
        <v>1.6203000000000001</v>
      </c>
      <c r="P3174" s="41">
        <v>5.0311000000000003</v>
      </c>
    </row>
    <row r="3175" spans="1:16" s="26" customFormat="1" x14ac:dyDescent="0.25">
      <c r="A3175" s="24" t="s">
        <v>408</v>
      </c>
      <c r="B3175" s="24"/>
      <c r="C3175" s="25">
        <v>1751</v>
      </c>
      <c r="D3175" s="26">
        <v>-1</v>
      </c>
      <c r="E3175" s="26">
        <v>2.29</v>
      </c>
      <c r="F3175" s="38">
        <f t="shared" si="226"/>
        <v>84.667100000000119</v>
      </c>
      <c r="G3175" s="38">
        <f t="shared" si="227"/>
        <v>84.678550000000115</v>
      </c>
      <c r="H3175" s="38">
        <f t="shared" si="228"/>
        <v>84.690000000000126</v>
      </c>
      <c r="I3175" s="41">
        <v>6.32</v>
      </c>
      <c r="J3175" s="41">
        <v>60.1233</v>
      </c>
      <c r="K3175" s="41">
        <v>24.999400000000001</v>
      </c>
      <c r="L3175" s="41">
        <v>1.2577</v>
      </c>
      <c r="M3175" s="41">
        <v>14.462999999999999</v>
      </c>
      <c r="N3175" s="41">
        <v>0.51229999999999998</v>
      </c>
      <c r="O3175" s="41">
        <v>0.76949999999999996</v>
      </c>
      <c r="P3175" s="41">
        <v>3.8472</v>
      </c>
    </row>
    <row r="3176" spans="1:16" s="26" customFormat="1" x14ac:dyDescent="0.25">
      <c r="A3176" s="24" t="s">
        <v>409</v>
      </c>
      <c r="B3176" s="24"/>
      <c r="C3176" s="25">
        <v>1751</v>
      </c>
      <c r="D3176" s="26">
        <v>-1</v>
      </c>
      <c r="E3176" s="26">
        <v>2.29</v>
      </c>
      <c r="F3176" s="38">
        <f t="shared" si="226"/>
        <v>84.690000000000126</v>
      </c>
      <c r="G3176" s="38">
        <f t="shared" si="227"/>
        <v>84.701450000000122</v>
      </c>
      <c r="H3176" s="38">
        <f t="shared" si="228"/>
        <v>84.712900000000133</v>
      </c>
      <c r="I3176" s="41">
        <v>12.7415</v>
      </c>
      <c r="J3176" s="41">
        <v>44.749600000000001</v>
      </c>
      <c r="K3176" s="41">
        <v>15.753399999999999</v>
      </c>
      <c r="L3176" s="41">
        <v>2.1518000000000002</v>
      </c>
      <c r="M3176" s="41">
        <v>36.719099999999997</v>
      </c>
      <c r="N3176" s="41">
        <v>0.96330000000000005</v>
      </c>
      <c r="O3176" s="41">
        <v>1.4152</v>
      </c>
      <c r="P3176" s="41">
        <v>6.3723000000000001</v>
      </c>
    </row>
    <row r="3177" spans="1:16" s="26" customFormat="1" x14ac:dyDescent="0.25">
      <c r="A3177" s="24" t="s">
        <v>410</v>
      </c>
      <c r="B3177" s="24"/>
      <c r="C3177" s="25">
        <v>1751</v>
      </c>
      <c r="D3177" s="26">
        <v>-1</v>
      </c>
      <c r="E3177" s="26">
        <v>2.29</v>
      </c>
      <c r="F3177" s="38">
        <f t="shared" si="226"/>
        <v>84.712900000000133</v>
      </c>
      <c r="G3177" s="38">
        <f t="shared" si="227"/>
        <v>84.724350000000129</v>
      </c>
      <c r="H3177" s="38">
        <f t="shared" si="228"/>
        <v>84.73580000000014</v>
      </c>
      <c r="I3177" s="41">
        <v>16.663699999999999</v>
      </c>
      <c r="J3177" s="41">
        <v>77.055899999999994</v>
      </c>
      <c r="K3177" s="41">
        <v>27.1496</v>
      </c>
      <c r="L3177" s="41">
        <v>0.96640000000000004</v>
      </c>
      <c r="M3177" s="41">
        <v>30.234400000000001</v>
      </c>
      <c r="N3177" s="41">
        <v>1.4592000000000001</v>
      </c>
      <c r="O3177" s="41">
        <v>1.0793999999999999</v>
      </c>
      <c r="P3177" s="41">
        <v>5.9298000000000002</v>
      </c>
    </row>
    <row r="3178" spans="1:16" s="26" customFormat="1" x14ac:dyDescent="0.25">
      <c r="A3178" s="24" t="s">
        <v>411</v>
      </c>
      <c r="B3178" s="24"/>
      <c r="C3178" s="25">
        <v>1751</v>
      </c>
      <c r="D3178" s="26">
        <v>-1</v>
      </c>
      <c r="E3178" s="26">
        <v>2.29</v>
      </c>
      <c r="F3178" s="38">
        <f t="shared" si="226"/>
        <v>84.73580000000014</v>
      </c>
      <c r="G3178" s="38">
        <f t="shared" si="227"/>
        <v>84.747250000000136</v>
      </c>
      <c r="H3178" s="38">
        <f t="shared" si="228"/>
        <v>84.758700000000147</v>
      </c>
      <c r="I3178" s="41">
        <v>9.3672000000000004</v>
      </c>
      <c r="J3178" s="41">
        <v>94.330100000000002</v>
      </c>
      <c r="K3178" s="41">
        <v>22.514099999999999</v>
      </c>
      <c r="L3178" s="41">
        <v>0.85640000000000005</v>
      </c>
      <c r="M3178" s="41">
        <v>9.2242999999999995</v>
      </c>
      <c r="N3178" s="41">
        <v>0.69340000000000002</v>
      </c>
      <c r="O3178" s="41">
        <v>2.5333999999999999</v>
      </c>
      <c r="P3178" s="41">
        <v>7.8390000000000004</v>
      </c>
    </row>
    <row r="3179" spans="1:16" s="26" customFormat="1" x14ac:dyDescent="0.25">
      <c r="A3179" s="24" t="s">
        <v>413</v>
      </c>
      <c r="B3179" s="24"/>
      <c r="C3179" s="25">
        <v>1751</v>
      </c>
      <c r="D3179" s="26">
        <v>-1</v>
      </c>
      <c r="E3179" s="26">
        <v>2.29</v>
      </c>
      <c r="F3179" s="38">
        <f t="shared" si="226"/>
        <v>84.758700000000147</v>
      </c>
      <c r="G3179" s="38">
        <f t="shared" si="227"/>
        <v>84.770150000000143</v>
      </c>
      <c r="H3179" s="38">
        <f t="shared" si="228"/>
        <v>84.781600000000154</v>
      </c>
      <c r="I3179" s="41">
        <v>17.6692</v>
      </c>
      <c r="J3179" s="41">
        <v>124.8643</v>
      </c>
      <c r="K3179" s="41">
        <v>44.284799999999997</v>
      </c>
      <c r="L3179" s="41">
        <v>3.7532000000000001</v>
      </c>
      <c r="M3179" s="41">
        <v>53.061100000000003</v>
      </c>
      <c r="N3179" s="41">
        <v>2.4845000000000002</v>
      </c>
      <c r="O3179" s="41">
        <v>1.5982000000000001</v>
      </c>
      <c r="P3179" s="41">
        <v>13.9125</v>
      </c>
    </row>
    <row r="3180" spans="1:16" s="26" customFormat="1" x14ac:dyDescent="0.25">
      <c r="A3180" s="24" t="s">
        <v>414</v>
      </c>
      <c r="B3180" s="24"/>
      <c r="C3180" s="25">
        <v>1751</v>
      </c>
      <c r="D3180" s="26">
        <v>1751</v>
      </c>
      <c r="E3180" s="26">
        <v>2.29</v>
      </c>
      <c r="F3180" s="38">
        <f t="shared" si="226"/>
        <v>84.781600000000154</v>
      </c>
      <c r="G3180" s="38">
        <f t="shared" si="227"/>
        <v>84.79305000000015</v>
      </c>
      <c r="H3180" s="38">
        <f t="shared" si="228"/>
        <v>84.804500000000161</v>
      </c>
      <c r="I3180" s="41">
        <v>23.4161</v>
      </c>
      <c r="J3180" s="41">
        <v>129.41679999999999</v>
      </c>
      <c r="K3180" s="41">
        <v>32.719000000000001</v>
      </c>
      <c r="L3180" s="41">
        <v>6.1917999999999997</v>
      </c>
      <c r="M3180" s="41">
        <v>13.062200000000001</v>
      </c>
      <c r="N3180" s="41">
        <v>1.1286</v>
      </c>
      <c r="O3180" s="41">
        <v>2.1616</v>
      </c>
      <c r="P3180" s="41">
        <v>22.774000000000001</v>
      </c>
    </row>
    <row r="3181" spans="1:16" s="26" customFormat="1" x14ac:dyDescent="0.25">
      <c r="A3181" s="24" t="s">
        <v>415</v>
      </c>
      <c r="B3181" s="24"/>
      <c r="C3181" s="25">
        <v>1750</v>
      </c>
      <c r="D3181" s="26">
        <v>-1</v>
      </c>
      <c r="E3181" s="26">
        <v>2.29</v>
      </c>
      <c r="F3181" s="38">
        <f t="shared" si="226"/>
        <v>84.804500000000161</v>
      </c>
      <c r="G3181" s="38">
        <f t="shared" si="227"/>
        <v>84.815950000000157</v>
      </c>
      <c r="H3181" s="38">
        <f t="shared" si="228"/>
        <v>84.827400000000168</v>
      </c>
      <c r="I3181" s="41">
        <v>13.9245</v>
      </c>
      <c r="J3181" s="41">
        <v>50.048200000000001</v>
      </c>
      <c r="K3181" s="41">
        <v>13.782999999999999</v>
      </c>
      <c r="L3181" s="41">
        <v>7.4760999999999997</v>
      </c>
      <c r="M3181" s="41">
        <v>2.6151</v>
      </c>
      <c r="N3181" s="41">
        <v>0.55069999999999997</v>
      </c>
      <c r="O3181" s="41">
        <v>1.7241</v>
      </c>
      <c r="P3181" s="41">
        <v>14.999599999999999</v>
      </c>
    </row>
    <row r="3182" spans="1:16" s="26" customFormat="1" x14ac:dyDescent="0.25">
      <c r="A3182" s="24" t="s">
        <v>416</v>
      </c>
      <c r="B3182" s="24"/>
      <c r="C3182" s="25">
        <v>1750</v>
      </c>
      <c r="D3182" s="26">
        <v>-1</v>
      </c>
      <c r="E3182" s="26">
        <v>2.29</v>
      </c>
      <c r="F3182" s="38">
        <f t="shared" si="226"/>
        <v>84.827400000000168</v>
      </c>
      <c r="G3182" s="38">
        <f t="shared" si="227"/>
        <v>84.838850000000164</v>
      </c>
      <c r="H3182" s="38">
        <f t="shared" si="228"/>
        <v>84.850300000000175</v>
      </c>
      <c r="I3182" s="41">
        <v>3.258</v>
      </c>
      <c r="J3182" s="41">
        <v>36.225200000000001</v>
      </c>
      <c r="K3182" s="41">
        <v>6.8314000000000004</v>
      </c>
      <c r="L3182" s="41">
        <v>1.2721</v>
      </c>
      <c r="M3182" s="41">
        <v>8.4900000000000003E-2</v>
      </c>
      <c r="N3182" s="41">
        <v>7.5999999999999998E-2</v>
      </c>
      <c r="O3182" s="41">
        <v>1.4987999999999999</v>
      </c>
      <c r="P3182" s="41">
        <v>5.9732000000000003</v>
      </c>
    </row>
    <row r="3183" spans="1:16" s="26" customFormat="1" x14ac:dyDescent="0.25">
      <c r="A3183" s="24" t="s">
        <v>417</v>
      </c>
      <c r="B3183" s="24"/>
      <c r="C3183" s="25">
        <v>1750</v>
      </c>
      <c r="D3183" s="26">
        <v>-1</v>
      </c>
      <c r="E3183" s="26">
        <v>2.29</v>
      </c>
      <c r="F3183" s="38">
        <f t="shared" si="226"/>
        <v>84.850300000000175</v>
      </c>
      <c r="G3183" s="38">
        <f t="shared" si="227"/>
        <v>84.861750000000171</v>
      </c>
      <c r="H3183" s="38">
        <f t="shared" si="228"/>
        <v>84.873200000000182</v>
      </c>
      <c r="I3183" s="41">
        <v>3.4485000000000001</v>
      </c>
      <c r="J3183" s="41">
        <v>28.798500000000001</v>
      </c>
      <c r="K3183" s="41">
        <v>11.998200000000001</v>
      </c>
      <c r="L3183" s="41">
        <v>0.55769999999999997</v>
      </c>
      <c r="M3183" s="41">
        <v>0.51429999999999998</v>
      </c>
      <c r="N3183" s="41">
        <v>0.35199999999999998</v>
      </c>
      <c r="O3183" s="41">
        <v>0.6885</v>
      </c>
      <c r="P3183" s="41">
        <v>4.1355000000000004</v>
      </c>
    </row>
    <row r="3184" spans="1:16" s="26" customFormat="1" x14ac:dyDescent="0.25">
      <c r="A3184" s="24" t="s">
        <v>418</v>
      </c>
      <c r="B3184" s="24"/>
      <c r="C3184" s="25">
        <v>1750</v>
      </c>
      <c r="D3184" s="26">
        <v>-1</v>
      </c>
      <c r="E3184" s="26">
        <v>2.29</v>
      </c>
      <c r="F3184" s="38">
        <f t="shared" si="226"/>
        <v>84.873200000000182</v>
      </c>
      <c r="G3184" s="38">
        <f t="shared" si="227"/>
        <v>84.884650000000178</v>
      </c>
      <c r="H3184" s="38">
        <f t="shared" si="228"/>
        <v>84.896100000000189</v>
      </c>
      <c r="I3184" s="41">
        <v>11.140499999999999</v>
      </c>
      <c r="J3184" s="41">
        <v>28.949400000000001</v>
      </c>
      <c r="K3184" s="41">
        <v>9.1472999999999995</v>
      </c>
      <c r="L3184" s="41">
        <v>7.0039999999999996</v>
      </c>
      <c r="M3184" s="41">
        <v>1.2381</v>
      </c>
      <c r="N3184" s="41">
        <v>0.4556</v>
      </c>
      <c r="O3184" s="41">
        <v>1.2952999999999999</v>
      </c>
      <c r="P3184" s="41">
        <v>4.5819000000000001</v>
      </c>
    </row>
    <row r="3185" spans="1:16" s="26" customFormat="1" x14ac:dyDescent="0.25">
      <c r="A3185" s="24" t="s">
        <v>419</v>
      </c>
      <c r="B3185" s="24"/>
      <c r="C3185" s="25">
        <v>1750</v>
      </c>
      <c r="D3185" s="26">
        <v>-1</v>
      </c>
      <c r="E3185" s="26">
        <v>2.29</v>
      </c>
      <c r="F3185" s="38">
        <f t="shared" si="226"/>
        <v>84.896100000000189</v>
      </c>
      <c r="G3185" s="38">
        <f t="shared" si="227"/>
        <v>84.907550000000185</v>
      </c>
      <c r="H3185" s="38">
        <f t="shared" si="228"/>
        <v>84.919000000000196</v>
      </c>
      <c r="I3185" s="41">
        <v>2.9594</v>
      </c>
      <c r="J3185" s="41">
        <v>50.441099999999999</v>
      </c>
      <c r="K3185" s="41">
        <v>8.4344999999999999</v>
      </c>
      <c r="L3185" s="41">
        <v>1.6658999999999999</v>
      </c>
      <c r="M3185" s="41">
        <v>0.74109999999999998</v>
      </c>
      <c r="N3185" s="41">
        <v>0.33650000000000002</v>
      </c>
      <c r="O3185" s="41">
        <v>0.9486</v>
      </c>
      <c r="P3185" s="41">
        <v>3.5964999999999998</v>
      </c>
    </row>
    <row r="3186" spans="1:16" s="26" customFormat="1" x14ac:dyDescent="0.25">
      <c r="A3186" s="24" t="s">
        <v>420</v>
      </c>
      <c r="B3186" s="24"/>
      <c r="C3186" s="25">
        <v>1750</v>
      </c>
      <c r="D3186" s="26">
        <v>-1</v>
      </c>
      <c r="E3186" s="26">
        <v>2.29</v>
      </c>
      <c r="F3186" s="38">
        <f t="shared" si="226"/>
        <v>84.919000000000196</v>
      </c>
      <c r="G3186" s="38">
        <f t="shared" si="227"/>
        <v>84.930450000000192</v>
      </c>
      <c r="H3186" s="38">
        <f t="shared" si="228"/>
        <v>84.941900000000203</v>
      </c>
      <c r="I3186" s="41">
        <v>6.9446000000000003</v>
      </c>
      <c r="J3186" s="41">
        <v>88.227199999999996</v>
      </c>
      <c r="K3186" s="41">
        <v>12.0632</v>
      </c>
      <c r="L3186" s="41">
        <v>0.72109999999999996</v>
      </c>
      <c r="M3186" s="41">
        <v>13.870100000000001</v>
      </c>
      <c r="N3186" s="41">
        <v>0.86919999999999997</v>
      </c>
      <c r="O3186" s="41">
        <v>0.73409999999999997</v>
      </c>
      <c r="P3186" s="41">
        <v>2.6284999999999998</v>
      </c>
    </row>
    <row r="3187" spans="1:16" s="26" customFormat="1" x14ac:dyDescent="0.25">
      <c r="A3187" s="24" t="s">
        <v>421</v>
      </c>
      <c r="B3187" s="24"/>
      <c r="C3187" s="25">
        <v>1750</v>
      </c>
      <c r="D3187" s="26">
        <v>-1</v>
      </c>
      <c r="E3187" s="26">
        <v>2.29</v>
      </c>
      <c r="F3187" s="38">
        <f t="shared" si="226"/>
        <v>84.941900000000203</v>
      </c>
      <c r="G3187" s="38">
        <f t="shared" si="227"/>
        <v>84.953350000000199</v>
      </c>
      <c r="H3187" s="38">
        <f t="shared" si="228"/>
        <v>84.96480000000021</v>
      </c>
      <c r="I3187" s="41">
        <v>12.5852</v>
      </c>
      <c r="J3187" s="41">
        <v>81.997900000000001</v>
      </c>
      <c r="K3187" s="41">
        <v>46.707000000000001</v>
      </c>
      <c r="L3187" s="41">
        <v>1.5838000000000001</v>
      </c>
      <c r="M3187" s="41">
        <v>33.448799999999999</v>
      </c>
      <c r="N3187" s="41">
        <v>2.1663999999999999</v>
      </c>
      <c r="O3187" s="41">
        <v>1.6495</v>
      </c>
      <c r="P3187" s="41">
        <v>9.4303000000000008</v>
      </c>
    </row>
    <row r="3188" spans="1:16" s="26" customFormat="1" x14ac:dyDescent="0.25">
      <c r="A3188" s="24" t="s">
        <v>423</v>
      </c>
      <c r="B3188" s="24"/>
      <c r="C3188" s="25">
        <v>1750</v>
      </c>
      <c r="D3188" s="26">
        <v>-1</v>
      </c>
      <c r="E3188" s="26">
        <v>2.29</v>
      </c>
      <c r="F3188" s="38">
        <f t="shared" si="226"/>
        <v>84.96480000000021</v>
      </c>
      <c r="G3188" s="38">
        <f t="shared" si="227"/>
        <v>84.976250000000206</v>
      </c>
      <c r="H3188" s="38">
        <f t="shared" si="228"/>
        <v>84.987700000000217</v>
      </c>
      <c r="I3188" s="41">
        <v>20.4329</v>
      </c>
      <c r="J3188" s="41">
        <v>92.092500000000001</v>
      </c>
      <c r="K3188" s="41">
        <v>36.086399999999998</v>
      </c>
      <c r="L3188" s="41">
        <v>1.823</v>
      </c>
      <c r="M3188" s="41">
        <v>5.5913000000000004</v>
      </c>
      <c r="N3188" s="41">
        <v>0.64270000000000005</v>
      </c>
      <c r="O3188" s="41">
        <v>3.0893000000000002</v>
      </c>
      <c r="P3188" s="41">
        <v>14.117900000000001</v>
      </c>
    </row>
    <row r="3189" spans="1:16" s="26" customFormat="1" x14ac:dyDescent="0.25">
      <c r="A3189" s="24" t="s">
        <v>424</v>
      </c>
      <c r="B3189" s="24"/>
      <c r="C3189" s="25">
        <v>1750</v>
      </c>
      <c r="D3189" s="26">
        <v>-1</v>
      </c>
      <c r="E3189" s="26">
        <v>2.29</v>
      </c>
      <c r="F3189" s="38">
        <f t="shared" si="226"/>
        <v>84.987700000000217</v>
      </c>
      <c r="G3189" s="38">
        <f t="shared" si="227"/>
        <v>84.999150000000213</v>
      </c>
      <c r="H3189" s="38">
        <f t="shared" si="228"/>
        <v>85.010600000000224</v>
      </c>
      <c r="I3189" s="41">
        <v>15.6937</v>
      </c>
      <c r="J3189" s="41">
        <v>69.228099999999998</v>
      </c>
      <c r="K3189" s="41">
        <v>26.433499999999999</v>
      </c>
      <c r="L3189" s="41">
        <v>1.8777999999999999</v>
      </c>
      <c r="M3189" s="41">
        <v>3.6556999999999999</v>
      </c>
      <c r="N3189" s="41">
        <v>0.60550000000000004</v>
      </c>
      <c r="O3189" s="41">
        <v>2.5177999999999998</v>
      </c>
      <c r="P3189" s="41">
        <v>13.9664</v>
      </c>
    </row>
    <row r="3190" spans="1:16" s="26" customFormat="1" x14ac:dyDescent="0.25">
      <c r="A3190" s="24" t="s">
        <v>425</v>
      </c>
      <c r="B3190" s="24"/>
      <c r="C3190" s="25">
        <v>1750</v>
      </c>
      <c r="D3190" s="26">
        <v>1750</v>
      </c>
      <c r="E3190" s="26">
        <v>2.29</v>
      </c>
      <c r="F3190" s="38">
        <f t="shared" si="226"/>
        <v>85.010600000000224</v>
      </c>
      <c r="G3190" s="38">
        <f t="shared" si="227"/>
        <v>85.02205000000022</v>
      </c>
      <c r="H3190" s="38">
        <f t="shared" si="228"/>
        <v>85.033500000000231</v>
      </c>
      <c r="I3190" s="41">
        <v>26.528400000000001</v>
      </c>
      <c r="J3190" s="41">
        <v>66.397099999999995</v>
      </c>
      <c r="K3190" s="41">
        <v>33.390599999999999</v>
      </c>
      <c r="L3190" s="41">
        <v>22.655200000000001</v>
      </c>
      <c r="M3190" s="41">
        <v>2.0044</v>
      </c>
      <c r="N3190" s="41">
        <v>0.45669999999999999</v>
      </c>
      <c r="O3190" s="41">
        <v>2.6873999999999998</v>
      </c>
      <c r="P3190" s="41">
        <v>14.632199999999999</v>
      </c>
    </row>
    <row r="3191" spans="1:16" s="26" customFormat="1" x14ac:dyDescent="0.25">
      <c r="A3191" s="24" t="s">
        <v>426</v>
      </c>
      <c r="B3191" s="24"/>
      <c r="C3191" s="25">
        <v>1749</v>
      </c>
      <c r="D3191" s="26">
        <v>-1</v>
      </c>
      <c r="E3191" s="26">
        <v>2.29</v>
      </c>
      <c r="F3191" s="38">
        <f t="shared" si="226"/>
        <v>85.033500000000231</v>
      </c>
      <c r="G3191" s="38">
        <f t="shared" si="227"/>
        <v>85.044950000000227</v>
      </c>
      <c r="H3191" s="38">
        <f t="shared" si="228"/>
        <v>85.056400000000238</v>
      </c>
      <c r="I3191" s="41">
        <v>7.7138</v>
      </c>
      <c r="J3191" s="41">
        <v>57.4617</v>
      </c>
      <c r="K3191" s="41">
        <v>10.2346</v>
      </c>
      <c r="L3191" s="41">
        <v>11.1174</v>
      </c>
      <c r="M3191" s="41"/>
      <c r="N3191" s="41">
        <v>0.61140000000000005</v>
      </c>
      <c r="O3191" s="41">
        <v>1.8743000000000001</v>
      </c>
      <c r="P3191" s="41">
        <v>14.2491</v>
      </c>
    </row>
    <row r="3192" spans="1:16" s="26" customFormat="1" x14ac:dyDescent="0.25">
      <c r="A3192" s="24" t="s">
        <v>427</v>
      </c>
      <c r="B3192" s="24" t="s">
        <v>246</v>
      </c>
      <c r="C3192" s="25">
        <v>1749</v>
      </c>
      <c r="D3192" s="26">
        <v>-1</v>
      </c>
      <c r="E3192" s="26">
        <v>2.35</v>
      </c>
      <c r="F3192" s="38">
        <f t="shared" si="226"/>
        <v>85.056400000000238</v>
      </c>
      <c r="G3192" s="38">
        <f t="shared" si="227"/>
        <v>85.068150000000244</v>
      </c>
      <c r="H3192" s="38">
        <f t="shared" si="228"/>
        <v>85.079900000000237</v>
      </c>
      <c r="I3192" s="41">
        <v>19.882200000000001</v>
      </c>
      <c r="J3192" s="41">
        <v>57.488199999999999</v>
      </c>
      <c r="K3192" s="41">
        <v>16.235499999999998</v>
      </c>
      <c r="L3192" s="41">
        <v>2.3666999999999998</v>
      </c>
      <c r="M3192" s="41">
        <v>0.23050000000000001</v>
      </c>
      <c r="N3192" s="41">
        <v>0.28610000000000002</v>
      </c>
      <c r="O3192" s="41">
        <v>1.9674</v>
      </c>
      <c r="P3192" s="41">
        <v>9.6983999999999995</v>
      </c>
    </row>
    <row r="3193" spans="1:16" s="26" customFormat="1" x14ac:dyDescent="0.25">
      <c r="A3193" s="24" t="s">
        <v>294</v>
      </c>
      <c r="B3193" s="24" t="s">
        <v>606</v>
      </c>
      <c r="C3193" s="25">
        <v>1749</v>
      </c>
      <c r="D3193" s="26">
        <v>-1</v>
      </c>
      <c r="E3193" s="26">
        <v>2.4300000000000002</v>
      </c>
      <c r="F3193" s="38">
        <f t="shared" si="226"/>
        <v>85.079900000000237</v>
      </c>
      <c r="G3193" s="38">
        <f t="shared" si="227"/>
        <v>85.092050000000242</v>
      </c>
      <c r="H3193" s="38">
        <f t="shared" si="228"/>
        <v>85.104200000000233</v>
      </c>
      <c r="I3193" s="41">
        <v>31.056699999999999</v>
      </c>
      <c r="J3193" s="41">
        <v>29.8063</v>
      </c>
      <c r="K3193" s="41">
        <v>11.030200000000001</v>
      </c>
      <c r="L3193" s="41">
        <v>2.0581999999999998</v>
      </c>
      <c r="M3193" s="41">
        <v>1.9852000000000001</v>
      </c>
      <c r="N3193" s="41">
        <v>1.1618999999999999</v>
      </c>
      <c r="O3193" s="41">
        <v>0.61950000000000005</v>
      </c>
      <c r="P3193" s="41">
        <v>8.3118999999999996</v>
      </c>
    </row>
    <row r="3194" spans="1:16" s="26" customFormat="1" x14ac:dyDescent="0.25">
      <c r="A3194" s="24" t="s">
        <v>295</v>
      </c>
      <c r="B3194" s="24">
        <v>93</v>
      </c>
      <c r="C3194" s="25">
        <v>1749</v>
      </c>
      <c r="D3194" s="26">
        <v>-1</v>
      </c>
      <c r="E3194" s="26">
        <v>2.2599999999999998</v>
      </c>
      <c r="F3194" s="38">
        <f t="shared" si="226"/>
        <v>85.104200000000233</v>
      </c>
      <c r="G3194" s="38">
        <f t="shared" si="227"/>
        <v>85.115500000000239</v>
      </c>
      <c r="H3194" s="38">
        <f t="shared" si="228"/>
        <v>85.12680000000023</v>
      </c>
      <c r="I3194" s="41">
        <v>8.7638999999999996</v>
      </c>
      <c r="J3194" s="41">
        <v>45.108199999999997</v>
      </c>
      <c r="K3194" s="41">
        <v>17.0549</v>
      </c>
      <c r="L3194" s="41">
        <v>1.1037999999999999</v>
      </c>
      <c r="M3194" s="41">
        <v>0.46389999999999998</v>
      </c>
      <c r="N3194" s="41">
        <v>0.47470000000000001</v>
      </c>
      <c r="O3194" s="41">
        <v>0.3281</v>
      </c>
      <c r="P3194" s="41">
        <v>3.4910000000000001</v>
      </c>
    </row>
    <row r="3195" spans="1:16" s="26" customFormat="1" x14ac:dyDescent="0.25">
      <c r="A3195" s="24" t="s">
        <v>296</v>
      </c>
      <c r="B3195" s="24"/>
      <c r="C3195" s="25">
        <v>1749</v>
      </c>
      <c r="D3195" s="26">
        <v>-1</v>
      </c>
      <c r="E3195" s="26">
        <v>2.2599999999999998</v>
      </c>
      <c r="F3195" s="38">
        <f t="shared" si="226"/>
        <v>85.12680000000023</v>
      </c>
      <c r="G3195" s="38">
        <f t="shared" si="227"/>
        <v>85.138100000000236</v>
      </c>
      <c r="H3195" s="38">
        <f t="shared" si="228"/>
        <v>85.149400000000227</v>
      </c>
      <c r="I3195" s="41">
        <v>5.1813000000000002</v>
      </c>
      <c r="J3195" s="41">
        <v>56.35</v>
      </c>
      <c r="K3195" s="41">
        <v>25.301300000000001</v>
      </c>
      <c r="L3195" s="41">
        <v>3.5707</v>
      </c>
      <c r="M3195" s="41">
        <v>0.62719999999999998</v>
      </c>
      <c r="N3195" s="41">
        <v>0.49659999999999999</v>
      </c>
      <c r="O3195" s="41">
        <v>0.71089999999999998</v>
      </c>
      <c r="P3195" s="41">
        <v>3.0928</v>
      </c>
    </row>
    <row r="3196" spans="1:16" s="26" customFormat="1" x14ac:dyDescent="0.25">
      <c r="A3196" s="24" t="s">
        <v>297</v>
      </c>
      <c r="B3196" s="24"/>
      <c r="C3196" s="25">
        <v>1749</v>
      </c>
      <c r="D3196" s="26">
        <v>-1</v>
      </c>
      <c r="E3196" s="26">
        <v>2.2599999999999998</v>
      </c>
      <c r="F3196" s="38">
        <f t="shared" si="226"/>
        <v>85.149400000000227</v>
      </c>
      <c r="G3196" s="38">
        <f t="shared" si="227"/>
        <v>85.160700000000233</v>
      </c>
      <c r="H3196" s="38">
        <f t="shared" si="228"/>
        <v>85.172000000000224</v>
      </c>
      <c r="I3196" s="41">
        <v>14.809200000000001</v>
      </c>
      <c r="J3196" s="41">
        <v>50.0717</v>
      </c>
      <c r="K3196" s="41">
        <v>19.271699999999999</v>
      </c>
      <c r="L3196" s="41">
        <v>3.1181000000000001</v>
      </c>
      <c r="M3196" s="41"/>
      <c r="N3196" s="41">
        <v>0.1114</v>
      </c>
      <c r="O3196" s="41">
        <v>0.746</v>
      </c>
      <c r="P3196" s="41">
        <v>2.8344999999999998</v>
      </c>
    </row>
    <row r="3197" spans="1:16" s="26" customFormat="1" x14ac:dyDescent="0.25">
      <c r="A3197" s="24" t="s">
        <v>298</v>
      </c>
      <c r="B3197" s="24" t="s">
        <v>466</v>
      </c>
      <c r="C3197" s="25">
        <v>1749</v>
      </c>
      <c r="D3197" s="26">
        <v>-1</v>
      </c>
      <c r="E3197" s="26">
        <v>2.2599999999999998</v>
      </c>
      <c r="F3197" s="38">
        <f t="shared" si="226"/>
        <v>85.172000000000224</v>
      </c>
      <c r="G3197" s="38">
        <f t="shared" si="227"/>
        <v>85.18330000000023</v>
      </c>
      <c r="H3197" s="38">
        <f t="shared" si="228"/>
        <v>85.194600000000221</v>
      </c>
      <c r="I3197" s="41">
        <v>9.3177000000000003</v>
      </c>
      <c r="J3197" s="41">
        <v>51.3429</v>
      </c>
      <c r="K3197" s="41">
        <v>11.1775</v>
      </c>
      <c r="L3197" s="41">
        <v>0.47970000000000002</v>
      </c>
      <c r="M3197" s="41">
        <v>4.7123999999999997</v>
      </c>
      <c r="N3197" s="41">
        <v>0.49809999999999999</v>
      </c>
      <c r="O3197" s="41">
        <v>0.40350000000000003</v>
      </c>
      <c r="P3197" s="41">
        <v>2.1</v>
      </c>
    </row>
    <row r="3198" spans="1:16" s="26" customFormat="1" x14ac:dyDescent="0.25">
      <c r="A3198" s="24" t="s">
        <v>300</v>
      </c>
      <c r="B3198" s="24">
        <v>2.2683</v>
      </c>
      <c r="C3198" s="25">
        <v>1749</v>
      </c>
      <c r="D3198" s="26">
        <v>-1</v>
      </c>
      <c r="E3198" s="26">
        <v>2.2599999999999998</v>
      </c>
      <c r="F3198" s="38">
        <f t="shared" si="226"/>
        <v>85.194600000000221</v>
      </c>
      <c r="G3198" s="38">
        <f t="shared" si="227"/>
        <v>85.205900000000227</v>
      </c>
      <c r="H3198" s="38">
        <f t="shared" si="228"/>
        <v>85.217200000000219</v>
      </c>
      <c r="I3198" s="41">
        <v>8.9438999999999993</v>
      </c>
      <c r="J3198" s="41">
        <v>48.1096</v>
      </c>
      <c r="K3198" s="41">
        <v>34.147599999999997</v>
      </c>
      <c r="L3198" s="41">
        <v>0.254</v>
      </c>
      <c r="M3198" s="41">
        <v>7.1875</v>
      </c>
      <c r="N3198" s="41">
        <v>0.72140000000000004</v>
      </c>
      <c r="O3198" s="41">
        <v>0.46910000000000002</v>
      </c>
      <c r="P3198" s="41">
        <v>2.5261</v>
      </c>
    </row>
    <row r="3199" spans="1:16" s="26" customFormat="1" x14ac:dyDescent="0.25">
      <c r="A3199" s="24" t="s">
        <v>301</v>
      </c>
      <c r="B3199" s="24"/>
      <c r="C3199" s="25">
        <v>1749</v>
      </c>
      <c r="D3199" s="26">
        <v>-1</v>
      </c>
      <c r="E3199" s="26">
        <v>2.2599999999999998</v>
      </c>
      <c r="F3199" s="38">
        <f t="shared" si="226"/>
        <v>85.217200000000219</v>
      </c>
      <c r="G3199" s="38">
        <f t="shared" si="227"/>
        <v>85.228500000000224</v>
      </c>
      <c r="H3199" s="38">
        <f t="shared" si="228"/>
        <v>85.239800000000216</v>
      </c>
      <c r="I3199" s="41">
        <v>8.2718000000000007</v>
      </c>
      <c r="J3199" s="41">
        <v>45.9968</v>
      </c>
      <c r="K3199" s="41">
        <v>20.907699999999998</v>
      </c>
      <c r="L3199" s="41">
        <v>0.25419999999999998</v>
      </c>
      <c r="M3199" s="41">
        <v>0.95599999999999996</v>
      </c>
      <c r="N3199" s="41">
        <v>0.38819999999999999</v>
      </c>
      <c r="O3199" s="41">
        <v>0.73119999999999996</v>
      </c>
      <c r="P3199" s="41">
        <v>2.4704000000000002</v>
      </c>
    </row>
    <row r="3200" spans="1:16" s="26" customFormat="1" x14ac:dyDescent="0.25">
      <c r="A3200" s="24" t="s">
        <v>302</v>
      </c>
      <c r="B3200" s="24"/>
      <c r="C3200" s="25">
        <v>1749</v>
      </c>
      <c r="D3200" s="26">
        <v>-1</v>
      </c>
      <c r="E3200" s="26">
        <v>2.2599999999999998</v>
      </c>
      <c r="F3200" s="38">
        <f t="shared" si="226"/>
        <v>85.239800000000216</v>
      </c>
      <c r="G3200" s="38">
        <f t="shared" si="227"/>
        <v>85.251100000000221</v>
      </c>
      <c r="H3200" s="38">
        <f t="shared" si="228"/>
        <v>85.262400000000213</v>
      </c>
      <c r="I3200" s="41">
        <v>16.072500000000002</v>
      </c>
      <c r="J3200" s="41">
        <v>43.149299999999997</v>
      </c>
      <c r="K3200" s="41">
        <v>22.510300000000001</v>
      </c>
      <c r="L3200" s="41">
        <v>0.62290000000000001</v>
      </c>
      <c r="M3200" s="41">
        <v>1.2592000000000001</v>
      </c>
      <c r="N3200" s="41">
        <v>0.28839999999999999</v>
      </c>
      <c r="O3200" s="41">
        <v>1.4734</v>
      </c>
      <c r="P3200" s="41">
        <v>8.7843999999999998</v>
      </c>
    </row>
    <row r="3201" spans="1:16" s="26" customFormat="1" x14ac:dyDescent="0.25">
      <c r="A3201" s="24" t="s">
        <v>303</v>
      </c>
      <c r="B3201" s="24"/>
      <c r="C3201" s="25">
        <v>1749</v>
      </c>
      <c r="D3201" s="26">
        <v>-1</v>
      </c>
      <c r="E3201" s="26">
        <v>2.2599999999999998</v>
      </c>
      <c r="F3201" s="38">
        <f t="shared" si="226"/>
        <v>85.262400000000213</v>
      </c>
      <c r="G3201" s="38">
        <f t="shared" si="227"/>
        <v>85.273700000000218</v>
      </c>
      <c r="H3201" s="38">
        <f t="shared" si="228"/>
        <v>85.28500000000021</v>
      </c>
      <c r="I3201" s="41">
        <v>13.525499999999999</v>
      </c>
      <c r="J3201" s="41">
        <v>48.2896</v>
      </c>
      <c r="K3201" s="41">
        <v>20.231999999999999</v>
      </c>
      <c r="L3201" s="41">
        <v>1.9952000000000001</v>
      </c>
      <c r="M3201" s="41">
        <v>0.8145</v>
      </c>
      <c r="N3201" s="41">
        <v>0.31530000000000002</v>
      </c>
      <c r="O3201" s="41">
        <v>1.0590999999999999</v>
      </c>
      <c r="P3201" s="41">
        <v>14.952500000000001</v>
      </c>
    </row>
    <row r="3202" spans="1:16" s="26" customFormat="1" x14ac:dyDescent="0.25">
      <c r="A3202" s="24" t="s">
        <v>304</v>
      </c>
      <c r="B3202" s="24"/>
      <c r="C3202" s="25">
        <v>1749</v>
      </c>
      <c r="D3202" s="26">
        <v>-1</v>
      </c>
      <c r="E3202" s="26">
        <v>2.2599999999999998</v>
      </c>
      <c r="F3202" s="38">
        <f t="shared" si="226"/>
        <v>85.28500000000021</v>
      </c>
      <c r="G3202" s="38">
        <f t="shared" si="227"/>
        <v>85.296300000000215</v>
      </c>
      <c r="H3202" s="38">
        <f t="shared" si="228"/>
        <v>85.307600000000207</v>
      </c>
      <c r="I3202" s="41">
        <v>12.242599999999999</v>
      </c>
      <c r="J3202" s="41">
        <v>44.027000000000001</v>
      </c>
      <c r="K3202" s="41">
        <v>17.4634</v>
      </c>
      <c r="L3202" s="41">
        <v>3.3532999999999999</v>
      </c>
      <c r="M3202" s="41">
        <v>0.56710000000000005</v>
      </c>
      <c r="N3202" s="41">
        <v>0.34799999999999998</v>
      </c>
      <c r="O3202" s="41">
        <v>1.9898</v>
      </c>
      <c r="P3202" s="41">
        <v>19.962599999999998</v>
      </c>
    </row>
    <row r="3203" spans="1:16" s="26" customFormat="1" x14ac:dyDescent="0.25">
      <c r="A3203" s="24" t="s">
        <v>305</v>
      </c>
      <c r="B3203" s="24"/>
      <c r="C3203" s="25">
        <v>1749</v>
      </c>
      <c r="D3203" s="26">
        <v>-1</v>
      </c>
      <c r="E3203" s="26">
        <v>2.2599999999999998</v>
      </c>
      <c r="F3203" s="38">
        <f t="shared" si="226"/>
        <v>85.307600000000207</v>
      </c>
      <c r="G3203" s="38">
        <f t="shared" si="227"/>
        <v>85.318900000000212</v>
      </c>
      <c r="H3203" s="38">
        <f t="shared" si="228"/>
        <v>85.330200000000204</v>
      </c>
      <c r="I3203" s="41">
        <v>11.0276</v>
      </c>
      <c r="J3203" s="41">
        <v>36.839100000000002</v>
      </c>
      <c r="K3203" s="41">
        <v>10.8072</v>
      </c>
      <c r="L3203" s="41">
        <v>9.3716000000000008</v>
      </c>
      <c r="M3203" s="41">
        <v>1.2945</v>
      </c>
      <c r="N3203" s="41">
        <v>0.50590000000000002</v>
      </c>
      <c r="O3203" s="41">
        <v>2.6720999999999999</v>
      </c>
      <c r="P3203" s="41">
        <v>20.505800000000001</v>
      </c>
    </row>
    <row r="3204" spans="1:16" s="26" customFormat="1" x14ac:dyDescent="0.25">
      <c r="A3204" s="24" t="s">
        <v>306</v>
      </c>
      <c r="B3204" s="24"/>
      <c r="C3204" s="25">
        <v>1749</v>
      </c>
      <c r="D3204" s="26">
        <v>1749</v>
      </c>
      <c r="E3204" s="26">
        <v>2.2599999999999998</v>
      </c>
      <c r="F3204" s="38">
        <f t="shared" si="226"/>
        <v>85.330200000000204</v>
      </c>
      <c r="G3204" s="38">
        <f t="shared" si="227"/>
        <v>85.34150000000021</v>
      </c>
      <c r="H3204" s="38">
        <f t="shared" si="228"/>
        <v>85.352800000000201</v>
      </c>
      <c r="I3204" s="41">
        <v>22.9024</v>
      </c>
      <c r="J3204" s="41">
        <v>32.109699999999997</v>
      </c>
      <c r="K3204" s="41">
        <v>11.0511</v>
      </c>
      <c r="L3204" s="41">
        <v>17.3291</v>
      </c>
      <c r="M3204" s="41"/>
      <c r="N3204" s="41">
        <v>0.26050000000000001</v>
      </c>
      <c r="O3204" s="41">
        <v>2.6427999999999998</v>
      </c>
      <c r="P3204" s="41">
        <v>21.045400000000001</v>
      </c>
    </row>
    <row r="3205" spans="1:16" s="26" customFormat="1" x14ac:dyDescent="0.25">
      <c r="A3205" s="24" t="s">
        <v>307</v>
      </c>
      <c r="B3205" s="24"/>
      <c r="C3205" s="25">
        <v>1748</v>
      </c>
      <c r="D3205" s="26">
        <v>-1</v>
      </c>
      <c r="E3205" s="26">
        <v>2.2599999999999998</v>
      </c>
      <c r="F3205" s="38">
        <f t="shared" si="226"/>
        <v>85.352800000000201</v>
      </c>
      <c r="G3205" s="38">
        <f t="shared" si="227"/>
        <v>85.364100000000207</v>
      </c>
      <c r="H3205" s="38">
        <f t="shared" si="228"/>
        <v>85.375400000000198</v>
      </c>
      <c r="I3205" s="41">
        <v>12.708299999999999</v>
      </c>
      <c r="J3205" s="41">
        <v>33.573500000000003</v>
      </c>
      <c r="K3205" s="41">
        <v>9.8307000000000002</v>
      </c>
      <c r="L3205" s="41">
        <v>5.7721</v>
      </c>
      <c r="M3205" s="41"/>
      <c r="N3205" s="41">
        <v>0.26529999999999998</v>
      </c>
      <c r="O3205" s="41">
        <v>1.8263</v>
      </c>
      <c r="P3205" s="41">
        <v>15.789300000000001</v>
      </c>
    </row>
    <row r="3206" spans="1:16" s="26" customFormat="1" x14ac:dyDescent="0.25">
      <c r="A3206" s="24" t="s">
        <v>308</v>
      </c>
      <c r="B3206" s="24"/>
      <c r="C3206" s="25">
        <v>1748</v>
      </c>
      <c r="D3206" s="26">
        <v>-1</v>
      </c>
      <c r="E3206" s="26">
        <v>2.2599999999999998</v>
      </c>
      <c r="F3206" s="38">
        <f t="shared" si="226"/>
        <v>85.375400000000198</v>
      </c>
      <c r="G3206" s="38">
        <f t="shared" si="227"/>
        <v>85.386700000000204</v>
      </c>
      <c r="H3206" s="38">
        <f t="shared" si="228"/>
        <v>85.398000000000195</v>
      </c>
      <c r="I3206" s="41">
        <v>6.5602</v>
      </c>
      <c r="J3206" s="41">
        <v>32.191200000000002</v>
      </c>
      <c r="K3206" s="41">
        <v>5.0057999999999998</v>
      </c>
      <c r="L3206" s="41">
        <v>9.4118999999999993</v>
      </c>
      <c r="M3206" s="41"/>
      <c r="N3206" s="41">
        <v>0.23269999999999999</v>
      </c>
      <c r="O3206" s="41">
        <v>2.2542</v>
      </c>
      <c r="P3206" s="41">
        <v>15.4259</v>
      </c>
    </row>
    <row r="3207" spans="1:16" s="26" customFormat="1" x14ac:dyDescent="0.25">
      <c r="A3207" s="24" t="s">
        <v>309</v>
      </c>
      <c r="B3207" s="24"/>
      <c r="C3207" s="25">
        <v>1748</v>
      </c>
      <c r="D3207" s="26">
        <v>-1</v>
      </c>
      <c r="E3207" s="26">
        <v>2.2599999999999998</v>
      </c>
      <c r="F3207" s="38">
        <f t="shared" si="226"/>
        <v>85.398000000000195</v>
      </c>
      <c r="G3207" s="38">
        <f t="shared" si="227"/>
        <v>85.409300000000201</v>
      </c>
      <c r="H3207" s="38">
        <f t="shared" si="228"/>
        <v>85.420600000000192</v>
      </c>
      <c r="I3207" s="41">
        <v>4.4504000000000001</v>
      </c>
      <c r="J3207" s="41">
        <v>32.427999999999997</v>
      </c>
      <c r="K3207" s="41">
        <v>8.0390999999999995</v>
      </c>
      <c r="L3207" s="41">
        <v>8.5932999999999993</v>
      </c>
      <c r="M3207" s="41"/>
      <c r="N3207" s="41">
        <v>0.24349999999999999</v>
      </c>
      <c r="O3207" s="41">
        <v>2.0114999999999998</v>
      </c>
      <c r="P3207" s="41">
        <v>11.5884</v>
      </c>
    </row>
    <row r="3208" spans="1:16" s="26" customFormat="1" x14ac:dyDescent="0.25">
      <c r="A3208" s="24" t="s">
        <v>310</v>
      </c>
      <c r="B3208" s="24"/>
      <c r="C3208" s="25">
        <v>1748</v>
      </c>
      <c r="D3208" s="26">
        <v>-1</v>
      </c>
      <c r="E3208" s="26">
        <v>2.2599999999999998</v>
      </c>
      <c r="F3208" s="38">
        <f t="shared" si="226"/>
        <v>85.420600000000192</v>
      </c>
      <c r="G3208" s="38">
        <f t="shared" si="227"/>
        <v>85.431900000000198</v>
      </c>
      <c r="H3208" s="38">
        <f t="shared" si="228"/>
        <v>85.443200000000189</v>
      </c>
      <c r="I3208" s="41">
        <v>13.3165</v>
      </c>
      <c r="J3208" s="41">
        <v>32.301200000000001</v>
      </c>
      <c r="K3208" s="41">
        <v>9.4181000000000008</v>
      </c>
      <c r="L3208" s="41">
        <v>1.0924</v>
      </c>
      <c r="M3208" s="41"/>
      <c r="N3208" s="41">
        <v>3.4099999999999998E-2</v>
      </c>
      <c r="O3208" s="41">
        <v>1.2829999999999999</v>
      </c>
      <c r="P3208" s="41">
        <v>6.0991999999999997</v>
      </c>
    </row>
    <row r="3209" spans="1:16" s="26" customFormat="1" x14ac:dyDescent="0.25">
      <c r="A3209" s="24" t="s">
        <v>311</v>
      </c>
      <c r="B3209" s="24"/>
      <c r="C3209" s="25">
        <v>1748</v>
      </c>
      <c r="D3209" s="26">
        <v>-1</v>
      </c>
      <c r="E3209" s="26">
        <v>2.2599999999999998</v>
      </c>
      <c r="F3209" s="38">
        <f t="shared" si="226"/>
        <v>85.443200000000189</v>
      </c>
      <c r="G3209" s="38">
        <f t="shared" si="227"/>
        <v>85.454500000000195</v>
      </c>
      <c r="H3209" s="38">
        <f t="shared" si="228"/>
        <v>85.465800000000186</v>
      </c>
      <c r="I3209" s="41">
        <v>2.3702999999999999</v>
      </c>
      <c r="J3209" s="41">
        <v>42.192700000000002</v>
      </c>
      <c r="K3209" s="41">
        <v>10.8207</v>
      </c>
      <c r="L3209" s="41">
        <v>0.76229999999999998</v>
      </c>
      <c r="M3209" s="41">
        <v>0.26819999999999999</v>
      </c>
      <c r="N3209" s="41">
        <v>9.9400000000000002E-2</v>
      </c>
      <c r="O3209" s="41">
        <v>0.58440000000000003</v>
      </c>
      <c r="P3209" s="41">
        <v>4.6307</v>
      </c>
    </row>
    <row r="3210" spans="1:16" s="26" customFormat="1" x14ac:dyDescent="0.25">
      <c r="A3210" s="24" t="s">
        <v>312</v>
      </c>
      <c r="B3210" s="24"/>
      <c r="C3210" s="25">
        <v>1748</v>
      </c>
      <c r="D3210" s="26">
        <v>-1</v>
      </c>
      <c r="E3210" s="26">
        <v>2.2599999999999998</v>
      </c>
      <c r="F3210" s="38">
        <f t="shared" si="226"/>
        <v>85.465800000000186</v>
      </c>
      <c r="G3210" s="38">
        <f t="shared" si="227"/>
        <v>85.477100000000192</v>
      </c>
      <c r="H3210" s="38">
        <f t="shared" si="228"/>
        <v>85.488400000000183</v>
      </c>
      <c r="I3210" s="41">
        <v>5.5627000000000004</v>
      </c>
      <c r="J3210" s="41">
        <v>53.457000000000001</v>
      </c>
      <c r="K3210" s="41">
        <v>9.4065999999999992</v>
      </c>
      <c r="L3210" s="41">
        <v>0.64500000000000002</v>
      </c>
      <c r="M3210" s="41">
        <v>0.28520000000000001</v>
      </c>
      <c r="N3210" s="41">
        <v>0.17169999999999999</v>
      </c>
      <c r="O3210" s="41">
        <v>0.87629999999999997</v>
      </c>
      <c r="P3210" s="41">
        <v>5.8613999999999997</v>
      </c>
    </row>
    <row r="3211" spans="1:16" s="26" customFormat="1" x14ac:dyDescent="0.25">
      <c r="A3211" s="24" t="s">
        <v>313</v>
      </c>
      <c r="B3211" s="24"/>
      <c r="C3211" s="25">
        <v>1748</v>
      </c>
      <c r="D3211" s="26">
        <v>-1</v>
      </c>
      <c r="E3211" s="26">
        <v>2.2599999999999998</v>
      </c>
      <c r="F3211" s="38">
        <f t="shared" si="226"/>
        <v>85.488400000000183</v>
      </c>
      <c r="G3211" s="38">
        <f t="shared" si="227"/>
        <v>85.499700000000189</v>
      </c>
      <c r="H3211" s="38">
        <f t="shared" si="228"/>
        <v>85.51100000000018</v>
      </c>
      <c r="I3211" s="41">
        <v>6.2778999999999998</v>
      </c>
      <c r="J3211" s="41">
        <v>62.035499999999999</v>
      </c>
      <c r="K3211" s="41">
        <v>10.6396</v>
      </c>
      <c r="L3211" s="41">
        <v>0.67</v>
      </c>
      <c r="M3211" s="41">
        <v>0.57720000000000005</v>
      </c>
      <c r="N3211" s="41">
        <v>0.19040000000000001</v>
      </c>
      <c r="O3211" s="41">
        <v>0.84119999999999995</v>
      </c>
      <c r="P3211" s="41">
        <v>5.6247999999999996</v>
      </c>
    </row>
    <row r="3212" spans="1:16" s="26" customFormat="1" x14ac:dyDescent="0.25">
      <c r="A3212" s="24" t="s">
        <v>314</v>
      </c>
      <c r="B3212" s="24"/>
      <c r="C3212" s="25">
        <v>1748</v>
      </c>
      <c r="D3212" s="26">
        <v>-1</v>
      </c>
      <c r="E3212" s="26">
        <v>2.2599999999999998</v>
      </c>
      <c r="F3212" s="38">
        <f t="shared" si="226"/>
        <v>85.51100000000018</v>
      </c>
      <c r="G3212" s="38">
        <f t="shared" si="227"/>
        <v>85.522300000000186</v>
      </c>
      <c r="H3212" s="38">
        <f t="shared" si="228"/>
        <v>85.533600000000177</v>
      </c>
      <c r="I3212" s="41">
        <v>18.592600000000001</v>
      </c>
      <c r="J3212" s="41">
        <v>65.474800000000002</v>
      </c>
      <c r="K3212" s="41">
        <v>25.1784</v>
      </c>
      <c r="L3212" s="41">
        <v>0.41810000000000003</v>
      </c>
      <c r="M3212" s="41">
        <v>0.72030000000000005</v>
      </c>
      <c r="N3212" s="41">
        <v>9.8100000000000007E-2</v>
      </c>
      <c r="O3212" s="41">
        <v>0.70530000000000004</v>
      </c>
      <c r="P3212" s="41">
        <v>4.5994999999999999</v>
      </c>
    </row>
    <row r="3213" spans="1:16" s="26" customFormat="1" x14ac:dyDescent="0.25">
      <c r="A3213" s="24" t="s">
        <v>315</v>
      </c>
      <c r="B3213" s="24"/>
      <c r="C3213" s="25">
        <v>1748</v>
      </c>
      <c r="D3213" s="26">
        <v>-1</v>
      </c>
      <c r="E3213" s="26">
        <v>2.2599999999999998</v>
      </c>
      <c r="F3213" s="38">
        <f t="shared" si="226"/>
        <v>85.533600000000177</v>
      </c>
      <c r="G3213" s="38">
        <f t="shared" si="227"/>
        <v>85.544900000000183</v>
      </c>
      <c r="H3213" s="38">
        <f t="shared" si="228"/>
        <v>85.556200000000175</v>
      </c>
      <c r="I3213" s="41">
        <v>17.822600000000001</v>
      </c>
      <c r="J3213" s="41">
        <v>103.7012</v>
      </c>
      <c r="K3213" s="41">
        <v>59.754300000000001</v>
      </c>
      <c r="L3213" s="41">
        <v>0.3473</v>
      </c>
      <c r="M3213" s="41">
        <v>0.68640000000000001</v>
      </c>
      <c r="N3213" s="41">
        <v>0.1416</v>
      </c>
      <c r="O3213" s="41">
        <v>0.87590000000000001</v>
      </c>
      <c r="P3213" s="41">
        <v>3.1720000000000002</v>
      </c>
    </row>
    <row r="3214" spans="1:16" s="26" customFormat="1" x14ac:dyDescent="0.25">
      <c r="A3214" s="24" t="s">
        <v>316</v>
      </c>
      <c r="B3214" s="24"/>
      <c r="C3214" s="25">
        <v>1748</v>
      </c>
      <c r="D3214" s="26">
        <v>-1</v>
      </c>
      <c r="E3214" s="26">
        <v>2.2599999999999998</v>
      </c>
      <c r="F3214" s="38">
        <f t="shared" si="226"/>
        <v>85.556200000000175</v>
      </c>
      <c r="G3214" s="38">
        <f t="shared" si="227"/>
        <v>85.56750000000018</v>
      </c>
      <c r="H3214" s="38">
        <f t="shared" si="228"/>
        <v>85.578800000000172</v>
      </c>
      <c r="I3214" s="41">
        <v>9.4123000000000001</v>
      </c>
      <c r="J3214" s="41">
        <v>64.274600000000007</v>
      </c>
      <c r="K3214" s="41">
        <v>11.459099999999999</v>
      </c>
      <c r="L3214" s="41">
        <v>0.873</v>
      </c>
      <c r="M3214" s="41">
        <v>6.1456</v>
      </c>
      <c r="N3214" s="41">
        <v>0.59760000000000002</v>
      </c>
      <c r="O3214" s="41">
        <v>2.5042</v>
      </c>
      <c r="P3214" s="41">
        <v>11.120200000000001</v>
      </c>
    </row>
    <row r="3215" spans="1:16" s="26" customFormat="1" x14ac:dyDescent="0.25">
      <c r="A3215" s="24" t="s">
        <v>317</v>
      </c>
      <c r="B3215" s="24"/>
      <c r="C3215" s="25">
        <v>1748</v>
      </c>
      <c r="D3215" s="26">
        <v>1748</v>
      </c>
      <c r="E3215" s="26">
        <v>2.2599999999999998</v>
      </c>
      <c r="F3215" s="38">
        <f t="shared" si="226"/>
        <v>85.578800000000172</v>
      </c>
      <c r="G3215" s="38">
        <f t="shared" si="227"/>
        <v>85.590100000000177</v>
      </c>
      <c r="H3215" s="38">
        <f t="shared" si="228"/>
        <v>85.601400000000169</v>
      </c>
      <c r="I3215" s="41">
        <v>9.0121000000000002</v>
      </c>
      <c r="J3215" s="41">
        <v>60.027900000000002</v>
      </c>
      <c r="K3215" s="41">
        <v>8.0251999999999999</v>
      </c>
      <c r="L3215" s="41">
        <v>5.8018000000000001</v>
      </c>
      <c r="M3215" s="41">
        <v>29.364899999999999</v>
      </c>
      <c r="N3215" s="41">
        <v>2.1579000000000002</v>
      </c>
      <c r="O3215" s="41">
        <v>2.3475999999999999</v>
      </c>
      <c r="P3215" s="41">
        <v>28.354900000000001</v>
      </c>
    </row>
    <row r="3216" spans="1:16" s="26" customFormat="1" x14ac:dyDescent="0.25">
      <c r="A3216" s="24" t="s">
        <v>318</v>
      </c>
      <c r="B3216" s="24"/>
      <c r="C3216" s="25">
        <v>1747</v>
      </c>
      <c r="D3216" s="26">
        <v>-1</v>
      </c>
      <c r="E3216" s="26">
        <v>2.2599999999999998</v>
      </c>
      <c r="F3216" s="38">
        <f t="shared" si="226"/>
        <v>85.601400000000169</v>
      </c>
      <c r="G3216" s="38">
        <f t="shared" si="227"/>
        <v>85.612700000000174</v>
      </c>
      <c r="H3216" s="38">
        <f t="shared" si="228"/>
        <v>85.624000000000166</v>
      </c>
      <c r="I3216" s="41">
        <v>26.402799999999999</v>
      </c>
      <c r="J3216" s="41">
        <v>45.788699999999999</v>
      </c>
      <c r="K3216" s="41">
        <v>12.1358</v>
      </c>
      <c r="L3216" s="41">
        <v>5.5023999999999997</v>
      </c>
      <c r="M3216" s="41">
        <v>5.1047000000000002</v>
      </c>
      <c r="N3216" s="41">
        <v>0.61370000000000002</v>
      </c>
      <c r="O3216" s="41">
        <v>2.1406000000000001</v>
      </c>
      <c r="P3216" s="41">
        <v>20.5213</v>
      </c>
    </row>
    <row r="3217" spans="1:16" s="26" customFormat="1" x14ac:dyDescent="0.25">
      <c r="A3217" s="24" t="s">
        <v>319</v>
      </c>
      <c r="B3217" s="24"/>
      <c r="C3217" s="25">
        <v>1747</v>
      </c>
      <c r="D3217" s="26">
        <v>-1</v>
      </c>
      <c r="E3217" s="26">
        <v>2.2599999999999998</v>
      </c>
      <c r="F3217" s="38">
        <f t="shared" si="226"/>
        <v>85.624000000000166</v>
      </c>
      <c r="G3217" s="38">
        <f t="shared" si="227"/>
        <v>85.635300000000171</v>
      </c>
      <c r="H3217" s="38">
        <f t="shared" si="228"/>
        <v>85.646600000000163</v>
      </c>
      <c r="I3217" s="41">
        <v>8.2371999999999996</v>
      </c>
      <c r="J3217" s="41">
        <v>43.593699999999998</v>
      </c>
      <c r="K3217" s="41">
        <v>5.5500999999999996</v>
      </c>
      <c r="L3217" s="41">
        <v>3.9668000000000001</v>
      </c>
      <c r="M3217" s="41"/>
      <c r="N3217" s="41">
        <v>0.33210000000000001</v>
      </c>
      <c r="O3217" s="41">
        <v>1.2888999999999999</v>
      </c>
      <c r="P3217" s="41">
        <v>10.9757</v>
      </c>
    </row>
    <row r="3218" spans="1:16" s="26" customFormat="1" x14ac:dyDescent="0.25">
      <c r="A3218" s="24" t="s">
        <v>320</v>
      </c>
      <c r="B3218" s="24"/>
      <c r="C3218" s="25">
        <v>1747</v>
      </c>
      <c r="D3218" s="26">
        <v>-1</v>
      </c>
      <c r="E3218" s="26">
        <v>2.2599999999999998</v>
      </c>
      <c r="F3218" s="38">
        <f t="shared" si="226"/>
        <v>85.646600000000163</v>
      </c>
      <c r="G3218" s="38">
        <f t="shared" si="227"/>
        <v>85.657900000000168</v>
      </c>
      <c r="H3218" s="38">
        <f t="shared" si="228"/>
        <v>85.66920000000016</v>
      </c>
      <c r="I3218" s="41">
        <v>9.3062000000000005</v>
      </c>
      <c r="J3218" s="41">
        <v>37.6708</v>
      </c>
      <c r="K3218" s="41">
        <v>8.3510000000000009</v>
      </c>
      <c r="L3218" s="41">
        <v>10.9308</v>
      </c>
      <c r="M3218" s="41"/>
      <c r="N3218" s="41">
        <v>0.30840000000000001</v>
      </c>
      <c r="O3218" s="41">
        <v>1.9630000000000001</v>
      </c>
      <c r="P3218" s="41">
        <v>11.6988</v>
      </c>
    </row>
    <row r="3219" spans="1:16" s="26" customFormat="1" x14ac:dyDescent="0.25">
      <c r="A3219" s="24" t="s">
        <v>321</v>
      </c>
      <c r="B3219" s="24"/>
      <c r="C3219" s="25">
        <v>1747</v>
      </c>
      <c r="D3219" s="26">
        <v>-1</v>
      </c>
      <c r="E3219" s="26">
        <v>2.2599999999999998</v>
      </c>
      <c r="F3219" s="38">
        <f t="shared" ref="F3219:F3282" si="229">H3218</f>
        <v>85.66920000000016</v>
      </c>
      <c r="G3219" s="38">
        <f t="shared" ref="G3219:G3282" si="230">F3219+(E3219/200)</f>
        <v>85.680500000000166</v>
      </c>
      <c r="H3219" s="38">
        <f t="shared" ref="H3219:H3282" si="231">H3218+E3219/100</f>
        <v>85.691800000000157</v>
      </c>
      <c r="I3219" s="41">
        <v>14.9214</v>
      </c>
      <c r="J3219" s="41">
        <v>37.535899999999998</v>
      </c>
      <c r="K3219" s="41">
        <v>12.7332</v>
      </c>
      <c r="L3219" s="41">
        <v>3.5329000000000002</v>
      </c>
      <c r="M3219" s="41">
        <v>0.65439999999999998</v>
      </c>
      <c r="N3219" s="41">
        <v>0.27929999999999999</v>
      </c>
      <c r="O3219" s="41">
        <v>1.8686</v>
      </c>
      <c r="P3219" s="41">
        <v>7.2001999999999997</v>
      </c>
    </row>
    <row r="3220" spans="1:16" s="26" customFormat="1" x14ac:dyDescent="0.25">
      <c r="A3220" s="24" t="s">
        <v>322</v>
      </c>
      <c r="B3220" s="24"/>
      <c r="C3220" s="25">
        <v>1747</v>
      </c>
      <c r="D3220" s="26">
        <v>-1</v>
      </c>
      <c r="E3220" s="26">
        <v>2.2599999999999998</v>
      </c>
      <c r="F3220" s="38">
        <f t="shared" si="229"/>
        <v>85.691800000000157</v>
      </c>
      <c r="G3220" s="38">
        <f t="shared" si="230"/>
        <v>85.703100000000163</v>
      </c>
      <c r="H3220" s="38">
        <f t="shared" si="231"/>
        <v>85.714400000000154</v>
      </c>
      <c r="I3220" s="41">
        <v>24.958100000000002</v>
      </c>
      <c r="J3220" s="41">
        <v>34.070399999999999</v>
      </c>
      <c r="K3220" s="41">
        <v>13.6328</v>
      </c>
      <c r="L3220" s="41">
        <v>3.7549999999999999</v>
      </c>
      <c r="M3220" s="41">
        <v>0.2235</v>
      </c>
      <c r="N3220" s="41">
        <v>6.8199999999999997E-2</v>
      </c>
      <c r="O3220" s="41">
        <v>1.2504</v>
      </c>
      <c r="P3220" s="41">
        <v>4.9679000000000002</v>
      </c>
    </row>
    <row r="3221" spans="1:16" s="26" customFormat="1" x14ac:dyDescent="0.25">
      <c r="A3221" s="24" t="s">
        <v>323</v>
      </c>
      <c r="B3221" s="24"/>
      <c r="C3221" s="25">
        <v>1747</v>
      </c>
      <c r="D3221" s="26">
        <v>-1</v>
      </c>
      <c r="E3221" s="26">
        <v>2.2599999999999998</v>
      </c>
      <c r="F3221" s="38">
        <f t="shared" si="229"/>
        <v>85.714400000000154</v>
      </c>
      <c r="G3221" s="38">
        <f t="shared" si="230"/>
        <v>85.72570000000016</v>
      </c>
      <c r="H3221" s="38">
        <f t="shared" si="231"/>
        <v>85.737000000000151</v>
      </c>
      <c r="I3221" s="41">
        <v>9.4445999999999994</v>
      </c>
      <c r="J3221" s="41">
        <v>38.541899999999998</v>
      </c>
      <c r="K3221" s="41">
        <v>8.8467000000000002</v>
      </c>
      <c r="L3221" s="41">
        <v>6.6631999999999998</v>
      </c>
      <c r="M3221" s="41"/>
      <c r="N3221" s="41">
        <v>0.3286</v>
      </c>
      <c r="O3221" s="41">
        <v>1.1317999999999999</v>
      </c>
      <c r="P3221" s="41">
        <v>4.9295999999999998</v>
      </c>
    </row>
    <row r="3222" spans="1:16" s="26" customFormat="1" x14ac:dyDescent="0.25">
      <c r="A3222" s="24" t="s">
        <v>324</v>
      </c>
      <c r="B3222" s="24"/>
      <c r="C3222" s="25">
        <v>1747</v>
      </c>
      <c r="D3222" s="26">
        <v>-1</v>
      </c>
      <c r="E3222" s="26">
        <v>2.2599999999999998</v>
      </c>
      <c r="F3222" s="38">
        <f t="shared" si="229"/>
        <v>85.737000000000151</v>
      </c>
      <c r="G3222" s="38">
        <f t="shared" si="230"/>
        <v>85.748300000000157</v>
      </c>
      <c r="H3222" s="38">
        <f t="shared" si="231"/>
        <v>85.759600000000148</v>
      </c>
      <c r="I3222" s="41">
        <v>3.9912000000000001</v>
      </c>
      <c r="J3222" s="41">
        <v>43.6267</v>
      </c>
      <c r="K3222" s="41">
        <v>8.9803999999999995</v>
      </c>
      <c r="L3222" s="41">
        <v>9.5160999999999998</v>
      </c>
      <c r="M3222" s="41"/>
      <c r="N3222" s="41">
        <v>0.32690000000000002</v>
      </c>
      <c r="O3222" s="41">
        <v>1.8818999999999999</v>
      </c>
      <c r="P3222" s="41">
        <v>6.5368000000000004</v>
      </c>
    </row>
    <row r="3223" spans="1:16" s="26" customFormat="1" x14ac:dyDescent="0.25">
      <c r="A3223" s="24" t="s">
        <v>325</v>
      </c>
      <c r="B3223" s="24"/>
      <c r="C3223" s="25">
        <v>1747</v>
      </c>
      <c r="D3223" s="26">
        <v>-1</v>
      </c>
      <c r="E3223" s="26">
        <v>2.2599999999999998</v>
      </c>
      <c r="F3223" s="38">
        <f t="shared" si="229"/>
        <v>85.759600000000148</v>
      </c>
      <c r="G3223" s="38">
        <f t="shared" si="230"/>
        <v>85.770900000000154</v>
      </c>
      <c r="H3223" s="38">
        <f t="shared" si="231"/>
        <v>85.782200000000145</v>
      </c>
      <c r="I3223" s="41">
        <v>4.0686</v>
      </c>
      <c r="J3223" s="41">
        <v>52.740900000000003</v>
      </c>
      <c r="K3223" s="41">
        <v>10.292899999999999</v>
      </c>
      <c r="L3223" s="41">
        <v>5.0304000000000002</v>
      </c>
      <c r="M3223" s="41">
        <v>0.75839999999999996</v>
      </c>
      <c r="N3223" s="41">
        <v>0.28220000000000001</v>
      </c>
      <c r="O3223" s="41">
        <v>1.6802999999999999</v>
      </c>
      <c r="P3223" s="41">
        <v>5.2592999999999996</v>
      </c>
    </row>
    <row r="3224" spans="1:16" s="26" customFormat="1" x14ac:dyDescent="0.25">
      <c r="A3224" s="24" t="s">
        <v>326</v>
      </c>
      <c r="B3224" s="24"/>
      <c r="C3224" s="25">
        <v>1747</v>
      </c>
      <c r="D3224" s="26">
        <v>-1</v>
      </c>
      <c r="E3224" s="26">
        <v>2.2599999999999998</v>
      </c>
      <c r="F3224" s="38">
        <f t="shared" si="229"/>
        <v>85.782200000000145</v>
      </c>
      <c r="G3224" s="38">
        <f t="shared" si="230"/>
        <v>85.793500000000151</v>
      </c>
      <c r="H3224" s="38">
        <f t="shared" si="231"/>
        <v>85.804800000000142</v>
      </c>
      <c r="I3224" s="41">
        <v>14.422800000000001</v>
      </c>
      <c r="J3224" s="41">
        <v>56.046700000000001</v>
      </c>
      <c r="K3224" s="41">
        <v>13.539199999999999</v>
      </c>
      <c r="L3224" s="41">
        <v>0.6714</v>
      </c>
      <c r="M3224" s="41">
        <v>0.31630000000000003</v>
      </c>
      <c r="N3224" s="41">
        <v>8.43E-2</v>
      </c>
      <c r="O3224" s="41">
        <v>1.032</v>
      </c>
      <c r="P3224" s="41">
        <v>3.9998999999999998</v>
      </c>
    </row>
    <row r="3225" spans="1:16" s="26" customFormat="1" x14ac:dyDescent="0.25">
      <c r="A3225" s="24" t="s">
        <v>327</v>
      </c>
      <c r="B3225" s="24"/>
      <c r="C3225" s="25">
        <v>1747</v>
      </c>
      <c r="D3225" s="26">
        <v>-1</v>
      </c>
      <c r="E3225" s="26">
        <v>2.2599999999999998</v>
      </c>
      <c r="F3225" s="38">
        <f t="shared" si="229"/>
        <v>85.804800000000142</v>
      </c>
      <c r="G3225" s="38">
        <f t="shared" si="230"/>
        <v>85.816100000000148</v>
      </c>
      <c r="H3225" s="38">
        <f t="shared" si="231"/>
        <v>85.827400000000139</v>
      </c>
      <c r="I3225" s="41">
        <v>12.8589</v>
      </c>
      <c r="J3225" s="41">
        <v>66.915599999999998</v>
      </c>
      <c r="K3225" s="41">
        <v>20.537500000000001</v>
      </c>
      <c r="L3225" s="41">
        <v>0.39419999999999999</v>
      </c>
      <c r="M3225" s="41">
        <v>0.4365</v>
      </c>
      <c r="N3225" s="41">
        <v>9.7299999999999998E-2</v>
      </c>
      <c r="O3225" s="41">
        <v>0.45319999999999999</v>
      </c>
      <c r="P3225" s="41">
        <v>3.2523</v>
      </c>
    </row>
    <row r="3226" spans="1:16" s="26" customFormat="1" x14ac:dyDescent="0.25">
      <c r="A3226" s="24" t="s">
        <v>329</v>
      </c>
      <c r="B3226" s="24"/>
      <c r="C3226" s="25">
        <v>1747</v>
      </c>
      <c r="D3226" s="26">
        <v>-1</v>
      </c>
      <c r="E3226" s="26">
        <v>2.2599999999999998</v>
      </c>
      <c r="F3226" s="38">
        <f t="shared" si="229"/>
        <v>85.827400000000139</v>
      </c>
      <c r="G3226" s="38">
        <f t="shared" si="230"/>
        <v>85.838700000000145</v>
      </c>
      <c r="H3226" s="38">
        <f t="shared" si="231"/>
        <v>85.850000000000136</v>
      </c>
      <c r="I3226" s="41">
        <v>8.9944000000000006</v>
      </c>
      <c r="J3226" s="41">
        <v>71.137500000000003</v>
      </c>
      <c r="K3226" s="41">
        <v>25.504799999999999</v>
      </c>
      <c r="L3226" s="41">
        <v>0.24990000000000001</v>
      </c>
      <c r="M3226" s="41">
        <v>1.6814</v>
      </c>
      <c r="N3226" s="41">
        <v>0.3044</v>
      </c>
      <c r="O3226" s="41">
        <v>0.57650000000000001</v>
      </c>
      <c r="P3226" s="41">
        <v>3.8571</v>
      </c>
    </row>
    <row r="3227" spans="1:16" s="26" customFormat="1" x14ac:dyDescent="0.25">
      <c r="A3227" s="24" t="s">
        <v>330</v>
      </c>
      <c r="B3227" s="24"/>
      <c r="C3227" s="25">
        <v>1747</v>
      </c>
      <c r="D3227" s="26">
        <v>-1</v>
      </c>
      <c r="E3227" s="26">
        <v>2.2599999999999998</v>
      </c>
      <c r="F3227" s="38">
        <f t="shared" si="229"/>
        <v>85.850000000000136</v>
      </c>
      <c r="G3227" s="38">
        <f t="shared" si="230"/>
        <v>85.861300000000142</v>
      </c>
      <c r="H3227" s="38">
        <f t="shared" si="231"/>
        <v>85.872600000000133</v>
      </c>
      <c r="I3227" s="41">
        <v>14.954800000000001</v>
      </c>
      <c r="J3227" s="41">
        <v>67.9876</v>
      </c>
      <c r="K3227" s="41">
        <v>25.922999999999998</v>
      </c>
      <c r="L3227" s="41">
        <v>0.42420000000000002</v>
      </c>
      <c r="M3227" s="41">
        <v>5.9370000000000003</v>
      </c>
      <c r="N3227" s="41">
        <v>0.59040000000000004</v>
      </c>
      <c r="O3227" s="41">
        <v>0.69920000000000004</v>
      </c>
      <c r="P3227" s="41">
        <v>3.4405999999999999</v>
      </c>
    </row>
    <row r="3228" spans="1:16" s="26" customFormat="1" x14ac:dyDescent="0.25">
      <c r="A3228" s="24" t="s">
        <v>331</v>
      </c>
      <c r="B3228" s="24"/>
      <c r="C3228" s="25">
        <v>1747</v>
      </c>
      <c r="D3228" s="26">
        <v>-1</v>
      </c>
      <c r="E3228" s="26">
        <v>2.2599999999999998</v>
      </c>
      <c r="F3228" s="38">
        <f t="shared" si="229"/>
        <v>85.872600000000133</v>
      </c>
      <c r="G3228" s="38">
        <f t="shared" si="230"/>
        <v>85.883900000000139</v>
      </c>
      <c r="H3228" s="38">
        <f t="shared" si="231"/>
        <v>85.895200000000131</v>
      </c>
      <c r="I3228" s="41">
        <v>63.404800000000002</v>
      </c>
      <c r="J3228" s="41">
        <v>56.855699999999999</v>
      </c>
      <c r="K3228" s="41">
        <v>45.436599999999999</v>
      </c>
      <c r="L3228" s="41">
        <v>1.0293000000000001</v>
      </c>
      <c r="M3228" s="41">
        <v>4.7545999999999999</v>
      </c>
      <c r="N3228" s="41">
        <v>0.3669</v>
      </c>
      <c r="O3228" s="41">
        <v>2.4588999999999999</v>
      </c>
      <c r="P3228" s="41">
        <v>10.5555</v>
      </c>
    </row>
    <row r="3229" spans="1:16" s="26" customFormat="1" x14ac:dyDescent="0.25">
      <c r="A3229" s="24" t="s">
        <v>332</v>
      </c>
      <c r="B3229" s="24"/>
      <c r="C3229" s="25">
        <v>1747</v>
      </c>
      <c r="D3229" s="26">
        <v>-1</v>
      </c>
      <c r="E3229" s="26">
        <v>2.2599999999999998</v>
      </c>
      <c r="F3229" s="38">
        <f t="shared" si="229"/>
        <v>85.895200000000131</v>
      </c>
      <c r="G3229" s="38">
        <f t="shared" si="230"/>
        <v>85.906500000000136</v>
      </c>
      <c r="H3229" s="38">
        <f t="shared" si="231"/>
        <v>85.917800000000128</v>
      </c>
      <c r="I3229" s="41">
        <v>22.024000000000001</v>
      </c>
      <c r="J3229" s="41">
        <v>53.453099999999999</v>
      </c>
      <c r="K3229" s="41">
        <v>17.253699999999998</v>
      </c>
      <c r="L3229" s="41">
        <v>3.7791999999999999</v>
      </c>
      <c r="M3229" s="41">
        <v>2.7039</v>
      </c>
      <c r="N3229" s="41">
        <v>0.38690000000000002</v>
      </c>
      <c r="O3229" s="41">
        <v>1.8303</v>
      </c>
      <c r="P3229" s="41">
        <v>15.4125</v>
      </c>
    </row>
    <row r="3230" spans="1:16" s="26" customFormat="1" x14ac:dyDescent="0.25">
      <c r="A3230" s="24" t="s">
        <v>333</v>
      </c>
      <c r="B3230" s="24"/>
      <c r="C3230" s="25">
        <v>1747</v>
      </c>
      <c r="D3230" s="26">
        <v>1747</v>
      </c>
      <c r="E3230" s="26">
        <v>2.2599999999999998</v>
      </c>
      <c r="F3230" s="38">
        <f t="shared" si="229"/>
        <v>85.917800000000128</v>
      </c>
      <c r="G3230" s="38">
        <f t="shared" si="230"/>
        <v>85.929100000000133</v>
      </c>
      <c r="H3230" s="38">
        <f t="shared" si="231"/>
        <v>85.940400000000125</v>
      </c>
      <c r="I3230" s="41">
        <v>7.4320000000000004</v>
      </c>
      <c r="J3230" s="41">
        <v>44.202199999999998</v>
      </c>
      <c r="K3230" s="41">
        <v>10.685700000000001</v>
      </c>
      <c r="L3230" s="41">
        <v>35.231299999999997</v>
      </c>
      <c r="M3230" s="41">
        <v>2.6402000000000001</v>
      </c>
      <c r="N3230" s="41">
        <v>0.92930000000000001</v>
      </c>
      <c r="O3230" s="41">
        <v>3.4603999999999999</v>
      </c>
      <c r="P3230" s="41">
        <v>24.373799999999999</v>
      </c>
    </row>
    <row r="3231" spans="1:16" s="26" customFormat="1" x14ac:dyDescent="0.25">
      <c r="A3231" s="24" t="s">
        <v>334</v>
      </c>
      <c r="B3231" s="24"/>
      <c r="C3231" s="25">
        <v>1746</v>
      </c>
      <c r="D3231" s="26">
        <v>-1</v>
      </c>
      <c r="E3231" s="26">
        <v>2.2599999999999998</v>
      </c>
      <c r="F3231" s="38">
        <f t="shared" si="229"/>
        <v>85.940400000000125</v>
      </c>
      <c r="G3231" s="38">
        <f t="shared" si="230"/>
        <v>85.95170000000013</v>
      </c>
      <c r="H3231" s="38">
        <f t="shared" si="231"/>
        <v>85.963000000000122</v>
      </c>
      <c r="I3231" s="41">
        <v>5.8068</v>
      </c>
      <c r="J3231" s="41">
        <v>43.471400000000003</v>
      </c>
      <c r="K3231" s="41">
        <v>14.367100000000001</v>
      </c>
      <c r="L3231" s="41">
        <v>17.861000000000001</v>
      </c>
      <c r="M3231" s="41">
        <v>1.9641</v>
      </c>
      <c r="N3231" s="41">
        <v>0.59089999999999998</v>
      </c>
      <c r="O3231" s="41">
        <v>3.7179000000000002</v>
      </c>
      <c r="P3231" s="41">
        <v>21.283200000000001</v>
      </c>
    </row>
    <row r="3232" spans="1:16" s="26" customFormat="1" x14ac:dyDescent="0.25">
      <c r="A3232" s="24" t="s">
        <v>335</v>
      </c>
      <c r="B3232" s="24"/>
      <c r="C3232" s="25">
        <v>1746</v>
      </c>
      <c r="D3232" s="26">
        <v>-1</v>
      </c>
      <c r="E3232" s="26">
        <v>2.2599999999999998</v>
      </c>
      <c r="F3232" s="38">
        <f t="shared" si="229"/>
        <v>85.963000000000122</v>
      </c>
      <c r="G3232" s="38">
        <f t="shared" si="230"/>
        <v>85.974300000000127</v>
      </c>
      <c r="H3232" s="38">
        <f t="shared" si="231"/>
        <v>85.985600000000119</v>
      </c>
      <c r="I3232" s="41">
        <v>13.979200000000001</v>
      </c>
      <c r="J3232" s="41">
        <v>45.688200000000002</v>
      </c>
      <c r="K3232" s="41">
        <v>13.978</v>
      </c>
      <c r="L3232" s="41">
        <v>5.6455000000000002</v>
      </c>
      <c r="M3232" s="41"/>
      <c r="N3232" s="41">
        <v>0.10489999999999999</v>
      </c>
      <c r="O3232" s="41">
        <v>3.1141000000000001</v>
      </c>
      <c r="P3232" s="41">
        <v>6.8304</v>
      </c>
    </row>
    <row r="3233" spans="1:16" s="26" customFormat="1" x14ac:dyDescent="0.25">
      <c r="A3233" s="24" t="s">
        <v>336</v>
      </c>
      <c r="B3233" s="24"/>
      <c r="C3233" s="25">
        <v>1746</v>
      </c>
      <c r="D3233" s="26">
        <v>-1</v>
      </c>
      <c r="E3233" s="26">
        <v>2.4300000000000002</v>
      </c>
      <c r="F3233" s="38">
        <f t="shared" si="229"/>
        <v>85.985600000000119</v>
      </c>
      <c r="G3233" s="38">
        <f t="shared" si="230"/>
        <v>85.997750000000124</v>
      </c>
      <c r="H3233" s="38">
        <f t="shared" si="231"/>
        <v>86.009900000000115</v>
      </c>
      <c r="I3233" s="41">
        <v>10.5623</v>
      </c>
      <c r="J3233" s="41">
        <v>55.892499999999998</v>
      </c>
      <c r="K3233" s="41">
        <v>18.172000000000001</v>
      </c>
      <c r="L3233" s="41">
        <v>1.7390000000000001</v>
      </c>
      <c r="M3233" s="41">
        <v>0.9425</v>
      </c>
      <c r="N3233" s="41">
        <v>0.3584</v>
      </c>
      <c r="O3233" s="41">
        <v>1.0192000000000001</v>
      </c>
      <c r="P3233" s="41">
        <v>4.1773999999999996</v>
      </c>
    </row>
    <row r="3234" spans="1:16" s="26" customFormat="1" x14ac:dyDescent="0.25">
      <c r="A3234" s="24" t="s">
        <v>337</v>
      </c>
      <c r="B3234" s="24" t="s">
        <v>607</v>
      </c>
      <c r="C3234" s="25">
        <v>1746</v>
      </c>
      <c r="D3234" s="26">
        <v>-1</v>
      </c>
      <c r="E3234" s="26">
        <v>2.35</v>
      </c>
      <c r="F3234" s="38">
        <f t="shared" si="229"/>
        <v>86.009900000000115</v>
      </c>
      <c r="G3234" s="38">
        <f t="shared" si="230"/>
        <v>86.021650000000122</v>
      </c>
      <c r="H3234" s="38">
        <f t="shared" si="231"/>
        <v>86.033400000000114</v>
      </c>
      <c r="I3234" s="41">
        <v>6.6928999999999998</v>
      </c>
      <c r="J3234" s="41">
        <v>53.8108</v>
      </c>
      <c r="K3234" s="41">
        <v>28.804099999999998</v>
      </c>
      <c r="L3234" s="41">
        <v>1.1371</v>
      </c>
      <c r="M3234" s="41">
        <v>6.8909000000000002</v>
      </c>
      <c r="N3234" s="41">
        <v>0.54779999999999995</v>
      </c>
      <c r="O3234" s="41">
        <v>1.3422000000000001</v>
      </c>
      <c r="P3234" s="41">
        <v>4.8220000000000001</v>
      </c>
    </row>
    <row r="3235" spans="1:16" s="26" customFormat="1" x14ac:dyDescent="0.25">
      <c r="A3235" s="24" t="s">
        <v>339</v>
      </c>
      <c r="B3235" s="24">
        <v>95.5</v>
      </c>
      <c r="C3235" s="25">
        <v>1746</v>
      </c>
      <c r="D3235" s="26">
        <v>-1</v>
      </c>
      <c r="E3235" s="26">
        <v>2.27</v>
      </c>
      <c r="F3235" s="38">
        <f t="shared" si="229"/>
        <v>86.033400000000114</v>
      </c>
      <c r="G3235" s="38">
        <f t="shared" si="230"/>
        <v>86.044750000000107</v>
      </c>
      <c r="H3235" s="38">
        <f t="shared" si="231"/>
        <v>86.056100000000114</v>
      </c>
      <c r="I3235" s="41">
        <v>5.2485999999999997</v>
      </c>
      <c r="J3235" s="41">
        <v>57.479799999999997</v>
      </c>
      <c r="K3235" s="41">
        <v>18.088699999999999</v>
      </c>
      <c r="L3235" s="41">
        <v>0.50070000000000003</v>
      </c>
      <c r="M3235" s="41">
        <v>7.3803000000000001</v>
      </c>
      <c r="N3235" s="41">
        <v>0.58879999999999999</v>
      </c>
      <c r="O3235" s="41">
        <v>0.87170000000000003</v>
      </c>
      <c r="P3235" s="41">
        <v>3.7793999999999999</v>
      </c>
    </row>
    <row r="3236" spans="1:16" s="26" customFormat="1" x14ac:dyDescent="0.25">
      <c r="A3236" s="24" t="s">
        <v>340</v>
      </c>
      <c r="B3236" s="24"/>
      <c r="C3236" s="25">
        <v>1746</v>
      </c>
      <c r="D3236" s="26">
        <v>-1</v>
      </c>
      <c r="E3236" s="26">
        <v>2.27</v>
      </c>
      <c r="F3236" s="38">
        <f t="shared" si="229"/>
        <v>86.056100000000114</v>
      </c>
      <c r="G3236" s="38">
        <f t="shared" si="230"/>
        <v>86.067450000000107</v>
      </c>
      <c r="H3236" s="38">
        <f t="shared" si="231"/>
        <v>86.078800000000115</v>
      </c>
      <c r="I3236" s="41">
        <v>17.598600000000001</v>
      </c>
      <c r="J3236" s="41">
        <v>51.255400000000002</v>
      </c>
      <c r="K3236" s="41">
        <v>30.256399999999999</v>
      </c>
      <c r="L3236" s="41">
        <v>0.90190000000000003</v>
      </c>
      <c r="M3236" s="41">
        <v>3.4975000000000001</v>
      </c>
      <c r="N3236" s="41">
        <v>0.24010000000000001</v>
      </c>
      <c r="O3236" s="41">
        <v>2.5371000000000001</v>
      </c>
      <c r="P3236" s="41">
        <v>10.549300000000001</v>
      </c>
    </row>
    <row r="3237" spans="1:16" s="26" customFormat="1" x14ac:dyDescent="0.25">
      <c r="A3237" s="24" t="s">
        <v>341</v>
      </c>
      <c r="B3237" s="24"/>
      <c r="C3237" s="25">
        <v>1746</v>
      </c>
      <c r="D3237" s="26">
        <v>-1</v>
      </c>
      <c r="E3237" s="26">
        <v>2.27</v>
      </c>
      <c r="F3237" s="38">
        <f t="shared" si="229"/>
        <v>86.078800000000115</v>
      </c>
      <c r="G3237" s="38">
        <f t="shared" si="230"/>
        <v>86.090150000000108</v>
      </c>
      <c r="H3237" s="38">
        <f t="shared" si="231"/>
        <v>86.101500000000115</v>
      </c>
      <c r="I3237" s="41">
        <v>12.991199999999999</v>
      </c>
      <c r="J3237" s="41">
        <v>47.4846</v>
      </c>
      <c r="K3237" s="41">
        <v>13.913399999999999</v>
      </c>
      <c r="L3237" s="41">
        <v>1.0854999999999999</v>
      </c>
      <c r="M3237" s="41">
        <v>6.0218999999999996</v>
      </c>
      <c r="N3237" s="41">
        <v>0.46410000000000001</v>
      </c>
      <c r="O3237" s="41">
        <v>1.1702999999999999</v>
      </c>
      <c r="P3237" s="41">
        <v>12.438499999999999</v>
      </c>
    </row>
    <row r="3238" spans="1:16" s="26" customFormat="1" x14ac:dyDescent="0.25">
      <c r="A3238" s="24" t="s">
        <v>342</v>
      </c>
      <c r="B3238" s="24" t="s">
        <v>338</v>
      </c>
      <c r="C3238" s="25">
        <v>1746</v>
      </c>
      <c r="D3238" s="26">
        <v>1746</v>
      </c>
      <c r="E3238" s="26">
        <v>2.27</v>
      </c>
      <c r="F3238" s="38">
        <f t="shared" si="229"/>
        <v>86.101500000000115</v>
      </c>
      <c r="G3238" s="38">
        <f t="shared" si="230"/>
        <v>86.112850000000108</v>
      </c>
      <c r="H3238" s="38">
        <f t="shared" si="231"/>
        <v>86.124200000000116</v>
      </c>
      <c r="I3238" s="41">
        <v>13.589499999999999</v>
      </c>
      <c r="J3238" s="41">
        <v>42.634599999999999</v>
      </c>
      <c r="K3238" s="41">
        <v>13.1899</v>
      </c>
      <c r="L3238" s="41">
        <v>3.5539000000000001</v>
      </c>
      <c r="M3238" s="41">
        <v>6.2481</v>
      </c>
      <c r="N3238" s="41">
        <v>0.54520000000000002</v>
      </c>
      <c r="O3238" s="41">
        <v>2.0533000000000001</v>
      </c>
      <c r="P3238" s="41">
        <v>21.648299999999999</v>
      </c>
    </row>
    <row r="3239" spans="1:16" s="26" customFormat="1" x14ac:dyDescent="0.25">
      <c r="A3239" s="24" t="s">
        <v>343</v>
      </c>
      <c r="B3239" s="24">
        <v>2.2738</v>
      </c>
      <c r="C3239" s="25">
        <v>1745</v>
      </c>
      <c r="D3239" s="26">
        <v>-1</v>
      </c>
      <c r="E3239" s="26">
        <v>2.27</v>
      </c>
      <c r="F3239" s="38">
        <f t="shared" si="229"/>
        <v>86.124200000000116</v>
      </c>
      <c r="G3239" s="38">
        <f t="shared" si="230"/>
        <v>86.135550000000109</v>
      </c>
      <c r="H3239" s="38">
        <f t="shared" si="231"/>
        <v>86.146900000000116</v>
      </c>
      <c r="I3239" s="41">
        <v>58.806600000000003</v>
      </c>
      <c r="J3239" s="41">
        <v>33.790300000000002</v>
      </c>
      <c r="K3239" s="41">
        <v>58.532400000000003</v>
      </c>
      <c r="L3239" s="41">
        <v>7.3409000000000004</v>
      </c>
      <c r="M3239" s="41">
        <v>1.7125999999999999</v>
      </c>
      <c r="N3239" s="41">
        <v>0.37169999999999997</v>
      </c>
      <c r="O3239" s="41">
        <v>2.0931000000000002</v>
      </c>
      <c r="P3239" s="41">
        <v>18.653600000000001</v>
      </c>
    </row>
    <row r="3240" spans="1:16" s="26" customFormat="1" x14ac:dyDescent="0.25">
      <c r="A3240" s="24" t="s">
        <v>344</v>
      </c>
      <c r="B3240" s="24"/>
      <c r="C3240" s="25">
        <v>1745</v>
      </c>
      <c r="D3240" s="26">
        <v>-1</v>
      </c>
      <c r="E3240" s="26">
        <v>2.27</v>
      </c>
      <c r="F3240" s="38">
        <f t="shared" si="229"/>
        <v>86.146900000000116</v>
      </c>
      <c r="G3240" s="38">
        <f t="shared" si="230"/>
        <v>86.158250000000109</v>
      </c>
      <c r="H3240" s="38">
        <f t="shared" si="231"/>
        <v>86.169600000000116</v>
      </c>
      <c r="I3240" s="41">
        <v>25.266100000000002</v>
      </c>
      <c r="J3240" s="41">
        <v>42.320700000000002</v>
      </c>
      <c r="K3240" s="41">
        <v>20.1617</v>
      </c>
      <c r="L3240" s="41">
        <v>8.0012000000000008</v>
      </c>
      <c r="M3240" s="41">
        <v>0.52159999999999995</v>
      </c>
      <c r="N3240" s="41">
        <v>0.1167</v>
      </c>
      <c r="O3240" s="41">
        <v>1.8176000000000001</v>
      </c>
      <c r="P3240" s="41">
        <v>11.441000000000001</v>
      </c>
    </row>
    <row r="3241" spans="1:16" s="26" customFormat="1" x14ac:dyDescent="0.25">
      <c r="A3241" s="24" t="s">
        <v>345</v>
      </c>
      <c r="B3241" s="24"/>
      <c r="C3241" s="25">
        <v>1745</v>
      </c>
      <c r="D3241" s="26">
        <v>-1</v>
      </c>
      <c r="E3241" s="26">
        <v>2.27</v>
      </c>
      <c r="F3241" s="38">
        <f t="shared" si="229"/>
        <v>86.169600000000116</v>
      </c>
      <c r="G3241" s="38">
        <f t="shared" si="230"/>
        <v>86.180950000000109</v>
      </c>
      <c r="H3241" s="38">
        <f t="shared" si="231"/>
        <v>86.192300000000117</v>
      </c>
      <c r="I3241" s="41">
        <v>20.950299999999999</v>
      </c>
      <c r="J3241" s="41">
        <v>48.184800000000003</v>
      </c>
      <c r="K3241" s="41">
        <v>29.083400000000001</v>
      </c>
      <c r="L3241" s="41">
        <v>27.045300000000001</v>
      </c>
      <c r="M3241" s="41"/>
      <c r="N3241" s="41">
        <v>0.67479999999999996</v>
      </c>
      <c r="O3241" s="41">
        <v>4.3448000000000002</v>
      </c>
      <c r="P3241" s="41">
        <v>18.5244</v>
      </c>
    </row>
    <row r="3242" spans="1:16" s="26" customFormat="1" x14ac:dyDescent="0.25">
      <c r="A3242" s="24" t="s">
        <v>346</v>
      </c>
      <c r="B3242" s="24"/>
      <c r="C3242" s="25">
        <v>1745</v>
      </c>
      <c r="D3242" s="26">
        <v>-1</v>
      </c>
      <c r="E3242" s="26">
        <v>2.27</v>
      </c>
      <c r="F3242" s="38">
        <f t="shared" si="229"/>
        <v>86.192300000000117</v>
      </c>
      <c r="G3242" s="38">
        <f t="shared" si="230"/>
        <v>86.20365000000011</v>
      </c>
      <c r="H3242" s="38">
        <f t="shared" si="231"/>
        <v>86.215000000000117</v>
      </c>
      <c r="I3242" s="41">
        <v>10.8759</v>
      </c>
      <c r="J3242" s="41">
        <v>53.805300000000003</v>
      </c>
      <c r="K3242" s="41">
        <v>18.6297</v>
      </c>
      <c r="L3242" s="41">
        <v>8.4396000000000004</v>
      </c>
      <c r="M3242" s="41"/>
      <c r="N3242" s="41">
        <v>0.37130000000000002</v>
      </c>
      <c r="O3242" s="41">
        <v>3.5230999999999999</v>
      </c>
      <c r="P3242" s="41">
        <v>12.019500000000001</v>
      </c>
    </row>
    <row r="3243" spans="1:16" s="26" customFormat="1" x14ac:dyDescent="0.25">
      <c r="A3243" s="24" t="s">
        <v>347</v>
      </c>
      <c r="B3243" s="24"/>
      <c r="C3243" s="25">
        <v>1745</v>
      </c>
      <c r="D3243" s="26">
        <v>-1</v>
      </c>
      <c r="E3243" s="26">
        <v>2.27</v>
      </c>
      <c r="F3243" s="38">
        <f t="shared" si="229"/>
        <v>86.215000000000117</v>
      </c>
      <c r="G3243" s="38">
        <f t="shared" si="230"/>
        <v>86.22635000000011</v>
      </c>
      <c r="H3243" s="38">
        <f t="shared" si="231"/>
        <v>86.237700000000117</v>
      </c>
      <c r="I3243" s="41">
        <v>7.3155000000000001</v>
      </c>
      <c r="J3243" s="41">
        <v>58.412999999999997</v>
      </c>
      <c r="K3243" s="41">
        <v>17.285</v>
      </c>
      <c r="L3243" s="41">
        <v>7.4474</v>
      </c>
      <c r="M3243" s="41">
        <v>0.69259999999999999</v>
      </c>
      <c r="N3243" s="41">
        <v>0.30809999999999998</v>
      </c>
      <c r="O3243" s="41">
        <v>2.3334000000000001</v>
      </c>
      <c r="P3243" s="41">
        <v>8.7752999999999997</v>
      </c>
    </row>
    <row r="3244" spans="1:16" s="26" customFormat="1" x14ac:dyDescent="0.25">
      <c r="A3244" s="24" t="s">
        <v>348</v>
      </c>
      <c r="B3244" s="24"/>
      <c r="C3244" s="25">
        <v>1745</v>
      </c>
      <c r="D3244" s="26">
        <v>-1</v>
      </c>
      <c r="E3244" s="26">
        <v>2.27</v>
      </c>
      <c r="F3244" s="38">
        <f t="shared" si="229"/>
        <v>86.237700000000117</v>
      </c>
      <c r="G3244" s="38">
        <f t="shared" si="230"/>
        <v>86.249050000000111</v>
      </c>
      <c r="H3244" s="38">
        <f t="shared" si="231"/>
        <v>86.260400000000118</v>
      </c>
      <c r="I3244" s="41">
        <v>13.6043</v>
      </c>
      <c r="J3244" s="41">
        <v>58.047600000000003</v>
      </c>
      <c r="K3244" s="41">
        <v>18.152000000000001</v>
      </c>
      <c r="L3244" s="41">
        <v>3.4207000000000001</v>
      </c>
      <c r="M3244" s="41">
        <v>0.32</v>
      </c>
      <c r="N3244" s="41">
        <v>0.1119</v>
      </c>
      <c r="O3244" s="41">
        <v>1.6898</v>
      </c>
      <c r="P3244" s="41">
        <v>5.5871000000000004</v>
      </c>
    </row>
    <row r="3245" spans="1:16" s="26" customFormat="1" x14ac:dyDescent="0.25">
      <c r="A3245" s="24" t="s">
        <v>349</v>
      </c>
      <c r="B3245" s="24"/>
      <c r="C3245" s="25">
        <v>1745</v>
      </c>
      <c r="D3245" s="26">
        <v>-1</v>
      </c>
      <c r="E3245" s="26">
        <v>2.27</v>
      </c>
      <c r="F3245" s="38">
        <f t="shared" si="229"/>
        <v>86.260400000000118</v>
      </c>
      <c r="G3245" s="38">
        <f t="shared" si="230"/>
        <v>86.271750000000111</v>
      </c>
      <c r="H3245" s="38">
        <f t="shared" si="231"/>
        <v>86.283100000000118</v>
      </c>
      <c r="I3245" s="41">
        <v>9.8287999999999993</v>
      </c>
      <c r="J3245" s="41">
        <v>59.418999999999997</v>
      </c>
      <c r="K3245" s="41">
        <v>15.9876</v>
      </c>
      <c r="L3245" s="41">
        <v>1.2067000000000001</v>
      </c>
      <c r="M3245" s="41">
        <v>0.53910000000000002</v>
      </c>
      <c r="N3245" s="41">
        <v>0.16839999999999999</v>
      </c>
      <c r="O3245" s="41">
        <v>0.64359999999999995</v>
      </c>
      <c r="P3245" s="41">
        <v>3.8822000000000001</v>
      </c>
    </row>
    <row r="3246" spans="1:16" s="26" customFormat="1" x14ac:dyDescent="0.25">
      <c r="A3246" s="24" t="s">
        <v>350</v>
      </c>
      <c r="B3246" s="24"/>
      <c r="C3246" s="25">
        <v>1745</v>
      </c>
      <c r="D3246" s="26">
        <v>-1</v>
      </c>
      <c r="E3246" s="26">
        <v>2.27</v>
      </c>
      <c r="F3246" s="38">
        <f t="shared" si="229"/>
        <v>86.283100000000118</v>
      </c>
      <c r="G3246" s="38">
        <f t="shared" si="230"/>
        <v>86.294450000000111</v>
      </c>
      <c r="H3246" s="38">
        <f t="shared" si="231"/>
        <v>86.305800000000119</v>
      </c>
      <c r="I3246" s="41">
        <v>4.8270999999999997</v>
      </c>
      <c r="J3246" s="41">
        <v>61.5364</v>
      </c>
      <c r="K3246" s="41">
        <v>14.2826</v>
      </c>
      <c r="L3246" s="41">
        <v>0.52900000000000003</v>
      </c>
      <c r="M3246" s="41">
        <v>0.92979999999999996</v>
      </c>
      <c r="N3246" s="41">
        <v>0.32929999999999998</v>
      </c>
      <c r="O3246" s="41">
        <v>0.91890000000000005</v>
      </c>
      <c r="P3246" s="41">
        <v>4.8739999999999997</v>
      </c>
    </row>
    <row r="3247" spans="1:16" s="26" customFormat="1" x14ac:dyDescent="0.25">
      <c r="A3247" s="24" t="s">
        <v>351</v>
      </c>
      <c r="B3247" s="24"/>
      <c r="C3247" s="25">
        <v>1745</v>
      </c>
      <c r="D3247" s="26">
        <v>-1</v>
      </c>
      <c r="E3247" s="26">
        <v>2.27</v>
      </c>
      <c r="F3247" s="38">
        <f t="shared" si="229"/>
        <v>86.305800000000119</v>
      </c>
      <c r="G3247" s="38">
        <f t="shared" si="230"/>
        <v>86.317150000000112</v>
      </c>
      <c r="H3247" s="38">
        <f t="shared" si="231"/>
        <v>86.328500000000119</v>
      </c>
      <c r="I3247" s="41">
        <v>10.251300000000001</v>
      </c>
      <c r="J3247" s="41">
        <v>65.574700000000007</v>
      </c>
      <c r="K3247" s="41">
        <v>33.875599999999999</v>
      </c>
      <c r="L3247" s="41">
        <v>0.2286</v>
      </c>
      <c r="M3247" s="41">
        <v>1.7889999999999999</v>
      </c>
      <c r="N3247" s="41">
        <v>0.28889999999999999</v>
      </c>
      <c r="O3247" s="41">
        <v>0.64149999999999996</v>
      </c>
      <c r="P3247" s="41">
        <v>3.6818</v>
      </c>
    </row>
    <row r="3248" spans="1:16" s="26" customFormat="1" x14ac:dyDescent="0.25">
      <c r="A3248" s="24" t="s">
        <v>352</v>
      </c>
      <c r="B3248" s="24"/>
      <c r="C3248" s="25">
        <v>1745</v>
      </c>
      <c r="D3248" s="26">
        <v>-1</v>
      </c>
      <c r="E3248" s="26">
        <v>2.27</v>
      </c>
      <c r="F3248" s="38">
        <f t="shared" si="229"/>
        <v>86.328500000000119</v>
      </c>
      <c r="G3248" s="38">
        <f t="shared" si="230"/>
        <v>86.339850000000112</v>
      </c>
      <c r="H3248" s="38">
        <f t="shared" si="231"/>
        <v>86.351200000000119</v>
      </c>
      <c r="I3248" s="41">
        <v>18.7379</v>
      </c>
      <c r="J3248" s="41">
        <v>61.609299999999998</v>
      </c>
      <c r="K3248" s="41">
        <v>38.194899999999997</v>
      </c>
      <c r="L3248" s="41">
        <v>0.24349999999999999</v>
      </c>
      <c r="M3248" s="41">
        <v>1.1576</v>
      </c>
      <c r="N3248" s="41">
        <v>0.14019999999999999</v>
      </c>
      <c r="O3248" s="41">
        <v>0.45710000000000001</v>
      </c>
      <c r="P3248" s="41">
        <v>2.5371999999999999</v>
      </c>
    </row>
    <row r="3249" spans="1:16" s="26" customFormat="1" x14ac:dyDescent="0.25">
      <c r="A3249" s="24" t="s">
        <v>353</v>
      </c>
      <c r="B3249" s="24"/>
      <c r="C3249" s="25">
        <v>1745</v>
      </c>
      <c r="D3249" s="26">
        <v>-1</v>
      </c>
      <c r="E3249" s="26">
        <v>2.27</v>
      </c>
      <c r="F3249" s="38">
        <f t="shared" si="229"/>
        <v>86.351200000000119</v>
      </c>
      <c r="G3249" s="38">
        <f t="shared" si="230"/>
        <v>86.362550000000113</v>
      </c>
      <c r="H3249" s="38">
        <f t="shared" si="231"/>
        <v>86.37390000000012</v>
      </c>
      <c r="I3249" s="41">
        <v>17.896599999999999</v>
      </c>
      <c r="J3249" s="41">
        <v>56.121699999999997</v>
      </c>
      <c r="K3249" s="41">
        <v>34.8643</v>
      </c>
      <c r="L3249" s="41">
        <v>0.97450000000000003</v>
      </c>
      <c r="M3249" s="41">
        <v>3.6438999999999999</v>
      </c>
      <c r="N3249" s="41">
        <v>0.50900000000000001</v>
      </c>
      <c r="O3249" s="41">
        <v>0.99519999999999997</v>
      </c>
      <c r="P3249" s="41">
        <v>4.6421999999999999</v>
      </c>
    </row>
    <row r="3250" spans="1:16" s="26" customFormat="1" x14ac:dyDescent="0.25">
      <c r="A3250" s="24" t="s">
        <v>354</v>
      </c>
      <c r="B3250" s="24"/>
      <c r="C3250" s="25">
        <v>1745</v>
      </c>
      <c r="D3250" s="26">
        <v>1745</v>
      </c>
      <c r="E3250" s="26">
        <v>2.27</v>
      </c>
      <c r="F3250" s="38">
        <f t="shared" si="229"/>
        <v>86.37390000000012</v>
      </c>
      <c r="G3250" s="38">
        <f t="shared" si="230"/>
        <v>86.385250000000113</v>
      </c>
      <c r="H3250" s="38">
        <f t="shared" si="231"/>
        <v>86.39660000000012</v>
      </c>
      <c r="I3250" s="41">
        <v>8.2407000000000004</v>
      </c>
      <c r="J3250" s="41">
        <v>46.860500000000002</v>
      </c>
      <c r="K3250" s="41">
        <v>10.276899999999999</v>
      </c>
      <c r="L3250" s="41">
        <v>3.0905</v>
      </c>
      <c r="M3250" s="41">
        <v>6.1955999999999998</v>
      </c>
      <c r="N3250" s="41">
        <v>0.59540000000000004</v>
      </c>
      <c r="O3250" s="41">
        <v>2.0465</v>
      </c>
      <c r="P3250" s="41">
        <v>17.410499999999999</v>
      </c>
    </row>
    <row r="3251" spans="1:16" s="26" customFormat="1" x14ac:dyDescent="0.25">
      <c r="A3251" s="24" t="s">
        <v>355</v>
      </c>
      <c r="B3251" s="24"/>
      <c r="C3251" s="25">
        <v>1744</v>
      </c>
      <c r="D3251" s="26">
        <v>-1</v>
      </c>
      <c r="E3251" s="26">
        <v>2.27</v>
      </c>
      <c r="F3251" s="38">
        <f t="shared" si="229"/>
        <v>86.39660000000012</v>
      </c>
      <c r="G3251" s="38">
        <f t="shared" si="230"/>
        <v>86.407950000000113</v>
      </c>
      <c r="H3251" s="38">
        <f t="shared" si="231"/>
        <v>86.419300000000121</v>
      </c>
      <c r="I3251" s="41">
        <v>10.352399999999999</v>
      </c>
      <c r="J3251" s="41">
        <v>46.21</v>
      </c>
      <c r="K3251" s="41">
        <v>10.129</v>
      </c>
      <c r="L3251" s="41">
        <v>5.0528000000000004</v>
      </c>
      <c r="M3251" s="41">
        <v>3.0015999999999998</v>
      </c>
      <c r="N3251" s="41">
        <v>0.50129999999999997</v>
      </c>
      <c r="O3251" s="41">
        <v>2.6055999999999999</v>
      </c>
      <c r="P3251" s="41">
        <v>17.037400000000002</v>
      </c>
    </row>
    <row r="3252" spans="1:16" s="26" customFormat="1" x14ac:dyDescent="0.25">
      <c r="A3252" s="24" t="s">
        <v>356</v>
      </c>
      <c r="B3252" s="24"/>
      <c r="C3252" s="25">
        <v>1744</v>
      </c>
      <c r="D3252" s="26">
        <v>-1</v>
      </c>
      <c r="E3252" s="26">
        <v>2.27</v>
      </c>
      <c r="F3252" s="38">
        <f t="shared" si="229"/>
        <v>86.419300000000121</v>
      </c>
      <c r="G3252" s="38">
        <f t="shared" si="230"/>
        <v>86.430650000000114</v>
      </c>
      <c r="H3252" s="38">
        <f t="shared" si="231"/>
        <v>86.442000000000121</v>
      </c>
      <c r="I3252" s="41">
        <v>18.186699999999998</v>
      </c>
      <c r="J3252" s="41">
        <v>44.315899999999999</v>
      </c>
      <c r="K3252" s="41">
        <v>10.1157</v>
      </c>
      <c r="L3252" s="41">
        <v>5.3746999999999998</v>
      </c>
      <c r="M3252" s="41">
        <v>0.51629999999999998</v>
      </c>
      <c r="N3252" s="41">
        <v>0.1144</v>
      </c>
      <c r="O3252" s="41">
        <v>1.9071</v>
      </c>
      <c r="P3252" s="41">
        <v>7.9466000000000001</v>
      </c>
    </row>
    <row r="3253" spans="1:16" s="26" customFormat="1" x14ac:dyDescent="0.25">
      <c r="A3253" s="24" t="s">
        <v>357</v>
      </c>
      <c r="B3253" s="24"/>
      <c r="C3253" s="25">
        <v>1744</v>
      </c>
      <c r="D3253" s="26">
        <v>-1</v>
      </c>
      <c r="E3253" s="26">
        <v>2.27</v>
      </c>
      <c r="F3253" s="38">
        <f t="shared" si="229"/>
        <v>86.442000000000121</v>
      </c>
      <c r="G3253" s="38">
        <f t="shared" si="230"/>
        <v>86.453350000000114</v>
      </c>
      <c r="H3253" s="38">
        <f t="shared" si="231"/>
        <v>86.464700000000121</v>
      </c>
      <c r="I3253" s="41">
        <v>7.6513999999999998</v>
      </c>
      <c r="J3253" s="41">
        <v>53.431899999999999</v>
      </c>
      <c r="K3253" s="41">
        <v>8.7995000000000001</v>
      </c>
      <c r="L3253" s="41">
        <v>3.7450000000000001</v>
      </c>
      <c r="M3253" s="41"/>
      <c r="N3253" s="41">
        <v>9.0200000000000002E-2</v>
      </c>
      <c r="O3253" s="41">
        <v>0.80820000000000003</v>
      </c>
      <c r="P3253" s="41">
        <v>3.8494999999999999</v>
      </c>
    </row>
    <row r="3254" spans="1:16" s="26" customFormat="1" x14ac:dyDescent="0.25">
      <c r="A3254" s="24" t="s">
        <v>358</v>
      </c>
      <c r="B3254" s="24"/>
      <c r="C3254" s="25">
        <v>1744</v>
      </c>
      <c r="D3254" s="26">
        <v>-1</v>
      </c>
      <c r="E3254" s="26">
        <v>2.27</v>
      </c>
      <c r="F3254" s="38">
        <f t="shared" si="229"/>
        <v>86.464700000000121</v>
      </c>
      <c r="G3254" s="38">
        <f t="shared" si="230"/>
        <v>86.476050000000114</v>
      </c>
      <c r="H3254" s="38">
        <f t="shared" si="231"/>
        <v>86.487400000000122</v>
      </c>
      <c r="I3254" s="41">
        <v>9.2899999999999991</v>
      </c>
      <c r="J3254" s="41">
        <v>59.249899999999997</v>
      </c>
      <c r="K3254" s="41">
        <v>11.4962</v>
      </c>
      <c r="L3254" s="41">
        <v>4.3129</v>
      </c>
      <c r="M3254" s="41"/>
      <c r="N3254" s="41">
        <v>0.20549999999999999</v>
      </c>
      <c r="O3254" s="41">
        <v>1.4376</v>
      </c>
      <c r="P3254" s="41">
        <v>4.5118999999999998</v>
      </c>
    </row>
    <row r="3255" spans="1:16" s="26" customFormat="1" x14ac:dyDescent="0.25">
      <c r="A3255" s="24" t="s">
        <v>359</v>
      </c>
      <c r="B3255" s="24"/>
      <c r="C3255" s="25">
        <v>1744</v>
      </c>
      <c r="D3255" s="26">
        <v>-1</v>
      </c>
      <c r="E3255" s="26">
        <v>2.27</v>
      </c>
      <c r="F3255" s="38">
        <f t="shared" si="229"/>
        <v>86.487400000000122</v>
      </c>
      <c r="G3255" s="38">
        <f t="shared" si="230"/>
        <v>86.498750000000115</v>
      </c>
      <c r="H3255" s="38">
        <f t="shared" si="231"/>
        <v>86.510100000000122</v>
      </c>
      <c r="I3255" s="41">
        <v>3.5497000000000001</v>
      </c>
      <c r="J3255" s="41">
        <v>65.650000000000006</v>
      </c>
      <c r="K3255" s="41">
        <v>11.980399999999999</v>
      </c>
      <c r="L3255" s="41">
        <v>1.1836</v>
      </c>
      <c r="M3255" s="41">
        <v>0.31430000000000002</v>
      </c>
      <c r="N3255" s="41">
        <v>0.21479999999999999</v>
      </c>
      <c r="O3255" s="41">
        <v>1.0006999999999999</v>
      </c>
      <c r="P3255" s="41">
        <v>3.0232000000000001</v>
      </c>
    </row>
    <row r="3256" spans="1:16" s="26" customFormat="1" x14ac:dyDescent="0.25">
      <c r="A3256" s="24" t="s">
        <v>360</v>
      </c>
      <c r="B3256" s="24"/>
      <c r="C3256" s="25">
        <v>1744</v>
      </c>
      <c r="D3256" s="26">
        <v>-1</v>
      </c>
      <c r="E3256" s="26">
        <v>2.27</v>
      </c>
      <c r="F3256" s="38">
        <f t="shared" si="229"/>
        <v>86.510100000000122</v>
      </c>
      <c r="G3256" s="38">
        <f t="shared" si="230"/>
        <v>86.521450000000115</v>
      </c>
      <c r="H3256" s="38">
        <f t="shared" si="231"/>
        <v>86.532800000000123</v>
      </c>
      <c r="I3256" s="41">
        <v>14.974399999999999</v>
      </c>
      <c r="J3256" s="41">
        <v>64.444000000000003</v>
      </c>
      <c r="K3256" s="41">
        <v>16.753799999999998</v>
      </c>
      <c r="L3256" s="41">
        <v>1.9315</v>
      </c>
      <c r="M3256" s="41">
        <v>0.50470000000000004</v>
      </c>
      <c r="N3256" s="41">
        <v>0.1142</v>
      </c>
      <c r="O3256" s="41">
        <v>0.85150000000000003</v>
      </c>
      <c r="P3256" s="41">
        <v>2.8246000000000002</v>
      </c>
    </row>
    <row r="3257" spans="1:16" s="26" customFormat="1" x14ac:dyDescent="0.25">
      <c r="A3257" s="24" t="s">
        <v>361</v>
      </c>
      <c r="B3257" s="24"/>
      <c r="C3257" s="25">
        <v>1744</v>
      </c>
      <c r="D3257" s="26">
        <v>-1</v>
      </c>
      <c r="E3257" s="26">
        <v>2.27</v>
      </c>
      <c r="F3257" s="38">
        <f t="shared" si="229"/>
        <v>86.532800000000123</v>
      </c>
      <c r="G3257" s="38">
        <f t="shared" si="230"/>
        <v>86.544150000000116</v>
      </c>
      <c r="H3257" s="38">
        <f t="shared" si="231"/>
        <v>86.555500000000123</v>
      </c>
      <c r="I3257" s="41">
        <v>12.9573</v>
      </c>
      <c r="J3257" s="41">
        <v>67.995900000000006</v>
      </c>
      <c r="K3257" s="41">
        <v>19.791899999999998</v>
      </c>
      <c r="L3257" s="41">
        <v>0.51319999999999999</v>
      </c>
      <c r="M3257" s="41">
        <v>0.35199999999999998</v>
      </c>
      <c r="N3257" s="41">
        <v>0.1079</v>
      </c>
      <c r="O3257" s="41">
        <v>0.38700000000000001</v>
      </c>
      <c r="P3257" s="41">
        <v>2.5482999999999998</v>
      </c>
    </row>
    <row r="3258" spans="1:16" s="26" customFormat="1" x14ac:dyDescent="0.25">
      <c r="A3258" s="24" t="s">
        <v>362</v>
      </c>
      <c r="B3258" s="24"/>
      <c r="C3258" s="25">
        <v>1744</v>
      </c>
      <c r="D3258" s="26">
        <v>-1</v>
      </c>
      <c r="E3258" s="26">
        <v>2.27</v>
      </c>
      <c r="F3258" s="38">
        <f t="shared" si="229"/>
        <v>86.555500000000123</v>
      </c>
      <c r="G3258" s="38">
        <f t="shared" si="230"/>
        <v>86.566850000000116</v>
      </c>
      <c r="H3258" s="38">
        <f t="shared" si="231"/>
        <v>86.578200000000123</v>
      </c>
      <c r="I3258" s="41">
        <v>9.5868000000000002</v>
      </c>
      <c r="J3258" s="41">
        <v>68.576700000000002</v>
      </c>
      <c r="K3258" s="41">
        <v>49.770400000000002</v>
      </c>
      <c r="L3258" s="41">
        <v>0.41270000000000001</v>
      </c>
      <c r="M3258" s="41">
        <v>2.3035999999999999</v>
      </c>
      <c r="N3258" s="41">
        <v>0.34699999999999998</v>
      </c>
      <c r="O3258" s="41">
        <v>0.66080000000000005</v>
      </c>
      <c r="P3258" s="41">
        <v>3.7382</v>
      </c>
    </row>
    <row r="3259" spans="1:16" s="26" customFormat="1" x14ac:dyDescent="0.25">
      <c r="A3259" s="24" t="s">
        <v>363</v>
      </c>
      <c r="B3259" s="24"/>
      <c r="C3259" s="25">
        <v>1744</v>
      </c>
      <c r="D3259" s="26">
        <v>-1</v>
      </c>
      <c r="E3259" s="26">
        <v>2.27</v>
      </c>
      <c r="F3259" s="38">
        <f t="shared" si="229"/>
        <v>86.578200000000123</v>
      </c>
      <c r="G3259" s="38">
        <f t="shared" si="230"/>
        <v>86.589550000000116</v>
      </c>
      <c r="H3259" s="38">
        <f t="shared" si="231"/>
        <v>86.600900000000124</v>
      </c>
      <c r="I3259" s="41">
        <v>8.0939999999999994</v>
      </c>
      <c r="J3259" s="41">
        <v>70.164299999999997</v>
      </c>
      <c r="K3259" s="41">
        <v>56.658299999999997</v>
      </c>
      <c r="L3259" s="41">
        <v>0.72960000000000003</v>
      </c>
      <c r="M3259" s="41">
        <v>2.4161000000000001</v>
      </c>
      <c r="N3259" s="41">
        <v>0.40189999999999998</v>
      </c>
      <c r="O3259" s="41">
        <v>0.68859999999999999</v>
      </c>
      <c r="P3259" s="41">
        <v>3.7972000000000001</v>
      </c>
    </row>
    <row r="3260" spans="1:16" s="26" customFormat="1" x14ac:dyDescent="0.25">
      <c r="A3260" s="24" t="s">
        <v>364</v>
      </c>
      <c r="B3260" s="24"/>
      <c r="C3260" s="25">
        <v>1744</v>
      </c>
      <c r="D3260" s="26">
        <v>-1</v>
      </c>
      <c r="E3260" s="26">
        <v>2.27</v>
      </c>
      <c r="F3260" s="38">
        <f t="shared" si="229"/>
        <v>86.600900000000124</v>
      </c>
      <c r="G3260" s="38">
        <f t="shared" si="230"/>
        <v>86.612250000000117</v>
      </c>
      <c r="H3260" s="38">
        <f t="shared" si="231"/>
        <v>86.623600000000124</v>
      </c>
      <c r="I3260" s="41">
        <v>22.061199999999999</v>
      </c>
      <c r="J3260" s="41">
        <v>70.306399999999996</v>
      </c>
      <c r="K3260" s="41">
        <v>62.251199999999997</v>
      </c>
      <c r="L3260" s="41">
        <v>1.0510999999999999</v>
      </c>
      <c r="M3260" s="41">
        <v>2.9601999999999999</v>
      </c>
      <c r="N3260" s="41">
        <v>0.29809999999999998</v>
      </c>
      <c r="O3260" s="41">
        <v>3.1353</v>
      </c>
      <c r="P3260" s="41">
        <v>7.1188000000000002</v>
      </c>
    </row>
    <row r="3261" spans="1:16" s="26" customFormat="1" x14ac:dyDescent="0.25">
      <c r="A3261" s="24" t="s">
        <v>365</v>
      </c>
      <c r="B3261" s="24"/>
      <c r="C3261" s="25">
        <v>1744</v>
      </c>
      <c r="D3261" s="26">
        <v>-1</v>
      </c>
      <c r="E3261" s="26">
        <v>2.27</v>
      </c>
      <c r="F3261" s="38">
        <f t="shared" si="229"/>
        <v>86.623600000000124</v>
      </c>
      <c r="G3261" s="38">
        <f t="shared" si="230"/>
        <v>86.634950000000117</v>
      </c>
      <c r="H3261" s="38">
        <f t="shared" si="231"/>
        <v>86.646300000000124</v>
      </c>
      <c r="I3261" s="41">
        <v>13.398099999999999</v>
      </c>
      <c r="J3261" s="41">
        <v>69.189800000000005</v>
      </c>
      <c r="K3261" s="41">
        <v>28.496099999999998</v>
      </c>
      <c r="L3261" s="41">
        <v>2.0678000000000001</v>
      </c>
      <c r="M3261" s="41">
        <v>3.5019</v>
      </c>
      <c r="N3261" s="41">
        <v>0.38019999999999998</v>
      </c>
      <c r="O3261" s="41">
        <v>2.4138999999999999</v>
      </c>
      <c r="P3261" s="41">
        <v>23.812000000000001</v>
      </c>
    </row>
    <row r="3262" spans="1:16" s="26" customFormat="1" x14ac:dyDescent="0.25">
      <c r="A3262" s="24" t="s">
        <v>366</v>
      </c>
      <c r="B3262" s="24"/>
      <c r="C3262" s="25">
        <v>1744</v>
      </c>
      <c r="D3262" s="26">
        <v>1744</v>
      </c>
      <c r="E3262" s="26">
        <v>2.27</v>
      </c>
      <c r="F3262" s="38">
        <f t="shared" si="229"/>
        <v>86.646300000000124</v>
      </c>
      <c r="G3262" s="38">
        <f t="shared" si="230"/>
        <v>86.657650000000118</v>
      </c>
      <c r="H3262" s="38">
        <f t="shared" si="231"/>
        <v>86.669000000000125</v>
      </c>
      <c r="I3262" s="41">
        <v>30.110600000000002</v>
      </c>
      <c r="J3262" s="41">
        <v>48.353999999999999</v>
      </c>
      <c r="K3262" s="41">
        <v>35.316000000000003</v>
      </c>
      <c r="L3262" s="41">
        <v>6.4189999999999996</v>
      </c>
      <c r="M3262" s="41">
        <v>6.45</v>
      </c>
      <c r="N3262" s="41">
        <v>0.67820000000000003</v>
      </c>
      <c r="O3262" s="41">
        <v>2.9964</v>
      </c>
      <c r="P3262" s="41">
        <v>35.304000000000002</v>
      </c>
    </row>
    <row r="3263" spans="1:16" s="26" customFormat="1" x14ac:dyDescent="0.25">
      <c r="A3263" s="24" t="s">
        <v>367</v>
      </c>
      <c r="B3263" s="24"/>
      <c r="C3263" s="25">
        <v>1743</v>
      </c>
      <c r="D3263" s="26">
        <v>-1</v>
      </c>
      <c r="E3263" s="26">
        <v>2.27</v>
      </c>
      <c r="F3263" s="38">
        <f t="shared" si="229"/>
        <v>86.669000000000125</v>
      </c>
      <c r="G3263" s="38">
        <f t="shared" si="230"/>
        <v>86.680350000000118</v>
      </c>
      <c r="H3263" s="38">
        <f t="shared" si="231"/>
        <v>86.691700000000125</v>
      </c>
      <c r="I3263" s="41">
        <v>37.494</v>
      </c>
      <c r="J3263" s="41">
        <v>39.494500000000002</v>
      </c>
      <c r="K3263" s="41">
        <v>20.180599999999998</v>
      </c>
      <c r="L3263" s="41">
        <v>5.9366000000000003</v>
      </c>
      <c r="M3263" s="41">
        <v>4.8929</v>
      </c>
      <c r="N3263" s="41">
        <v>0.72289999999999999</v>
      </c>
      <c r="O3263" s="41">
        <v>2.8717999999999999</v>
      </c>
      <c r="P3263" s="41">
        <v>27.049499999999998</v>
      </c>
    </row>
    <row r="3264" spans="1:16" s="26" customFormat="1" x14ac:dyDescent="0.25">
      <c r="A3264" s="24" t="s">
        <v>368</v>
      </c>
      <c r="B3264" s="24"/>
      <c r="C3264" s="25">
        <v>1743</v>
      </c>
      <c r="D3264" s="26">
        <v>-1</v>
      </c>
      <c r="E3264" s="26">
        <v>2.27</v>
      </c>
      <c r="F3264" s="38">
        <f t="shared" si="229"/>
        <v>86.691700000000125</v>
      </c>
      <c r="G3264" s="38">
        <f t="shared" si="230"/>
        <v>86.703050000000118</v>
      </c>
      <c r="H3264" s="38">
        <f t="shared" si="231"/>
        <v>86.714400000000126</v>
      </c>
      <c r="I3264" s="41">
        <v>31.976099999999999</v>
      </c>
      <c r="J3264" s="41">
        <v>34.942900000000002</v>
      </c>
      <c r="K3264" s="41">
        <v>11.8652</v>
      </c>
      <c r="L3264" s="41">
        <v>12.6365</v>
      </c>
      <c r="M3264" s="41">
        <v>4.2256</v>
      </c>
      <c r="N3264" s="41">
        <v>0.46160000000000001</v>
      </c>
      <c r="O3264" s="41">
        <v>2.6251000000000002</v>
      </c>
      <c r="P3264" s="41">
        <v>17.930199999999999</v>
      </c>
    </row>
    <row r="3265" spans="1:16" s="26" customFormat="1" x14ac:dyDescent="0.25">
      <c r="A3265" s="24" t="s">
        <v>369</v>
      </c>
      <c r="B3265" s="24"/>
      <c r="C3265" s="25">
        <v>1743</v>
      </c>
      <c r="D3265" s="26">
        <v>-1</v>
      </c>
      <c r="E3265" s="26">
        <v>2.27</v>
      </c>
      <c r="F3265" s="38">
        <f t="shared" si="229"/>
        <v>86.714400000000126</v>
      </c>
      <c r="G3265" s="38">
        <f t="shared" si="230"/>
        <v>86.725750000000119</v>
      </c>
      <c r="H3265" s="38">
        <f t="shared" si="231"/>
        <v>86.737100000000126</v>
      </c>
      <c r="I3265" s="41">
        <v>10.199400000000001</v>
      </c>
      <c r="J3265" s="41">
        <v>39.448799999999999</v>
      </c>
      <c r="K3265" s="41">
        <v>9.1270000000000007</v>
      </c>
      <c r="L3265" s="41">
        <v>16.963799999999999</v>
      </c>
      <c r="M3265" s="41"/>
      <c r="N3265" s="41">
        <v>0.55810000000000004</v>
      </c>
      <c r="O3265" s="41">
        <v>2.4453</v>
      </c>
      <c r="P3265" s="41">
        <v>16.035499999999999</v>
      </c>
    </row>
    <row r="3266" spans="1:16" s="26" customFormat="1" x14ac:dyDescent="0.25">
      <c r="A3266" s="24" t="s">
        <v>370</v>
      </c>
      <c r="B3266" s="24"/>
      <c r="C3266" s="25">
        <v>1743</v>
      </c>
      <c r="D3266" s="26">
        <v>-1</v>
      </c>
      <c r="E3266" s="26">
        <v>2.27</v>
      </c>
      <c r="F3266" s="38">
        <f t="shared" si="229"/>
        <v>86.737100000000126</v>
      </c>
      <c r="G3266" s="38">
        <f t="shared" si="230"/>
        <v>86.748450000000119</v>
      </c>
      <c r="H3266" s="38">
        <f t="shared" si="231"/>
        <v>86.759800000000126</v>
      </c>
      <c r="I3266" s="41">
        <v>7.5152000000000001</v>
      </c>
      <c r="J3266" s="41">
        <v>56.410600000000002</v>
      </c>
      <c r="K3266" s="41">
        <v>10.5235</v>
      </c>
      <c r="L3266" s="41">
        <v>15.7203</v>
      </c>
      <c r="M3266" s="41"/>
      <c r="N3266" s="41">
        <v>0.42859999999999998</v>
      </c>
      <c r="O3266" s="41">
        <v>3.3746</v>
      </c>
      <c r="P3266" s="41">
        <v>11.746700000000001</v>
      </c>
    </row>
    <row r="3267" spans="1:16" s="26" customFormat="1" x14ac:dyDescent="0.25">
      <c r="A3267" s="24" t="s">
        <v>371</v>
      </c>
      <c r="B3267" s="24"/>
      <c r="C3267" s="25">
        <v>1743</v>
      </c>
      <c r="D3267" s="26">
        <v>-1</v>
      </c>
      <c r="E3267" s="26">
        <v>2.27</v>
      </c>
      <c r="F3267" s="38">
        <f t="shared" si="229"/>
        <v>86.759800000000126</v>
      </c>
      <c r="G3267" s="38">
        <f t="shared" si="230"/>
        <v>86.771150000000119</v>
      </c>
      <c r="H3267" s="38">
        <f t="shared" si="231"/>
        <v>86.782500000000127</v>
      </c>
      <c r="I3267" s="41">
        <v>5.5069999999999997</v>
      </c>
      <c r="J3267" s="41">
        <v>63.003</v>
      </c>
      <c r="K3267" s="41">
        <v>11.6633</v>
      </c>
      <c r="L3267" s="41">
        <v>3.7541000000000002</v>
      </c>
      <c r="M3267" s="41">
        <v>0.7006</v>
      </c>
      <c r="N3267" s="41">
        <v>0.30809999999999998</v>
      </c>
      <c r="O3267" s="41">
        <v>2.4885999999999999</v>
      </c>
      <c r="P3267" s="41">
        <v>6.7891000000000004</v>
      </c>
    </row>
    <row r="3268" spans="1:16" s="26" customFormat="1" x14ac:dyDescent="0.25">
      <c r="A3268" s="24" t="s">
        <v>373</v>
      </c>
      <c r="B3268" s="24"/>
      <c r="C3268" s="25">
        <v>1743</v>
      </c>
      <c r="D3268" s="26">
        <v>-1</v>
      </c>
      <c r="E3268" s="26">
        <v>2.27</v>
      </c>
      <c r="F3268" s="38">
        <f t="shared" si="229"/>
        <v>86.782500000000127</v>
      </c>
      <c r="G3268" s="38">
        <f t="shared" si="230"/>
        <v>86.79385000000012</v>
      </c>
      <c r="H3268" s="38">
        <f t="shared" si="231"/>
        <v>86.805200000000127</v>
      </c>
      <c r="I3268" s="41">
        <v>15.791399999999999</v>
      </c>
      <c r="J3268" s="41">
        <v>58.355499999999999</v>
      </c>
      <c r="K3268" s="41">
        <v>15.4313</v>
      </c>
      <c r="L3268" s="41">
        <v>3.4611999999999998</v>
      </c>
      <c r="M3268" s="41">
        <v>10.877700000000001</v>
      </c>
      <c r="N3268" s="41">
        <v>0.60850000000000004</v>
      </c>
      <c r="O3268" s="41">
        <v>1.5025999999999999</v>
      </c>
      <c r="P3268" s="41">
        <v>4.2714999999999996</v>
      </c>
    </row>
    <row r="3269" spans="1:16" s="26" customFormat="1" x14ac:dyDescent="0.25">
      <c r="A3269" s="24" t="s">
        <v>374</v>
      </c>
      <c r="B3269" s="24"/>
      <c r="C3269" s="25">
        <v>1743</v>
      </c>
      <c r="D3269" s="26">
        <v>-1</v>
      </c>
      <c r="E3269" s="26">
        <v>2.27</v>
      </c>
      <c r="F3269" s="38">
        <f t="shared" si="229"/>
        <v>86.805200000000127</v>
      </c>
      <c r="G3269" s="38">
        <f t="shared" si="230"/>
        <v>86.81655000000012</v>
      </c>
      <c r="H3269" s="38">
        <f t="shared" si="231"/>
        <v>86.827900000000128</v>
      </c>
      <c r="I3269" s="41">
        <v>13.906000000000001</v>
      </c>
      <c r="J3269" s="41">
        <v>65.916399999999996</v>
      </c>
      <c r="K3269" s="41">
        <v>19.253</v>
      </c>
      <c r="L3269" s="41">
        <v>0.72760000000000002</v>
      </c>
      <c r="M3269" s="41">
        <v>15.0532</v>
      </c>
      <c r="N3269" s="41">
        <v>0.7853</v>
      </c>
      <c r="O3269" s="41">
        <v>0.75249999999999995</v>
      </c>
      <c r="P3269" s="41">
        <v>2.9371999999999998</v>
      </c>
    </row>
    <row r="3270" spans="1:16" s="26" customFormat="1" x14ac:dyDescent="0.25">
      <c r="A3270" s="24" t="s">
        <v>375</v>
      </c>
      <c r="B3270" s="24"/>
      <c r="C3270" s="25">
        <v>1743</v>
      </c>
      <c r="D3270" s="26">
        <v>-1</v>
      </c>
      <c r="E3270" s="26">
        <v>2.27</v>
      </c>
      <c r="F3270" s="38">
        <f t="shared" si="229"/>
        <v>86.827900000000128</v>
      </c>
      <c r="G3270" s="38">
        <f t="shared" si="230"/>
        <v>86.839250000000121</v>
      </c>
      <c r="H3270" s="38">
        <f t="shared" si="231"/>
        <v>86.850600000000128</v>
      </c>
      <c r="I3270" s="41">
        <v>10.606199999999999</v>
      </c>
      <c r="J3270" s="41">
        <v>78.7727</v>
      </c>
      <c r="K3270" s="41">
        <v>31.877800000000001</v>
      </c>
      <c r="L3270" s="41">
        <v>1.5098</v>
      </c>
      <c r="M3270" s="41">
        <v>11.8155</v>
      </c>
      <c r="N3270" s="41">
        <v>0.72809999999999997</v>
      </c>
      <c r="O3270" s="41">
        <v>0.91720000000000002</v>
      </c>
      <c r="P3270" s="41">
        <v>3.7829999999999999</v>
      </c>
    </row>
    <row r="3271" spans="1:16" s="26" customFormat="1" x14ac:dyDescent="0.25">
      <c r="A3271" s="24" t="s">
        <v>376</v>
      </c>
      <c r="B3271" s="24"/>
      <c r="C3271" s="25">
        <v>1743</v>
      </c>
      <c r="D3271" s="26">
        <v>-1</v>
      </c>
      <c r="E3271" s="26">
        <v>2.27</v>
      </c>
      <c r="F3271" s="38">
        <f t="shared" si="229"/>
        <v>86.850600000000128</v>
      </c>
      <c r="G3271" s="38">
        <f t="shared" si="230"/>
        <v>86.861950000000121</v>
      </c>
      <c r="H3271" s="38">
        <f t="shared" si="231"/>
        <v>86.873300000000128</v>
      </c>
      <c r="I3271" s="41">
        <v>8.8356999999999992</v>
      </c>
      <c r="J3271" s="41">
        <v>85.678799999999995</v>
      </c>
      <c r="K3271" s="41">
        <v>33.097499999999997</v>
      </c>
      <c r="L3271" s="41">
        <v>4.6870000000000003</v>
      </c>
      <c r="M3271" s="41">
        <v>2.9245999999999999</v>
      </c>
      <c r="N3271" s="41">
        <v>0.53339999999999999</v>
      </c>
      <c r="O3271" s="41">
        <v>1.2141999999999999</v>
      </c>
      <c r="P3271" s="41">
        <v>3.3982000000000001</v>
      </c>
    </row>
    <row r="3272" spans="1:16" s="26" customFormat="1" x14ac:dyDescent="0.25">
      <c r="A3272" s="24" t="s">
        <v>377</v>
      </c>
      <c r="B3272" s="24"/>
      <c r="C3272" s="25">
        <v>1743</v>
      </c>
      <c r="D3272" s="26">
        <v>-1</v>
      </c>
      <c r="E3272" s="26">
        <v>2.27</v>
      </c>
      <c r="F3272" s="38">
        <f t="shared" si="229"/>
        <v>86.873300000000128</v>
      </c>
      <c r="G3272" s="38">
        <f t="shared" si="230"/>
        <v>86.884650000000121</v>
      </c>
      <c r="H3272" s="38">
        <f t="shared" si="231"/>
        <v>86.896000000000129</v>
      </c>
      <c r="I3272" s="41">
        <v>17.486999999999998</v>
      </c>
      <c r="J3272" s="41">
        <v>78.765100000000004</v>
      </c>
      <c r="K3272" s="41">
        <v>30.726900000000001</v>
      </c>
      <c r="L3272" s="41">
        <v>0.72619999999999996</v>
      </c>
      <c r="M3272" s="41">
        <v>5.5370999999999997</v>
      </c>
      <c r="N3272" s="41">
        <v>0.50819999999999999</v>
      </c>
      <c r="O3272" s="41">
        <v>0.99039999999999995</v>
      </c>
      <c r="P3272" s="41">
        <v>3.5255999999999998</v>
      </c>
    </row>
    <row r="3273" spans="1:16" s="26" customFormat="1" x14ac:dyDescent="0.25">
      <c r="A3273" s="24" t="s">
        <v>378</v>
      </c>
      <c r="B3273" s="24"/>
      <c r="C3273" s="25">
        <v>1743</v>
      </c>
      <c r="D3273" s="26">
        <v>-1</v>
      </c>
      <c r="E3273" s="26">
        <v>2.27</v>
      </c>
      <c r="F3273" s="38">
        <f t="shared" si="229"/>
        <v>86.896000000000129</v>
      </c>
      <c r="G3273" s="38">
        <f t="shared" si="230"/>
        <v>86.907350000000122</v>
      </c>
      <c r="H3273" s="38">
        <f t="shared" si="231"/>
        <v>86.918700000000129</v>
      </c>
      <c r="I3273" s="41">
        <v>12.240399999999999</v>
      </c>
      <c r="J3273" s="41">
        <v>72.714299999999994</v>
      </c>
      <c r="K3273" s="41">
        <v>32.369300000000003</v>
      </c>
      <c r="L3273" s="41">
        <v>1.4016</v>
      </c>
      <c r="M3273" s="41">
        <v>10.484500000000001</v>
      </c>
      <c r="N3273" s="41">
        <v>0.92930000000000001</v>
      </c>
      <c r="O3273" s="41">
        <v>1.6161000000000001</v>
      </c>
      <c r="P3273" s="41">
        <v>11.1191</v>
      </c>
    </row>
    <row r="3274" spans="1:16" s="26" customFormat="1" x14ac:dyDescent="0.25">
      <c r="A3274" s="24" t="s">
        <v>379</v>
      </c>
      <c r="B3274" s="24"/>
      <c r="C3274" s="25">
        <v>1743</v>
      </c>
      <c r="D3274" s="26">
        <v>-1</v>
      </c>
      <c r="E3274" s="26">
        <v>2.27</v>
      </c>
      <c r="F3274" s="38">
        <f t="shared" si="229"/>
        <v>86.918700000000129</v>
      </c>
      <c r="G3274" s="38">
        <f t="shared" si="230"/>
        <v>86.930050000000122</v>
      </c>
      <c r="H3274" s="38">
        <f t="shared" si="231"/>
        <v>86.941400000000129</v>
      </c>
      <c r="I3274" s="41">
        <v>12.9666</v>
      </c>
      <c r="J3274" s="41">
        <v>37.121299999999998</v>
      </c>
      <c r="K3274" s="41">
        <v>15.5092</v>
      </c>
      <c r="L3274" s="41">
        <v>1.5611999999999999</v>
      </c>
      <c r="M3274" s="41">
        <v>15.6517</v>
      </c>
      <c r="N3274" s="41">
        <v>1.075</v>
      </c>
      <c r="O3274" s="41">
        <v>1.9251</v>
      </c>
      <c r="P3274" s="41">
        <v>15.702</v>
      </c>
    </row>
    <row r="3275" spans="1:16" s="26" customFormat="1" x14ac:dyDescent="0.25">
      <c r="A3275" s="24" t="s">
        <v>380</v>
      </c>
      <c r="B3275" s="24"/>
      <c r="C3275" s="25">
        <v>1743</v>
      </c>
      <c r="D3275" s="26">
        <v>1743</v>
      </c>
      <c r="E3275" s="26">
        <v>2.35</v>
      </c>
      <c r="F3275" s="38">
        <f t="shared" si="229"/>
        <v>86.941400000000129</v>
      </c>
      <c r="G3275" s="38">
        <f t="shared" si="230"/>
        <v>86.953150000000136</v>
      </c>
      <c r="H3275" s="38">
        <f t="shared" si="231"/>
        <v>86.964900000000128</v>
      </c>
      <c r="I3275" s="41">
        <v>7.9927000000000001</v>
      </c>
      <c r="J3275" s="41">
        <v>39.644500000000001</v>
      </c>
      <c r="K3275" s="41">
        <v>21.383800000000001</v>
      </c>
      <c r="L3275" s="41">
        <v>1.8462000000000001</v>
      </c>
      <c r="M3275" s="41">
        <v>14.5305</v>
      </c>
      <c r="N3275" s="41">
        <v>1.1827000000000001</v>
      </c>
      <c r="O3275" s="41">
        <v>2.0032999999999999</v>
      </c>
      <c r="P3275" s="41">
        <v>16.513400000000001</v>
      </c>
    </row>
    <row r="3276" spans="1:16" s="26" customFormat="1" x14ac:dyDescent="0.25">
      <c r="A3276" s="24" t="s">
        <v>381</v>
      </c>
      <c r="B3276" s="24" t="s">
        <v>608</v>
      </c>
      <c r="C3276" s="25">
        <v>1742</v>
      </c>
      <c r="D3276" s="26">
        <v>-1</v>
      </c>
      <c r="E3276" s="26">
        <v>2.36</v>
      </c>
      <c r="F3276" s="38">
        <f t="shared" si="229"/>
        <v>86.964900000000128</v>
      </c>
      <c r="G3276" s="38">
        <f t="shared" si="230"/>
        <v>86.976700000000122</v>
      </c>
      <c r="H3276" s="38">
        <f t="shared" si="231"/>
        <v>86.98850000000013</v>
      </c>
      <c r="I3276" s="41">
        <v>17.272300000000001</v>
      </c>
      <c r="J3276" s="41">
        <v>38.029200000000003</v>
      </c>
      <c r="K3276" s="41">
        <v>27.2088</v>
      </c>
      <c r="L3276" s="41">
        <v>6.3735999999999997</v>
      </c>
      <c r="M3276" s="41">
        <v>2.5762999999999998</v>
      </c>
      <c r="N3276" s="41">
        <v>0.30740000000000001</v>
      </c>
      <c r="O3276" s="41">
        <v>1.9208000000000001</v>
      </c>
      <c r="P3276" s="41">
        <v>9.5143000000000004</v>
      </c>
    </row>
    <row r="3277" spans="1:16" s="26" customFormat="1" x14ac:dyDescent="0.25">
      <c r="A3277" s="24" t="s">
        <v>382</v>
      </c>
      <c r="B3277" s="24">
        <v>103</v>
      </c>
      <c r="C3277" s="25">
        <v>1742</v>
      </c>
      <c r="D3277" s="26">
        <v>-1</v>
      </c>
      <c r="E3277" s="26">
        <v>2.34</v>
      </c>
      <c r="F3277" s="38">
        <f t="shared" si="229"/>
        <v>86.98850000000013</v>
      </c>
      <c r="G3277" s="38">
        <f t="shared" si="230"/>
        <v>87.000200000000135</v>
      </c>
      <c r="H3277" s="38">
        <f t="shared" si="231"/>
        <v>87.011900000000125</v>
      </c>
      <c r="I3277" s="41">
        <v>3.0042</v>
      </c>
      <c r="J3277" s="41">
        <v>51.313099999999999</v>
      </c>
      <c r="K3277" s="41">
        <v>15.9817</v>
      </c>
      <c r="L3277" s="41">
        <v>3.1177999999999999</v>
      </c>
      <c r="M3277" s="41">
        <v>0.97050000000000003</v>
      </c>
      <c r="N3277" s="41">
        <v>0.3654</v>
      </c>
      <c r="O3277" s="41">
        <v>0.93969999999999998</v>
      </c>
      <c r="P3277" s="41">
        <v>6.2747000000000002</v>
      </c>
    </row>
    <row r="3278" spans="1:16" s="26" customFormat="1" x14ac:dyDescent="0.25">
      <c r="A3278" s="24" t="s">
        <v>383</v>
      </c>
      <c r="B3278" s="24"/>
      <c r="C3278" s="25">
        <v>1742</v>
      </c>
      <c r="D3278" s="26">
        <v>-1</v>
      </c>
      <c r="E3278" s="26">
        <v>2.34</v>
      </c>
      <c r="F3278" s="38">
        <f t="shared" si="229"/>
        <v>87.011900000000125</v>
      </c>
      <c r="G3278" s="38">
        <f t="shared" si="230"/>
        <v>87.02360000000013</v>
      </c>
      <c r="H3278" s="38">
        <f t="shared" si="231"/>
        <v>87.03530000000012</v>
      </c>
      <c r="I3278" s="41">
        <v>6.6124000000000001</v>
      </c>
      <c r="J3278" s="41">
        <v>65.662099999999995</v>
      </c>
      <c r="K3278" s="41">
        <v>28.6007</v>
      </c>
      <c r="L3278" s="41">
        <v>3.6469</v>
      </c>
      <c r="M3278" s="41">
        <v>2.2170000000000001</v>
      </c>
      <c r="N3278" s="41">
        <v>0.53439999999999999</v>
      </c>
      <c r="O3278" s="41">
        <v>1.6358999999999999</v>
      </c>
      <c r="P3278" s="41">
        <v>9.3737999999999992</v>
      </c>
    </row>
    <row r="3279" spans="1:16" s="26" customFormat="1" x14ac:dyDescent="0.25">
      <c r="A3279" s="24" t="s">
        <v>384</v>
      </c>
      <c r="B3279" s="24"/>
      <c r="C3279" s="25">
        <v>1742</v>
      </c>
      <c r="D3279" s="26">
        <v>-1</v>
      </c>
      <c r="E3279" s="26">
        <v>2.34</v>
      </c>
      <c r="F3279" s="38">
        <f t="shared" si="229"/>
        <v>87.03530000000012</v>
      </c>
      <c r="G3279" s="38">
        <f t="shared" si="230"/>
        <v>87.047000000000125</v>
      </c>
      <c r="H3279" s="38">
        <f t="shared" si="231"/>
        <v>87.058700000000115</v>
      </c>
      <c r="I3279" s="41">
        <v>7.7732999999999999</v>
      </c>
      <c r="J3279" s="41">
        <v>72.958399999999997</v>
      </c>
      <c r="K3279" s="41">
        <v>31.522500000000001</v>
      </c>
      <c r="L3279" s="41">
        <v>0.89070000000000005</v>
      </c>
      <c r="M3279" s="41">
        <v>1.4321999999999999</v>
      </c>
      <c r="N3279" s="41">
        <v>0.37590000000000001</v>
      </c>
      <c r="O3279" s="41">
        <v>1.2476</v>
      </c>
      <c r="P3279" s="41">
        <v>7.1074000000000002</v>
      </c>
    </row>
    <row r="3280" spans="1:16" s="26" customFormat="1" x14ac:dyDescent="0.25">
      <c r="A3280" s="24" t="s">
        <v>385</v>
      </c>
      <c r="B3280" s="24"/>
      <c r="C3280" s="25">
        <v>1742</v>
      </c>
      <c r="D3280" s="26">
        <v>-1</v>
      </c>
      <c r="E3280" s="26">
        <v>2.34</v>
      </c>
      <c r="F3280" s="38">
        <f t="shared" si="229"/>
        <v>87.058700000000115</v>
      </c>
      <c r="G3280" s="38">
        <f t="shared" si="230"/>
        <v>87.07040000000012</v>
      </c>
      <c r="H3280" s="38">
        <f t="shared" si="231"/>
        <v>87.082100000000111</v>
      </c>
      <c r="I3280" s="41">
        <v>19.895299999999999</v>
      </c>
      <c r="J3280" s="41">
        <v>76.098799999999997</v>
      </c>
      <c r="K3280" s="41">
        <v>34.8249</v>
      </c>
      <c r="L3280" s="41">
        <v>0.24129999999999999</v>
      </c>
      <c r="M3280" s="41">
        <v>3.1436000000000002</v>
      </c>
      <c r="N3280" s="41">
        <v>0.33189999999999997</v>
      </c>
      <c r="O3280" s="41">
        <v>0.80020000000000002</v>
      </c>
      <c r="P3280" s="41">
        <v>4.6554000000000002</v>
      </c>
    </row>
    <row r="3281" spans="1:16" s="26" customFormat="1" x14ac:dyDescent="0.25">
      <c r="A3281" s="24" t="s">
        <v>386</v>
      </c>
      <c r="B3281" s="24" t="s">
        <v>495</v>
      </c>
      <c r="C3281" s="25">
        <v>1742</v>
      </c>
      <c r="D3281" s="26">
        <v>-1</v>
      </c>
      <c r="E3281" s="26">
        <v>2.34</v>
      </c>
      <c r="F3281" s="38">
        <f t="shared" si="229"/>
        <v>87.082100000000111</v>
      </c>
      <c r="G3281" s="38">
        <f t="shared" si="230"/>
        <v>87.093800000000115</v>
      </c>
      <c r="H3281" s="38">
        <f t="shared" si="231"/>
        <v>87.105500000000106</v>
      </c>
      <c r="I3281" s="41">
        <v>9.9868000000000006</v>
      </c>
      <c r="J3281" s="41">
        <v>84.503799999999998</v>
      </c>
      <c r="K3281" s="41">
        <v>18.520800000000001</v>
      </c>
      <c r="L3281" s="41">
        <v>0.31169999999999998</v>
      </c>
      <c r="M3281" s="41">
        <v>5.0919999999999996</v>
      </c>
      <c r="N3281" s="41">
        <v>0.68210000000000004</v>
      </c>
      <c r="O3281" s="41">
        <v>0.41260000000000002</v>
      </c>
      <c r="P3281" s="41">
        <v>2.9986000000000002</v>
      </c>
    </row>
    <row r="3282" spans="1:16" s="26" customFormat="1" x14ac:dyDescent="0.25">
      <c r="A3282" s="24" t="s">
        <v>387</v>
      </c>
      <c r="B3282" s="24">
        <v>2.3409</v>
      </c>
      <c r="C3282" s="25">
        <v>1742</v>
      </c>
      <c r="D3282" s="26">
        <v>-1</v>
      </c>
      <c r="E3282" s="26">
        <v>2.34</v>
      </c>
      <c r="F3282" s="38">
        <f t="shared" si="229"/>
        <v>87.105500000000106</v>
      </c>
      <c r="G3282" s="38">
        <f t="shared" si="230"/>
        <v>87.117200000000111</v>
      </c>
      <c r="H3282" s="38">
        <f t="shared" si="231"/>
        <v>87.128900000000101</v>
      </c>
      <c r="I3282" s="41">
        <v>10.5358</v>
      </c>
      <c r="J3282" s="41">
        <v>77.482500000000002</v>
      </c>
      <c r="K3282" s="41">
        <v>36.506100000000004</v>
      </c>
      <c r="L3282" s="41">
        <v>0.34470000000000001</v>
      </c>
      <c r="M3282" s="41">
        <v>15.373699999999999</v>
      </c>
      <c r="N3282" s="41">
        <v>1.3087</v>
      </c>
      <c r="O3282" s="41">
        <v>0.71889999999999998</v>
      </c>
      <c r="P3282" s="41">
        <v>4.2126999999999999</v>
      </c>
    </row>
    <row r="3283" spans="1:16" s="26" customFormat="1" x14ac:dyDescent="0.25">
      <c r="A3283" s="24" t="s">
        <v>388</v>
      </c>
      <c r="B3283" s="24"/>
      <c r="C3283" s="25">
        <v>1742</v>
      </c>
      <c r="D3283" s="26">
        <v>-1</v>
      </c>
      <c r="E3283" s="26">
        <v>2.34</v>
      </c>
      <c r="F3283" s="38">
        <f t="shared" ref="F3283:F3346" si="232">H3282</f>
        <v>87.128900000000101</v>
      </c>
      <c r="G3283" s="38">
        <f t="shared" ref="G3283:G3346" si="233">F3283+(E3283/200)</f>
        <v>87.140600000000106</v>
      </c>
      <c r="H3283" s="38">
        <f t="shared" ref="H3283:H3346" si="234">H3282+E3283/100</f>
        <v>87.152300000000096</v>
      </c>
      <c r="I3283" s="41">
        <v>14.9002</v>
      </c>
      <c r="J3283" s="41">
        <v>74.844499999999996</v>
      </c>
      <c r="K3283" s="41">
        <v>43.718299999999999</v>
      </c>
      <c r="L3283" s="41">
        <v>0.34689999999999999</v>
      </c>
      <c r="M3283" s="41">
        <v>9.3069000000000006</v>
      </c>
      <c r="N3283" s="41">
        <v>0.82120000000000004</v>
      </c>
      <c r="O3283" s="41">
        <v>0.73750000000000004</v>
      </c>
      <c r="P3283" s="41">
        <v>3.9624999999999999</v>
      </c>
    </row>
    <row r="3284" spans="1:16" s="26" customFormat="1" x14ac:dyDescent="0.25">
      <c r="A3284" s="24" t="s">
        <v>389</v>
      </c>
      <c r="B3284" s="24"/>
      <c r="C3284" s="25">
        <v>1742</v>
      </c>
      <c r="D3284" s="26">
        <v>-1</v>
      </c>
      <c r="E3284" s="26">
        <v>2.34</v>
      </c>
      <c r="F3284" s="38">
        <f t="shared" si="232"/>
        <v>87.152300000000096</v>
      </c>
      <c r="G3284" s="38">
        <f t="shared" si="233"/>
        <v>87.164000000000101</v>
      </c>
      <c r="H3284" s="38">
        <f t="shared" si="234"/>
        <v>87.175700000000091</v>
      </c>
      <c r="I3284" s="41">
        <v>25.810400000000001</v>
      </c>
      <c r="J3284" s="41">
        <v>56.176499999999997</v>
      </c>
      <c r="K3284" s="41">
        <v>34.529000000000003</v>
      </c>
      <c r="L3284" s="41">
        <v>0.41520000000000001</v>
      </c>
      <c r="M3284" s="41">
        <v>2.8925999999999998</v>
      </c>
      <c r="N3284" s="41">
        <v>0.249</v>
      </c>
      <c r="O3284" s="41">
        <v>2.5710999999999999</v>
      </c>
      <c r="P3284" s="41">
        <v>5.4486999999999997</v>
      </c>
    </row>
    <row r="3285" spans="1:16" s="26" customFormat="1" x14ac:dyDescent="0.25">
      <c r="A3285" s="24" t="s">
        <v>390</v>
      </c>
      <c r="B3285" s="24"/>
      <c r="C3285" s="25">
        <v>1742</v>
      </c>
      <c r="D3285" s="26">
        <v>1742</v>
      </c>
      <c r="E3285" s="26">
        <v>2.34</v>
      </c>
      <c r="F3285" s="38">
        <f t="shared" si="232"/>
        <v>87.175700000000091</v>
      </c>
      <c r="G3285" s="38">
        <f t="shared" si="233"/>
        <v>87.187400000000096</v>
      </c>
      <c r="H3285" s="38">
        <f t="shared" si="234"/>
        <v>87.199100000000087</v>
      </c>
      <c r="I3285" s="41">
        <v>9.0079999999999991</v>
      </c>
      <c r="J3285" s="41">
        <v>47.908499999999997</v>
      </c>
      <c r="K3285" s="41">
        <v>12.9618</v>
      </c>
      <c r="L3285" s="41">
        <v>3.1734</v>
      </c>
      <c r="M3285" s="41">
        <v>9.4320000000000004</v>
      </c>
      <c r="N3285" s="41">
        <v>0.90710000000000002</v>
      </c>
      <c r="O3285" s="41">
        <v>1.3354999999999999</v>
      </c>
      <c r="P3285" s="41">
        <v>22.146699999999999</v>
      </c>
    </row>
    <row r="3286" spans="1:16" s="26" customFormat="1" x14ac:dyDescent="0.25">
      <c r="A3286" s="24" t="s">
        <v>391</v>
      </c>
      <c r="B3286" s="24"/>
      <c r="C3286" s="25">
        <v>1741</v>
      </c>
      <c r="D3286" s="26">
        <v>-1</v>
      </c>
      <c r="E3286" s="26">
        <v>2.34</v>
      </c>
      <c r="F3286" s="38">
        <f t="shared" si="232"/>
        <v>87.199100000000087</v>
      </c>
      <c r="G3286" s="38">
        <f t="shared" si="233"/>
        <v>87.210800000000091</v>
      </c>
      <c r="H3286" s="38">
        <f t="shared" si="234"/>
        <v>87.222500000000082</v>
      </c>
      <c r="I3286" s="41">
        <v>12.689399999999999</v>
      </c>
      <c r="J3286" s="41">
        <v>34.379100000000001</v>
      </c>
      <c r="K3286" s="41">
        <v>19.7683</v>
      </c>
      <c r="L3286" s="41">
        <v>10.105499999999999</v>
      </c>
      <c r="M3286" s="41">
        <v>2.9895999999999998</v>
      </c>
      <c r="N3286" s="41">
        <v>0.54730000000000001</v>
      </c>
      <c r="O3286" s="41">
        <v>2.21</v>
      </c>
      <c r="P3286" s="41">
        <v>20.7928</v>
      </c>
    </row>
    <row r="3287" spans="1:16" s="26" customFormat="1" x14ac:dyDescent="0.25">
      <c r="A3287" s="24" t="s">
        <v>392</v>
      </c>
      <c r="B3287" s="24"/>
      <c r="C3287" s="25">
        <v>1741</v>
      </c>
      <c r="D3287" s="26">
        <v>-1</v>
      </c>
      <c r="E3287" s="26">
        <v>2.34</v>
      </c>
      <c r="F3287" s="38">
        <f t="shared" si="232"/>
        <v>87.222500000000082</v>
      </c>
      <c r="G3287" s="38">
        <f t="shared" si="233"/>
        <v>87.234200000000087</v>
      </c>
      <c r="H3287" s="38">
        <f t="shared" si="234"/>
        <v>87.245900000000077</v>
      </c>
      <c r="I3287" s="41">
        <v>11.3843</v>
      </c>
      <c r="J3287" s="41">
        <v>35.4649</v>
      </c>
      <c r="K3287" s="41">
        <v>19.1782</v>
      </c>
      <c r="L3287" s="41">
        <v>2.9359000000000002</v>
      </c>
      <c r="M3287" s="41">
        <v>0.94389999999999996</v>
      </c>
      <c r="N3287" s="41">
        <v>0.29299999999999998</v>
      </c>
      <c r="O3287" s="41">
        <v>2.3096999999999999</v>
      </c>
      <c r="P3287" s="41">
        <v>12.947900000000001</v>
      </c>
    </row>
    <row r="3288" spans="1:16" s="26" customFormat="1" x14ac:dyDescent="0.25">
      <c r="A3288" s="24" t="s">
        <v>393</v>
      </c>
      <c r="B3288" s="24"/>
      <c r="C3288" s="25">
        <v>1741</v>
      </c>
      <c r="D3288" s="26">
        <v>-1</v>
      </c>
      <c r="E3288" s="26">
        <v>2.34</v>
      </c>
      <c r="F3288" s="38">
        <f t="shared" si="232"/>
        <v>87.245900000000077</v>
      </c>
      <c r="G3288" s="38">
        <f t="shared" si="233"/>
        <v>87.257600000000082</v>
      </c>
      <c r="H3288" s="38">
        <f t="shared" si="234"/>
        <v>87.269300000000072</v>
      </c>
      <c r="I3288" s="41">
        <v>14.443099999999999</v>
      </c>
      <c r="J3288" s="41">
        <v>30.305499999999999</v>
      </c>
      <c r="K3288" s="41">
        <v>19.521899999999999</v>
      </c>
      <c r="L3288" s="41">
        <v>4.2728000000000002</v>
      </c>
      <c r="M3288" s="41"/>
      <c r="N3288" s="41">
        <v>6.13E-2</v>
      </c>
      <c r="O3288" s="41">
        <v>1.6254999999999999</v>
      </c>
      <c r="P3288" s="41">
        <v>6.5792999999999999</v>
      </c>
    </row>
    <row r="3289" spans="1:16" s="26" customFormat="1" x14ac:dyDescent="0.25">
      <c r="A3289" s="24" t="s">
        <v>394</v>
      </c>
      <c r="B3289" s="24"/>
      <c r="C3289" s="25">
        <v>1741</v>
      </c>
      <c r="D3289" s="26">
        <v>-1</v>
      </c>
      <c r="E3289" s="26">
        <v>2.34</v>
      </c>
      <c r="F3289" s="38">
        <f t="shared" si="232"/>
        <v>87.269300000000072</v>
      </c>
      <c r="G3289" s="38">
        <f t="shared" si="233"/>
        <v>87.281000000000077</v>
      </c>
      <c r="H3289" s="38">
        <f t="shared" si="234"/>
        <v>87.292700000000067</v>
      </c>
      <c r="I3289" s="41">
        <v>7.1650999999999998</v>
      </c>
      <c r="J3289" s="41">
        <v>31.332000000000001</v>
      </c>
      <c r="K3289" s="41">
        <v>13.0152</v>
      </c>
      <c r="L3289" s="41">
        <v>7.0606</v>
      </c>
      <c r="M3289" s="41"/>
      <c r="N3289" s="41">
        <v>0.27100000000000002</v>
      </c>
      <c r="O3289" s="41">
        <v>1.2937000000000001</v>
      </c>
      <c r="P3289" s="41">
        <v>8.9574999999999996</v>
      </c>
    </row>
    <row r="3290" spans="1:16" s="26" customFormat="1" x14ac:dyDescent="0.25">
      <c r="A3290" s="24" t="s">
        <v>395</v>
      </c>
      <c r="B3290" s="24"/>
      <c r="C3290" s="25">
        <v>1741</v>
      </c>
      <c r="D3290" s="26">
        <v>-1</v>
      </c>
      <c r="E3290" s="26">
        <v>2.34</v>
      </c>
      <c r="F3290" s="38">
        <f t="shared" si="232"/>
        <v>87.292700000000067</v>
      </c>
      <c r="G3290" s="38">
        <f t="shared" si="233"/>
        <v>87.304400000000072</v>
      </c>
      <c r="H3290" s="38">
        <f t="shared" si="234"/>
        <v>87.316100000000063</v>
      </c>
      <c r="I3290" s="41">
        <v>4.9104999999999999</v>
      </c>
      <c r="J3290" s="41">
        <v>48.580500000000001</v>
      </c>
      <c r="K3290" s="41">
        <v>24.032900000000001</v>
      </c>
      <c r="L3290" s="41">
        <v>3.6659999999999999</v>
      </c>
      <c r="M3290" s="41">
        <v>0.34939999999999999</v>
      </c>
      <c r="N3290" s="41">
        <v>0.2339</v>
      </c>
      <c r="O3290" s="41">
        <v>1.7957000000000001</v>
      </c>
      <c r="P3290" s="41">
        <v>13.176299999999999</v>
      </c>
    </row>
    <row r="3291" spans="1:16" s="26" customFormat="1" x14ac:dyDescent="0.25">
      <c r="A3291" s="24" t="s">
        <v>396</v>
      </c>
      <c r="B3291" s="24"/>
      <c r="C3291" s="25">
        <v>1741</v>
      </c>
      <c r="D3291" s="26">
        <v>-1</v>
      </c>
      <c r="E3291" s="26">
        <v>2.34</v>
      </c>
      <c r="F3291" s="38">
        <f t="shared" si="232"/>
        <v>87.316100000000063</v>
      </c>
      <c r="G3291" s="38">
        <f t="shared" si="233"/>
        <v>87.327800000000067</v>
      </c>
      <c r="H3291" s="38">
        <f t="shared" si="234"/>
        <v>87.339500000000058</v>
      </c>
      <c r="I3291" s="41">
        <v>4.3887999999999998</v>
      </c>
      <c r="J3291" s="41">
        <v>88.9559</v>
      </c>
      <c r="K3291" s="41">
        <v>30.098600000000001</v>
      </c>
      <c r="L3291" s="41">
        <v>1.7351000000000001</v>
      </c>
      <c r="M3291" s="41">
        <v>0.52949999999999997</v>
      </c>
      <c r="N3291" s="41">
        <v>0.21679999999999999</v>
      </c>
      <c r="O3291" s="41">
        <v>1.2744</v>
      </c>
      <c r="P3291" s="41">
        <v>7.9118000000000004</v>
      </c>
    </row>
    <row r="3292" spans="1:16" s="26" customFormat="1" x14ac:dyDescent="0.25">
      <c r="A3292" s="24" t="s">
        <v>397</v>
      </c>
      <c r="B3292" s="24"/>
      <c r="C3292" s="25">
        <v>1741</v>
      </c>
      <c r="D3292" s="26">
        <v>-1</v>
      </c>
      <c r="E3292" s="26">
        <v>2.34</v>
      </c>
      <c r="F3292" s="38">
        <f t="shared" si="232"/>
        <v>87.339500000000058</v>
      </c>
      <c r="G3292" s="38">
        <f t="shared" si="233"/>
        <v>87.351200000000063</v>
      </c>
      <c r="H3292" s="38">
        <f t="shared" si="234"/>
        <v>87.362900000000053</v>
      </c>
      <c r="I3292" s="41">
        <v>14.1534</v>
      </c>
      <c r="J3292" s="41">
        <v>84.034999999999997</v>
      </c>
      <c r="K3292" s="41">
        <v>23.290400000000002</v>
      </c>
      <c r="L3292" s="41">
        <v>2.2766000000000002</v>
      </c>
      <c r="M3292" s="41">
        <v>1.5822000000000001</v>
      </c>
      <c r="N3292" s="41">
        <v>0.1691</v>
      </c>
      <c r="O3292" s="41">
        <v>1.1657</v>
      </c>
      <c r="P3292" s="41">
        <v>5.8216000000000001</v>
      </c>
    </row>
    <row r="3293" spans="1:16" s="26" customFormat="1" x14ac:dyDescent="0.25">
      <c r="A3293" s="24" t="s">
        <v>398</v>
      </c>
      <c r="B3293" s="24"/>
      <c r="C3293" s="25">
        <v>1741</v>
      </c>
      <c r="D3293" s="26">
        <v>-1</v>
      </c>
      <c r="E3293" s="26">
        <v>2.34</v>
      </c>
      <c r="F3293" s="38">
        <f t="shared" si="232"/>
        <v>87.362900000000053</v>
      </c>
      <c r="G3293" s="38">
        <f t="shared" si="233"/>
        <v>87.374600000000058</v>
      </c>
      <c r="H3293" s="38">
        <f t="shared" si="234"/>
        <v>87.386300000000048</v>
      </c>
      <c r="I3293" s="41">
        <v>11.838200000000001</v>
      </c>
      <c r="J3293" s="41">
        <v>91.96</v>
      </c>
      <c r="K3293" s="41">
        <v>21.258500000000002</v>
      </c>
      <c r="L3293" s="41">
        <v>0.57769999999999999</v>
      </c>
      <c r="M3293" s="41">
        <v>20.434100000000001</v>
      </c>
      <c r="N3293" s="41">
        <v>0.81379999999999997</v>
      </c>
      <c r="O3293" s="41">
        <v>0.62329999999999997</v>
      </c>
      <c r="P3293" s="41">
        <v>3.7107999999999999</v>
      </c>
    </row>
    <row r="3294" spans="1:16" s="26" customFormat="1" x14ac:dyDescent="0.25">
      <c r="A3294" s="24" t="s">
        <v>399</v>
      </c>
      <c r="B3294" s="24"/>
      <c r="C3294" s="25">
        <v>1741</v>
      </c>
      <c r="D3294" s="26">
        <v>-1</v>
      </c>
      <c r="E3294" s="26">
        <v>2.34</v>
      </c>
      <c r="F3294" s="38">
        <f t="shared" si="232"/>
        <v>87.386300000000048</v>
      </c>
      <c r="G3294" s="38">
        <f t="shared" si="233"/>
        <v>87.398000000000053</v>
      </c>
      <c r="H3294" s="38">
        <f t="shared" si="234"/>
        <v>87.409700000000043</v>
      </c>
      <c r="I3294" s="41">
        <v>23.517600000000002</v>
      </c>
      <c r="J3294" s="41">
        <v>92.900199999999998</v>
      </c>
      <c r="K3294" s="41">
        <v>38.484000000000002</v>
      </c>
      <c r="L3294" s="41">
        <v>0.3039</v>
      </c>
      <c r="M3294" s="41">
        <v>22.647099999999998</v>
      </c>
      <c r="N3294" s="41">
        <v>0.66890000000000005</v>
      </c>
      <c r="O3294" s="41">
        <v>0.72219999999999995</v>
      </c>
      <c r="P3294" s="41">
        <v>4.1162000000000001</v>
      </c>
    </row>
    <row r="3295" spans="1:16" s="26" customFormat="1" x14ac:dyDescent="0.25">
      <c r="A3295" s="24" t="s">
        <v>400</v>
      </c>
      <c r="B3295" s="24"/>
      <c r="C3295" s="25">
        <v>1741</v>
      </c>
      <c r="D3295" s="26">
        <v>-1</v>
      </c>
      <c r="E3295" s="26">
        <v>2.34</v>
      </c>
      <c r="F3295" s="38">
        <f t="shared" si="232"/>
        <v>87.409700000000043</v>
      </c>
      <c r="G3295" s="38">
        <f t="shared" si="233"/>
        <v>87.421400000000048</v>
      </c>
      <c r="H3295" s="38">
        <f t="shared" si="234"/>
        <v>87.433100000000039</v>
      </c>
      <c r="I3295" s="41">
        <v>7.5209999999999999</v>
      </c>
      <c r="J3295" s="41">
        <v>80.212500000000006</v>
      </c>
      <c r="K3295" s="41">
        <v>68.225499999999997</v>
      </c>
      <c r="L3295" s="41">
        <v>0.38019999999999998</v>
      </c>
      <c r="M3295" s="41">
        <v>8.5694999999999997</v>
      </c>
      <c r="N3295" s="41">
        <v>0.63029999999999997</v>
      </c>
      <c r="O3295" s="41">
        <v>0.81420000000000003</v>
      </c>
      <c r="P3295" s="41">
        <v>4.7230999999999996</v>
      </c>
    </row>
    <row r="3296" spans="1:16" s="26" customFormat="1" x14ac:dyDescent="0.25">
      <c r="A3296" s="24" t="s">
        <v>401</v>
      </c>
      <c r="B3296" s="24"/>
      <c r="C3296" s="25">
        <v>1741</v>
      </c>
      <c r="D3296" s="26">
        <v>-1</v>
      </c>
      <c r="E3296" s="26">
        <v>2.34</v>
      </c>
      <c r="F3296" s="38">
        <f t="shared" si="232"/>
        <v>87.433100000000039</v>
      </c>
      <c r="G3296" s="38">
        <f t="shared" si="233"/>
        <v>87.444800000000043</v>
      </c>
      <c r="H3296" s="38">
        <f t="shared" si="234"/>
        <v>87.456500000000034</v>
      </c>
      <c r="I3296" s="41">
        <v>17.5928</v>
      </c>
      <c r="J3296" s="41">
        <v>54.7791</v>
      </c>
      <c r="K3296" s="41">
        <v>126.8573</v>
      </c>
      <c r="L3296" s="41">
        <v>0.20119999999999999</v>
      </c>
      <c r="M3296" s="41">
        <v>1.9671000000000001</v>
      </c>
      <c r="N3296" s="41">
        <v>0.19070000000000001</v>
      </c>
      <c r="O3296" s="41">
        <v>0.51829999999999998</v>
      </c>
      <c r="P3296" s="41">
        <v>3.101</v>
      </c>
    </row>
    <row r="3297" spans="1:16" s="26" customFormat="1" x14ac:dyDescent="0.25">
      <c r="A3297" s="24" t="s">
        <v>402</v>
      </c>
      <c r="B3297" s="24"/>
      <c r="C3297" s="25">
        <v>1741</v>
      </c>
      <c r="D3297" s="26">
        <v>1741</v>
      </c>
      <c r="E3297" s="26">
        <v>2.34</v>
      </c>
      <c r="F3297" s="38">
        <f t="shared" si="232"/>
        <v>87.456500000000034</v>
      </c>
      <c r="G3297" s="38">
        <f t="shared" si="233"/>
        <v>87.468200000000039</v>
      </c>
      <c r="H3297" s="38">
        <f t="shared" si="234"/>
        <v>87.479900000000029</v>
      </c>
      <c r="I3297" s="41">
        <v>14.1343</v>
      </c>
      <c r="J3297" s="41">
        <v>43.763800000000003</v>
      </c>
      <c r="K3297" s="41">
        <v>145.34530000000001</v>
      </c>
      <c r="L3297" s="41">
        <v>1.1939</v>
      </c>
      <c r="M3297" s="41">
        <v>3.0190999999999999</v>
      </c>
      <c r="N3297" s="41">
        <v>0.45629999999999998</v>
      </c>
      <c r="O3297" s="41">
        <v>1.4846999999999999</v>
      </c>
      <c r="P3297" s="41">
        <v>10.273999999999999</v>
      </c>
    </row>
    <row r="3298" spans="1:16" s="26" customFormat="1" x14ac:dyDescent="0.25">
      <c r="A3298" s="24" t="s">
        <v>403</v>
      </c>
      <c r="B3298" s="24"/>
      <c r="C3298" s="25">
        <v>1740</v>
      </c>
      <c r="D3298" s="26">
        <v>-1</v>
      </c>
      <c r="E3298" s="26">
        <v>2.34</v>
      </c>
      <c r="F3298" s="38">
        <f t="shared" si="232"/>
        <v>87.479900000000029</v>
      </c>
      <c r="G3298" s="38">
        <f t="shared" si="233"/>
        <v>87.491600000000034</v>
      </c>
      <c r="H3298" s="38">
        <f t="shared" si="234"/>
        <v>87.503300000000024</v>
      </c>
      <c r="I3298" s="41">
        <v>22.5167</v>
      </c>
      <c r="J3298" s="41">
        <v>36.617800000000003</v>
      </c>
      <c r="K3298" s="41">
        <v>41.591700000000003</v>
      </c>
      <c r="L3298" s="41">
        <v>1.6656</v>
      </c>
      <c r="M3298" s="41">
        <v>1.8945000000000001</v>
      </c>
      <c r="N3298" s="41">
        <v>0.33379999999999999</v>
      </c>
      <c r="O3298" s="41">
        <v>1.83</v>
      </c>
      <c r="P3298" s="41">
        <v>10.2471</v>
      </c>
    </row>
    <row r="3299" spans="1:16" s="26" customFormat="1" x14ac:dyDescent="0.25">
      <c r="A3299" s="24" t="s">
        <v>404</v>
      </c>
      <c r="B3299" s="24"/>
      <c r="C3299" s="25">
        <v>1740</v>
      </c>
      <c r="D3299" s="26">
        <v>-1</v>
      </c>
      <c r="E3299" s="26">
        <v>2.34</v>
      </c>
      <c r="F3299" s="38">
        <f t="shared" si="232"/>
        <v>87.503300000000024</v>
      </c>
      <c r="G3299" s="38">
        <f t="shared" si="233"/>
        <v>87.515000000000029</v>
      </c>
      <c r="H3299" s="38">
        <f t="shared" si="234"/>
        <v>87.526700000000019</v>
      </c>
      <c r="I3299" s="41">
        <v>7.8301999999999996</v>
      </c>
      <c r="J3299" s="41">
        <v>40.802799999999998</v>
      </c>
      <c r="K3299" s="41">
        <v>20.822299999999998</v>
      </c>
      <c r="L3299" s="41">
        <v>1.8567</v>
      </c>
      <c r="M3299" s="41">
        <v>2.3264</v>
      </c>
      <c r="N3299" s="41">
        <v>0.39029999999999998</v>
      </c>
      <c r="O3299" s="41">
        <v>2.1193</v>
      </c>
      <c r="P3299" s="41">
        <v>10.2569</v>
      </c>
    </row>
    <row r="3300" spans="1:16" s="26" customFormat="1" x14ac:dyDescent="0.25">
      <c r="A3300" s="24" t="s">
        <v>405</v>
      </c>
      <c r="B3300" s="24"/>
      <c r="C3300" s="25">
        <v>1740</v>
      </c>
      <c r="D3300" s="26">
        <v>-1</v>
      </c>
      <c r="E3300" s="26">
        <v>2.34</v>
      </c>
      <c r="F3300" s="38">
        <f t="shared" si="232"/>
        <v>87.526700000000019</v>
      </c>
      <c r="G3300" s="38">
        <f t="shared" si="233"/>
        <v>87.538400000000024</v>
      </c>
      <c r="H3300" s="38">
        <f t="shared" si="234"/>
        <v>87.550100000000015</v>
      </c>
      <c r="I3300" s="41">
        <v>16.8718</v>
      </c>
      <c r="J3300" s="41">
        <v>36.368299999999998</v>
      </c>
      <c r="K3300" s="41">
        <v>17.9406</v>
      </c>
      <c r="L3300" s="41">
        <v>19.543299999999999</v>
      </c>
      <c r="M3300" s="41">
        <v>1.7743</v>
      </c>
      <c r="N3300" s="41">
        <v>0.24929999999999999</v>
      </c>
      <c r="O3300" s="41">
        <v>3.0594999999999999</v>
      </c>
      <c r="P3300" s="41">
        <v>7.4051</v>
      </c>
    </row>
    <row r="3301" spans="1:16" s="26" customFormat="1" x14ac:dyDescent="0.25">
      <c r="A3301" s="24" t="s">
        <v>406</v>
      </c>
      <c r="B3301" s="24"/>
      <c r="C3301" s="25">
        <v>1740</v>
      </c>
      <c r="D3301" s="26">
        <v>-1</v>
      </c>
      <c r="E3301" s="26">
        <v>2.34</v>
      </c>
      <c r="F3301" s="38">
        <f t="shared" si="232"/>
        <v>87.550100000000015</v>
      </c>
      <c r="G3301" s="38">
        <f t="shared" si="233"/>
        <v>87.561800000000019</v>
      </c>
      <c r="H3301" s="38">
        <f t="shared" si="234"/>
        <v>87.57350000000001</v>
      </c>
      <c r="I3301" s="41">
        <v>23.9649</v>
      </c>
      <c r="J3301" s="41">
        <v>31.0184</v>
      </c>
      <c r="K3301" s="41">
        <v>25.253799999999998</v>
      </c>
      <c r="L3301" s="41">
        <v>2.9508999999999999</v>
      </c>
      <c r="M3301" s="41"/>
      <c r="N3301" s="41">
        <v>0.2964</v>
      </c>
      <c r="O3301" s="41">
        <v>0.83830000000000005</v>
      </c>
      <c r="P3301" s="41">
        <v>2.6793</v>
      </c>
    </row>
    <row r="3302" spans="1:16" s="26" customFormat="1" x14ac:dyDescent="0.25">
      <c r="A3302" s="24" t="s">
        <v>407</v>
      </c>
      <c r="B3302" s="24"/>
      <c r="C3302" s="25">
        <v>1740</v>
      </c>
      <c r="D3302" s="26">
        <v>-1</v>
      </c>
      <c r="E3302" s="26">
        <v>2.34</v>
      </c>
      <c r="F3302" s="38">
        <f t="shared" si="232"/>
        <v>87.57350000000001</v>
      </c>
      <c r="G3302" s="38">
        <f t="shared" si="233"/>
        <v>87.585200000000015</v>
      </c>
      <c r="H3302" s="38">
        <f t="shared" si="234"/>
        <v>87.596900000000005</v>
      </c>
      <c r="I3302" s="41">
        <v>7.1418999999999997</v>
      </c>
      <c r="J3302" s="41">
        <v>35.7273</v>
      </c>
      <c r="K3302" s="41">
        <v>28.543600000000001</v>
      </c>
      <c r="L3302" s="41">
        <v>2.5074999999999998</v>
      </c>
      <c r="M3302" s="41">
        <v>0.2984</v>
      </c>
      <c r="N3302" s="41">
        <v>0.20649999999999999</v>
      </c>
      <c r="O3302" s="41">
        <v>1.1626000000000001</v>
      </c>
      <c r="P3302" s="41">
        <v>3.2233000000000001</v>
      </c>
    </row>
    <row r="3303" spans="1:16" s="26" customFormat="1" x14ac:dyDescent="0.25">
      <c r="A3303" s="24" t="s">
        <v>408</v>
      </c>
      <c r="B3303" s="24"/>
      <c r="C3303" s="25">
        <v>1740</v>
      </c>
      <c r="D3303" s="26">
        <v>-1</v>
      </c>
      <c r="E3303" s="26">
        <v>2.34</v>
      </c>
      <c r="F3303" s="38">
        <f t="shared" si="232"/>
        <v>87.596900000000005</v>
      </c>
      <c r="G3303" s="38">
        <f t="shared" si="233"/>
        <v>87.60860000000001</v>
      </c>
      <c r="H3303" s="38">
        <f t="shared" si="234"/>
        <v>87.6203</v>
      </c>
      <c r="I3303" s="41">
        <v>6.5655000000000001</v>
      </c>
      <c r="J3303" s="41">
        <v>37.208799999999997</v>
      </c>
      <c r="K3303" s="41">
        <v>22.293099999999999</v>
      </c>
      <c r="L3303" s="41">
        <v>9.5393000000000008</v>
      </c>
      <c r="M3303" s="41"/>
      <c r="N3303" s="41">
        <v>0.28050000000000003</v>
      </c>
      <c r="O3303" s="41">
        <v>1.5265</v>
      </c>
      <c r="P3303" s="41">
        <v>2.3163</v>
      </c>
    </row>
    <row r="3304" spans="1:16" s="26" customFormat="1" x14ac:dyDescent="0.25">
      <c r="A3304" s="24" t="s">
        <v>409</v>
      </c>
      <c r="B3304" s="24"/>
      <c r="C3304" s="25">
        <v>1740</v>
      </c>
      <c r="D3304" s="26">
        <v>-1</v>
      </c>
      <c r="E3304" s="26">
        <v>2.34</v>
      </c>
      <c r="F3304" s="38">
        <f t="shared" si="232"/>
        <v>87.6203</v>
      </c>
      <c r="G3304" s="38">
        <f t="shared" si="233"/>
        <v>87.632000000000005</v>
      </c>
      <c r="H3304" s="38">
        <f t="shared" si="234"/>
        <v>87.643699999999995</v>
      </c>
      <c r="I3304" s="41">
        <v>14.7515</v>
      </c>
      <c r="J3304" s="41">
        <v>35.685299999999998</v>
      </c>
      <c r="K3304" s="41">
        <v>18.874700000000001</v>
      </c>
      <c r="L3304" s="41">
        <v>2.4209000000000001</v>
      </c>
      <c r="M3304" s="41">
        <v>0.19339999999999999</v>
      </c>
      <c r="N3304" s="41">
        <v>8.3000000000000004E-2</v>
      </c>
      <c r="O3304" s="41">
        <v>1.2104999999999999</v>
      </c>
      <c r="P3304" s="41">
        <v>2.0508999999999999</v>
      </c>
    </row>
    <row r="3305" spans="1:16" s="26" customFormat="1" x14ac:dyDescent="0.25">
      <c r="A3305" s="24" t="s">
        <v>410</v>
      </c>
      <c r="B3305" s="24"/>
      <c r="C3305" s="25">
        <v>1740</v>
      </c>
      <c r="D3305" s="26">
        <v>-1</v>
      </c>
      <c r="E3305" s="26">
        <v>2.34</v>
      </c>
      <c r="F3305" s="38">
        <f t="shared" si="232"/>
        <v>87.643699999999995</v>
      </c>
      <c r="G3305" s="38">
        <f t="shared" si="233"/>
        <v>87.6554</v>
      </c>
      <c r="H3305" s="38">
        <f t="shared" si="234"/>
        <v>87.667099999999991</v>
      </c>
      <c r="I3305" s="41">
        <v>3.7404000000000002</v>
      </c>
      <c r="J3305" s="41">
        <v>43.858199999999997</v>
      </c>
      <c r="K3305" s="41">
        <v>17.412800000000001</v>
      </c>
      <c r="L3305" s="41">
        <v>2.2911000000000001</v>
      </c>
      <c r="M3305" s="41">
        <v>0.92600000000000005</v>
      </c>
      <c r="N3305" s="41">
        <v>0.37280000000000002</v>
      </c>
      <c r="O3305" s="41">
        <v>0.80249999999999999</v>
      </c>
      <c r="P3305" s="41">
        <v>2.2688999999999999</v>
      </c>
    </row>
    <row r="3306" spans="1:16" s="26" customFormat="1" x14ac:dyDescent="0.25">
      <c r="A3306" s="24" t="s">
        <v>411</v>
      </c>
      <c r="B3306" s="24"/>
      <c r="C3306" s="25">
        <v>1740</v>
      </c>
      <c r="D3306" s="26">
        <v>-1</v>
      </c>
      <c r="E3306" s="26">
        <v>2.34</v>
      </c>
      <c r="F3306" s="38">
        <f t="shared" si="232"/>
        <v>87.667099999999991</v>
      </c>
      <c r="G3306" s="38">
        <f t="shared" si="233"/>
        <v>87.678799999999995</v>
      </c>
      <c r="H3306" s="38">
        <f t="shared" si="234"/>
        <v>87.690499999999986</v>
      </c>
      <c r="I3306" s="41">
        <v>4.0076000000000001</v>
      </c>
      <c r="J3306" s="41">
        <v>47.267899999999997</v>
      </c>
      <c r="K3306" s="41">
        <v>18.309999999999999</v>
      </c>
      <c r="L3306" s="41">
        <v>1.8226</v>
      </c>
      <c r="M3306" s="41">
        <v>0.87060000000000004</v>
      </c>
      <c r="N3306" s="41">
        <v>0.32019999999999998</v>
      </c>
      <c r="O3306" s="41">
        <v>0.88649999999999995</v>
      </c>
      <c r="P3306" s="41">
        <v>2.4676999999999998</v>
      </c>
    </row>
    <row r="3307" spans="1:16" s="26" customFormat="1" x14ac:dyDescent="0.25">
      <c r="A3307" s="24" t="s">
        <v>413</v>
      </c>
      <c r="B3307" s="24"/>
      <c r="C3307" s="25">
        <v>1740</v>
      </c>
      <c r="D3307" s="26">
        <v>-1</v>
      </c>
      <c r="E3307" s="26">
        <v>2.34</v>
      </c>
      <c r="F3307" s="38">
        <f t="shared" si="232"/>
        <v>87.690499999999986</v>
      </c>
      <c r="G3307" s="38">
        <f t="shared" si="233"/>
        <v>87.702199999999991</v>
      </c>
      <c r="H3307" s="38">
        <f t="shared" si="234"/>
        <v>87.713899999999981</v>
      </c>
      <c r="I3307" s="41">
        <v>3.5257999999999998</v>
      </c>
      <c r="J3307" s="41">
        <v>51.806100000000001</v>
      </c>
      <c r="K3307" s="41">
        <v>20.9481</v>
      </c>
      <c r="L3307" s="41">
        <v>1.2141999999999999</v>
      </c>
      <c r="M3307" s="41">
        <v>0.48060000000000003</v>
      </c>
      <c r="N3307" s="41">
        <v>0.16200000000000001</v>
      </c>
      <c r="O3307" s="41">
        <v>0.73360000000000003</v>
      </c>
      <c r="P3307" s="41">
        <v>2.1518000000000002</v>
      </c>
    </row>
    <row r="3308" spans="1:16" s="26" customFormat="1" x14ac:dyDescent="0.25">
      <c r="A3308" s="24" t="s">
        <v>414</v>
      </c>
      <c r="B3308" s="24"/>
      <c r="C3308" s="25">
        <v>1740</v>
      </c>
      <c r="D3308" s="26">
        <v>-1</v>
      </c>
      <c r="E3308" s="26">
        <v>2.34</v>
      </c>
      <c r="F3308" s="38">
        <f t="shared" si="232"/>
        <v>87.713899999999981</v>
      </c>
      <c r="G3308" s="38">
        <f t="shared" si="233"/>
        <v>87.725599999999986</v>
      </c>
      <c r="H3308" s="38">
        <f t="shared" si="234"/>
        <v>87.737299999999976</v>
      </c>
      <c r="I3308" s="41">
        <v>13.08</v>
      </c>
      <c r="J3308" s="41">
        <v>50.2881</v>
      </c>
      <c r="K3308" s="41">
        <v>27.696400000000001</v>
      </c>
      <c r="L3308" s="41">
        <v>0.34410000000000002</v>
      </c>
      <c r="M3308" s="41">
        <v>1.9596</v>
      </c>
      <c r="N3308" s="41">
        <v>0.2475</v>
      </c>
      <c r="O3308" s="41">
        <v>0.55759999999999998</v>
      </c>
      <c r="P3308" s="41">
        <v>2.1095000000000002</v>
      </c>
    </row>
    <row r="3309" spans="1:16" s="26" customFormat="1" x14ac:dyDescent="0.25">
      <c r="A3309" s="24" t="s">
        <v>415</v>
      </c>
      <c r="B3309" s="24"/>
      <c r="C3309" s="25">
        <v>1740</v>
      </c>
      <c r="D3309" s="26">
        <v>-1</v>
      </c>
      <c r="E3309" s="26">
        <v>2.34</v>
      </c>
      <c r="F3309" s="38">
        <f t="shared" si="232"/>
        <v>87.737299999999976</v>
      </c>
      <c r="G3309" s="38">
        <f t="shared" si="233"/>
        <v>87.748999999999981</v>
      </c>
      <c r="H3309" s="38">
        <f t="shared" si="234"/>
        <v>87.760699999999972</v>
      </c>
      <c r="I3309" s="41">
        <v>7.1670999999999996</v>
      </c>
      <c r="J3309" s="41">
        <v>58.233800000000002</v>
      </c>
      <c r="K3309" s="41">
        <v>41.8645</v>
      </c>
      <c r="L3309" s="41">
        <v>0.30549999999999999</v>
      </c>
      <c r="M3309" s="41">
        <v>1.3672</v>
      </c>
      <c r="N3309" s="41">
        <v>0.34520000000000001</v>
      </c>
      <c r="O3309" s="41">
        <v>0.3725</v>
      </c>
      <c r="P3309" s="41">
        <v>2.1101999999999999</v>
      </c>
    </row>
    <row r="3310" spans="1:16" s="26" customFormat="1" x14ac:dyDescent="0.25">
      <c r="A3310" s="24" t="s">
        <v>416</v>
      </c>
      <c r="B3310" s="24"/>
      <c r="C3310" s="25">
        <v>1740</v>
      </c>
      <c r="D3310" s="26">
        <v>-1</v>
      </c>
      <c r="E3310" s="26">
        <v>2.34</v>
      </c>
      <c r="F3310" s="38">
        <f t="shared" si="232"/>
        <v>87.760699999999972</v>
      </c>
      <c r="G3310" s="38">
        <f t="shared" si="233"/>
        <v>87.772399999999976</v>
      </c>
      <c r="H3310" s="38">
        <f t="shared" si="234"/>
        <v>87.784099999999967</v>
      </c>
      <c r="I3310" s="41">
        <v>17.620200000000001</v>
      </c>
      <c r="J3310" s="41">
        <v>64.203900000000004</v>
      </c>
      <c r="K3310" s="41">
        <v>49.975000000000001</v>
      </c>
      <c r="L3310" s="41">
        <v>0.21809999999999999</v>
      </c>
      <c r="M3310" s="41">
        <v>1.92</v>
      </c>
      <c r="N3310" s="41">
        <v>0.36149999999999999</v>
      </c>
      <c r="O3310" s="41">
        <v>0.46829999999999999</v>
      </c>
      <c r="P3310" s="41">
        <v>2.7547999999999999</v>
      </c>
    </row>
    <row r="3311" spans="1:16" s="26" customFormat="1" x14ac:dyDescent="0.25">
      <c r="A3311" s="24" t="s">
        <v>417</v>
      </c>
      <c r="B3311" s="24"/>
      <c r="C3311" s="25">
        <v>1740</v>
      </c>
      <c r="D3311" s="26">
        <v>-1</v>
      </c>
      <c r="E3311" s="26">
        <v>2.34</v>
      </c>
      <c r="F3311" s="38">
        <f t="shared" si="232"/>
        <v>87.784099999999967</v>
      </c>
      <c r="G3311" s="38">
        <f t="shared" si="233"/>
        <v>87.795799999999971</v>
      </c>
      <c r="H3311" s="38">
        <f t="shared" si="234"/>
        <v>87.807499999999962</v>
      </c>
      <c r="I3311" s="41">
        <v>7.8449999999999998</v>
      </c>
      <c r="J3311" s="41">
        <v>70.504499999999993</v>
      </c>
      <c r="K3311" s="41">
        <v>53.664400000000001</v>
      </c>
      <c r="L3311" s="41">
        <v>0.32679999999999998</v>
      </c>
      <c r="M3311" s="41">
        <v>3.0270999999999999</v>
      </c>
      <c r="N3311" s="41">
        <v>0.3906</v>
      </c>
      <c r="O3311" s="41">
        <v>0.64</v>
      </c>
      <c r="P3311" s="41">
        <v>3.5181</v>
      </c>
    </row>
    <row r="3312" spans="1:16" s="26" customFormat="1" x14ac:dyDescent="0.25">
      <c r="A3312" s="24" t="s">
        <v>418</v>
      </c>
      <c r="B3312" s="24"/>
      <c r="C3312" s="25">
        <v>1740</v>
      </c>
      <c r="D3312" s="26">
        <v>-1</v>
      </c>
      <c r="E3312" s="26">
        <v>2.34</v>
      </c>
      <c r="F3312" s="38">
        <f t="shared" si="232"/>
        <v>87.807499999999962</v>
      </c>
      <c r="G3312" s="38">
        <f t="shared" si="233"/>
        <v>87.819199999999967</v>
      </c>
      <c r="H3312" s="38">
        <f t="shared" si="234"/>
        <v>87.830899999999957</v>
      </c>
      <c r="I3312" s="41">
        <v>20.489899999999999</v>
      </c>
      <c r="J3312" s="41">
        <v>68.959999999999994</v>
      </c>
      <c r="K3312" s="41">
        <v>77.290700000000001</v>
      </c>
      <c r="L3312" s="41">
        <v>0.62280000000000002</v>
      </c>
      <c r="M3312" s="41">
        <v>2.4420000000000002</v>
      </c>
      <c r="N3312" s="41">
        <v>0.20219999999999999</v>
      </c>
      <c r="O3312" s="41">
        <v>0.90029999999999999</v>
      </c>
      <c r="P3312" s="41">
        <v>4.2404000000000002</v>
      </c>
    </row>
    <row r="3313" spans="1:16" s="26" customFormat="1" x14ac:dyDescent="0.25">
      <c r="A3313" s="24" t="s">
        <v>419</v>
      </c>
      <c r="B3313" s="24"/>
      <c r="C3313" s="25">
        <v>1740</v>
      </c>
      <c r="D3313" s="26">
        <v>-1</v>
      </c>
      <c r="E3313" s="26">
        <v>2.34</v>
      </c>
      <c r="F3313" s="38">
        <f t="shared" si="232"/>
        <v>87.830899999999957</v>
      </c>
      <c r="G3313" s="38">
        <f t="shared" si="233"/>
        <v>87.842599999999962</v>
      </c>
      <c r="H3313" s="38">
        <f t="shared" si="234"/>
        <v>87.854299999999952</v>
      </c>
      <c r="I3313" s="41">
        <v>9.5269999999999992</v>
      </c>
      <c r="J3313" s="41">
        <v>91.2089</v>
      </c>
      <c r="K3313" s="41">
        <v>60.874099999999999</v>
      </c>
      <c r="L3313" s="41">
        <v>0.52810000000000001</v>
      </c>
      <c r="M3313" s="41">
        <v>1.206</v>
      </c>
      <c r="N3313" s="41">
        <v>0.33710000000000001</v>
      </c>
      <c r="O3313" s="41">
        <v>0.50649999999999995</v>
      </c>
      <c r="P3313" s="41">
        <v>3.2995999999999999</v>
      </c>
    </row>
    <row r="3314" spans="1:16" s="26" customFormat="1" x14ac:dyDescent="0.25">
      <c r="A3314" s="24" t="s">
        <v>420</v>
      </c>
      <c r="B3314" s="24"/>
      <c r="C3314" s="25">
        <v>1740</v>
      </c>
      <c r="D3314" s="26">
        <v>-1</v>
      </c>
      <c r="E3314" s="26">
        <v>2.34</v>
      </c>
      <c r="F3314" s="38">
        <f t="shared" si="232"/>
        <v>87.854299999999952</v>
      </c>
      <c r="G3314" s="38">
        <f t="shared" si="233"/>
        <v>87.865999999999957</v>
      </c>
      <c r="H3314" s="38">
        <f t="shared" si="234"/>
        <v>87.877699999999948</v>
      </c>
      <c r="I3314" s="41">
        <v>16.275300000000001</v>
      </c>
      <c r="J3314" s="41">
        <v>81.396100000000004</v>
      </c>
      <c r="K3314" s="41">
        <v>116.6313</v>
      </c>
      <c r="L3314" s="41">
        <v>1.4530000000000001</v>
      </c>
      <c r="M3314" s="41">
        <v>4.7262000000000004</v>
      </c>
      <c r="N3314" s="41">
        <v>0.46910000000000002</v>
      </c>
      <c r="O3314" s="41">
        <v>2.1421999999999999</v>
      </c>
      <c r="P3314" s="41">
        <v>12.091100000000001</v>
      </c>
    </row>
    <row r="3315" spans="1:16" s="26" customFormat="1" x14ac:dyDescent="0.25">
      <c r="A3315" s="24" t="s">
        <v>421</v>
      </c>
      <c r="B3315" s="24"/>
      <c r="C3315" s="25">
        <v>1740</v>
      </c>
      <c r="D3315" s="26">
        <v>-1</v>
      </c>
      <c r="E3315" s="26">
        <v>2.34</v>
      </c>
      <c r="F3315" s="38">
        <f t="shared" si="232"/>
        <v>87.877699999999948</v>
      </c>
      <c r="G3315" s="38">
        <f t="shared" si="233"/>
        <v>87.889399999999952</v>
      </c>
      <c r="H3315" s="38">
        <f t="shared" si="234"/>
        <v>87.901099999999943</v>
      </c>
      <c r="I3315" s="41">
        <v>20.442699999999999</v>
      </c>
      <c r="J3315" s="41">
        <v>63.406700000000001</v>
      </c>
      <c r="K3315" s="41">
        <v>127.48269999999999</v>
      </c>
      <c r="L3315" s="41">
        <v>1.5017</v>
      </c>
      <c r="M3315" s="41">
        <v>3.6534</v>
      </c>
      <c r="N3315" s="41">
        <v>0.44259999999999999</v>
      </c>
      <c r="O3315" s="41">
        <v>2.1983999999999999</v>
      </c>
      <c r="P3315" s="41">
        <v>11.6435</v>
      </c>
    </row>
    <row r="3316" spans="1:16" s="26" customFormat="1" x14ac:dyDescent="0.25">
      <c r="A3316" s="24" t="s">
        <v>423</v>
      </c>
      <c r="B3316" s="24"/>
      <c r="C3316" s="25">
        <v>1740</v>
      </c>
      <c r="D3316" s="26">
        <v>1740</v>
      </c>
      <c r="E3316" s="26">
        <v>2.34</v>
      </c>
      <c r="F3316" s="38">
        <f t="shared" si="232"/>
        <v>87.901099999999943</v>
      </c>
      <c r="G3316" s="38">
        <f t="shared" si="233"/>
        <v>87.912799999999947</v>
      </c>
      <c r="H3316" s="38">
        <f t="shared" si="234"/>
        <v>87.924499999999938</v>
      </c>
      <c r="I3316" s="41">
        <v>20.9986</v>
      </c>
      <c r="J3316" s="41">
        <v>59.114100000000001</v>
      </c>
      <c r="K3316" s="41">
        <v>107.43089999999999</v>
      </c>
      <c r="L3316" s="41">
        <v>2.9552</v>
      </c>
      <c r="M3316" s="41">
        <v>2.7498</v>
      </c>
      <c r="N3316" s="41">
        <v>0.25869999999999999</v>
      </c>
      <c r="O3316" s="41">
        <v>3.3727999999999998</v>
      </c>
      <c r="P3316" s="41">
        <v>17.325199999999999</v>
      </c>
    </row>
    <row r="3317" spans="1:16" s="26" customFormat="1" x14ac:dyDescent="0.25">
      <c r="A3317" s="24" t="s">
        <v>424</v>
      </c>
      <c r="B3317" s="24"/>
      <c r="C3317" s="25">
        <v>1739</v>
      </c>
      <c r="D3317" s="26">
        <v>-1</v>
      </c>
      <c r="E3317" s="26">
        <v>2.34</v>
      </c>
      <c r="F3317" s="38">
        <f t="shared" si="232"/>
        <v>87.924499999999938</v>
      </c>
      <c r="G3317" s="38">
        <f t="shared" si="233"/>
        <v>87.936199999999943</v>
      </c>
      <c r="H3317" s="38">
        <f t="shared" si="234"/>
        <v>87.947899999999933</v>
      </c>
      <c r="I3317" s="41">
        <v>17.619599999999998</v>
      </c>
      <c r="J3317" s="41">
        <v>49.389800000000001</v>
      </c>
      <c r="K3317" s="41">
        <v>109.6636</v>
      </c>
      <c r="L3317" s="41">
        <v>6.9417</v>
      </c>
      <c r="M3317" s="41">
        <v>6.7832999999999997</v>
      </c>
      <c r="N3317" s="41">
        <v>0.76590000000000003</v>
      </c>
      <c r="O3317" s="41">
        <v>2.5396000000000001</v>
      </c>
      <c r="P3317" s="41">
        <v>12.0555</v>
      </c>
    </row>
    <row r="3318" spans="1:16" s="26" customFormat="1" x14ac:dyDescent="0.25">
      <c r="A3318" s="24" t="s">
        <v>425</v>
      </c>
      <c r="B3318" s="24"/>
      <c r="C3318" s="25">
        <v>1739</v>
      </c>
      <c r="D3318" s="26">
        <v>-1</v>
      </c>
      <c r="E3318" s="26">
        <v>2.34</v>
      </c>
      <c r="F3318" s="38">
        <f t="shared" si="232"/>
        <v>87.947899999999933</v>
      </c>
      <c r="G3318" s="38">
        <f t="shared" si="233"/>
        <v>87.959599999999938</v>
      </c>
      <c r="H3318" s="38">
        <f t="shared" si="234"/>
        <v>87.971299999999928</v>
      </c>
      <c r="I3318" s="41">
        <v>8.6661000000000001</v>
      </c>
      <c r="J3318" s="41">
        <v>35.673099999999998</v>
      </c>
      <c r="K3318" s="41">
        <v>74.920400000000001</v>
      </c>
      <c r="L3318" s="41">
        <v>4.6364000000000001</v>
      </c>
      <c r="M3318" s="41">
        <v>2.2345999999999999</v>
      </c>
      <c r="N3318" s="41">
        <v>0.45660000000000001</v>
      </c>
      <c r="O3318" s="41">
        <v>1.4033</v>
      </c>
      <c r="P3318" s="41">
        <v>6.6212999999999997</v>
      </c>
    </row>
    <row r="3319" spans="1:16" s="26" customFormat="1" x14ac:dyDescent="0.25">
      <c r="A3319" s="24" t="s">
        <v>426</v>
      </c>
      <c r="B3319" s="24"/>
      <c r="C3319" s="25">
        <v>1739</v>
      </c>
      <c r="D3319" s="26">
        <v>-1</v>
      </c>
      <c r="E3319" s="26">
        <v>2.36</v>
      </c>
      <c r="F3319" s="38">
        <f t="shared" si="232"/>
        <v>87.971299999999928</v>
      </c>
      <c r="G3319" s="38">
        <f t="shared" si="233"/>
        <v>87.983099999999922</v>
      </c>
      <c r="H3319" s="38">
        <f t="shared" si="234"/>
        <v>87.99489999999993</v>
      </c>
      <c r="I3319" s="41">
        <v>7.0326000000000004</v>
      </c>
      <c r="J3319" s="41">
        <v>32.0822</v>
      </c>
      <c r="K3319" s="41">
        <v>60.557000000000002</v>
      </c>
      <c r="L3319" s="41">
        <v>9.9178999999999995</v>
      </c>
      <c r="M3319" s="41">
        <v>1.7549999999999999</v>
      </c>
      <c r="N3319" s="41">
        <v>0.48520000000000002</v>
      </c>
      <c r="O3319" s="41">
        <v>2.1955</v>
      </c>
      <c r="P3319" s="41">
        <v>8.6961999999999993</v>
      </c>
    </row>
    <row r="3320" spans="1:16" s="26" customFormat="1" x14ac:dyDescent="0.25">
      <c r="A3320" s="24" t="s">
        <v>427</v>
      </c>
      <c r="B3320" s="24" t="s">
        <v>609</v>
      </c>
      <c r="C3320" s="25">
        <v>1739</v>
      </c>
      <c r="D3320" s="26">
        <v>-1</v>
      </c>
      <c r="E3320" s="26">
        <v>2.4900000000000002</v>
      </c>
      <c r="F3320" s="38">
        <f t="shared" si="232"/>
        <v>87.99489999999993</v>
      </c>
      <c r="G3320" s="38">
        <f t="shared" si="233"/>
        <v>88.007349999999931</v>
      </c>
      <c r="H3320" s="38">
        <f t="shared" si="234"/>
        <v>88.019799999999933</v>
      </c>
      <c r="I3320" s="41">
        <v>15.7584</v>
      </c>
      <c r="J3320" s="41">
        <v>31.929300000000001</v>
      </c>
      <c r="K3320" s="41">
        <v>50.058999999999997</v>
      </c>
      <c r="L3320" s="41">
        <v>3.016</v>
      </c>
      <c r="M3320" s="41">
        <v>0.48780000000000001</v>
      </c>
      <c r="N3320" s="41">
        <v>9.1600000000000001E-2</v>
      </c>
      <c r="O3320" s="41">
        <v>1.0043</v>
      </c>
      <c r="P3320" s="41">
        <v>4.2602000000000002</v>
      </c>
    </row>
    <row r="3321" spans="1:16" s="26" customFormat="1" x14ac:dyDescent="0.25">
      <c r="A3321" s="24" t="s">
        <v>428</v>
      </c>
      <c r="B3321" s="24">
        <v>102</v>
      </c>
      <c r="C3321" s="25">
        <v>1739</v>
      </c>
      <c r="D3321" s="26">
        <v>-1</v>
      </c>
      <c r="E3321" s="26">
        <v>2.31</v>
      </c>
      <c r="F3321" s="38">
        <f t="shared" si="232"/>
        <v>88.019799999999933</v>
      </c>
      <c r="G3321" s="38">
        <f t="shared" si="233"/>
        <v>88.031349999999932</v>
      </c>
      <c r="H3321" s="38">
        <f t="shared" si="234"/>
        <v>88.042899999999932</v>
      </c>
      <c r="I3321" s="41">
        <v>9.4205000000000005</v>
      </c>
      <c r="J3321" s="41">
        <v>40.692700000000002</v>
      </c>
      <c r="K3321" s="41">
        <v>26.781500000000001</v>
      </c>
      <c r="L3321" s="41">
        <v>1.7916000000000001</v>
      </c>
      <c r="M3321" s="41"/>
      <c r="N3321" s="41">
        <v>0.12479999999999999</v>
      </c>
      <c r="O3321" s="41">
        <v>0.48170000000000002</v>
      </c>
      <c r="P3321" s="41">
        <v>3.3195000000000001</v>
      </c>
    </row>
    <row r="3322" spans="1:16" s="26" customFormat="1" x14ac:dyDescent="0.25">
      <c r="A3322" s="24" t="s">
        <v>429</v>
      </c>
      <c r="B3322" s="24"/>
      <c r="C3322" s="25">
        <v>1739</v>
      </c>
      <c r="D3322" s="26">
        <v>-1</v>
      </c>
      <c r="E3322" s="26">
        <v>2.31</v>
      </c>
      <c r="F3322" s="38">
        <f t="shared" si="232"/>
        <v>88.042899999999932</v>
      </c>
      <c r="G3322" s="38">
        <f t="shared" si="233"/>
        <v>88.054449999999932</v>
      </c>
      <c r="H3322" s="38">
        <f t="shared" si="234"/>
        <v>88.065999999999931</v>
      </c>
      <c r="I3322" s="41">
        <v>8.2979000000000003</v>
      </c>
      <c r="J3322" s="41">
        <v>59.389899999999997</v>
      </c>
      <c r="K3322" s="41">
        <v>35.735300000000002</v>
      </c>
      <c r="L3322" s="41">
        <v>1.9204000000000001</v>
      </c>
      <c r="M3322" s="41">
        <v>3.468</v>
      </c>
      <c r="N3322" s="41">
        <v>0.44469999999999998</v>
      </c>
      <c r="O3322" s="41">
        <v>0.81359999999999999</v>
      </c>
      <c r="P3322" s="41">
        <v>4.5358999999999998</v>
      </c>
    </row>
    <row r="3323" spans="1:16" s="26" customFormat="1" x14ac:dyDescent="0.25">
      <c r="A3323" s="24" t="s">
        <v>430</v>
      </c>
      <c r="B3323" s="24"/>
      <c r="C3323" s="25">
        <v>1739</v>
      </c>
      <c r="D3323" s="26">
        <v>-1</v>
      </c>
      <c r="E3323" s="26">
        <v>2.31</v>
      </c>
      <c r="F3323" s="38">
        <f t="shared" si="232"/>
        <v>88.065999999999931</v>
      </c>
      <c r="G3323" s="38">
        <f t="shared" si="233"/>
        <v>88.077549999999931</v>
      </c>
      <c r="H3323" s="38">
        <f t="shared" si="234"/>
        <v>88.089099999999931</v>
      </c>
      <c r="I3323" s="41">
        <v>5.6708999999999996</v>
      </c>
      <c r="J3323" s="41">
        <v>67.375</v>
      </c>
      <c r="K3323" s="41">
        <v>36.565899999999999</v>
      </c>
      <c r="L3323" s="41">
        <v>1.0196000000000001</v>
      </c>
      <c r="M3323" s="41">
        <v>1.2611000000000001</v>
      </c>
      <c r="N3323" s="41">
        <v>0.26600000000000001</v>
      </c>
      <c r="O3323" s="41">
        <v>0.64959999999999996</v>
      </c>
      <c r="P3323" s="41">
        <v>3.5853999999999999</v>
      </c>
    </row>
    <row r="3324" spans="1:16" s="26" customFormat="1" x14ac:dyDescent="0.25">
      <c r="A3324" s="24" t="s">
        <v>431</v>
      </c>
      <c r="B3324" s="24"/>
      <c r="C3324" s="25">
        <v>1739</v>
      </c>
      <c r="D3324" s="26">
        <v>-1</v>
      </c>
      <c r="E3324" s="26">
        <v>2.31</v>
      </c>
      <c r="F3324" s="38">
        <f t="shared" si="232"/>
        <v>88.089099999999931</v>
      </c>
      <c r="G3324" s="38">
        <f t="shared" si="233"/>
        <v>88.100649999999931</v>
      </c>
      <c r="H3324" s="38">
        <f t="shared" si="234"/>
        <v>88.11219999999993</v>
      </c>
      <c r="I3324" s="41">
        <v>14.837199999999999</v>
      </c>
      <c r="J3324" s="41">
        <v>63.277700000000003</v>
      </c>
      <c r="K3324" s="41">
        <v>37.211100000000002</v>
      </c>
      <c r="L3324" s="41">
        <v>1.6065</v>
      </c>
      <c r="M3324" s="41">
        <v>10.2104</v>
      </c>
      <c r="N3324" s="41">
        <v>0.52629999999999999</v>
      </c>
      <c r="O3324" s="41">
        <v>0.75409999999999999</v>
      </c>
      <c r="P3324" s="41">
        <v>3.4910000000000001</v>
      </c>
    </row>
    <row r="3325" spans="1:16" s="26" customFormat="1" x14ac:dyDescent="0.25">
      <c r="A3325" s="24" t="s">
        <v>432</v>
      </c>
      <c r="B3325" s="24" t="s">
        <v>495</v>
      </c>
      <c r="C3325" s="25">
        <v>1739</v>
      </c>
      <c r="D3325" s="26">
        <v>-1</v>
      </c>
      <c r="E3325" s="26">
        <v>2.31</v>
      </c>
      <c r="F3325" s="38">
        <f t="shared" si="232"/>
        <v>88.11219999999993</v>
      </c>
      <c r="G3325" s="38">
        <f t="shared" si="233"/>
        <v>88.12374999999993</v>
      </c>
      <c r="H3325" s="38">
        <f t="shared" si="234"/>
        <v>88.13529999999993</v>
      </c>
      <c r="I3325" s="41">
        <v>11.3249</v>
      </c>
      <c r="J3325" s="41">
        <v>66.658500000000004</v>
      </c>
      <c r="K3325" s="41">
        <v>50.884</v>
      </c>
      <c r="L3325" s="41">
        <v>0.40229999999999999</v>
      </c>
      <c r="M3325" s="41">
        <v>11.6182</v>
      </c>
      <c r="N3325" s="41">
        <v>0.72809999999999997</v>
      </c>
      <c r="O3325" s="41">
        <v>0.56399999999999995</v>
      </c>
      <c r="P3325" s="41">
        <v>3.4866999999999999</v>
      </c>
    </row>
    <row r="3326" spans="1:16" s="26" customFormat="1" x14ac:dyDescent="0.25">
      <c r="A3326" s="24" t="s">
        <v>433</v>
      </c>
      <c r="B3326" s="24">
        <v>2.3182</v>
      </c>
      <c r="C3326" s="25">
        <v>1739</v>
      </c>
      <c r="D3326" s="26">
        <v>-1</v>
      </c>
      <c r="E3326" s="26">
        <v>2.31</v>
      </c>
      <c r="F3326" s="38">
        <f t="shared" si="232"/>
        <v>88.13529999999993</v>
      </c>
      <c r="G3326" s="38">
        <f t="shared" si="233"/>
        <v>88.14684999999993</v>
      </c>
      <c r="H3326" s="38">
        <f t="shared" si="234"/>
        <v>88.158399999999929</v>
      </c>
      <c r="I3326" s="41">
        <v>10.4666</v>
      </c>
      <c r="J3326" s="41">
        <v>70.948499999999996</v>
      </c>
      <c r="K3326" s="41">
        <v>57.616399999999999</v>
      </c>
      <c r="L3326" s="41">
        <v>0.3488</v>
      </c>
      <c r="M3326" s="41">
        <v>9.2235999999999994</v>
      </c>
      <c r="N3326" s="41">
        <v>0.57599999999999996</v>
      </c>
      <c r="O3326" s="41">
        <v>0.61240000000000006</v>
      </c>
      <c r="P3326" s="41">
        <v>4.0212000000000003</v>
      </c>
    </row>
    <row r="3327" spans="1:16" s="26" customFormat="1" x14ac:dyDescent="0.25">
      <c r="A3327" s="24" t="s">
        <v>434</v>
      </c>
      <c r="B3327" s="24"/>
      <c r="C3327" s="25">
        <v>1739</v>
      </c>
      <c r="D3327" s="26">
        <v>-1</v>
      </c>
      <c r="E3327" s="26">
        <v>2.31</v>
      </c>
      <c r="F3327" s="38">
        <f t="shared" si="232"/>
        <v>88.158399999999929</v>
      </c>
      <c r="G3327" s="38">
        <f t="shared" si="233"/>
        <v>88.169949999999929</v>
      </c>
      <c r="H3327" s="38">
        <f t="shared" si="234"/>
        <v>88.181499999999929</v>
      </c>
      <c r="I3327" s="41">
        <v>10.4697</v>
      </c>
      <c r="J3327" s="41">
        <v>74.175399999999996</v>
      </c>
      <c r="K3327" s="41">
        <v>68.566100000000006</v>
      </c>
      <c r="L3327" s="41">
        <v>0.50780000000000003</v>
      </c>
      <c r="M3327" s="41">
        <v>9.2864000000000004</v>
      </c>
      <c r="N3327" s="41">
        <v>0.66759999999999997</v>
      </c>
      <c r="O3327" s="41">
        <v>1.07</v>
      </c>
      <c r="P3327" s="41">
        <v>5.5903</v>
      </c>
    </row>
    <row r="3328" spans="1:16" s="26" customFormat="1" x14ac:dyDescent="0.25">
      <c r="A3328" s="24" t="s">
        <v>435</v>
      </c>
      <c r="B3328" s="24"/>
      <c r="C3328" s="25">
        <v>1739</v>
      </c>
      <c r="D3328" s="26">
        <v>-1</v>
      </c>
      <c r="E3328" s="26">
        <v>2.31</v>
      </c>
      <c r="F3328" s="38">
        <f t="shared" si="232"/>
        <v>88.181499999999929</v>
      </c>
      <c r="G3328" s="38">
        <f t="shared" si="233"/>
        <v>88.193049999999928</v>
      </c>
      <c r="H3328" s="38">
        <f t="shared" si="234"/>
        <v>88.204599999999928</v>
      </c>
      <c r="I3328" s="41">
        <v>14.224500000000001</v>
      </c>
      <c r="J3328" s="41">
        <v>64.358900000000006</v>
      </c>
      <c r="K3328" s="41">
        <v>49.686</v>
      </c>
      <c r="L3328" s="41">
        <v>1.4746999999999999</v>
      </c>
      <c r="M3328" s="41">
        <v>3.6714000000000002</v>
      </c>
      <c r="N3328" s="41">
        <v>0.29020000000000001</v>
      </c>
      <c r="O3328" s="41">
        <v>3.286</v>
      </c>
      <c r="P3328" s="41">
        <v>12.9663</v>
      </c>
    </row>
    <row r="3329" spans="1:16" s="26" customFormat="1" x14ac:dyDescent="0.25">
      <c r="A3329" s="24" t="s">
        <v>436</v>
      </c>
      <c r="B3329" s="24"/>
      <c r="C3329" s="25">
        <v>1739</v>
      </c>
      <c r="D3329" s="26">
        <v>1739</v>
      </c>
      <c r="E3329" s="26">
        <v>2.31</v>
      </c>
      <c r="F3329" s="38">
        <f t="shared" si="232"/>
        <v>88.204599999999928</v>
      </c>
      <c r="G3329" s="38">
        <f t="shared" si="233"/>
        <v>88.216149999999928</v>
      </c>
      <c r="H3329" s="38">
        <f t="shared" si="234"/>
        <v>88.227699999999928</v>
      </c>
      <c r="I3329" s="41">
        <v>20.687999999999999</v>
      </c>
      <c r="J3329" s="41">
        <v>56.864199999999997</v>
      </c>
      <c r="K3329" s="41">
        <v>93.426400000000001</v>
      </c>
      <c r="L3329" s="41">
        <v>4.6601999999999997</v>
      </c>
      <c r="M3329" s="41">
        <v>4.3516000000000004</v>
      </c>
      <c r="N3329" s="41">
        <v>0.50790000000000002</v>
      </c>
      <c r="O3329" s="41">
        <v>1.7464</v>
      </c>
      <c r="P3329" s="41">
        <v>26.065899999999999</v>
      </c>
    </row>
    <row r="3330" spans="1:16" s="26" customFormat="1" x14ac:dyDescent="0.25">
      <c r="A3330" s="24" t="s">
        <v>437</v>
      </c>
      <c r="B3330" s="24"/>
      <c r="C3330" s="25">
        <v>1738</v>
      </c>
      <c r="D3330" s="26">
        <v>-1</v>
      </c>
      <c r="E3330" s="26">
        <v>2.31</v>
      </c>
      <c r="F3330" s="38">
        <f t="shared" si="232"/>
        <v>88.227699999999928</v>
      </c>
      <c r="G3330" s="38">
        <f t="shared" si="233"/>
        <v>88.239249999999927</v>
      </c>
      <c r="H3330" s="38">
        <f t="shared" si="234"/>
        <v>88.250799999999927</v>
      </c>
      <c r="I3330" s="41">
        <v>9.4161000000000001</v>
      </c>
      <c r="J3330" s="41">
        <v>62.235100000000003</v>
      </c>
      <c r="K3330" s="41">
        <v>42.587899999999998</v>
      </c>
      <c r="L3330" s="41">
        <v>0.87229999999999996</v>
      </c>
      <c r="M3330" s="41">
        <v>6.3563000000000001</v>
      </c>
      <c r="N3330" s="41">
        <v>0.44569999999999999</v>
      </c>
      <c r="O3330" s="41">
        <v>1.4838</v>
      </c>
      <c r="P3330" s="41">
        <v>13.863300000000001</v>
      </c>
    </row>
    <row r="3331" spans="1:16" s="26" customFormat="1" x14ac:dyDescent="0.25">
      <c r="A3331" s="24" t="s">
        <v>438</v>
      </c>
      <c r="B3331" s="24"/>
      <c r="C3331" s="25">
        <v>1738</v>
      </c>
      <c r="D3331" s="26">
        <v>-1</v>
      </c>
      <c r="E3331" s="26">
        <v>2.31</v>
      </c>
      <c r="F3331" s="38">
        <f t="shared" si="232"/>
        <v>88.250799999999927</v>
      </c>
      <c r="G3331" s="38">
        <f t="shared" si="233"/>
        <v>88.262349999999927</v>
      </c>
      <c r="H3331" s="38">
        <f t="shared" si="234"/>
        <v>88.273899999999927</v>
      </c>
      <c r="I3331" s="41">
        <v>10.177099999999999</v>
      </c>
      <c r="J3331" s="41">
        <v>67.0852</v>
      </c>
      <c r="K3331" s="41">
        <v>41.1143</v>
      </c>
      <c r="L3331" s="41">
        <v>3.5011999999999999</v>
      </c>
      <c r="M3331" s="41">
        <v>4.2964000000000002</v>
      </c>
      <c r="N3331" s="41">
        <v>0.2666</v>
      </c>
      <c r="O3331" s="41">
        <v>1.6328</v>
      </c>
      <c r="P3331" s="41">
        <v>10.6455</v>
      </c>
    </row>
    <row r="3332" spans="1:16" s="26" customFormat="1" x14ac:dyDescent="0.25">
      <c r="A3332" s="24" t="s">
        <v>439</v>
      </c>
      <c r="B3332" s="24"/>
      <c r="C3332" s="25">
        <v>1738</v>
      </c>
      <c r="D3332" s="26">
        <v>-1</v>
      </c>
      <c r="E3332" s="26">
        <v>2.31</v>
      </c>
      <c r="F3332" s="38">
        <f t="shared" si="232"/>
        <v>88.273899999999927</v>
      </c>
      <c r="G3332" s="38">
        <f t="shared" si="233"/>
        <v>88.285449999999926</v>
      </c>
      <c r="H3332" s="38">
        <f t="shared" si="234"/>
        <v>88.296999999999926</v>
      </c>
      <c r="I3332" s="41">
        <v>16.581099999999999</v>
      </c>
      <c r="J3332" s="41">
        <v>69.854299999999995</v>
      </c>
      <c r="K3332" s="41">
        <v>29.8062</v>
      </c>
      <c r="L3332" s="41">
        <v>6.1147</v>
      </c>
      <c r="M3332" s="41">
        <v>0.66039999999999999</v>
      </c>
      <c r="N3332" s="41">
        <v>0.12470000000000001</v>
      </c>
      <c r="O3332" s="41">
        <v>1.6999</v>
      </c>
      <c r="P3332" s="41">
        <v>7.2321</v>
      </c>
    </row>
    <row r="3333" spans="1:16" s="26" customFormat="1" x14ac:dyDescent="0.25">
      <c r="A3333" s="24" t="s">
        <v>440</v>
      </c>
      <c r="B3333" s="24"/>
      <c r="C3333" s="25">
        <v>1738</v>
      </c>
      <c r="D3333" s="26">
        <v>-1</v>
      </c>
      <c r="E3333" s="26">
        <v>2.31</v>
      </c>
      <c r="F3333" s="38">
        <f t="shared" si="232"/>
        <v>88.296999999999926</v>
      </c>
      <c r="G3333" s="38">
        <f t="shared" si="233"/>
        <v>88.308549999999926</v>
      </c>
      <c r="H3333" s="38">
        <f t="shared" si="234"/>
        <v>88.320099999999925</v>
      </c>
      <c r="I3333" s="41">
        <v>9.2827000000000002</v>
      </c>
      <c r="J3333" s="41">
        <v>79.198499999999996</v>
      </c>
      <c r="K3333" s="41">
        <v>34.192500000000003</v>
      </c>
      <c r="L3333" s="41">
        <v>4.2332000000000001</v>
      </c>
      <c r="M3333" s="41">
        <v>0.79579999999999995</v>
      </c>
      <c r="N3333" s="41">
        <v>0.28720000000000001</v>
      </c>
      <c r="O3333" s="41">
        <v>1.0059</v>
      </c>
      <c r="P3333" s="41">
        <v>5.2942</v>
      </c>
    </row>
    <row r="3334" spans="1:16" s="26" customFormat="1" x14ac:dyDescent="0.25">
      <c r="A3334" s="24" t="s">
        <v>441</v>
      </c>
      <c r="B3334" s="24"/>
      <c r="C3334" s="25">
        <v>1738</v>
      </c>
      <c r="D3334" s="26">
        <v>-1</v>
      </c>
      <c r="E3334" s="26">
        <v>2.31</v>
      </c>
      <c r="F3334" s="38">
        <f t="shared" si="232"/>
        <v>88.320099999999925</v>
      </c>
      <c r="G3334" s="38">
        <f t="shared" si="233"/>
        <v>88.331649999999925</v>
      </c>
      <c r="H3334" s="38">
        <f t="shared" si="234"/>
        <v>88.343199999999925</v>
      </c>
      <c r="I3334" s="41">
        <v>7.9996999999999998</v>
      </c>
      <c r="J3334" s="41">
        <v>80.813599999999994</v>
      </c>
      <c r="K3334" s="41">
        <v>35.176900000000003</v>
      </c>
      <c r="L3334" s="41">
        <v>1.9782999999999999</v>
      </c>
      <c r="M3334" s="41">
        <v>3.8622999999999998</v>
      </c>
      <c r="N3334" s="41">
        <v>0.46379999999999999</v>
      </c>
      <c r="O3334" s="41">
        <v>1.1535</v>
      </c>
      <c r="P3334" s="41">
        <v>5.7708000000000004</v>
      </c>
    </row>
    <row r="3335" spans="1:16" s="26" customFormat="1" x14ac:dyDescent="0.25">
      <c r="A3335" s="24" t="s">
        <v>442</v>
      </c>
      <c r="B3335" s="24"/>
      <c r="C3335" s="25">
        <v>1738</v>
      </c>
      <c r="D3335" s="26">
        <v>-1</v>
      </c>
      <c r="E3335" s="26">
        <v>2.31</v>
      </c>
      <c r="F3335" s="38">
        <f t="shared" si="232"/>
        <v>88.343199999999925</v>
      </c>
      <c r="G3335" s="38">
        <f t="shared" si="233"/>
        <v>88.354749999999925</v>
      </c>
      <c r="H3335" s="38">
        <f t="shared" si="234"/>
        <v>88.366299999999924</v>
      </c>
      <c r="I3335" s="41">
        <v>8.7460000000000004</v>
      </c>
      <c r="J3335" s="41">
        <v>81.117099999999994</v>
      </c>
      <c r="K3335" s="41">
        <v>42.7913</v>
      </c>
      <c r="L3335" s="41">
        <v>2.1177000000000001</v>
      </c>
      <c r="M3335" s="41">
        <v>7.4576000000000002</v>
      </c>
      <c r="N3335" s="41">
        <v>0.62690000000000001</v>
      </c>
      <c r="O3335" s="41">
        <v>1.0402</v>
      </c>
      <c r="P3335" s="41">
        <v>4.47</v>
      </c>
    </row>
    <row r="3336" spans="1:16" s="26" customFormat="1" x14ac:dyDescent="0.25">
      <c r="A3336" s="24" t="s">
        <v>443</v>
      </c>
      <c r="B3336" s="24"/>
      <c r="C3336" s="25">
        <v>1738</v>
      </c>
      <c r="D3336" s="26">
        <v>-1</v>
      </c>
      <c r="E3336" s="26">
        <v>2.31</v>
      </c>
      <c r="F3336" s="38">
        <f t="shared" si="232"/>
        <v>88.366299999999924</v>
      </c>
      <c r="G3336" s="38">
        <f t="shared" si="233"/>
        <v>88.377849999999924</v>
      </c>
      <c r="H3336" s="38">
        <f t="shared" si="234"/>
        <v>88.389399999999924</v>
      </c>
      <c r="I3336" s="41">
        <v>18.613</v>
      </c>
      <c r="J3336" s="41">
        <v>71.969200000000001</v>
      </c>
      <c r="K3336" s="41">
        <v>45.579700000000003</v>
      </c>
      <c r="L3336" s="41">
        <v>0.2702</v>
      </c>
      <c r="M3336" s="41">
        <v>0.94850000000000001</v>
      </c>
      <c r="N3336" s="41">
        <v>0.1318</v>
      </c>
      <c r="O3336" s="41">
        <v>0.6169</v>
      </c>
      <c r="P3336" s="41">
        <v>3.0749</v>
      </c>
    </row>
    <row r="3337" spans="1:16" s="26" customFormat="1" x14ac:dyDescent="0.25">
      <c r="A3337" s="24" t="s">
        <v>444</v>
      </c>
      <c r="B3337" s="24"/>
      <c r="C3337" s="25">
        <v>1738</v>
      </c>
      <c r="D3337" s="26">
        <v>-1</v>
      </c>
      <c r="E3337" s="26">
        <v>2.31</v>
      </c>
      <c r="F3337" s="38">
        <f t="shared" si="232"/>
        <v>88.389399999999924</v>
      </c>
      <c r="G3337" s="38">
        <f t="shared" si="233"/>
        <v>88.400949999999924</v>
      </c>
      <c r="H3337" s="38">
        <f t="shared" si="234"/>
        <v>88.412499999999923</v>
      </c>
      <c r="I3337" s="41">
        <v>13.395300000000001</v>
      </c>
      <c r="J3337" s="41">
        <v>79.456000000000003</v>
      </c>
      <c r="K3337" s="41">
        <v>58.1312</v>
      </c>
      <c r="L3337" s="41">
        <v>0.45190000000000002</v>
      </c>
      <c r="M3337" s="41">
        <v>2.8016000000000001</v>
      </c>
      <c r="N3337" s="41">
        <v>0.5524</v>
      </c>
      <c r="O3337" s="41">
        <v>0.40510000000000002</v>
      </c>
      <c r="P3337" s="41">
        <v>2.1907000000000001</v>
      </c>
    </row>
    <row r="3338" spans="1:16" s="26" customFormat="1" x14ac:dyDescent="0.25">
      <c r="A3338" s="24" t="s">
        <v>445</v>
      </c>
      <c r="B3338" s="24"/>
      <c r="C3338" s="25">
        <v>1738</v>
      </c>
      <c r="D3338" s="26">
        <v>-1</v>
      </c>
      <c r="E3338" s="26">
        <v>2.31</v>
      </c>
      <c r="F3338" s="38">
        <f t="shared" si="232"/>
        <v>88.412499999999923</v>
      </c>
      <c r="G3338" s="38">
        <f t="shared" si="233"/>
        <v>88.424049999999923</v>
      </c>
      <c r="H3338" s="38">
        <f t="shared" si="234"/>
        <v>88.435599999999923</v>
      </c>
      <c r="I3338" s="41">
        <v>14.8432</v>
      </c>
      <c r="J3338" s="41">
        <v>70.863100000000003</v>
      </c>
      <c r="K3338" s="41">
        <v>43.811599999999999</v>
      </c>
      <c r="L3338" s="41">
        <v>0.64800000000000002</v>
      </c>
      <c r="M3338" s="41">
        <v>5.7808999999999999</v>
      </c>
      <c r="N3338" s="41">
        <v>0.68289999999999995</v>
      </c>
      <c r="O3338" s="41">
        <v>0.67320000000000002</v>
      </c>
      <c r="P3338" s="41">
        <v>3.1208999999999998</v>
      </c>
    </row>
    <row r="3339" spans="1:16" s="26" customFormat="1" x14ac:dyDescent="0.25">
      <c r="A3339" s="24" t="s">
        <v>446</v>
      </c>
      <c r="B3339" s="24"/>
      <c r="C3339" s="25">
        <v>1738</v>
      </c>
      <c r="D3339" s="26">
        <v>-1</v>
      </c>
      <c r="E3339" s="26">
        <v>2.31</v>
      </c>
      <c r="F3339" s="38">
        <f t="shared" si="232"/>
        <v>88.435599999999923</v>
      </c>
      <c r="G3339" s="38">
        <f t="shared" si="233"/>
        <v>88.447149999999922</v>
      </c>
      <c r="H3339" s="38">
        <f t="shared" si="234"/>
        <v>88.458699999999922</v>
      </c>
      <c r="I3339" s="41">
        <v>33.228400000000001</v>
      </c>
      <c r="J3339" s="41">
        <v>70.721900000000005</v>
      </c>
      <c r="K3339" s="41">
        <v>71.695899999999995</v>
      </c>
      <c r="L3339" s="41">
        <v>1.4295</v>
      </c>
      <c r="M3339" s="41">
        <v>5.6736000000000004</v>
      </c>
      <c r="N3339" s="41">
        <v>0.69910000000000005</v>
      </c>
      <c r="O3339" s="41">
        <v>1.4771000000000001</v>
      </c>
      <c r="P3339" s="41">
        <v>6.1124999999999998</v>
      </c>
    </row>
    <row r="3340" spans="1:16" s="26" customFormat="1" x14ac:dyDescent="0.25">
      <c r="A3340" s="24" t="s">
        <v>447</v>
      </c>
      <c r="B3340" s="24"/>
      <c r="C3340" s="25">
        <v>1738</v>
      </c>
      <c r="D3340" s="26">
        <v>-1</v>
      </c>
      <c r="E3340" s="26">
        <v>2.31</v>
      </c>
      <c r="F3340" s="38">
        <f t="shared" si="232"/>
        <v>88.458699999999922</v>
      </c>
      <c r="G3340" s="38">
        <f t="shared" si="233"/>
        <v>88.470249999999922</v>
      </c>
      <c r="H3340" s="38">
        <f t="shared" si="234"/>
        <v>88.481799999999922</v>
      </c>
      <c r="I3340" s="41">
        <v>41.301000000000002</v>
      </c>
      <c r="J3340" s="41">
        <v>61.162500000000001</v>
      </c>
      <c r="K3340" s="41">
        <v>75.671700000000001</v>
      </c>
      <c r="L3340" s="41">
        <v>2.6059000000000001</v>
      </c>
      <c r="M3340" s="41">
        <v>6.0517000000000003</v>
      </c>
      <c r="N3340" s="41">
        <v>0.41560000000000002</v>
      </c>
      <c r="O3340" s="41">
        <v>3.9005000000000001</v>
      </c>
      <c r="P3340" s="41">
        <v>14.527900000000001</v>
      </c>
    </row>
    <row r="3341" spans="1:16" s="26" customFormat="1" x14ac:dyDescent="0.25">
      <c r="A3341" s="24" t="s">
        <v>448</v>
      </c>
      <c r="B3341" s="24"/>
      <c r="C3341" s="25">
        <v>1738</v>
      </c>
      <c r="D3341" s="26">
        <v>-1</v>
      </c>
      <c r="E3341" s="26">
        <v>2.31</v>
      </c>
      <c r="F3341" s="38">
        <f t="shared" si="232"/>
        <v>88.481799999999922</v>
      </c>
      <c r="G3341" s="38">
        <f t="shared" si="233"/>
        <v>88.493349999999921</v>
      </c>
      <c r="H3341" s="38">
        <f t="shared" si="234"/>
        <v>88.504899999999921</v>
      </c>
      <c r="I3341" s="41">
        <v>16.347000000000001</v>
      </c>
      <c r="J3341" s="41">
        <v>45.751300000000001</v>
      </c>
      <c r="K3341" s="41">
        <v>25.986799999999999</v>
      </c>
      <c r="L3341" s="41">
        <v>22.5749</v>
      </c>
      <c r="M3341" s="41"/>
      <c r="N3341" s="41">
        <v>0.80179999999999996</v>
      </c>
      <c r="O3341" s="41">
        <v>2.9876999999999998</v>
      </c>
      <c r="P3341" s="41">
        <v>27.512499999999999</v>
      </c>
    </row>
    <row r="3342" spans="1:16" s="26" customFormat="1" x14ac:dyDescent="0.25">
      <c r="A3342" s="24" t="s">
        <v>449</v>
      </c>
      <c r="B3342" s="24"/>
      <c r="C3342" s="25">
        <v>1738</v>
      </c>
      <c r="D3342" s="26">
        <v>1738</v>
      </c>
      <c r="E3342" s="26">
        <v>2.31</v>
      </c>
      <c r="F3342" s="38">
        <f t="shared" si="232"/>
        <v>88.504899999999921</v>
      </c>
      <c r="G3342" s="38">
        <f t="shared" si="233"/>
        <v>88.516449999999921</v>
      </c>
      <c r="H3342" s="38">
        <f t="shared" si="234"/>
        <v>88.527999999999921</v>
      </c>
      <c r="I3342" s="41">
        <v>10.1015</v>
      </c>
      <c r="J3342" s="41">
        <v>33.951700000000002</v>
      </c>
      <c r="K3342" s="41">
        <v>13.0641</v>
      </c>
      <c r="L3342" s="41">
        <v>30.6021</v>
      </c>
      <c r="M3342" s="41"/>
      <c r="N3342" s="41">
        <v>1.0132000000000001</v>
      </c>
      <c r="O3342" s="41">
        <v>4.0195999999999996</v>
      </c>
      <c r="P3342" s="41">
        <v>38.866999999999997</v>
      </c>
    </row>
    <row r="3343" spans="1:16" s="26" customFormat="1" x14ac:dyDescent="0.25">
      <c r="A3343" s="24" t="s">
        <v>450</v>
      </c>
      <c r="B3343" s="24"/>
      <c r="C3343" s="25">
        <v>1737</v>
      </c>
      <c r="D3343" s="26">
        <v>-1</v>
      </c>
      <c r="E3343" s="26">
        <v>2.31</v>
      </c>
      <c r="F3343" s="38">
        <f t="shared" si="232"/>
        <v>88.527999999999921</v>
      </c>
      <c r="G3343" s="38">
        <f t="shared" si="233"/>
        <v>88.53954999999992</v>
      </c>
      <c r="H3343" s="38">
        <f t="shared" si="234"/>
        <v>88.55109999999992</v>
      </c>
      <c r="I3343" s="41">
        <v>5.9802</v>
      </c>
      <c r="J3343" s="41">
        <v>32.703299999999999</v>
      </c>
      <c r="K3343" s="41">
        <v>14.338900000000001</v>
      </c>
      <c r="L3343" s="41">
        <v>23.013999999999999</v>
      </c>
      <c r="M3343" s="41"/>
      <c r="N3343" s="41">
        <v>0.83709999999999996</v>
      </c>
      <c r="O3343" s="41">
        <v>4.2595999999999998</v>
      </c>
      <c r="P3343" s="41">
        <v>32.653300000000002</v>
      </c>
    </row>
    <row r="3344" spans="1:16" s="26" customFormat="1" x14ac:dyDescent="0.25">
      <c r="A3344" s="24" t="s">
        <v>452</v>
      </c>
      <c r="B3344" s="24"/>
      <c r="C3344" s="25">
        <v>1737</v>
      </c>
      <c r="D3344" s="26">
        <v>-1</v>
      </c>
      <c r="E3344" s="26">
        <v>2.31</v>
      </c>
      <c r="F3344" s="38">
        <f t="shared" si="232"/>
        <v>88.55109999999992</v>
      </c>
      <c r="G3344" s="38">
        <f t="shared" si="233"/>
        <v>88.56264999999992</v>
      </c>
      <c r="H3344" s="38">
        <f t="shared" si="234"/>
        <v>88.574199999999919</v>
      </c>
      <c r="I3344" s="41">
        <v>14.299200000000001</v>
      </c>
      <c r="J3344" s="41">
        <v>32.520800000000001</v>
      </c>
      <c r="K3344" s="41">
        <v>16.796800000000001</v>
      </c>
      <c r="L3344" s="41">
        <v>5.8963000000000001</v>
      </c>
      <c r="M3344" s="41"/>
      <c r="N3344" s="41">
        <v>0.10340000000000001</v>
      </c>
      <c r="O3344" s="41">
        <v>3.0587</v>
      </c>
      <c r="P3344" s="41">
        <v>8.8736999999999995</v>
      </c>
    </row>
    <row r="3345" spans="1:16" s="26" customFormat="1" x14ac:dyDescent="0.25">
      <c r="A3345" s="24" t="s">
        <v>453</v>
      </c>
      <c r="B3345" s="24"/>
      <c r="C3345" s="25">
        <v>1737</v>
      </c>
      <c r="D3345" s="26">
        <v>-1</v>
      </c>
      <c r="E3345" s="26">
        <v>2.31</v>
      </c>
      <c r="F3345" s="38">
        <f t="shared" si="232"/>
        <v>88.574199999999919</v>
      </c>
      <c r="G3345" s="38">
        <f t="shared" si="233"/>
        <v>88.585749999999919</v>
      </c>
      <c r="H3345" s="38">
        <f t="shared" si="234"/>
        <v>88.597299999999919</v>
      </c>
      <c r="I3345" s="41">
        <v>4.8868999999999998</v>
      </c>
      <c r="J3345" s="41">
        <v>45.653799999999997</v>
      </c>
      <c r="K3345" s="41">
        <v>17.875399999999999</v>
      </c>
      <c r="L3345" s="41">
        <v>2.2170999999999998</v>
      </c>
      <c r="M3345" s="41">
        <v>0.77329999999999999</v>
      </c>
      <c r="N3345" s="41">
        <v>0.40100000000000002</v>
      </c>
      <c r="O3345" s="41">
        <v>1.1435999999999999</v>
      </c>
      <c r="P3345" s="41">
        <v>5.0270999999999999</v>
      </c>
    </row>
    <row r="3346" spans="1:16" s="26" customFormat="1" x14ac:dyDescent="0.25">
      <c r="A3346" s="24" t="s">
        <v>454</v>
      </c>
      <c r="B3346" s="24"/>
      <c r="C3346" s="25">
        <v>1737</v>
      </c>
      <c r="D3346" s="26">
        <v>-1</v>
      </c>
      <c r="E3346" s="26">
        <v>2.31</v>
      </c>
      <c r="F3346" s="38">
        <f t="shared" si="232"/>
        <v>88.597299999999919</v>
      </c>
      <c r="G3346" s="38">
        <f t="shared" si="233"/>
        <v>88.608849999999919</v>
      </c>
      <c r="H3346" s="38">
        <f t="shared" si="234"/>
        <v>88.620399999999918</v>
      </c>
      <c r="I3346" s="41">
        <v>3.1314000000000002</v>
      </c>
      <c r="J3346" s="41">
        <v>56.532200000000003</v>
      </c>
      <c r="K3346" s="41">
        <v>16.986899999999999</v>
      </c>
      <c r="L3346" s="41">
        <v>1.4815</v>
      </c>
      <c r="M3346" s="41">
        <v>1.2038</v>
      </c>
      <c r="N3346" s="41">
        <v>0.44950000000000001</v>
      </c>
      <c r="O3346" s="41">
        <v>1.5063</v>
      </c>
      <c r="P3346" s="41">
        <v>5.5323000000000002</v>
      </c>
    </row>
    <row r="3347" spans="1:16" s="26" customFormat="1" x14ac:dyDescent="0.25">
      <c r="A3347" s="24" t="s">
        <v>455</v>
      </c>
      <c r="B3347" s="24"/>
      <c r="C3347" s="25">
        <v>1737</v>
      </c>
      <c r="D3347" s="26">
        <v>-1</v>
      </c>
      <c r="E3347" s="26">
        <v>2.31</v>
      </c>
      <c r="F3347" s="38">
        <f t="shared" ref="F3347:F3410" si="235">H3346</f>
        <v>88.620399999999918</v>
      </c>
      <c r="G3347" s="38">
        <f t="shared" ref="G3347:G3410" si="236">F3347+(E3347/200)</f>
        <v>88.631949999999918</v>
      </c>
      <c r="H3347" s="38">
        <f t="shared" ref="H3347:H3410" si="237">H3346+E3347/100</f>
        <v>88.643499999999918</v>
      </c>
      <c r="I3347" s="41">
        <v>8.1202000000000005</v>
      </c>
      <c r="J3347" s="41">
        <v>68.346900000000005</v>
      </c>
      <c r="K3347" s="41">
        <v>19.691800000000001</v>
      </c>
      <c r="L3347" s="41">
        <v>1.5964</v>
      </c>
      <c r="M3347" s="41">
        <v>0.80640000000000001</v>
      </c>
      <c r="N3347" s="41">
        <v>0.32079999999999997</v>
      </c>
      <c r="O3347" s="41">
        <v>1.2436</v>
      </c>
      <c r="P3347" s="41">
        <v>4.5401999999999996</v>
      </c>
    </row>
    <row r="3348" spans="1:16" s="26" customFormat="1" x14ac:dyDescent="0.25">
      <c r="A3348" s="24" t="s">
        <v>456</v>
      </c>
      <c r="B3348" s="24"/>
      <c r="C3348" s="25">
        <v>1737</v>
      </c>
      <c r="D3348" s="26">
        <v>-1</v>
      </c>
      <c r="E3348" s="26">
        <v>2.31</v>
      </c>
      <c r="F3348" s="38">
        <f t="shared" si="235"/>
        <v>88.643499999999918</v>
      </c>
      <c r="G3348" s="38">
        <f t="shared" si="236"/>
        <v>88.655049999999918</v>
      </c>
      <c r="H3348" s="38">
        <f t="shared" si="237"/>
        <v>88.666599999999917</v>
      </c>
      <c r="I3348" s="41">
        <v>17.889900000000001</v>
      </c>
      <c r="J3348" s="41">
        <v>68.640699999999995</v>
      </c>
      <c r="K3348" s="41">
        <v>18.956800000000001</v>
      </c>
      <c r="L3348" s="41">
        <v>0.2278</v>
      </c>
      <c r="M3348" s="41">
        <v>0.3392</v>
      </c>
      <c r="N3348" s="41">
        <v>0.12570000000000001</v>
      </c>
      <c r="O3348" s="41">
        <v>0.70030000000000003</v>
      </c>
      <c r="P3348" s="41">
        <v>3.5525000000000002</v>
      </c>
    </row>
    <row r="3349" spans="1:16" s="26" customFormat="1" x14ac:dyDescent="0.25">
      <c r="A3349" s="24" t="s">
        <v>457</v>
      </c>
      <c r="B3349" s="24"/>
      <c r="C3349" s="25">
        <v>1737</v>
      </c>
      <c r="D3349" s="26">
        <v>-1</v>
      </c>
      <c r="E3349" s="26">
        <v>2.31</v>
      </c>
      <c r="F3349" s="38">
        <f t="shared" si="235"/>
        <v>88.666599999999917</v>
      </c>
      <c r="G3349" s="38">
        <f t="shared" si="236"/>
        <v>88.678149999999917</v>
      </c>
      <c r="H3349" s="38">
        <f t="shared" si="237"/>
        <v>88.689699999999917</v>
      </c>
      <c r="I3349" s="41">
        <v>11.3507</v>
      </c>
      <c r="J3349" s="41">
        <v>78.452600000000004</v>
      </c>
      <c r="K3349" s="41">
        <v>38.902099999999997</v>
      </c>
      <c r="L3349" s="41">
        <v>0.31469999999999998</v>
      </c>
      <c r="M3349" s="41">
        <v>4.6994999999999996</v>
      </c>
      <c r="N3349" s="41">
        <v>0.62819999999999998</v>
      </c>
      <c r="O3349" s="41">
        <v>0.39939999999999998</v>
      </c>
      <c r="P3349" s="41">
        <v>2.5023</v>
      </c>
    </row>
    <row r="3350" spans="1:16" s="26" customFormat="1" x14ac:dyDescent="0.25">
      <c r="A3350" s="24" t="s">
        <v>458</v>
      </c>
      <c r="B3350" s="24"/>
      <c r="C3350" s="25">
        <v>1737</v>
      </c>
      <c r="D3350" s="26">
        <v>-1</v>
      </c>
      <c r="E3350" s="26">
        <v>2.31</v>
      </c>
      <c r="F3350" s="38">
        <f t="shared" si="235"/>
        <v>88.689699999999917</v>
      </c>
      <c r="G3350" s="38">
        <f t="shared" si="236"/>
        <v>88.701249999999916</v>
      </c>
      <c r="H3350" s="38">
        <f t="shared" si="237"/>
        <v>88.712799999999916</v>
      </c>
      <c r="I3350" s="41">
        <v>19.5776</v>
      </c>
      <c r="J3350" s="41">
        <v>67.271000000000001</v>
      </c>
      <c r="K3350" s="41">
        <v>35.857999999999997</v>
      </c>
      <c r="L3350" s="41">
        <v>0.3004</v>
      </c>
      <c r="M3350" s="41">
        <v>10.280200000000001</v>
      </c>
      <c r="N3350" s="41">
        <v>0.67979999999999996</v>
      </c>
      <c r="O3350" s="41">
        <v>0.57279999999999998</v>
      </c>
      <c r="P3350" s="41">
        <v>3.3462000000000001</v>
      </c>
    </row>
    <row r="3351" spans="1:16" s="26" customFormat="1" x14ac:dyDescent="0.25">
      <c r="A3351" s="24" t="s">
        <v>459</v>
      </c>
      <c r="B3351" s="24"/>
      <c r="C3351" s="25">
        <v>1737</v>
      </c>
      <c r="D3351" s="26">
        <v>-1</v>
      </c>
      <c r="E3351" s="26">
        <v>2.31</v>
      </c>
      <c r="F3351" s="38">
        <f t="shared" si="235"/>
        <v>88.712799999999916</v>
      </c>
      <c r="G3351" s="38">
        <f t="shared" si="236"/>
        <v>88.724349999999916</v>
      </c>
      <c r="H3351" s="38">
        <f t="shared" si="237"/>
        <v>88.735899999999916</v>
      </c>
      <c r="I3351" s="41">
        <v>33.216299999999997</v>
      </c>
      <c r="J3351" s="41">
        <v>51.8645</v>
      </c>
      <c r="K3351" s="41">
        <v>33.872900000000001</v>
      </c>
      <c r="L3351" s="41">
        <v>0.79990000000000006</v>
      </c>
      <c r="M3351" s="41">
        <v>6.8910999999999998</v>
      </c>
      <c r="N3351" s="41">
        <v>0.72289999999999999</v>
      </c>
      <c r="O3351" s="41">
        <v>1.7609999999999999</v>
      </c>
      <c r="P3351" s="41">
        <v>6.0888999999999998</v>
      </c>
    </row>
    <row r="3352" spans="1:16" s="26" customFormat="1" x14ac:dyDescent="0.25">
      <c r="A3352" s="24" t="s">
        <v>23</v>
      </c>
      <c r="B3352" s="24"/>
      <c r="C3352" s="25">
        <v>1737</v>
      </c>
      <c r="D3352" s="26">
        <v>1737</v>
      </c>
      <c r="E3352" s="26">
        <v>2.31</v>
      </c>
      <c r="F3352" s="38">
        <f t="shared" si="235"/>
        <v>88.735899999999916</v>
      </c>
      <c r="G3352" s="38">
        <f t="shared" si="236"/>
        <v>88.747449999999915</v>
      </c>
      <c r="H3352" s="38">
        <f t="shared" si="237"/>
        <v>88.758999999999915</v>
      </c>
      <c r="I3352" s="41">
        <v>31.755700000000001</v>
      </c>
      <c r="J3352" s="41">
        <v>38.618600000000001</v>
      </c>
      <c r="K3352" s="41">
        <v>29.987300000000001</v>
      </c>
      <c r="L3352" s="41">
        <v>4.7180999999999997</v>
      </c>
      <c r="M3352" s="41">
        <v>4.7873999999999999</v>
      </c>
      <c r="N3352" s="41">
        <v>0.39639999999999997</v>
      </c>
      <c r="O3352" s="41">
        <v>1.5751999999999999</v>
      </c>
      <c r="P3352" s="41">
        <v>16.176600000000001</v>
      </c>
    </row>
    <row r="3353" spans="1:16" s="26" customFormat="1" x14ac:dyDescent="0.25">
      <c r="A3353" s="24" t="s">
        <v>25</v>
      </c>
      <c r="B3353" s="24"/>
      <c r="C3353" s="25">
        <v>1736</v>
      </c>
      <c r="D3353" s="26">
        <v>-1</v>
      </c>
      <c r="E3353" s="26">
        <v>2.31</v>
      </c>
      <c r="F3353" s="38">
        <f t="shared" si="235"/>
        <v>88.758999999999915</v>
      </c>
      <c r="G3353" s="38">
        <f t="shared" si="236"/>
        <v>88.770549999999915</v>
      </c>
      <c r="H3353" s="38">
        <f t="shared" si="237"/>
        <v>88.782099999999915</v>
      </c>
      <c r="I3353" s="41">
        <v>11.2834</v>
      </c>
      <c r="J3353" s="41">
        <v>32.470799999999997</v>
      </c>
      <c r="K3353" s="41">
        <v>15.2338</v>
      </c>
      <c r="L3353" s="41">
        <v>15.2971</v>
      </c>
      <c r="M3353" s="41">
        <v>2.5135000000000001</v>
      </c>
      <c r="N3353" s="41">
        <v>0.66590000000000005</v>
      </c>
      <c r="O3353" s="41">
        <v>2.7957999999999998</v>
      </c>
      <c r="P3353" s="41">
        <v>12.295199999999999</v>
      </c>
    </row>
    <row r="3354" spans="1:16" s="26" customFormat="1" x14ac:dyDescent="0.25">
      <c r="A3354" s="24" t="s">
        <v>26</v>
      </c>
      <c r="B3354" s="24"/>
      <c r="C3354" s="25">
        <v>1736</v>
      </c>
      <c r="D3354" s="26">
        <v>-1</v>
      </c>
      <c r="E3354" s="26">
        <v>2.31</v>
      </c>
      <c r="F3354" s="38">
        <f t="shared" si="235"/>
        <v>88.782099999999915</v>
      </c>
      <c r="G3354" s="38">
        <f t="shared" si="236"/>
        <v>88.793649999999914</v>
      </c>
      <c r="H3354" s="38">
        <f t="shared" si="237"/>
        <v>88.805199999999914</v>
      </c>
      <c r="I3354" s="41">
        <v>5.1630000000000003</v>
      </c>
      <c r="J3354" s="41">
        <v>28.720099999999999</v>
      </c>
      <c r="K3354" s="41">
        <v>15.876099999999999</v>
      </c>
      <c r="L3354" s="41">
        <v>15.141</v>
      </c>
      <c r="M3354" s="41">
        <v>1.6151</v>
      </c>
      <c r="N3354" s="41">
        <v>0.57120000000000004</v>
      </c>
      <c r="O3354" s="41">
        <v>3.3388</v>
      </c>
      <c r="P3354" s="41">
        <v>12.1927</v>
      </c>
    </row>
    <row r="3355" spans="1:16" s="26" customFormat="1" x14ac:dyDescent="0.25">
      <c r="A3355" s="24" t="s">
        <v>27</v>
      </c>
      <c r="B3355" s="24"/>
      <c r="C3355" s="25">
        <v>1736</v>
      </c>
      <c r="D3355" s="26">
        <v>-1</v>
      </c>
      <c r="E3355" s="26">
        <v>2.31</v>
      </c>
      <c r="F3355" s="38">
        <f t="shared" si="235"/>
        <v>88.805199999999914</v>
      </c>
      <c r="G3355" s="38">
        <f t="shared" si="236"/>
        <v>88.816749999999914</v>
      </c>
      <c r="H3355" s="38">
        <f t="shared" si="237"/>
        <v>88.828299999999913</v>
      </c>
      <c r="I3355" s="41">
        <v>5.2442000000000002</v>
      </c>
      <c r="J3355" s="41">
        <v>39.968000000000004</v>
      </c>
      <c r="K3355" s="41">
        <v>22.7121</v>
      </c>
      <c r="L3355" s="41">
        <v>6.2750000000000004</v>
      </c>
      <c r="M3355" s="41">
        <v>0.75470000000000004</v>
      </c>
      <c r="N3355" s="41">
        <v>0.35959999999999998</v>
      </c>
      <c r="O3355" s="41">
        <v>2.2846000000000002</v>
      </c>
      <c r="P3355" s="41">
        <v>7.7144000000000004</v>
      </c>
    </row>
    <row r="3356" spans="1:16" s="26" customFormat="1" x14ac:dyDescent="0.25">
      <c r="A3356" s="24" t="s">
        <v>28</v>
      </c>
      <c r="B3356" s="24"/>
      <c r="C3356" s="25">
        <v>1736</v>
      </c>
      <c r="D3356" s="26">
        <v>-1</v>
      </c>
      <c r="E3356" s="26">
        <v>2.31</v>
      </c>
      <c r="F3356" s="38">
        <f t="shared" si="235"/>
        <v>88.828299999999913</v>
      </c>
      <c r="G3356" s="38">
        <f t="shared" si="236"/>
        <v>88.839849999999913</v>
      </c>
      <c r="H3356" s="38">
        <f t="shared" si="237"/>
        <v>88.851399999999913</v>
      </c>
      <c r="I3356" s="41">
        <v>13.6625</v>
      </c>
      <c r="J3356" s="41">
        <v>48.693199999999997</v>
      </c>
      <c r="K3356" s="41">
        <v>18.886399999999998</v>
      </c>
      <c r="L3356" s="41">
        <v>2.8708999999999998</v>
      </c>
      <c r="M3356" s="41"/>
      <c r="N3356" s="41">
        <v>8.4400000000000003E-2</v>
      </c>
      <c r="O3356" s="41">
        <v>1.4361999999999999</v>
      </c>
      <c r="P3356" s="41">
        <v>4.2472000000000003</v>
      </c>
    </row>
    <row r="3357" spans="1:16" s="26" customFormat="1" x14ac:dyDescent="0.25">
      <c r="A3357" s="24" t="s">
        <v>29</v>
      </c>
      <c r="B3357" s="24"/>
      <c r="C3357" s="25">
        <v>1736</v>
      </c>
      <c r="D3357" s="26">
        <v>-1</v>
      </c>
      <c r="E3357" s="26">
        <v>2.31</v>
      </c>
      <c r="F3357" s="38">
        <f t="shared" si="235"/>
        <v>88.851399999999913</v>
      </c>
      <c r="G3357" s="38">
        <f t="shared" si="236"/>
        <v>88.862949999999913</v>
      </c>
      <c r="H3357" s="38">
        <f t="shared" si="237"/>
        <v>88.874499999999912</v>
      </c>
      <c r="I3357" s="41">
        <v>7.7042999999999999</v>
      </c>
      <c r="J3357" s="41">
        <v>62.744199999999999</v>
      </c>
      <c r="K3357" s="41">
        <v>16.099699999999999</v>
      </c>
      <c r="L3357" s="41">
        <v>1.2665999999999999</v>
      </c>
      <c r="M3357" s="41">
        <v>2.5891000000000002</v>
      </c>
      <c r="N3357" s="41">
        <v>0.59099999999999997</v>
      </c>
      <c r="O3357" s="41">
        <v>0.86480000000000001</v>
      </c>
      <c r="P3357" s="41">
        <v>3.903</v>
      </c>
    </row>
    <row r="3358" spans="1:16" s="26" customFormat="1" x14ac:dyDescent="0.25">
      <c r="A3358" s="24" t="s">
        <v>30</v>
      </c>
      <c r="B3358" s="24"/>
      <c r="C3358" s="25">
        <v>1736</v>
      </c>
      <c r="D3358" s="26">
        <v>-1</v>
      </c>
      <c r="E3358" s="26">
        <v>2.31</v>
      </c>
      <c r="F3358" s="38">
        <f t="shared" si="235"/>
        <v>88.874499999999912</v>
      </c>
      <c r="G3358" s="38">
        <f t="shared" si="236"/>
        <v>88.886049999999912</v>
      </c>
      <c r="H3358" s="38">
        <f t="shared" si="237"/>
        <v>88.897599999999912</v>
      </c>
      <c r="I3358" s="41">
        <v>7.9405000000000001</v>
      </c>
      <c r="J3358" s="41">
        <v>71.692599999999999</v>
      </c>
      <c r="K3358" s="41">
        <v>24.8766</v>
      </c>
      <c r="L3358" s="41">
        <v>0.48970000000000002</v>
      </c>
      <c r="M3358" s="41">
        <v>6.5258000000000003</v>
      </c>
      <c r="N3358" s="41">
        <v>0.60840000000000005</v>
      </c>
      <c r="O3358" s="41">
        <v>0.9214</v>
      </c>
      <c r="P3358" s="41">
        <v>4.5911999999999997</v>
      </c>
    </row>
    <row r="3359" spans="1:16" s="26" customFormat="1" x14ac:dyDescent="0.25">
      <c r="A3359" s="24" t="s">
        <v>31</v>
      </c>
      <c r="B3359" s="24"/>
      <c r="C3359" s="25">
        <v>1736</v>
      </c>
      <c r="D3359" s="26">
        <v>-1</v>
      </c>
      <c r="E3359" s="26">
        <v>2.31</v>
      </c>
      <c r="F3359" s="38">
        <f t="shared" si="235"/>
        <v>88.897599999999912</v>
      </c>
      <c r="G3359" s="38">
        <f t="shared" si="236"/>
        <v>88.909149999999912</v>
      </c>
      <c r="H3359" s="38">
        <f t="shared" si="237"/>
        <v>88.920699999999911</v>
      </c>
      <c r="I3359" s="41">
        <v>7.6074000000000002</v>
      </c>
      <c r="J3359" s="41">
        <v>59.030500000000004</v>
      </c>
      <c r="K3359" s="41">
        <v>37.594499999999996</v>
      </c>
      <c r="L3359" s="41">
        <v>0.70709999999999995</v>
      </c>
      <c r="M3359" s="41">
        <v>9.7538999999999998</v>
      </c>
      <c r="N3359" s="41">
        <v>0.7026</v>
      </c>
      <c r="O3359" s="41">
        <v>0.93879999999999997</v>
      </c>
      <c r="P3359" s="41">
        <v>4.7645</v>
      </c>
    </row>
    <row r="3360" spans="1:16" s="26" customFormat="1" x14ac:dyDescent="0.25">
      <c r="A3360" s="24" t="s">
        <v>32</v>
      </c>
      <c r="B3360" s="24"/>
      <c r="C3360" s="25">
        <v>1736</v>
      </c>
      <c r="D3360" s="26">
        <v>-1</v>
      </c>
      <c r="E3360" s="26">
        <v>2.31</v>
      </c>
      <c r="F3360" s="38">
        <f t="shared" si="235"/>
        <v>88.920699999999911</v>
      </c>
      <c r="G3360" s="38">
        <f t="shared" si="236"/>
        <v>88.932249999999911</v>
      </c>
      <c r="H3360" s="38">
        <f t="shared" si="237"/>
        <v>88.943799999999911</v>
      </c>
      <c r="I3360" s="41">
        <v>19.7255</v>
      </c>
      <c r="J3360" s="41">
        <v>57.33</v>
      </c>
      <c r="K3360" s="41">
        <v>40.249400000000001</v>
      </c>
      <c r="L3360" s="41">
        <v>0.47220000000000001</v>
      </c>
      <c r="M3360" s="41">
        <v>26.547000000000001</v>
      </c>
      <c r="N3360" s="41">
        <v>0.87319999999999998</v>
      </c>
      <c r="O3360" s="41">
        <v>0.82350000000000001</v>
      </c>
      <c r="P3360" s="41">
        <v>4.6383999999999999</v>
      </c>
    </row>
    <row r="3361" spans="1:16" s="26" customFormat="1" x14ac:dyDescent="0.25">
      <c r="A3361" s="24" t="s">
        <v>33</v>
      </c>
      <c r="B3361" s="24"/>
      <c r="C3361" s="25">
        <v>1736</v>
      </c>
      <c r="D3361" s="26">
        <v>-1</v>
      </c>
      <c r="E3361" s="26">
        <v>2.31</v>
      </c>
      <c r="F3361" s="38">
        <f t="shared" si="235"/>
        <v>88.943799999999911</v>
      </c>
      <c r="G3361" s="38">
        <f t="shared" si="236"/>
        <v>88.95534999999991</v>
      </c>
      <c r="H3361" s="38">
        <f t="shared" si="237"/>
        <v>88.96689999999991</v>
      </c>
      <c r="I3361" s="41">
        <v>13.1235</v>
      </c>
      <c r="J3361" s="41">
        <v>51.123600000000003</v>
      </c>
      <c r="K3361" s="41">
        <v>22.096800000000002</v>
      </c>
      <c r="L3361" s="41">
        <v>0.44790000000000002</v>
      </c>
      <c r="M3361" s="41">
        <v>3.2808999999999999</v>
      </c>
      <c r="N3361" s="41">
        <v>0.34229999999999999</v>
      </c>
      <c r="O3361" s="41">
        <v>2.0405000000000002</v>
      </c>
      <c r="P3361" s="41">
        <v>7.7466999999999997</v>
      </c>
    </row>
    <row r="3362" spans="1:16" s="26" customFormat="1" x14ac:dyDescent="0.25">
      <c r="A3362" s="24" t="s">
        <v>35</v>
      </c>
      <c r="B3362" s="24"/>
      <c r="C3362" s="25">
        <v>1736</v>
      </c>
      <c r="D3362" s="26">
        <v>-1</v>
      </c>
      <c r="E3362" s="26">
        <v>2.31</v>
      </c>
      <c r="F3362" s="38">
        <f t="shared" si="235"/>
        <v>88.96689999999991</v>
      </c>
      <c r="G3362" s="38">
        <f t="shared" si="236"/>
        <v>88.97844999999991</v>
      </c>
      <c r="H3362" s="38">
        <f t="shared" si="237"/>
        <v>88.98999999999991</v>
      </c>
      <c r="I3362" s="41">
        <v>12.1488</v>
      </c>
      <c r="J3362" s="41">
        <v>39.854500000000002</v>
      </c>
      <c r="K3362" s="41">
        <v>30.003299999999999</v>
      </c>
      <c r="L3362" s="41">
        <v>3.3420000000000001</v>
      </c>
      <c r="M3362" s="41">
        <v>5.9047999999999998</v>
      </c>
      <c r="N3362" s="41">
        <v>0.55049999999999999</v>
      </c>
      <c r="O3362" s="41">
        <v>2.0958999999999999</v>
      </c>
      <c r="P3362" s="41">
        <v>19.7865</v>
      </c>
    </row>
    <row r="3363" spans="1:16" s="26" customFormat="1" x14ac:dyDescent="0.25">
      <c r="A3363" s="24" t="s">
        <v>36</v>
      </c>
      <c r="B3363" s="24"/>
      <c r="C3363" s="25">
        <v>1736</v>
      </c>
      <c r="D3363" s="26">
        <v>1736</v>
      </c>
      <c r="E3363" s="26">
        <v>2.4900000000000002</v>
      </c>
      <c r="F3363" s="38">
        <f t="shared" si="235"/>
        <v>88.98999999999991</v>
      </c>
      <c r="G3363" s="38">
        <f t="shared" si="236"/>
        <v>89.002449999999911</v>
      </c>
      <c r="H3363" s="38">
        <f t="shared" si="237"/>
        <v>89.014899999999912</v>
      </c>
      <c r="I3363" s="41">
        <v>7.0517000000000003</v>
      </c>
      <c r="J3363" s="41">
        <v>33.915900000000001</v>
      </c>
      <c r="K3363" s="41">
        <v>26.6236</v>
      </c>
      <c r="L3363" s="41">
        <v>10.5578</v>
      </c>
      <c r="M3363" s="41">
        <v>4.5659999999999998</v>
      </c>
      <c r="N3363" s="41">
        <v>0.7329</v>
      </c>
      <c r="O3363" s="41">
        <v>2.2578999999999998</v>
      </c>
      <c r="P3363" s="41">
        <v>23.1464</v>
      </c>
    </row>
    <row r="3364" spans="1:16" s="26" customFormat="1" x14ac:dyDescent="0.25">
      <c r="A3364" s="24" t="s">
        <v>37</v>
      </c>
      <c r="B3364" s="24" t="s">
        <v>610</v>
      </c>
      <c r="C3364" s="25">
        <v>1735</v>
      </c>
      <c r="D3364" s="26">
        <v>-1</v>
      </c>
      <c r="E3364" s="26">
        <v>2.35</v>
      </c>
      <c r="F3364" s="38">
        <f t="shared" si="235"/>
        <v>89.014899999999912</v>
      </c>
      <c r="G3364" s="38">
        <f t="shared" si="236"/>
        <v>89.026649999999918</v>
      </c>
      <c r="H3364" s="38">
        <f t="shared" si="237"/>
        <v>89.038399999999911</v>
      </c>
      <c r="I3364" s="41">
        <v>15.5761</v>
      </c>
      <c r="J3364" s="41">
        <v>31.456900000000001</v>
      </c>
      <c r="K3364" s="41">
        <v>34.849800000000002</v>
      </c>
      <c r="L3364" s="41">
        <v>5.4593999999999996</v>
      </c>
      <c r="M3364" s="41">
        <v>0.82509999999999994</v>
      </c>
      <c r="N3364" s="41">
        <v>0.14960000000000001</v>
      </c>
      <c r="O3364" s="41">
        <v>2.1234999999999999</v>
      </c>
      <c r="P3364" s="41">
        <v>12.3177</v>
      </c>
    </row>
    <row r="3365" spans="1:16" s="26" customFormat="1" x14ac:dyDescent="0.25">
      <c r="A3365" s="24" t="s">
        <v>38</v>
      </c>
      <c r="B3365" s="24">
        <v>94.5</v>
      </c>
      <c r="C3365" s="25">
        <v>1735</v>
      </c>
      <c r="D3365" s="26">
        <v>-1</v>
      </c>
      <c r="E3365" s="26">
        <v>2.19</v>
      </c>
      <c r="F3365" s="38">
        <f t="shared" si="235"/>
        <v>89.038399999999911</v>
      </c>
      <c r="G3365" s="38">
        <f t="shared" si="236"/>
        <v>89.049349999999905</v>
      </c>
      <c r="H3365" s="38">
        <f t="shared" si="237"/>
        <v>89.060299999999913</v>
      </c>
      <c r="I3365" s="41">
        <v>8.3239000000000001</v>
      </c>
      <c r="J3365" s="41">
        <v>40.5152</v>
      </c>
      <c r="K3365" s="41">
        <v>38.370399999999997</v>
      </c>
      <c r="L3365" s="41">
        <v>2.2673000000000001</v>
      </c>
      <c r="M3365" s="41">
        <v>0.64949999999999997</v>
      </c>
      <c r="N3365" s="41">
        <v>0.30959999999999999</v>
      </c>
      <c r="O3365" s="41">
        <v>1.0405</v>
      </c>
      <c r="P3365" s="41">
        <v>6.1593999999999998</v>
      </c>
    </row>
    <row r="3366" spans="1:16" s="26" customFormat="1" x14ac:dyDescent="0.25">
      <c r="A3366" s="24" t="s">
        <v>39</v>
      </c>
      <c r="B3366" s="24"/>
      <c r="C3366" s="25">
        <v>1735</v>
      </c>
      <c r="D3366" s="26">
        <v>-1</v>
      </c>
      <c r="E3366" s="26">
        <v>2.19</v>
      </c>
      <c r="F3366" s="38">
        <f t="shared" si="235"/>
        <v>89.060299999999913</v>
      </c>
      <c r="G3366" s="38">
        <f t="shared" si="236"/>
        <v>89.071249999999907</v>
      </c>
      <c r="H3366" s="38">
        <f t="shared" si="237"/>
        <v>89.082199999999915</v>
      </c>
      <c r="I3366" s="41">
        <v>7.1641000000000004</v>
      </c>
      <c r="J3366" s="41">
        <v>40.9069</v>
      </c>
      <c r="K3366" s="41">
        <v>47.4315</v>
      </c>
      <c r="L3366" s="41">
        <v>2.7357</v>
      </c>
      <c r="M3366" s="41">
        <v>0.47610000000000002</v>
      </c>
      <c r="N3366" s="41">
        <v>0.2472</v>
      </c>
      <c r="O3366" s="41">
        <v>1.2910999999999999</v>
      </c>
      <c r="P3366" s="41">
        <v>6.5976999999999997</v>
      </c>
    </row>
    <row r="3367" spans="1:16" s="26" customFormat="1" x14ac:dyDescent="0.25">
      <c r="A3367" s="24" t="s">
        <v>40</v>
      </c>
      <c r="B3367" s="24"/>
      <c r="C3367" s="25">
        <v>1735</v>
      </c>
      <c r="D3367" s="26">
        <v>-1</v>
      </c>
      <c r="E3367" s="26">
        <v>2.19</v>
      </c>
      <c r="F3367" s="38">
        <f t="shared" si="235"/>
        <v>89.082199999999915</v>
      </c>
      <c r="G3367" s="38">
        <f t="shared" si="236"/>
        <v>89.093149999999909</v>
      </c>
      <c r="H3367" s="38">
        <f t="shared" si="237"/>
        <v>89.104099999999917</v>
      </c>
      <c r="I3367" s="41">
        <v>5.1997</v>
      </c>
      <c r="J3367" s="41">
        <v>54.816600000000001</v>
      </c>
      <c r="K3367" s="41">
        <v>33.701700000000002</v>
      </c>
      <c r="L3367" s="41">
        <v>2.0788000000000002</v>
      </c>
      <c r="M3367" s="41">
        <v>0.71040000000000003</v>
      </c>
      <c r="N3367" s="41">
        <v>0.27550000000000002</v>
      </c>
      <c r="O3367" s="41">
        <v>1.2169000000000001</v>
      </c>
      <c r="P3367" s="41">
        <v>5.3478000000000003</v>
      </c>
    </row>
    <row r="3368" spans="1:16" s="26" customFormat="1" x14ac:dyDescent="0.25">
      <c r="A3368" s="24" t="s">
        <v>41</v>
      </c>
      <c r="B3368" s="24"/>
      <c r="C3368" s="25">
        <v>1735</v>
      </c>
      <c r="D3368" s="26">
        <v>-1</v>
      </c>
      <c r="E3368" s="26">
        <v>2.19</v>
      </c>
      <c r="F3368" s="38">
        <f t="shared" si="235"/>
        <v>89.104099999999917</v>
      </c>
      <c r="G3368" s="38">
        <f t="shared" si="236"/>
        <v>89.115049999999911</v>
      </c>
      <c r="H3368" s="38">
        <f t="shared" si="237"/>
        <v>89.12599999999992</v>
      </c>
      <c r="I3368" s="41">
        <v>14.117900000000001</v>
      </c>
      <c r="J3368" s="41">
        <v>57.2806</v>
      </c>
      <c r="K3368" s="41">
        <v>17.458500000000001</v>
      </c>
      <c r="L3368" s="41">
        <v>0.56410000000000005</v>
      </c>
      <c r="M3368" s="41">
        <v>2.5741999999999998</v>
      </c>
      <c r="N3368" s="41">
        <v>0.24160000000000001</v>
      </c>
      <c r="O3368" s="41">
        <v>1.0029999999999999</v>
      </c>
      <c r="P3368" s="41">
        <v>5.0072000000000001</v>
      </c>
    </row>
    <row r="3369" spans="1:16" s="26" customFormat="1" x14ac:dyDescent="0.25">
      <c r="A3369" s="24" t="s">
        <v>42</v>
      </c>
      <c r="B3369" s="24" t="s">
        <v>473</v>
      </c>
      <c r="C3369" s="25">
        <v>1735</v>
      </c>
      <c r="D3369" s="26">
        <v>-1</v>
      </c>
      <c r="E3369" s="26">
        <v>2.19</v>
      </c>
      <c r="F3369" s="38">
        <f t="shared" si="235"/>
        <v>89.12599999999992</v>
      </c>
      <c r="G3369" s="38">
        <f t="shared" si="236"/>
        <v>89.136949999999914</v>
      </c>
      <c r="H3369" s="38">
        <f t="shared" si="237"/>
        <v>89.147899999999922</v>
      </c>
      <c r="I3369" s="41">
        <v>8.4895999999999994</v>
      </c>
      <c r="J3369" s="41">
        <v>63.082000000000001</v>
      </c>
      <c r="K3369" s="41">
        <v>16.393999999999998</v>
      </c>
      <c r="L3369" s="41">
        <v>0.31740000000000002</v>
      </c>
      <c r="M3369" s="41">
        <v>4.4878</v>
      </c>
      <c r="N3369" s="41">
        <v>0.60770000000000002</v>
      </c>
      <c r="O3369" s="41">
        <v>0.44</v>
      </c>
      <c r="P3369" s="41">
        <v>3.0497000000000001</v>
      </c>
    </row>
    <row r="3370" spans="1:16" s="26" customFormat="1" x14ac:dyDescent="0.25">
      <c r="A3370" s="24" t="s">
        <v>43</v>
      </c>
      <c r="B3370" s="24">
        <v>2.1977000000000002</v>
      </c>
      <c r="C3370" s="25">
        <v>1735</v>
      </c>
      <c r="D3370" s="26">
        <v>-1</v>
      </c>
      <c r="E3370" s="26">
        <v>2.19</v>
      </c>
      <c r="F3370" s="38">
        <f t="shared" si="235"/>
        <v>89.147899999999922</v>
      </c>
      <c r="G3370" s="38">
        <f t="shared" si="236"/>
        <v>89.158849999999916</v>
      </c>
      <c r="H3370" s="38">
        <f t="shared" si="237"/>
        <v>89.169799999999924</v>
      </c>
      <c r="I3370" s="41">
        <v>5.5919999999999996</v>
      </c>
      <c r="J3370" s="41">
        <v>62.652999999999999</v>
      </c>
      <c r="K3370" s="41">
        <v>11.5268</v>
      </c>
      <c r="L3370" s="41">
        <v>0.1512</v>
      </c>
      <c r="M3370" s="41">
        <v>4.4116</v>
      </c>
      <c r="N3370" s="41">
        <v>0.42780000000000001</v>
      </c>
      <c r="O3370" s="41">
        <v>0.46089999999999998</v>
      </c>
      <c r="P3370" s="41">
        <v>3.2564000000000002</v>
      </c>
    </row>
    <row r="3371" spans="1:16" s="26" customFormat="1" x14ac:dyDescent="0.25">
      <c r="A3371" s="24" t="s">
        <v>44</v>
      </c>
      <c r="B3371" s="24"/>
      <c r="C3371" s="25">
        <v>1735</v>
      </c>
      <c r="D3371" s="26">
        <v>-1</v>
      </c>
      <c r="E3371" s="26">
        <v>2.19</v>
      </c>
      <c r="F3371" s="38">
        <f t="shared" si="235"/>
        <v>89.169799999999924</v>
      </c>
      <c r="G3371" s="38">
        <f t="shared" si="236"/>
        <v>89.180749999999918</v>
      </c>
      <c r="H3371" s="38">
        <f t="shared" si="237"/>
        <v>89.191699999999926</v>
      </c>
      <c r="I3371" s="41">
        <v>7.2606000000000002</v>
      </c>
      <c r="J3371" s="41">
        <v>62.011600000000001</v>
      </c>
      <c r="K3371" s="41">
        <v>18.862500000000001</v>
      </c>
      <c r="L3371" s="41">
        <v>0.12989999999999999</v>
      </c>
      <c r="M3371" s="41">
        <v>2.1701000000000001</v>
      </c>
      <c r="N3371" s="41">
        <v>0.27129999999999999</v>
      </c>
      <c r="O3371" s="41">
        <v>0.40870000000000001</v>
      </c>
      <c r="P3371" s="41">
        <v>2.5493000000000001</v>
      </c>
    </row>
    <row r="3372" spans="1:16" s="26" customFormat="1" x14ac:dyDescent="0.25">
      <c r="A3372" s="24" t="s">
        <v>45</v>
      </c>
      <c r="B3372" s="24"/>
      <c r="C3372" s="25">
        <v>1735</v>
      </c>
      <c r="D3372" s="26">
        <v>-1</v>
      </c>
      <c r="E3372" s="26">
        <v>2.19</v>
      </c>
      <c r="F3372" s="38">
        <f t="shared" si="235"/>
        <v>89.191699999999926</v>
      </c>
      <c r="G3372" s="38">
        <f t="shared" si="236"/>
        <v>89.20264999999992</v>
      </c>
      <c r="H3372" s="38">
        <f t="shared" si="237"/>
        <v>89.213599999999929</v>
      </c>
      <c r="I3372" s="41">
        <v>27.133900000000001</v>
      </c>
      <c r="J3372" s="41">
        <v>57.376899999999999</v>
      </c>
      <c r="K3372" s="41">
        <v>55.446899999999999</v>
      </c>
      <c r="L3372" s="41">
        <v>0.19900000000000001</v>
      </c>
      <c r="M3372" s="41">
        <v>1.2553000000000001</v>
      </c>
      <c r="N3372" s="41">
        <v>0.1305</v>
      </c>
      <c r="O3372" s="41">
        <v>0.44379999999999997</v>
      </c>
      <c r="P3372" s="41">
        <v>2.3395000000000001</v>
      </c>
    </row>
    <row r="3373" spans="1:16" s="26" customFormat="1" x14ac:dyDescent="0.25">
      <c r="A3373" s="24" t="s">
        <v>46</v>
      </c>
      <c r="B3373" s="24"/>
      <c r="C3373" s="25">
        <v>1735</v>
      </c>
      <c r="D3373" s="26">
        <v>-1</v>
      </c>
      <c r="E3373" s="26">
        <v>2.19</v>
      </c>
      <c r="F3373" s="38">
        <f t="shared" si="235"/>
        <v>89.213599999999929</v>
      </c>
      <c r="G3373" s="38">
        <f t="shared" si="236"/>
        <v>89.224549999999923</v>
      </c>
      <c r="H3373" s="38">
        <f t="shared" si="237"/>
        <v>89.235499999999931</v>
      </c>
      <c r="I3373" s="41">
        <v>18.557300000000001</v>
      </c>
      <c r="J3373" s="41">
        <v>51.695900000000002</v>
      </c>
      <c r="K3373" s="41">
        <v>19.025300000000001</v>
      </c>
      <c r="L3373" s="41">
        <v>0.42480000000000001</v>
      </c>
      <c r="M3373" s="41">
        <v>2.1676000000000002</v>
      </c>
      <c r="N3373" s="41">
        <v>0.39090000000000003</v>
      </c>
      <c r="O3373" s="41">
        <v>1.7253000000000001</v>
      </c>
      <c r="P3373" s="41">
        <v>2.8159999999999998</v>
      </c>
    </row>
    <row r="3374" spans="1:16" s="26" customFormat="1" x14ac:dyDescent="0.25">
      <c r="A3374" s="24" t="s">
        <v>47</v>
      </c>
      <c r="B3374" s="24"/>
      <c r="C3374" s="25">
        <v>1735</v>
      </c>
      <c r="D3374" s="26">
        <v>-1</v>
      </c>
      <c r="E3374" s="26">
        <v>2.19</v>
      </c>
      <c r="F3374" s="38">
        <f t="shared" si="235"/>
        <v>89.235499999999931</v>
      </c>
      <c r="G3374" s="38">
        <f t="shared" si="236"/>
        <v>89.246449999999925</v>
      </c>
      <c r="H3374" s="38">
        <f t="shared" si="237"/>
        <v>89.257399999999933</v>
      </c>
      <c r="I3374" s="41">
        <v>16.265699999999999</v>
      </c>
      <c r="J3374" s="41">
        <v>44.793799999999997</v>
      </c>
      <c r="K3374" s="41">
        <v>24.798500000000001</v>
      </c>
      <c r="L3374" s="41">
        <v>9.1440000000000001</v>
      </c>
      <c r="M3374" s="41">
        <v>8.5045000000000002</v>
      </c>
      <c r="N3374" s="41">
        <v>0.79120000000000001</v>
      </c>
      <c r="O3374" s="41">
        <v>2.77</v>
      </c>
      <c r="P3374" s="41">
        <v>18.7926</v>
      </c>
    </row>
    <row r="3375" spans="1:16" s="26" customFormat="1" x14ac:dyDescent="0.25">
      <c r="A3375" s="24" t="s">
        <v>48</v>
      </c>
      <c r="B3375" s="24"/>
      <c r="C3375" s="25">
        <v>1735</v>
      </c>
      <c r="D3375" s="26">
        <v>1735</v>
      </c>
      <c r="E3375" s="26">
        <v>2.19</v>
      </c>
      <c r="F3375" s="38">
        <f t="shared" si="235"/>
        <v>89.257399999999933</v>
      </c>
      <c r="G3375" s="38">
        <f t="shared" si="236"/>
        <v>89.268349999999927</v>
      </c>
      <c r="H3375" s="38">
        <f t="shared" si="237"/>
        <v>89.279299999999935</v>
      </c>
      <c r="I3375" s="41">
        <v>12.4567</v>
      </c>
      <c r="J3375" s="41">
        <v>38.838799999999999</v>
      </c>
      <c r="K3375" s="41">
        <v>22.3142</v>
      </c>
      <c r="L3375" s="41">
        <v>12.088800000000001</v>
      </c>
      <c r="M3375" s="41">
        <v>6.7931999999999997</v>
      </c>
      <c r="N3375" s="41">
        <v>0.80740000000000001</v>
      </c>
      <c r="O3375" s="41">
        <v>2.6764000000000001</v>
      </c>
      <c r="P3375" s="41">
        <v>21.522099999999998</v>
      </c>
    </row>
    <row r="3376" spans="1:16" s="26" customFormat="1" x14ac:dyDescent="0.25">
      <c r="A3376" s="24" t="s">
        <v>49</v>
      </c>
      <c r="B3376" s="24"/>
      <c r="C3376" s="25">
        <v>1734</v>
      </c>
      <c r="D3376" s="26">
        <v>-1</v>
      </c>
      <c r="E3376" s="26">
        <v>2.19</v>
      </c>
      <c r="F3376" s="38">
        <f t="shared" si="235"/>
        <v>89.279299999999935</v>
      </c>
      <c r="G3376" s="38">
        <f t="shared" si="236"/>
        <v>89.290249999999929</v>
      </c>
      <c r="H3376" s="38">
        <f t="shared" si="237"/>
        <v>89.301199999999938</v>
      </c>
      <c r="I3376" s="41">
        <v>19.142299999999999</v>
      </c>
      <c r="J3376" s="41">
        <v>33.625399999999999</v>
      </c>
      <c r="K3376" s="41">
        <v>29.089600000000001</v>
      </c>
      <c r="L3376" s="41">
        <v>11.6454</v>
      </c>
      <c r="M3376" s="41">
        <v>0.91539999999999999</v>
      </c>
      <c r="N3376" s="41">
        <v>0.20630000000000001</v>
      </c>
      <c r="O3376" s="41">
        <v>1.9247000000000001</v>
      </c>
      <c r="P3376" s="41">
        <v>14.3344</v>
      </c>
    </row>
    <row r="3377" spans="1:16" s="26" customFormat="1" x14ac:dyDescent="0.25">
      <c r="A3377" s="24" t="s">
        <v>50</v>
      </c>
      <c r="B3377" s="24"/>
      <c r="C3377" s="25">
        <v>1734</v>
      </c>
      <c r="D3377" s="26">
        <v>-1</v>
      </c>
      <c r="E3377" s="26">
        <v>2.19</v>
      </c>
      <c r="F3377" s="38">
        <f t="shared" si="235"/>
        <v>89.301199999999938</v>
      </c>
      <c r="G3377" s="38">
        <f t="shared" si="236"/>
        <v>89.312149999999932</v>
      </c>
      <c r="H3377" s="38">
        <f t="shared" si="237"/>
        <v>89.32309999999994</v>
      </c>
      <c r="I3377" s="41">
        <v>6.6348000000000003</v>
      </c>
      <c r="J3377" s="41">
        <v>34.564</v>
      </c>
      <c r="K3377" s="41">
        <v>12.6569</v>
      </c>
      <c r="L3377" s="41">
        <v>6.5209999999999999</v>
      </c>
      <c r="M3377" s="41"/>
      <c r="N3377" s="41">
        <v>0.30990000000000001</v>
      </c>
      <c r="O3377" s="41">
        <v>1.994</v>
      </c>
      <c r="P3377" s="41">
        <v>13.7117</v>
      </c>
    </row>
    <row r="3378" spans="1:16" s="26" customFormat="1" x14ac:dyDescent="0.25">
      <c r="A3378" s="24" t="s">
        <v>51</v>
      </c>
      <c r="B3378" s="24"/>
      <c r="C3378" s="25">
        <v>1734</v>
      </c>
      <c r="D3378" s="26">
        <v>-1</v>
      </c>
      <c r="E3378" s="26">
        <v>2.19</v>
      </c>
      <c r="F3378" s="38">
        <f t="shared" si="235"/>
        <v>89.32309999999994</v>
      </c>
      <c r="G3378" s="38">
        <f t="shared" si="236"/>
        <v>89.334049999999934</v>
      </c>
      <c r="H3378" s="38">
        <f t="shared" si="237"/>
        <v>89.344999999999942</v>
      </c>
      <c r="I3378" s="41">
        <v>5.8080999999999996</v>
      </c>
      <c r="J3378" s="41">
        <v>28.054200000000002</v>
      </c>
      <c r="K3378" s="41">
        <v>12.9412</v>
      </c>
      <c r="L3378" s="41">
        <v>5.6660000000000004</v>
      </c>
      <c r="M3378" s="41">
        <v>0.53900000000000003</v>
      </c>
      <c r="N3378" s="41">
        <v>0.29730000000000001</v>
      </c>
      <c r="O3378" s="41">
        <v>2.8056000000000001</v>
      </c>
      <c r="P3378" s="41">
        <v>13.914300000000001</v>
      </c>
    </row>
    <row r="3379" spans="1:16" s="26" customFormat="1" x14ac:dyDescent="0.25">
      <c r="A3379" s="24" t="s">
        <v>52</v>
      </c>
      <c r="B3379" s="24"/>
      <c r="C3379" s="25">
        <v>1734</v>
      </c>
      <c r="D3379" s="26">
        <v>-1</v>
      </c>
      <c r="E3379" s="26">
        <v>2.19</v>
      </c>
      <c r="F3379" s="38">
        <f t="shared" si="235"/>
        <v>89.344999999999942</v>
      </c>
      <c r="G3379" s="38">
        <f t="shared" si="236"/>
        <v>89.355949999999936</v>
      </c>
      <c r="H3379" s="38">
        <f t="shared" si="237"/>
        <v>89.366899999999944</v>
      </c>
      <c r="I3379" s="41">
        <v>3.4666000000000001</v>
      </c>
      <c r="J3379" s="41">
        <v>53.863799999999998</v>
      </c>
      <c r="K3379" s="41">
        <v>21.645399999999999</v>
      </c>
      <c r="L3379" s="41">
        <v>5.5938999999999997</v>
      </c>
      <c r="M3379" s="41">
        <v>0.77380000000000004</v>
      </c>
      <c r="N3379" s="41">
        <v>0.3291</v>
      </c>
      <c r="O3379" s="41">
        <v>2.1777000000000002</v>
      </c>
      <c r="P3379" s="41">
        <v>14.3599</v>
      </c>
    </row>
    <row r="3380" spans="1:16" s="26" customFormat="1" x14ac:dyDescent="0.25">
      <c r="A3380" s="24" t="s">
        <v>53</v>
      </c>
      <c r="B3380" s="24"/>
      <c r="C3380" s="25">
        <v>1734</v>
      </c>
      <c r="D3380" s="26">
        <v>-1</v>
      </c>
      <c r="E3380" s="26">
        <v>2.19</v>
      </c>
      <c r="F3380" s="38">
        <f t="shared" si="235"/>
        <v>89.366899999999944</v>
      </c>
      <c r="G3380" s="38">
        <f t="shared" si="236"/>
        <v>89.377849999999938</v>
      </c>
      <c r="H3380" s="38">
        <f t="shared" si="237"/>
        <v>89.388799999999947</v>
      </c>
      <c r="I3380" s="41">
        <v>13.9094</v>
      </c>
      <c r="J3380" s="41">
        <v>66.117400000000004</v>
      </c>
      <c r="K3380" s="41">
        <v>21.099399999999999</v>
      </c>
      <c r="L3380" s="41">
        <v>1.9339999999999999</v>
      </c>
      <c r="M3380" s="41">
        <v>0.38009999999999999</v>
      </c>
      <c r="N3380" s="41">
        <v>8.5800000000000001E-2</v>
      </c>
      <c r="O3380" s="41">
        <v>1.2710999999999999</v>
      </c>
      <c r="P3380" s="41">
        <v>7.3567</v>
      </c>
    </row>
    <row r="3381" spans="1:16" s="26" customFormat="1" x14ac:dyDescent="0.25">
      <c r="A3381" s="24" t="s">
        <v>54</v>
      </c>
      <c r="B3381" s="24"/>
      <c r="C3381" s="25">
        <v>1734</v>
      </c>
      <c r="D3381" s="26">
        <v>-1</v>
      </c>
      <c r="E3381" s="26">
        <v>2.19</v>
      </c>
      <c r="F3381" s="38">
        <f t="shared" si="235"/>
        <v>89.388799999999947</v>
      </c>
      <c r="G3381" s="38">
        <f t="shared" si="236"/>
        <v>89.399749999999941</v>
      </c>
      <c r="H3381" s="38">
        <f t="shared" si="237"/>
        <v>89.410699999999949</v>
      </c>
      <c r="I3381" s="41">
        <v>6.7442000000000002</v>
      </c>
      <c r="J3381" s="41">
        <v>80.716300000000004</v>
      </c>
      <c r="K3381" s="41">
        <v>14.0044</v>
      </c>
      <c r="L3381" s="41">
        <v>1.2833000000000001</v>
      </c>
      <c r="M3381" s="41">
        <v>7.6847000000000003</v>
      </c>
      <c r="N3381" s="41">
        <v>0.39460000000000001</v>
      </c>
      <c r="O3381" s="41">
        <v>0.71809999999999996</v>
      </c>
      <c r="P3381" s="41">
        <v>5.7378999999999998</v>
      </c>
    </row>
    <row r="3382" spans="1:16" s="26" customFormat="1" x14ac:dyDescent="0.25">
      <c r="A3382" s="24" t="s">
        <v>55</v>
      </c>
      <c r="B3382" s="24"/>
      <c r="C3382" s="25">
        <v>1734</v>
      </c>
      <c r="D3382" s="26">
        <v>-1</v>
      </c>
      <c r="E3382" s="26">
        <v>2.19</v>
      </c>
      <c r="F3382" s="38">
        <f t="shared" si="235"/>
        <v>89.410699999999949</v>
      </c>
      <c r="G3382" s="38">
        <f t="shared" si="236"/>
        <v>89.421649999999943</v>
      </c>
      <c r="H3382" s="38">
        <f t="shared" si="237"/>
        <v>89.432599999999951</v>
      </c>
      <c r="I3382" s="41">
        <v>20.335599999999999</v>
      </c>
      <c r="J3382" s="41">
        <v>81.122100000000003</v>
      </c>
      <c r="K3382" s="41">
        <v>34.564300000000003</v>
      </c>
      <c r="L3382" s="41">
        <v>0.36180000000000001</v>
      </c>
      <c r="M3382" s="41">
        <v>43.058999999999997</v>
      </c>
      <c r="N3382" s="41">
        <v>1.6333</v>
      </c>
      <c r="O3382" s="41">
        <v>0.85409999999999997</v>
      </c>
      <c r="P3382" s="41">
        <v>5.7196999999999996</v>
      </c>
    </row>
    <row r="3383" spans="1:16" s="26" customFormat="1" x14ac:dyDescent="0.25">
      <c r="A3383" s="24" t="s">
        <v>56</v>
      </c>
      <c r="B3383" s="24"/>
      <c r="C3383" s="25">
        <v>1734</v>
      </c>
      <c r="D3383" s="26">
        <v>-1</v>
      </c>
      <c r="E3383" s="26">
        <v>2.19</v>
      </c>
      <c r="F3383" s="38">
        <f t="shared" si="235"/>
        <v>89.432599999999951</v>
      </c>
      <c r="G3383" s="38">
        <f t="shared" si="236"/>
        <v>89.443549999999945</v>
      </c>
      <c r="H3383" s="38">
        <f t="shared" si="237"/>
        <v>89.454499999999953</v>
      </c>
      <c r="I3383" s="41">
        <v>19.157399999999999</v>
      </c>
      <c r="J3383" s="41">
        <v>80.305099999999996</v>
      </c>
      <c r="K3383" s="41">
        <v>29.206499999999998</v>
      </c>
      <c r="L3383" s="41">
        <v>0.2167</v>
      </c>
      <c r="M3383" s="41">
        <v>31.657499999999999</v>
      </c>
      <c r="N3383" s="41">
        <v>1.9935</v>
      </c>
      <c r="O3383" s="41">
        <v>0.69640000000000002</v>
      </c>
      <c r="P3383" s="41">
        <v>4.3673000000000002</v>
      </c>
    </row>
    <row r="3384" spans="1:16" s="26" customFormat="1" x14ac:dyDescent="0.25">
      <c r="A3384" s="24" t="s">
        <v>57</v>
      </c>
      <c r="B3384" s="24"/>
      <c r="C3384" s="25">
        <v>1734</v>
      </c>
      <c r="D3384" s="26">
        <v>-1</v>
      </c>
      <c r="E3384" s="26">
        <v>2.19</v>
      </c>
      <c r="F3384" s="38">
        <f t="shared" si="235"/>
        <v>89.454499999999953</v>
      </c>
      <c r="G3384" s="38">
        <f t="shared" si="236"/>
        <v>89.465449999999947</v>
      </c>
      <c r="H3384" s="38">
        <f t="shared" si="237"/>
        <v>89.476399999999956</v>
      </c>
      <c r="I3384" s="41">
        <v>22.606200000000001</v>
      </c>
      <c r="J3384" s="41">
        <v>73.865899999999996</v>
      </c>
      <c r="K3384" s="41">
        <v>23.270800000000001</v>
      </c>
      <c r="L3384" s="41">
        <v>1.9033</v>
      </c>
      <c r="M3384" s="41">
        <v>11.748799999999999</v>
      </c>
      <c r="N3384" s="41">
        <v>0.72119999999999995</v>
      </c>
      <c r="O3384" s="41">
        <v>2.4152999999999998</v>
      </c>
      <c r="P3384" s="41">
        <v>15.1327</v>
      </c>
    </row>
    <row r="3385" spans="1:16" s="26" customFormat="1" x14ac:dyDescent="0.25">
      <c r="A3385" s="24" t="s">
        <v>58</v>
      </c>
      <c r="B3385" s="24"/>
      <c r="C3385" s="25">
        <v>1734</v>
      </c>
      <c r="D3385" s="26">
        <v>1734</v>
      </c>
      <c r="E3385" s="26">
        <v>2.19</v>
      </c>
      <c r="F3385" s="38">
        <f t="shared" si="235"/>
        <v>89.476399999999956</v>
      </c>
      <c r="G3385" s="38">
        <f t="shared" si="236"/>
        <v>89.48734999999995</v>
      </c>
      <c r="H3385" s="38">
        <f t="shared" si="237"/>
        <v>89.498299999999958</v>
      </c>
      <c r="I3385" s="41">
        <v>12.0406</v>
      </c>
      <c r="J3385" s="41">
        <v>72.164500000000004</v>
      </c>
      <c r="K3385" s="41">
        <v>19.425899999999999</v>
      </c>
      <c r="L3385" s="41">
        <v>3.5571000000000002</v>
      </c>
      <c r="M3385" s="41">
        <v>6.2085999999999997</v>
      </c>
      <c r="N3385" s="41">
        <v>0.82979999999999998</v>
      </c>
      <c r="O3385" s="41">
        <v>1.7079</v>
      </c>
      <c r="P3385" s="41">
        <v>22.081099999999999</v>
      </c>
    </row>
    <row r="3386" spans="1:16" s="26" customFormat="1" x14ac:dyDescent="0.25">
      <c r="A3386" s="24" t="s">
        <v>59</v>
      </c>
      <c r="B3386" s="24"/>
      <c r="C3386" s="25">
        <v>1733</v>
      </c>
      <c r="D3386" s="26">
        <v>-1</v>
      </c>
      <c r="E3386" s="26">
        <v>2.19</v>
      </c>
      <c r="F3386" s="38">
        <f t="shared" si="235"/>
        <v>89.498299999999958</v>
      </c>
      <c r="G3386" s="38">
        <f t="shared" si="236"/>
        <v>89.509249999999952</v>
      </c>
      <c r="H3386" s="38">
        <f t="shared" si="237"/>
        <v>89.52019999999996</v>
      </c>
      <c r="I3386" s="41">
        <v>31.263000000000002</v>
      </c>
      <c r="J3386" s="41">
        <v>54.616399999999999</v>
      </c>
      <c r="K3386" s="41">
        <v>24.5517</v>
      </c>
      <c r="L3386" s="41">
        <v>6.0671999999999997</v>
      </c>
      <c r="M3386" s="41">
        <v>6.7107000000000001</v>
      </c>
      <c r="N3386" s="41">
        <v>0.62749999999999995</v>
      </c>
      <c r="O3386" s="41">
        <v>2.1623000000000001</v>
      </c>
      <c r="P3386" s="41">
        <v>21.985800000000001</v>
      </c>
    </row>
    <row r="3387" spans="1:16" s="26" customFormat="1" x14ac:dyDescent="0.25">
      <c r="A3387" s="24" t="s">
        <v>60</v>
      </c>
      <c r="B3387" s="24"/>
      <c r="C3387" s="25">
        <v>1733</v>
      </c>
      <c r="D3387" s="26">
        <v>-1</v>
      </c>
      <c r="E3387" s="26">
        <v>2.19</v>
      </c>
      <c r="F3387" s="38">
        <f t="shared" si="235"/>
        <v>89.52019999999996</v>
      </c>
      <c r="G3387" s="38">
        <f t="shared" si="236"/>
        <v>89.531149999999954</v>
      </c>
      <c r="H3387" s="38">
        <f t="shared" si="237"/>
        <v>89.542099999999962</v>
      </c>
      <c r="I3387" s="41">
        <v>12.9467</v>
      </c>
      <c r="J3387" s="41">
        <v>49.907800000000002</v>
      </c>
      <c r="K3387" s="41">
        <v>19.632400000000001</v>
      </c>
      <c r="L3387" s="41">
        <v>6.9318</v>
      </c>
      <c r="M3387" s="41">
        <v>2.4940000000000002</v>
      </c>
      <c r="N3387" s="41">
        <v>0.32850000000000001</v>
      </c>
      <c r="O3387" s="41">
        <v>2.2818999999999998</v>
      </c>
      <c r="P3387" s="41">
        <v>16.681999999999999</v>
      </c>
    </row>
    <row r="3388" spans="1:16" s="26" customFormat="1" x14ac:dyDescent="0.25">
      <c r="A3388" s="24" t="s">
        <v>61</v>
      </c>
      <c r="B3388" s="24"/>
      <c r="C3388" s="25">
        <v>1733</v>
      </c>
      <c r="D3388" s="26">
        <v>-1</v>
      </c>
      <c r="E3388" s="26">
        <v>2.19</v>
      </c>
      <c r="F3388" s="38">
        <f t="shared" si="235"/>
        <v>89.542099999999962</v>
      </c>
      <c r="G3388" s="38">
        <f t="shared" si="236"/>
        <v>89.553049999999956</v>
      </c>
      <c r="H3388" s="38">
        <f t="shared" si="237"/>
        <v>89.563999999999965</v>
      </c>
      <c r="I3388" s="41">
        <v>18.651900000000001</v>
      </c>
      <c r="J3388" s="41">
        <v>41.204300000000003</v>
      </c>
      <c r="K3388" s="41">
        <v>24.155899999999999</v>
      </c>
      <c r="L3388" s="41">
        <v>20.5945</v>
      </c>
      <c r="M3388" s="41">
        <v>1.7568999999999999</v>
      </c>
      <c r="N3388" s="41">
        <v>0.34150000000000003</v>
      </c>
      <c r="O3388" s="41">
        <v>2.2124999999999999</v>
      </c>
      <c r="P3388" s="41">
        <v>14.551</v>
      </c>
    </row>
    <row r="3389" spans="1:16" s="26" customFormat="1" x14ac:dyDescent="0.25">
      <c r="A3389" s="24" t="s">
        <v>62</v>
      </c>
      <c r="B3389" s="24"/>
      <c r="C3389" s="25">
        <v>1733</v>
      </c>
      <c r="D3389" s="26">
        <v>-1</v>
      </c>
      <c r="E3389" s="26">
        <v>2.19</v>
      </c>
      <c r="F3389" s="38">
        <f t="shared" si="235"/>
        <v>89.563999999999965</v>
      </c>
      <c r="G3389" s="38">
        <f t="shared" si="236"/>
        <v>89.574949999999959</v>
      </c>
      <c r="H3389" s="38">
        <f t="shared" si="237"/>
        <v>89.585899999999967</v>
      </c>
      <c r="I3389" s="41">
        <v>7.4965999999999999</v>
      </c>
      <c r="J3389" s="41">
        <v>44.948399999999999</v>
      </c>
      <c r="K3389" s="41">
        <v>29.502500000000001</v>
      </c>
      <c r="L3389" s="41">
        <v>6.5298999999999996</v>
      </c>
      <c r="M3389" s="41">
        <v>1.2992999999999999</v>
      </c>
      <c r="N3389" s="41">
        <v>0.58840000000000003</v>
      </c>
      <c r="O3389" s="41">
        <v>2.7277999999999998</v>
      </c>
      <c r="P3389" s="41">
        <v>9.8603000000000005</v>
      </c>
    </row>
    <row r="3390" spans="1:16" s="26" customFormat="1" x14ac:dyDescent="0.25">
      <c r="A3390" s="24" t="s">
        <v>63</v>
      </c>
      <c r="B3390" s="24"/>
      <c r="C3390" s="25">
        <v>1733</v>
      </c>
      <c r="D3390" s="26">
        <v>-1</v>
      </c>
      <c r="E3390" s="26">
        <v>2.19</v>
      </c>
      <c r="F3390" s="38">
        <f t="shared" si="235"/>
        <v>89.585899999999967</v>
      </c>
      <c r="G3390" s="38">
        <f t="shared" si="236"/>
        <v>89.596849999999961</v>
      </c>
      <c r="H3390" s="38">
        <f t="shared" si="237"/>
        <v>89.607799999999969</v>
      </c>
      <c r="I3390" s="41">
        <v>5.8221999999999996</v>
      </c>
      <c r="J3390" s="41">
        <v>51.025199999999998</v>
      </c>
      <c r="K3390" s="41">
        <v>23.5791</v>
      </c>
      <c r="L3390" s="41">
        <v>4.8011999999999997</v>
      </c>
      <c r="M3390" s="41">
        <v>2.427</v>
      </c>
      <c r="N3390" s="41">
        <v>0.70299999999999996</v>
      </c>
      <c r="O3390" s="41">
        <v>2.2345999999999999</v>
      </c>
      <c r="P3390" s="41">
        <v>8.7110000000000003</v>
      </c>
    </row>
    <row r="3391" spans="1:16" s="26" customFormat="1" x14ac:dyDescent="0.25">
      <c r="A3391" s="24" t="s">
        <v>64</v>
      </c>
      <c r="B3391" s="24"/>
      <c r="C3391" s="25">
        <v>1733</v>
      </c>
      <c r="D3391" s="26">
        <v>-1</v>
      </c>
      <c r="E3391" s="26">
        <v>2.19</v>
      </c>
      <c r="F3391" s="38">
        <f t="shared" si="235"/>
        <v>89.607799999999969</v>
      </c>
      <c r="G3391" s="38">
        <f t="shared" si="236"/>
        <v>89.618749999999963</v>
      </c>
      <c r="H3391" s="38">
        <f t="shared" si="237"/>
        <v>89.629699999999971</v>
      </c>
      <c r="I3391" s="41">
        <v>10.621600000000001</v>
      </c>
      <c r="J3391" s="41">
        <v>60.399000000000001</v>
      </c>
      <c r="K3391" s="41">
        <v>28.694400000000002</v>
      </c>
      <c r="L3391" s="41">
        <v>5.8384999999999998</v>
      </c>
      <c r="M3391" s="41">
        <v>1.3205</v>
      </c>
      <c r="N3391" s="41">
        <v>0.55010000000000003</v>
      </c>
      <c r="O3391" s="41">
        <v>2.085</v>
      </c>
      <c r="P3391" s="41">
        <v>6.6273</v>
      </c>
    </row>
    <row r="3392" spans="1:16" s="26" customFormat="1" x14ac:dyDescent="0.25">
      <c r="A3392" s="24" t="s">
        <v>66</v>
      </c>
      <c r="B3392" s="24"/>
      <c r="C3392" s="25">
        <v>1733</v>
      </c>
      <c r="D3392" s="26">
        <v>-1</v>
      </c>
      <c r="E3392" s="26">
        <v>2.19</v>
      </c>
      <c r="F3392" s="38">
        <f t="shared" si="235"/>
        <v>89.629699999999971</v>
      </c>
      <c r="G3392" s="38">
        <f t="shared" si="236"/>
        <v>89.640649999999965</v>
      </c>
      <c r="H3392" s="38">
        <f t="shared" si="237"/>
        <v>89.651599999999974</v>
      </c>
      <c r="I3392" s="41">
        <v>15.5822</v>
      </c>
      <c r="J3392" s="41">
        <v>57.316299999999998</v>
      </c>
      <c r="K3392" s="41">
        <v>30.3841</v>
      </c>
      <c r="L3392" s="41">
        <v>0.70489999999999997</v>
      </c>
      <c r="M3392" s="41">
        <v>1.3805000000000001</v>
      </c>
      <c r="N3392" s="41">
        <v>0.2198</v>
      </c>
      <c r="O3392" s="41">
        <v>1.0987</v>
      </c>
      <c r="P3392" s="41">
        <v>4.0895000000000001</v>
      </c>
    </row>
    <row r="3393" spans="1:16" s="26" customFormat="1" x14ac:dyDescent="0.25">
      <c r="A3393" s="24" t="s">
        <v>67</v>
      </c>
      <c r="B3393" s="24"/>
      <c r="C3393" s="25">
        <v>1733</v>
      </c>
      <c r="D3393" s="26">
        <v>-1</v>
      </c>
      <c r="E3393" s="26">
        <v>2.19</v>
      </c>
      <c r="F3393" s="38">
        <f t="shared" si="235"/>
        <v>89.651599999999974</v>
      </c>
      <c r="G3393" s="38">
        <f t="shared" si="236"/>
        <v>89.662549999999968</v>
      </c>
      <c r="H3393" s="38">
        <f t="shared" si="237"/>
        <v>89.673499999999976</v>
      </c>
      <c r="I3393" s="41">
        <v>5.9568000000000003</v>
      </c>
      <c r="J3393" s="41">
        <v>47.625</v>
      </c>
      <c r="K3393" s="41">
        <v>15.545999999999999</v>
      </c>
      <c r="L3393" s="41">
        <v>0.59009999999999996</v>
      </c>
      <c r="M3393" s="41">
        <v>13.172499999999999</v>
      </c>
      <c r="N3393" s="41">
        <v>1.4835</v>
      </c>
      <c r="O3393" s="41">
        <v>0.88400000000000001</v>
      </c>
      <c r="P3393" s="41">
        <v>4.2290999999999999</v>
      </c>
    </row>
    <row r="3394" spans="1:16" s="26" customFormat="1" x14ac:dyDescent="0.25">
      <c r="A3394" s="24" t="s">
        <v>68</v>
      </c>
      <c r="B3394" s="24"/>
      <c r="C3394" s="25">
        <v>1733</v>
      </c>
      <c r="D3394" s="26">
        <v>-1</v>
      </c>
      <c r="E3394" s="26">
        <v>2.19</v>
      </c>
      <c r="F3394" s="38">
        <f t="shared" si="235"/>
        <v>89.673499999999976</v>
      </c>
      <c r="G3394" s="38">
        <f t="shared" si="236"/>
        <v>89.68444999999997</v>
      </c>
      <c r="H3394" s="38">
        <f t="shared" si="237"/>
        <v>89.695399999999978</v>
      </c>
      <c r="I3394" s="41">
        <v>4.9931000000000001</v>
      </c>
      <c r="J3394" s="41">
        <v>44.198999999999998</v>
      </c>
      <c r="K3394" s="41">
        <v>13.506</v>
      </c>
      <c r="L3394" s="41">
        <v>0.86739999999999995</v>
      </c>
      <c r="M3394" s="41">
        <v>13.542400000000001</v>
      </c>
      <c r="N3394" s="41">
        <v>0.96240000000000003</v>
      </c>
      <c r="O3394" s="41">
        <v>1.7193000000000001</v>
      </c>
      <c r="P3394" s="41">
        <v>11.305</v>
      </c>
    </row>
    <row r="3395" spans="1:16" s="26" customFormat="1" x14ac:dyDescent="0.25">
      <c r="A3395" s="24" t="s">
        <v>69</v>
      </c>
      <c r="B3395" s="24"/>
      <c r="C3395" s="25">
        <v>1733</v>
      </c>
      <c r="D3395" s="26">
        <v>-1</v>
      </c>
      <c r="E3395" s="26">
        <v>2.19</v>
      </c>
      <c r="F3395" s="38">
        <f t="shared" si="235"/>
        <v>89.695399999999978</v>
      </c>
      <c r="G3395" s="38">
        <f t="shared" si="236"/>
        <v>89.706349999999972</v>
      </c>
      <c r="H3395" s="38">
        <f t="shared" si="237"/>
        <v>89.71729999999998</v>
      </c>
      <c r="I3395" s="41">
        <v>8.6091999999999995</v>
      </c>
      <c r="J3395" s="41">
        <v>53.249600000000001</v>
      </c>
      <c r="K3395" s="41">
        <v>12.9343</v>
      </c>
      <c r="L3395" s="41">
        <v>1.1393</v>
      </c>
      <c r="M3395" s="41">
        <v>6.2992999999999997</v>
      </c>
      <c r="N3395" s="41">
        <v>0.69359999999999999</v>
      </c>
      <c r="O3395" s="41">
        <v>1.4443999999999999</v>
      </c>
      <c r="P3395" s="41">
        <v>11.2013</v>
      </c>
    </row>
    <row r="3396" spans="1:16" s="26" customFormat="1" x14ac:dyDescent="0.25">
      <c r="A3396" s="24" t="s">
        <v>70</v>
      </c>
      <c r="B3396" s="24"/>
      <c r="C3396" s="25">
        <v>1733</v>
      </c>
      <c r="D3396" s="26">
        <v>-1</v>
      </c>
      <c r="E3396" s="26">
        <v>2.19</v>
      </c>
      <c r="F3396" s="38">
        <f t="shared" si="235"/>
        <v>89.71729999999998</v>
      </c>
      <c r="G3396" s="38">
        <f t="shared" si="236"/>
        <v>89.728249999999974</v>
      </c>
      <c r="H3396" s="38">
        <f t="shared" si="237"/>
        <v>89.739199999999983</v>
      </c>
      <c r="I3396" s="41">
        <v>28.5883</v>
      </c>
      <c r="J3396" s="41">
        <v>59.521799999999999</v>
      </c>
      <c r="K3396" s="41">
        <v>22.477900000000002</v>
      </c>
      <c r="L3396" s="41">
        <v>1.5328999999999999</v>
      </c>
      <c r="M3396" s="41">
        <v>1.6625000000000001</v>
      </c>
      <c r="N3396" s="41">
        <v>0.13669999999999999</v>
      </c>
      <c r="O3396" s="41">
        <v>1.3505</v>
      </c>
      <c r="P3396" s="41">
        <v>9.5189000000000004</v>
      </c>
    </row>
    <row r="3397" spans="1:16" s="26" customFormat="1" x14ac:dyDescent="0.25">
      <c r="A3397" s="24" t="s">
        <v>71</v>
      </c>
      <c r="B3397" s="24"/>
      <c r="C3397" s="25">
        <v>1733</v>
      </c>
      <c r="D3397" s="26">
        <v>-1</v>
      </c>
      <c r="E3397" s="26">
        <v>2.19</v>
      </c>
      <c r="F3397" s="38">
        <f t="shared" si="235"/>
        <v>89.739199999999983</v>
      </c>
      <c r="G3397" s="38">
        <f t="shared" si="236"/>
        <v>89.750149999999977</v>
      </c>
      <c r="H3397" s="38">
        <f t="shared" si="237"/>
        <v>89.761099999999985</v>
      </c>
      <c r="I3397" s="41">
        <v>38.936599999999999</v>
      </c>
      <c r="J3397" s="41">
        <v>80.350300000000004</v>
      </c>
      <c r="K3397" s="41">
        <v>19.266100000000002</v>
      </c>
      <c r="L3397" s="41">
        <v>2.8418999999999999</v>
      </c>
      <c r="M3397" s="41">
        <v>1.2791999999999999</v>
      </c>
      <c r="N3397" s="41">
        <v>0.47960000000000003</v>
      </c>
      <c r="O3397" s="41">
        <v>1.1346000000000001</v>
      </c>
      <c r="P3397" s="41">
        <v>9.3622999999999994</v>
      </c>
    </row>
    <row r="3398" spans="1:16" s="26" customFormat="1" x14ac:dyDescent="0.25">
      <c r="A3398" s="24" t="s">
        <v>72</v>
      </c>
      <c r="B3398" s="24"/>
      <c r="C3398" s="25">
        <v>1733</v>
      </c>
      <c r="D3398" s="26">
        <v>1733</v>
      </c>
      <c r="E3398" s="26">
        <v>2.19</v>
      </c>
      <c r="F3398" s="38">
        <f t="shared" si="235"/>
        <v>89.761099999999985</v>
      </c>
      <c r="G3398" s="38">
        <f t="shared" si="236"/>
        <v>89.772049999999979</v>
      </c>
      <c r="H3398" s="38">
        <f t="shared" si="237"/>
        <v>89.782999999999987</v>
      </c>
      <c r="I3398" s="41">
        <v>38.702300000000001</v>
      </c>
      <c r="J3398" s="41">
        <v>68.704800000000006</v>
      </c>
      <c r="K3398" s="41">
        <v>51.633800000000001</v>
      </c>
      <c r="L3398" s="41">
        <v>13.2415</v>
      </c>
      <c r="M3398" s="41">
        <v>1.6856</v>
      </c>
      <c r="N3398" s="41">
        <v>0.54990000000000006</v>
      </c>
      <c r="O3398" s="41">
        <v>1.6472</v>
      </c>
      <c r="P3398" s="41">
        <v>16.3748</v>
      </c>
    </row>
    <row r="3399" spans="1:16" s="26" customFormat="1" x14ac:dyDescent="0.25">
      <c r="A3399" s="24" t="s">
        <v>74</v>
      </c>
      <c r="B3399" s="24"/>
      <c r="C3399" s="25">
        <v>1732</v>
      </c>
      <c r="D3399" s="26">
        <v>-1</v>
      </c>
      <c r="E3399" s="26">
        <v>2.19</v>
      </c>
      <c r="F3399" s="38">
        <f t="shared" si="235"/>
        <v>89.782999999999987</v>
      </c>
      <c r="G3399" s="38">
        <f t="shared" si="236"/>
        <v>89.793949999999981</v>
      </c>
      <c r="H3399" s="38">
        <f t="shared" si="237"/>
        <v>89.804899999999989</v>
      </c>
      <c r="I3399" s="41">
        <v>92.387600000000006</v>
      </c>
      <c r="J3399" s="41">
        <v>39.862299999999998</v>
      </c>
      <c r="K3399" s="41">
        <v>81.291399999999996</v>
      </c>
      <c r="L3399" s="41">
        <v>15.8856</v>
      </c>
      <c r="M3399" s="41">
        <v>2.3147000000000002</v>
      </c>
      <c r="N3399" s="41">
        <v>0.62660000000000005</v>
      </c>
      <c r="O3399" s="41">
        <v>2.8666</v>
      </c>
      <c r="P3399" s="41">
        <v>14.635899999999999</v>
      </c>
    </row>
    <row r="3400" spans="1:16" s="26" customFormat="1" x14ac:dyDescent="0.25">
      <c r="A3400" s="24" t="s">
        <v>75</v>
      </c>
      <c r="B3400" s="24"/>
      <c r="C3400" s="25">
        <v>1732</v>
      </c>
      <c r="D3400" s="26">
        <v>-1</v>
      </c>
      <c r="E3400" s="26">
        <v>2.19</v>
      </c>
      <c r="F3400" s="38">
        <f t="shared" si="235"/>
        <v>89.804899999999989</v>
      </c>
      <c r="G3400" s="38">
        <f t="shared" si="236"/>
        <v>89.815849999999983</v>
      </c>
      <c r="H3400" s="38">
        <f t="shared" si="237"/>
        <v>89.826799999999992</v>
      </c>
      <c r="I3400" s="41">
        <v>91.342299999999994</v>
      </c>
      <c r="J3400" s="41">
        <v>36.123100000000001</v>
      </c>
      <c r="K3400" s="41">
        <v>77.189300000000003</v>
      </c>
      <c r="L3400" s="41">
        <v>13.9841</v>
      </c>
      <c r="M3400" s="41">
        <v>6.0688000000000004</v>
      </c>
      <c r="N3400" s="41">
        <v>0.64970000000000006</v>
      </c>
      <c r="O3400" s="41">
        <v>2.87</v>
      </c>
      <c r="P3400" s="41">
        <v>6.3380999999999998</v>
      </c>
    </row>
    <row r="3401" spans="1:16" s="26" customFormat="1" x14ac:dyDescent="0.25">
      <c r="A3401" s="24" t="s">
        <v>76</v>
      </c>
      <c r="B3401" s="24"/>
      <c r="C3401" s="25">
        <v>1732</v>
      </c>
      <c r="D3401" s="26">
        <v>-1</v>
      </c>
      <c r="E3401" s="26">
        <v>2.19</v>
      </c>
      <c r="F3401" s="38">
        <f t="shared" si="235"/>
        <v>89.826799999999992</v>
      </c>
      <c r="G3401" s="38">
        <f t="shared" si="236"/>
        <v>89.837749999999986</v>
      </c>
      <c r="H3401" s="38">
        <f t="shared" si="237"/>
        <v>89.848699999999994</v>
      </c>
      <c r="I3401" s="41">
        <v>11.9184</v>
      </c>
      <c r="J3401" s="41">
        <v>88.748400000000004</v>
      </c>
      <c r="K3401" s="41">
        <v>33.615000000000002</v>
      </c>
      <c r="L3401" s="41">
        <v>4.9034000000000004</v>
      </c>
      <c r="M3401" s="41">
        <v>20.988800000000001</v>
      </c>
      <c r="N3401" s="41">
        <v>2.0345</v>
      </c>
      <c r="O3401" s="41">
        <v>1.3444</v>
      </c>
      <c r="P3401" s="41">
        <v>4.3745000000000003</v>
      </c>
    </row>
    <row r="3402" spans="1:16" s="26" customFormat="1" x14ac:dyDescent="0.25">
      <c r="A3402" s="24" t="s">
        <v>77</v>
      </c>
      <c r="B3402" s="24"/>
      <c r="C3402" s="25">
        <v>1732</v>
      </c>
      <c r="D3402" s="26">
        <v>-1</v>
      </c>
      <c r="E3402" s="26">
        <v>2.19</v>
      </c>
      <c r="F3402" s="38">
        <f t="shared" si="235"/>
        <v>89.848699999999994</v>
      </c>
      <c r="G3402" s="38">
        <f t="shared" si="236"/>
        <v>89.859649999999988</v>
      </c>
      <c r="H3402" s="38">
        <f t="shared" si="237"/>
        <v>89.870599999999996</v>
      </c>
      <c r="I3402" s="41">
        <v>5.2454000000000001</v>
      </c>
      <c r="J3402" s="41">
        <v>67.459000000000003</v>
      </c>
      <c r="K3402" s="41">
        <v>18.900099999999998</v>
      </c>
      <c r="L3402" s="41">
        <v>3.5283000000000002</v>
      </c>
      <c r="M3402" s="41">
        <v>30.3748</v>
      </c>
      <c r="N3402" s="41">
        <v>2.4382000000000001</v>
      </c>
      <c r="O3402" s="41">
        <v>1.5839000000000001</v>
      </c>
      <c r="P3402" s="41">
        <v>4.2241999999999997</v>
      </c>
    </row>
    <row r="3403" spans="1:16" s="26" customFormat="1" x14ac:dyDescent="0.25">
      <c r="A3403" s="24" t="s">
        <v>78</v>
      </c>
      <c r="B3403" s="24"/>
      <c r="C3403" s="25">
        <v>1732</v>
      </c>
      <c r="D3403" s="26">
        <v>-1</v>
      </c>
      <c r="E3403" s="26">
        <v>2.19</v>
      </c>
      <c r="F3403" s="38">
        <f t="shared" si="235"/>
        <v>89.870599999999996</v>
      </c>
      <c r="G3403" s="38">
        <f t="shared" si="236"/>
        <v>89.88154999999999</v>
      </c>
      <c r="H3403" s="38">
        <f t="shared" si="237"/>
        <v>89.892499999999998</v>
      </c>
      <c r="I3403" s="41">
        <v>4.7247000000000003</v>
      </c>
      <c r="J3403" s="41">
        <v>77.442300000000003</v>
      </c>
      <c r="K3403" s="41">
        <v>15.6968</v>
      </c>
      <c r="L3403" s="41">
        <v>1.6654</v>
      </c>
      <c r="M3403" s="41">
        <v>8.4069000000000003</v>
      </c>
      <c r="N3403" s="41">
        <v>1.0883</v>
      </c>
      <c r="O3403" s="41">
        <v>0.96709999999999996</v>
      </c>
      <c r="P3403" s="41">
        <v>2.8391999999999999</v>
      </c>
    </row>
    <row r="3404" spans="1:16" s="26" customFormat="1" x14ac:dyDescent="0.25">
      <c r="A3404" s="24" t="s">
        <v>79</v>
      </c>
      <c r="B3404" s="24"/>
      <c r="C3404" s="25">
        <v>1732</v>
      </c>
      <c r="D3404" s="26">
        <v>-1</v>
      </c>
      <c r="E3404" s="26">
        <v>2.19</v>
      </c>
      <c r="F3404" s="38">
        <f t="shared" si="235"/>
        <v>89.892499999999998</v>
      </c>
      <c r="G3404" s="38">
        <f t="shared" si="236"/>
        <v>89.903449999999992</v>
      </c>
      <c r="H3404" s="38">
        <f t="shared" si="237"/>
        <v>89.914400000000001</v>
      </c>
      <c r="I3404" s="41">
        <v>17.7667</v>
      </c>
      <c r="J3404" s="41">
        <v>157.64279999999999</v>
      </c>
      <c r="K3404" s="41">
        <v>38.194899999999997</v>
      </c>
      <c r="L3404" s="41">
        <v>0.92710000000000004</v>
      </c>
      <c r="M3404" s="41">
        <v>16.2483</v>
      </c>
      <c r="N3404" s="41">
        <v>0.66949999999999998</v>
      </c>
      <c r="O3404" s="41">
        <v>0.72270000000000001</v>
      </c>
      <c r="P3404" s="41">
        <v>2.9468999999999999</v>
      </c>
    </row>
    <row r="3405" spans="1:16" s="26" customFormat="1" x14ac:dyDescent="0.25">
      <c r="A3405" s="24" t="s">
        <v>80</v>
      </c>
      <c r="B3405" s="24"/>
      <c r="C3405" s="25">
        <v>1732</v>
      </c>
      <c r="D3405" s="26">
        <v>-1</v>
      </c>
      <c r="E3405" s="26">
        <v>2.19</v>
      </c>
      <c r="F3405" s="38">
        <f t="shared" si="235"/>
        <v>89.914400000000001</v>
      </c>
      <c r="G3405" s="38">
        <f t="shared" si="236"/>
        <v>89.925349999999995</v>
      </c>
      <c r="H3405" s="38">
        <f t="shared" si="237"/>
        <v>89.936300000000003</v>
      </c>
      <c r="I3405" s="41">
        <v>20.840599999999998</v>
      </c>
      <c r="J3405" s="41">
        <v>75.100099999999998</v>
      </c>
      <c r="K3405" s="41">
        <v>144.56100000000001</v>
      </c>
      <c r="L3405" s="41">
        <v>0.79549999999999998</v>
      </c>
      <c r="M3405" s="41">
        <v>13.7393</v>
      </c>
      <c r="N3405" s="41">
        <v>0.93589999999999995</v>
      </c>
      <c r="O3405" s="41">
        <v>0.51839999999999997</v>
      </c>
      <c r="P3405" s="41">
        <v>2.7269999999999999</v>
      </c>
    </row>
    <row r="3406" spans="1:16" s="26" customFormat="1" x14ac:dyDescent="0.25">
      <c r="A3406" s="24" t="s">
        <v>81</v>
      </c>
      <c r="B3406" s="24"/>
      <c r="C3406" s="25">
        <v>1732</v>
      </c>
      <c r="D3406" s="26">
        <v>-1</v>
      </c>
      <c r="E3406" s="26">
        <v>2.36</v>
      </c>
      <c r="F3406" s="38">
        <f t="shared" si="235"/>
        <v>89.936300000000003</v>
      </c>
      <c r="G3406" s="38">
        <f t="shared" si="236"/>
        <v>89.948099999999997</v>
      </c>
      <c r="H3406" s="38">
        <f t="shared" si="237"/>
        <v>89.959900000000005</v>
      </c>
      <c r="I3406" s="41">
        <v>12.9671</v>
      </c>
      <c r="J3406" s="41">
        <v>72.087500000000006</v>
      </c>
      <c r="K3406" s="41">
        <v>39.4163</v>
      </c>
      <c r="L3406" s="41">
        <v>0.55679999999999996</v>
      </c>
      <c r="M3406" s="41">
        <v>67.060699999999997</v>
      </c>
      <c r="N3406" s="41">
        <v>2.1065</v>
      </c>
      <c r="O3406" s="41">
        <v>0.81799999999999995</v>
      </c>
      <c r="P3406" s="41">
        <v>4.2915999999999999</v>
      </c>
    </row>
    <row r="3407" spans="1:16" s="26" customFormat="1" x14ac:dyDescent="0.25">
      <c r="A3407" s="24" t="s">
        <v>82</v>
      </c>
      <c r="B3407" s="24" t="s">
        <v>611</v>
      </c>
      <c r="C3407" s="25">
        <v>1732</v>
      </c>
      <c r="D3407" s="26">
        <v>-1</v>
      </c>
      <c r="E3407" s="26">
        <v>2.5</v>
      </c>
      <c r="F3407" s="38">
        <f t="shared" si="235"/>
        <v>89.959900000000005</v>
      </c>
      <c r="G3407" s="38">
        <f t="shared" si="236"/>
        <v>89.972400000000007</v>
      </c>
      <c r="H3407" s="38">
        <f t="shared" si="237"/>
        <v>89.98490000000001</v>
      </c>
      <c r="I3407" s="41">
        <v>18.531300000000002</v>
      </c>
      <c r="J3407" s="41">
        <v>55.266199999999998</v>
      </c>
      <c r="K3407" s="41">
        <v>28.833200000000001</v>
      </c>
      <c r="L3407" s="41">
        <v>1.3335999999999999</v>
      </c>
      <c r="M3407" s="41">
        <v>44.494700000000002</v>
      </c>
      <c r="N3407" s="41">
        <v>2.9683999999999999</v>
      </c>
      <c r="O3407" s="41">
        <v>1.4550000000000001</v>
      </c>
      <c r="P3407" s="41">
        <v>7.7157</v>
      </c>
    </row>
    <row r="3408" spans="1:16" s="26" customFormat="1" x14ac:dyDescent="0.25">
      <c r="A3408" s="24" t="s">
        <v>83</v>
      </c>
      <c r="B3408" s="24">
        <v>103</v>
      </c>
      <c r="C3408" s="25">
        <v>1732</v>
      </c>
      <c r="D3408" s="26">
        <v>1732</v>
      </c>
      <c r="E3408" s="26">
        <v>2.4500000000000002</v>
      </c>
      <c r="F3408" s="38">
        <f t="shared" si="235"/>
        <v>89.98490000000001</v>
      </c>
      <c r="G3408" s="38">
        <f t="shared" si="236"/>
        <v>89.997150000000005</v>
      </c>
      <c r="H3408" s="38">
        <f t="shared" si="237"/>
        <v>90.009400000000014</v>
      </c>
      <c r="I3408" s="41">
        <v>19.002800000000001</v>
      </c>
      <c r="J3408" s="41">
        <v>42.556399999999996</v>
      </c>
      <c r="K3408" s="41">
        <v>18.659099999999999</v>
      </c>
      <c r="L3408" s="41">
        <v>6.4173</v>
      </c>
      <c r="M3408" s="41">
        <v>2.1880999999999999</v>
      </c>
      <c r="N3408" s="41">
        <v>0.26989999999999997</v>
      </c>
      <c r="O3408" s="41">
        <v>1.8903000000000001</v>
      </c>
      <c r="P3408" s="41">
        <v>7.9774000000000003</v>
      </c>
    </row>
    <row r="3409" spans="1:16" s="26" customFormat="1" x14ac:dyDescent="0.25">
      <c r="A3409" s="24" t="s">
        <v>84</v>
      </c>
      <c r="B3409" s="24"/>
      <c r="C3409" s="25">
        <v>1731</v>
      </c>
      <c r="D3409" s="26">
        <v>-1</v>
      </c>
      <c r="E3409" s="26">
        <v>2.4500000000000002</v>
      </c>
      <c r="F3409" s="38">
        <f t="shared" si="235"/>
        <v>90.009400000000014</v>
      </c>
      <c r="G3409" s="38">
        <f t="shared" si="236"/>
        <v>90.021650000000008</v>
      </c>
      <c r="H3409" s="38">
        <f t="shared" si="237"/>
        <v>90.033900000000017</v>
      </c>
      <c r="I3409" s="41">
        <v>3.2092999999999998</v>
      </c>
      <c r="J3409" s="41">
        <v>46.1873</v>
      </c>
      <c r="K3409" s="41">
        <v>16.8706</v>
      </c>
      <c r="L3409" s="41">
        <v>8.3607999999999993</v>
      </c>
      <c r="M3409" s="41"/>
      <c r="N3409" s="41">
        <v>0.48220000000000002</v>
      </c>
      <c r="O3409" s="41">
        <v>1.3513999999999999</v>
      </c>
      <c r="P3409" s="41">
        <v>4.2975000000000003</v>
      </c>
    </row>
    <row r="3410" spans="1:16" s="26" customFormat="1" x14ac:dyDescent="0.25">
      <c r="A3410" s="24" t="s">
        <v>85</v>
      </c>
      <c r="B3410" s="24"/>
      <c r="C3410" s="25">
        <v>1731</v>
      </c>
      <c r="D3410" s="26">
        <v>-1</v>
      </c>
      <c r="E3410" s="26">
        <v>2.4500000000000002</v>
      </c>
      <c r="F3410" s="38">
        <f t="shared" si="235"/>
        <v>90.033900000000017</v>
      </c>
      <c r="G3410" s="38">
        <f t="shared" si="236"/>
        <v>90.046150000000011</v>
      </c>
      <c r="H3410" s="38">
        <f t="shared" si="237"/>
        <v>90.05840000000002</v>
      </c>
      <c r="I3410" s="41">
        <v>5.0762</v>
      </c>
      <c r="J3410" s="41">
        <v>70.571899999999999</v>
      </c>
      <c r="K3410" s="41">
        <v>20.352699999999999</v>
      </c>
      <c r="L3410" s="41">
        <v>5.8761999999999999</v>
      </c>
      <c r="M3410" s="41">
        <v>0.77949999999999997</v>
      </c>
      <c r="N3410" s="41">
        <v>0.35639999999999999</v>
      </c>
      <c r="O3410" s="41">
        <v>1.7032</v>
      </c>
      <c r="P3410" s="41">
        <v>4.8925999999999998</v>
      </c>
    </row>
    <row r="3411" spans="1:16" s="26" customFormat="1" x14ac:dyDescent="0.25">
      <c r="A3411" s="24" t="s">
        <v>86</v>
      </c>
      <c r="B3411" s="24"/>
      <c r="C3411" s="25">
        <v>1731</v>
      </c>
      <c r="D3411" s="26">
        <v>-1</v>
      </c>
      <c r="E3411" s="26">
        <v>2.4500000000000002</v>
      </c>
      <c r="F3411" s="38">
        <f t="shared" ref="F3411:F3474" si="238">H3410</f>
        <v>90.05840000000002</v>
      </c>
      <c r="G3411" s="38">
        <f t="shared" ref="G3411:G3474" si="239">F3411+(E3411/200)</f>
        <v>90.070650000000015</v>
      </c>
      <c r="H3411" s="38">
        <f t="shared" ref="H3411:H3474" si="240">H3410+E3411/100</f>
        <v>90.082900000000024</v>
      </c>
      <c r="I3411" s="41">
        <v>9.4368999999999996</v>
      </c>
      <c r="J3411" s="41">
        <v>149.6781</v>
      </c>
      <c r="K3411" s="41">
        <v>34.524900000000002</v>
      </c>
      <c r="L3411" s="41">
        <v>1.6884999999999999</v>
      </c>
      <c r="M3411" s="41">
        <v>0.60160000000000002</v>
      </c>
      <c r="N3411" s="41">
        <v>0.31640000000000001</v>
      </c>
      <c r="O3411" s="41">
        <v>1.3937999999999999</v>
      </c>
      <c r="P3411" s="41">
        <v>3.7307999999999999</v>
      </c>
    </row>
    <row r="3412" spans="1:16" s="26" customFormat="1" x14ac:dyDescent="0.25">
      <c r="A3412" s="24" t="s">
        <v>87</v>
      </c>
      <c r="B3412" s="24" t="s">
        <v>338</v>
      </c>
      <c r="C3412" s="25">
        <v>1731</v>
      </c>
      <c r="D3412" s="26">
        <v>-1</v>
      </c>
      <c r="E3412" s="26">
        <v>2.4500000000000002</v>
      </c>
      <c r="F3412" s="38">
        <f t="shared" si="238"/>
        <v>90.082900000000024</v>
      </c>
      <c r="G3412" s="38">
        <f t="shared" si="239"/>
        <v>90.095150000000018</v>
      </c>
      <c r="H3412" s="38">
        <f t="shared" si="240"/>
        <v>90.107400000000027</v>
      </c>
      <c r="I3412" s="41">
        <v>15.942399999999999</v>
      </c>
      <c r="J3412" s="41">
        <v>93.073300000000003</v>
      </c>
      <c r="K3412" s="41">
        <v>54.035200000000003</v>
      </c>
      <c r="L3412" s="41">
        <v>0.70840000000000003</v>
      </c>
      <c r="M3412" s="41">
        <v>7.4618000000000002</v>
      </c>
      <c r="N3412" s="41">
        <v>0.40489999999999998</v>
      </c>
      <c r="O3412" s="41">
        <v>1.1016999999999999</v>
      </c>
      <c r="P3412" s="41">
        <v>4.3808999999999996</v>
      </c>
    </row>
    <row r="3413" spans="1:16" s="26" customFormat="1" x14ac:dyDescent="0.25">
      <c r="A3413" s="24" t="s">
        <v>88</v>
      </c>
      <c r="B3413" s="24">
        <v>2.4523999999999999</v>
      </c>
      <c r="C3413" s="25">
        <v>1731</v>
      </c>
      <c r="D3413" s="26">
        <v>-1</v>
      </c>
      <c r="E3413" s="26">
        <v>2.4500000000000002</v>
      </c>
      <c r="F3413" s="38">
        <f t="shared" si="238"/>
        <v>90.107400000000027</v>
      </c>
      <c r="G3413" s="38">
        <f t="shared" si="239"/>
        <v>90.119650000000021</v>
      </c>
      <c r="H3413" s="38">
        <f t="shared" si="240"/>
        <v>90.13190000000003</v>
      </c>
      <c r="I3413" s="41">
        <v>58.072899999999997</v>
      </c>
      <c r="J3413" s="41">
        <v>50.821199999999997</v>
      </c>
      <c r="K3413" s="41">
        <v>277.03590000000003</v>
      </c>
      <c r="L3413" s="41">
        <v>1.2508999999999999</v>
      </c>
      <c r="M3413" s="41">
        <v>53.741599999999998</v>
      </c>
      <c r="N3413" s="41">
        <v>1.6134999999999999</v>
      </c>
      <c r="O3413" s="41">
        <v>0.81679999999999997</v>
      </c>
      <c r="P3413" s="41">
        <v>3.4563000000000001</v>
      </c>
    </row>
    <row r="3414" spans="1:16" s="26" customFormat="1" x14ac:dyDescent="0.25">
      <c r="A3414" s="24" t="s">
        <v>89</v>
      </c>
      <c r="B3414" s="24"/>
      <c r="C3414" s="25">
        <v>1731</v>
      </c>
      <c r="D3414" s="26">
        <v>-1</v>
      </c>
      <c r="E3414" s="26">
        <v>2.4500000000000002</v>
      </c>
      <c r="F3414" s="38">
        <f t="shared" si="238"/>
        <v>90.13190000000003</v>
      </c>
      <c r="G3414" s="38">
        <f t="shared" si="239"/>
        <v>90.144150000000025</v>
      </c>
      <c r="H3414" s="38">
        <f t="shared" si="240"/>
        <v>90.156400000000033</v>
      </c>
      <c r="I3414" s="41">
        <v>31.166899999999998</v>
      </c>
      <c r="J3414" s="41">
        <v>61.016300000000001</v>
      </c>
      <c r="K3414" s="41">
        <v>183.12860000000001</v>
      </c>
      <c r="L3414" s="41">
        <v>0.76870000000000005</v>
      </c>
      <c r="M3414" s="41">
        <v>16.638000000000002</v>
      </c>
      <c r="N3414" s="41">
        <v>0.77229999999999999</v>
      </c>
      <c r="O3414" s="41">
        <v>0.88919999999999999</v>
      </c>
      <c r="P3414" s="41">
        <v>4.2847999999999997</v>
      </c>
    </row>
    <row r="3415" spans="1:16" s="26" customFormat="1" x14ac:dyDescent="0.25">
      <c r="A3415" s="24" t="s">
        <v>90</v>
      </c>
      <c r="B3415" s="24"/>
      <c r="C3415" s="25">
        <v>1731</v>
      </c>
      <c r="D3415" s="26">
        <v>-1</v>
      </c>
      <c r="E3415" s="26">
        <v>2.4500000000000002</v>
      </c>
      <c r="F3415" s="38">
        <f t="shared" si="238"/>
        <v>90.156400000000033</v>
      </c>
      <c r="G3415" s="38">
        <f t="shared" si="239"/>
        <v>90.168650000000028</v>
      </c>
      <c r="H3415" s="38">
        <f t="shared" si="240"/>
        <v>90.180900000000037</v>
      </c>
      <c r="I3415" s="41">
        <v>10.202500000000001</v>
      </c>
      <c r="J3415" s="41">
        <v>97.622699999999995</v>
      </c>
      <c r="K3415" s="41">
        <v>77.624200000000002</v>
      </c>
      <c r="L3415" s="41">
        <v>0.58120000000000005</v>
      </c>
      <c r="M3415" s="41">
        <v>20.955400000000001</v>
      </c>
      <c r="N3415" s="41">
        <v>1.327</v>
      </c>
      <c r="O3415" s="41">
        <v>0.99170000000000003</v>
      </c>
      <c r="P3415" s="41">
        <v>3.8031999999999999</v>
      </c>
    </row>
    <row r="3416" spans="1:16" s="26" customFormat="1" x14ac:dyDescent="0.25">
      <c r="A3416" s="24" t="s">
        <v>91</v>
      </c>
      <c r="B3416" s="24"/>
      <c r="C3416" s="25">
        <v>1731</v>
      </c>
      <c r="D3416" s="26">
        <v>-1</v>
      </c>
      <c r="E3416" s="26">
        <v>2.4500000000000002</v>
      </c>
      <c r="F3416" s="38">
        <f t="shared" si="238"/>
        <v>90.180900000000037</v>
      </c>
      <c r="G3416" s="38">
        <f t="shared" si="239"/>
        <v>90.193150000000031</v>
      </c>
      <c r="H3416" s="38">
        <f t="shared" si="240"/>
        <v>90.20540000000004</v>
      </c>
      <c r="I3416" s="41">
        <v>20.898199999999999</v>
      </c>
      <c r="J3416" s="41">
        <v>84.350999999999999</v>
      </c>
      <c r="K3416" s="41">
        <v>82.531899999999993</v>
      </c>
      <c r="L3416" s="41">
        <v>4.0027999999999997</v>
      </c>
      <c r="M3416" s="41">
        <v>12.9123</v>
      </c>
      <c r="N3416" s="41">
        <v>1.4246000000000001</v>
      </c>
      <c r="O3416" s="41">
        <v>5.2687999999999997</v>
      </c>
      <c r="P3416" s="41">
        <v>10.8117</v>
      </c>
    </row>
    <row r="3417" spans="1:16" s="26" customFormat="1" x14ac:dyDescent="0.25">
      <c r="A3417" s="24" t="s">
        <v>92</v>
      </c>
      <c r="B3417" s="24"/>
      <c r="C3417" s="25">
        <v>1731</v>
      </c>
      <c r="D3417" s="26">
        <v>-1</v>
      </c>
      <c r="E3417" s="26">
        <v>2.4500000000000002</v>
      </c>
      <c r="F3417" s="38">
        <f t="shared" si="238"/>
        <v>90.20540000000004</v>
      </c>
      <c r="G3417" s="38">
        <f t="shared" si="239"/>
        <v>90.217650000000035</v>
      </c>
      <c r="H3417" s="38">
        <f t="shared" si="240"/>
        <v>90.229900000000043</v>
      </c>
      <c r="I3417" s="41">
        <v>13.4932</v>
      </c>
      <c r="J3417" s="41">
        <v>57.973100000000002</v>
      </c>
      <c r="K3417" s="41">
        <v>39.267000000000003</v>
      </c>
      <c r="L3417" s="41">
        <v>1.5474000000000001</v>
      </c>
      <c r="M3417" s="41">
        <v>2.3378999999999999</v>
      </c>
      <c r="N3417" s="41">
        <v>0.52070000000000005</v>
      </c>
      <c r="O3417" s="41">
        <v>1.6474</v>
      </c>
      <c r="P3417" s="41">
        <v>6.7826000000000004</v>
      </c>
    </row>
    <row r="3418" spans="1:16" s="26" customFormat="1" x14ac:dyDescent="0.25">
      <c r="A3418" s="24" t="s">
        <v>93</v>
      </c>
      <c r="B3418" s="24"/>
      <c r="C3418" s="25">
        <v>1731</v>
      </c>
      <c r="D3418" s="26">
        <v>1731</v>
      </c>
      <c r="E3418" s="26">
        <v>2.4500000000000002</v>
      </c>
      <c r="F3418" s="38">
        <f t="shared" si="238"/>
        <v>90.229900000000043</v>
      </c>
      <c r="G3418" s="38">
        <f t="shared" si="239"/>
        <v>90.242150000000038</v>
      </c>
      <c r="H3418" s="38">
        <f t="shared" si="240"/>
        <v>90.254400000000047</v>
      </c>
      <c r="I3418" s="41">
        <v>22.444800000000001</v>
      </c>
      <c r="J3418" s="41">
        <v>37.532600000000002</v>
      </c>
      <c r="K3418" s="41">
        <v>43.966200000000001</v>
      </c>
      <c r="L3418" s="41">
        <v>6.7634999999999996</v>
      </c>
      <c r="M3418" s="41">
        <v>4.8120000000000003</v>
      </c>
      <c r="N3418" s="41">
        <v>0.6149</v>
      </c>
      <c r="O3418" s="41">
        <v>3.2692999999999999</v>
      </c>
      <c r="P3418" s="41">
        <v>22.701799999999999</v>
      </c>
    </row>
    <row r="3419" spans="1:16" s="26" customFormat="1" x14ac:dyDescent="0.25">
      <c r="A3419" s="24" t="s">
        <v>94</v>
      </c>
      <c r="B3419" s="24"/>
      <c r="C3419" s="25">
        <v>1730</v>
      </c>
      <c r="D3419" s="26">
        <v>-1</v>
      </c>
      <c r="E3419" s="26">
        <v>2.4500000000000002</v>
      </c>
      <c r="F3419" s="38">
        <f t="shared" si="238"/>
        <v>90.254400000000047</v>
      </c>
      <c r="G3419" s="38">
        <f t="shared" si="239"/>
        <v>90.266650000000041</v>
      </c>
      <c r="H3419" s="38">
        <f t="shared" si="240"/>
        <v>90.27890000000005</v>
      </c>
      <c r="I3419" s="41">
        <v>24.0428</v>
      </c>
      <c r="J3419" s="41">
        <v>36.410899999999998</v>
      </c>
      <c r="K3419" s="41">
        <v>42.948099999999997</v>
      </c>
      <c r="L3419" s="41">
        <v>5.6291000000000002</v>
      </c>
      <c r="M3419" s="41">
        <v>2.5362</v>
      </c>
      <c r="N3419" s="41">
        <v>0.37519999999999998</v>
      </c>
      <c r="O3419" s="41">
        <v>2.7623000000000002</v>
      </c>
      <c r="P3419" s="41">
        <v>15.2323</v>
      </c>
    </row>
    <row r="3420" spans="1:16" s="26" customFormat="1" x14ac:dyDescent="0.25">
      <c r="A3420" s="24" t="s">
        <v>95</v>
      </c>
      <c r="B3420" s="24"/>
      <c r="C3420" s="25">
        <v>1730</v>
      </c>
      <c r="D3420" s="26">
        <v>-1</v>
      </c>
      <c r="E3420" s="26">
        <v>2.4500000000000002</v>
      </c>
      <c r="F3420" s="38">
        <f t="shared" si="238"/>
        <v>90.27890000000005</v>
      </c>
      <c r="G3420" s="38">
        <f t="shared" si="239"/>
        <v>90.291150000000044</v>
      </c>
      <c r="H3420" s="38">
        <f t="shared" si="240"/>
        <v>90.303400000000053</v>
      </c>
      <c r="I3420" s="41">
        <v>17.753</v>
      </c>
      <c r="J3420" s="41">
        <v>37.635399999999997</v>
      </c>
      <c r="K3420" s="41">
        <v>47.936799999999998</v>
      </c>
      <c r="L3420" s="41">
        <v>10.579700000000001</v>
      </c>
      <c r="M3420" s="41">
        <v>0.64370000000000005</v>
      </c>
      <c r="N3420" s="41">
        <v>0.1216</v>
      </c>
      <c r="O3420" s="41">
        <v>2.1082000000000001</v>
      </c>
      <c r="P3420" s="41">
        <v>8.0244999999999997</v>
      </c>
    </row>
    <row r="3421" spans="1:16" s="26" customFormat="1" x14ac:dyDescent="0.25">
      <c r="A3421" s="24" t="s">
        <v>96</v>
      </c>
      <c r="B3421" s="24"/>
      <c r="C3421" s="25">
        <v>1730</v>
      </c>
      <c r="D3421" s="26">
        <v>-1</v>
      </c>
      <c r="E3421" s="26">
        <v>2.4500000000000002</v>
      </c>
      <c r="F3421" s="38">
        <f t="shared" si="238"/>
        <v>90.303400000000053</v>
      </c>
      <c r="G3421" s="38">
        <f t="shared" si="239"/>
        <v>90.315650000000048</v>
      </c>
      <c r="H3421" s="38">
        <f t="shared" si="240"/>
        <v>90.327900000000056</v>
      </c>
      <c r="I3421" s="41">
        <v>14.888999999999999</v>
      </c>
      <c r="J3421" s="41">
        <v>35.030500000000004</v>
      </c>
      <c r="K3421" s="41">
        <v>57.484200000000001</v>
      </c>
      <c r="L3421" s="41">
        <v>13.3719</v>
      </c>
      <c r="M3421" s="41"/>
      <c r="N3421" s="41">
        <v>0.55420000000000003</v>
      </c>
      <c r="O3421" s="41">
        <v>2.1326999999999998</v>
      </c>
      <c r="P3421" s="41">
        <v>4.2789999999999999</v>
      </c>
    </row>
    <row r="3422" spans="1:16" s="26" customFormat="1" x14ac:dyDescent="0.25">
      <c r="A3422" s="24" t="s">
        <v>97</v>
      </c>
      <c r="B3422" s="24"/>
      <c r="C3422" s="25">
        <v>1730</v>
      </c>
      <c r="D3422" s="26">
        <v>-1</v>
      </c>
      <c r="E3422" s="26">
        <v>2.4500000000000002</v>
      </c>
      <c r="F3422" s="38">
        <f t="shared" si="238"/>
        <v>90.327900000000056</v>
      </c>
      <c r="G3422" s="38">
        <f t="shared" si="239"/>
        <v>90.340150000000051</v>
      </c>
      <c r="H3422" s="38">
        <f t="shared" si="240"/>
        <v>90.35240000000006</v>
      </c>
      <c r="I3422" s="41">
        <v>10.4366</v>
      </c>
      <c r="J3422" s="41">
        <v>37.415500000000002</v>
      </c>
      <c r="K3422" s="41">
        <v>56.539499999999997</v>
      </c>
      <c r="L3422" s="41">
        <v>4.6276999999999999</v>
      </c>
      <c r="M3422" s="41">
        <v>0.75119999999999998</v>
      </c>
      <c r="N3422" s="41">
        <v>0.41199999999999998</v>
      </c>
      <c r="O3422" s="41">
        <v>2.0304000000000002</v>
      </c>
      <c r="P3422" s="41">
        <v>4.4583000000000004</v>
      </c>
    </row>
    <row r="3423" spans="1:16" s="26" customFormat="1" x14ac:dyDescent="0.25">
      <c r="A3423" s="24" t="s">
        <v>98</v>
      </c>
      <c r="B3423" s="24"/>
      <c r="C3423" s="25">
        <v>1730</v>
      </c>
      <c r="D3423" s="26">
        <v>-1</v>
      </c>
      <c r="E3423" s="26">
        <v>2.4500000000000002</v>
      </c>
      <c r="F3423" s="38">
        <f t="shared" si="238"/>
        <v>90.35240000000006</v>
      </c>
      <c r="G3423" s="38">
        <f t="shared" si="239"/>
        <v>90.364650000000054</v>
      </c>
      <c r="H3423" s="38">
        <f t="shared" si="240"/>
        <v>90.376900000000063</v>
      </c>
      <c r="I3423" s="41">
        <v>6.5461999999999998</v>
      </c>
      <c r="J3423" s="41">
        <v>50.9788</v>
      </c>
      <c r="K3423" s="41">
        <v>32.756900000000002</v>
      </c>
      <c r="L3423" s="41">
        <v>2.6804000000000001</v>
      </c>
      <c r="M3423" s="41">
        <v>2.1076999999999999</v>
      </c>
      <c r="N3423" s="41">
        <v>0.41949999999999998</v>
      </c>
      <c r="O3423" s="41">
        <v>1.8613</v>
      </c>
      <c r="P3423" s="41">
        <v>4.3613</v>
      </c>
    </row>
    <row r="3424" spans="1:16" s="26" customFormat="1" x14ac:dyDescent="0.25">
      <c r="A3424" s="24" t="s">
        <v>100</v>
      </c>
      <c r="B3424" s="24"/>
      <c r="C3424" s="25">
        <v>1730</v>
      </c>
      <c r="D3424" s="26">
        <v>-1</v>
      </c>
      <c r="E3424" s="26">
        <v>2.4500000000000002</v>
      </c>
      <c r="F3424" s="38">
        <f t="shared" si="238"/>
        <v>90.376900000000063</v>
      </c>
      <c r="G3424" s="38">
        <f t="shared" si="239"/>
        <v>90.389150000000058</v>
      </c>
      <c r="H3424" s="38">
        <f t="shared" si="240"/>
        <v>90.401400000000066</v>
      </c>
      <c r="I3424" s="41">
        <v>15.619899999999999</v>
      </c>
      <c r="J3424" s="41">
        <v>57.722900000000003</v>
      </c>
      <c r="K3424" s="41">
        <v>27.756</v>
      </c>
      <c r="L3424" s="41">
        <v>1.4777</v>
      </c>
      <c r="M3424" s="41">
        <v>0.2611</v>
      </c>
      <c r="N3424" s="41">
        <v>0.10730000000000001</v>
      </c>
      <c r="O3424" s="41">
        <v>0.96319999999999995</v>
      </c>
      <c r="P3424" s="41">
        <v>3.0813000000000001</v>
      </c>
    </row>
    <row r="3425" spans="1:16" s="26" customFormat="1" x14ac:dyDescent="0.25">
      <c r="A3425" s="24" t="s">
        <v>101</v>
      </c>
      <c r="B3425" s="24"/>
      <c r="C3425" s="25">
        <v>1730</v>
      </c>
      <c r="D3425" s="26">
        <v>-1</v>
      </c>
      <c r="E3425" s="26">
        <v>2.4500000000000002</v>
      </c>
      <c r="F3425" s="38">
        <f t="shared" si="238"/>
        <v>90.401400000000066</v>
      </c>
      <c r="G3425" s="38">
        <f t="shared" si="239"/>
        <v>90.413650000000061</v>
      </c>
      <c r="H3425" s="38">
        <f t="shared" si="240"/>
        <v>90.42590000000007</v>
      </c>
      <c r="I3425" s="41">
        <v>6.3952999999999998</v>
      </c>
      <c r="J3425" s="41">
        <v>68.654600000000002</v>
      </c>
      <c r="K3425" s="41">
        <v>23.5594</v>
      </c>
      <c r="L3425" s="41">
        <v>2.2770000000000001</v>
      </c>
      <c r="M3425" s="41">
        <v>1.2050000000000001</v>
      </c>
      <c r="N3425" s="41">
        <v>0.46739999999999998</v>
      </c>
      <c r="O3425" s="41">
        <v>0.84119999999999995</v>
      </c>
      <c r="P3425" s="41">
        <v>2.9958999999999998</v>
      </c>
    </row>
    <row r="3426" spans="1:16" s="26" customFormat="1" x14ac:dyDescent="0.25">
      <c r="A3426" s="24" t="s">
        <v>102</v>
      </c>
      <c r="B3426" s="24"/>
      <c r="C3426" s="25">
        <v>1730</v>
      </c>
      <c r="D3426" s="26">
        <v>-1</v>
      </c>
      <c r="E3426" s="26">
        <v>2.4500000000000002</v>
      </c>
      <c r="F3426" s="38">
        <f t="shared" si="238"/>
        <v>90.42590000000007</v>
      </c>
      <c r="G3426" s="38">
        <f t="shared" si="239"/>
        <v>90.438150000000064</v>
      </c>
      <c r="H3426" s="38">
        <f t="shared" si="240"/>
        <v>90.450400000000073</v>
      </c>
      <c r="I3426" s="41">
        <v>8.3621999999999996</v>
      </c>
      <c r="J3426" s="41">
        <v>175.20150000000001</v>
      </c>
      <c r="K3426" s="41">
        <v>41.878399999999999</v>
      </c>
      <c r="L3426" s="41">
        <v>0.89259999999999995</v>
      </c>
      <c r="M3426" s="41">
        <v>12.7037</v>
      </c>
      <c r="N3426" s="41">
        <v>0.61160000000000003</v>
      </c>
      <c r="O3426" s="41">
        <v>1.1860999999999999</v>
      </c>
      <c r="P3426" s="41">
        <v>6.9734999999999996</v>
      </c>
    </row>
    <row r="3427" spans="1:16" s="26" customFormat="1" x14ac:dyDescent="0.25">
      <c r="A3427" s="24" t="s">
        <v>103</v>
      </c>
      <c r="B3427" s="24"/>
      <c r="C3427" s="25">
        <v>1730</v>
      </c>
      <c r="D3427" s="26">
        <v>-1</v>
      </c>
      <c r="E3427" s="26">
        <v>2.4500000000000002</v>
      </c>
      <c r="F3427" s="38">
        <f t="shared" si="238"/>
        <v>90.450400000000073</v>
      </c>
      <c r="G3427" s="38">
        <f t="shared" si="239"/>
        <v>90.462650000000068</v>
      </c>
      <c r="H3427" s="38">
        <f t="shared" si="240"/>
        <v>90.474900000000076</v>
      </c>
      <c r="I3427" s="41">
        <v>11.5632</v>
      </c>
      <c r="J3427" s="41">
        <v>85.467600000000004</v>
      </c>
      <c r="K3427" s="41">
        <v>76.2898</v>
      </c>
      <c r="L3427" s="41">
        <v>0.65169999999999995</v>
      </c>
      <c r="M3427" s="41">
        <v>10.5463</v>
      </c>
      <c r="N3427" s="41">
        <v>0.63329999999999997</v>
      </c>
      <c r="O3427" s="41">
        <v>1.2455000000000001</v>
      </c>
      <c r="P3427" s="41">
        <v>7.3532999999999999</v>
      </c>
    </row>
    <row r="3428" spans="1:16" s="26" customFormat="1" x14ac:dyDescent="0.25">
      <c r="A3428" s="24" t="s">
        <v>104</v>
      </c>
      <c r="B3428" s="24"/>
      <c r="C3428" s="25">
        <v>1730</v>
      </c>
      <c r="D3428" s="26">
        <v>-1</v>
      </c>
      <c r="E3428" s="26">
        <v>2.4500000000000002</v>
      </c>
      <c r="F3428" s="38">
        <f t="shared" si="238"/>
        <v>90.474900000000076</v>
      </c>
      <c r="G3428" s="38">
        <f t="shared" si="239"/>
        <v>90.487150000000071</v>
      </c>
      <c r="H3428" s="38">
        <f t="shared" si="240"/>
        <v>90.49940000000008</v>
      </c>
      <c r="I3428" s="41">
        <v>19.270099999999999</v>
      </c>
      <c r="J3428" s="41">
        <v>71.245900000000006</v>
      </c>
      <c r="K3428" s="41">
        <v>42.936999999999998</v>
      </c>
      <c r="L3428" s="41">
        <v>0.317</v>
      </c>
      <c r="M3428" s="41">
        <v>44.029899999999998</v>
      </c>
      <c r="N3428" s="41">
        <v>2.4599000000000002</v>
      </c>
      <c r="O3428" s="41">
        <v>0.95960000000000001</v>
      </c>
      <c r="P3428" s="41">
        <v>5.6265000000000001</v>
      </c>
    </row>
    <row r="3429" spans="1:16" s="26" customFormat="1" x14ac:dyDescent="0.25">
      <c r="A3429" s="24" t="s">
        <v>105</v>
      </c>
      <c r="B3429" s="24"/>
      <c r="C3429" s="25">
        <v>1730</v>
      </c>
      <c r="D3429" s="26">
        <v>-1</v>
      </c>
      <c r="E3429" s="26">
        <v>2.4500000000000002</v>
      </c>
      <c r="F3429" s="38">
        <f t="shared" si="238"/>
        <v>90.49940000000008</v>
      </c>
      <c r="G3429" s="38">
        <f t="shared" si="239"/>
        <v>90.511650000000074</v>
      </c>
      <c r="H3429" s="38">
        <f t="shared" si="240"/>
        <v>90.523900000000083</v>
      </c>
      <c r="I3429" s="41">
        <v>10.4215</v>
      </c>
      <c r="J3429" s="41">
        <v>74.063999999999993</v>
      </c>
      <c r="K3429" s="41">
        <v>52.504899999999999</v>
      </c>
      <c r="L3429" s="41">
        <v>1.0213000000000001</v>
      </c>
      <c r="M3429" s="41">
        <v>19.311800000000002</v>
      </c>
      <c r="N3429" s="41">
        <v>1.8009999999999999</v>
      </c>
      <c r="O3429" s="41">
        <v>2.6526999999999998</v>
      </c>
      <c r="P3429" s="41">
        <v>18.661999999999999</v>
      </c>
    </row>
    <row r="3430" spans="1:16" s="26" customFormat="1" x14ac:dyDescent="0.25">
      <c r="A3430" s="24" t="s">
        <v>106</v>
      </c>
      <c r="B3430" s="24"/>
      <c r="C3430" s="25">
        <v>1730</v>
      </c>
      <c r="D3430" s="26">
        <v>-1</v>
      </c>
      <c r="E3430" s="26">
        <v>2.4500000000000002</v>
      </c>
      <c r="F3430" s="38">
        <f t="shared" si="238"/>
        <v>90.523900000000083</v>
      </c>
      <c r="G3430" s="38">
        <f t="shared" si="239"/>
        <v>90.536150000000077</v>
      </c>
      <c r="H3430" s="38">
        <f t="shared" si="240"/>
        <v>90.548400000000086</v>
      </c>
      <c r="I3430" s="41">
        <v>7.8010999999999999</v>
      </c>
      <c r="J3430" s="41">
        <v>64.093999999999994</v>
      </c>
      <c r="K3430" s="41">
        <v>34.409100000000002</v>
      </c>
      <c r="L3430" s="41">
        <v>2.6234000000000002</v>
      </c>
      <c r="M3430" s="41">
        <v>6.6741999999999999</v>
      </c>
      <c r="N3430" s="41">
        <v>0.81659999999999999</v>
      </c>
      <c r="O3430" s="41">
        <v>2.3872</v>
      </c>
      <c r="P3430" s="41">
        <v>27.814</v>
      </c>
    </row>
    <row r="3431" spans="1:16" s="26" customFormat="1" x14ac:dyDescent="0.25">
      <c r="A3431" s="24" t="s">
        <v>107</v>
      </c>
      <c r="B3431" s="24"/>
      <c r="C3431" s="25">
        <v>1730</v>
      </c>
      <c r="D3431" s="26">
        <v>1730</v>
      </c>
      <c r="E3431" s="26">
        <v>2.4500000000000002</v>
      </c>
      <c r="F3431" s="38">
        <f t="shared" si="238"/>
        <v>90.548400000000086</v>
      </c>
      <c r="G3431" s="38">
        <f t="shared" si="239"/>
        <v>90.560650000000081</v>
      </c>
      <c r="H3431" s="38">
        <f t="shared" si="240"/>
        <v>90.572900000000089</v>
      </c>
      <c r="I3431" s="41">
        <v>6.6936</v>
      </c>
      <c r="J3431" s="41">
        <v>48.653199999999998</v>
      </c>
      <c r="K3431" s="41">
        <v>15.799899999999999</v>
      </c>
      <c r="L3431" s="41">
        <v>4.5418000000000003</v>
      </c>
      <c r="M3431" s="41">
        <v>4.4782999999999999</v>
      </c>
      <c r="N3431" s="41">
        <v>0.91049999999999998</v>
      </c>
      <c r="O3431" s="41">
        <v>2.6747000000000001</v>
      </c>
      <c r="P3431" s="41">
        <v>28.873100000000001</v>
      </c>
    </row>
    <row r="3432" spans="1:16" s="26" customFormat="1" x14ac:dyDescent="0.25">
      <c r="A3432" s="24" t="s">
        <v>108</v>
      </c>
      <c r="B3432" s="24"/>
      <c r="C3432" s="25">
        <v>1729</v>
      </c>
      <c r="D3432" s="26">
        <v>-1</v>
      </c>
      <c r="E3432" s="26">
        <v>2.4500000000000002</v>
      </c>
      <c r="F3432" s="38">
        <f t="shared" si="238"/>
        <v>90.572900000000089</v>
      </c>
      <c r="G3432" s="38">
        <f t="shared" si="239"/>
        <v>90.585150000000084</v>
      </c>
      <c r="H3432" s="38">
        <f t="shared" si="240"/>
        <v>90.597400000000093</v>
      </c>
      <c r="I3432" s="41">
        <v>16.6768</v>
      </c>
      <c r="J3432" s="41">
        <v>37.25</v>
      </c>
      <c r="K3432" s="41">
        <v>18.7044</v>
      </c>
      <c r="L3432" s="41">
        <v>4.7237</v>
      </c>
      <c r="M3432" s="41">
        <v>4.3315999999999999</v>
      </c>
      <c r="N3432" s="41">
        <v>0.36070000000000002</v>
      </c>
      <c r="O3432" s="41">
        <v>2.1650999999999998</v>
      </c>
      <c r="P3432" s="41">
        <v>24.194900000000001</v>
      </c>
    </row>
    <row r="3433" spans="1:16" s="26" customFormat="1" x14ac:dyDescent="0.25">
      <c r="A3433" s="24" t="s">
        <v>109</v>
      </c>
      <c r="B3433" s="24"/>
      <c r="C3433" s="25">
        <v>1729</v>
      </c>
      <c r="D3433" s="26">
        <v>-1</v>
      </c>
      <c r="E3433" s="26">
        <v>2.4500000000000002</v>
      </c>
      <c r="F3433" s="38">
        <f t="shared" si="238"/>
        <v>90.597400000000093</v>
      </c>
      <c r="G3433" s="38">
        <f t="shared" si="239"/>
        <v>90.609650000000087</v>
      </c>
      <c r="H3433" s="38">
        <f t="shared" si="240"/>
        <v>90.621900000000096</v>
      </c>
      <c r="I3433" s="41">
        <v>10.585800000000001</v>
      </c>
      <c r="J3433" s="41">
        <v>38.096499999999999</v>
      </c>
      <c r="K3433" s="41">
        <v>30.6495</v>
      </c>
      <c r="L3433" s="41">
        <v>2.3229000000000002</v>
      </c>
      <c r="M3433" s="41">
        <v>0.95569999999999999</v>
      </c>
      <c r="N3433" s="41">
        <v>0.33939999999999998</v>
      </c>
      <c r="O3433" s="41">
        <v>1.7225999999999999</v>
      </c>
      <c r="P3433" s="41">
        <v>10.572100000000001</v>
      </c>
    </row>
    <row r="3434" spans="1:16" s="26" customFormat="1" x14ac:dyDescent="0.25">
      <c r="A3434" s="24" t="s">
        <v>110</v>
      </c>
      <c r="B3434" s="24"/>
      <c r="C3434" s="25">
        <v>1729</v>
      </c>
      <c r="D3434" s="26">
        <v>-1</v>
      </c>
      <c r="E3434" s="26">
        <v>2.4500000000000002</v>
      </c>
      <c r="F3434" s="38">
        <f t="shared" si="238"/>
        <v>90.621900000000096</v>
      </c>
      <c r="G3434" s="38">
        <f t="shared" si="239"/>
        <v>90.634150000000091</v>
      </c>
      <c r="H3434" s="38">
        <f t="shared" si="240"/>
        <v>90.646400000000099</v>
      </c>
      <c r="I3434" s="41">
        <v>5.3441999999999998</v>
      </c>
      <c r="J3434" s="41">
        <v>45.774900000000002</v>
      </c>
      <c r="K3434" s="41">
        <v>27.692799999999998</v>
      </c>
      <c r="L3434" s="41">
        <v>3.3496000000000001</v>
      </c>
      <c r="M3434" s="41">
        <v>0.4073</v>
      </c>
      <c r="N3434" s="41">
        <v>0.24959999999999999</v>
      </c>
      <c r="O3434" s="41">
        <v>1.5591999999999999</v>
      </c>
      <c r="P3434" s="41">
        <v>9.3497000000000003</v>
      </c>
    </row>
    <row r="3435" spans="1:16" s="26" customFormat="1" x14ac:dyDescent="0.25">
      <c r="A3435" s="24" t="s">
        <v>111</v>
      </c>
      <c r="B3435" s="24"/>
      <c r="C3435" s="25">
        <v>1729</v>
      </c>
      <c r="D3435" s="26">
        <v>-1</v>
      </c>
      <c r="E3435" s="26">
        <v>2.4500000000000002</v>
      </c>
      <c r="F3435" s="38">
        <f t="shared" si="238"/>
        <v>90.646400000000099</v>
      </c>
      <c r="G3435" s="38">
        <f t="shared" si="239"/>
        <v>90.658650000000094</v>
      </c>
      <c r="H3435" s="38">
        <f t="shared" si="240"/>
        <v>90.670900000000103</v>
      </c>
      <c r="I3435" s="41">
        <v>3.6402999999999999</v>
      </c>
      <c r="J3435" s="41">
        <v>63.415399999999998</v>
      </c>
      <c r="K3435" s="41">
        <v>28.012499999999999</v>
      </c>
      <c r="L3435" s="41">
        <v>3.7368000000000001</v>
      </c>
      <c r="M3435" s="41">
        <v>1.1794</v>
      </c>
      <c r="N3435" s="41">
        <v>0.3992</v>
      </c>
      <c r="O3435" s="41">
        <v>1.5175000000000001</v>
      </c>
      <c r="P3435" s="41">
        <v>7.1924000000000001</v>
      </c>
    </row>
    <row r="3436" spans="1:16" s="26" customFormat="1" x14ac:dyDescent="0.25">
      <c r="A3436" s="24" t="s">
        <v>112</v>
      </c>
      <c r="B3436" s="24"/>
      <c r="C3436" s="25">
        <v>1729</v>
      </c>
      <c r="D3436" s="26">
        <v>-1</v>
      </c>
      <c r="E3436" s="26">
        <v>2.4500000000000002</v>
      </c>
      <c r="F3436" s="38">
        <f t="shared" si="238"/>
        <v>90.670900000000103</v>
      </c>
      <c r="G3436" s="38">
        <f t="shared" si="239"/>
        <v>90.683150000000097</v>
      </c>
      <c r="H3436" s="38">
        <f t="shared" si="240"/>
        <v>90.695400000000106</v>
      </c>
      <c r="I3436" s="41">
        <v>15.3362</v>
      </c>
      <c r="J3436" s="41">
        <v>65.977800000000002</v>
      </c>
      <c r="K3436" s="41">
        <v>43.430700000000002</v>
      </c>
      <c r="L3436" s="41">
        <v>2.4872999999999998</v>
      </c>
      <c r="M3436" s="41">
        <v>2.4424999999999999</v>
      </c>
      <c r="N3436" s="41">
        <v>0.26740000000000003</v>
      </c>
      <c r="O3436" s="41">
        <v>1.2926</v>
      </c>
      <c r="P3436" s="41">
        <v>4.9774000000000003</v>
      </c>
    </row>
    <row r="3437" spans="1:16" s="26" customFormat="1" x14ac:dyDescent="0.25">
      <c r="A3437" s="24" t="s">
        <v>113</v>
      </c>
      <c r="B3437" s="24"/>
      <c r="C3437" s="25">
        <v>1729</v>
      </c>
      <c r="D3437" s="26">
        <v>-1</v>
      </c>
      <c r="E3437" s="26">
        <v>2.4500000000000002</v>
      </c>
      <c r="F3437" s="38">
        <f t="shared" si="238"/>
        <v>90.695400000000106</v>
      </c>
      <c r="G3437" s="38">
        <f t="shared" si="239"/>
        <v>90.7076500000001</v>
      </c>
      <c r="H3437" s="38">
        <f t="shared" si="240"/>
        <v>90.719900000000109</v>
      </c>
      <c r="I3437" s="41">
        <v>10.9322</v>
      </c>
      <c r="J3437" s="41">
        <v>77.129800000000003</v>
      </c>
      <c r="K3437" s="41">
        <v>94.54</v>
      </c>
      <c r="L3437" s="41">
        <v>0.38900000000000001</v>
      </c>
      <c r="M3437" s="41">
        <v>0.98650000000000004</v>
      </c>
      <c r="N3437" s="41">
        <v>0.39229999999999998</v>
      </c>
      <c r="O3437" s="41">
        <v>0.51639999999999997</v>
      </c>
      <c r="P3437" s="41">
        <v>3.2464</v>
      </c>
    </row>
    <row r="3438" spans="1:16" s="26" customFormat="1" x14ac:dyDescent="0.25">
      <c r="A3438" s="24" t="s">
        <v>114</v>
      </c>
      <c r="B3438" s="24"/>
      <c r="C3438" s="25">
        <v>1729</v>
      </c>
      <c r="D3438" s="26">
        <v>-1</v>
      </c>
      <c r="E3438" s="26">
        <v>2.4500000000000002</v>
      </c>
      <c r="F3438" s="38">
        <f t="shared" si="238"/>
        <v>90.719900000000109</v>
      </c>
      <c r="G3438" s="38">
        <f t="shared" si="239"/>
        <v>90.732150000000104</v>
      </c>
      <c r="H3438" s="38">
        <f t="shared" si="240"/>
        <v>90.744400000000113</v>
      </c>
      <c r="I3438" s="41">
        <v>7.3524000000000003</v>
      </c>
      <c r="J3438" s="41">
        <v>88.952500000000001</v>
      </c>
      <c r="K3438" s="41">
        <v>65.991799999999998</v>
      </c>
      <c r="L3438" s="41">
        <v>0.33660000000000001</v>
      </c>
      <c r="M3438" s="41">
        <v>4.1916000000000002</v>
      </c>
      <c r="N3438" s="41">
        <v>0.49890000000000001</v>
      </c>
      <c r="O3438" s="41">
        <v>0.67290000000000005</v>
      </c>
      <c r="P3438" s="41">
        <v>3.8374999999999999</v>
      </c>
    </row>
    <row r="3439" spans="1:16" s="26" customFormat="1" x14ac:dyDescent="0.25">
      <c r="A3439" s="24" t="s">
        <v>115</v>
      </c>
      <c r="B3439" s="24"/>
      <c r="C3439" s="25">
        <v>1729</v>
      </c>
      <c r="D3439" s="26">
        <v>-1</v>
      </c>
      <c r="E3439" s="26">
        <v>2.4500000000000002</v>
      </c>
      <c r="F3439" s="38">
        <f t="shared" si="238"/>
        <v>90.744400000000113</v>
      </c>
      <c r="G3439" s="38">
        <f t="shared" si="239"/>
        <v>90.756650000000107</v>
      </c>
      <c r="H3439" s="38">
        <f t="shared" si="240"/>
        <v>90.768900000000116</v>
      </c>
      <c r="I3439" s="41">
        <v>12.061400000000001</v>
      </c>
      <c r="J3439" s="41">
        <v>94.445499999999996</v>
      </c>
      <c r="K3439" s="41">
        <v>83.578299999999999</v>
      </c>
      <c r="L3439" s="41">
        <v>0.36570000000000003</v>
      </c>
      <c r="M3439" s="41">
        <v>4.2015000000000002</v>
      </c>
      <c r="N3439" s="41">
        <v>0.63</v>
      </c>
      <c r="O3439" s="41">
        <v>0.64170000000000005</v>
      </c>
      <c r="P3439" s="41">
        <v>3.4542000000000002</v>
      </c>
    </row>
    <row r="3440" spans="1:16" s="26" customFormat="1" x14ac:dyDescent="0.25">
      <c r="A3440" s="24" t="s">
        <v>116</v>
      </c>
      <c r="B3440" s="24"/>
      <c r="C3440" s="25">
        <v>1729</v>
      </c>
      <c r="D3440" s="26">
        <v>-1</v>
      </c>
      <c r="E3440" s="26">
        <v>2.4500000000000002</v>
      </c>
      <c r="F3440" s="38">
        <f t="shared" si="238"/>
        <v>90.768900000000116</v>
      </c>
      <c r="G3440" s="38">
        <f t="shared" si="239"/>
        <v>90.78115000000011</v>
      </c>
      <c r="H3440" s="38">
        <f t="shared" si="240"/>
        <v>90.793400000000119</v>
      </c>
      <c r="I3440" s="41">
        <v>18.592500000000001</v>
      </c>
      <c r="J3440" s="41">
        <v>89.498699999999999</v>
      </c>
      <c r="K3440" s="41">
        <v>85.363299999999995</v>
      </c>
      <c r="L3440" s="41">
        <v>0.34860000000000002</v>
      </c>
      <c r="M3440" s="41">
        <v>7.6222000000000003</v>
      </c>
      <c r="N3440" s="41">
        <v>0.54010000000000002</v>
      </c>
      <c r="O3440" s="41">
        <v>0.66990000000000005</v>
      </c>
      <c r="P3440" s="41">
        <v>3.4605000000000001</v>
      </c>
    </row>
    <row r="3441" spans="1:16" s="26" customFormat="1" x14ac:dyDescent="0.25">
      <c r="A3441" s="24" t="s">
        <v>117</v>
      </c>
      <c r="B3441" s="24"/>
      <c r="C3441" s="25">
        <v>1729</v>
      </c>
      <c r="D3441" s="26">
        <v>-1</v>
      </c>
      <c r="E3441" s="26">
        <v>2.4500000000000002</v>
      </c>
      <c r="F3441" s="38">
        <f t="shared" si="238"/>
        <v>90.793400000000119</v>
      </c>
      <c r="G3441" s="38">
        <f t="shared" si="239"/>
        <v>90.805650000000114</v>
      </c>
      <c r="H3441" s="38">
        <f t="shared" si="240"/>
        <v>90.817900000000122</v>
      </c>
      <c r="I3441" s="41">
        <v>11.3178</v>
      </c>
      <c r="J3441" s="41">
        <v>79.814599999999999</v>
      </c>
      <c r="K3441" s="41">
        <v>87.538700000000006</v>
      </c>
      <c r="L3441" s="41">
        <v>1.5671999999999999</v>
      </c>
      <c r="M3441" s="41">
        <v>5.1863000000000001</v>
      </c>
      <c r="N3441" s="41">
        <v>0.6573</v>
      </c>
      <c r="O3441" s="41">
        <v>1.8172999999999999</v>
      </c>
      <c r="P3441" s="41">
        <v>13.7514</v>
      </c>
    </row>
    <row r="3442" spans="1:16" s="26" customFormat="1" x14ac:dyDescent="0.25">
      <c r="A3442" s="24" t="s">
        <v>118</v>
      </c>
      <c r="B3442" s="24"/>
      <c r="C3442" s="25">
        <v>1729</v>
      </c>
      <c r="D3442" s="26">
        <v>-1</v>
      </c>
      <c r="E3442" s="26">
        <v>2.4500000000000002</v>
      </c>
      <c r="F3442" s="38">
        <f t="shared" si="238"/>
        <v>90.817900000000122</v>
      </c>
      <c r="G3442" s="38">
        <f t="shared" si="239"/>
        <v>90.830150000000117</v>
      </c>
      <c r="H3442" s="38">
        <f t="shared" si="240"/>
        <v>90.842400000000126</v>
      </c>
      <c r="I3442" s="41">
        <v>5.93</v>
      </c>
      <c r="J3442" s="41">
        <v>67.446799999999996</v>
      </c>
      <c r="K3442" s="41">
        <v>49.0443</v>
      </c>
      <c r="L3442" s="41">
        <v>2.8005</v>
      </c>
      <c r="M3442" s="41">
        <v>14.8726</v>
      </c>
      <c r="N3442" s="41">
        <v>0.80030000000000001</v>
      </c>
      <c r="O3442" s="41">
        <v>3.0124</v>
      </c>
      <c r="P3442" s="41">
        <v>18.248000000000001</v>
      </c>
    </row>
    <row r="3443" spans="1:16" s="26" customFormat="1" x14ac:dyDescent="0.25">
      <c r="A3443" s="24" t="s">
        <v>119</v>
      </c>
      <c r="B3443" s="24"/>
      <c r="C3443" s="25">
        <v>1729</v>
      </c>
      <c r="D3443" s="26">
        <v>1729</v>
      </c>
      <c r="E3443" s="26">
        <v>2.4500000000000002</v>
      </c>
      <c r="F3443" s="38">
        <f t="shared" si="238"/>
        <v>90.842400000000126</v>
      </c>
      <c r="G3443" s="38">
        <f t="shared" si="239"/>
        <v>90.85465000000012</v>
      </c>
      <c r="H3443" s="38">
        <f t="shared" si="240"/>
        <v>90.866900000000129</v>
      </c>
      <c r="I3443" s="41">
        <v>17.991800000000001</v>
      </c>
      <c r="J3443" s="41">
        <v>52.508400000000002</v>
      </c>
      <c r="K3443" s="41">
        <v>28.822900000000001</v>
      </c>
      <c r="L3443" s="41">
        <v>3.2402000000000002</v>
      </c>
      <c r="M3443" s="41">
        <v>17.5031</v>
      </c>
      <c r="N3443" s="41">
        <v>1.1212</v>
      </c>
      <c r="O3443" s="41">
        <v>3.4611999999999998</v>
      </c>
      <c r="P3443" s="41">
        <v>18.6873</v>
      </c>
    </row>
    <row r="3444" spans="1:16" s="26" customFormat="1" x14ac:dyDescent="0.25">
      <c r="A3444" s="24" t="s">
        <v>120</v>
      </c>
      <c r="B3444" s="24"/>
      <c r="C3444" s="25">
        <v>1728</v>
      </c>
      <c r="D3444" s="26">
        <v>-1</v>
      </c>
      <c r="E3444" s="26">
        <v>2.4500000000000002</v>
      </c>
      <c r="F3444" s="38">
        <f t="shared" si="238"/>
        <v>90.866900000000129</v>
      </c>
      <c r="G3444" s="38">
        <f t="shared" si="239"/>
        <v>90.879150000000124</v>
      </c>
      <c r="H3444" s="38">
        <f t="shared" si="240"/>
        <v>90.891400000000132</v>
      </c>
      <c r="I3444" s="41">
        <v>32.3065</v>
      </c>
      <c r="J3444" s="41">
        <v>44.021999999999998</v>
      </c>
      <c r="K3444" s="41">
        <v>63.9358</v>
      </c>
      <c r="L3444" s="41">
        <v>3.6248999999999998</v>
      </c>
      <c r="M3444" s="41">
        <v>1.6008</v>
      </c>
      <c r="N3444" s="41">
        <v>0.21859999999999999</v>
      </c>
      <c r="O3444" s="41">
        <v>2.9296000000000002</v>
      </c>
      <c r="P3444" s="41">
        <v>14.571999999999999</v>
      </c>
    </row>
    <row r="3445" spans="1:16" s="26" customFormat="1" x14ac:dyDescent="0.25">
      <c r="A3445" s="24" t="s">
        <v>121</v>
      </c>
      <c r="B3445" s="24"/>
      <c r="C3445" s="25">
        <v>1728</v>
      </c>
      <c r="D3445" s="26">
        <v>-1</v>
      </c>
      <c r="E3445" s="26">
        <v>2.4500000000000002</v>
      </c>
      <c r="F3445" s="38">
        <f t="shared" si="238"/>
        <v>90.891400000000132</v>
      </c>
      <c r="G3445" s="38">
        <f t="shared" si="239"/>
        <v>90.903650000000127</v>
      </c>
      <c r="H3445" s="38">
        <f t="shared" si="240"/>
        <v>90.915900000000136</v>
      </c>
      <c r="I3445" s="41">
        <v>12.273899999999999</v>
      </c>
      <c r="J3445" s="41">
        <v>51.122700000000002</v>
      </c>
      <c r="K3445" s="41">
        <v>44.394599999999997</v>
      </c>
      <c r="L3445" s="41">
        <v>4.6768999999999998</v>
      </c>
      <c r="M3445" s="41">
        <v>3.0758999999999999</v>
      </c>
      <c r="N3445" s="41">
        <v>0.37240000000000001</v>
      </c>
      <c r="O3445" s="41">
        <v>1.3782000000000001</v>
      </c>
      <c r="P3445" s="41">
        <v>9.0274000000000001</v>
      </c>
    </row>
    <row r="3446" spans="1:16" s="26" customFormat="1" x14ac:dyDescent="0.25">
      <c r="A3446" s="24" t="s">
        <v>122</v>
      </c>
      <c r="B3446" s="24"/>
      <c r="C3446" s="25">
        <v>1728</v>
      </c>
      <c r="D3446" s="26">
        <v>-1</v>
      </c>
      <c r="E3446" s="26">
        <v>2.4500000000000002</v>
      </c>
      <c r="F3446" s="38">
        <f t="shared" si="238"/>
        <v>90.915900000000136</v>
      </c>
      <c r="G3446" s="38">
        <f t="shared" si="239"/>
        <v>90.92815000000013</v>
      </c>
      <c r="H3446" s="38">
        <f t="shared" si="240"/>
        <v>90.940400000000139</v>
      </c>
      <c r="I3446" s="41">
        <v>27.881599999999999</v>
      </c>
      <c r="J3446" s="41">
        <v>35.135800000000003</v>
      </c>
      <c r="K3446" s="41">
        <v>66.372399999999999</v>
      </c>
      <c r="L3446" s="41">
        <v>17.545300000000001</v>
      </c>
      <c r="M3446" s="41">
        <v>1.5762</v>
      </c>
      <c r="N3446" s="41">
        <v>0.56269999999999998</v>
      </c>
      <c r="O3446" s="41">
        <v>3.4508000000000001</v>
      </c>
      <c r="P3446" s="41">
        <v>14.089399999999999</v>
      </c>
    </row>
    <row r="3447" spans="1:16" s="26" customFormat="1" x14ac:dyDescent="0.25">
      <c r="A3447" s="24" t="s">
        <v>123</v>
      </c>
      <c r="B3447" s="24"/>
      <c r="C3447" s="25">
        <v>1728</v>
      </c>
      <c r="D3447" s="26">
        <v>-1</v>
      </c>
      <c r="E3447" s="26">
        <v>2.4500000000000002</v>
      </c>
      <c r="F3447" s="38">
        <f t="shared" si="238"/>
        <v>90.940400000000139</v>
      </c>
      <c r="G3447" s="38">
        <f t="shared" si="239"/>
        <v>90.952650000000133</v>
      </c>
      <c r="H3447" s="38">
        <f t="shared" si="240"/>
        <v>90.964900000000142</v>
      </c>
      <c r="I3447" s="41">
        <v>22.9861</v>
      </c>
      <c r="J3447" s="41">
        <v>38.261299999999999</v>
      </c>
      <c r="K3447" s="41">
        <v>92.722099999999998</v>
      </c>
      <c r="L3447" s="41">
        <v>12.166700000000001</v>
      </c>
      <c r="M3447" s="41">
        <v>1.5073000000000001</v>
      </c>
      <c r="N3447" s="41">
        <v>0.57609999999999995</v>
      </c>
      <c r="O3447" s="41">
        <v>3.6684999999999999</v>
      </c>
      <c r="P3447" s="41">
        <v>15.856299999999999</v>
      </c>
    </row>
    <row r="3448" spans="1:16" s="26" customFormat="1" x14ac:dyDescent="0.25">
      <c r="A3448" s="24" t="s">
        <v>124</v>
      </c>
      <c r="B3448" s="24" t="s">
        <v>246</v>
      </c>
      <c r="C3448" s="25">
        <v>1728</v>
      </c>
      <c r="D3448" s="26">
        <v>-1</v>
      </c>
      <c r="E3448" s="26">
        <v>2.5</v>
      </c>
      <c r="F3448" s="38">
        <f t="shared" si="238"/>
        <v>90.964900000000142</v>
      </c>
      <c r="G3448" s="38">
        <f t="shared" si="239"/>
        <v>90.977400000000145</v>
      </c>
      <c r="H3448" s="38">
        <f t="shared" si="240"/>
        <v>90.989900000000148</v>
      </c>
      <c r="I3448" s="41">
        <v>23.1737</v>
      </c>
      <c r="J3448" s="41">
        <v>40.776899999999998</v>
      </c>
      <c r="K3448" s="41">
        <v>84.086299999999994</v>
      </c>
      <c r="L3448" s="41">
        <v>3.7951999999999999</v>
      </c>
      <c r="M3448" s="41">
        <v>0.49469999999999997</v>
      </c>
      <c r="N3448" s="41">
        <v>0.14779999999999999</v>
      </c>
      <c r="O3448" s="41">
        <v>1.3190999999999999</v>
      </c>
      <c r="P3448" s="41">
        <v>5.3211000000000004</v>
      </c>
    </row>
    <row r="3449" spans="1:16" s="26" customFormat="1" x14ac:dyDescent="0.25">
      <c r="A3449" s="24" t="s">
        <v>267</v>
      </c>
      <c r="B3449" s="24" t="s">
        <v>612</v>
      </c>
      <c r="C3449" s="25">
        <v>1728</v>
      </c>
      <c r="D3449" s="26">
        <v>-1</v>
      </c>
      <c r="E3449" s="26">
        <v>2.15</v>
      </c>
      <c r="F3449" s="38">
        <f t="shared" si="238"/>
        <v>90.989900000000148</v>
      </c>
      <c r="G3449" s="38">
        <f t="shared" si="239"/>
        <v>91.000650000000149</v>
      </c>
      <c r="H3449" s="38">
        <f t="shared" si="240"/>
        <v>91.011400000000151</v>
      </c>
      <c r="I3449" s="41">
        <v>8.4216585854516364</v>
      </c>
      <c r="J3449" s="41">
        <v>28.588238822096219</v>
      </c>
      <c r="K3449" s="41">
        <v>13.364009515854873</v>
      </c>
      <c r="L3449" s="41">
        <v>3.0893225802050659</v>
      </c>
      <c r="M3449" s="41"/>
      <c r="N3449" s="41">
        <v>1.3154016920430409</v>
      </c>
      <c r="O3449" s="41">
        <v>0.32611242117229566</v>
      </c>
      <c r="P3449" s="41">
        <v>1.904475093873907</v>
      </c>
    </row>
    <row r="3450" spans="1:16" s="26" customFormat="1" x14ac:dyDescent="0.25">
      <c r="A3450" s="24" t="s">
        <v>268</v>
      </c>
      <c r="B3450" s="24">
        <v>92.5</v>
      </c>
      <c r="C3450" s="25">
        <v>1728</v>
      </c>
      <c r="D3450" s="26">
        <v>-1</v>
      </c>
      <c r="E3450" s="26">
        <v>2.1</v>
      </c>
      <c r="F3450" s="38">
        <f t="shared" si="238"/>
        <v>91.011400000000151</v>
      </c>
      <c r="G3450" s="38">
        <f t="shared" si="239"/>
        <v>91.021900000000144</v>
      </c>
      <c r="H3450" s="38">
        <f t="shared" si="240"/>
        <v>91.032400000000152</v>
      </c>
      <c r="I3450" s="41">
        <v>5.7436271504590177</v>
      </c>
      <c r="J3450" s="41">
        <v>63.265671078153126</v>
      </c>
      <c r="K3450" s="41">
        <v>11.705421076615771</v>
      </c>
      <c r="L3450" s="41">
        <v>0.86686238477348831</v>
      </c>
      <c r="M3450" s="41">
        <v>0.26513678059865825</v>
      </c>
      <c r="N3450" s="41">
        <v>1.4072123087034971</v>
      </c>
      <c r="O3450" s="41">
        <v>0.37467603594939647</v>
      </c>
      <c r="P3450" s="41">
        <v>2.2501360658543317</v>
      </c>
    </row>
    <row r="3451" spans="1:16" s="26" customFormat="1" x14ac:dyDescent="0.25">
      <c r="A3451" s="24" t="s">
        <v>269</v>
      </c>
      <c r="B3451" s="24"/>
      <c r="C3451" s="25">
        <v>1728</v>
      </c>
      <c r="D3451" s="26">
        <v>-1</v>
      </c>
      <c r="E3451" s="26">
        <v>2.1</v>
      </c>
      <c r="F3451" s="38">
        <f t="shared" si="238"/>
        <v>91.032400000000152</v>
      </c>
      <c r="G3451" s="38">
        <f t="shared" si="239"/>
        <v>91.042900000000145</v>
      </c>
      <c r="H3451" s="38">
        <f t="shared" si="240"/>
        <v>91.053400000000153</v>
      </c>
      <c r="I3451" s="41">
        <v>3.281247992504233</v>
      </c>
      <c r="J3451" s="41">
        <v>80.081984177151867</v>
      </c>
      <c r="K3451" s="41">
        <v>16.726477667496063</v>
      </c>
      <c r="L3451" s="41">
        <v>0.27734736923559855</v>
      </c>
      <c r="M3451" s="41">
        <v>0.31244529113330444</v>
      </c>
      <c r="N3451" s="41">
        <v>0.56924663608746773</v>
      </c>
      <c r="O3451" s="41">
        <v>0.4239379721381859</v>
      </c>
      <c r="P3451" s="41">
        <v>2.8863232682060391</v>
      </c>
    </row>
    <row r="3452" spans="1:16" s="26" customFormat="1" x14ac:dyDescent="0.25">
      <c r="A3452" s="24" t="s">
        <v>270</v>
      </c>
      <c r="B3452" s="24"/>
      <c r="C3452" s="25">
        <v>1728</v>
      </c>
      <c r="D3452" s="26">
        <v>-1</v>
      </c>
      <c r="E3452" s="26">
        <v>2.1</v>
      </c>
      <c r="F3452" s="38">
        <f t="shared" si="238"/>
        <v>91.053400000000153</v>
      </c>
      <c r="G3452" s="38">
        <f t="shared" si="239"/>
        <v>91.063900000000146</v>
      </c>
      <c r="H3452" s="38">
        <f t="shared" si="240"/>
        <v>91.074400000000153</v>
      </c>
      <c r="I3452" s="41">
        <v>9.1353610344463902</v>
      </c>
      <c r="J3452" s="41">
        <v>95.506907991465596</v>
      </c>
      <c r="K3452" s="41">
        <v>13.888253362933291</v>
      </c>
      <c r="L3452" s="41">
        <v>0.28905047089692409</v>
      </c>
      <c r="M3452" s="41">
        <v>1.4999006044311478</v>
      </c>
      <c r="N3452" s="41">
        <v>0.54584456267109871</v>
      </c>
      <c r="O3452" s="41">
        <v>0.26401332858352716</v>
      </c>
      <c r="P3452" s="41">
        <v>1.8309408083002834</v>
      </c>
    </row>
    <row r="3453" spans="1:16" s="26" customFormat="1" x14ac:dyDescent="0.25">
      <c r="A3453" s="24" t="s">
        <v>271</v>
      </c>
      <c r="B3453" s="24"/>
      <c r="C3453" s="25">
        <v>1728</v>
      </c>
      <c r="D3453" s="26">
        <v>-1</v>
      </c>
      <c r="E3453" s="26">
        <v>2.1</v>
      </c>
      <c r="F3453" s="38">
        <f t="shared" si="238"/>
        <v>91.074400000000153</v>
      </c>
      <c r="G3453" s="38">
        <f t="shared" si="239"/>
        <v>91.084900000000147</v>
      </c>
      <c r="H3453" s="38">
        <f t="shared" si="240"/>
        <v>91.095400000000154</v>
      </c>
      <c r="I3453" s="41">
        <v>15.541625609470602</v>
      </c>
      <c r="J3453" s="41">
        <v>97.740866081376751</v>
      </c>
      <c r="K3453" s="41">
        <v>29.392359983955988</v>
      </c>
      <c r="L3453" s="41">
        <v>0.62422840022713388</v>
      </c>
      <c r="M3453" s="41">
        <v>6.3433058402168614</v>
      </c>
      <c r="N3453" s="41">
        <v>1.5408419211511786</v>
      </c>
      <c r="O3453" s="41">
        <v>0.76969828480132729</v>
      </c>
      <c r="P3453" s="41">
        <v>4.9256722159493735</v>
      </c>
    </row>
    <row r="3454" spans="1:16" s="26" customFormat="1" x14ac:dyDescent="0.25">
      <c r="A3454" s="24" t="s">
        <v>272</v>
      </c>
      <c r="B3454" s="24" t="s">
        <v>495</v>
      </c>
      <c r="C3454" s="25">
        <v>1728</v>
      </c>
      <c r="D3454" s="26">
        <v>-1</v>
      </c>
      <c r="E3454" s="26">
        <v>2.1</v>
      </c>
      <c r="F3454" s="38">
        <f t="shared" si="238"/>
        <v>91.095400000000154</v>
      </c>
      <c r="G3454" s="38">
        <f t="shared" si="239"/>
        <v>91.105900000000148</v>
      </c>
      <c r="H3454" s="38">
        <f t="shared" si="240"/>
        <v>91.116400000000155</v>
      </c>
      <c r="I3454" s="41">
        <v>20.421439001450196</v>
      </c>
      <c r="J3454" s="41">
        <v>90.783499376681817</v>
      </c>
      <c r="K3454" s="41">
        <v>27.882595463417747</v>
      </c>
      <c r="L3454" s="41">
        <v>1.3076450757906593</v>
      </c>
      <c r="M3454" s="41">
        <v>3.9061611916702206</v>
      </c>
      <c r="N3454" s="41">
        <v>1.7570996558795926</v>
      </c>
      <c r="O3454" s="41">
        <v>1.4352773838416022</v>
      </c>
      <c r="P3454" s="41">
        <v>8.9670867105674983</v>
      </c>
    </row>
    <row r="3455" spans="1:16" s="26" customFormat="1" x14ac:dyDescent="0.25">
      <c r="A3455" s="24" t="s">
        <v>273</v>
      </c>
      <c r="B3455" s="24">
        <v>2.1022727272727271</v>
      </c>
      <c r="C3455" s="25">
        <v>1728</v>
      </c>
      <c r="D3455" s="26">
        <v>-1</v>
      </c>
      <c r="E3455" s="26">
        <v>2.1</v>
      </c>
      <c r="F3455" s="38">
        <f t="shared" si="238"/>
        <v>91.116400000000155</v>
      </c>
      <c r="G3455" s="38">
        <f t="shared" si="239"/>
        <v>91.126900000000148</v>
      </c>
      <c r="H3455" s="38">
        <f t="shared" si="240"/>
        <v>91.137400000000156</v>
      </c>
      <c r="I3455" s="41">
        <v>18.986958580759442</v>
      </c>
      <c r="J3455" s="41">
        <v>101.21907849019354</v>
      </c>
      <c r="K3455" s="41">
        <v>41.875150113157154</v>
      </c>
      <c r="L3455" s="41">
        <v>2.0781594971136905</v>
      </c>
      <c r="M3455" s="41">
        <v>2.2893902715089949</v>
      </c>
      <c r="N3455" s="41">
        <v>0.98930931943223821</v>
      </c>
      <c r="O3455" s="41">
        <v>3.1346497346062572</v>
      </c>
      <c r="P3455" s="41">
        <v>14.150131203923726</v>
      </c>
    </row>
    <row r="3456" spans="1:16" s="26" customFormat="1" x14ac:dyDescent="0.25">
      <c r="A3456" s="24" t="s">
        <v>274</v>
      </c>
      <c r="B3456" s="24"/>
      <c r="C3456" s="25">
        <v>1728</v>
      </c>
      <c r="D3456" s="26">
        <v>1728</v>
      </c>
      <c r="E3456" s="26">
        <v>2.1</v>
      </c>
      <c r="F3456" s="38">
        <f t="shared" si="238"/>
        <v>91.137400000000156</v>
      </c>
      <c r="G3456" s="38">
        <f t="shared" si="239"/>
        <v>91.147900000000149</v>
      </c>
      <c r="H3456" s="38">
        <f t="shared" si="240"/>
        <v>91.158400000000157</v>
      </c>
      <c r="I3456" s="41">
        <v>8.9343891423377944</v>
      </c>
      <c r="J3456" s="41">
        <v>87.043413537766227</v>
      </c>
      <c r="K3456" s="41">
        <v>20.901934850121553</v>
      </c>
      <c r="L3456" s="41">
        <v>5.9970562246358314</v>
      </c>
      <c r="M3456" s="41">
        <v>3.7313753290346958</v>
      </c>
      <c r="N3456" s="41">
        <v>0.74349103526645055</v>
      </c>
      <c r="O3456" s="41">
        <v>1.2483070413636426</v>
      </c>
      <c r="P3456" s="41">
        <v>15.790665218129536</v>
      </c>
    </row>
    <row r="3457" spans="1:16" s="26" customFormat="1" x14ac:dyDescent="0.25">
      <c r="A3457" s="24" t="s">
        <v>275</v>
      </c>
      <c r="B3457" s="24"/>
      <c r="C3457" s="25">
        <v>1727</v>
      </c>
      <c r="D3457" s="26">
        <v>-1</v>
      </c>
      <c r="E3457" s="26">
        <v>2.1</v>
      </c>
      <c r="F3457" s="38">
        <f t="shared" si="238"/>
        <v>91.158400000000157</v>
      </c>
      <c r="G3457" s="38">
        <f t="shared" si="239"/>
        <v>91.16890000000015</v>
      </c>
      <c r="H3457" s="38">
        <f t="shared" si="240"/>
        <v>91.179400000000157</v>
      </c>
      <c r="I3457" s="41">
        <v>10.390609770776464</v>
      </c>
      <c r="J3457" s="41">
        <v>65.398783202794107</v>
      </c>
      <c r="K3457" s="41">
        <v>7.5803375920603235</v>
      </c>
      <c r="L3457" s="41">
        <v>4.0299233054505947</v>
      </c>
      <c r="M3457" s="41"/>
      <c r="N3457" s="41">
        <v>0.26203922900242499</v>
      </c>
      <c r="O3457" s="41">
        <v>0.9641751607278648</v>
      </c>
      <c r="P3457" s="41">
        <v>7.4222750308536618</v>
      </c>
    </row>
    <row r="3458" spans="1:16" s="26" customFormat="1" x14ac:dyDescent="0.25">
      <c r="A3458" s="24" t="s">
        <v>276</v>
      </c>
      <c r="B3458" s="24"/>
      <c r="C3458" s="25">
        <v>1727</v>
      </c>
      <c r="D3458" s="26">
        <v>-1</v>
      </c>
      <c r="E3458" s="26">
        <v>2.1</v>
      </c>
      <c r="F3458" s="38">
        <f t="shared" si="238"/>
        <v>91.179400000000157</v>
      </c>
      <c r="G3458" s="38">
        <f t="shared" si="239"/>
        <v>91.189900000000151</v>
      </c>
      <c r="H3458" s="38">
        <f t="shared" si="240"/>
        <v>91.200400000000158</v>
      </c>
      <c r="I3458" s="41">
        <v>18.295231797776662</v>
      </c>
      <c r="J3458" s="41">
        <v>51.237470155738798</v>
      </c>
      <c r="K3458" s="41">
        <v>10.019534381327327</v>
      </c>
      <c r="L3458" s="41">
        <v>6.8903073014206608</v>
      </c>
      <c r="M3458" s="41"/>
      <c r="N3458" s="41">
        <v>0.39902483418073115</v>
      </c>
      <c r="O3458" s="41">
        <v>1.4847494159610144</v>
      </c>
      <c r="P3458" s="41">
        <v>7.3091647483822424</v>
      </c>
    </row>
    <row r="3459" spans="1:16" s="26" customFormat="1" x14ac:dyDescent="0.25">
      <c r="A3459" s="24" t="s">
        <v>277</v>
      </c>
      <c r="B3459" s="24"/>
      <c r="C3459" s="25">
        <v>1727</v>
      </c>
      <c r="D3459" s="26">
        <v>-1</v>
      </c>
      <c r="E3459" s="26">
        <v>2.1</v>
      </c>
      <c r="F3459" s="38">
        <f t="shared" si="238"/>
        <v>91.200400000000158</v>
      </c>
      <c r="G3459" s="38">
        <f t="shared" si="239"/>
        <v>91.210900000000152</v>
      </c>
      <c r="H3459" s="38">
        <f t="shared" si="240"/>
        <v>91.221400000000159</v>
      </c>
      <c r="I3459" s="41">
        <v>20.61963182276525</v>
      </c>
      <c r="J3459" s="41">
        <v>50.710331035986975</v>
      </c>
      <c r="K3459" s="41">
        <v>16.460933846854445</v>
      </c>
      <c r="L3459" s="41">
        <v>11.687841719218419</v>
      </c>
      <c r="M3459" s="41"/>
      <c r="N3459" s="41">
        <v>0.36704067996580908</v>
      </c>
      <c r="O3459" s="41">
        <v>2.5207369431713191</v>
      </c>
      <c r="P3459" s="41">
        <v>6.8433662122177266</v>
      </c>
    </row>
    <row r="3460" spans="1:16" s="26" customFormat="1" x14ac:dyDescent="0.25">
      <c r="A3460" s="24" t="s">
        <v>278</v>
      </c>
      <c r="B3460" s="24"/>
      <c r="C3460" s="25">
        <v>1727</v>
      </c>
      <c r="D3460" s="26">
        <v>-1</v>
      </c>
      <c r="E3460" s="26">
        <v>2.1</v>
      </c>
      <c r="F3460" s="38">
        <f t="shared" si="238"/>
        <v>91.221400000000159</v>
      </c>
      <c r="G3460" s="38">
        <f t="shared" si="239"/>
        <v>91.231900000000152</v>
      </c>
      <c r="H3460" s="38">
        <f t="shared" si="240"/>
        <v>91.24240000000016</v>
      </c>
      <c r="I3460" s="41">
        <v>10.696336707639933</v>
      </c>
      <c r="J3460" s="41">
        <v>53.72774577595392</v>
      </c>
      <c r="K3460" s="41">
        <v>11.478218909920956</v>
      </c>
      <c r="L3460" s="41">
        <v>2.0296204321842328</v>
      </c>
      <c r="M3460" s="41">
        <v>0.36525029875504206</v>
      </c>
      <c r="N3460" s="41">
        <v>0.23539831613105133</v>
      </c>
      <c r="O3460" s="41">
        <v>1.2857369705198352</v>
      </c>
      <c r="P3460" s="41">
        <v>3.810554534800092</v>
      </c>
    </row>
    <row r="3461" spans="1:16" s="26" customFormat="1" x14ac:dyDescent="0.25">
      <c r="A3461" s="24" t="s">
        <v>279</v>
      </c>
      <c r="B3461" s="24"/>
      <c r="C3461" s="25">
        <v>1727</v>
      </c>
      <c r="D3461" s="26">
        <v>-1</v>
      </c>
      <c r="E3461" s="26">
        <v>2.1</v>
      </c>
      <c r="F3461" s="38">
        <f t="shared" si="238"/>
        <v>91.24240000000016</v>
      </c>
      <c r="G3461" s="38">
        <f t="shared" si="239"/>
        <v>91.252900000000153</v>
      </c>
      <c r="H3461" s="38">
        <f t="shared" si="240"/>
        <v>91.263400000000161</v>
      </c>
      <c r="I3461" s="41">
        <v>9.8349943591185554</v>
      </c>
      <c r="J3461" s="41">
        <v>48.557137803318199</v>
      </c>
      <c r="K3461" s="41">
        <v>16.613117701636003</v>
      </c>
      <c r="L3461" s="41">
        <v>2.0077588543788223</v>
      </c>
      <c r="M3461" s="41">
        <v>1.0363728273222375</v>
      </c>
      <c r="N3461" s="41">
        <v>0.67247659105542867</v>
      </c>
      <c r="O3461" s="41">
        <v>0.77339483366490247</v>
      </c>
      <c r="P3461" s="41">
        <v>3.581158259590894</v>
      </c>
    </row>
    <row r="3462" spans="1:16" s="26" customFormat="1" x14ac:dyDescent="0.25">
      <c r="A3462" s="24" t="s">
        <v>280</v>
      </c>
      <c r="B3462" s="24"/>
      <c r="C3462" s="25">
        <v>1727</v>
      </c>
      <c r="D3462" s="26">
        <v>-1</v>
      </c>
      <c r="E3462" s="26">
        <v>2.1</v>
      </c>
      <c r="F3462" s="38">
        <f t="shared" si="238"/>
        <v>91.263400000000161</v>
      </c>
      <c r="G3462" s="38">
        <f t="shared" si="239"/>
        <v>91.273900000000154</v>
      </c>
      <c r="H3462" s="38">
        <f t="shared" si="240"/>
        <v>91.284400000000161</v>
      </c>
      <c r="I3462" s="41">
        <v>5.4701641671494148</v>
      </c>
      <c r="J3462" s="41">
        <v>45.100695815234737</v>
      </c>
      <c r="K3462" s="41">
        <v>25.556564932601848</v>
      </c>
      <c r="L3462" s="41">
        <v>0.89438112890051868</v>
      </c>
      <c r="M3462" s="41">
        <v>3.6282828555374929</v>
      </c>
      <c r="N3462" s="41">
        <v>1.5234990946694518</v>
      </c>
      <c r="O3462" s="41">
        <v>0.97107252171179126</v>
      </c>
      <c r="P3462" s="41">
        <v>3.9427490390589948</v>
      </c>
    </row>
    <row r="3463" spans="1:16" s="26" customFormat="1" x14ac:dyDescent="0.25">
      <c r="A3463" s="24" t="s">
        <v>281</v>
      </c>
      <c r="B3463" s="24"/>
      <c r="C3463" s="25">
        <v>1727</v>
      </c>
      <c r="D3463" s="26">
        <v>-1</v>
      </c>
      <c r="E3463" s="26">
        <v>2.1</v>
      </c>
      <c r="F3463" s="38">
        <f t="shared" si="238"/>
        <v>91.284400000000161</v>
      </c>
      <c r="G3463" s="38">
        <f t="shared" si="239"/>
        <v>91.294900000000155</v>
      </c>
      <c r="H3463" s="38">
        <f t="shared" si="240"/>
        <v>91.305400000000162</v>
      </c>
      <c r="I3463" s="41">
        <v>4.6716203987928626</v>
      </c>
      <c r="J3463" s="41">
        <v>124.49442972131247</v>
      </c>
      <c r="K3463" s="41">
        <v>62.575923738525908</v>
      </c>
      <c r="L3463" s="41">
        <v>0.60528481445696747</v>
      </c>
      <c r="M3463" s="41">
        <v>69.338945872369294</v>
      </c>
      <c r="N3463" s="41">
        <v>2.3518794970885555</v>
      </c>
      <c r="O3463" s="41">
        <v>1.0828499483705005</v>
      </c>
      <c r="P3463" s="41">
        <v>4.5567546649680093</v>
      </c>
    </row>
    <row r="3464" spans="1:16" s="26" customFormat="1" x14ac:dyDescent="0.25">
      <c r="A3464" s="24" t="s">
        <v>282</v>
      </c>
      <c r="B3464" s="24"/>
      <c r="C3464" s="25">
        <v>1727</v>
      </c>
      <c r="D3464" s="26">
        <v>-1</v>
      </c>
      <c r="E3464" s="26">
        <v>2.1</v>
      </c>
      <c r="F3464" s="38">
        <f t="shared" si="238"/>
        <v>91.305400000000162</v>
      </c>
      <c r="G3464" s="38">
        <f t="shared" si="239"/>
        <v>91.315900000000156</v>
      </c>
      <c r="H3464" s="38">
        <f t="shared" si="240"/>
        <v>91.326400000000163</v>
      </c>
      <c r="I3464" s="41">
        <v>6.0826521463792114</v>
      </c>
      <c r="J3464" s="41">
        <v>47.368268380804693</v>
      </c>
      <c r="K3464" s="41">
        <v>14.489347185382277</v>
      </c>
      <c r="L3464" s="41">
        <v>0.13491280402543221</v>
      </c>
      <c r="M3464" s="41">
        <v>7.0760930544599301</v>
      </c>
      <c r="N3464" s="41">
        <v>0.57022754410964904</v>
      </c>
      <c r="O3464" s="41">
        <v>0.48696715912298866</v>
      </c>
      <c r="P3464" s="41">
        <v>2.9923013104475511</v>
      </c>
    </row>
    <row r="3465" spans="1:16" s="26" customFormat="1" x14ac:dyDescent="0.25">
      <c r="A3465" s="24" t="s">
        <v>283</v>
      </c>
      <c r="B3465" s="24"/>
      <c r="C3465" s="25">
        <v>1727</v>
      </c>
      <c r="D3465" s="26">
        <v>-1</v>
      </c>
      <c r="E3465" s="26">
        <v>2.1</v>
      </c>
      <c r="F3465" s="38">
        <f t="shared" si="238"/>
        <v>91.326400000000163</v>
      </c>
      <c r="G3465" s="38">
        <f t="shared" si="239"/>
        <v>91.336900000000156</v>
      </c>
      <c r="H3465" s="38">
        <f t="shared" si="240"/>
        <v>91.347400000000164</v>
      </c>
      <c r="I3465" s="41">
        <v>8.1041733079397336</v>
      </c>
      <c r="J3465" s="41">
        <v>59.489301928969148</v>
      </c>
      <c r="K3465" s="41">
        <v>25.330350054184223</v>
      </c>
      <c r="L3465" s="41">
        <v>0.75879362110009774</v>
      </c>
      <c r="M3465" s="41">
        <v>4.7018825364183341</v>
      </c>
      <c r="N3465" s="41">
        <v>0.74911826041830176</v>
      </c>
      <c r="O3465" s="41">
        <v>0.89187642581170445</v>
      </c>
      <c r="P3465" s="41">
        <v>6.1312626368720951</v>
      </c>
    </row>
    <row r="3466" spans="1:16" s="26" customFormat="1" x14ac:dyDescent="0.25">
      <c r="A3466" s="24" t="s">
        <v>284</v>
      </c>
      <c r="B3466" s="24"/>
      <c r="C3466" s="25">
        <v>1727</v>
      </c>
      <c r="D3466" s="26">
        <v>-1</v>
      </c>
      <c r="E3466" s="26">
        <v>2.1</v>
      </c>
      <c r="F3466" s="38">
        <f t="shared" si="238"/>
        <v>91.347400000000164</v>
      </c>
      <c r="G3466" s="38">
        <f t="shared" si="239"/>
        <v>91.357900000000157</v>
      </c>
      <c r="H3466" s="38">
        <f t="shared" si="240"/>
        <v>91.368400000000165</v>
      </c>
      <c r="I3466" s="41">
        <v>9.3152466288092821</v>
      </c>
      <c r="J3466" s="41">
        <v>63.603013839545063</v>
      </c>
      <c r="K3466" s="41">
        <v>23.436168228200881</v>
      </c>
      <c r="L3466" s="41">
        <v>0.79361073573359397</v>
      </c>
      <c r="M3466" s="41">
        <v>7.6570502899203552</v>
      </c>
      <c r="N3466" s="41">
        <v>1.3113073099516841</v>
      </c>
      <c r="O3466" s="41">
        <v>1.393623361895691</v>
      </c>
      <c r="P3466" s="41">
        <v>8.7728170488588191</v>
      </c>
    </row>
    <row r="3467" spans="1:16" s="26" customFormat="1" x14ac:dyDescent="0.25">
      <c r="A3467" s="24" t="s">
        <v>285</v>
      </c>
      <c r="B3467" s="24"/>
      <c r="C3467" s="25">
        <v>1727</v>
      </c>
      <c r="D3467" s="26">
        <v>-1</v>
      </c>
      <c r="E3467" s="26">
        <v>2.1</v>
      </c>
      <c r="F3467" s="38">
        <f t="shared" si="238"/>
        <v>91.368400000000165</v>
      </c>
      <c r="G3467" s="38">
        <f t="shared" si="239"/>
        <v>91.378900000000158</v>
      </c>
      <c r="H3467" s="38">
        <f t="shared" si="240"/>
        <v>91.389400000000165</v>
      </c>
      <c r="I3467" s="41">
        <v>16.888240244615002</v>
      </c>
      <c r="J3467" s="41">
        <v>65.188603228231756</v>
      </c>
      <c r="K3467" s="41">
        <v>31.649212661712834</v>
      </c>
      <c r="L3467" s="41">
        <v>1.2740317360676821</v>
      </c>
      <c r="M3467" s="41">
        <v>7.26843157189347</v>
      </c>
      <c r="N3467" s="41">
        <v>0.92780981503998972</v>
      </c>
      <c r="O3467" s="41">
        <v>2.3783699570659951</v>
      </c>
      <c r="P3467" s="41">
        <v>11.198749486380663</v>
      </c>
    </row>
    <row r="3468" spans="1:16" s="26" customFormat="1" x14ac:dyDescent="0.25">
      <c r="A3468" s="24" t="s">
        <v>286</v>
      </c>
      <c r="B3468" s="24"/>
      <c r="C3468" s="25">
        <v>1727</v>
      </c>
      <c r="D3468" s="26">
        <v>-1</v>
      </c>
      <c r="E3468" s="26">
        <v>2.1</v>
      </c>
      <c r="F3468" s="38">
        <f t="shared" si="238"/>
        <v>91.389400000000165</v>
      </c>
      <c r="G3468" s="38">
        <f t="shared" si="239"/>
        <v>91.399900000000159</v>
      </c>
      <c r="H3468" s="38">
        <f t="shared" si="240"/>
        <v>91.410400000000166</v>
      </c>
      <c r="I3468" s="41">
        <v>7.5785647268374587</v>
      </c>
      <c r="J3468" s="41">
        <v>53.746613581816774</v>
      </c>
      <c r="K3468" s="41">
        <v>18.719249388506967</v>
      </c>
      <c r="L3468" s="41">
        <v>2.4876718449723998</v>
      </c>
      <c r="M3468" s="41">
        <v>2.4368964434573086</v>
      </c>
      <c r="N3468" s="41">
        <v>0.37577136815111678</v>
      </c>
      <c r="O3468" s="41">
        <v>1.6162923953810377</v>
      </c>
      <c r="P3468" s="41">
        <v>14.546547599491447</v>
      </c>
    </row>
    <row r="3469" spans="1:16" s="26" customFormat="1" x14ac:dyDescent="0.25">
      <c r="A3469" s="24" t="s">
        <v>287</v>
      </c>
      <c r="B3469" s="24"/>
      <c r="C3469" s="25">
        <v>1727</v>
      </c>
      <c r="D3469" s="26">
        <v>-1</v>
      </c>
      <c r="E3469" s="26">
        <v>2.1</v>
      </c>
      <c r="F3469" s="38">
        <f t="shared" si="238"/>
        <v>91.410400000000166</v>
      </c>
      <c r="G3469" s="38">
        <f t="shared" si="239"/>
        <v>91.420900000000159</v>
      </c>
      <c r="H3469" s="38">
        <f t="shared" si="240"/>
        <v>91.431400000000167</v>
      </c>
      <c r="I3469" s="41">
        <v>9.8302779586236486</v>
      </c>
      <c r="J3469" s="41">
        <v>45.604222992954632</v>
      </c>
      <c r="K3469" s="41">
        <v>21.063255769119579</v>
      </c>
      <c r="L3469" s="41">
        <v>3.7532087407398489</v>
      </c>
      <c r="M3469" s="41"/>
      <c r="N3469" s="41">
        <v>0.18331534082718545</v>
      </c>
      <c r="O3469" s="41">
        <v>1.2755974007020561</v>
      </c>
      <c r="P3469" s="41">
        <v>12.298384449754485</v>
      </c>
    </row>
    <row r="3470" spans="1:16" s="26" customFormat="1" x14ac:dyDescent="0.25">
      <c r="A3470" s="24" t="s">
        <v>289</v>
      </c>
      <c r="B3470" s="24"/>
      <c r="C3470" s="25">
        <v>1727</v>
      </c>
      <c r="D3470" s="26">
        <v>1727</v>
      </c>
      <c r="E3470" s="26">
        <v>2.1</v>
      </c>
      <c r="F3470" s="38">
        <f t="shared" si="238"/>
        <v>91.431400000000167</v>
      </c>
      <c r="G3470" s="38">
        <f t="shared" si="239"/>
        <v>91.44190000000016</v>
      </c>
      <c r="H3470" s="38">
        <f t="shared" si="240"/>
        <v>91.452400000000168</v>
      </c>
      <c r="I3470" s="41">
        <v>16.176644215473608</v>
      </c>
      <c r="J3470" s="41">
        <v>39.754245964832769</v>
      </c>
      <c r="K3470" s="41">
        <v>36.195014347488254</v>
      </c>
      <c r="L3470" s="41">
        <v>9.9153502363671393</v>
      </c>
      <c r="M3470" s="41"/>
      <c r="N3470" s="41">
        <v>0.47533803747088882</v>
      </c>
      <c r="O3470" s="41">
        <v>1.8134841340629022</v>
      </c>
      <c r="P3470" s="41">
        <v>19.47530231288825</v>
      </c>
    </row>
    <row r="3471" spans="1:16" s="26" customFormat="1" x14ac:dyDescent="0.25">
      <c r="A3471" s="24" t="s">
        <v>290</v>
      </c>
      <c r="B3471" s="24"/>
      <c r="C3471" s="25">
        <v>1726</v>
      </c>
      <c r="D3471" s="26">
        <v>-1</v>
      </c>
      <c r="E3471" s="26">
        <v>2.1</v>
      </c>
      <c r="F3471" s="38">
        <f t="shared" si="238"/>
        <v>91.452400000000168</v>
      </c>
      <c r="G3471" s="38">
        <f t="shared" si="239"/>
        <v>91.462900000000161</v>
      </c>
      <c r="H3471" s="38">
        <f t="shared" si="240"/>
        <v>91.473400000000169</v>
      </c>
      <c r="I3471" s="41">
        <v>5.0249386215088823</v>
      </c>
      <c r="J3471" s="41">
        <v>32.874652260413086</v>
      </c>
      <c r="K3471" s="41">
        <v>12.407198072591964</v>
      </c>
      <c r="L3471" s="41">
        <v>2.7294318880399713</v>
      </c>
      <c r="M3471" s="41"/>
      <c r="N3471" s="41">
        <v>0.20140335247543031</v>
      </c>
      <c r="O3471" s="41">
        <v>2.128298400391297</v>
      </c>
      <c r="P3471" s="41">
        <v>14.910016066230263</v>
      </c>
    </row>
    <row r="3472" spans="1:16" s="26" customFormat="1" x14ac:dyDescent="0.25">
      <c r="A3472" s="24" t="s">
        <v>291</v>
      </c>
      <c r="B3472" s="24"/>
      <c r="C3472" s="25">
        <v>1726</v>
      </c>
      <c r="D3472" s="26">
        <v>-1</v>
      </c>
      <c r="E3472" s="26">
        <v>2.1</v>
      </c>
      <c r="F3472" s="38">
        <f t="shared" si="238"/>
        <v>91.473400000000169</v>
      </c>
      <c r="G3472" s="38">
        <f t="shared" si="239"/>
        <v>91.483900000000162</v>
      </c>
      <c r="H3472" s="38">
        <f t="shared" si="240"/>
        <v>91.494400000000169</v>
      </c>
      <c r="I3472" s="41">
        <v>3.5511602792459489</v>
      </c>
      <c r="J3472" s="41">
        <v>21.074183977022862</v>
      </c>
      <c r="K3472" s="41">
        <v>8.5754949510595075</v>
      </c>
      <c r="L3472" s="41">
        <v>0.56565136100807389</v>
      </c>
      <c r="M3472" s="41"/>
      <c r="N3472" s="41">
        <v>4.8841922320834466E-2</v>
      </c>
      <c r="O3472" s="41">
        <v>1.0577168667410506</v>
      </c>
      <c r="P3472" s="41">
        <v>7.2480463384634923</v>
      </c>
    </row>
    <row r="3473" spans="1:16" s="26" customFormat="1" x14ac:dyDescent="0.25">
      <c r="A3473" s="24" t="s">
        <v>292</v>
      </c>
      <c r="B3473" s="24"/>
      <c r="C3473" s="25">
        <v>1726</v>
      </c>
      <c r="D3473" s="26">
        <v>-1</v>
      </c>
      <c r="E3473" s="26">
        <v>2.1</v>
      </c>
      <c r="F3473" s="38">
        <f t="shared" si="238"/>
        <v>91.494400000000169</v>
      </c>
      <c r="G3473" s="38">
        <f t="shared" si="239"/>
        <v>91.504900000000163</v>
      </c>
      <c r="H3473" s="38">
        <f t="shared" si="240"/>
        <v>91.51540000000017</v>
      </c>
      <c r="I3473" s="41">
        <v>6.1396560986826962</v>
      </c>
      <c r="J3473" s="41">
        <v>18.81165691767503</v>
      </c>
      <c r="K3473" s="41">
        <v>14.306165919022625</v>
      </c>
      <c r="L3473" s="41">
        <v>2.2652800799663146</v>
      </c>
      <c r="M3473" s="41"/>
      <c r="N3473" s="41">
        <v>5.7261017340077582E-2</v>
      </c>
      <c r="O3473" s="41">
        <v>0.75697639585525656</v>
      </c>
      <c r="P3473" s="41">
        <v>5.5374117060105563</v>
      </c>
    </row>
    <row r="3474" spans="1:16" s="26" customFormat="1" x14ac:dyDescent="0.25">
      <c r="A3474" s="24" t="s">
        <v>293</v>
      </c>
      <c r="B3474" s="24"/>
      <c r="C3474" s="25">
        <v>1726</v>
      </c>
      <c r="D3474" s="26">
        <v>-1</v>
      </c>
      <c r="E3474" s="26">
        <v>2.1</v>
      </c>
      <c r="F3474" s="38">
        <f t="shared" si="238"/>
        <v>91.51540000000017</v>
      </c>
      <c r="G3474" s="38">
        <f t="shared" si="239"/>
        <v>91.525900000000163</v>
      </c>
      <c r="H3474" s="38">
        <f t="shared" si="240"/>
        <v>91.536400000000171</v>
      </c>
      <c r="I3474" s="41">
        <v>5.8066827140806998</v>
      </c>
      <c r="J3474" s="41">
        <v>23.275734748685469</v>
      </c>
      <c r="K3474" s="41">
        <v>13.900945874808269</v>
      </c>
      <c r="L3474" s="41">
        <v>1.2740695745830384</v>
      </c>
      <c r="M3474" s="41"/>
      <c r="N3474" s="41">
        <v>0.15997332987843607</v>
      </c>
      <c r="O3474" s="41">
        <v>0.94236445209619357</v>
      </c>
      <c r="P3474" s="41">
        <v>5.5952746217523428</v>
      </c>
    </row>
    <row r="3475" spans="1:16" s="26" customFormat="1" x14ac:dyDescent="0.25">
      <c r="A3475" s="24" t="s">
        <v>294</v>
      </c>
      <c r="B3475" s="24"/>
      <c r="C3475" s="25">
        <v>1726</v>
      </c>
      <c r="D3475" s="26">
        <v>-1</v>
      </c>
      <c r="E3475" s="26">
        <v>2.1</v>
      </c>
      <c r="F3475" s="38">
        <f t="shared" ref="F3475:F3538" si="241">H3474</f>
        <v>91.536400000000171</v>
      </c>
      <c r="G3475" s="38">
        <f t="shared" ref="G3475:G3538" si="242">F3475+(E3475/200)</f>
        <v>91.546900000000164</v>
      </c>
      <c r="H3475" s="38">
        <f t="shared" ref="H3475:H3538" si="243">H3474+E3475/100</f>
        <v>91.557400000000172</v>
      </c>
      <c r="I3475" s="41">
        <v>23.041207351205028</v>
      </c>
      <c r="J3475" s="41">
        <v>30.59594322729383</v>
      </c>
      <c r="K3475" s="41">
        <v>30.183466369959746</v>
      </c>
      <c r="L3475" s="41">
        <v>6.0016967881550674</v>
      </c>
      <c r="M3475" s="41"/>
      <c r="N3475" s="41">
        <v>0.180385169489825</v>
      </c>
      <c r="O3475" s="41">
        <v>1.3071611021539464</v>
      </c>
      <c r="P3475" s="41">
        <v>5.1304864871915843</v>
      </c>
    </row>
    <row r="3476" spans="1:16" s="26" customFormat="1" x14ac:dyDescent="0.25">
      <c r="A3476" s="24" t="s">
        <v>295</v>
      </c>
      <c r="B3476" s="24"/>
      <c r="C3476" s="25">
        <v>1726</v>
      </c>
      <c r="D3476" s="26">
        <v>-1</v>
      </c>
      <c r="E3476" s="26">
        <v>2.1</v>
      </c>
      <c r="F3476" s="38">
        <f t="shared" si="241"/>
        <v>91.557400000000172</v>
      </c>
      <c r="G3476" s="38">
        <f t="shared" si="242"/>
        <v>91.567900000000165</v>
      </c>
      <c r="H3476" s="38">
        <f t="shared" si="243"/>
        <v>91.578400000000173</v>
      </c>
      <c r="I3476" s="41">
        <v>7.0908099304744168</v>
      </c>
      <c r="J3476" s="41">
        <v>69.920558836172134</v>
      </c>
      <c r="K3476" s="41">
        <v>30.674674013638636</v>
      </c>
      <c r="L3476" s="41">
        <v>0.94947108972323946</v>
      </c>
      <c r="M3476" s="41">
        <v>11.114243271349396</v>
      </c>
      <c r="N3476" s="41">
        <v>1.2513558760706485</v>
      </c>
      <c r="O3476" s="41">
        <v>0.9612686351476698</v>
      </c>
      <c r="P3476" s="41">
        <v>4.9631492706468308</v>
      </c>
    </row>
    <row r="3477" spans="1:16" s="26" customFormat="1" x14ac:dyDescent="0.25">
      <c r="A3477" s="24" t="s">
        <v>296</v>
      </c>
      <c r="B3477" s="24"/>
      <c r="C3477" s="25">
        <v>1726</v>
      </c>
      <c r="D3477" s="26">
        <v>-1</v>
      </c>
      <c r="E3477" s="26">
        <v>2.1</v>
      </c>
      <c r="F3477" s="38">
        <f t="shared" si="241"/>
        <v>91.578400000000173</v>
      </c>
      <c r="G3477" s="38">
        <f t="shared" si="242"/>
        <v>91.588900000000166</v>
      </c>
      <c r="H3477" s="38">
        <f t="shared" si="243"/>
        <v>91.599400000000173</v>
      </c>
      <c r="I3477" s="41">
        <v>7.9532240094898796</v>
      </c>
      <c r="J3477" s="41">
        <v>75.576825635667035</v>
      </c>
      <c r="K3477" s="41">
        <v>20.449787976320813</v>
      </c>
      <c r="L3477" s="41">
        <v>0.26510534855230955</v>
      </c>
      <c r="M3477" s="41">
        <v>21.86898869936978</v>
      </c>
      <c r="N3477" s="41">
        <v>1.9451127121060201</v>
      </c>
      <c r="O3477" s="41">
        <v>0.33115316962262553</v>
      </c>
      <c r="P3477" s="41">
        <v>2.7981645353569835</v>
      </c>
    </row>
    <row r="3478" spans="1:16" s="26" customFormat="1" x14ac:dyDescent="0.25">
      <c r="A3478" s="24" t="s">
        <v>297</v>
      </c>
      <c r="B3478" s="24"/>
      <c r="C3478" s="25">
        <v>1726</v>
      </c>
      <c r="D3478" s="26">
        <v>-1</v>
      </c>
      <c r="E3478" s="26">
        <v>2.1</v>
      </c>
      <c r="F3478" s="38">
        <f t="shared" si="241"/>
        <v>91.599400000000173</v>
      </c>
      <c r="G3478" s="38">
        <f t="shared" si="242"/>
        <v>91.609900000000167</v>
      </c>
      <c r="H3478" s="38">
        <f t="shared" si="243"/>
        <v>91.620400000000174</v>
      </c>
      <c r="I3478" s="41">
        <v>11.679666664657081</v>
      </c>
      <c r="J3478" s="41">
        <v>69.875241455662319</v>
      </c>
      <c r="K3478" s="41">
        <v>28.813211641942878</v>
      </c>
      <c r="L3478" s="41">
        <v>0.35919202860544924</v>
      </c>
      <c r="M3478" s="41">
        <v>11.768200625035758</v>
      </c>
      <c r="N3478" s="41">
        <v>1.744854783716058</v>
      </c>
      <c r="O3478" s="41">
        <v>0.71694515876024856</v>
      </c>
      <c r="P3478" s="41">
        <v>3.7333695147729742</v>
      </c>
    </row>
    <row r="3479" spans="1:16" s="26" customFormat="1" x14ac:dyDescent="0.25">
      <c r="A3479" s="24" t="s">
        <v>298</v>
      </c>
      <c r="B3479" s="24"/>
      <c r="C3479" s="25">
        <v>1726</v>
      </c>
      <c r="D3479" s="26">
        <v>-1</v>
      </c>
      <c r="E3479" s="26">
        <v>2.1</v>
      </c>
      <c r="F3479" s="38">
        <f t="shared" si="241"/>
        <v>91.620400000000174</v>
      </c>
      <c r="G3479" s="38">
        <f t="shared" si="242"/>
        <v>91.630900000000167</v>
      </c>
      <c r="H3479" s="38">
        <f t="shared" si="243"/>
        <v>91.641400000000175</v>
      </c>
      <c r="I3479" s="41">
        <v>15.73148498867352</v>
      </c>
      <c r="J3479" s="41">
        <v>64.591444489108994</v>
      </c>
      <c r="K3479" s="41">
        <v>28.970829270253628</v>
      </c>
      <c r="L3479" s="41">
        <v>1.1933944477915468</v>
      </c>
      <c r="M3479" s="41">
        <v>6.310112246280247</v>
      </c>
      <c r="N3479" s="41">
        <v>0.69339938761341791</v>
      </c>
      <c r="O3479" s="41">
        <v>1.415420010507056</v>
      </c>
      <c r="P3479" s="41">
        <v>7.1016433644729782</v>
      </c>
    </row>
    <row r="3480" spans="1:16" s="26" customFormat="1" x14ac:dyDescent="0.25">
      <c r="A3480" s="24" t="s">
        <v>300</v>
      </c>
      <c r="B3480" s="24"/>
      <c r="C3480" s="25">
        <v>1726</v>
      </c>
      <c r="D3480" s="26">
        <v>-1</v>
      </c>
      <c r="E3480" s="26">
        <v>2.1</v>
      </c>
      <c r="F3480" s="38">
        <f t="shared" si="241"/>
        <v>91.641400000000175</v>
      </c>
      <c r="G3480" s="38">
        <f t="shared" si="242"/>
        <v>91.651900000000168</v>
      </c>
      <c r="H3480" s="38">
        <f t="shared" si="243"/>
        <v>91.662400000000176</v>
      </c>
      <c r="I3480" s="41">
        <v>6.8042677616485356</v>
      </c>
      <c r="J3480" s="41">
        <v>49.681050651844188</v>
      </c>
      <c r="K3480" s="41">
        <v>22.772997355614841</v>
      </c>
      <c r="L3480" s="41">
        <v>1.5664875578508517</v>
      </c>
      <c r="M3480" s="41">
        <v>1.3997472548762555</v>
      </c>
      <c r="N3480" s="41">
        <v>0.28993719673192092</v>
      </c>
      <c r="O3480" s="41">
        <v>2.0532395582680238</v>
      </c>
      <c r="P3480" s="41">
        <v>11.268427090221131</v>
      </c>
    </row>
    <row r="3481" spans="1:16" s="26" customFormat="1" x14ac:dyDescent="0.25">
      <c r="A3481" s="24" t="s">
        <v>301</v>
      </c>
      <c r="B3481" s="24"/>
      <c r="C3481" s="25">
        <v>1726</v>
      </c>
      <c r="D3481" s="26">
        <v>-1</v>
      </c>
      <c r="E3481" s="26">
        <v>2.1</v>
      </c>
      <c r="F3481" s="38">
        <f t="shared" si="241"/>
        <v>91.662400000000176</v>
      </c>
      <c r="G3481" s="38">
        <f t="shared" si="242"/>
        <v>91.672900000000169</v>
      </c>
      <c r="H3481" s="38">
        <f t="shared" si="243"/>
        <v>91.683400000000177</v>
      </c>
      <c r="I3481" s="41">
        <v>7.9833892116911676</v>
      </c>
      <c r="J3481" s="41">
        <v>40.32393261350029</v>
      </c>
      <c r="K3481" s="41">
        <v>15.821883488383214</v>
      </c>
      <c r="L3481" s="41">
        <v>3.2718075947831062</v>
      </c>
      <c r="M3481" s="41"/>
      <c r="N3481" s="41">
        <v>0.21558973241886553</v>
      </c>
      <c r="O3481" s="41">
        <v>1.3064659840693145</v>
      </c>
      <c r="P3481" s="41">
        <v>11.927976393666466</v>
      </c>
    </row>
    <row r="3482" spans="1:16" s="26" customFormat="1" x14ac:dyDescent="0.25">
      <c r="A3482" s="24" t="s">
        <v>302</v>
      </c>
      <c r="B3482" s="24"/>
      <c r="C3482" s="25">
        <v>1726</v>
      </c>
      <c r="D3482" s="26">
        <v>1726</v>
      </c>
      <c r="E3482" s="26">
        <v>2.1</v>
      </c>
      <c r="F3482" s="38">
        <f t="shared" si="241"/>
        <v>91.683400000000177</v>
      </c>
      <c r="G3482" s="38">
        <f t="shared" si="242"/>
        <v>91.69390000000017</v>
      </c>
      <c r="H3482" s="38">
        <f t="shared" si="243"/>
        <v>91.704400000000177</v>
      </c>
      <c r="I3482" s="41">
        <v>15.122874273723809</v>
      </c>
      <c r="J3482" s="41">
        <v>37.071738285955767</v>
      </c>
      <c r="K3482" s="41">
        <v>26.648826771249567</v>
      </c>
      <c r="L3482" s="41">
        <v>8.1088566027649538</v>
      </c>
      <c r="M3482" s="41"/>
      <c r="N3482" s="41">
        <v>0.44934730881409601</v>
      </c>
      <c r="O3482" s="41">
        <v>1.8894365232215919</v>
      </c>
      <c r="P3482" s="41">
        <v>17.025885661511325</v>
      </c>
    </row>
    <row r="3483" spans="1:16" s="26" customFormat="1" x14ac:dyDescent="0.25">
      <c r="A3483" s="24" t="s">
        <v>303</v>
      </c>
      <c r="B3483" s="24"/>
      <c r="C3483" s="25">
        <v>1725</v>
      </c>
      <c r="D3483" s="26">
        <v>-1</v>
      </c>
      <c r="E3483" s="26">
        <v>2.1</v>
      </c>
      <c r="F3483" s="38">
        <f t="shared" si="241"/>
        <v>91.704400000000177</v>
      </c>
      <c r="G3483" s="38">
        <f t="shared" si="242"/>
        <v>91.714900000000171</v>
      </c>
      <c r="H3483" s="38">
        <f t="shared" si="243"/>
        <v>91.725400000000178</v>
      </c>
      <c r="I3483" s="41">
        <v>23.222197982274476</v>
      </c>
      <c r="J3483" s="41">
        <v>32.266817262545572</v>
      </c>
      <c r="K3483" s="41">
        <v>19.481124282207471</v>
      </c>
      <c r="L3483" s="41">
        <v>8.9700844640982407</v>
      </c>
      <c r="M3483" s="41"/>
      <c r="N3483" s="41">
        <v>0.27418947064276517</v>
      </c>
      <c r="O3483" s="41">
        <v>2.4253908443687613</v>
      </c>
      <c r="P3483" s="41">
        <v>13.561289733483198</v>
      </c>
    </row>
    <row r="3484" spans="1:16" s="26" customFormat="1" x14ac:dyDescent="0.25">
      <c r="A3484" s="24" t="s">
        <v>304</v>
      </c>
      <c r="B3484" s="24"/>
      <c r="C3484" s="25">
        <v>1725</v>
      </c>
      <c r="D3484" s="26">
        <v>-1</v>
      </c>
      <c r="E3484" s="26">
        <v>2.1</v>
      </c>
      <c r="F3484" s="38">
        <f t="shared" si="241"/>
        <v>91.725400000000178</v>
      </c>
      <c r="G3484" s="38">
        <f t="shared" si="242"/>
        <v>91.735900000000171</v>
      </c>
      <c r="H3484" s="38">
        <f t="shared" si="243"/>
        <v>91.746400000000179</v>
      </c>
      <c r="I3484" s="41">
        <v>14.919923156854109</v>
      </c>
      <c r="J3484" s="41">
        <v>30.939992804563289</v>
      </c>
      <c r="K3484" s="41">
        <v>12.780337685958914</v>
      </c>
      <c r="L3484" s="41">
        <v>7.5451234843852824</v>
      </c>
      <c r="M3484" s="41"/>
      <c r="N3484" s="41">
        <v>0.11105270673881802</v>
      </c>
      <c r="O3484" s="41">
        <v>2.2808059659358242</v>
      </c>
      <c r="P3484" s="41">
        <v>7.2924963660031832</v>
      </c>
    </row>
    <row r="3485" spans="1:16" s="26" customFormat="1" x14ac:dyDescent="0.25">
      <c r="A3485" s="24" t="s">
        <v>305</v>
      </c>
      <c r="B3485" s="24"/>
      <c r="C3485" s="25">
        <v>1725</v>
      </c>
      <c r="D3485" s="26">
        <v>-1</v>
      </c>
      <c r="E3485" s="26">
        <v>2.1</v>
      </c>
      <c r="F3485" s="38">
        <f t="shared" si="241"/>
        <v>91.746400000000179</v>
      </c>
      <c r="G3485" s="38">
        <f t="shared" si="242"/>
        <v>91.756900000000172</v>
      </c>
      <c r="H3485" s="38">
        <f t="shared" si="243"/>
        <v>91.76740000000018</v>
      </c>
      <c r="I3485" s="41">
        <v>12.052388104884701</v>
      </c>
      <c r="J3485" s="41">
        <v>32.469005487770666</v>
      </c>
      <c r="K3485" s="41">
        <v>13.447557631405433</v>
      </c>
      <c r="L3485" s="41">
        <v>5.5515356408444081</v>
      </c>
      <c r="M3485" s="41"/>
      <c r="N3485" s="41">
        <v>0.24153738223450907</v>
      </c>
      <c r="O3485" s="41">
        <v>1.6005096436718924</v>
      </c>
      <c r="P3485" s="41">
        <v>5.0313624189270802</v>
      </c>
    </row>
    <row r="3486" spans="1:16" s="26" customFormat="1" x14ac:dyDescent="0.25">
      <c r="A3486" s="24" t="s">
        <v>306</v>
      </c>
      <c r="B3486" s="24"/>
      <c r="C3486" s="25">
        <v>1725</v>
      </c>
      <c r="D3486" s="26">
        <v>-1</v>
      </c>
      <c r="E3486" s="26">
        <v>2.1</v>
      </c>
      <c r="F3486" s="38">
        <f t="shared" si="241"/>
        <v>91.76740000000018</v>
      </c>
      <c r="G3486" s="38">
        <f t="shared" si="242"/>
        <v>91.777900000000173</v>
      </c>
      <c r="H3486" s="38">
        <f t="shared" si="243"/>
        <v>91.788400000000181</v>
      </c>
      <c r="I3486" s="41">
        <v>6.1729999604313734</v>
      </c>
      <c r="J3486" s="41">
        <v>38.393052937004988</v>
      </c>
      <c r="K3486" s="41">
        <v>9.3789206076778981</v>
      </c>
      <c r="L3486" s="41">
        <v>2.4475882037194636</v>
      </c>
      <c r="M3486" s="41"/>
      <c r="N3486" s="41">
        <v>0.3043838222328959</v>
      </c>
      <c r="O3486" s="41">
        <v>1.8075996102763963</v>
      </c>
      <c r="P3486" s="41">
        <v>5.095569880801686</v>
      </c>
    </row>
    <row r="3487" spans="1:16" s="26" customFormat="1" x14ac:dyDescent="0.25">
      <c r="A3487" s="24" t="s">
        <v>307</v>
      </c>
      <c r="B3487" s="24"/>
      <c r="C3487" s="25">
        <v>1725</v>
      </c>
      <c r="D3487" s="26">
        <v>-1</v>
      </c>
      <c r="E3487" s="26">
        <v>2.1</v>
      </c>
      <c r="F3487" s="38">
        <f t="shared" si="241"/>
        <v>91.788400000000181</v>
      </c>
      <c r="G3487" s="38">
        <f t="shared" si="242"/>
        <v>91.798900000000174</v>
      </c>
      <c r="H3487" s="38">
        <f t="shared" si="243"/>
        <v>91.809400000000181</v>
      </c>
      <c r="I3487" s="41">
        <v>12.19679147818216</v>
      </c>
      <c r="J3487" s="41">
        <v>49.551363836696261</v>
      </c>
      <c r="K3487" s="41">
        <v>20.295659610272629</v>
      </c>
      <c r="L3487" s="41">
        <v>1.5609208725934962</v>
      </c>
      <c r="M3487" s="41">
        <v>0.16713629095373558</v>
      </c>
      <c r="N3487" s="41">
        <v>0.13789733896761094</v>
      </c>
      <c r="O3487" s="41">
        <v>1.4870274089237514</v>
      </c>
      <c r="P3487" s="41">
        <v>4.5802344060821225</v>
      </c>
    </row>
    <row r="3488" spans="1:16" s="26" customFormat="1" x14ac:dyDescent="0.25">
      <c r="A3488" s="24" t="s">
        <v>308</v>
      </c>
      <c r="B3488" s="24"/>
      <c r="C3488" s="25">
        <v>1725</v>
      </c>
      <c r="D3488" s="26">
        <v>-1</v>
      </c>
      <c r="E3488" s="26">
        <v>2.1</v>
      </c>
      <c r="F3488" s="38">
        <f t="shared" si="241"/>
        <v>91.809400000000181</v>
      </c>
      <c r="G3488" s="38">
        <f t="shared" si="242"/>
        <v>91.819900000000175</v>
      </c>
      <c r="H3488" s="38">
        <f t="shared" si="243"/>
        <v>91.830400000000182</v>
      </c>
      <c r="I3488" s="41">
        <v>10.076266770672312</v>
      </c>
      <c r="J3488" s="41">
        <v>63.839927075288578</v>
      </c>
      <c r="K3488" s="41">
        <v>19.058083450714292</v>
      </c>
      <c r="L3488" s="41">
        <v>1.1716156502748456</v>
      </c>
      <c r="M3488" s="41">
        <v>0.317257520910327</v>
      </c>
      <c r="N3488" s="41">
        <v>0.12647247381677976</v>
      </c>
      <c r="O3488" s="41">
        <v>0.89525585099947591</v>
      </c>
      <c r="P3488" s="41">
        <v>3.6190881118263301</v>
      </c>
    </row>
    <row r="3489" spans="1:16" s="26" customFormat="1" x14ac:dyDescent="0.25">
      <c r="A3489" s="24" t="s">
        <v>309</v>
      </c>
      <c r="B3489" s="24"/>
      <c r="C3489" s="25">
        <v>1725</v>
      </c>
      <c r="D3489" s="26">
        <v>-1</v>
      </c>
      <c r="E3489" s="26">
        <v>2.1</v>
      </c>
      <c r="F3489" s="38">
        <f t="shared" si="241"/>
        <v>91.830400000000182</v>
      </c>
      <c r="G3489" s="38">
        <f t="shared" si="242"/>
        <v>91.840900000000175</v>
      </c>
      <c r="H3489" s="38">
        <f t="shared" si="243"/>
        <v>91.851400000000183</v>
      </c>
      <c r="I3489" s="41">
        <v>7.9187743500351555</v>
      </c>
      <c r="J3489" s="41">
        <v>80.792492820905338</v>
      </c>
      <c r="K3489" s="41">
        <v>15.540275164110191</v>
      </c>
      <c r="L3489" s="41">
        <v>0.2381584088560863</v>
      </c>
      <c r="M3489" s="41">
        <v>0.91468626852895007</v>
      </c>
      <c r="N3489" s="41">
        <v>0.40146780409204047</v>
      </c>
      <c r="O3489" s="41">
        <v>0.56254752705681732</v>
      </c>
      <c r="P3489" s="41">
        <v>2.9699931728067641</v>
      </c>
    </row>
    <row r="3490" spans="1:16" s="26" customFormat="1" x14ac:dyDescent="0.25">
      <c r="A3490" s="24" t="s">
        <v>310</v>
      </c>
      <c r="B3490" s="24"/>
      <c r="C3490" s="25">
        <v>1725</v>
      </c>
      <c r="D3490" s="26">
        <v>-1</v>
      </c>
      <c r="E3490" s="26">
        <v>2.1</v>
      </c>
      <c r="F3490" s="38">
        <f t="shared" si="241"/>
        <v>91.851400000000183</v>
      </c>
      <c r="G3490" s="38">
        <f t="shared" si="242"/>
        <v>91.861900000000176</v>
      </c>
      <c r="H3490" s="38">
        <f t="shared" si="243"/>
        <v>91.872400000000184</v>
      </c>
      <c r="I3490" s="41">
        <v>8.2484676691322854</v>
      </c>
      <c r="J3490" s="41">
        <v>89.620116418219112</v>
      </c>
      <c r="K3490" s="41">
        <v>15.273974528851216</v>
      </c>
      <c r="L3490" s="41">
        <v>0.17301258269338721</v>
      </c>
      <c r="M3490" s="41">
        <v>1.3356148212771985</v>
      </c>
      <c r="N3490" s="41">
        <v>0.72473843373075186</v>
      </c>
      <c r="O3490" s="41">
        <v>0.70967356865263742</v>
      </c>
      <c r="P3490" s="41">
        <v>3.3313392426258472</v>
      </c>
    </row>
    <row r="3491" spans="1:16" s="26" customFormat="1" x14ac:dyDescent="0.25">
      <c r="A3491" s="24" t="s">
        <v>311</v>
      </c>
      <c r="B3491" s="24"/>
      <c r="C3491" s="25">
        <v>1725</v>
      </c>
      <c r="D3491" s="26">
        <v>-1</v>
      </c>
      <c r="E3491" s="26">
        <v>2.1</v>
      </c>
      <c r="F3491" s="38">
        <f t="shared" si="241"/>
        <v>91.872400000000184</v>
      </c>
      <c r="G3491" s="38">
        <f t="shared" si="242"/>
        <v>91.882900000000177</v>
      </c>
      <c r="H3491" s="38">
        <f t="shared" si="243"/>
        <v>91.893400000000184</v>
      </c>
      <c r="I3491" s="41">
        <v>18.109621444316016</v>
      </c>
      <c r="J3491" s="41">
        <v>94.312883500110985</v>
      </c>
      <c r="K3491" s="41">
        <v>22.859769983109551</v>
      </c>
      <c r="L3491" s="41">
        <v>0.86691633168515214</v>
      </c>
      <c r="M3491" s="41">
        <v>13.656401989388785</v>
      </c>
      <c r="N3491" s="41">
        <v>1.1398476658279459</v>
      </c>
      <c r="O3491" s="41">
        <v>1.0589808155649354</v>
      </c>
      <c r="P3491" s="41">
        <v>4.6650223601053113</v>
      </c>
    </row>
    <row r="3492" spans="1:16" s="26" customFormat="1" x14ac:dyDescent="0.25">
      <c r="A3492" s="24" t="s">
        <v>312</v>
      </c>
      <c r="B3492" s="24"/>
      <c r="C3492" s="25">
        <v>1725</v>
      </c>
      <c r="D3492" s="26">
        <v>-1</v>
      </c>
      <c r="E3492" s="26">
        <v>2.15</v>
      </c>
      <c r="F3492" s="38">
        <f t="shared" si="241"/>
        <v>91.893400000000184</v>
      </c>
      <c r="G3492" s="38">
        <f t="shared" si="242"/>
        <v>91.904150000000186</v>
      </c>
      <c r="H3492" s="38">
        <f t="shared" si="243"/>
        <v>91.914900000000188</v>
      </c>
      <c r="I3492" s="41">
        <v>8.1165265100037907</v>
      </c>
      <c r="J3492" s="41">
        <v>65.439840001006289</v>
      </c>
      <c r="K3492" s="41">
        <v>18.782527101957143</v>
      </c>
      <c r="L3492" s="41">
        <v>0.75637555100510678</v>
      </c>
      <c r="M3492" s="41">
        <v>0.76106441919013945</v>
      </c>
      <c r="N3492" s="41">
        <v>0.17235197783199596</v>
      </c>
      <c r="O3492" s="41">
        <v>0.74046986113538305</v>
      </c>
      <c r="P3492" s="41">
        <v>4.3518233484122915</v>
      </c>
    </row>
    <row r="3493" spans="1:16" s="26" customFormat="1" x14ac:dyDescent="0.25">
      <c r="A3493" s="24" t="s">
        <v>313</v>
      </c>
      <c r="B3493" s="24" t="s">
        <v>613</v>
      </c>
      <c r="C3493" s="25">
        <v>1725</v>
      </c>
      <c r="D3493" s="26">
        <v>-1</v>
      </c>
      <c r="E3493" s="26">
        <v>2.2999999999999998</v>
      </c>
      <c r="F3493" s="38">
        <f t="shared" si="241"/>
        <v>91.914900000000188</v>
      </c>
      <c r="G3493" s="38">
        <f t="shared" si="242"/>
        <v>91.926400000000186</v>
      </c>
      <c r="H3493" s="38">
        <f t="shared" si="243"/>
        <v>91.937900000000184</v>
      </c>
      <c r="I3493" s="41">
        <v>29.705991449727254</v>
      </c>
      <c r="J3493" s="41">
        <v>44.02792607239369</v>
      </c>
      <c r="K3493" s="41">
        <v>44.599570694227829</v>
      </c>
      <c r="L3493" s="41">
        <v>14.681675716629709</v>
      </c>
      <c r="M3493" s="41"/>
      <c r="N3493" s="41">
        <v>0.34396653073515138</v>
      </c>
      <c r="O3493" s="41">
        <v>2.6866709168977407</v>
      </c>
      <c r="P3493" s="41">
        <v>11.525729984507523</v>
      </c>
    </row>
    <row r="3494" spans="1:16" s="26" customFormat="1" x14ac:dyDescent="0.25">
      <c r="A3494" s="24" t="s">
        <v>314</v>
      </c>
      <c r="B3494" s="24">
        <v>93</v>
      </c>
      <c r="C3494" s="25">
        <v>1725</v>
      </c>
      <c r="D3494" s="26">
        <v>1725</v>
      </c>
      <c r="E3494" s="26">
        <v>2.21</v>
      </c>
      <c r="F3494" s="38">
        <f t="shared" si="241"/>
        <v>91.937900000000184</v>
      </c>
      <c r="G3494" s="38">
        <f t="shared" si="242"/>
        <v>91.948950000000181</v>
      </c>
      <c r="H3494" s="38">
        <f t="shared" si="243"/>
        <v>91.960000000000178</v>
      </c>
      <c r="I3494" s="41">
        <v>15.450125916875789</v>
      </c>
      <c r="J3494" s="41">
        <v>37.975870168659725</v>
      </c>
      <c r="K3494" s="41">
        <v>19.064288191041438</v>
      </c>
      <c r="L3494" s="41">
        <v>14.429477622257618</v>
      </c>
      <c r="M3494" s="41"/>
      <c r="N3494" s="41">
        <v>0.53672039663905913</v>
      </c>
      <c r="O3494" s="41">
        <v>3.2220289669886624</v>
      </c>
      <c r="P3494" s="41">
        <v>11.66643282355535</v>
      </c>
    </row>
    <row r="3495" spans="1:16" s="26" customFormat="1" x14ac:dyDescent="0.25">
      <c r="A3495" s="24" t="s">
        <v>315</v>
      </c>
      <c r="B3495" s="24"/>
      <c r="C3495" s="25">
        <v>1724</v>
      </c>
      <c r="D3495" s="26">
        <v>-1</v>
      </c>
      <c r="E3495" s="26">
        <v>2.21</v>
      </c>
      <c r="F3495" s="38">
        <f t="shared" si="241"/>
        <v>91.960000000000178</v>
      </c>
      <c r="G3495" s="38">
        <f t="shared" si="242"/>
        <v>91.971050000000176</v>
      </c>
      <c r="H3495" s="38">
        <f t="shared" si="243"/>
        <v>91.982100000000173</v>
      </c>
      <c r="I3495" s="41">
        <v>16.027502449677762</v>
      </c>
      <c r="J3495" s="41">
        <v>45.748164138225441</v>
      </c>
      <c r="K3495" s="41">
        <v>29.661874149658107</v>
      </c>
      <c r="L3495" s="41">
        <v>6.0079082915675217</v>
      </c>
      <c r="M3495" s="41">
        <v>3.7151961598369745</v>
      </c>
      <c r="N3495" s="41">
        <v>0.81469286364967963</v>
      </c>
      <c r="O3495" s="41">
        <v>2.250220104708248</v>
      </c>
      <c r="P3495" s="41">
        <v>7.8401138332634019</v>
      </c>
    </row>
    <row r="3496" spans="1:16" s="26" customFormat="1" x14ac:dyDescent="0.25">
      <c r="A3496" s="24" t="s">
        <v>316</v>
      </c>
      <c r="B3496" s="24"/>
      <c r="C3496" s="25">
        <v>1724</v>
      </c>
      <c r="D3496" s="26">
        <v>-1</v>
      </c>
      <c r="E3496" s="26">
        <v>2.21</v>
      </c>
      <c r="F3496" s="38">
        <f t="shared" si="241"/>
        <v>91.982100000000173</v>
      </c>
      <c r="G3496" s="38">
        <f t="shared" si="242"/>
        <v>91.993150000000171</v>
      </c>
      <c r="H3496" s="38">
        <f t="shared" si="243"/>
        <v>92.004200000000168</v>
      </c>
      <c r="I3496" s="41">
        <v>7.5912269140183968</v>
      </c>
      <c r="J3496" s="41">
        <v>30.324286241814164</v>
      </c>
      <c r="K3496" s="41">
        <v>17.163713016907156</v>
      </c>
      <c r="L3496" s="41">
        <v>2.2507487004267963</v>
      </c>
      <c r="M3496" s="41">
        <v>9.1893539894249177</v>
      </c>
      <c r="N3496" s="41">
        <v>1.1404550882192981</v>
      </c>
      <c r="O3496" s="41">
        <v>1.3031664627834763</v>
      </c>
      <c r="P3496" s="41">
        <v>5.103953705710448</v>
      </c>
    </row>
    <row r="3497" spans="1:16" s="26" customFormat="1" x14ac:dyDescent="0.25">
      <c r="A3497" s="24" t="s">
        <v>317</v>
      </c>
      <c r="B3497" s="24" t="s">
        <v>338</v>
      </c>
      <c r="C3497" s="25">
        <v>1724</v>
      </c>
      <c r="D3497" s="26">
        <v>-1</v>
      </c>
      <c r="E3497" s="26">
        <v>2.21</v>
      </c>
      <c r="F3497" s="38">
        <f t="shared" si="241"/>
        <v>92.004200000000168</v>
      </c>
      <c r="G3497" s="38">
        <f t="shared" si="242"/>
        <v>92.015250000000165</v>
      </c>
      <c r="H3497" s="38">
        <f t="shared" si="243"/>
        <v>92.026300000000163</v>
      </c>
      <c r="I3497" s="41">
        <v>6.0847949351209882</v>
      </c>
      <c r="J3497" s="41">
        <v>29.660828927466326</v>
      </c>
      <c r="K3497" s="41">
        <v>16.364542850644057</v>
      </c>
      <c r="L3497" s="41">
        <v>2.1694828619581998</v>
      </c>
      <c r="M3497" s="41">
        <v>2.0558340671937341</v>
      </c>
      <c r="N3497" s="41">
        <v>0.78731896709133253</v>
      </c>
      <c r="O3497" s="41">
        <v>0.8914923687869174</v>
      </c>
      <c r="P3497" s="41">
        <v>3.9376165218076307</v>
      </c>
    </row>
    <row r="3498" spans="1:16" s="26" customFormat="1" x14ac:dyDescent="0.25">
      <c r="A3498" s="24" t="s">
        <v>318</v>
      </c>
      <c r="B3498" s="24">
        <v>2.2142857142857144</v>
      </c>
      <c r="C3498" s="25">
        <v>1724</v>
      </c>
      <c r="D3498" s="26">
        <v>-1</v>
      </c>
      <c r="E3498" s="26">
        <v>2.21</v>
      </c>
      <c r="F3498" s="38">
        <f t="shared" si="241"/>
        <v>92.026300000000163</v>
      </c>
      <c r="G3498" s="38">
        <f t="shared" si="242"/>
        <v>92.03735000000016</v>
      </c>
      <c r="H3498" s="38">
        <f t="shared" si="243"/>
        <v>92.048400000000157</v>
      </c>
      <c r="I3498" s="41">
        <v>7.1016450758777951</v>
      </c>
      <c r="J3498" s="41">
        <v>44.187572565741462</v>
      </c>
      <c r="K3498" s="41">
        <v>21.768072280634279</v>
      </c>
      <c r="L3498" s="41">
        <v>1.7676952766511578</v>
      </c>
      <c r="M3498" s="41">
        <v>3.8587551100508142</v>
      </c>
      <c r="N3498" s="41">
        <v>1.2872915606761066</v>
      </c>
      <c r="O3498" s="41">
        <v>1.1402946128866027</v>
      </c>
      <c r="P3498" s="41">
        <v>4.4626516575365063</v>
      </c>
    </row>
    <row r="3499" spans="1:16" s="26" customFormat="1" x14ac:dyDescent="0.25">
      <c r="A3499" s="24" t="s">
        <v>319</v>
      </c>
      <c r="B3499" s="24"/>
      <c r="C3499" s="25">
        <v>1724</v>
      </c>
      <c r="D3499" s="26">
        <v>-1</v>
      </c>
      <c r="E3499" s="26">
        <v>2.21</v>
      </c>
      <c r="F3499" s="38">
        <f t="shared" si="241"/>
        <v>92.048400000000157</v>
      </c>
      <c r="G3499" s="38">
        <f t="shared" si="242"/>
        <v>92.059450000000155</v>
      </c>
      <c r="H3499" s="38">
        <f t="shared" si="243"/>
        <v>92.070500000000152</v>
      </c>
      <c r="I3499" s="41">
        <v>14.957959803674633</v>
      </c>
      <c r="J3499" s="41">
        <v>66.177066621198989</v>
      </c>
      <c r="K3499" s="41">
        <v>26.694445770627826</v>
      </c>
      <c r="L3499" s="41">
        <v>0.9958237368412014</v>
      </c>
      <c r="M3499" s="41">
        <v>9.7307524924740854</v>
      </c>
      <c r="N3499" s="41">
        <v>0.95539931537908984</v>
      </c>
      <c r="O3499" s="41">
        <v>1.376877230484955</v>
      </c>
      <c r="P3499" s="41">
        <v>7.4400342630296263</v>
      </c>
    </row>
    <row r="3500" spans="1:16" s="26" customFormat="1" x14ac:dyDescent="0.25">
      <c r="A3500" s="24" t="s">
        <v>320</v>
      </c>
      <c r="B3500" s="24"/>
      <c r="C3500" s="25">
        <v>1724</v>
      </c>
      <c r="D3500" s="26">
        <v>-1</v>
      </c>
      <c r="E3500" s="26">
        <v>2.21</v>
      </c>
      <c r="F3500" s="38">
        <f t="shared" si="241"/>
        <v>92.070500000000152</v>
      </c>
      <c r="G3500" s="38">
        <f t="shared" si="242"/>
        <v>92.081550000000149</v>
      </c>
      <c r="H3500" s="38">
        <f t="shared" si="243"/>
        <v>92.092600000000147</v>
      </c>
      <c r="I3500" s="41">
        <v>8.047753113498306</v>
      </c>
      <c r="J3500" s="41">
        <v>71.584904677149382</v>
      </c>
      <c r="K3500" s="41">
        <v>26.832044397784724</v>
      </c>
      <c r="L3500" s="41">
        <v>0.26338909009359329</v>
      </c>
      <c r="M3500" s="41">
        <v>4.4378163892305214</v>
      </c>
      <c r="N3500" s="41">
        <v>0.51234644798449214</v>
      </c>
      <c r="O3500" s="41">
        <v>0.87457486994044831</v>
      </c>
      <c r="P3500" s="41">
        <v>5.4232484687517681</v>
      </c>
    </row>
    <row r="3501" spans="1:16" s="26" customFormat="1" x14ac:dyDescent="0.25">
      <c r="A3501" s="24" t="s">
        <v>321</v>
      </c>
      <c r="B3501" s="24"/>
      <c r="C3501" s="25">
        <v>1724</v>
      </c>
      <c r="D3501" s="26">
        <v>-1</v>
      </c>
      <c r="E3501" s="26">
        <v>2.21</v>
      </c>
      <c r="F3501" s="38">
        <f t="shared" si="241"/>
        <v>92.092600000000147</v>
      </c>
      <c r="G3501" s="38">
        <f t="shared" si="242"/>
        <v>92.103650000000144</v>
      </c>
      <c r="H3501" s="38">
        <f t="shared" si="243"/>
        <v>92.114700000000141</v>
      </c>
      <c r="I3501" s="41">
        <v>13.795207385131208</v>
      </c>
      <c r="J3501" s="41">
        <v>82.887213825202892</v>
      </c>
      <c r="K3501" s="41">
        <v>59.622956009986076</v>
      </c>
      <c r="L3501" s="41">
        <v>1.510003119235378</v>
      </c>
      <c r="M3501" s="41">
        <v>14.703164742230507</v>
      </c>
      <c r="N3501" s="41">
        <v>1.3600893111699828</v>
      </c>
      <c r="O3501" s="41">
        <v>1.8062681947015491</v>
      </c>
      <c r="P3501" s="41">
        <v>11.14416209332248</v>
      </c>
    </row>
    <row r="3502" spans="1:16" s="26" customFormat="1" x14ac:dyDescent="0.25">
      <c r="A3502" s="24" t="s">
        <v>322</v>
      </c>
      <c r="B3502" s="24"/>
      <c r="C3502" s="25">
        <v>1724</v>
      </c>
      <c r="D3502" s="26">
        <v>-1</v>
      </c>
      <c r="E3502" s="26">
        <v>2.21</v>
      </c>
      <c r="F3502" s="38">
        <f t="shared" si="241"/>
        <v>92.114700000000141</v>
      </c>
      <c r="G3502" s="38">
        <f t="shared" si="242"/>
        <v>92.125750000000139</v>
      </c>
      <c r="H3502" s="38">
        <f t="shared" si="243"/>
        <v>92.136800000000136</v>
      </c>
      <c r="I3502" s="41">
        <v>14.608130488776482</v>
      </c>
      <c r="J3502" s="41">
        <v>85.200942894663967</v>
      </c>
      <c r="K3502" s="41">
        <v>58.802815468474087</v>
      </c>
      <c r="L3502" s="41">
        <v>2.3184651650883255</v>
      </c>
      <c r="M3502" s="41">
        <v>14.990190251410878</v>
      </c>
      <c r="N3502" s="41">
        <v>1.7113591334106473</v>
      </c>
      <c r="O3502" s="41">
        <v>2.9469695122822621</v>
      </c>
      <c r="P3502" s="41">
        <v>14.552879122641205</v>
      </c>
    </row>
    <row r="3503" spans="1:16" s="26" customFormat="1" x14ac:dyDescent="0.25">
      <c r="A3503" s="24" t="s">
        <v>323</v>
      </c>
      <c r="B3503" s="24"/>
      <c r="C3503" s="25">
        <v>1724</v>
      </c>
      <c r="D3503" s="26">
        <v>1724</v>
      </c>
      <c r="E3503" s="26">
        <v>2.21</v>
      </c>
      <c r="F3503" s="38">
        <f t="shared" si="241"/>
        <v>92.136800000000136</v>
      </c>
      <c r="G3503" s="38">
        <f t="shared" si="242"/>
        <v>92.147850000000133</v>
      </c>
      <c r="H3503" s="38">
        <f t="shared" si="243"/>
        <v>92.158900000000131</v>
      </c>
      <c r="I3503" s="41">
        <v>25.783067586925629</v>
      </c>
      <c r="J3503" s="41">
        <v>81.320272024746146</v>
      </c>
      <c r="K3503" s="41">
        <v>38.784309372809794</v>
      </c>
      <c r="L3503" s="41">
        <v>15.862271361949581</v>
      </c>
      <c r="M3503" s="41">
        <v>2.6122991607969253</v>
      </c>
      <c r="N3503" s="41">
        <v>0.72816215804068396</v>
      </c>
      <c r="O3503" s="41">
        <v>2.9582724950634951</v>
      </c>
      <c r="P3503" s="41">
        <v>19.198873407236544</v>
      </c>
    </row>
    <row r="3504" spans="1:16" s="26" customFormat="1" x14ac:dyDescent="0.25">
      <c r="A3504" s="24" t="s">
        <v>324</v>
      </c>
      <c r="B3504" s="24"/>
      <c r="C3504" s="25">
        <v>1723</v>
      </c>
      <c r="D3504" s="26">
        <v>-1</v>
      </c>
      <c r="E3504" s="26">
        <v>2.21</v>
      </c>
      <c r="F3504" s="38">
        <f t="shared" si="241"/>
        <v>92.158900000000131</v>
      </c>
      <c r="G3504" s="38">
        <f t="shared" si="242"/>
        <v>92.169950000000128</v>
      </c>
      <c r="H3504" s="38">
        <f t="shared" si="243"/>
        <v>92.181000000000125</v>
      </c>
      <c r="I3504" s="41">
        <v>22.928912902735973</v>
      </c>
      <c r="J3504" s="41">
        <v>67.507918381722419</v>
      </c>
      <c r="K3504" s="41">
        <v>38.063634040683837</v>
      </c>
      <c r="L3504" s="41">
        <v>12.556799624378362</v>
      </c>
      <c r="M3504" s="41">
        <v>1.1053494518340692</v>
      </c>
      <c r="N3504" s="41">
        <v>0.34029830792743143</v>
      </c>
      <c r="O3504" s="41">
        <v>2.7908738187097559</v>
      </c>
      <c r="P3504" s="41">
        <v>17.635617448154289</v>
      </c>
    </row>
    <row r="3505" spans="1:16" s="26" customFormat="1" x14ac:dyDescent="0.25">
      <c r="A3505" s="24" t="s">
        <v>325</v>
      </c>
      <c r="B3505" s="24"/>
      <c r="C3505" s="25">
        <v>1723</v>
      </c>
      <c r="D3505" s="26">
        <v>-1</v>
      </c>
      <c r="E3505" s="26">
        <v>2.21</v>
      </c>
      <c r="F3505" s="38">
        <f t="shared" si="241"/>
        <v>92.181000000000125</v>
      </c>
      <c r="G3505" s="38">
        <f t="shared" si="242"/>
        <v>92.192050000000123</v>
      </c>
      <c r="H3505" s="38">
        <f t="shared" si="243"/>
        <v>92.20310000000012</v>
      </c>
      <c r="I3505" s="41">
        <v>13.576756899842977</v>
      </c>
      <c r="J3505" s="41">
        <v>59.726880692636705</v>
      </c>
      <c r="K3505" s="41">
        <v>22.844996791289908</v>
      </c>
      <c r="L3505" s="41">
        <v>6.9440907776302092</v>
      </c>
      <c r="M3505" s="41"/>
      <c r="N3505" s="41">
        <v>0.34252499463428226</v>
      </c>
      <c r="O3505" s="41">
        <v>1.7704548771401576</v>
      </c>
      <c r="P3505" s="41">
        <v>8.5458078407688483</v>
      </c>
    </row>
    <row r="3506" spans="1:16" s="26" customFormat="1" x14ac:dyDescent="0.25">
      <c r="A3506" s="24" t="s">
        <v>326</v>
      </c>
      <c r="B3506" s="24"/>
      <c r="C3506" s="25">
        <v>1723</v>
      </c>
      <c r="D3506" s="26">
        <v>-1</v>
      </c>
      <c r="E3506" s="26">
        <v>2.21</v>
      </c>
      <c r="F3506" s="38">
        <f t="shared" si="241"/>
        <v>92.20310000000012</v>
      </c>
      <c r="G3506" s="38">
        <f t="shared" si="242"/>
        <v>92.214150000000117</v>
      </c>
      <c r="H3506" s="38">
        <f t="shared" si="243"/>
        <v>92.225200000000115</v>
      </c>
      <c r="I3506" s="41">
        <v>9.2406619687852238</v>
      </c>
      <c r="J3506" s="41">
        <v>60.686480863957122</v>
      </c>
      <c r="K3506" s="41">
        <v>25.854034132082262</v>
      </c>
      <c r="L3506" s="41">
        <v>3.3621585228886168</v>
      </c>
      <c r="M3506" s="41">
        <v>2.2781151791650083</v>
      </c>
      <c r="N3506" s="41">
        <v>0.83944523619173417</v>
      </c>
      <c r="O3506" s="41">
        <v>1.8980111150247865</v>
      </c>
      <c r="P3506" s="41">
        <v>9.5787277804074424</v>
      </c>
    </row>
    <row r="3507" spans="1:16" s="26" customFormat="1" x14ac:dyDescent="0.25">
      <c r="A3507" s="24" t="s">
        <v>327</v>
      </c>
      <c r="B3507" s="24"/>
      <c r="C3507" s="25">
        <v>1723</v>
      </c>
      <c r="D3507" s="26">
        <v>-1</v>
      </c>
      <c r="E3507" s="26">
        <v>2.21</v>
      </c>
      <c r="F3507" s="38">
        <f t="shared" si="241"/>
        <v>92.225200000000115</v>
      </c>
      <c r="G3507" s="38">
        <f t="shared" si="242"/>
        <v>92.236250000000112</v>
      </c>
      <c r="H3507" s="38">
        <f t="shared" si="243"/>
        <v>92.247300000000109</v>
      </c>
      <c r="I3507" s="41">
        <v>14.29042265294958</v>
      </c>
      <c r="J3507" s="41">
        <v>56.331104473202153</v>
      </c>
      <c r="K3507" s="41">
        <v>30.406874259995526</v>
      </c>
      <c r="L3507" s="41">
        <v>2.7185430477205488</v>
      </c>
      <c r="M3507" s="41">
        <v>1.9259208753958728</v>
      </c>
      <c r="N3507" s="41">
        <v>0.41700275694352479</v>
      </c>
      <c r="O3507" s="41">
        <v>1.5612108476295719</v>
      </c>
      <c r="P3507" s="41">
        <v>6.4981270558361288</v>
      </c>
    </row>
    <row r="3508" spans="1:16" s="26" customFormat="1" x14ac:dyDescent="0.25">
      <c r="A3508" s="24" t="s">
        <v>329</v>
      </c>
      <c r="B3508" s="24"/>
      <c r="C3508" s="25">
        <v>1723</v>
      </c>
      <c r="D3508" s="26">
        <v>-1</v>
      </c>
      <c r="E3508" s="26">
        <v>2.21</v>
      </c>
      <c r="F3508" s="38">
        <f t="shared" si="241"/>
        <v>92.247300000000109</v>
      </c>
      <c r="G3508" s="38">
        <f t="shared" si="242"/>
        <v>92.258350000000107</v>
      </c>
      <c r="H3508" s="38">
        <f t="shared" si="243"/>
        <v>92.269400000000104</v>
      </c>
      <c r="I3508" s="41">
        <v>12.326914701391972</v>
      </c>
      <c r="J3508" s="41">
        <v>58.890914432703482</v>
      </c>
      <c r="K3508" s="41">
        <v>29.861906148339418</v>
      </c>
      <c r="L3508" s="41">
        <v>1.1705146669400492</v>
      </c>
      <c r="M3508" s="41">
        <v>4.621957100013665</v>
      </c>
      <c r="N3508" s="41">
        <v>0.50072465309322045</v>
      </c>
      <c r="O3508" s="41">
        <v>0.98247892833617889</v>
      </c>
      <c r="P3508" s="41">
        <v>4.8418779998591956</v>
      </c>
    </row>
    <row r="3509" spans="1:16" s="26" customFormat="1" x14ac:dyDescent="0.25">
      <c r="A3509" s="24" t="s">
        <v>330</v>
      </c>
      <c r="B3509" s="24"/>
      <c r="C3509" s="25">
        <v>1723</v>
      </c>
      <c r="D3509" s="26">
        <v>-1</v>
      </c>
      <c r="E3509" s="26">
        <v>2.21</v>
      </c>
      <c r="F3509" s="38">
        <f t="shared" si="241"/>
        <v>92.269400000000104</v>
      </c>
      <c r="G3509" s="38">
        <f t="shared" si="242"/>
        <v>92.280450000000101</v>
      </c>
      <c r="H3509" s="38">
        <f t="shared" si="243"/>
        <v>92.291500000000099</v>
      </c>
      <c r="I3509" s="41">
        <v>5.8697213016516896</v>
      </c>
      <c r="J3509" s="41">
        <v>66.879473205884736</v>
      </c>
      <c r="K3509" s="41">
        <v>21.623120959744568</v>
      </c>
      <c r="L3509" s="41">
        <v>0.40996633412052852</v>
      </c>
      <c r="M3509" s="41">
        <v>1.415422998774986</v>
      </c>
      <c r="N3509" s="41">
        <v>0.41756495721841191</v>
      </c>
      <c r="O3509" s="41">
        <v>0.5283664518507708</v>
      </c>
      <c r="P3509" s="41">
        <v>2.9369239555707272</v>
      </c>
    </row>
    <row r="3510" spans="1:16" s="26" customFormat="1" x14ac:dyDescent="0.25">
      <c r="A3510" s="24" t="s">
        <v>331</v>
      </c>
      <c r="B3510" s="24"/>
      <c r="C3510" s="25">
        <v>1723</v>
      </c>
      <c r="D3510" s="26">
        <v>-1</v>
      </c>
      <c r="E3510" s="26">
        <v>2.21</v>
      </c>
      <c r="F3510" s="38">
        <f t="shared" si="241"/>
        <v>92.291500000000099</v>
      </c>
      <c r="G3510" s="38">
        <f t="shared" si="242"/>
        <v>92.302550000000096</v>
      </c>
      <c r="H3510" s="38">
        <f t="shared" si="243"/>
        <v>92.313600000000093</v>
      </c>
      <c r="I3510" s="41">
        <v>6.5516981512793979</v>
      </c>
      <c r="J3510" s="41">
        <v>76.078618513124312</v>
      </c>
      <c r="K3510" s="41">
        <v>14.175011176776586</v>
      </c>
      <c r="L3510" s="41">
        <v>0.13697926701828045</v>
      </c>
      <c r="M3510" s="41">
        <v>2.5218286580568727</v>
      </c>
      <c r="N3510" s="41">
        <v>0.71984048486533803</v>
      </c>
      <c r="O3510" s="41">
        <v>0.61409208943467386</v>
      </c>
      <c r="P3510" s="41">
        <v>3.0938214538463082</v>
      </c>
    </row>
    <row r="3511" spans="1:16" s="26" customFormat="1" x14ac:dyDescent="0.25">
      <c r="A3511" s="24" t="s">
        <v>332</v>
      </c>
      <c r="B3511" s="24"/>
      <c r="C3511" s="25">
        <v>1723</v>
      </c>
      <c r="D3511" s="26">
        <v>-1</v>
      </c>
      <c r="E3511" s="26">
        <v>2.21</v>
      </c>
      <c r="F3511" s="38">
        <f t="shared" si="241"/>
        <v>92.313600000000093</v>
      </c>
      <c r="G3511" s="38">
        <f t="shared" si="242"/>
        <v>92.324650000000091</v>
      </c>
      <c r="H3511" s="38">
        <f t="shared" si="243"/>
        <v>92.335700000000088</v>
      </c>
      <c r="I3511" s="41">
        <v>18.642621345052365</v>
      </c>
      <c r="J3511" s="41">
        <v>76.1557307112231</v>
      </c>
      <c r="K3511" s="41">
        <v>26.39180421478936</v>
      </c>
      <c r="L3511" s="41">
        <v>0.76917869967714037</v>
      </c>
      <c r="M3511" s="41">
        <v>3.9577716181313227</v>
      </c>
      <c r="N3511" s="41">
        <v>0.60636705472552965</v>
      </c>
      <c r="O3511" s="41">
        <v>0.82645241934022928</v>
      </c>
      <c r="P3511" s="41">
        <v>3.2981427089968718</v>
      </c>
    </row>
    <row r="3512" spans="1:16" s="26" customFormat="1" x14ac:dyDescent="0.25">
      <c r="A3512" s="24" t="s">
        <v>333</v>
      </c>
      <c r="B3512" s="24"/>
      <c r="C3512" s="25">
        <v>1723</v>
      </c>
      <c r="D3512" s="26">
        <v>-1</v>
      </c>
      <c r="E3512" s="26">
        <v>2.21</v>
      </c>
      <c r="F3512" s="38">
        <f t="shared" si="241"/>
        <v>92.335700000000088</v>
      </c>
      <c r="G3512" s="38">
        <f t="shared" si="242"/>
        <v>92.346750000000085</v>
      </c>
      <c r="H3512" s="38">
        <f t="shared" si="243"/>
        <v>92.357800000000083</v>
      </c>
      <c r="I3512" s="41">
        <v>11.185394453487492</v>
      </c>
      <c r="J3512" s="41">
        <v>71.160122340393443</v>
      </c>
      <c r="K3512" s="41">
        <v>42.36069046183426</v>
      </c>
      <c r="L3512" s="41">
        <v>4.510686377147854</v>
      </c>
      <c r="M3512" s="41">
        <v>3.3083442516902926</v>
      </c>
      <c r="N3512" s="41">
        <v>0.44003305754991301</v>
      </c>
      <c r="O3512" s="41">
        <v>2.2355119708559066</v>
      </c>
      <c r="P3512" s="41">
        <v>10.719910989510069</v>
      </c>
    </row>
    <row r="3513" spans="1:16" s="26" customFormat="1" x14ac:dyDescent="0.25">
      <c r="A3513" s="24" t="s">
        <v>334</v>
      </c>
      <c r="B3513" s="24"/>
      <c r="C3513" s="25">
        <v>1723</v>
      </c>
      <c r="D3513" s="26">
        <v>-1</v>
      </c>
      <c r="E3513" s="26">
        <v>2.21</v>
      </c>
      <c r="F3513" s="38">
        <f t="shared" si="241"/>
        <v>92.357800000000083</v>
      </c>
      <c r="G3513" s="38">
        <f t="shared" si="242"/>
        <v>92.36885000000008</v>
      </c>
      <c r="H3513" s="38">
        <f t="shared" si="243"/>
        <v>92.379900000000077</v>
      </c>
      <c r="I3513" s="41">
        <v>8.3497583977067205</v>
      </c>
      <c r="J3513" s="41">
        <v>63.741928601772067</v>
      </c>
      <c r="K3513" s="41">
        <v>41.667441740655107</v>
      </c>
      <c r="L3513" s="41">
        <v>2.7323603680341839</v>
      </c>
      <c r="M3513" s="41">
        <v>1.2112540157333109</v>
      </c>
      <c r="N3513" s="41">
        <v>0.32690835354153386</v>
      </c>
      <c r="O3513" s="41">
        <v>2.2184093894261419</v>
      </c>
      <c r="P3513" s="41">
        <v>15.448001733056746</v>
      </c>
    </row>
    <row r="3514" spans="1:16" s="26" customFormat="1" x14ac:dyDescent="0.25">
      <c r="A3514" s="24" t="s">
        <v>335</v>
      </c>
      <c r="B3514" s="24"/>
      <c r="C3514" s="25">
        <v>1723</v>
      </c>
      <c r="D3514" s="26">
        <v>1723</v>
      </c>
      <c r="E3514" s="26">
        <v>2.21</v>
      </c>
      <c r="F3514" s="38">
        <f t="shared" si="241"/>
        <v>92.379900000000077</v>
      </c>
      <c r="G3514" s="38">
        <f t="shared" si="242"/>
        <v>92.390950000000075</v>
      </c>
      <c r="H3514" s="38">
        <f t="shared" si="243"/>
        <v>92.402000000000072</v>
      </c>
      <c r="I3514" s="41">
        <v>19.390292866390496</v>
      </c>
      <c r="J3514" s="41">
        <v>49.954368813544193</v>
      </c>
      <c r="K3514" s="41">
        <v>32.591026255472244</v>
      </c>
      <c r="L3514" s="41">
        <v>5.7501447257715457</v>
      </c>
      <c r="M3514" s="41">
        <v>2.4612438106644823</v>
      </c>
      <c r="N3514" s="41">
        <v>0.73311234630710453</v>
      </c>
      <c r="O3514" s="41">
        <v>2.8306240705604844</v>
      </c>
      <c r="P3514" s="41">
        <v>18.166834468371821</v>
      </c>
    </row>
    <row r="3515" spans="1:16" s="26" customFormat="1" x14ac:dyDescent="0.25">
      <c r="A3515" s="24" t="s">
        <v>336</v>
      </c>
      <c r="B3515" s="24"/>
      <c r="C3515" s="25">
        <v>1722</v>
      </c>
      <c r="D3515" s="26">
        <v>-1</v>
      </c>
      <c r="E3515" s="26">
        <v>2.21</v>
      </c>
      <c r="F3515" s="38">
        <f t="shared" si="241"/>
        <v>92.402000000000072</v>
      </c>
      <c r="G3515" s="38">
        <f t="shared" si="242"/>
        <v>92.413050000000069</v>
      </c>
      <c r="H3515" s="38">
        <f t="shared" si="243"/>
        <v>92.424100000000067</v>
      </c>
      <c r="I3515" s="41">
        <v>23.868374836081248</v>
      </c>
      <c r="J3515" s="41">
        <v>43.867798181382362</v>
      </c>
      <c r="K3515" s="41">
        <v>23.05753398950753</v>
      </c>
      <c r="L3515" s="41">
        <v>13.110088907194116</v>
      </c>
      <c r="M3515" s="41"/>
      <c r="N3515" s="41">
        <v>0.3587136671361898</v>
      </c>
      <c r="O3515" s="41">
        <v>2.7027227767612905</v>
      </c>
      <c r="P3515" s="41">
        <v>9.7510495226872997</v>
      </c>
    </row>
    <row r="3516" spans="1:16" s="26" customFormat="1" x14ac:dyDescent="0.25">
      <c r="A3516" s="24" t="s">
        <v>337</v>
      </c>
      <c r="B3516" s="24"/>
      <c r="C3516" s="25">
        <v>1722</v>
      </c>
      <c r="D3516" s="26">
        <v>-1</v>
      </c>
      <c r="E3516" s="26">
        <v>2.21</v>
      </c>
      <c r="F3516" s="38">
        <f t="shared" si="241"/>
        <v>92.424100000000067</v>
      </c>
      <c r="G3516" s="38">
        <f t="shared" si="242"/>
        <v>92.435150000000064</v>
      </c>
      <c r="H3516" s="38">
        <f t="shared" si="243"/>
        <v>92.446200000000061</v>
      </c>
      <c r="I3516" s="41">
        <v>14.858962493638625</v>
      </c>
      <c r="J3516" s="41">
        <v>39.662309914877959</v>
      </c>
      <c r="K3516" s="41">
        <v>22.752841310035024</v>
      </c>
      <c r="L3516" s="41">
        <v>7.4565790169599282</v>
      </c>
      <c r="M3516" s="41"/>
      <c r="N3516" s="41">
        <v>0.14903242860571886</v>
      </c>
      <c r="O3516" s="41">
        <v>2.1007642258936134</v>
      </c>
      <c r="P3516" s="41">
        <v>7.6907520475311593</v>
      </c>
    </row>
    <row r="3517" spans="1:16" s="26" customFormat="1" x14ac:dyDescent="0.25">
      <c r="A3517" s="24" t="s">
        <v>339</v>
      </c>
      <c r="B3517" s="24"/>
      <c r="C3517" s="25">
        <v>1722</v>
      </c>
      <c r="D3517" s="26">
        <v>-1</v>
      </c>
      <c r="E3517" s="26">
        <v>2.21</v>
      </c>
      <c r="F3517" s="38">
        <f t="shared" si="241"/>
        <v>92.446200000000061</v>
      </c>
      <c r="G3517" s="38">
        <f t="shared" si="242"/>
        <v>92.457250000000059</v>
      </c>
      <c r="H3517" s="38">
        <f t="shared" si="243"/>
        <v>92.468300000000056</v>
      </c>
      <c r="I3517" s="41">
        <v>12.026809020702654</v>
      </c>
      <c r="J3517" s="41">
        <v>39.671891223229643</v>
      </c>
      <c r="K3517" s="41">
        <v>21.303392762271411</v>
      </c>
      <c r="L3517" s="41">
        <v>5.718555823678547</v>
      </c>
      <c r="M3517" s="41"/>
      <c r="N3517" s="41">
        <v>0.24105687020088606</v>
      </c>
      <c r="O3517" s="41">
        <v>1.5069437510081496</v>
      </c>
      <c r="P3517" s="41">
        <v>6.9607830265472783</v>
      </c>
    </row>
    <row r="3518" spans="1:16" s="26" customFormat="1" x14ac:dyDescent="0.25">
      <c r="A3518" s="24" t="s">
        <v>340</v>
      </c>
      <c r="B3518" s="24"/>
      <c r="C3518" s="25">
        <v>1722</v>
      </c>
      <c r="D3518" s="26">
        <v>-1</v>
      </c>
      <c r="E3518" s="26">
        <v>2.21</v>
      </c>
      <c r="F3518" s="38">
        <f t="shared" si="241"/>
        <v>92.468300000000056</v>
      </c>
      <c r="G3518" s="38">
        <f t="shared" si="242"/>
        <v>92.479350000000053</v>
      </c>
      <c r="H3518" s="38">
        <f t="shared" si="243"/>
        <v>92.490400000000051</v>
      </c>
      <c r="I3518" s="41">
        <v>8.8731111410873051</v>
      </c>
      <c r="J3518" s="41">
        <v>44.051370009562483</v>
      </c>
      <c r="K3518" s="41">
        <v>19.759501268508217</v>
      </c>
      <c r="L3518" s="41">
        <v>4.630961352184185</v>
      </c>
      <c r="M3518" s="41"/>
      <c r="N3518" s="41">
        <v>0.35138833150581911</v>
      </c>
      <c r="O3518" s="41">
        <v>1.9611016164786843</v>
      </c>
      <c r="P3518" s="41">
        <v>7.7158975798008891</v>
      </c>
    </row>
    <row r="3519" spans="1:16" s="26" customFormat="1" x14ac:dyDescent="0.25">
      <c r="A3519" s="24" t="s">
        <v>341</v>
      </c>
      <c r="B3519" s="24"/>
      <c r="C3519" s="25">
        <v>1722</v>
      </c>
      <c r="D3519" s="26">
        <v>-1</v>
      </c>
      <c r="E3519" s="26">
        <v>2.21</v>
      </c>
      <c r="F3519" s="38">
        <f t="shared" si="241"/>
        <v>92.490400000000051</v>
      </c>
      <c r="G3519" s="38">
        <f t="shared" si="242"/>
        <v>92.501450000000048</v>
      </c>
      <c r="H3519" s="38">
        <f t="shared" si="243"/>
        <v>92.512500000000045</v>
      </c>
      <c r="I3519" s="41">
        <v>12.165087561743229</v>
      </c>
      <c r="J3519" s="41">
        <v>49.689285282998753</v>
      </c>
      <c r="K3519" s="41">
        <v>20.235229376808491</v>
      </c>
      <c r="L3519" s="41">
        <v>1.3361467701922225</v>
      </c>
      <c r="M3519" s="41">
        <v>0.32960334187072932</v>
      </c>
      <c r="N3519" s="41">
        <v>0.25633153951418403</v>
      </c>
      <c r="O3519" s="41">
        <v>1.5727215086683213</v>
      </c>
      <c r="P3519" s="41">
        <v>7.2674690360914056</v>
      </c>
    </row>
    <row r="3520" spans="1:16" s="26" customFormat="1" x14ac:dyDescent="0.25">
      <c r="A3520" s="24" t="s">
        <v>342</v>
      </c>
      <c r="B3520" s="24"/>
      <c r="C3520" s="25">
        <v>1722</v>
      </c>
      <c r="D3520" s="26">
        <v>-1</v>
      </c>
      <c r="E3520" s="26">
        <v>2.21</v>
      </c>
      <c r="F3520" s="38">
        <f t="shared" si="241"/>
        <v>92.512500000000045</v>
      </c>
      <c r="G3520" s="38">
        <f t="shared" si="242"/>
        <v>92.523550000000043</v>
      </c>
      <c r="H3520" s="38">
        <f t="shared" si="243"/>
        <v>92.53460000000004</v>
      </c>
      <c r="I3520" s="41">
        <v>3.0733873168385584</v>
      </c>
      <c r="J3520" s="41">
        <v>60.261589934808526</v>
      </c>
      <c r="K3520" s="41">
        <v>10.779812375133599</v>
      </c>
      <c r="L3520" s="41">
        <v>0.28100482345033523</v>
      </c>
      <c r="M3520" s="41">
        <v>8.0514199673699618E-2</v>
      </c>
      <c r="N3520" s="41">
        <v>8.4314982544519843E-2</v>
      </c>
      <c r="O3520" s="41">
        <v>0.8427027181438117</v>
      </c>
      <c r="P3520" s="41">
        <v>5.3109500296103445</v>
      </c>
    </row>
    <row r="3521" spans="1:16" s="26" customFormat="1" x14ac:dyDescent="0.25">
      <c r="A3521" s="24" t="s">
        <v>343</v>
      </c>
      <c r="B3521" s="24"/>
      <c r="C3521" s="25">
        <v>1722</v>
      </c>
      <c r="D3521" s="26">
        <v>-1</v>
      </c>
      <c r="E3521" s="26">
        <v>2.21</v>
      </c>
      <c r="F3521" s="38">
        <f t="shared" si="241"/>
        <v>92.53460000000004</v>
      </c>
      <c r="G3521" s="38">
        <f t="shared" si="242"/>
        <v>92.545650000000037</v>
      </c>
      <c r="H3521" s="38">
        <f t="shared" si="243"/>
        <v>92.556700000000035</v>
      </c>
      <c r="I3521" s="41">
        <v>5.6501787169533468</v>
      </c>
      <c r="J3521" s="41">
        <v>67.98791590530621</v>
      </c>
      <c r="K3521" s="41">
        <v>14.842831441565112</v>
      </c>
      <c r="L3521" s="41">
        <v>0.16257139562013931</v>
      </c>
      <c r="M3521" s="41">
        <v>0.15358796239354922</v>
      </c>
      <c r="N3521" s="41">
        <v>0.18860097319703875</v>
      </c>
      <c r="O3521" s="41">
        <v>0.41276528738987162</v>
      </c>
      <c r="P3521" s="41">
        <v>3.5986365307354991</v>
      </c>
    </row>
    <row r="3522" spans="1:16" s="26" customFormat="1" x14ac:dyDescent="0.25">
      <c r="A3522" s="24" t="s">
        <v>344</v>
      </c>
      <c r="B3522" s="24"/>
      <c r="C3522" s="25">
        <v>1722</v>
      </c>
      <c r="D3522" s="26">
        <v>-1</v>
      </c>
      <c r="E3522" s="26">
        <v>2.21</v>
      </c>
      <c r="F3522" s="38">
        <f t="shared" si="241"/>
        <v>92.556700000000035</v>
      </c>
      <c r="G3522" s="38">
        <f t="shared" si="242"/>
        <v>92.567750000000032</v>
      </c>
      <c r="H3522" s="38">
        <f t="shared" si="243"/>
        <v>92.57880000000003</v>
      </c>
      <c r="I3522" s="41">
        <v>9.35712445899701</v>
      </c>
      <c r="J3522" s="41">
        <v>81.146918766830709</v>
      </c>
      <c r="K3522" s="41">
        <v>20.288152284597164</v>
      </c>
      <c r="L3522" s="41">
        <v>0.21369819003909243</v>
      </c>
      <c r="M3522" s="41">
        <v>3.9861082067859526</v>
      </c>
      <c r="N3522" s="41">
        <v>0.81914244815284132</v>
      </c>
      <c r="O3522" s="41">
        <v>0.56134153691992261</v>
      </c>
      <c r="P3522" s="41">
        <v>3.6409372431901548</v>
      </c>
    </row>
    <row r="3523" spans="1:16" s="26" customFormat="1" x14ac:dyDescent="0.25">
      <c r="A3523" s="24" t="s">
        <v>345</v>
      </c>
      <c r="B3523" s="24"/>
      <c r="C3523" s="25">
        <v>1722</v>
      </c>
      <c r="D3523" s="26">
        <v>-1</v>
      </c>
      <c r="E3523" s="26">
        <v>2.21</v>
      </c>
      <c r="F3523" s="38">
        <f t="shared" si="241"/>
        <v>92.57880000000003</v>
      </c>
      <c r="G3523" s="38">
        <f t="shared" si="242"/>
        <v>92.589850000000027</v>
      </c>
      <c r="H3523" s="38">
        <f t="shared" si="243"/>
        <v>92.600900000000024</v>
      </c>
      <c r="I3523" s="41">
        <v>18.637191460952707</v>
      </c>
      <c r="J3523" s="41">
        <v>86.928471201661949</v>
      </c>
      <c r="K3523" s="41">
        <v>39.689672775455172</v>
      </c>
      <c r="L3523" s="41">
        <v>0.57737046779617995</v>
      </c>
      <c r="M3523" s="41">
        <v>18.822550426667277</v>
      </c>
      <c r="N3523" s="41">
        <v>1.544761205350156</v>
      </c>
      <c r="O3523" s="41">
        <v>2.3269795837031939</v>
      </c>
      <c r="P3523" s="41">
        <v>5.0756460733394064</v>
      </c>
    </row>
    <row r="3524" spans="1:16" s="26" customFormat="1" x14ac:dyDescent="0.25">
      <c r="A3524" s="24" t="s">
        <v>346</v>
      </c>
      <c r="B3524" s="24"/>
      <c r="C3524" s="25">
        <v>1722</v>
      </c>
      <c r="D3524" s="26">
        <v>-1</v>
      </c>
      <c r="E3524" s="26">
        <v>2.21</v>
      </c>
      <c r="F3524" s="38">
        <f t="shared" si="241"/>
        <v>92.600900000000024</v>
      </c>
      <c r="G3524" s="38">
        <f t="shared" si="242"/>
        <v>92.611950000000022</v>
      </c>
      <c r="H3524" s="38">
        <f t="shared" si="243"/>
        <v>92.623000000000019</v>
      </c>
      <c r="I3524" s="41">
        <v>19.462456749026178</v>
      </c>
      <c r="J3524" s="41">
        <v>82.24008089282971</v>
      </c>
      <c r="K3524" s="41">
        <v>35.04529955660211</v>
      </c>
      <c r="L3524" s="41">
        <v>8.6705825256244342</v>
      </c>
      <c r="M3524" s="41">
        <v>8.7623445633907551</v>
      </c>
      <c r="N3524" s="41">
        <v>0.99172649738851437</v>
      </c>
      <c r="O3524" s="41">
        <v>2.5210002486926832</v>
      </c>
      <c r="P3524" s="41">
        <v>22.677106441250729</v>
      </c>
    </row>
    <row r="3525" spans="1:16" s="26" customFormat="1" x14ac:dyDescent="0.25">
      <c r="A3525" s="24" t="s">
        <v>347</v>
      </c>
      <c r="B3525" s="24"/>
      <c r="C3525" s="25">
        <v>1722</v>
      </c>
      <c r="D3525" s="26">
        <v>1722</v>
      </c>
      <c r="E3525" s="26">
        <v>2.21</v>
      </c>
      <c r="F3525" s="38">
        <f t="shared" si="241"/>
        <v>92.623000000000019</v>
      </c>
      <c r="G3525" s="38">
        <f t="shared" si="242"/>
        <v>92.634050000000016</v>
      </c>
      <c r="H3525" s="38">
        <f t="shared" si="243"/>
        <v>92.645100000000014</v>
      </c>
      <c r="I3525" s="41">
        <v>20.316719671232086</v>
      </c>
      <c r="J3525" s="41">
        <v>83.392967779251592</v>
      </c>
      <c r="K3525" s="41">
        <v>36.012419022729496</v>
      </c>
      <c r="L3525" s="41">
        <v>13.592527867838648</v>
      </c>
      <c r="M3525" s="41">
        <v>3.3504160865479693</v>
      </c>
      <c r="N3525" s="41">
        <v>0.86404072179314273</v>
      </c>
      <c r="O3525" s="41">
        <v>1.9305586493482552</v>
      </c>
      <c r="P3525" s="41">
        <v>23.72646587716304</v>
      </c>
    </row>
    <row r="3526" spans="1:16" s="26" customFormat="1" x14ac:dyDescent="0.25">
      <c r="A3526" s="24" t="s">
        <v>348</v>
      </c>
      <c r="B3526" s="24"/>
      <c r="C3526" s="25">
        <v>1721</v>
      </c>
      <c r="D3526" s="26">
        <v>-1</v>
      </c>
      <c r="E3526" s="26">
        <v>2.21</v>
      </c>
      <c r="F3526" s="38">
        <f t="shared" si="241"/>
        <v>92.645100000000014</v>
      </c>
      <c r="G3526" s="38">
        <f t="shared" si="242"/>
        <v>92.656150000000011</v>
      </c>
      <c r="H3526" s="38">
        <f t="shared" si="243"/>
        <v>92.667200000000008</v>
      </c>
      <c r="I3526" s="41">
        <v>9.5615144086983683</v>
      </c>
      <c r="J3526" s="41">
        <v>67.747201395460124</v>
      </c>
      <c r="K3526" s="41">
        <v>29.733161204136938</v>
      </c>
      <c r="L3526" s="41">
        <v>6.1252686588715912</v>
      </c>
      <c r="M3526" s="41">
        <v>1.9971763713598814</v>
      </c>
      <c r="N3526" s="41">
        <v>0.64652925023462759</v>
      </c>
      <c r="O3526" s="41">
        <v>2.4836052964076667</v>
      </c>
      <c r="P3526" s="41">
        <v>22.268853793577691</v>
      </c>
    </row>
    <row r="3527" spans="1:16" s="26" customFormat="1" x14ac:dyDescent="0.25">
      <c r="A3527" s="24" t="s">
        <v>349</v>
      </c>
      <c r="B3527" s="24"/>
      <c r="C3527" s="25">
        <v>1721</v>
      </c>
      <c r="D3527" s="26">
        <v>-1</v>
      </c>
      <c r="E3527" s="26">
        <v>2.21</v>
      </c>
      <c r="F3527" s="38">
        <f t="shared" si="241"/>
        <v>92.667200000000008</v>
      </c>
      <c r="G3527" s="38">
        <f t="shared" si="242"/>
        <v>92.678250000000006</v>
      </c>
      <c r="H3527" s="38">
        <f t="shared" si="243"/>
        <v>92.689300000000003</v>
      </c>
      <c r="I3527" s="41">
        <v>32.772100581612236</v>
      </c>
      <c r="J3527" s="41">
        <v>43.215043813388803</v>
      </c>
      <c r="K3527" s="41">
        <v>40.627239398600643</v>
      </c>
      <c r="L3527" s="41">
        <v>4.7402377336933164</v>
      </c>
      <c r="M3527" s="41">
        <v>2.2775765316569974</v>
      </c>
      <c r="N3527" s="41">
        <v>0.65226595074421423</v>
      </c>
      <c r="O3527" s="41">
        <v>2.4856506222713355</v>
      </c>
      <c r="P3527" s="41">
        <v>11.40414286987658</v>
      </c>
    </row>
    <row r="3528" spans="1:16" s="26" customFormat="1" x14ac:dyDescent="0.25">
      <c r="A3528" s="24" t="s">
        <v>350</v>
      </c>
      <c r="B3528" s="24"/>
      <c r="C3528" s="25">
        <v>1721</v>
      </c>
      <c r="D3528" s="26">
        <v>-1</v>
      </c>
      <c r="E3528" s="26">
        <v>2.21</v>
      </c>
      <c r="F3528" s="38">
        <f t="shared" si="241"/>
        <v>92.689300000000003</v>
      </c>
      <c r="G3528" s="38">
        <f t="shared" si="242"/>
        <v>92.70035</v>
      </c>
      <c r="H3528" s="38">
        <f t="shared" si="243"/>
        <v>92.711399999999998</v>
      </c>
      <c r="I3528" s="41">
        <v>20.965112403292853</v>
      </c>
      <c r="J3528" s="41">
        <v>43.296031124948648</v>
      </c>
      <c r="K3528" s="41">
        <v>41.187985590267857</v>
      </c>
      <c r="L3528" s="41">
        <v>5.3907955167789225</v>
      </c>
      <c r="M3528" s="41">
        <v>1.9360033988990455</v>
      </c>
      <c r="N3528" s="41">
        <v>0.51872704125813152</v>
      </c>
      <c r="O3528" s="41">
        <v>1.7494900119641348</v>
      </c>
      <c r="P3528" s="41">
        <v>7.8307282212120501</v>
      </c>
    </row>
    <row r="3529" spans="1:16" s="26" customFormat="1" x14ac:dyDescent="0.25">
      <c r="A3529" s="24" t="s">
        <v>351</v>
      </c>
      <c r="B3529" s="24"/>
      <c r="C3529" s="25">
        <v>1721</v>
      </c>
      <c r="D3529" s="26">
        <v>-1</v>
      </c>
      <c r="E3529" s="26">
        <v>2.21</v>
      </c>
      <c r="F3529" s="38">
        <f t="shared" si="241"/>
        <v>92.711399999999998</v>
      </c>
      <c r="G3529" s="38">
        <f t="shared" si="242"/>
        <v>92.722449999999995</v>
      </c>
      <c r="H3529" s="38">
        <f t="shared" si="243"/>
        <v>92.733499999999992</v>
      </c>
      <c r="I3529" s="41">
        <v>8.4522548565153617</v>
      </c>
      <c r="J3529" s="41">
        <v>57.665799159300931</v>
      </c>
      <c r="K3529" s="41">
        <v>31.730240216368227</v>
      </c>
      <c r="L3529" s="41">
        <v>2.0931755688876055</v>
      </c>
      <c r="M3529" s="41">
        <v>4.5193911336544277</v>
      </c>
      <c r="N3529" s="41">
        <v>1.0360640298301871</v>
      </c>
      <c r="O3529" s="41">
        <v>1.5820749064821145</v>
      </c>
      <c r="P3529" s="41">
        <v>8.4756485833574047</v>
      </c>
    </row>
    <row r="3530" spans="1:16" s="26" customFormat="1" x14ac:dyDescent="0.25">
      <c r="A3530" s="24" t="s">
        <v>352</v>
      </c>
      <c r="B3530" s="24"/>
      <c r="C3530" s="25">
        <v>1721</v>
      </c>
      <c r="D3530" s="26">
        <v>-1</v>
      </c>
      <c r="E3530" s="26">
        <v>2.21</v>
      </c>
      <c r="F3530" s="38">
        <f t="shared" si="241"/>
        <v>92.733499999999992</v>
      </c>
      <c r="G3530" s="38">
        <f t="shared" si="242"/>
        <v>92.74454999999999</v>
      </c>
      <c r="H3530" s="38">
        <f t="shared" si="243"/>
        <v>92.755599999999987</v>
      </c>
      <c r="I3530" s="41">
        <v>6.1832475237725504</v>
      </c>
      <c r="J3530" s="41">
        <v>70.208255040451988</v>
      </c>
      <c r="K3530" s="41">
        <v>11.329398782934017</v>
      </c>
      <c r="L3530" s="41">
        <v>1.257259879207197</v>
      </c>
      <c r="M3530" s="41">
        <v>9.1142095576156912</v>
      </c>
      <c r="N3530" s="41">
        <v>1.084026682761432</v>
      </c>
      <c r="O3530" s="41">
        <v>1.46953371874162</v>
      </c>
      <c r="P3530" s="41">
        <v>7.3433932125880572</v>
      </c>
    </row>
    <row r="3531" spans="1:16" s="26" customFormat="1" x14ac:dyDescent="0.25">
      <c r="A3531" s="24" t="s">
        <v>353</v>
      </c>
      <c r="B3531" s="24"/>
      <c r="C3531" s="25">
        <v>1721</v>
      </c>
      <c r="D3531" s="26">
        <v>-1</v>
      </c>
      <c r="E3531" s="26">
        <v>2.21</v>
      </c>
      <c r="F3531" s="38">
        <f t="shared" si="241"/>
        <v>92.755599999999987</v>
      </c>
      <c r="G3531" s="38">
        <f t="shared" si="242"/>
        <v>92.766649999999984</v>
      </c>
      <c r="H3531" s="38">
        <f t="shared" si="243"/>
        <v>92.777699999999982</v>
      </c>
      <c r="I3531" s="41">
        <v>14.017066183533888</v>
      </c>
      <c r="J3531" s="41">
        <v>78.560340514132236</v>
      </c>
      <c r="K3531" s="41">
        <v>17.370304691973306</v>
      </c>
      <c r="L3531" s="41">
        <v>0.68820464314370333</v>
      </c>
      <c r="M3531" s="41">
        <v>8.347813603037638</v>
      </c>
      <c r="N3531" s="41">
        <v>0.63169923230961245</v>
      </c>
      <c r="O3531" s="41">
        <v>1.3096393181282948</v>
      </c>
      <c r="P3531" s="41">
        <v>6.6104167436642749</v>
      </c>
    </row>
    <row r="3532" spans="1:16" s="26" customFormat="1" x14ac:dyDescent="0.25">
      <c r="A3532" s="24" t="s">
        <v>354</v>
      </c>
      <c r="B3532" s="24"/>
      <c r="C3532" s="25">
        <v>1721</v>
      </c>
      <c r="D3532" s="26">
        <v>-1</v>
      </c>
      <c r="E3532" s="26">
        <v>2.21</v>
      </c>
      <c r="F3532" s="38">
        <f t="shared" si="241"/>
        <v>92.777699999999982</v>
      </c>
      <c r="G3532" s="38">
        <f t="shared" si="242"/>
        <v>92.788749999999979</v>
      </c>
      <c r="H3532" s="38">
        <f t="shared" si="243"/>
        <v>92.799799999999976</v>
      </c>
      <c r="I3532" s="41">
        <v>16.586673510104809</v>
      </c>
      <c r="J3532" s="41">
        <v>74.802122281608035</v>
      </c>
      <c r="K3532" s="41">
        <v>37.546409639476316</v>
      </c>
      <c r="L3532" s="41">
        <v>0.37679037357761952</v>
      </c>
      <c r="M3532" s="41">
        <v>12.165348254540557</v>
      </c>
      <c r="N3532" s="41">
        <v>0.92898399686439426</v>
      </c>
      <c r="O3532" s="41">
        <v>0.79211560176907891</v>
      </c>
      <c r="P3532" s="41">
        <v>5.6797334102696126</v>
      </c>
    </row>
    <row r="3533" spans="1:16" s="26" customFormat="1" x14ac:dyDescent="0.25">
      <c r="A3533" s="24" t="s">
        <v>355</v>
      </c>
      <c r="B3533" s="24"/>
      <c r="C3533" s="25">
        <v>1721</v>
      </c>
      <c r="D3533" s="26">
        <v>-1</v>
      </c>
      <c r="E3533" s="26">
        <v>2.21</v>
      </c>
      <c r="F3533" s="38">
        <f t="shared" si="241"/>
        <v>92.799799999999976</v>
      </c>
      <c r="G3533" s="38">
        <f t="shared" si="242"/>
        <v>92.810849999999974</v>
      </c>
      <c r="H3533" s="38">
        <f t="shared" si="243"/>
        <v>92.821899999999971</v>
      </c>
      <c r="I3533" s="41">
        <v>12.022802615981176</v>
      </c>
      <c r="J3533" s="41">
        <v>74.444923831495899</v>
      </c>
      <c r="K3533" s="41">
        <v>100.18636474562568</v>
      </c>
      <c r="L3533" s="41">
        <v>2.8621802158788823</v>
      </c>
      <c r="M3533" s="41">
        <v>8.6900192115633423</v>
      </c>
      <c r="N3533" s="41">
        <v>0.89623502804588562</v>
      </c>
      <c r="O3533" s="41">
        <v>6.172900552274001</v>
      </c>
      <c r="P3533" s="41">
        <v>26.62991032744269</v>
      </c>
    </row>
    <row r="3534" spans="1:16" s="26" customFormat="1" x14ac:dyDescent="0.25">
      <c r="A3534" s="24" t="s">
        <v>356</v>
      </c>
      <c r="B3534" s="24"/>
      <c r="C3534" s="25">
        <v>1721</v>
      </c>
      <c r="D3534" s="26">
        <v>1721</v>
      </c>
      <c r="E3534" s="26">
        <v>2.2999999999999998</v>
      </c>
      <c r="F3534" s="38">
        <f t="shared" si="241"/>
        <v>92.821899999999971</v>
      </c>
      <c r="G3534" s="38">
        <f t="shared" si="242"/>
        <v>92.833399999999969</v>
      </c>
      <c r="H3534" s="38">
        <f t="shared" si="243"/>
        <v>92.844899999999967</v>
      </c>
      <c r="I3534" s="41">
        <v>18.725492184572033</v>
      </c>
      <c r="J3534" s="41">
        <v>77.811621208369758</v>
      </c>
      <c r="K3534" s="41">
        <v>49.128878150889825</v>
      </c>
      <c r="L3534" s="41">
        <v>12.848181239238833</v>
      </c>
      <c r="M3534" s="41">
        <v>5.6112186648298845</v>
      </c>
      <c r="N3534" s="41">
        <v>1.1359291408997689</v>
      </c>
      <c r="O3534" s="41">
        <v>4.2716598812503106</v>
      </c>
      <c r="P3534" s="41">
        <v>34.381721383385013</v>
      </c>
    </row>
    <row r="3535" spans="1:16" s="26" customFormat="1" x14ac:dyDescent="0.25">
      <c r="A3535" s="24" t="s">
        <v>357</v>
      </c>
      <c r="B3535" s="24" t="s">
        <v>614</v>
      </c>
      <c r="C3535" s="25">
        <v>1720</v>
      </c>
      <c r="D3535" s="26">
        <v>-1</v>
      </c>
      <c r="E3535" s="26">
        <v>2.4500000000000002</v>
      </c>
      <c r="F3535" s="38">
        <f t="shared" si="241"/>
        <v>92.844899999999967</v>
      </c>
      <c r="G3535" s="38">
        <f t="shared" si="242"/>
        <v>92.857149999999962</v>
      </c>
      <c r="H3535" s="38">
        <f t="shared" si="243"/>
        <v>92.86939999999997</v>
      </c>
      <c r="I3535" s="41">
        <v>37.227033506718485</v>
      </c>
      <c r="J3535" s="41">
        <v>58.082089990738538</v>
      </c>
      <c r="K3535" s="41">
        <v>26.04650510488981</v>
      </c>
      <c r="L3535" s="41">
        <v>17.838502333186618</v>
      </c>
      <c r="M3535" s="41">
        <v>2.1234916104445158</v>
      </c>
      <c r="N3535" s="41">
        <v>0.75565133292400555</v>
      </c>
      <c r="O3535" s="41">
        <v>2.7365699896740998</v>
      </c>
      <c r="P3535" s="41">
        <v>22.676049142228532</v>
      </c>
    </row>
    <row r="3536" spans="1:16" s="26" customFormat="1" x14ac:dyDescent="0.25">
      <c r="A3536" s="24" t="s">
        <v>358</v>
      </c>
      <c r="B3536" s="24">
        <v>102.5</v>
      </c>
      <c r="C3536" s="25">
        <v>1720</v>
      </c>
      <c r="D3536" s="26">
        <v>-1</v>
      </c>
      <c r="E3536" s="26">
        <v>2.44</v>
      </c>
      <c r="F3536" s="38">
        <f t="shared" si="241"/>
        <v>92.86939999999997</v>
      </c>
      <c r="G3536" s="38">
        <f t="shared" si="242"/>
        <v>92.881599999999978</v>
      </c>
      <c r="H3536" s="38">
        <f t="shared" si="243"/>
        <v>92.89379999999997</v>
      </c>
      <c r="I3536" s="41">
        <v>18.884354194502627</v>
      </c>
      <c r="J3536" s="41">
        <v>49.133948458031774</v>
      </c>
      <c r="K3536" s="41">
        <v>13.317553648033755</v>
      </c>
      <c r="L3536" s="41">
        <v>15.075722457853828</v>
      </c>
      <c r="M3536" s="41"/>
      <c r="N3536" s="41">
        <v>0.2835566034582816</v>
      </c>
      <c r="O3536" s="41">
        <v>2.6368439890306368</v>
      </c>
      <c r="P3536" s="41">
        <v>14.583267187459018</v>
      </c>
    </row>
    <row r="3537" spans="1:16" s="26" customFormat="1" x14ac:dyDescent="0.25">
      <c r="A3537" s="24" t="s">
        <v>359</v>
      </c>
      <c r="B3537" s="24"/>
      <c r="C3537" s="25">
        <v>1720</v>
      </c>
      <c r="D3537" s="26">
        <v>-1</v>
      </c>
      <c r="E3537" s="26">
        <v>2.44</v>
      </c>
      <c r="F3537" s="38">
        <f t="shared" si="241"/>
        <v>92.89379999999997</v>
      </c>
      <c r="G3537" s="38">
        <f t="shared" si="242"/>
        <v>92.905999999999977</v>
      </c>
      <c r="H3537" s="38">
        <f t="shared" si="243"/>
        <v>92.91819999999997</v>
      </c>
      <c r="I3537" s="41">
        <v>11.831467498833009</v>
      </c>
      <c r="J3537" s="41">
        <v>44.912898667843749</v>
      </c>
      <c r="K3537" s="41">
        <v>10.769998848868946</v>
      </c>
      <c r="L3537" s="41">
        <v>3.9749701910071957</v>
      </c>
      <c r="M3537" s="41"/>
      <c r="N3537" s="41">
        <v>0.23456995774697517</v>
      </c>
      <c r="O3537" s="41">
        <v>1.9529779781701986</v>
      </c>
      <c r="P3537" s="41">
        <v>7.1593624451855158</v>
      </c>
    </row>
    <row r="3538" spans="1:16" s="26" customFormat="1" x14ac:dyDescent="0.25">
      <c r="A3538" s="24" t="s">
        <v>360</v>
      </c>
      <c r="B3538" s="24"/>
      <c r="C3538" s="25">
        <v>1720</v>
      </c>
      <c r="D3538" s="26">
        <v>-1</v>
      </c>
      <c r="E3538" s="26">
        <v>2.44</v>
      </c>
      <c r="F3538" s="38">
        <f t="shared" si="241"/>
        <v>92.91819999999997</v>
      </c>
      <c r="G3538" s="38">
        <f t="shared" si="242"/>
        <v>92.930399999999977</v>
      </c>
      <c r="H3538" s="38">
        <f t="shared" si="243"/>
        <v>92.94259999999997</v>
      </c>
      <c r="I3538" s="41">
        <v>9.5543395159690796</v>
      </c>
      <c r="J3538" s="41">
        <v>47.042498028143314</v>
      </c>
      <c r="K3538" s="41">
        <v>20.849160498459579</v>
      </c>
      <c r="L3538" s="41">
        <v>4.9100988524200915</v>
      </c>
      <c r="M3538" s="41">
        <v>2.1776192828203111</v>
      </c>
      <c r="N3538" s="41">
        <v>0.8704919120644381</v>
      </c>
      <c r="O3538" s="41">
        <v>2.1726502466035793</v>
      </c>
      <c r="P3538" s="41">
        <v>7.8575139958956681</v>
      </c>
    </row>
    <row r="3539" spans="1:16" s="26" customFormat="1" x14ac:dyDescent="0.25">
      <c r="A3539" s="24" t="s">
        <v>361</v>
      </c>
      <c r="B3539" s="24"/>
      <c r="C3539" s="25">
        <v>1720</v>
      </c>
      <c r="D3539" s="26">
        <v>-1</v>
      </c>
      <c r="E3539" s="26">
        <v>2.44</v>
      </c>
      <c r="F3539" s="38">
        <f t="shared" ref="F3539:F3602" si="244">H3538</f>
        <v>92.94259999999997</v>
      </c>
      <c r="G3539" s="38">
        <f t="shared" ref="G3539:G3602" si="245">F3539+(E3539/200)</f>
        <v>92.954799999999977</v>
      </c>
      <c r="H3539" s="38">
        <f t="shared" ref="H3539:H3602" si="246">H3538+E3539/100</f>
        <v>92.96699999999997</v>
      </c>
      <c r="I3539" s="41">
        <v>2.7445153045237047</v>
      </c>
      <c r="J3539" s="41">
        <v>40.982598568163439</v>
      </c>
      <c r="K3539" s="41">
        <v>24.556523625177437</v>
      </c>
      <c r="L3539" s="41">
        <v>0.69568838219485274</v>
      </c>
      <c r="M3539" s="41">
        <v>7.1837664362874882</v>
      </c>
      <c r="N3539" s="41">
        <v>0.91075448755763699</v>
      </c>
      <c r="O3539" s="41">
        <v>1.7520334776543902</v>
      </c>
      <c r="P3539" s="41">
        <v>6.5053557724291311</v>
      </c>
    </row>
    <row r="3540" spans="1:16" s="26" customFormat="1" x14ac:dyDescent="0.25">
      <c r="A3540" s="24" t="s">
        <v>362</v>
      </c>
      <c r="B3540" s="24" t="s">
        <v>338</v>
      </c>
      <c r="C3540" s="25">
        <v>1720</v>
      </c>
      <c r="D3540" s="26">
        <v>-1</v>
      </c>
      <c r="E3540" s="26">
        <v>2.44</v>
      </c>
      <c r="F3540" s="38">
        <f t="shared" si="244"/>
        <v>92.96699999999997</v>
      </c>
      <c r="G3540" s="38">
        <f t="shared" si="245"/>
        <v>92.979199999999977</v>
      </c>
      <c r="H3540" s="38">
        <f t="shared" si="246"/>
        <v>92.99139999999997</v>
      </c>
      <c r="I3540" s="41">
        <v>3.7076234169635303</v>
      </c>
      <c r="J3540" s="41">
        <v>35.541876324998086</v>
      </c>
      <c r="K3540" s="41">
        <v>18.084436199996464</v>
      </c>
      <c r="L3540" s="41">
        <v>0.17691955279920143</v>
      </c>
      <c r="M3540" s="41">
        <v>0.52135312353416796</v>
      </c>
      <c r="N3540" s="41">
        <v>0.20850867304928555</v>
      </c>
      <c r="O3540" s="41">
        <v>0.84413942249526153</v>
      </c>
      <c r="P3540" s="41">
        <v>4.3719086869434252</v>
      </c>
    </row>
    <row r="3541" spans="1:16" s="26" customFormat="1" x14ac:dyDescent="0.25">
      <c r="A3541" s="24" t="s">
        <v>363</v>
      </c>
      <c r="B3541" s="24">
        <v>2.4404761904761907</v>
      </c>
      <c r="C3541" s="25">
        <v>1720</v>
      </c>
      <c r="D3541" s="26">
        <v>-1</v>
      </c>
      <c r="E3541" s="26">
        <v>2.44</v>
      </c>
      <c r="F3541" s="38">
        <f t="shared" si="244"/>
        <v>92.99139999999997</v>
      </c>
      <c r="G3541" s="38">
        <f t="shared" si="245"/>
        <v>93.003599999999977</v>
      </c>
      <c r="H3541" s="38">
        <f t="shared" si="246"/>
        <v>93.01579999999997</v>
      </c>
      <c r="I3541" s="41">
        <v>5.3972916878958603</v>
      </c>
      <c r="J3541" s="41">
        <v>41.883963079352746</v>
      </c>
      <c r="K3541" s="41">
        <v>22.803109488580457</v>
      </c>
      <c r="L3541" s="41">
        <v>0.25557223309374</v>
      </c>
      <c r="M3541" s="41">
        <v>0.35060795619468371</v>
      </c>
      <c r="N3541" s="41">
        <v>0.16825929710699722</v>
      </c>
      <c r="O3541" s="41">
        <v>0.49154498459931328</v>
      </c>
      <c r="P3541" s="41">
        <v>3.7244308484100519</v>
      </c>
    </row>
    <row r="3542" spans="1:16" s="26" customFormat="1" x14ac:dyDescent="0.25">
      <c r="A3542" s="24" t="s">
        <v>364</v>
      </c>
      <c r="B3542" s="24"/>
      <c r="C3542" s="25">
        <v>1720</v>
      </c>
      <c r="D3542" s="26">
        <v>-1</v>
      </c>
      <c r="E3542" s="26">
        <v>2.44</v>
      </c>
      <c r="F3542" s="38">
        <f t="shared" si="244"/>
        <v>93.01579999999997</v>
      </c>
      <c r="G3542" s="38">
        <f t="shared" si="245"/>
        <v>93.027999999999977</v>
      </c>
      <c r="H3542" s="38">
        <f t="shared" si="246"/>
        <v>93.04019999999997</v>
      </c>
      <c r="I3542" s="41">
        <v>3.2984536076212492</v>
      </c>
      <c r="J3542" s="41">
        <v>56.221434719097211</v>
      </c>
      <c r="K3542" s="41">
        <v>15.539150168012178</v>
      </c>
      <c r="L3542" s="41">
        <v>0.28510647822837226</v>
      </c>
      <c r="M3542" s="41">
        <v>0.26957134159335899</v>
      </c>
      <c r="N3542" s="41">
        <v>0.30983476532505</v>
      </c>
      <c r="O3542" s="41">
        <v>0.66314379842647841</v>
      </c>
      <c r="P3542" s="41">
        <v>4.0300932956923017</v>
      </c>
    </row>
    <row r="3543" spans="1:16" s="26" customFormat="1" x14ac:dyDescent="0.25">
      <c r="A3543" s="24" t="s">
        <v>365</v>
      </c>
      <c r="B3543" s="24"/>
      <c r="C3543" s="25">
        <v>1720</v>
      </c>
      <c r="D3543" s="26">
        <v>-1</v>
      </c>
      <c r="E3543" s="26">
        <v>2.44</v>
      </c>
      <c r="F3543" s="38">
        <f t="shared" si="244"/>
        <v>93.04019999999997</v>
      </c>
      <c r="G3543" s="38">
        <f t="shared" si="245"/>
        <v>93.052399999999977</v>
      </c>
      <c r="H3543" s="38">
        <f t="shared" si="246"/>
        <v>93.06459999999997</v>
      </c>
      <c r="I3543" s="41">
        <v>3.6276064664370002</v>
      </c>
      <c r="J3543" s="41">
        <v>69.584691162327445</v>
      </c>
      <c r="K3543" s="41">
        <v>29.715276522198366</v>
      </c>
      <c r="L3543" s="41">
        <v>0.22193028156183692</v>
      </c>
      <c r="M3543" s="41">
        <v>2.082143520962525</v>
      </c>
      <c r="N3543" s="41">
        <v>0.44168281906504703</v>
      </c>
      <c r="O3543" s="41">
        <v>0.6882592706653865</v>
      </c>
      <c r="P3543" s="41">
        <v>3.6570783810283691</v>
      </c>
    </row>
    <row r="3544" spans="1:16" s="26" customFormat="1" x14ac:dyDescent="0.25">
      <c r="A3544" s="24" t="s">
        <v>366</v>
      </c>
      <c r="B3544" s="24"/>
      <c r="C3544" s="25">
        <v>1720</v>
      </c>
      <c r="D3544" s="26">
        <v>-1</v>
      </c>
      <c r="E3544" s="26">
        <v>2.44</v>
      </c>
      <c r="F3544" s="38">
        <f t="shared" si="244"/>
        <v>93.06459999999997</v>
      </c>
      <c r="G3544" s="38">
        <f t="shared" si="245"/>
        <v>93.076799999999977</v>
      </c>
      <c r="H3544" s="38">
        <f t="shared" si="246"/>
        <v>93.08899999999997</v>
      </c>
      <c r="I3544" s="41">
        <v>15.788796881958989</v>
      </c>
      <c r="J3544" s="41">
        <v>72.056022237827023</v>
      </c>
      <c r="K3544" s="41">
        <v>53.521969558440837</v>
      </c>
      <c r="L3544" s="41">
        <v>0.68116992013593924</v>
      </c>
      <c r="M3544" s="41">
        <v>6.9741715499318122</v>
      </c>
      <c r="N3544" s="41">
        <v>0.67140552316307278</v>
      </c>
      <c r="O3544" s="41">
        <v>0.90973631854171999</v>
      </c>
      <c r="P3544" s="41">
        <v>4.511401708151058</v>
      </c>
    </row>
    <row r="3545" spans="1:16" s="26" customFormat="1" x14ac:dyDescent="0.25">
      <c r="A3545" s="24" t="s">
        <v>367</v>
      </c>
      <c r="B3545" s="24"/>
      <c r="C3545" s="25">
        <v>1720</v>
      </c>
      <c r="D3545" s="26">
        <v>1720</v>
      </c>
      <c r="E3545" s="26">
        <v>2.44</v>
      </c>
      <c r="F3545" s="38">
        <f t="shared" si="244"/>
        <v>93.08899999999997</v>
      </c>
      <c r="G3545" s="38">
        <f t="shared" si="245"/>
        <v>93.101199999999977</v>
      </c>
      <c r="H3545" s="38">
        <f t="shared" si="246"/>
        <v>93.11339999999997</v>
      </c>
      <c r="I3545" s="41">
        <v>9.8745329045355241</v>
      </c>
      <c r="J3545" s="41">
        <v>94.623626881611074</v>
      </c>
      <c r="K3545" s="41">
        <v>44.395886727271225</v>
      </c>
      <c r="L3545" s="41">
        <v>1.9551360570475185</v>
      </c>
      <c r="M3545" s="41">
        <v>18.231613722123551</v>
      </c>
      <c r="N3545" s="41">
        <v>1.0779486620943277</v>
      </c>
      <c r="O3545" s="41">
        <v>2.7202759065666067</v>
      </c>
      <c r="P3545" s="41">
        <v>20.55518538455479</v>
      </c>
    </row>
    <row r="3546" spans="1:16" s="26" customFormat="1" x14ac:dyDescent="0.25">
      <c r="A3546" s="24" t="s">
        <v>368</v>
      </c>
      <c r="B3546" s="24"/>
      <c r="C3546" s="25">
        <v>1719</v>
      </c>
      <c r="D3546" s="26">
        <v>-1</v>
      </c>
      <c r="E3546" s="26">
        <v>2.44</v>
      </c>
      <c r="F3546" s="38">
        <f t="shared" si="244"/>
        <v>93.11339999999997</v>
      </c>
      <c r="G3546" s="38">
        <f t="shared" si="245"/>
        <v>93.125599999999977</v>
      </c>
      <c r="H3546" s="38">
        <f t="shared" si="246"/>
        <v>93.13779999999997</v>
      </c>
      <c r="I3546" s="41">
        <v>10.694411260082397</v>
      </c>
      <c r="J3546" s="41">
        <v>89.117515665375294</v>
      </c>
      <c r="K3546" s="41">
        <v>27.17769970256278</v>
      </c>
      <c r="L3546" s="41">
        <v>2.1599361319354808</v>
      </c>
      <c r="M3546" s="41">
        <v>17.393285100299778</v>
      </c>
      <c r="N3546" s="41">
        <v>1.18988557759457</v>
      </c>
      <c r="O3546" s="41">
        <v>2.197701505008991</v>
      </c>
      <c r="P3546" s="41">
        <v>19.448243324293113</v>
      </c>
    </row>
    <row r="3547" spans="1:16" s="26" customFormat="1" x14ac:dyDescent="0.25">
      <c r="A3547" s="24" t="s">
        <v>369</v>
      </c>
      <c r="B3547" s="24"/>
      <c r="C3547" s="25">
        <v>1719</v>
      </c>
      <c r="D3547" s="26">
        <v>-1</v>
      </c>
      <c r="E3547" s="26">
        <v>2.44</v>
      </c>
      <c r="F3547" s="38">
        <f t="shared" si="244"/>
        <v>93.13779999999997</v>
      </c>
      <c r="G3547" s="38">
        <f t="shared" si="245"/>
        <v>93.149999999999977</v>
      </c>
      <c r="H3547" s="38">
        <f t="shared" si="246"/>
        <v>93.16219999999997</v>
      </c>
      <c r="I3547" s="41">
        <v>14.068528271392495</v>
      </c>
      <c r="J3547" s="41">
        <v>73.428776977620743</v>
      </c>
      <c r="K3547" s="41">
        <v>22.803900050511579</v>
      </c>
      <c r="L3547" s="41">
        <v>2.3399406891228982</v>
      </c>
      <c r="M3547" s="41">
        <v>4.2290938433988643</v>
      </c>
      <c r="N3547" s="41">
        <v>0.55961539233272739</v>
      </c>
      <c r="O3547" s="41">
        <v>2.0507563268781364</v>
      </c>
      <c r="P3547" s="41">
        <v>18.589324109563428</v>
      </c>
    </row>
    <row r="3548" spans="1:16" s="26" customFormat="1" x14ac:dyDescent="0.25">
      <c r="A3548" s="24" t="s">
        <v>370</v>
      </c>
      <c r="B3548" s="24"/>
      <c r="C3548" s="25">
        <v>1719</v>
      </c>
      <c r="D3548" s="26">
        <v>-1</v>
      </c>
      <c r="E3548" s="26">
        <v>2.44</v>
      </c>
      <c r="F3548" s="38">
        <f t="shared" si="244"/>
        <v>93.16219999999997</v>
      </c>
      <c r="G3548" s="38">
        <f t="shared" si="245"/>
        <v>93.174399999999977</v>
      </c>
      <c r="H3548" s="38">
        <f t="shared" si="246"/>
        <v>93.18659999999997</v>
      </c>
      <c r="I3548" s="41">
        <v>13.334397433563771</v>
      </c>
      <c r="J3548" s="41">
        <v>60.547302423588917</v>
      </c>
      <c r="K3548" s="41">
        <v>26.800787856877868</v>
      </c>
      <c r="L3548" s="41">
        <v>5.4256882193893921</v>
      </c>
      <c r="M3548" s="41">
        <v>1.9469912190898093</v>
      </c>
      <c r="N3548" s="41">
        <v>0.33855124072155396</v>
      </c>
      <c r="O3548" s="41">
        <v>1.9397399145034886</v>
      </c>
      <c r="P3548" s="41">
        <v>19.1853635170187</v>
      </c>
    </row>
    <row r="3549" spans="1:16" s="26" customFormat="1" x14ac:dyDescent="0.25">
      <c r="A3549" s="24" t="s">
        <v>371</v>
      </c>
      <c r="B3549" s="24"/>
      <c r="C3549" s="25">
        <v>1719</v>
      </c>
      <c r="D3549" s="26">
        <v>-1</v>
      </c>
      <c r="E3549" s="26">
        <v>2.44</v>
      </c>
      <c r="F3549" s="38">
        <f t="shared" si="244"/>
        <v>93.18659999999997</v>
      </c>
      <c r="G3549" s="38">
        <f t="shared" si="245"/>
        <v>93.198799999999977</v>
      </c>
      <c r="H3549" s="38">
        <f t="shared" si="246"/>
        <v>93.21099999999997</v>
      </c>
      <c r="I3549" s="41">
        <v>39.224971236864576</v>
      </c>
      <c r="J3549" s="41">
        <v>40.420424780206446</v>
      </c>
      <c r="K3549" s="41">
        <v>34.922064229370605</v>
      </c>
      <c r="L3549" s="41">
        <v>20.430440923961413</v>
      </c>
      <c r="M3549" s="41"/>
      <c r="N3549" s="41">
        <v>0.59655568974299011</v>
      </c>
      <c r="O3549" s="41">
        <v>2.5801430996474357</v>
      </c>
      <c r="P3549" s="41">
        <v>18.921336291783735</v>
      </c>
    </row>
    <row r="3550" spans="1:16" s="26" customFormat="1" x14ac:dyDescent="0.25">
      <c r="A3550" s="24" t="s">
        <v>373</v>
      </c>
      <c r="B3550" s="24"/>
      <c r="C3550" s="25">
        <v>1719</v>
      </c>
      <c r="D3550" s="26">
        <v>-1</v>
      </c>
      <c r="E3550" s="26">
        <v>2.44</v>
      </c>
      <c r="F3550" s="38">
        <f t="shared" si="244"/>
        <v>93.21099999999997</v>
      </c>
      <c r="G3550" s="38">
        <f t="shared" si="245"/>
        <v>93.223199999999977</v>
      </c>
      <c r="H3550" s="38">
        <f t="shared" si="246"/>
        <v>93.23539999999997</v>
      </c>
      <c r="I3550" s="41">
        <v>9.4441539991370274</v>
      </c>
      <c r="J3550" s="41">
        <v>38.209229438201085</v>
      </c>
      <c r="K3550" s="41">
        <v>12.423685598003162</v>
      </c>
      <c r="L3550" s="41">
        <v>13.76749162916671</v>
      </c>
      <c r="M3550" s="41"/>
      <c r="N3550" s="41">
        <v>0.64787223621385392</v>
      </c>
      <c r="O3550" s="41">
        <v>3.3115157608563162</v>
      </c>
      <c r="P3550" s="41">
        <v>14.665123816072885</v>
      </c>
    </row>
    <row r="3551" spans="1:16" s="26" customFormat="1" x14ac:dyDescent="0.25">
      <c r="A3551" s="24" t="s">
        <v>374</v>
      </c>
      <c r="B3551" s="24"/>
      <c r="C3551" s="25">
        <v>1719</v>
      </c>
      <c r="D3551" s="26">
        <v>-1</v>
      </c>
      <c r="E3551" s="26">
        <v>2.44</v>
      </c>
      <c r="F3551" s="38">
        <f t="shared" si="244"/>
        <v>93.23539999999997</v>
      </c>
      <c r="G3551" s="38">
        <f t="shared" si="245"/>
        <v>93.247599999999977</v>
      </c>
      <c r="H3551" s="38">
        <f t="shared" si="246"/>
        <v>93.25979999999997</v>
      </c>
      <c r="I3551" s="41">
        <v>3.4211325428040089</v>
      </c>
      <c r="J3551" s="41">
        <v>44.683385266082816</v>
      </c>
      <c r="K3551" s="41">
        <v>25.459144600315632</v>
      </c>
      <c r="L3551" s="41">
        <v>1.1362186814407651</v>
      </c>
      <c r="M3551" s="41">
        <v>2.7066403119007338</v>
      </c>
      <c r="N3551" s="41">
        <v>0.52926694195971735</v>
      </c>
      <c r="O3551" s="41">
        <v>1.9582471332041085</v>
      </c>
      <c r="P3551" s="41">
        <v>7.8092966730511275</v>
      </c>
    </row>
    <row r="3552" spans="1:16" s="26" customFormat="1" x14ac:dyDescent="0.25">
      <c r="A3552" s="24" t="s">
        <v>375</v>
      </c>
      <c r="B3552" s="24"/>
      <c r="C3552" s="25">
        <v>1719</v>
      </c>
      <c r="D3552" s="26">
        <v>-1</v>
      </c>
      <c r="E3552" s="26">
        <v>2.44</v>
      </c>
      <c r="F3552" s="38">
        <f t="shared" si="244"/>
        <v>93.25979999999997</v>
      </c>
      <c r="G3552" s="38">
        <f t="shared" si="245"/>
        <v>93.271999999999977</v>
      </c>
      <c r="H3552" s="38">
        <f t="shared" si="246"/>
        <v>93.28419999999997</v>
      </c>
      <c r="I3552" s="41">
        <v>10.781882166271799</v>
      </c>
      <c r="J3552" s="41">
        <v>56.846837954683643</v>
      </c>
      <c r="K3552" s="41">
        <v>26.271347131618004</v>
      </c>
      <c r="L3552" s="41">
        <v>0.46359867497502566</v>
      </c>
      <c r="M3552" s="41">
        <v>6.7199992725305249</v>
      </c>
      <c r="N3552" s="41">
        <v>0.56513826137948431</v>
      </c>
      <c r="O3552" s="41">
        <v>1.1707250063853529</v>
      </c>
      <c r="P3552" s="41">
        <v>4.8763198690242664</v>
      </c>
    </row>
    <row r="3553" spans="1:16" s="26" customFormat="1" x14ac:dyDescent="0.25">
      <c r="A3553" s="24" t="s">
        <v>376</v>
      </c>
      <c r="B3553" s="24"/>
      <c r="C3553" s="25">
        <v>1719</v>
      </c>
      <c r="D3553" s="26">
        <v>-1</v>
      </c>
      <c r="E3553" s="26">
        <v>2.44</v>
      </c>
      <c r="F3553" s="38">
        <f t="shared" si="244"/>
        <v>93.28419999999997</v>
      </c>
      <c r="G3553" s="38">
        <f t="shared" si="245"/>
        <v>93.296399999999977</v>
      </c>
      <c r="H3553" s="38">
        <f t="shared" si="246"/>
        <v>93.30859999999997</v>
      </c>
      <c r="I3553" s="41">
        <v>7.514597014705604</v>
      </c>
      <c r="J3553" s="41">
        <v>65.838198792232333</v>
      </c>
      <c r="K3553" s="41">
        <v>23.738219540288746</v>
      </c>
      <c r="L3553" s="41">
        <v>0.14066641476644839</v>
      </c>
      <c r="M3553" s="41">
        <v>7.2840513275903627</v>
      </c>
      <c r="N3553" s="41">
        <v>0.51038386504659361</v>
      </c>
      <c r="O3553" s="41">
        <v>1.3305175552466029</v>
      </c>
      <c r="P3553" s="41">
        <v>5.9079018197095818</v>
      </c>
    </row>
    <row r="3554" spans="1:16" s="26" customFormat="1" x14ac:dyDescent="0.25">
      <c r="A3554" s="24" t="s">
        <v>377</v>
      </c>
      <c r="B3554" s="24"/>
      <c r="C3554" s="25">
        <v>1719</v>
      </c>
      <c r="D3554" s="26">
        <v>-1</v>
      </c>
      <c r="E3554" s="26">
        <v>2.44</v>
      </c>
      <c r="F3554" s="38">
        <f t="shared" si="244"/>
        <v>93.30859999999997</v>
      </c>
      <c r="G3554" s="38">
        <f t="shared" si="245"/>
        <v>93.320799999999977</v>
      </c>
      <c r="H3554" s="38">
        <f t="shared" si="246"/>
        <v>93.33299999999997</v>
      </c>
      <c r="I3554" s="41">
        <v>10.291940301868713</v>
      </c>
      <c r="J3554" s="41">
        <v>71.305951069314943</v>
      </c>
      <c r="K3554" s="41">
        <v>19.81930252625909</v>
      </c>
      <c r="L3554" s="41">
        <v>0.227347838242452</v>
      </c>
      <c r="M3554" s="41">
        <v>4.7154998025058896</v>
      </c>
      <c r="N3554" s="41">
        <v>0.60623967085783625</v>
      </c>
      <c r="O3554" s="41">
        <v>1.6838564815087247</v>
      </c>
      <c r="P3554" s="41">
        <v>9.6059409512737766</v>
      </c>
    </row>
    <row r="3555" spans="1:16" s="26" customFormat="1" x14ac:dyDescent="0.25">
      <c r="A3555" s="24" t="s">
        <v>378</v>
      </c>
      <c r="B3555" s="24"/>
      <c r="C3555" s="25">
        <v>1719</v>
      </c>
      <c r="D3555" s="26">
        <v>1719</v>
      </c>
      <c r="E3555" s="26">
        <v>2.44</v>
      </c>
      <c r="F3555" s="38">
        <f t="shared" si="244"/>
        <v>93.33299999999997</v>
      </c>
      <c r="G3555" s="38">
        <f t="shared" si="245"/>
        <v>93.345199999999977</v>
      </c>
      <c r="H3555" s="38">
        <f t="shared" si="246"/>
        <v>93.35739999999997</v>
      </c>
      <c r="I3555" s="41">
        <v>27.036536717682509</v>
      </c>
      <c r="J3555" s="41">
        <v>82.760380704315153</v>
      </c>
      <c r="K3555" s="41">
        <v>47.886038955932861</v>
      </c>
      <c r="L3555" s="41">
        <v>5.4255611373023278</v>
      </c>
      <c r="M3555" s="41">
        <v>8.1573311119001932</v>
      </c>
      <c r="N3555" s="41">
        <v>0.95640256993687522</v>
      </c>
      <c r="O3555" s="41">
        <v>2.9288599844205718</v>
      </c>
      <c r="P3555" s="41">
        <v>23.396746751425635</v>
      </c>
    </row>
    <row r="3556" spans="1:16" s="26" customFormat="1" x14ac:dyDescent="0.25">
      <c r="A3556" s="24" t="s">
        <v>379</v>
      </c>
      <c r="B3556" s="24"/>
      <c r="C3556" s="25">
        <v>1718</v>
      </c>
      <c r="D3556" s="26">
        <v>-1</v>
      </c>
      <c r="E3556" s="26">
        <v>2.44</v>
      </c>
      <c r="F3556" s="38">
        <f t="shared" si="244"/>
        <v>93.35739999999997</v>
      </c>
      <c r="G3556" s="38">
        <f t="shared" si="245"/>
        <v>93.369599999999977</v>
      </c>
      <c r="H3556" s="38">
        <f t="shared" si="246"/>
        <v>93.38179999999997</v>
      </c>
      <c r="I3556" s="41">
        <v>12.008600419612273</v>
      </c>
      <c r="J3556" s="41">
        <v>65.498561233538638</v>
      </c>
      <c r="K3556" s="41">
        <v>30.396419226490014</v>
      </c>
      <c r="L3556" s="41">
        <v>7.6328633870659779</v>
      </c>
      <c r="M3556" s="41">
        <v>1.8852320918106891</v>
      </c>
      <c r="N3556" s="41">
        <v>0.33482922797859771</v>
      </c>
      <c r="O3556" s="41">
        <v>2.2016359945690898</v>
      </c>
      <c r="P3556" s="41">
        <v>23.045682756564315</v>
      </c>
    </row>
    <row r="3557" spans="1:16" s="26" customFormat="1" x14ac:dyDescent="0.25">
      <c r="A3557" s="24" t="s">
        <v>380</v>
      </c>
      <c r="B3557" s="24"/>
      <c r="C3557" s="25">
        <v>1718</v>
      </c>
      <c r="D3557" s="26">
        <v>-1</v>
      </c>
      <c r="E3557" s="26">
        <v>2.44</v>
      </c>
      <c r="F3557" s="38">
        <f t="shared" si="244"/>
        <v>93.38179999999997</v>
      </c>
      <c r="G3557" s="38">
        <f t="shared" si="245"/>
        <v>93.393999999999977</v>
      </c>
      <c r="H3557" s="38">
        <f t="shared" si="246"/>
        <v>93.40619999999997</v>
      </c>
      <c r="I3557" s="41">
        <v>7.7950995567090668</v>
      </c>
      <c r="J3557" s="41">
        <v>53.776401313577075</v>
      </c>
      <c r="K3557" s="41">
        <v>16.192659245463126</v>
      </c>
      <c r="L3557" s="41">
        <v>1.8720072902487921</v>
      </c>
      <c r="M3557" s="41">
        <v>0.62111648455449331</v>
      </c>
      <c r="N3557" s="41">
        <v>0.27477279789343523</v>
      </c>
      <c r="O3557" s="41">
        <v>1.769878791602977</v>
      </c>
      <c r="P3557" s="41">
        <v>13.439313473203267</v>
      </c>
    </row>
    <row r="3558" spans="1:16" s="26" customFormat="1" x14ac:dyDescent="0.25">
      <c r="A3558" s="24" t="s">
        <v>381</v>
      </c>
      <c r="B3558" s="24"/>
      <c r="C3558" s="25">
        <v>1718</v>
      </c>
      <c r="D3558" s="26">
        <v>-1</v>
      </c>
      <c r="E3558" s="26">
        <v>2.44</v>
      </c>
      <c r="F3558" s="38">
        <f t="shared" si="244"/>
        <v>93.40619999999997</v>
      </c>
      <c r="G3558" s="38">
        <f t="shared" si="245"/>
        <v>93.418399999999977</v>
      </c>
      <c r="H3558" s="38">
        <f t="shared" si="246"/>
        <v>93.43059999999997</v>
      </c>
      <c r="I3558" s="41">
        <v>8.9705104744276003</v>
      </c>
      <c r="J3558" s="41">
        <v>39.922001558170564</v>
      </c>
      <c r="K3558" s="41">
        <v>15.778502054678794</v>
      </c>
      <c r="L3558" s="41">
        <v>3.5533413768237754</v>
      </c>
      <c r="M3558" s="41">
        <v>0.45007671165934776</v>
      </c>
      <c r="N3558" s="41">
        <v>0.29600990965654317</v>
      </c>
      <c r="O3558" s="41">
        <v>1.8629141338695536</v>
      </c>
      <c r="P3558" s="41">
        <v>12.111942496180134</v>
      </c>
    </row>
    <row r="3559" spans="1:16" s="26" customFormat="1" x14ac:dyDescent="0.25">
      <c r="A3559" s="24" t="s">
        <v>382</v>
      </c>
      <c r="B3559" s="24"/>
      <c r="C3559" s="25">
        <v>1718</v>
      </c>
      <c r="D3559" s="26">
        <v>-1</v>
      </c>
      <c r="E3559" s="26">
        <v>2.44</v>
      </c>
      <c r="F3559" s="38">
        <f t="shared" si="244"/>
        <v>93.43059999999997</v>
      </c>
      <c r="G3559" s="38">
        <f t="shared" si="245"/>
        <v>93.442799999999977</v>
      </c>
      <c r="H3559" s="38">
        <f t="shared" si="246"/>
        <v>93.45499999999997</v>
      </c>
      <c r="I3559" s="41">
        <v>18.404982364200979</v>
      </c>
      <c r="J3559" s="41">
        <v>31.982670613139121</v>
      </c>
      <c r="K3559" s="41">
        <v>15.998753601056416</v>
      </c>
      <c r="L3559" s="41">
        <v>3.8928165422364089</v>
      </c>
      <c r="M3559" s="41">
        <v>0.50478422710463455</v>
      </c>
      <c r="N3559" s="41">
        <v>0.25878951318075838</v>
      </c>
      <c r="O3559" s="41">
        <v>1.6187967609282441</v>
      </c>
      <c r="P3559" s="41">
        <v>7.5625419863426178</v>
      </c>
    </row>
    <row r="3560" spans="1:16" s="26" customFormat="1" x14ac:dyDescent="0.25">
      <c r="A3560" s="24" t="s">
        <v>383</v>
      </c>
      <c r="B3560" s="24"/>
      <c r="C3560" s="25">
        <v>1718</v>
      </c>
      <c r="D3560" s="26">
        <v>-1</v>
      </c>
      <c r="E3560" s="26">
        <v>2.44</v>
      </c>
      <c r="F3560" s="38">
        <f t="shared" si="244"/>
        <v>93.45499999999997</v>
      </c>
      <c r="G3560" s="38">
        <f t="shared" si="245"/>
        <v>93.467199999999977</v>
      </c>
      <c r="H3560" s="38">
        <f t="shared" si="246"/>
        <v>93.47939999999997</v>
      </c>
      <c r="I3560" s="41">
        <v>9.9435545407010224</v>
      </c>
      <c r="J3560" s="41">
        <v>29.457779048751974</v>
      </c>
      <c r="K3560" s="41">
        <v>10.924692288112473</v>
      </c>
      <c r="L3560" s="41">
        <v>2.8450256281395756</v>
      </c>
      <c r="M3560" s="41"/>
      <c r="N3560" s="41">
        <v>9.1303251368029595E-2</v>
      </c>
      <c r="O3560" s="41">
        <v>1.1569628910188337</v>
      </c>
      <c r="P3560" s="41">
        <v>4.5778006623330185</v>
      </c>
    </row>
    <row r="3561" spans="1:16" s="26" customFormat="1" x14ac:dyDescent="0.25">
      <c r="A3561" s="24" t="s">
        <v>384</v>
      </c>
      <c r="B3561" s="24"/>
      <c r="C3561" s="25">
        <v>1718</v>
      </c>
      <c r="D3561" s="26">
        <v>-1</v>
      </c>
      <c r="E3561" s="26">
        <v>2.44</v>
      </c>
      <c r="F3561" s="38">
        <f t="shared" si="244"/>
        <v>93.47939999999997</v>
      </c>
      <c r="G3561" s="38">
        <f t="shared" si="245"/>
        <v>93.491599999999977</v>
      </c>
      <c r="H3561" s="38">
        <f t="shared" si="246"/>
        <v>93.50379999999997</v>
      </c>
      <c r="I3561" s="41">
        <v>5.6188908120758532</v>
      </c>
      <c r="J3561" s="41">
        <v>28.109650953972238</v>
      </c>
      <c r="K3561" s="41">
        <v>12.86313827446571</v>
      </c>
      <c r="L3561" s="41">
        <v>1.7574827965398434</v>
      </c>
      <c r="M3561" s="41"/>
      <c r="N3561" s="41">
        <v>0.25058702553440948</v>
      </c>
      <c r="O3561" s="41">
        <v>0.91362365484027064</v>
      </c>
      <c r="P3561" s="41">
        <v>3.7570077199800438</v>
      </c>
    </row>
    <row r="3562" spans="1:16" s="26" customFormat="1" x14ac:dyDescent="0.25">
      <c r="A3562" s="24" t="s">
        <v>385</v>
      </c>
      <c r="B3562" s="24"/>
      <c r="C3562" s="25">
        <v>1718</v>
      </c>
      <c r="D3562" s="26">
        <v>-1</v>
      </c>
      <c r="E3562" s="26">
        <v>2.44</v>
      </c>
      <c r="F3562" s="38">
        <f t="shared" si="244"/>
        <v>93.50379999999997</v>
      </c>
      <c r="G3562" s="38">
        <f t="shared" si="245"/>
        <v>93.515999999999977</v>
      </c>
      <c r="H3562" s="38">
        <f t="shared" si="246"/>
        <v>93.52819999999997</v>
      </c>
      <c r="I3562" s="41">
        <v>5.0481401923981473</v>
      </c>
      <c r="J3562" s="41">
        <v>28.067716980412641</v>
      </c>
      <c r="K3562" s="41">
        <v>11.009361131491685</v>
      </c>
      <c r="L3562" s="41">
        <v>0.73844157884734651</v>
      </c>
      <c r="M3562" s="41">
        <v>1.7630815177241284</v>
      </c>
      <c r="N3562" s="41">
        <v>0.53261243952613135</v>
      </c>
      <c r="O3562" s="41">
        <v>1.0044882103565937</v>
      </c>
      <c r="P3562" s="41">
        <v>3.9411301252114224</v>
      </c>
    </row>
    <row r="3563" spans="1:16" s="26" customFormat="1" x14ac:dyDescent="0.25">
      <c r="A3563" s="24" t="s">
        <v>386</v>
      </c>
      <c r="B3563" s="24"/>
      <c r="C3563" s="25">
        <v>1718</v>
      </c>
      <c r="D3563" s="26">
        <v>-1</v>
      </c>
      <c r="E3563" s="26">
        <v>2.44</v>
      </c>
      <c r="F3563" s="38">
        <f t="shared" si="244"/>
        <v>93.52819999999997</v>
      </c>
      <c r="G3563" s="38">
        <f t="shared" si="245"/>
        <v>93.540399999999977</v>
      </c>
      <c r="H3563" s="38">
        <f t="shared" si="246"/>
        <v>93.55259999999997</v>
      </c>
      <c r="I3563" s="41">
        <v>2.5341227801222135</v>
      </c>
      <c r="J3563" s="41">
        <v>27.223827131916405</v>
      </c>
      <c r="K3563" s="41">
        <v>14.990243064504689</v>
      </c>
      <c r="L3563" s="41">
        <v>0.16123715785701487</v>
      </c>
      <c r="M3563" s="41">
        <v>2.8636505401241861</v>
      </c>
      <c r="N3563" s="41">
        <v>0.41700275694352479</v>
      </c>
      <c r="O3563" s="41">
        <v>0.9101248165794098</v>
      </c>
      <c r="P3563" s="41">
        <v>3.6380010913731518</v>
      </c>
    </row>
    <row r="3564" spans="1:16" s="26" customFormat="1" x14ac:dyDescent="0.25">
      <c r="A3564" s="24" t="s">
        <v>387</v>
      </c>
      <c r="B3564" s="24"/>
      <c r="C3564" s="25">
        <v>1718</v>
      </c>
      <c r="D3564" s="26">
        <v>-1</v>
      </c>
      <c r="E3564" s="26">
        <v>2.44</v>
      </c>
      <c r="F3564" s="38">
        <f t="shared" si="244"/>
        <v>93.55259999999997</v>
      </c>
      <c r="G3564" s="38">
        <f t="shared" si="245"/>
        <v>93.564799999999977</v>
      </c>
      <c r="H3564" s="38">
        <f t="shared" si="246"/>
        <v>93.57699999999997</v>
      </c>
      <c r="I3564" s="41">
        <v>4.1020671757670009</v>
      </c>
      <c r="J3564" s="41">
        <v>67.50836761519534</v>
      </c>
      <c r="K3564" s="41">
        <v>20.715431413815853</v>
      </c>
      <c r="L3564" s="41">
        <v>0.19195220987045958</v>
      </c>
      <c r="M3564" s="41">
        <v>24.001819684061015</v>
      </c>
      <c r="N3564" s="41">
        <v>1.0961707325224916</v>
      </c>
      <c r="O3564" s="41">
        <v>0.51350838161556156</v>
      </c>
      <c r="P3564" s="41">
        <v>2.8330680596182543</v>
      </c>
    </row>
    <row r="3565" spans="1:16" s="26" customFormat="1" x14ac:dyDescent="0.25">
      <c r="A3565" s="24" t="s">
        <v>388</v>
      </c>
      <c r="B3565" s="24"/>
      <c r="C3565" s="25">
        <v>1718</v>
      </c>
      <c r="D3565" s="26">
        <v>-1</v>
      </c>
      <c r="E3565" s="26">
        <v>2.44</v>
      </c>
      <c r="F3565" s="38">
        <f t="shared" si="244"/>
        <v>93.57699999999997</v>
      </c>
      <c r="G3565" s="38">
        <f t="shared" si="245"/>
        <v>93.589199999999977</v>
      </c>
      <c r="H3565" s="38">
        <f t="shared" si="246"/>
        <v>93.60139999999997</v>
      </c>
      <c r="I3565" s="41">
        <v>5.5227064954942637</v>
      </c>
      <c r="J3565" s="41">
        <v>61.074949294583611</v>
      </c>
      <c r="K3565" s="41">
        <v>17.987547042278727</v>
      </c>
      <c r="L3565" s="41">
        <v>0.12316785172471853</v>
      </c>
      <c r="M3565" s="41">
        <v>20.967754829949374</v>
      </c>
      <c r="N3565" s="41">
        <v>0.87741497339565033</v>
      </c>
      <c r="O3565" s="41">
        <v>0.32822473480862435</v>
      </c>
      <c r="P3565" s="41">
        <v>2.6245306304650371</v>
      </c>
    </row>
    <row r="3566" spans="1:16" s="26" customFormat="1" x14ac:dyDescent="0.25">
      <c r="A3566" s="24" t="s">
        <v>389</v>
      </c>
      <c r="B3566" s="24"/>
      <c r="C3566" s="25">
        <v>1718</v>
      </c>
      <c r="D3566" s="26">
        <v>-1</v>
      </c>
      <c r="E3566" s="26">
        <v>2.44</v>
      </c>
      <c r="F3566" s="38">
        <f t="shared" si="244"/>
        <v>93.60139999999997</v>
      </c>
      <c r="G3566" s="38">
        <f t="shared" si="245"/>
        <v>93.613599999999977</v>
      </c>
      <c r="H3566" s="38">
        <f t="shared" si="246"/>
        <v>93.62579999999997</v>
      </c>
      <c r="I3566" s="41">
        <v>14.290791687197679</v>
      </c>
      <c r="J3566" s="41">
        <v>70.152142251414929</v>
      </c>
      <c r="K3566" s="41">
        <v>32.34121008694374</v>
      </c>
      <c r="L3566" s="41">
        <v>0.48471612462348262</v>
      </c>
      <c r="M3566" s="41">
        <v>20.261759019210018</v>
      </c>
      <c r="N3566" s="41">
        <v>1.3619457812860434</v>
      </c>
      <c r="O3566" s="41">
        <v>0.70689943601042737</v>
      </c>
      <c r="P3566" s="41">
        <v>3.7386888031292833</v>
      </c>
    </row>
    <row r="3567" spans="1:16" s="26" customFormat="1" x14ac:dyDescent="0.25">
      <c r="A3567" s="24" t="s">
        <v>390</v>
      </c>
      <c r="B3567" s="24"/>
      <c r="C3567" s="25">
        <v>1718</v>
      </c>
      <c r="D3567" s="26">
        <v>-1</v>
      </c>
      <c r="E3567" s="26">
        <v>2.44</v>
      </c>
      <c r="F3567" s="38">
        <f t="shared" si="244"/>
        <v>93.62579999999997</v>
      </c>
      <c r="G3567" s="38">
        <f t="shared" si="245"/>
        <v>93.637999999999977</v>
      </c>
      <c r="H3567" s="38">
        <f t="shared" si="246"/>
        <v>93.65019999999997</v>
      </c>
      <c r="I3567" s="41">
        <v>33.22399081438688</v>
      </c>
      <c r="J3567" s="41">
        <v>42.272844208315476</v>
      </c>
      <c r="K3567" s="41">
        <v>31.455468591763317</v>
      </c>
      <c r="L3567" s="41">
        <v>4.6714247531179973</v>
      </c>
      <c r="M3567" s="41">
        <v>9.0946669853001065</v>
      </c>
      <c r="N3567" s="41">
        <v>0.90338056655791388</v>
      </c>
      <c r="O3567" s="41">
        <v>1.617720693465698</v>
      </c>
      <c r="P3567" s="41">
        <v>7.2149113748475449</v>
      </c>
    </row>
    <row r="3568" spans="1:16" s="26" customFormat="1" x14ac:dyDescent="0.25">
      <c r="A3568" s="24" t="s">
        <v>391</v>
      </c>
      <c r="B3568" s="24"/>
      <c r="C3568" s="25">
        <v>1718</v>
      </c>
      <c r="D3568" s="26">
        <v>-1</v>
      </c>
      <c r="E3568" s="26">
        <v>2.44</v>
      </c>
      <c r="F3568" s="38">
        <f t="shared" si="244"/>
        <v>93.65019999999997</v>
      </c>
      <c r="G3568" s="38">
        <f t="shared" si="245"/>
        <v>93.662399999999977</v>
      </c>
      <c r="H3568" s="38">
        <f t="shared" si="246"/>
        <v>93.67459999999997</v>
      </c>
      <c r="I3568" s="41">
        <v>14.186945822079819</v>
      </c>
      <c r="J3568" s="41">
        <v>45.991624491130786</v>
      </c>
      <c r="K3568" s="41">
        <v>28.835459304910632</v>
      </c>
      <c r="L3568" s="41">
        <v>8.6959474878376284</v>
      </c>
      <c r="M3568" s="41">
        <v>1.6249975687869116</v>
      </c>
      <c r="N3568" s="41">
        <v>0.30201474828559538</v>
      </c>
      <c r="O3568" s="41">
        <v>2.0935050881178672</v>
      </c>
      <c r="P3568" s="41">
        <v>8.2384398868594957</v>
      </c>
    </row>
    <row r="3569" spans="1:16" s="26" customFormat="1" x14ac:dyDescent="0.25">
      <c r="A3569" s="24" t="s">
        <v>392</v>
      </c>
      <c r="B3569" s="24"/>
      <c r="C3569" s="25">
        <v>1718</v>
      </c>
      <c r="D3569" s="26">
        <v>1718</v>
      </c>
      <c r="E3569" s="26">
        <v>2.44</v>
      </c>
      <c r="F3569" s="38">
        <f t="shared" si="244"/>
        <v>93.67459999999997</v>
      </c>
      <c r="G3569" s="38">
        <f t="shared" si="245"/>
        <v>93.686799999999977</v>
      </c>
      <c r="H3569" s="38">
        <f t="shared" si="246"/>
        <v>93.69899999999997</v>
      </c>
      <c r="I3569" s="41">
        <v>22.038253942719326</v>
      </c>
      <c r="J3569" s="41">
        <v>36.622871542700601</v>
      </c>
      <c r="K3569" s="41">
        <v>35.583627811858022</v>
      </c>
      <c r="L3569" s="41">
        <v>11.418680957470526</v>
      </c>
      <c r="M3569" s="41"/>
      <c r="N3569" s="41">
        <v>0.35878231843852809</v>
      </c>
      <c r="O3569" s="41">
        <v>1.8007473749702354</v>
      </c>
      <c r="P3569" s="41">
        <v>8.2460513877583175</v>
      </c>
    </row>
    <row r="3570" spans="1:16" s="26" customFormat="1" x14ac:dyDescent="0.25">
      <c r="A3570" s="24" t="s">
        <v>393</v>
      </c>
      <c r="B3570" s="24"/>
      <c r="C3570" s="25">
        <v>1717</v>
      </c>
      <c r="D3570" s="26">
        <v>-1</v>
      </c>
      <c r="E3570" s="26">
        <v>2.44</v>
      </c>
      <c r="F3570" s="38">
        <f t="shared" si="244"/>
        <v>93.69899999999997</v>
      </c>
      <c r="G3570" s="38">
        <f t="shared" si="245"/>
        <v>93.711199999999977</v>
      </c>
      <c r="H3570" s="38">
        <f t="shared" si="246"/>
        <v>93.72339999999997</v>
      </c>
      <c r="I3570" s="41">
        <v>11.649698723894321</v>
      </c>
      <c r="J3570" s="41">
        <v>36.28382814434341</v>
      </c>
      <c r="K3570" s="41">
        <v>25.543793385099431</v>
      </c>
      <c r="L3570" s="41">
        <v>8.3611775915788265</v>
      </c>
      <c r="M3570" s="41"/>
      <c r="N3570" s="41">
        <v>0.37042713274073419</v>
      </c>
      <c r="O3570" s="41">
        <v>2.0844244221187482</v>
      </c>
      <c r="P3570" s="41">
        <v>7.8148055067739985</v>
      </c>
    </row>
    <row r="3571" spans="1:16" s="26" customFormat="1" x14ac:dyDescent="0.25">
      <c r="A3571" s="24" t="s">
        <v>394</v>
      </c>
      <c r="B3571" s="24"/>
      <c r="C3571" s="25">
        <v>1717</v>
      </c>
      <c r="D3571" s="26">
        <v>-1</v>
      </c>
      <c r="E3571" s="26">
        <v>2.44</v>
      </c>
      <c r="F3571" s="38">
        <f t="shared" si="244"/>
        <v>93.72339999999997</v>
      </c>
      <c r="G3571" s="38">
        <f t="shared" si="245"/>
        <v>93.735599999999977</v>
      </c>
      <c r="H3571" s="38">
        <f t="shared" si="246"/>
        <v>93.74779999999997</v>
      </c>
      <c r="I3571" s="41">
        <v>21.22869965117</v>
      </c>
      <c r="J3571" s="41">
        <v>37.489880290669447</v>
      </c>
      <c r="K3571" s="41">
        <v>31.187357259264175</v>
      </c>
      <c r="L3571" s="41">
        <v>8.3909927363202961</v>
      </c>
      <c r="M3571" s="41">
        <v>0.98492836823224594</v>
      </c>
      <c r="N3571" s="41">
        <v>0.33282969954532504</v>
      </c>
      <c r="O3571" s="41">
        <v>2.3955870364667304</v>
      </c>
      <c r="P3571" s="41">
        <v>7.229749266801603</v>
      </c>
    </row>
    <row r="3572" spans="1:16" s="26" customFormat="1" x14ac:dyDescent="0.25">
      <c r="A3572" s="24" t="s">
        <v>395</v>
      </c>
      <c r="B3572" s="24"/>
      <c r="C3572" s="25">
        <v>1717</v>
      </c>
      <c r="D3572" s="26">
        <v>-1</v>
      </c>
      <c r="E3572" s="26">
        <v>2.44</v>
      </c>
      <c r="F3572" s="38">
        <f t="shared" si="244"/>
        <v>93.74779999999997</v>
      </c>
      <c r="G3572" s="38">
        <f t="shared" si="245"/>
        <v>93.759999999999977</v>
      </c>
      <c r="H3572" s="38">
        <f t="shared" si="246"/>
        <v>93.77219999999997</v>
      </c>
      <c r="I3572" s="41">
        <v>41.020525330966038</v>
      </c>
      <c r="J3572" s="41">
        <v>33.705859121153004</v>
      </c>
      <c r="K3572" s="41">
        <v>34.950952014621429</v>
      </c>
      <c r="L3572" s="41">
        <v>15.769977141468694</v>
      </c>
      <c r="M3572" s="41">
        <v>6.3105450994448242</v>
      </c>
      <c r="N3572" s="41">
        <v>0.65370697277309708</v>
      </c>
      <c r="O3572" s="41">
        <v>2.4812262229630728</v>
      </c>
      <c r="P3572" s="41">
        <v>5.1959597409750566</v>
      </c>
    </row>
    <row r="3573" spans="1:16" s="26" customFormat="1" x14ac:dyDescent="0.25">
      <c r="A3573" s="24" t="s">
        <v>396</v>
      </c>
      <c r="B3573" s="24"/>
      <c r="C3573" s="25">
        <v>1717</v>
      </c>
      <c r="D3573" s="26">
        <v>-1</v>
      </c>
      <c r="E3573" s="26">
        <v>2.44</v>
      </c>
      <c r="F3573" s="38">
        <f t="shared" si="244"/>
        <v>93.77219999999997</v>
      </c>
      <c r="G3573" s="38">
        <f t="shared" si="245"/>
        <v>93.784399999999977</v>
      </c>
      <c r="H3573" s="38">
        <f t="shared" si="246"/>
        <v>93.79659999999997</v>
      </c>
      <c r="I3573" s="41">
        <v>11.454984370562252</v>
      </c>
      <c r="J3573" s="41">
        <v>47.682677542543694</v>
      </c>
      <c r="K3573" s="41">
        <v>26.32379679041237</v>
      </c>
      <c r="L3573" s="41">
        <v>4.1084338074271693</v>
      </c>
      <c r="M3573" s="41">
        <v>16.198456556284221</v>
      </c>
      <c r="N3573" s="41">
        <v>1.1632395480624154</v>
      </c>
      <c r="O3573" s="41">
        <v>1.9048748358156218</v>
      </c>
      <c r="P3573" s="41">
        <v>3.9252258225454928</v>
      </c>
    </row>
    <row r="3574" spans="1:16" s="26" customFormat="1" x14ac:dyDescent="0.25">
      <c r="A3574" s="24" t="s">
        <v>397</v>
      </c>
      <c r="B3574" s="24"/>
      <c r="C3574" s="25">
        <v>1717</v>
      </c>
      <c r="D3574" s="26">
        <v>-1</v>
      </c>
      <c r="E3574" s="26">
        <v>2.44</v>
      </c>
      <c r="F3574" s="38">
        <f t="shared" si="244"/>
        <v>93.79659999999997</v>
      </c>
      <c r="G3574" s="38">
        <f t="shared" si="245"/>
        <v>93.808799999999977</v>
      </c>
      <c r="H3574" s="38">
        <f t="shared" si="246"/>
        <v>93.82099999999997</v>
      </c>
      <c r="I3574" s="41">
        <v>7.168194533010424</v>
      </c>
      <c r="J3574" s="41">
        <v>60.30393150842999</v>
      </c>
      <c r="K3574" s="41">
        <v>22.119382029672604</v>
      </c>
      <c r="L3574" s="41">
        <v>2.2509630463205861</v>
      </c>
      <c r="M3574" s="41">
        <v>8.909657624409423</v>
      </c>
      <c r="N3574" s="41">
        <v>0.86480397144653809</v>
      </c>
      <c r="O3574" s="41">
        <v>1.9976697285805438</v>
      </c>
      <c r="P3574" s="41">
        <v>4.0806650806450371</v>
      </c>
    </row>
    <row r="3575" spans="1:16" s="26" customFormat="1" x14ac:dyDescent="0.25">
      <c r="A3575" s="24" t="s">
        <v>398</v>
      </c>
      <c r="B3575" s="24"/>
      <c r="C3575" s="25">
        <v>1717</v>
      </c>
      <c r="D3575" s="26">
        <v>-1</v>
      </c>
      <c r="E3575" s="26">
        <v>2.44</v>
      </c>
      <c r="F3575" s="38">
        <f t="shared" si="244"/>
        <v>93.82099999999997</v>
      </c>
      <c r="G3575" s="38">
        <f t="shared" si="245"/>
        <v>93.833199999999977</v>
      </c>
      <c r="H3575" s="38">
        <f t="shared" si="246"/>
        <v>93.84539999999997</v>
      </c>
      <c r="I3575" s="41">
        <v>17.842421596339555</v>
      </c>
      <c r="J3575" s="41">
        <v>79.065367094457756</v>
      </c>
      <c r="K3575" s="41">
        <v>42.590973668432362</v>
      </c>
      <c r="L3575" s="41">
        <v>0.63937324583495314</v>
      </c>
      <c r="M3575" s="41">
        <v>19.954137936776462</v>
      </c>
      <c r="N3575" s="41">
        <v>1.2264786968927199</v>
      </c>
      <c r="O3575" s="41">
        <v>1.5465698085179616</v>
      </c>
      <c r="P3575" s="41">
        <v>4.2912487961197554</v>
      </c>
    </row>
    <row r="3576" spans="1:16" s="26" customFormat="1" x14ac:dyDescent="0.25">
      <c r="A3576" s="24" t="s">
        <v>399</v>
      </c>
      <c r="B3576" s="24"/>
      <c r="C3576" s="25">
        <v>1717</v>
      </c>
      <c r="D3576" s="26">
        <v>-1</v>
      </c>
      <c r="E3576" s="26">
        <v>2.4500000000000002</v>
      </c>
      <c r="F3576" s="38">
        <f t="shared" si="244"/>
        <v>93.84539999999997</v>
      </c>
      <c r="G3576" s="38">
        <f t="shared" si="245"/>
        <v>93.857649999999964</v>
      </c>
      <c r="H3576" s="38">
        <f t="shared" si="246"/>
        <v>93.869899999999973</v>
      </c>
      <c r="I3576" s="41">
        <v>10.80825138202983</v>
      </c>
      <c r="J3576" s="41">
        <v>74.459678022818238</v>
      </c>
      <c r="K3576" s="41">
        <v>30.29779063645168</v>
      </c>
      <c r="L3576" s="41">
        <v>0.77090006192184346</v>
      </c>
      <c r="M3576" s="41">
        <v>27.196875720681021</v>
      </c>
      <c r="N3576" s="41">
        <v>2.2902531880178536</v>
      </c>
      <c r="O3576" s="41">
        <v>1.5203356679078899</v>
      </c>
      <c r="P3576" s="41">
        <v>8.3013877519467592</v>
      </c>
    </row>
    <row r="3577" spans="1:16" s="26" customFormat="1" x14ac:dyDescent="0.25">
      <c r="A3577" s="24" t="s">
        <v>400</v>
      </c>
      <c r="B3577" s="24" t="s">
        <v>615</v>
      </c>
      <c r="C3577" s="25">
        <v>1717</v>
      </c>
      <c r="D3577" s="26">
        <v>-1</v>
      </c>
      <c r="E3577" s="26">
        <v>2.2400000000000002</v>
      </c>
      <c r="F3577" s="38">
        <f t="shared" si="244"/>
        <v>93.869899999999973</v>
      </c>
      <c r="G3577" s="38">
        <f t="shared" si="245"/>
        <v>93.881099999999975</v>
      </c>
      <c r="H3577" s="38">
        <f t="shared" si="246"/>
        <v>93.892299999999977</v>
      </c>
      <c r="I3577" s="41">
        <v>9.0948867206115374</v>
      </c>
      <c r="J3577" s="41">
        <v>63.679629186800092</v>
      </c>
      <c r="K3577" s="41">
        <v>48.245283364035245</v>
      </c>
      <c r="L3577" s="41">
        <v>2.1243170793855994</v>
      </c>
      <c r="M3577" s="41">
        <v>3.7413812400682853</v>
      </c>
      <c r="N3577" s="41">
        <v>0.71716421018237031</v>
      </c>
      <c r="O3577" s="41">
        <v>1.820142254721981</v>
      </c>
      <c r="P3577" s="41">
        <v>18.44490980227398</v>
      </c>
    </row>
    <row r="3578" spans="1:16" s="26" customFormat="1" x14ac:dyDescent="0.25">
      <c r="A3578" s="24" t="s">
        <v>401</v>
      </c>
      <c r="B3578" s="24">
        <v>95.5</v>
      </c>
      <c r="C3578" s="25">
        <v>1717</v>
      </c>
      <c r="D3578" s="26">
        <v>1717</v>
      </c>
      <c r="E3578" s="26">
        <v>2.2200000000000002</v>
      </c>
      <c r="F3578" s="38">
        <f t="shared" si="244"/>
        <v>93.892299999999977</v>
      </c>
      <c r="G3578" s="38">
        <f t="shared" si="245"/>
        <v>93.903399999999976</v>
      </c>
      <c r="H3578" s="38">
        <f t="shared" si="246"/>
        <v>93.914499999999975</v>
      </c>
      <c r="I3578" s="41">
        <v>32.956543558018751</v>
      </c>
      <c r="J3578" s="41">
        <v>44.378389349825945</v>
      </c>
      <c r="K3578" s="41">
        <v>64.432223812364469</v>
      </c>
      <c r="L3578" s="41">
        <v>11.951254516782704</v>
      </c>
      <c r="M3578" s="41">
        <v>4.5003299063545636</v>
      </c>
      <c r="N3578" s="41">
        <v>1.0137174167901688</v>
      </c>
      <c r="O3578" s="41">
        <v>3.4138224101160008</v>
      </c>
      <c r="P3578" s="41">
        <v>25.931068190193084</v>
      </c>
    </row>
    <row r="3579" spans="1:16" s="26" customFormat="1" x14ac:dyDescent="0.25">
      <c r="A3579" s="24" t="s">
        <v>402</v>
      </c>
      <c r="B3579" s="24"/>
      <c r="C3579" s="25">
        <v>1716</v>
      </c>
      <c r="D3579" s="26">
        <v>-1</v>
      </c>
      <c r="E3579" s="26">
        <v>2.2200000000000002</v>
      </c>
      <c r="F3579" s="38">
        <f t="shared" si="244"/>
        <v>93.914499999999975</v>
      </c>
      <c r="G3579" s="38">
        <f t="shared" si="245"/>
        <v>93.925599999999974</v>
      </c>
      <c r="H3579" s="38">
        <f t="shared" si="246"/>
        <v>93.936699999999973</v>
      </c>
      <c r="I3579" s="41">
        <v>21.60333687891001</v>
      </c>
      <c r="J3579" s="41">
        <v>37.835632907202985</v>
      </c>
      <c r="K3579" s="41">
        <v>19.298031325924814</v>
      </c>
      <c r="L3579" s="41">
        <v>10.16505049709053</v>
      </c>
      <c r="M3579" s="41">
        <v>1.3800135824254756</v>
      </c>
      <c r="N3579" s="41">
        <v>0.57782446255653341</v>
      </c>
      <c r="O3579" s="41">
        <v>3.2426151700150356</v>
      </c>
      <c r="P3579" s="41">
        <v>13.213713473240704</v>
      </c>
    </row>
    <row r="3580" spans="1:16" s="26" customFormat="1" x14ac:dyDescent="0.25">
      <c r="A3580" s="24" t="s">
        <v>403</v>
      </c>
      <c r="B3580" s="24"/>
      <c r="C3580" s="25">
        <v>1716</v>
      </c>
      <c r="D3580" s="26">
        <v>-1</v>
      </c>
      <c r="E3580" s="26">
        <v>2.2200000000000002</v>
      </c>
      <c r="F3580" s="38">
        <f t="shared" si="244"/>
        <v>93.936699999999973</v>
      </c>
      <c r="G3580" s="38">
        <f t="shared" si="245"/>
        <v>93.947799999999972</v>
      </c>
      <c r="H3580" s="38">
        <f t="shared" si="246"/>
        <v>93.958899999999971</v>
      </c>
      <c r="I3580" s="41">
        <v>11.861583045205286</v>
      </c>
      <c r="J3580" s="41">
        <v>32.830688139684398</v>
      </c>
      <c r="K3580" s="41">
        <v>16.011390913091848</v>
      </c>
      <c r="L3580" s="41">
        <v>4.895522398172063</v>
      </c>
      <c r="M3580" s="41">
        <v>0.43774465265732221</v>
      </c>
      <c r="N3580" s="41">
        <v>0.18951881211583513</v>
      </c>
      <c r="O3580" s="41">
        <v>1.7299810791918162</v>
      </c>
      <c r="P3580" s="41">
        <v>7.392508927967488</v>
      </c>
    </row>
    <row r="3581" spans="1:16" s="26" customFormat="1" x14ac:dyDescent="0.25">
      <c r="A3581" s="24" t="s">
        <v>404</v>
      </c>
      <c r="B3581" s="24" t="s">
        <v>473</v>
      </c>
      <c r="C3581" s="25">
        <v>1716</v>
      </c>
      <c r="D3581" s="26">
        <v>-1</v>
      </c>
      <c r="E3581" s="26">
        <v>2.2200000000000002</v>
      </c>
      <c r="F3581" s="38">
        <f t="shared" si="244"/>
        <v>93.958899999999971</v>
      </c>
      <c r="G3581" s="38">
        <f t="shared" si="245"/>
        <v>93.96999999999997</v>
      </c>
      <c r="H3581" s="38">
        <f t="shared" si="246"/>
        <v>93.981099999999969</v>
      </c>
      <c r="I3581" s="41">
        <v>10.527868916733043</v>
      </c>
      <c r="J3581" s="41">
        <v>32.883523442450993</v>
      </c>
      <c r="K3581" s="41">
        <v>19.132821927895201</v>
      </c>
      <c r="L3581" s="41">
        <v>4.3645568427474046</v>
      </c>
      <c r="M3581" s="41">
        <v>0.81052626400279426</v>
      </c>
      <c r="N3581" s="41">
        <v>0.48908116488930603</v>
      </c>
      <c r="O3581" s="41">
        <v>1.3257648495648633</v>
      </c>
      <c r="P3581" s="41">
        <v>4.9767120499960615</v>
      </c>
    </row>
    <row r="3582" spans="1:16" s="26" customFormat="1" x14ac:dyDescent="0.25">
      <c r="A3582" s="24" t="s">
        <v>405</v>
      </c>
      <c r="B3582" s="24">
        <v>2.2209302325581395</v>
      </c>
      <c r="C3582" s="25">
        <v>1716</v>
      </c>
      <c r="D3582" s="26">
        <v>-1</v>
      </c>
      <c r="E3582" s="26">
        <v>2.2200000000000002</v>
      </c>
      <c r="F3582" s="38">
        <f t="shared" si="244"/>
        <v>93.981099999999969</v>
      </c>
      <c r="G3582" s="38">
        <f t="shared" si="245"/>
        <v>93.992199999999968</v>
      </c>
      <c r="H3582" s="38">
        <f t="shared" si="246"/>
        <v>94.003299999999967</v>
      </c>
      <c r="I3582" s="41">
        <v>7.4344882649688504</v>
      </c>
      <c r="J3582" s="41">
        <v>37.861313495492077</v>
      </c>
      <c r="K3582" s="41">
        <v>18.997410122057911</v>
      </c>
      <c r="L3582" s="41">
        <v>3.0296513370730151</v>
      </c>
      <c r="M3582" s="41">
        <v>2.8790918818553006</v>
      </c>
      <c r="N3582" s="41">
        <v>0.9148894485541571</v>
      </c>
      <c r="O3582" s="41">
        <v>1.5296819583022645</v>
      </c>
      <c r="P3582" s="41">
        <v>5.5969706267355139</v>
      </c>
    </row>
    <row r="3583" spans="1:16" s="26" customFormat="1" x14ac:dyDescent="0.25">
      <c r="A3583" s="24" t="s">
        <v>406</v>
      </c>
      <c r="B3583" s="24"/>
      <c r="C3583" s="25">
        <v>1716</v>
      </c>
      <c r="D3583" s="26">
        <v>-1</v>
      </c>
      <c r="E3583" s="26">
        <v>2.2200000000000002</v>
      </c>
      <c r="F3583" s="38">
        <f t="shared" si="244"/>
        <v>94.003299999999967</v>
      </c>
      <c r="G3583" s="38">
        <f t="shared" si="245"/>
        <v>94.014399999999966</v>
      </c>
      <c r="H3583" s="38">
        <f t="shared" si="246"/>
        <v>94.025499999999965</v>
      </c>
      <c r="I3583" s="41">
        <v>14.643348602669807</v>
      </c>
      <c r="J3583" s="41">
        <v>59.73382584364785</v>
      </c>
      <c r="K3583" s="41">
        <v>35.683264178400968</v>
      </c>
      <c r="L3583" s="41">
        <v>2.8285914304677013</v>
      </c>
      <c r="M3583" s="41">
        <v>15.381376775492587</v>
      </c>
      <c r="N3583" s="41">
        <v>1.6865712370931303</v>
      </c>
      <c r="O3583" s="41">
        <v>1.4284306443723844</v>
      </c>
      <c r="P3583" s="41">
        <v>5.5092060151618254</v>
      </c>
    </row>
    <row r="3584" spans="1:16" s="26" customFormat="1" x14ac:dyDescent="0.25">
      <c r="A3584" s="24" t="s">
        <v>407</v>
      </c>
      <c r="B3584" s="24"/>
      <c r="C3584" s="25">
        <v>1716</v>
      </c>
      <c r="D3584" s="26">
        <v>-1</v>
      </c>
      <c r="E3584" s="26">
        <v>2.2200000000000002</v>
      </c>
      <c r="F3584" s="38">
        <f t="shared" si="244"/>
        <v>94.025499999999965</v>
      </c>
      <c r="G3584" s="38">
        <f t="shared" si="245"/>
        <v>94.036599999999964</v>
      </c>
      <c r="H3584" s="38">
        <f t="shared" si="246"/>
        <v>94.047699999999963</v>
      </c>
      <c r="I3584" s="41">
        <v>10.715429260753019</v>
      </c>
      <c r="J3584" s="41">
        <v>59.106353971076295</v>
      </c>
      <c r="K3584" s="41">
        <v>28.593373372379869</v>
      </c>
      <c r="L3584" s="41">
        <v>1.2787497978531079</v>
      </c>
      <c r="M3584" s="41">
        <v>37.436261170634779</v>
      </c>
      <c r="N3584" s="41">
        <v>1.9647669716185137</v>
      </c>
      <c r="O3584" s="41">
        <v>1.5296364381830649</v>
      </c>
      <c r="P3584" s="41">
        <v>8.372825296206976</v>
      </c>
    </row>
    <row r="3585" spans="1:16" s="26" customFormat="1" x14ac:dyDescent="0.25">
      <c r="A3585" s="24" t="s">
        <v>408</v>
      </c>
      <c r="B3585" s="24"/>
      <c r="C3585" s="25">
        <v>1716</v>
      </c>
      <c r="D3585" s="26">
        <v>-1</v>
      </c>
      <c r="E3585" s="26">
        <v>2.2200000000000002</v>
      </c>
      <c r="F3585" s="38">
        <f t="shared" si="244"/>
        <v>94.047699999999963</v>
      </c>
      <c r="G3585" s="38">
        <f t="shared" si="245"/>
        <v>94.058799999999962</v>
      </c>
      <c r="H3585" s="38">
        <f t="shared" si="246"/>
        <v>94.069899999999961</v>
      </c>
      <c r="I3585" s="41">
        <v>8.6519140620416337</v>
      </c>
      <c r="J3585" s="41">
        <v>59.337702997332187</v>
      </c>
      <c r="K3585" s="41">
        <v>25.286519083519671</v>
      </c>
      <c r="L3585" s="41">
        <v>0.94119389687406174</v>
      </c>
      <c r="M3585" s="41">
        <v>4.6157871821236522</v>
      </c>
      <c r="N3585" s="41">
        <v>0.7098764443390877</v>
      </c>
      <c r="O3585" s="41">
        <v>0.82442641083348045</v>
      </c>
      <c r="P3585" s="41">
        <v>6.0158896357954994</v>
      </c>
    </row>
    <row r="3586" spans="1:16" s="26" customFormat="1" x14ac:dyDescent="0.25">
      <c r="A3586" s="24" t="s">
        <v>409</v>
      </c>
      <c r="B3586" s="24"/>
      <c r="C3586" s="25">
        <v>1716</v>
      </c>
      <c r="D3586" s="26">
        <v>-1</v>
      </c>
      <c r="E3586" s="26">
        <v>2.2200000000000002</v>
      </c>
      <c r="F3586" s="38">
        <f t="shared" si="244"/>
        <v>94.069899999999961</v>
      </c>
      <c r="G3586" s="38">
        <f t="shared" si="245"/>
        <v>94.08099999999996</v>
      </c>
      <c r="H3586" s="38">
        <f t="shared" si="246"/>
        <v>94.092099999999959</v>
      </c>
      <c r="I3586" s="41">
        <v>10.633530447723047</v>
      </c>
      <c r="J3586" s="41">
        <v>70.147729821416476</v>
      </c>
      <c r="K3586" s="41">
        <v>16.425223392184304</v>
      </c>
      <c r="L3586" s="41">
        <v>0.94358130779430027</v>
      </c>
      <c r="M3586" s="41">
        <v>3.5597033066335286</v>
      </c>
      <c r="N3586" s="41">
        <v>0.75965606919063766</v>
      </c>
      <c r="O3586" s="41">
        <v>1.0624087373409183</v>
      </c>
      <c r="P3586" s="41">
        <v>6.0393966539363504</v>
      </c>
    </row>
    <row r="3587" spans="1:16" s="26" customFormat="1" x14ac:dyDescent="0.25">
      <c r="A3587" s="24" t="s">
        <v>410</v>
      </c>
      <c r="B3587" s="24"/>
      <c r="C3587" s="25">
        <v>1716</v>
      </c>
      <c r="D3587" s="26">
        <v>-1</v>
      </c>
      <c r="E3587" s="26">
        <v>2.2200000000000002</v>
      </c>
      <c r="F3587" s="38">
        <f t="shared" si="244"/>
        <v>94.092099999999959</v>
      </c>
      <c r="G3587" s="38">
        <f t="shared" si="245"/>
        <v>94.103199999999958</v>
      </c>
      <c r="H3587" s="38">
        <f t="shared" si="246"/>
        <v>94.114299999999957</v>
      </c>
      <c r="I3587" s="41">
        <v>16.679922637901782</v>
      </c>
      <c r="J3587" s="41">
        <v>83.8467493441416</v>
      </c>
      <c r="K3587" s="41">
        <v>23.420215342092138</v>
      </c>
      <c r="L3587" s="41">
        <v>0.5458639263908408</v>
      </c>
      <c r="M3587" s="41">
        <v>5.5420503881882404</v>
      </c>
      <c r="N3587" s="41">
        <v>0.55801018504027067</v>
      </c>
      <c r="O3587" s="41">
        <v>2.1237984819115594</v>
      </c>
      <c r="P3587" s="41">
        <v>7.5934134978074708</v>
      </c>
    </row>
    <row r="3588" spans="1:16" s="26" customFormat="1" x14ac:dyDescent="0.25">
      <c r="A3588" s="24" t="s">
        <v>411</v>
      </c>
      <c r="B3588" s="24"/>
      <c r="C3588" s="25">
        <v>1716</v>
      </c>
      <c r="D3588" s="26">
        <v>-1</v>
      </c>
      <c r="E3588" s="26">
        <v>2.2200000000000002</v>
      </c>
      <c r="F3588" s="38">
        <f t="shared" si="244"/>
        <v>94.114299999999957</v>
      </c>
      <c r="G3588" s="38">
        <f t="shared" si="245"/>
        <v>94.125399999999956</v>
      </c>
      <c r="H3588" s="38">
        <f t="shared" si="246"/>
        <v>94.136499999999955</v>
      </c>
      <c r="I3588" s="41">
        <v>18.250299266401218</v>
      </c>
      <c r="J3588" s="41">
        <v>91.217498439555442</v>
      </c>
      <c r="K3588" s="41">
        <v>34.735685981292924</v>
      </c>
      <c r="L3588" s="41">
        <v>2.2088266426787806</v>
      </c>
      <c r="M3588" s="41">
        <v>12.089949074610834</v>
      </c>
      <c r="N3588" s="41">
        <v>0.94106154841806866</v>
      </c>
      <c r="O3588" s="41">
        <v>2.0892705910820153</v>
      </c>
      <c r="P3588" s="41">
        <v>15.310342637929677</v>
      </c>
    </row>
    <row r="3589" spans="1:16" s="26" customFormat="1" x14ac:dyDescent="0.25">
      <c r="A3589" s="24" t="s">
        <v>413</v>
      </c>
      <c r="B3589" s="24"/>
      <c r="C3589" s="25">
        <v>1716</v>
      </c>
      <c r="D3589" s="26">
        <v>-1</v>
      </c>
      <c r="E3589" s="26">
        <v>2.2200000000000002</v>
      </c>
      <c r="F3589" s="38">
        <f t="shared" si="244"/>
        <v>94.136499999999955</v>
      </c>
      <c r="G3589" s="38">
        <f t="shared" si="245"/>
        <v>94.147599999999954</v>
      </c>
      <c r="H3589" s="38">
        <f t="shared" si="246"/>
        <v>94.158699999999953</v>
      </c>
      <c r="I3589" s="41">
        <v>17.243976879389852</v>
      </c>
      <c r="J3589" s="41">
        <v>87.775892073954154</v>
      </c>
      <c r="K3589" s="41">
        <v>42.686572131887814</v>
      </c>
      <c r="L3589" s="41">
        <v>6.7278797190298523</v>
      </c>
      <c r="M3589" s="41">
        <v>4.350967096815455</v>
      </c>
      <c r="N3589" s="41">
        <v>0.985610266299769</v>
      </c>
      <c r="O3589" s="41">
        <v>2.4790880950003453</v>
      </c>
      <c r="P3589" s="41">
        <v>26.955514927920596</v>
      </c>
    </row>
    <row r="3590" spans="1:16" s="26" customFormat="1" x14ac:dyDescent="0.25">
      <c r="A3590" s="24" t="s">
        <v>414</v>
      </c>
      <c r="B3590" s="24"/>
      <c r="C3590" s="25">
        <v>1716</v>
      </c>
      <c r="D3590" s="26">
        <v>1716</v>
      </c>
      <c r="E3590" s="26">
        <v>2.2200000000000002</v>
      </c>
      <c r="F3590" s="38">
        <f t="shared" si="244"/>
        <v>94.158699999999953</v>
      </c>
      <c r="G3590" s="38">
        <f t="shared" si="245"/>
        <v>94.169799999999952</v>
      </c>
      <c r="H3590" s="38">
        <f t="shared" si="246"/>
        <v>94.180899999999951</v>
      </c>
      <c r="I3590" s="41">
        <v>37.726135064738969</v>
      </c>
      <c r="J3590" s="41">
        <v>70.185443609893895</v>
      </c>
      <c r="K3590" s="41">
        <v>57.90134034870016</v>
      </c>
      <c r="L3590" s="41">
        <v>11.834947225017743</v>
      </c>
      <c r="M3590" s="41">
        <v>4.1275769483774631</v>
      </c>
      <c r="N3590" s="41">
        <v>1.1176013322420915</v>
      </c>
      <c r="O3590" s="41">
        <v>3.1851245963847168</v>
      </c>
      <c r="P3590" s="41">
        <v>32.13189368207307</v>
      </c>
    </row>
    <row r="3591" spans="1:16" s="26" customFormat="1" x14ac:dyDescent="0.25">
      <c r="A3591" s="24" t="s">
        <v>415</v>
      </c>
      <c r="B3591" s="24"/>
      <c r="C3591" s="25">
        <v>1715</v>
      </c>
      <c r="D3591" s="26">
        <v>-1</v>
      </c>
      <c r="E3591" s="26">
        <v>2.2200000000000002</v>
      </c>
      <c r="F3591" s="38">
        <f t="shared" si="244"/>
        <v>94.180899999999951</v>
      </c>
      <c r="G3591" s="38">
        <f t="shared" si="245"/>
        <v>94.19199999999995</v>
      </c>
      <c r="H3591" s="38">
        <f t="shared" si="246"/>
        <v>94.203099999999949</v>
      </c>
      <c r="I3591" s="41">
        <v>19.986065513475864</v>
      </c>
      <c r="J3591" s="41">
        <v>69.330596204202507</v>
      </c>
      <c r="K3591" s="41">
        <v>24.551725938786738</v>
      </c>
      <c r="L3591" s="41">
        <v>7.880302383469858</v>
      </c>
      <c r="M3591" s="41">
        <v>1.7095606683921476</v>
      </c>
      <c r="N3591" s="41">
        <v>0.68918571847071908</v>
      </c>
      <c r="O3591" s="41">
        <v>3.0187279215956231</v>
      </c>
      <c r="P3591" s="41">
        <v>21.121059805944288</v>
      </c>
    </row>
    <row r="3592" spans="1:16" s="26" customFormat="1" x14ac:dyDescent="0.25">
      <c r="A3592" s="24" t="s">
        <v>416</v>
      </c>
      <c r="B3592" s="24"/>
      <c r="C3592" s="25">
        <v>1715</v>
      </c>
      <c r="D3592" s="26">
        <v>-1</v>
      </c>
      <c r="E3592" s="26">
        <v>2.2200000000000002</v>
      </c>
      <c r="F3592" s="38">
        <f t="shared" si="244"/>
        <v>94.203099999999949</v>
      </c>
      <c r="G3592" s="38">
        <f t="shared" si="245"/>
        <v>94.214199999999948</v>
      </c>
      <c r="H3592" s="38">
        <f t="shared" si="246"/>
        <v>94.225299999999947</v>
      </c>
      <c r="I3592" s="41">
        <v>16.072130072340151</v>
      </c>
      <c r="J3592" s="41">
        <v>66.634865215197593</v>
      </c>
      <c r="K3592" s="41">
        <v>24.463935764327587</v>
      </c>
      <c r="L3592" s="41">
        <v>2.7557612869953161</v>
      </c>
      <c r="M3592" s="41">
        <v>0.36670271176876368</v>
      </c>
      <c r="N3592" s="41">
        <v>0.17964408443044091</v>
      </c>
      <c r="O3592" s="41">
        <v>2.5888656252940625</v>
      </c>
      <c r="P3592" s="41">
        <v>13.004600991981048</v>
      </c>
    </row>
    <row r="3593" spans="1:16" s="26" customFormat="1" x14ac:dyDescent="0.25">
      <c r="A3593" s="24" t="s">
        <v>417</v>
      </c>
      <c r="B3593" s="24"/>
      <c r="C3593" s="25">
        <v>1715</v>
      </c>
      <c r="D3593" s="26">
        <v>-1</v>
      </c>
      <c r="E3593" s="26">
        <v>2.2200000000000002</v>
      </c>
      <c r="F3593" s="38">
        <f t="shared" si="244"/>
        <v>94.225299999999947</v>
      </c>
      <c r="G3593" s="38">
        <f t="shared" si="245"/>
        <v>94.236399999999946</v>
      </c>
      <c r="H3593" s="38">
        <f t="shared" si="246"/>
        <v>94.247499999999945</v>
      </c>
      <c r="I3593" s="41">
        <v>16.368901842367332</v>
      </c>
      <c r="J3593" s="41">
        <v>76.086120586659092</v>
      </c>
      <c r="K3593" s="41">
        <v>24.963002731974083</v>
      </c>
      <c r="L3593" s="41">
        <v>8.2492802074134755</v>
      </c>
      <c r="M3593" s="41">
        <v>1.7700282392762083</v>
      </c>
      <c r="N3593" s="41">
        <v>0.78083205463742156</v>
      </c>
      <c r="O3593" s="41">
        <v>2.0987756262049788</v>
      </c>
      <c r="P3593" s="41">
        <v>10.799356011868813</v>
      </c>
    </row>
    <row r="3594" spans="1:16" s="26" customFormat="1" x14ac:dyDescent="0.25">
      <c r="A3594" s="24" t="s">
        <v>418</v>
      </c>
      <c r="B3594" s="24"/>
      <c r="C3594" s="25">
        <v>1715</v>
      </c>
      <c r="D3594" s="26">
        <v>-1</v>
      </c>
      <c r="E3594" s="26">
        <v>2.2200000000000002</v>
      </c>
      <c r="F3594" s="38">
        <f t="shared" si="244"/>
        <v>94.247499999999945</v>
      </c>
      <c r="G3594" s="38">
        <f t="shared" si="245"/>
        <v>94.258599999999944</v>
      </c>
      <c r="H3594" s="38">
        <f t="shared" si="246"/>
        <v>94.269699999999943</v>
      </c>
      <c r="I3594" s="41">
        <v>8.8445272184214527</v>
      </c>
      <c r="J3594" s="41">
        <v>91.053823154134832</v>
      </c>
      <c r="K3594" s="41">
        <v>26.573142257667783</v>
      </c>
      <c r="L3594" s="41">
        <v>5.0210955093535201</v>
      </c>
      <c r="M3594" s="41">
        <v>6.0444940115938168</v>
      </c>
      <c r="N3594" s="41">
        <v>1.1510969825475021</v>
      </c>
      <c r="O3594" s="41">
        <v>2.4319475840246949</v>
      </c>
      <c r="P3594" s="41">
        <v>13.223211215835136</v>
      </c>
    </row>
    <row r="3595" spans="1:16" s="26" customFormat="1" x14ac:dyDescent="0.25">
      <c r="A3595" s="24" t="s">
        <v>419</v>
      </c>
      <c r="B3595" s="24"/>
      <c r="C3595" s="25">
        <v>1715</v>
      </c>
      <c r="D3595" s="26">
        <v>-1</v>
      </c>
      <c r="E3595" s="26">
        <v>2.2200000000000002</v>
      </c>
      <c r="F3595" s="38">
        <f t="shared" si="244"/>
        <v>94.269699999999943</v>
      </c>
      <c r="G3595" s="38">
        <f t="shared" si="245"/>
        <v>94.280799999999942</v>
      </c>
      <c r="H3595" s="38">
        <f t="shared" si="246"/>
        <v>94.291899999999941</v>
      </c>
      <c r="I3595" s="41">
        <v>18.823967086412743</v>
      </c>
      <c r="J3595" s="41">
        <v>89.396743140049026</v>
      </c>
      <c r="K3595" s="41">
        <v>23.407674514710195</v>
      </c>
      <c r="L3595" s="41">
        <v>0.78115268215897948</v>
      </c>
      <c r="M3595" s="41">
        <v>3.3547645825429377</v>
      </c>
      <c r="N3595" s="41">
        <v>0.83079509930213613</v>
      </c>
      <c r="O3595" s="41">
        <v>1.4909729896197532</v>
      </c>
      <c r="P3595" s="41">
        <v>9.2143852547225809</v>
      </c>
    </row>
    <row r="3596" spans="1:16" s="26" customFormat="1" x14ac:dyDescent="0.25">
      <c r="A3596" s="24" t="s">
        <v>420</v>
      </c>
      <c r="B3596" s="24"/>
      <c r="C3596" s="25">
        <v>1715</v>
      </c>
      <c r="D3596" s="26">
        <v>-1</v>
      </c>
      <c r="E3596" s="26">
        <v>2.2200000000000002</v>
      </c>
      <c r="F3596" s="38">
        <f t="shared" si="244"/>
        <v>94.291899999999941</v>
      </c>
      <c r="G3596" s="38">
        <f t="shared" si="245"/>
        <v>94.30299999999994</v>
      </c>
      <c r="H3596" s="38">
        <f t="shared" si="246"/>
        <v>94.314099999999939</v>
      </c>
      <c r="I3596" s="41">
        <v>22.352277097060707</v>
      </c>
      <c r="J3596" s="41">
        <v>99.001751882191996</v>
      </c>
      <c r="K3596" s="41">
        <v>41.322849717915609</v>
      </c>
      <c r="L3596" s="41">
        <v>0.59503914694456161</v>
      </c>
      <c r="M3596" s="41">
        <v>6.6363276532617776</v>
      </c>
      <c r="N3596" s="41">
        <v>0.73376822646852402</v>
      </c>
      <c r="O3596" s="41">
        <v>1.029020587721303</v>
      </c>
      <c r="P3596" s="41">
        <v>6.7659982137162844</v>
      </c>
    </row>
    <row r="3597" spans="1:16" s="26" customFormat="1" x14ac:dyDescent="0.25">
      <c r="A3597" s="24" t="s">
        <v>421</v>
      </c>
      <c r="B3597" s="24"/>
      <c r="C3597" s="25">
        <v>1715</v>
      </c>
      <c r="D3597" s="26">
        <v>1715</v>
      </c>
      <c r="E3597" s="26">
        <v>2.2200000000000002</v>
      </c>
      <c r="F3597" s="38">
        <f t="shared" si="244"/>
        <v>94.314099999999939</v>
      </c>
      <c r="G3597" s="38">
        <f t="shared" si="245"/>
        <v>94.325199999999938</v>
      </c>
      <c r="H3597" s="38">
        <f t="shared" si="246"/>
        <v>94.336299999999937</v>
      </c>
      <c r="I3597" s="41">
        <v>12.779705326921663</v>
      </c>
      <c r="J3597" s="41">
        <v>97.274837686786199</v>
      </c>
      <c r="K3597" s="41">
        <v>39.878051874369014</v>
      </c>
      <c r="L3597" s="41">
        <v>5.1816507610519098</v>
      </c>
      <c r="M3597" s="41">
        <v>11.198545726472599</v>
      </c>
      <c r="N3597" s="41">
        <v>1.7933509948200803</v>
      </c>
      <c r="O3597" s="41">
        <v>2.2060235503767598</v>
      </c>
      <c r="P3597" s="41">
        <v>20.039699472205449</v>
      </c>
    </row>
    <row r="3598" spans="1:16" s="26" customFormat="1" x14ac:dyDescent="0.25">
      <c r="A3598" s="24" t="s">
        <v>423</v>
      </c>
      <c r="B3598" s="24"/>
      <c r="C3598" s="25">
        <v>1714</v>
      </c>
      <c r="D3598" s="26">
        <v>-1</v>
      </c>
      <c r="E3598" s="26">
        <v>2.2200000000000002</v>
      </c>
      <c r="F3598" s="38">
        <f t="shared" si="244"/>
        <v>94.336299999999937</v>
      </c>
      <c r="G3598" s="38">
        <f t="shared" si="245"/>
        <v>94.347399999999936</v>
      </c>
      <c r="H3598" s="38">
        <f t="shared" si="246"/>
        <v>94.358499999999935</v>
      </c>
      <c r="I3598" s="41">
        <v>9.6192717780428225</v>
      </c>
      <c r="J3598" s="41">
        <v>75.141351778733792</v>
      </c>
      <c r="K3598" s="41">
        <v>17.504650045875586</v>
      </c>
      <c r="L3598" s="41">
        <v>3.7368874500921025</v>
      </c>
      <c r="M3598" s="41">
        <v>8.1402300625260615</v>
      </c>
      <c r="N3598" s="41">
        <v>1.2448690035676029</v>
      </c>
      <c r="O3598" s="41">
        <v>2.1279698981388933</v>
      </c>
      <c r="P3598" s="41">
        <v>18.37752454196302</v>
      </c>
    </row>
    <row r="3599" spans="1:16" s="26" customFormat="1" x14ac:dyDescent="0.25">
      <c r="A3599" s="24" t="s">
        <v>424</v>
      </c>
      <c r="B3599" s="24"/>
      <c r="C3599" s="25">
        <v>1714</v>
      </c>
      <c r="D3599" s="26">
        <v>-1</v>
      </c>
      <c r="E3599" s="26">
        <v>2.2200000000000002</v>
      </c>
      <c r="F3599" s="38">
        <f t="shared" si="244"/>
        <v>94.358499999999935</v>
      </c>
      <c r="G3599" s="38">
        <f t="shared" si="245"/>
        <v>94.369599999999934</v>
      </c>
      <c r="H3599" s="38">
        <f t="shared" si="246"/>
        <v>94.380699999999933</v>
      </c>
      <c r="I3599" s="41">
        <v>24.097928864029868</v>
      </c>
      <c r="J3599" s="41">
        <v>54.570154447504002</v>
      </c>
      <c r="K3599" s="41">
        <v>20.718171485522536</v>
      </c>
      <c r="L3599" s="41">
        <v>7.2717621425256409</v>
      </c>
      <c r="M3599" s="41">
        <v>2.7617148419726649</v>
      </c>
      <c r="N3599" s="41">
        <v>0.64112982515279571</v>
      </c>
      <c r="O3599" s="41">
        <v>2.1287875219651817</v>
      </c>
      <c r="P3599" s="41">
        <v>13.129360329238148</v>
      </c>
    </row>
    <row r="3600" spans="1:16" s="26" customFormat="1" x14ac:dyDescent="0.25">
      <c r="A3600" s="24" t="s">
        <v>425</v>
      </c>
      <c r="B3600" s="24"/>
      <c r="C3600" s="25">
        <v>1714</v>
      </c>
      <c r="D3600" s="26">
        <v>-1</v>
      </c>
      <c r="E3600" s="26">
        <v>2.2200000000000002</v>
      </c>
      <c r="F3600" s="38">
        <f t="shared" si="244"/>
        <v>94.380699999999933</v>
      </c>
      <c r="G3600" s="38">
        <f t="shared" si="245"/>
        <v>94.391799999999932</v>
      </c>
      <c r="H3600" s="38">
        <f t="shared" si="246"/>
        <v>94.402899999999931</v>
      </c>
      <c r="I3600" s="41">
        <v>42.626759264730261</v>
      </c>
      <c r="J3600" s="41">
        <v>29.678801917431144</v>
      </c>
      <c r="K3600" s="41">
        <v>34.558731549377491</v>
      </c>
      <c r="L3600" s="41">
        <v>18.340942610269728</v>
      </c>
      <c r="M3600" s="41">
        <v>1.2105546727410368</v>
      </c>
      <c r="N3600" s="41">
        <v>0.37607520592605198</v>
      </c>
      <c r="O3600" s="41">
        <v>3.1131114815362491</v>
      </c>
      <c r="P3600" s="41">
        <v>10.180505764009006</v>
      </c>
    </row>
    <row r="3601" spans="1:16" s="26" customFormat="1" x14ac:dyDescent="0.25">
      <c r="A3601" s="24" t="s">
        <v>426</v>
      </c>
      <c r="B3601" s="24"/>
      <c r="C3601" s="25">
        <v>1714</v>
      </c>
      <c r="D3601" s="26">
        <v>-1</v>
      </c>
      <c r="E3601" s="26">
        <v>2.2200000000000002</v>
      </c>
      <c r="F3601" s="38">
        <f t="shared" si="244"/>
        <v>94.402899999999931</v>
      </c>
      <c r="G3601" s="38">
        <f t="shared" si="245"/>
        <v>94.41399999999993</v>
      </c>
      <c r="H3601" s="38">
        <f t="shared" si="246"/>
        <v>94.425099999999929</v>
      </c>
      <c r="I3601" s="41">
        <v>33.506435316001188</v>
      </c>
      <c r="J3601" s="41">
        <v>28.544087016458885</v>
      </c>
      <c r="K3601" s="41">
        <v>41.389546073831738</v>
      </c>
      <c r="L3601" s="41">
        <v>20.239524398377792</v>
      </c>
      <c r="M3601" s="41"/>
      <c r="N3601" s="41">
        <v>1.274317913168272</v>
      </c>
      <c r="O3601" s="41">
        <v>3.9651967524137981</v>
      </c>
      <c r="P3601" s="41">
        <v>8.514133602919939</v>
      </c>
    </row>
    <row r="3602" spans="1:16" s="26" customFormat="1" x14ac:dyDescent="0.25">
      <c r="A3602" s="24" t="s">
        <v>427</v>
      </c>
      <c r="B3602" s="24"/>
      <c r="C3602" s="25">
        <v>1714</v>
      </c>
      <c r="D3602" s="26">
        <v>-1</v>
      </c>
      <c r="E3602" s="26">
        <v>2.2200000000000002</v>
      </c>
      <c r="F3602" s="38">
        <f t="shared" si="244"/>
        <v>94.425099999999929</v>
      </c>
      <c r="G3602" s="38">
        <f t="shared" si="245"/>
        <v>94.436199999999928</v>
      </c>
      <c r="H3602" s="38">
        <f t="shared" si="246"/>
        <v>94.447299999999927</v>
      </c>
      <c r="I3602" s="41">
        <v>7.2277806490929786</v>
      </c>
      <c r="J3602" s="41">
        <v>39.688892048817792</v>
      </c>
      <c r="K3602" s="41">
        <v>15.826638077589401</v>
      </c>
      <c r="L3602" s="41">
        <v>6.6985099938686314</v>
      </c>
      <c r="M3602" s="41">
        <v>3.0123160875130011</v>
      </c>
      <c r="N3602" s="41">
        <v>1.1095434163667333</v>
      </c>
      <c r="O3602" s="41">
        <v>3.3074386265185227</v>
      </c>
      <c r="P3602" s="41">
        <v>7.6169125616921809</v>
      </c>
    </row>
    <row r="3603" spans="1:16" s="26" customFormat="1" x14ac:dyDescent="0.25">
      <c r="A3603" s="24" t="s">
        <v>428</v>
      </c>
      <c r="B3603" s="24"/>
      <c r="C3603" s="25">
        <v>1714</v>
      </c>
      <c r="D3603" s="26">
        <v>-1</v>
      </c>
      <c r="E3603" s="26">
        <v>2.2200000000000002</v>
      </c>
      <c r="F3603" s="38">
        <f t="shared" ref="F3603:F3666" si="247">H3602</f>
        <v>94.447299999999927</v>
      </c>
      <c r="G3603" s="38">
        <f t="shared" ref="G3603:G3666" si="248">F3603+(E3603/200)</f>
        <v>94.458399999999926</v>
      </c>
      <c r="H3603" s="38">
        <f t="shared" ref="H3603:H3666" si="249">H3602+E3603/100</f>
        <v>94.469499999999925</v>
      </c>
      <c r="I3603" s="41">
        <v>2.7079327507739377</v>
      </c>
      <c r="J3603" s="41">
        <v>42.893727966871012</v>
      </c>
      <c r="K3603" s="41">
        <v>13.25959014483375</v>
      </c>
      <c r="L3603" s="41">
        <v>0.34634744328719647</v>
      </c>
      <c r="M3603" s="41">
        <v>7.2143696480945669</v>
      </c>
      <c r="N3603" s="41">
        <v>0.67333429645770881</v>
      </c>
      <c r="O3603" s="41">
        <v>1.9322258654734514</v>
      </c>
      <c r="P3603" s="41">
        <v>5.2939207036965374</v>
      </c>
    </row>
    <row r="3604" spans="1:16" s="26" customFormat="1" x14ac:dyDescent="0.25">
      <c r="A3604" s="24" t="s">
        <v>429</v>
      </c>
      <c r="B3604" s="24"/>
      <c r="C3604" s="25">
        <v>1714</v>
      </c>
      <c r="D3604" s="26">
        <v>-1</v>
      </c>
      <c r="E3604" s="26">
        <v>2.2200000000000002</v>
      </c>
      <c r="F3604" s="38">
        <f t="shared" si="247"/>
        <v>94.469499999999925</v>
      </c>
      <c r="G3604" s="38">
        <f t="shared" si="248"/>
        <v>94.480599999999924</v>
      </c>
      <c r="H3604" s="38">
        <f t="shared" si="249"/>
        <v>94.491699999999923</v>
      </c>
      <c r="I3604" s="41">
        <v>9.6633533926997792</v>
      </c>
      <c r="J3604" s="41">
        <v>41.868238795571692</v>
      </c>
      <c r="K3604" s="41">
        <v>20.477044164549849</v>
      </c>
      <c r="L3604" s="41">
        <v>0.19720305346718073</v>
      </c>
      <c r="M3604" s="41">
        <v>9.3018212754004921</v>
      </c>
      <c r="N3604" s="41">
        <v>0.55936534365571533</v>
      </c>
      <c r="O3604" s="41">
        <v>0.97503075051418908</v>
      </c>
      <c r="P3604" s="41">
        <v>3.5555880724839142</v>
      </c>
    </row>
    <row r="3605" spans="1:16" s="26" customFormat="1" x14ac:dyDescent="0.25">
      <c r="A3605" s="24" t="s">
        <v>430</v>
      </c>
      <c r="B3605" s="24"/>
      <c r="C3605" s="25">
        <v>1714</v>
      </c>
      <c r="D3605" s="26">
        <v>-1</v>
      </c>
      <c r="E3605" s="26">
        <v>2.2200000000000002</v>
      </c>
      <c r="F3605" s="38">
        <f t="shared" si="247"/>
        <v>94.491699999999923</v>
      </c>
      <c r="G3605" s="38">
        <f t="shared" si="248"/>
        <v>94.502799999999922</v>
      </c>
      <c r="H3605" s="38">
        <f t="shared" si="249"/>
        <v>94.513899999999921</v>
      </c>
      <c r="I3605" s="41">
        <v>9.8313936662676049</v>
      </c>
      <c r="J3605" s="41">
        <v>48.313749591540464</v>
      </c>
      <c r="K3605" s="41">
        <v>38.247684541524393</v>
      </c>
      <c r="L3605" s="41">
        <v>0.24938630039617932</v>
      </c>
      <c r="M3605" s="41">
        <v>7.5473339958575822</v>
      </c>
      <c r="N3605" s="41">
        <v>1.0447933317743388</v>
      </c>
      <c r="O3605" s="41">
        <v>0.63494227622917443</v>
      </c>
      <c r="P3605" s="41">
        <v>3.3650185121970435</v>
      </c>
    </row>
    <row r="3606" spans="1:16" s="26" customFormat="1" x14ac:dyDescent="0.25">
      <c r="A3606" s="24" t="s">
        <v>431</v>
      </c>
      <c r="B3606" s="24"/>
      <c r="C3606" s="25">
        <v>1714</v>
      </c>
      <c r="D3606" s="26">
        <v>-1</v>
      </c>
      <c r="E3606" s="26">
        <v>2.2200000000000002</v>
      </c>
      <c r="F3606" s="38">
        <f t="shared" si="247"/>
        <v>94.513899999999921</v>
      </c>
      <c r="G3606" s="38">
        <f t="shared" si="248"/>
        <v>94.52499999999992</v>
      </c>
      <c r="H3606" s="38">
        <f t="shared" si="249"/>
        <v>94.536099999999919</v>
      </c>
      <c r="I3606" s="41">
        <v>8.5623370231719633</v>
      </c>
      <c r="J3606" s="41">
        <v>54.127112284354972</v>
      </c>
      <c r="K3606" s="41">
        <v>42.569811453743753</v>
      </c>
      <c r="L3606" s="41">
        <v>1.1155405414301935</v>
      </c>
      <c r="M3606" s="41">
        <v>36.604740208426868</v>
      </c>
      <c r="N3606" s="41">
        <v>2.2604034013884897</v>
      </c>
      <c r="O3606" s="41">
        <v>1.5272020518493798</v>
      </c>
      <c r="P3606" s="41">
        <v>6.7633595083435738</v>
      </c>
    </row>
    <row r="3607" spans="1:16" s="26" customFormat="1" x14ac:dyDescent="0.25">
      <c r="A3607" s="24" t="s">
        <v>432</v>
      </c>
      <c r="B3607" s="24"/>
      <c r="C3607" s="25">
        <v>1714</v>
      </c>
      <c r="D3607" s="26">
        <v>-1</v>
      </c>
      <c r="E3607" s="26">
        <v>2.2200000000000002</v>
      </c>
      <c r="F3607" s="38">
        <f t="shared" si="247"/>
        <v>94.536099999999919</v>
      </c>
      <c r="G3607" s="38">
        <f t="shared" si="248"/>
        <v>94.547199999999918</v>
      </c>
      <c r="H3607" s="38">
        <f t="shared" si="249"/>
        <v>94.558299999999917</v>
      </c>
      <c r="I3607" s="41">
        <v>11.591084809972939</v>
      </c>
      <c r="J3607" s="41">
        <v>42.77889887281642</v>
      </c>
      <c r="K3607" s="41">
        <v>25.596075442556504</v>
      </c>
      <c r="L3607" s="41">
        <v>1.4299180205031252</v>
      </c>
      <c r="M3607" s="41">
        <v>7.0477396602773457</v>
      </c>
      <c r="N3607" s="41">
        <v>0.70047233224580541</v>
      </c>
      <c r="O3607" s="41">
        <v>2.9087081755765292</v>
      </c>
      <c r="P3607" s="41">
        <v>10.243743627315636</v>
      </c>
    </row>
    <row r="3608" spans="1:16" s="26" customFormat="1" x14ac:dyDescent="0.25">
      <c r="A3608" s="24" t="s">
        <v>433</v>
      </c>
      <c r="B3608" s="24"/>
      <c r="C3608" s="25">
        <v>1714</v>
      </c>
      <c r="D3608" s="26">
        <v>-1</v>
      </c>
      <c r="E3608" s="26">
        <v>2.2200000000000002</v>
      </c>
      <c r="F3608" s="38">
        <f t="shared" si="247"/>
        <v>94.558299999999917</v>
      </c>
      <c r="G3608" s="38">
        <f t="shared" si="248"/>
        <v>94.569399999999916</v>
      </c>
      <c r="H3608" s="38">
        <f t="shared" si="249"/>
        <v>94.580499999999915</v>
      </c>
      <c r="I3608" s="41">
        <v>29.085086145361391</v>
      </c>
      <c r="J3608" s="41">
        <v>54.370470523288972</v>
      </c>
      <c r="K3608" s="41">
        <v>63.384326217071177</v>
      </c>
      <c r="L3608" s="41">
        <v>10.929673292087957</v>
      </c>
      <c r="M3608" s="41">
        <v>3.706368565841923</v>
      </c>
      <c r="N3608" s="41">
        <v>0.47580995554853356</v>
      </c>
      <c r="O3608" s="41">
        <v>2.8726147347054005</v>
      </c>
      <c r="P3608" s="41">
        <v>18.87435136780465</v>
      </c>
    </row>
    <row r="3609" spans="1:16" s="26" customFormat="1" x14ac:dyDescent="0.25">
      <c r="A3609" s="24" t="s">
        <v>434</v>
      </c>
      <c r="B3609" s="24"/>
      <c r="C3609" s="25">
        <v>1714</v>
      </c>
      <c r="D3609" s="26">
        <v>1714</v>
      </c>
      <c r="E3609" s="26">
        <v>2.2200000000000002</v>
      </c>
      <c r="F3609" s="38">
        <f t="shared" si="247"/>
        <v>94.580499999999915</v>
      </c>
      <c r="G3609" s="38">
        <f t="shared" si="248"/>
        <v>94.591599999999914</v>
      </c>
      <c r="H3609" s="38">
        <f t="shared" si="249"/>
        <v>94.602699999999913</v>
      </c>
      <c r="I3609" s="41">
        <v>10.375492631704084</v>
      </c>
      <c r="J3609" s="41">
        <v>35.611916915375595</v>
      </c>
      <c r="K3609" s="41">
        <v>39.355459810508272</v>
      </c>
      <c r="L3609" s="41">
        <v>15.745952726424413</v>
      </c>
      <c r="M3609" s="41"/>
      <c r="N3609" s="41">
        <v>0.54177731790996486</v>
      </c>
      <c r="O3609" s="41">
        <v>2.4113020301254329</v>
      </c>
      <c r="P3609" s="41">
        <v>35.857124570018122</v>
      </c>
    </row>
    <row r="3610" spans="1:16" s="26" customFormat="1" x14ac:dyDescent="0.25">
      <c r="A3610" s="24" t="s">
        <v>435</v>
      </c>
      <c r="B3610" s="24"/>
      <c r="C3610" s="25">
        <v>1713</v>
      </c>
      <c r="D3610" s="26">
        <v>-1</v>
      </c>
      <c r="E3610" s="26">
        <v>2.2200000000000002</v>
      </c>
      <c r="F3610" s="38">
        <f t="shared" si="247"/>
        <v>94.602699999999913</v>
      </c>
      <c r="G3610" s="38">
        <f t="shared" si="248"/>
        <v>94.613799999999912</v>
      </c>
      <c r="H3610" s="38">
        <f t="shared" si="249"/>
        <v>94.624899999999911</v>
      </c>
      <c r="I3610" s="41">
        <v>11.047743934477694</v>
      </c>
      <c r="J3610" s="41">
        <v>31.602156662577816</v>
      </c>
      <c r="K3610" s="41">
        <v>26.164549009636247</v>
      </c>
      <c r="L3610" s="41">
        <v>4.9744848135594113</v>
      </c>
      <c r="M3610" s="41"/>
      <c r="N3610" s="41">
        <v>0.31836667625189996</v>
      </c>
      <c r="O3610" s="41">
        <v>3.3542205906212463</v>
      </c>
      <c r="P3610" s="41">
        <v>26.694270432620034</v>
      </c>
    </row>
    <row r="3611" spans="1:16" s="26" customFormat="1" x14ac:dyDescent="0.25">
      <c r="A3611" s="24" t="s">
        <v>436</v>
      </c>
      <c r="B3611" s="24"/>
      <c r="C3611" s="25">
        <v>1713</v>
      </c>
      <c r="D3611" s="26">
        <v>-1</v>
      </c>
      <c r="E3611" s="26">
        <v>2.2200000000000002</v>
      </c>
      <c r="F3611" s="38">
        <f t="shared" si="247"/>
        <v>94.624899999999911</v>
      </c>
      <c r="G3611" s="38">
        <f t="shared" si="248"/>
        <v>94.63599999999991</v>
      </c>
      <c r="H3611" s="38">
        <f t="shared" si="249"/>
        <v>94.647099999999909</v>
      </c>
      <c r="I3611" s="41">
        <v>23.067642421932046</v>
      </c>
      <c r="J3611" s="41">
        <v>35.599707992460822</v>
      </c>
      <c r="K3611" s="41">
        <v>46.641582825457157</v>
      </c>
      <c r="L3611" s="41">
        <v>7.2567198270328301</v>
      </c>
      <c r="M3611" s="41">
        <v>0.80901615624559797</v>
      </c>
      <c r="N3611" s="41">
        <v>0.41785552331764247</v>
      </c>
      <c r="O3611" s="41">
        <v>2.786656038839876</v>
      </c>
      <c r="P3611" s="41">
        <v>13.501829463161808</v>
      </c>
    </row>
    <row r="3612" spans="1:16" s="26" customFormat="1" x14ac:dyDescent="0.25">
      <c r="A3612" s="24" t="s">
        <v>437</v>
      </c>
      <c r="B3612" s="24"/>
      <c r="C3612" s="25">
        <v>1713</v>
      </c>
      <c r="D3612" s="26">
        <v>-1</v>
      </c>
      <c r="E3612" s="26">
        <v>2.2200000000000002</v>
      </c>
      <c r="F3612" s="38">
        <f t="shared" si="247"/>
        <v>94.647099999999909</v>
      </c>
      <c r="G3612" s="38">
        <f t="shared" si="248"/>
        <v>94.658199999999908</v>
      </c>
      <c r="H3612" s="38">
        <f t="shared" si="249"/>
        <v>94.669299999999907</v>
      </c>
      <c r="I3612" s="41">
        <v>21.37574996283243</v>
      </c>
      <c r="J3612" s="41">
        <v>41.074892482385877</v>
      </c>
      <c r="K3612" s="41">
        <v>39.539350871395776</v>
      </c>
      <c r="L3612" s="41">
        <v>4.6154915215178933</v>
      </c>
      <c r="M3612" s="41">
        <v>2.6985202311029068</v>
      </c>
      <c r="N3612" s="41">
        <v>0.49252103316996992</v>
      </c>
      <c r="O3612" s="41">
        <v>2.1491206697226746</v>
      </c>
      <c r="P3612" s="41">
        <v>8.7683201064591962</v>
      </c>
    </row>
    <row r="3613" spans="1:16" s="26" customFormat="1" x14ac:dyDescent="0.25">
      <c r="A3613" s="24" t="s">
        <v>438</v>
      </c>
      <c r="B3613" s="24"/>
      <c r="C3613" s="25">
        <v>1713</v>
      </c>
      <c r="D3613" s="26">
        <v>-1</v>
      </c>
      <c r="E3613" s="26">
        <v>2.2200000000000002</v>
      </c>
      <c r="F3613" s="38">
        <f t="shared" si="247"/>
        <v>94.669299999999907</v>
      </c>
      <c r="G3613" s="38">
        <f t="shared" si="248"/>
        <v>94.680399999999906</v>
      </c>
      <c r="H3613" s="38">
        <f t="shared" si="249"/>
        <v>94.691499999999905</v>
      </c>
      <c r="I3613" s="41">
        <v>16.491188996170727</v>
      </c>
      <c r="J3613" s="41">
        <v>45.862162489046419</v>
      </c>
      <c r="K3613" s="41">
        <v>25.708829427439564</v>
      </c>
      <c r="L3613" s="41">
        <v>1.3276452128634519</v>
      </c>
      <c r="M3613" s="41">
        <v>6.5388652878290676</v>
      </c>
      <c r="N3613" s="41">
        <v>0.97143516130788965</v>
      </c>
      <c r="O3613" s="41">
        <v>1.0298969190945471</v>
      </c>
      <c r="P3613" s="41">
        <v>5.0678780558254344</v>
      </c>
    </row>
    <row r="3614" spans="1:16" s="26" customFormat="1" x14ac:dyDescent="0.25">
      <c r="A3614" s="24" t="s">
        <v>439</v>
      </c>
      <c r="B3614" s="24"/>
      <c r="C3614" s="25">
        <v>1713</v>
      </c>
      <c r="D3614" s="26">
        <v>-1</v>
      </c>
      <c r="E3614" s="26">
        <v>2.2200000000000002</v>
      </c>
      <c r="F3614" s="38">
        <f t="shared" si="247"/>
        <v>94.691499999999905</v>
      </c>
      <c r="G3614" s="38">
        <f t="shared" si="248"/>
        <v>94.702599999999904</v>
      </c>
      <c r="H3614" s="38">
        <f t="shared" si="249"/>
        <v>94.713699999999903</v>
      </c>
      <c r="I3614" s="41">
        <v>8.124409063292152</v>
      </c>
      <c r="J3614" s="41">
        <v>55.073120625346228</v>
      </c>
      <c r="K3614" s="41">
        <v>20.388555869740735</v>
      </c>
      <c r="L3614" s="41">
        <v>0.8401775419836407</v>
      </c>
      <c r="M3614" s="41">
        <v>8.4416552929545947</v>
      </c>
      <c r="N3614" s="41">
        <v>1.2900565318098078</v>
      </c>
      <c r="O3614" s="41">
        <v>1.3594510916211948</v>
      </c>
      <c r="P3614" s="41">
        <v>5.6546347961633288</v>
      </c>
    </row>
    <row r="3615" spans="1:16" s="26" customFormat="1" x14ac:dyDescent="0.25">
      <c r="A3615" s="24" t="s">
        <v>440</v>
      </c>
      <c r="B3615" s="24"/>
      <c r="C3615" s="25">
        <v>1713</v>
      </c>
      <c r="D3615" s="26">
        <v>-1</v>
      </c>
      <c r="E3615" s="26">
        <v>2.2200000000000002</v>
      </c>
      <c r="F3615" s="38">
        <f t="shared" si="247"/>
        <v>94.713699999999903</v>
      </c>
      <c r="G3615" s="38">
        <f t="shared" si="248"/>
        <v>94.724799999999902</v>
      </c>
      <c r="H3615" s="38">
        <f t="shared" si="249"/>
        <v>94.735899999999901</v>
      </c>
      <c r="I3615" s="41">
        <v>13.757947159270763</v>
      </c>
      <c r="J3615" s="41">
        <v>61.693512448794486</v>
      </c>
      <c r="K3615" s="41">
        <v>19.556256800724363</v>
      </c>
      <c r="L3615" s="41">
        <v>0.72341563537936149</v>
      </c>
      <c r="M3615" s="41">
        <v>1.2253661021724229</v>
      </c>
      <c r="N3615" s="41">
        <v>0.51662593453162065</v>
      </c>
      <c r="O3615" s="41">
        <v>1.2213365699896741</v>
      </c>
      <c r="P3615" s="41">
        <v>5.7869952670929257</v>
      </c>
    </row>
    <row r="3616" spans="1:16" s="26" customFormat="1" x14ac:dyDescent="0.25">
      <c r="A3616" s="24" t="s">
        <v>441</v>
      </c>
      <c r="B3616" s="24"/>
      <c r="C3616" s="25">
        <v>1713</v>
      </c>
      <c r="D3616" s="26">
        <v>-1</v>
      </c>
      <c r="E3616" s="26">
        <v>2.2200000000000002</v>
      </c>
      <c r="F3616" s="38">
        <f t="shared" si="247"/>
        <v>94.735899999999901</v>
      </c>
      <c r="G3616" s="38">
        <f t="shared" si="248"/>
        <v>94.7469999999999</v>
      </c>
      <c r="H3616" s="38">
        <f t="shared" si="249"/>
        <v>94.758099999999899</v>
      </c>
      <c r="I3616" s="41">
        <v>9.8273587465762944</v>
      </c>
      <c r="J3616" s="41">
        <v>73.544910319521804</v>
      </c>
      <c r="K3616" s="41">
        <v>12.982484952082737</v>
      </c>
      <c r="L3616" s="41">
        <v>0.52525374172362238</v>
      </c>
      <c r="M3616" s="41">
        <v>0.76756870355593643</v>
      </c>
      <c r="N3616" s="41">
        <v>0.23023307395715281</v>
      </c>
      <c r="O3616" s="41">
        <v>0.80016870773904758</v>
      </c>
      <c r="P3616" s="41">
        <v>4.8203432039082896</v>
      </c>
    </row>
    <row r="3617" spans="1:16" s="26" customFormat="1" x14ac:dyDescent="0.25">
      <c r="A3617" s="24" t="s">
        <v>442</v>
      </c>
      <c r="B3617" s="24"/>
      <c r="C3617" s="25">
        <v>1713</v>
      </c>
      <c r="D3617" s="26">
        <v>-1</v>
      </c>
      <c r="E3617" s="26">
        <v>2.2200000000000002</v>
      </c>
      <c r="F3617" s="38">
        <f t="shared" si="247"/>
        <v>94.758099999999899</v>
      </c>
      <c r="G3617" s="38">
        <f t="shared" si="248"/>
        <v>94.769199999999898</v>
      </c>
      <c r="H3617" s="38">
        <f t="shared" si="249"/>
        <v>94.780299999999897</v>
      </c>
      <c r="I3617" s="41">
        <v>13.173892007439427</v>
      </c>
      <c r="J3617" s="41">
        <v>78.506391997435429</v>
      </c>
      <c r="K3617" s="41">
        <v>44.453660887935087</v>
      </c>
      <c r="L3617" s="41">
        <v>0.75146371454750871</v>
      </c>
      <c r="M3617" s="41">
        <v>14.704932771827631</v>
      </c>
      <c r="N3617" s="41">
        <v>0.81542892105827969</v>
      </c>
      <c r="O3617" s="41">
        <v>1.0076696187849972</v>
      </c>
      <c r="P3617" s="41">
        <v>11.606392616127932</v>
      </c>
    </row>
    <row r="3618" spans="1:16" s="26" customFormat="1" x14ac:dyDescent="0.25">
      <c r="A3618" s="24" t="s">
        <v>443</v>
      </c>
      <c r="B3618" s="24"/>
      <c r="C3618" s="25">
        <v>1713</v>
      </c>
      <c r="D3618" s="26">
        <v>-1</v>
      </c>
      <c r="E3618" s="26">
        <v>2.2200000000000002</v>
      </c>
      <c r="F3618" s="38">
        <f t="shared" si="247"/>
        <v>94.780299999999897</v>
      </c>
      <c r="G3618" s="38">
        <f t="shared" si="248"/>
        <v>94.791399999999896</v>
      </c>
      <c r="H3618" s="38">
        <f t="shared" si="249"/>
        <v>94.802499999999895</v>
      </c>
      <c r="I3618" s="41">
        <v>10.547748592375557</v>
      </c>
      <c r="J3618" s="41">
        <v>70.997663743195915</v>
      </c>
      <c r="K3618" s="41">
        <v>39.090998233779992</v>
      </c>
      <c r="L3618" s="41">
        <v>1.0186324281407468</v>
      </c>
      <c r="M3618" s="41">
        <v>11.40056927271451</v>
      </c>
      <c r="N3618" s="41">
        <v>0.90359256649360586</v>
      </c>
      <c r="O3618" s="41">
        <v>1.6548962180165625</v>
      </c>
      <c r="P3618" s="41">
        <v>12.718649733341762</v>
      </c>
    </row>
    <row r="3619" spans="1:16" s="26" customFormat="1" x14ac:dyDescent="0.25">
      <c r="A3619" s="24" t="s">
        <v>444</v>
      </c>
      <c r="B3619" s="24"/>
      <c r="C3619" s="25">
        <v>1713</v>
      </c>
      <c r="D3619" s="26">
        <v>1713</v>
      </c>
      <c r="E3619" s="26">
        <v>2.2400000000000002</v>
      </c>
      <c r="F3619" s="38">
        <f t="shared" si="247"/>
        <v>94.802499999999895</v>
      </c>
      <c r="G3619" s="38">
        <f t="shared" si="248"/>
        <v>94.813699999999898</v>
      </c>
      <c r="H3619" s="38">
        <f t="shared" si="249"/>
        <v>94.8248999999999</v>
      </c>
      <c r="I3619" s="41">
        <v>19.389748622029099</v>
      </c>
      <c r="J3619" s="41">
        <v>70.98082947254774</v>
      </c>
      <c r="K3619" s="41">
        <v>54.415612046334594</v>
      </c>
      <c r="L3619" s="41">
        <v>4.6482625807546896</v>
      </c>
      <c r="M3619" s="41">
        <v>11.625057549789849</v>
      </c>
      <c r="N3619" s="41">
        <v>1.1093988899991574</v>
      </c>
      <c r="O3619" s="41">
        <v>2.911675513124762</v>
      </c>
      <c r="P3619" s="41">
        <v>21.521682888703854</v>
      </c>
    </row>
    <row r="3620" spans="1:16" s="26" customFormat="1" x14ac:dyDescent="0.25">
      <c r="A3620" s="24" t="s">
        <v>445</v>
      </c>
      <c r="B3620" s="24" t="s">
        <v>616</v>
      </c>
      <c r="C3620" s="25">
        <v>1712</v>
      </c>
      <c r="D3620" s="26">
        <v>-1</v>
      </c>
      <c r="E3620" s="26">
        <v>2.37</v>
      </c>
      <c r="F3620" s="38">
        <f t="shared" si="247"/>
        <v>94.8248999999999</v>
      </c>
      <c r="G3620" s="38">
        <f t="shared" si="248"/>
        <v>94.836749999999896</v>
      </c>
      <c r="H3620" s="38">
        <f t="shared" si="249"/>
        <v>94.848599999999905</v>
      </c>
      <c r="I3620" s="41">
        <v>7.7839939470873647</v>
      </c>
      <c r="J3620" s="41">
        <v>53.306300602139714</v>
      </c>
      <c r="K3620" s="41">
        <v>22.106385271199525</v>
      </c>
      <c r="L3620" s="41">
        <v>4.153629012570816</v>
      </c>
      <c r="M3620" s="41">
        <v>2.4339916174298653</v>
      </c>
      <c r="N3620" s="41">
        <v>0.35267969725604109</v>
      </c>
      <c r="O3620" s="41">
        <v>1.5437388256328224</v>
      </c>
      <c r="P3620" s="41">
        <v>20.722409578014631</v>
      </c>
    </row>
    <row r="3621" spans="1:16" s="26" customFormat="1" x14ac:dyDescent="0.25">
      <c r="A3621" s="24" t="s">
        <v>446</v>
      </c>
      <c r="B3621" s="24">
        <v>96</v>
      </c>
      <c r="C3621" s="25">
        <v>1712</v>
      </c>
      <c r="D3621" s="26">
        <v>-1</v>
      </c>
      <c r="E3621" s="26">
        <v>2.34</v>
      </c>
      <c r="F3621" s="38">
        <f t="shared" si="247"/>
        <v>94.848599999999905</v>
      </c>
      <c r="G3621" s="38">
        <f t="shared" si="248"/>
        <v>94.86029999999991</v>
      </c>
      <c r="H3621" s="38">
        <f t="shared" si="249"/>
        <v>94.8719999999999</v>
      </c>
      <c r="I3621" s="41">
        <v>9.6897390169206155</v>
      </c>
      <c r="J3621" s="41">
        <v>43.255214145663111</v>
      </c>
      <c r="K3621" s="41">
        <v>28.183799684212726</v>
      </c>
      <c r="L3621" s="41">
        <v>2.7592225689263312</v>
      </c>
      <c r="M3621" s="41">
        <v>1.4158842238872789</v>
      </c>
      <c r="N3621" s="41">
        <v>0.42188956552101919</v>
      </c>
      <c r="O3621" s="41">
        <v>1.2594670056610004</v>
      </c>
      <c r="P3621" s="41">
        <v>16.350225166084606</v>
      </c>
    </row>
    <row r="3622" spans="1:16" s="26" customFormat="1" x14ac:dyDescent="0.25">
      <c r="A3622" s="24" t="s">
        <v>447</v>
      </c>
      <c r="B3622" s="24"/>
      <c r="C3622" s="25">
        <v>1712</v>
      </c>
      <c r="D3622" s="26">
        <v>-1</v>
      </c>
      <c r="E3622" s="26">
        <v>2.34</v>
      </c>
      <c r="F3622" s="38">
        <f t="shared" si="247"/>
        <v>94.8719999999999</v>
      </c>
      <c r="G3622" s="38">
        <f t="shared" si="248"/>
        <v>94.883699999999905</v>
      </c>
      <c r="H3622" s="38">
        <f t="shared" si="249"/>
        <v>94.895399999999896</v>
      </c>
      <c r="I3622" s="41">
        <v>15.100943416311848</v>
      </c>
      <c r="J3622" s="41">
        <v>36.41761635203266</v>
      </c>
      <c r="K3622" s="41">
        <v>17.65484422773422</v>
      </c>
      <c r="L3622" s="41">
        <v>5.7063868503414827</v>
      </c>
      <c r="M3622" s="41">
        <v>1.5063766488759576</v>
      </c>
      <c r="N3622" s="41">
        <v>0.4365494424238211</v>
      </c>
      <c r="O3622" s="41">
        <v>2.0196526281544203</v>
      </c>
      <c r="P3622" s="41">
        <v>15.860884420344043</v>
      </c>
    </row>
    <row r="3623" spans="1:16" s="26" customFormat="1" x14ac:dyDescent="0.25">
      <c r="A3623" s="24" t="s">
        <v>448</v>
      </c>
      <c r="B3623" s="24"/>
      <c r="C3623" s="25">
        <v>1712</v>
      </c>
      <c r="D3623" s="26">
        <v>-1</v>
      </c>
      <c r="E3623" s="26">
        <v>2.34</v>
      </c>
      <c r="F3623" s="38">
        <f t="shared" si="247"/>
        <v>94.895399999999896</v>
      </c>
      <c r="G3623" s="38">
        <f t="shared" si="248"/>
        <v>94.9070999999999</v>
      </c>
      <c r="H3623" s="38">
        <f t="shared" si="249"/>
        <v>94.918799999999891</v>
      </c>
      <c r="I3623" s="41">
        <v>32.506630864006695</v>
      </c>
      <c r="J3623" s="41">
        <v>43.067395109118877</v>
      </c>
      <c r="K3623" s="41">
        <v>49.877444256842196</v>
      </c>
      <c r="L3623" s="41">
        <v>19.455513829968478</v>
      </c>
      <c r="M3623" s="41">
        <v>1.8220724765064091</v>
      </c>
      <c r="N3623" s="41">
        <v>0.53563760840165497</v>
      </c>
      <c r="O3623" s="41">
        <v>4.0199271752323327</v>
      </c>
      <c r="P3623" s="41">
        <v>16.663061366912263</v>
      </c>
    </row>
    <row r="3624" spans="1:16" s="26" customFormat="1" x14ac:dyDescent="0.25">
      <c r="A3624" s="24" t="s">
        <v>449</v>
      </c>
      <c r="B3624" s="24"/>
      <c r="C3624" s="25">
        <v>1712</v>
      </c>
      <c r="D3624" s="26">
        <v>-1</v>
      </c>
      <c r="E3624" s="26">
        <v>2.34</v>
      </c>
      <c r="F3624" s="38">
        <f t="shared" si="247"/>
        <v>94.918799999999891</v>
      </c>
      <c r="G3624" s="38">
        <f t="shared" si="248"/>
        <v>94.930499999999896</v>
      </c>
      <c r="H3624" s="38">
        <f t="shared" si="249"/>
        <v>94.942199999999886</v>
      </c>
      <c r="I3624" s="41">
        <v>11.814351746843773</v>
      </c>
      <c r="J3624" s="41">
        <v>45.289600925369612</v>
      </c>
      <c r="K3624" s="41">
        <v>57.136894540275385</v>
      </c>
      <c r="L3624" s="41">
        <v>8.1043383274360856</v>
      </c>
      <c r="M3624" s="41">
        <v>0.60313029104588634</v>
      </c>
      <c r="N3624" s="41">
        <v>0.28545558955162664</v>
      </c>
      <c r="O3624" s="41">
        <v>3.297954838753042</v>
      </c>
      <c r="P3624" s="41">
        <v>16.861883273123333</v>
      </c>
    </row>
    <row r="3625" spans="1:16" s="26" customFormat="1" x14ac:dyDescent="0.25">
      <c r="A3625" s="24" t="s">
        <v>450</v>
      </c>
      <c r="B3625" s="24" t="s">
        <v>466</v>
      </c>
      <c r="C3625" s="25">
        <v>1712</v>
      </c>
      <c r="D3625" s="26">
        <v>-1</v>
      </c>
      <c r="E3625" s="26">
        <v>2.34</v>
      </c>
      <c r="F3625" s="38">
        <f t="shared" si="247"/>
        <v>94.942199999999886</v>
      </c>
      <c r="G3625" s="38">
        <f t="shared" si="248"/>
        <v>94.953899999999891</v>
      </c>
      <c r="H3625" s="38">
        <f t="shared" si="249"/>
        <v>94.965599999999881</v>
      </c>
      <c r="I3625" s="41">
        <v>16.627016783653044</v>
      </c>
      <c r="J3625" s="41">
        <v>32.901781707940117</v>
      </c>
      <c r="K3625" s="41">
        <v>65.41673707960345</v>
      </c>
      <c r="L3625" s="41">
        <v>1.8045975716061959</v>
      </c>
      <c r="M3625" s="41">
        <v>0.45000196789381242</v>
      </c>
      <c r="N3625" s="41">
        <v>0.40627292442827073</v>
      </c>
      <c r="O3625" s="41">
        <v>1.3918226578282342</v>
      </c>
      <c r="P3625" s="41">
        <v>10.02382953023659</v>
      </c>
    </row>
    <row r="3626" spans="1:16" s="26" customFormat="1" x14ac:dyDescent="0.25">
      <c r="A3626" s="24" t="s">
        <v>452</v>
      </c>
      <c r="B3626" s="24">
        <v>2.3414634146341462</v>
      </c>
      <c r="C3626" s="25">
        <v>1712</v>
      </c>
      <c r="D3626" s="26">
        <v>-1</v>
      </c>
      <c r="E3626" s="26">
        <v>2.34</v>
      </c>
      <c r="F3626" s="38">
        <f t="shared" si="247"/>
        <v>94.965599999999881</v>
      </c>
      <c r="G3626" s="38">
        <f t="shared" si="248"/>
        <v>94.977299999999886</v>
      </c>
      <c r="H3626" s="38">
        <f t="shared" si="249"/>
        <v>94.988999999999876</v>
      </c>
      <c r="I3626" s="41">
        <v>9.65928889368314</v>
      </c>
      <c r="J3626" s="41">
        <v>46.383797157429342</v>
      </c>
      <c r="K3626" s="41">
        <v>69.697217986877689</v>
      </c>
      <c r="L3626" s="41">
        <v>1.6362460921847206</v>
      </c>
      <c r="M3626" s="41">
        <v>1.736911361994838</v>
      </c>
      <c r="N3626" s="41">
        <v>0.63744434508103731</v>
      </c>
      <c r="O3626" s="41">
        <v>1.5931087182582484</v>
      </c>
      <c r="P3626" s="41">
        <v>9.6001591161038764</v>
      </c>
    </row>
    <row r="3627" spans="1:16" s="26" customFormat="1" x14ac:dyDescent="0.25">
      <c r="A3627" s="24" t="s">
        <v>453</v>
      </c>
      <c r="B3627" s="24"/>
      <c r="C3627" s="25">
        <v>1712</v>
      </c>
      <c r="D3627" s="26">
        <v>-1</v>
      </c>
      <c r="E3627" s="26">
        <v>2.34</v>
      </c>
      <c r="F3627" s="38">
        <f t="shared" si="247"/>
        <v>94.988999999999876</v>
      </c>
      <c r="G3627" s="38">
        <f t="shared" si="248"/>
        <v>95.000699999999881</v>
      </c>
      <c r="H3627" s="38">
        <f t="shared" si="249"/>
        <v>95.012399999999872</v>
      </c>
      <c r="I3627" s="41">
        <v>2.9924111919177196</v>
      </c>
      <c r="J3627" s="41">
        <v>53.758126115718461</v>
      </c>
      <c r="K3627" s="41">
        <v>27.670362649961476</v>
      </c>
      <c r="L3627" s="41">
        <v>0.94804006299961219</v>
      </c>
      <c r="M3627" s="41">
        <v>3.845653601345461</v>
      </c>
      <c r="N3627" s="41">
        <v>0.67920333562075375</v>
      </c>
      <c r="O3627" s="41">
        <v>1.237086284668756</v>
      </c>
      <c r="P3627" s="41">
        <v>6.5521522008996218</v>
      </c>
    </row>
    <row r="3628" spans="1:16" s="26" customFormat="1" x14ac:dyDescent="0.25">
      <c r="A3628" s="24" t="s">
        <v>454</v>
      </c>
      <c r="B3628" s="24"/>
      <c r="C3628" s="25">
        <v>1712</v>
      </c>
      <c r="D3628" s="26">
        <v>-1</v>
      </c>
      <c r="E3628" s="26">
        <v>2.34</v>
      </c>
      <c r="F3628" s="38">
        <f t="shared" si="247"/>
        <v>95.012399999999872</v>
      </c>
      <c r="G3628" s="38">
        <f t="shared" si="248"/>
        <v>95.024099999999876</v>
      </c>
      <c r="H3628" s="38">
        <f t="shared" si="249"/>
        <v>95.035799999999867</v>
      </c>
      <c r="I3628" s="41">
        <v>10.283289312006138</v>
      </c>
      <c r="J3628" s="41">
        <v>59.040316650556299</v>
      </c>
      <c r="K3628" s="41">
        <v>16.8426744223787</v>
      </c>
      <c r="L3628" s="41">
        <v>0.14012130210927656</v>
      </c>
      <c r="M3628" s="41">
        <v>0.47910684935243847</v>
      </c>
      <c r="N3628" s="41">
        <v>0.16802228953916926</v>
      </c>
      <c r="O3628" s="41">
        <v>0.59944598663780946</v>
      </c>
      <c r="P3628" s="41">
        <v>3.6460756285468565</v>
      </c>
    </row>
    <row r="3629" spans="1:16" s="26" customFormat="1" x14ac:dyDescent="0.25">
      <c r="A3629" s="24" t="s">
        <v>455</v>
      </c>
      <c r="B3629" s="24"/>
      <c r="C3629" s="25">
        <v>1712</v>
      </c>
      <c r="D3629" s="26">
        <v>-1</v>
      </c>
      <c r="E3629" s="26">
        <v>2.34</v>
      </c>
      <c r="F3629" s="38">
        <f t="shared" si="247"/>
        <v>95.035799999999867</v>
      </c>
      <c r="G3629" s="38">
        <f t="shared" si="248"/>
        <v>95.047499999999872</v>
      </c>
      <c r="H3629" s="38">
        <f t="shared" si="249"/>
        <v>95.059199999999862</v>
      </c>
      <c r="I3629" s="41">
        <v>8.0477811066941936</v>
      </c>
      <c r="J3629" s="41">
        <v>57.715373116507756</v>
      </c>
      <c r="K3629" s="41">
        <v>16.479701846250368</v>
      </c>
      <c r="L3629" s="41">
        <v>0.20744059237847332</v>
      </c>
      <c r="M3629" s="41">
        <v>7.0208455301751904</v>
      </c>
      <c r="N3629" s="41">
        <v>0.68801314680923986</v>
      </c>
      <c r="O3629" s="41">
        <v>0.34872377850663266</v>
      </c>
      <c r="P3629" s="41">
        <v>2.989851114670588</v>
      </c>
    </row>
    <row r="3630" spans="1:16" s="26" customFormat="1" x14ac:dyDescent="0.25">
      <c r="A3630" s="24" t="s">
        <v>456</v>
      </c>
      <c r="B3630" s="24"/>
      <c r="C3630" s="25">
        <v>1712</v>
      </c>
      <c r="D3630" s="26">
        <v>-1</v>
      </c>
      <c r="E3630" s="26">
        <v>2.34</v>
      </c>
      <c r="F3630" s="38">
        <f t="shared" si="247"/>
        <v>95.059199999999862</v>
      </c>
      <c r="G3630" s="38">
        <f t="shared" si="248"/>
        <v>95.070899999999867</v>
      </c>
      <c r="H3630" s="38">
        <f t="shared" si="249"/>
        <v>95.082599999999857</v>
      </c>
      <c r="I3630" s="41">
        <v>9.5323701091400199</v>
      </c>
      <c r="J3630" s="41">
        <v>57.799502844019266</v>
      </c>
      <c r="K3630" s="41">
        <v>28.071805931507409</v>
      </c>
      <c r="L3630" s="41">
        <v>0.53426741986976223</v>
      </c>
      <c r="M3630" s="41">
        <v>8.0558484864156288</v>
      </c>
      <c r="N3630" s="41">
        <v>0.88581775206266844</v>
      </c>
      <c r="O3630" s="41">
        <v>0.63641124751063627</v>
      </c>
      <c r="P3630" s="41">
        <v>3.6122593407474448</v>
      </c>
    </row>
    <row r="3631" spans="1:16" s="26" customFormat="1" x14ac:dyDescent="0.25">
      <c r="A3631" s="24" t="s">
        <v>457</v>
      </c>
      <c r="B3631" s="24"/>
      <c r="C3631" s="25">
        <v>1712</v>
      </c>
      <c r="D3631" s="26">
        <v>-1</v>
      </c>
      <c r="E3631" s="26">
        <v>2.34</v>
      </c>
      <c r="F3631" s="38">
        <f t="shared" si="247"/>
        <v>95.082599999999857</v>
      </c>
      <c r="G3631" s="38">
        <f t="shared" si="248"/>
        <v>95.094299999999862</v>
      </c>
      <c r="H3631" s="38">
        <f t="shared" si="249"/>
        <v>95.105999999999852</v>
      </c>
      <c r="I3631" s="41">
        <v>13.157331781627992</v>
      </c>
      <c r="J3631" s="41">
        <v>56.049962992923852</v>
      </c>
      <c r="K3631" s="41">
        <v>46.294147245836747</v>
      </c>
      <c r="L3631" s="41">
        <v>1.3433685783765819</v>
      </c>
      <c r="M3631" s="41">
        <v>13.926205305246786</v>
      </c>
      <c r="N3631" s="41">
        <v>1.2451392316675296</v>
      </c>
      <c r="O3631" s="41">
        <v>2.8413398308001665</v>
      </c>
      <c r="P3631" s="41">
        <v>12.651069306543238</v>
      </c>
    </row>
    <row r="3632" spans="1:16" s="26" customFormat="1" x14ac:dyDescent="0.25">
      <c r="A3632" s="24" t="s">
        <v>458</v>
      </c>
      <c r="B3632" s="24"/>
      <c r="C3632" s="25">
        <v>1712</v>
      </c>
      <c r="D3632" s="26">
        <v>-1</v>
      </c>
      <c r="E3632" s="26">
        <v>2.34</v>
      </c>
      <c r="F3632" s="38">
        <f t="shared" si="247"/>
        <v>95.105999999999852</v>
      </c>
      <c r="G3632" s="38">
        <f t="shared" si="248"/>
        <v>95.117699999999857</v>
      </c>
      <c r="H3632" s="38">
        <f t="shared" si="249"/>
        <v>95.129399999999848</v>
      </c>
      <c r="I3632" s="41">
        <v>11.358066282792434</v>
      </c>
      <c r="J3632" s="41">
        <v>35.625626279593419</v>
      </c>
      <c r="K3632" s="41">
        <v>18.711318558045033</v>
      </c>
      <c r="L3632" s="41">
        <v>5.6318685215864512</v>
      </c>
      <c r="M3632" s="41">
        <v>6.3944061638892737</v>
      </c>
      <c r="N3632" s="41">
        <v>0.63433731462097764</v>
      </c>
      <c r="O3632" s="41">
        <v>3.0137520332307202</v>
      </c>
      <c r="P3632" s="41">
        <v>18.707042568493765</v>
      </c>
    </row>
    <row r="3633" spans="1:16" s="26" customFormat="1" x14ac:dyDescent="0.25">
      <c r="A3633" s="24" t="s">
        <v>459</v>
      </c>
      <c r="B3633" s="24"/>
      <c r="C3633" s="25">
        <v>1712</v>
      </c>
      <c r="D3633" s="26">
        <v>-1</v>
      </c>
      <c r="E3633" s="26">
        <v>2.34</v>
      </c>
      <c r="F3633" s="38">
        <f t="shared" si="247"/>
        <v>95.129399999999848</v>
      </c>
      <c r="G3633" s="38">
        <f t="shared" si="248"/>
        <v>95.141099999999852</v>
      </c>
      <c r="H3633" s="38">
        <f t="shared" si="249"/>
        <v>95.152799999999843</v>
      </c>
      <c r="I3633" s="41">
        <v>16.383232914690559</v>
      </c>
      <c r="J3633" s="41">
        <v>53.101786067792602</v>
      </c>
      <c r="K3633" s="41">
        <v>40.749604131978124</v>
      </c>
      <c r="L3633" s="41">
        <v>20.508739578927795</v>
      </c>
      <c r="M3633" s="41"/>
      <c r="N3633" s="41">
        <v>0.56852582111498007</v>
      </c>
      <c r="O3633" s="41">
        <v>2.6228694436549937</v>
      </c>
      <c r="P3633" s="41">
        <v>23.107997662999239</v>
      </c>
    </row>
    <row r="3634" spans="1:16" s="26" customFormat="1" x14ac:dyDescent="0.25">
      <c r="A3634" s="24" t="s">
        <v>23</v>
      </c>
      <c r="B3634" s="24"/>
      <c r="C3634" s="25">
        <v>1712</v>
      </c>
      <c r="D3634" s="26">
        <v>1712</v>
      </c>
      <c r="E3634" s="26">
        <v>2.34</v>
      </c>
      <c r="F3634" s="38">
        <f t="shared" si="247"/>
        <v>95.152799999999843</v>
      </c>
      <c r="G3634" s="38">
        <f t="shared" si="248"/>
        <v>95.164499999999848</v>
      </c>
      <c r="H3634" s="38">
        <f t="shared" si="249"/>
        <v>95.176199999999838</v>
      </c>
      <c r="I3634" s="41">
        <v>18.042267702068155</v>
      </c>
      <c r="J3634" s="41">
        <v>47.331387312948351</v>
      </c>
      <c r="K3634" s="41">
        <v>44.339164381029597</v>
      </c>
      <c r="L3634" s="41">
        <v>30.587632716495055</v>
      </c>
      <c r="M3634" s="41"/>
      <c r="N3634" s="41">
        <v>1.01648238792387</v>
      </c>
      <c r="O3634" s="41">
        <v>3.5176001903223124</v>
      </c>
      <c r="P3634" s="41">
        <v>31.293296309030609</v>
      </c>
    </row>
    <row r="3635" spans="1:16" s="26" customFormat="1" x14ac:dyDescent="0.25">
      <c r="A3635" s="24" t="s">
        <v>25</v>
      </c>
      <c r="B3635" s="24"/>
      <c r="C3635" s="25">
        <v>1711</v>
      </c>
      <c r="D3635" s="26">
        <v>-1</v>
      </c>
      <c r="E3635" s="26">
        <v>2.34</v>
      </c>
      <c r="F3635" s="38">
        <f t="shared" si="247"/>
        <v>95.176199999999838</v>
      </c>
      <c r="G3635" s="38">
        <f t="shared" si="248"/>
        <v>95.187899999999843</v>
      </c>
      <c r="H3635" s="38">
        <f t="shared" si="249"/>
        <v>95.199599999999833</v>
      </c>
      <c r="I3635" s="41">
        <v>19.084246412905529</v>
      </c>
      <c r="J3635" s="41">
        <v>27.581679508360658</v>
      </c>
      <c r="K3635" s="41">
        <v>20.900817782199812</v>
      </c>
      <c r="L3635" s="41">
        <v>10.152066209836784</v>
      </c>
      <c r="M3635" s="41">
        <v>2.034832305650478</v>
      </c>
      <c r="N3635" s="41">
        <v>0.76076793116871133</v>
      </c>
      <c r="O3635" s="41">
        <v>3.2260502527128132</v>
      </c>
      <c r="P3635" s="41">
        <v>23.924334360209667</v>
      </c>
    </row>
    <row r="3636" spans="1:16" s="26" customFormat="1" x14ac:dyDescent="0.25">
      <c r="A3636" s="24" t="s">
        <v>26</v>
      </c>
      <c r="B3636" s="24"/>
      <c r="C3636" s="25">
        <v>1711</v>
      </c>
      <c r="D3636" s="26">
        <v>-1</v>
      </c>
      <c r="E3636" s="26">
        <v>2.34</v>
      </c>
      <c r="F3636" s="38">
        <f t="shared" si="247"/>
        <v>95.199599999999833</v>
      </c>
      <c r="G3636" s="38">
        <f t="shared" si="248"/>
        <v>95.211299999999838</v>
      </c>
      <c r="H3636" s="38">
        <f t="shared" si="249"/>
        <v>95.222999999999828</v>
      </c>
      <c r="I3636" s="41">
        <v>6.6194995975102167</v>
      </c>
      <c r="J3636" s="41">
        <v>87.789718688715737</v>
      </c>
      <c r="K3636" s="41">
        <v>24.715921898337449</v>
      </c>
      <c r="L3636" s="41">
        <v>4.9067439590844106</v>
      </c>
      <c r="M3636" s="41">
        <v>8.0139098225808034</v>
      </c>
      <c r="N3636" s="41">
        <v>0.70490363784967935</v>
      </c>
      <c r="O3636" s="41">
        <v>2.7650509483929078</v>
      </c>
      <c r="P3636" s="41">
        <v>15.369563326794669</v>
      </c>
    </row>
    <row r="3637" spans="1:16" s="26" customFormat="1" x14ac:dyDescent="0.25">
      <c r="A3637" s="24" t="s">
        <v>27</v>
      </c>
      <c r="B3637" s="24"/>
      <c r="C3637" s="25">
        <v>1711</v>
      </c>
      <c r="D3637" s="26">
        <v>-1</v>
      </c>
      <c r="E3637" s="26">
        <v>2.34</v>
      </c>
      <c r="F3637" s="38">
        <f t="shared" si="247"/>
        <v>95.222999999999828</v>
      </c>
      <c r="G3637" s="38">
        <f t="shared" si="248"/>
        <v>95.234699999999833</v>
      </c>
      <c r="H3637" s="38">
        <f t="shared" si="249"/>
        <v>95.246399999999824</v>
      </c>
      <c r="I3637" s="41">
        <v>4.9697728043253919</v>
      </c>
      <c r="J3637" s="41">
        <v>36.842192040879034</v>
      </c>
      <c r="K3637" s="41">
        <v>16.264517227090288</v>
      </c>
      <c r="L3637" s="41">
        <v>0.70557765214026058</v>
      </c>
      <c r="M3637" s="41">
        <v>6.8897807274319467</v>
      </c>
      <c r="N3637" s="41">
        <v>0.75256192999260008</v>
      </c>
      <c r="O3637" s="41">
        <v>1.7317611318928634</v>
      </c>
      <c r="P3637" s="41">
        <v>10.811992883963974</v>
      </c>
    </row>
    <row r="3638" spans="1:16" s="26" customFormat="1" x14ac:dyDescent="0.25">
      <c r="A3638" s="24" t="s">
        <v>28</v>
      </c>
      <c r="B3638" s="24"/>
      <c r="C3638" s="25">
        <v>1711</v>
      </c>
      <c r="D3638" s="26">
        <v>-1</v>
      </c>
      <c r="E3638" s="26">
        <v>2.34</v>
      </c>
      <c r="F3638" s="38">
        <f t="shared" si="247"/>
        <v>95.246399999999824</v>
      </c>
      <c r="G3638" s="38">
        <f t="shared" si="248"/>
        <v>95.258099999999828</v>
      </c>
      <c r="H3638" s="38">
        <f t="shared" si="249"/>
        <v>95.269799999999819</v>
      </c>
      <c r="I3638" s="41">
        <v>6.0829457013934247</v>
      </c>
      <c r="J3638" s="41">
        <v>47.904836705956164</v>
      </c>
      <c r="K3638" s="41">
        <v>22.748216347410448</v>
      </c>
      <c r="L3638" s="41">
        <v>0.78509616418551764</v>
      </c>
      <c r="M3638" s="41">
        <v>1.9181662353275368</v>
      </c>
      <c r="N3638" s="41">
        <v>0.36402819954559673</v>
      </c>
      <c r="O3638" s="41">
        <v>2.0769006381345725</v>
      </c>
      <c r="P3638" s="41">
        <v>11.716464970558896</v>
      </c>
    </row>
    <row r="3639" spans="1:16" s="26" customFormat="1" x14ac:dyDescent="0.25">
      <c r="A3639" s="24" t="s">
        <v>29</v>
      </c>
      <c r="B3639" s="24"/>
      <c r="C3639" s="25">
        <v>1711</v>
      </c>
      <c r="D3639" s="26">
        <v>-1</v>
      </c>
      <c r="E3639" s="26">
        <v>2.34</v>
      </c>
      <c r="F3639" s="38">
        <f t="shared" si="247"/>
        <v>95.269799999999819</v>
      </c>
      <c r="G3639" s="38">
        <f t="shared" si="248"/>
        <v>95.281499999999824</v>
      </c>
      <c r="H3639" s="38">
        <f t="shared" si="249"/>
        <v>95.293199999999814</v>
      </c>
      <c r="I3639" s="41">
        <v>18.144760846360207</v>
      </c>
      <c r="J3639" s="41">
        <v>56.128571890644423</v>
      </c>
      <c r="K3639" s="41">
        <v>28.929327408877811</v>
      </c>
      <c r="L3639" s="41">
        <v>1.1805972540140812</v>
      </c>
      <c r="M3639" s="41">
        <v>3.6889246526422945</v>
      </c>
      <c r="N3639" s="41">
        <v>0.52705978193258929</v>
      </c>
      <c r="O3639" s="41">
        <v>1.6825782141627867</v>
      </c>
      <c r="P3639" s="41">
        <v>9.0003500220666091</v>
      </c>
    </row>
    <row r="3640" spans="1:16" s="26" customFormat="1" x14ac:dyDescent="0.25">
      <c r="A3640" s="24" t="s">
        <v>30</v>
      </c>
      <c r="B3640" s="24"/>
      <c r="C3640" s="25">
        <v>1711</v>
      </c>
      <c r="D3640" s="26">
        <v>-1</v>
      </c>
      <c r="E3640" s="26">
        <v>2.34</v>
      </c>
      <c r="F3640" s="38">
        <f t="shared" si="247"/>
        <v>95.293199999999814</v>
      </c>
      <c r="G3640" s="38">
        <f t="shared" si="248"/>
        <v>95.304899999999819</v>
      </c>
      <c r="H3640" s="38">
        <f t="shared" si="249"/>
        <v>95.316599999999809</v>
      </c>
      <c r="I3640" s="41">
        <v>13.546475418897513</v>
      </c>
      <c r="J3640" s="41">
        <v>71.98818798341533</v>
      </c>
      <c r="K3640" s="41">
        <v>28.883444385631527</v>
      </c>
      <c r="L3640" s="41">
        <v>0.39593054539792566</v>
      </c>
      <c r="M3640" s="41">
        <v>2.7662784556126163</v>
      </c>
      <c r="N3640" s="41">
        <v>0.36673219434679438</v>
      </c>
      <c r="O3640" s="41">
        <v>1.3725441597548027</v>
      </c>
      <c r="P3640" s="41">
        <v>6.4984697870954111</v>
      </c>
    </row>
    <row r="3641" spans="1:16" s="26" customFormat="1" x14ac:dyDescent="0.25">
      <c r="A3641" s="24" t="s">
        <v>31</v>
      </c>
      <c r="B3641" s="24"/>
      <c r="C3641" s="25">
        <v>1711</v>
      </c>
      <c r="D3641" s="26">
        <v>-1</v>
      </c>
      <c r="E3641" s="26">
        <v>2.34</v>
      </c>
      <c r="F3641" s="38">
        <f t="shared" si="247"/>
        <v>95.316599999999809</v>
      </c>
      <c r="G3641" s="38">
        <f t="shared" si="248"/>
        <v>95.328299999999814</v>
      </c>
      <c r="H3641" s="38">
        <f t="shared" si="249"/>
        <v>95.339999999999804</v>
      </c>
      <c r="I3641" s="41">
        <v>11.577790905510247</v>
      </c>
      <c r="J3641" s="41">
        <v>80.05319905282758</v>
      </c>
      <c r="K3641" s="41">
        <v>38.953610531687687</v>
      </c>
      <c r="L3641" s="41">
        <v>3.0872464795051995</v>
      </c>
      <c r="M3641" s="41">
        <v>11.270727456546444</v>
      </c>
      <c r="N3641" s="41">
        <v>1.2120115194751526</v>
      </c>
      <c r="O3641" s="41">
        <v>2.2943566660777792</v>
      </c>
      <c r="P3641" s="41">
        <v>17.423784890896201</v>
      </c>
    </row>
    <row r="3642" spans="1:16" s="26" customFormat="1" x14ac:dyDescent="0.25">
      <c r="A3642" s="24" t="s">
        <v>32</v>
      </c>
      <c r="B3642" s="24"/>
      <c r="C3642" s="25">
        <v>1711</v>
      </c>
      <c r="D3642" s="26">
        <v>-1</v>
      </c>
      <c r="E3642" s="26">
        <v>2.34</v>
      </c>
      <c r="F3642" s="38">
        <f t="shared" si="247"/>
        <v>95.339999999999804</v>
      </c>
      <c r="G3642" s="38">
        <f t="shared" si="248"/>
        <v>95.351699999999809</v>
      </c>
      <c r="H3642" s="38">
        <f t="shared" si="249"/>
        <v>95.3633999999998</v>
      </c>
      <c r="I3642" s="41">
        <v>13.648321460407471</v>
      </c>
      <c r="J3642" s="41">
        <v>73.998199395547047</v>
      </c>
      <c r="K3642" s="41">
        <v>46.001010804265775</v>
      </c>
      <c r="L3642" s="41">
        <v>3.9260952745444597</v>
      </c>
      <c r="M3642" s="41">
        <v>15.054772449559055</v>
      </c>
      <c r="N3642" s="41">
        <v>1.3183382365488105</v>
      </c>
      <c r="O3642" s="41">
        <v>2.340233077580721</v>
      </c>
      <c r="P3642" s="41">
        <v>20.563443691863647</v>
      </c>
    </row>
    <row r="3643" spans="1:16" s="26" customFormat="1" x14ac:dyDescent="0.25">
      <c r="A3643" s="24" t="s">
        <v>33</v>
      </c>
      <c r="B3643" s="24"/>
      <c r="C3643" s="25">
        <v>1711</v>
      </c>
      <c r="D3643" s="26">
        <v>1711</v>
      </c>
      <c r="E3643" s="26">
        <v>2.34</v>
      </c>
      <c r="F3643" s="38">
        <f t="shared" si="247"/>
        <v>95.3633999999998</v>
      </c>
      <c r="G3643" s="38">
        <f t="shared" si="248"/>
        <v>95.375099999999804</v>
      </c>
      <c r="H3643" s="38">
        <f t="shared" si="249"/>
        <v>95.386799999999795</v>
      </c>
      <c r="I3643" s="41">
        <v>24.081474044153712</v>
      </c>
      <c r="J3643" s="41">
        <v>46.228753948535214</v>
      </c>
      <c r="K3643" s="41">
        <v>29.990581260789817</v>
      </c>
      <c r="L3643" s="41">
        <v>6.4963345207407901</v>
      </c>
      <c r="M3643" s="41">
        <v>4.756267920318237</v>
      </c>
      <c r="N3643" s="41">
        <v>0.80205185622158282</v>
      </c>
      <c r="O3643" s="41">
        <v>3.4345138675024001</v>
      </c>
      <c r="P3643" s="41">
        <v>19.147185366033945</v>
      </c>
    </row>
    <row r="3644" spans="1:16" s="26" customFormat="1" x14ac:dyDescent="0.25">
      <c r="A3644" s="24" t="s">
        <v>35</v>
      </c>
      <c r="B3644" s="24"/>
      <c r="C3644" s="25">
        <v>1710</v>
      </c>
      <c r="D3644" s="26">
        <v>-1</v>
      </c>
      <c r="E3644" s="26">
        <v>2.34</v>
      </c>
      <c r="F3644" s="38">
        <f t="shared" si="247"/>
        <v>95.386799999999795</v>
      </c>
      <c r="G3644" s="38">
        <f t="shared" si="248"/>
        <v>95.3984999999998</v>
      </c>
      <c r="H3644" s="38">
        <f t="shared" si="249"/>
        <v>95.41019999999979</v>
      </c>
      <c r="I3644" s="41">
        <v>15.952787344984252</v>
      </c>
      <c r="J3644" s="41">
        <v>32.24514439583168</v>
      </c>
      <c r="K3644" s="41">
        <v>13.60122309409641</v>
      </c>
      <c r="L3644" s="41">
        <v>5.4747666688135839</v>
      </c>
      <c r="M3644" s="41">
        <v>0.53133056945451662</v>
      </c>
      <c r="N3644" s="41">
        <v>0.18101135441764934</v>
      </c>
      <c r="O3644" s="41">
        <v>2.4539288402855264</v>
      </c>
      <c r="P3644" s="41">
        <v>11.003797578439803</v>
      </c>
    </row>
    <row r="3645" spans="1:16" s="26" customFormat="1" x14ac:dyDescent="0.25">
      <c r="A3645" s="24" t="s">
        <v>36</v>
      </c>
      <c r="B3645" s="24"/>
      <c r="C3645" s="25">
        <v>1710</v>
      </c>
      <c r="D3645" s="26">
        <v>-1</v>
      </c>
      <c r="E3645" s="26">
        <v>2.34</v>
      </c>
      <c r="F3645" s="38">
        <f t="shared" si="247"/>
        <v>95.41019999999979</v>
      </c>
      <c r="G3645" s="38">
        <f t="shared" si="248"/>
        <v>95.421899999999795</v>
      </c>
      <c r="H3645" s="38">
        <f t="shared" si="249"/>
        <v>95.433599999999785</v>
      </c>
      <c r="I3645" s="41">
        <v>9.6302287800494124</v>
      </c>
      <c r="J3645" s="41">
        <v>29.175159065455659</v>
      </c>
      <c r="K3645" s="41">
        <v>14.255784506087458</v>
      </c>
      <c r="L3645" s="41">
        <v>3.5296677755869026</v>
      </c>
      <c r="M3645" s="41"/>
      <c r="N3645" s="41">
        <v>0.33107279116626676</v>
      </c>
      <c r="O3645" s="41">
        <v>1.8929210609191252</v>
      </c>
      <c r="P3645" s="41">
        <v>6.8488564451329994</v>
      </c>
    </row>
    <row r="3646" spans="1:16" s="26" customFormat="1" x14ac:dyDescent="0.25">
      <c r="A3646" s="24" t="s">
        <v>37</v>
      </c>
      <c r="B3646" s="24"/>
      <c r="C3646" s="25">
        <v>1710</v>
      </c>
      <c r="D3646" s="26">
        <v>-1</v>
      </c>
      <c r="E3646" s="26">
        <v>2.34</v>
      </c>
      <c r="F3646" s="38">
        <f t="shared" si="247"/>
        <v>95.433599999999785</v>
      </c>
      <c r="G3646" s="38">
        <f t="shared" si="248"/>
        <v>95.44529999999979</v>
      </c>
      <c r="H3646" s="38">
        <f t="shared" si="249"/>
        <v>95.45699999999978</v>
      </c>
      <c r="I3646" s="41">
        <v>14.128428123974338</v>
      </c>
      <c r="J3646" s="41">
        <v>28.791855020537781</v>
      </c>
      <c r="K3646" s="41">
        <v>18.084075591622476</v>
      </c>
      <c r="L3646" s="41">
        <v>4.6686185809895955</v>
      </c>
      <c r="M3646" s="41"/>
      <c r="N3646" s="41">
        <v>0.39009792737763821</v>
      </c>
      <c r="O3646" s="41">
        <v>2.2019888009105881</v>
      </c>
      <c r="P3646" s="41">
        <v>8.417118549206501</v>
      </c>
    </row>
    <row r="3647" spans="1:16" s="26" customFormat="1" x14ac:dyDescent="0.25">
      <c r="A3647" s="24" t="s">
        <v>38</v>
      </c>
      <c r="B3647" s="24"/>
      <c r="C3647" s="25">
        <v>1710</v>
      </c>
      <c r="D3647" s="26">
        <v>-1</v>
      </c>
      <c r="E3647" s="26">
        <v>2.34</v>
      </c>
      <c r="F3647" s="38">
        <f t="shared" si="247"/>
        <v>95.45699999999978</v>
      </c>
      <c r="G3647" s="38">
        <f t="shared" si="248"/>
        <v>95.468699999999785</v>
      </c>
      <c r="H3647" s="38">
        <f t="shared" si="249"/>
        <v>95.480399999999776</v>
      </c>
      <c r="I3647" s="41">
        <v>25.0438064158119</v>
      </c>
      <c r="J3647" s="41">
        <v>30.102700073286584</v>
      </c>
      <c r="K3647" s="41">
        <v>28.834151431006013</v>
      </c>
      <c r="L3647" s="41">
        <v>15.814936712451061</v>
      </c>
      <c r="M3647" s="41"/>
      <c r="N3647" s="41">
        <v>0.72409897708165294</v>
      </c>
      <c r="O3647" s="41">
        <v>3.4102534374377274</v>
      </c>
      <c r="P3647" s="41">
        <v>8.9468140382763259</v>
      </c>
    </row>
    <row r="3648" spans="1:16" s="26" customFormat="1" x14ac:dyDescent="0.25">
      <c r="A3648" s="24" t="s">
        <v>39</v>
      </c>
      <c r="B3648" s="24"/>
      <c r="C3648" s="25">
        <v>1710</v>
      </c>
      <c r="D3648" s="26">
        <v>-1</v>
      </c>
      <c r="E3648" s="26">
        <v>2.34</v>
      </c>
      <c r="F3648" s="38">
        <f t="shared" si="247"/>
        <v>95.480399999999776</v>
      </c>
      <c r="G3648" s="38">
        <f t="shared" si="248"/>
        <v>95.49209999999978</v>
      </c>
      <c r="H3648" s="38">
        <f t="shared" si="249"/>
        <v>95.503799999999771</v>
      </c>
      <c r="I3648" s="41">
        <v>10.028926272734953</v>
      </c>
      <c r="J3648" s="41">
        <v>35.002603628856654</v>
      </c>
      <c r="K3648" s="41">
        <v>19.276101268827514</v>
      </c>
      <c r="L3648" s="41">
        <v>6.7761713160557715</v>
      </c>
      <c r="M3648" s="41">
        <v>0.7916282408701949</v>
      </c>
      <c r="N3648" s="41">
        <v>0.403648484001422</v>
      </c>
      <c r="O3648" s="41">
        <v>2.4752525575017814</v>
      </c>
      <c r="P3648" s="41">
        <v>7.7135982573380506</v>
      </c>
    </row>
    <row r="3649" spans="1:16" s="26" customFormat="1" x14ac:dyDescent="0.25">
      <c r="A3649" s="24" t="s">
        <v>40</v>
      </c>
      <c r="B3649" s="24"/>
      <c r="C3649" s="25">
        <v>1710</v>
      </c>
      <c r="D3649" s="26">
        <v>-1</v>
      </c>
      <c r="E3649" s="26">
        <v>2.34</v>
      </c>
      <c r="F3649" s="38">
        <f t="shared" si="247"/>
        <v>95.503799999999771</v>
      </c>
      <c r="G3649" s="38">
        <f t="shared" si="248"/>
        <v>95.515499999999776</v>
      </c>
      <c r="H3649" s="38">
        <f t="shared" si="249"/>
        <v>95.527199999999766</v>
      </c>
      <c r="I3649" s="41">
        <v>6.6428376229698243</v>
      </c>
      <c r="J3649" s="41">
        <v>41.228989300988388</v>
      </c>
      <c r="K3649" s="41">
        <v>20.072356673828768</v>
      </c>
      <c r="L3649" s="41">
        <v>1.1282971762742533</v>
      </c>
      <c r="M3649" s="41">
        <v>0.60612666840497276</v>
      </c>
      <c r="N3649" s="41">
        <v>0.44175072957743772</v>
      </c>
      <c r="O3649" s="41">
        <v>1.2168846830377373</v>
      </c>
      <c r="P3649" s="41">
        <v>5.6968496441981991</v>
      </c>
    </row>
    <row r="3650" spans="1:16" s="26" customFormat="1" x14ac:dyDescent="0.25">
      <c r="A3650" s="24" t="s">
        <v>41</v>
      </c>
      <c r="B3650" s="24"/>
      <c r="C3650" s="25">
        <v>1710</v>
      </c>
      <c r="D3650" s="26">
        <v>-1</v>
      </c>
      <c r="E3650" s="26">
        <v>2.34</v>
      </c>
      <c r="F3650" s="38">
        <f t="shared" si="247"/>
        <v>95.527199999999766</v>
      </c>
      <c r="G3650" s="38">
        <f t="shared" si="248"/>
        <v>95.538899999999771</v>
      </c>
      <c r="H3650" s="38">
        <f t="shared" si="249"/>
        <v>95.550599999999761</v>
      </c>
      <c r="I3650" s="41">
        <v>8.257009655824147</v>
      </c>
      <c r="J3650" s="41">
        <v>46.821543514635366</v>
      </c>
      <c r="K3650" s="41">
        <v>23.313958208814007</v>
      </c>
      <c r="L3650" s="41">
        <v>1.7682219511799047</v>
      </c>
      <c r="M3650" s="41">
        <v>0.59023382253411549</v>
      </c>
      <c r="N3650" s="41">
        <v>0.48813590386116368</v>
      </c>
      <c r="O3650" s="41">
        <v>1.5725969496309984</v>
      </c>
      <c r="P3650" s="41">
        <v>6.4879128808494828</v>
      </c>
    </row>
    <row r="3651" spans="1:16" s="26" customFormat="1" x14ac:dyDescent="0.25">
      <c r="A3651" s="24" t="s">
        <v>42</v>
      </c>
      <c r="B3651" s="24"/>
      <c r="C3651" s="25">
        <v>1710</v>
      </c>
      <c r="D3651" s="26">
        <v>-1</v>
      </c>
      <c r="E3651" s="26">
        <v>2.34</v>
      </c>
      <c r="F3651" s="38">
        <f t="shared" si="247"/>
        <v>95.550599999999761</v>
      </c>
      <c r="G3651" s="38">
        <f t="shared" si="248"/>
        <v>95.562299999999766</v>
      </c>
      <c r="H3651" s="38">
        <f t="shared" si="249"/>
        <v>95.573999999999756</v>
      </c>
      <c r="I3651" s="41">
        <v>13.615312568811007</v>
      </c>
      <c r="J3651" s="41">
        <v>53.85231444286655</v>
      </c>
      <c r="K3651" s="41">
        <v>24.317473278471976</v>
      </c>
      <c r="L3651" s="41">
        <v>0.438210340140056</v>
      </c>
      <c r="M3651" s="41">
        <v>3.6781797749673828</v>
      </c>
      <c r="N3651" s="41">
        <v>0.83596186027473129</v>
      </c>
      <c r="O3651" s="41">
        <v>1.2362384739406895</v>
      </c>
      <c r="P3651" s="41">
        <v>5.375067123796935</v>
      </c>
    </row>
    <row r="3652" spans="1:16" s="26" customFormat="1" x14ac:dyDescent="0.25">
      <c r="A3652" s="24" t="s">
        <v>43</v>
      </c>
      <c r="B3652" s="24"/>
      <c r="C3652" s="25">
        <v>1710</v>
      </c>
      <c r="D3652" s="26">
        <v>-1</v>
      </c>
      <c r="E3652" s="26">
        <v>2.34</v>
      </c>
      <c r="F3652" s="38">
        <f t="shared" si="247"/>
        <v>95.573999999999756</v>
      </c>
      <c r="G3652" s="38">
        <f t="shared" si="248"/>
        <v>95.585699999999761</v>
      </c>
      <c r="H3652" s="38">
        <f t="shared" si="249"/>
        <v>95.597399999999752</v>
      </c>
      <c r="I3652" s="41">
        <v>12.847089362738277</v>
      </c>
      <c r="J3652" s="41">
        <v>58.408501858992288</v>
      </c>
      <c r="K3652" s="41">
        <v>36.88577679663684</v>
      </c>
      <c r="L3652" s="41">
        <v>0.46224361856296858</v>
      </c>
      <c r="M3652" s="41">
        <v>6.0249249228768686</v>
      </c>
      <c r="N3652" s="41">
        <v>0.68766084412210637</v>
      </c>
      <c r="O3652" s="41">
        <v>2.0501771095188808</v>
      </c>
      <c r="P3652" s="41">
        <v>5.9391862884088962</v>
      </c>
    </row>
    <row r="3653" spans="1:16" s="26" customFormat="1" x14ac:dyDescent="0.25">
      <c r="A3653" s="24" t="s">
        <v>44</v>
      </c>
      <c r="B3653" s="24"/>
      <c r="C3653" s="25">
        <v>1710</v>
      </c>
      <c r="D3653" s="26">
        <v>1710</v>
      </c>
      <c r="E3653" s="26">
        <v>2.34</v>
      </c>
      <c r="F3653" s="38">
        <f t="shared" si="247"/>
        <v>95.597399999999752</v>
      </c>
      <c r="G3653" s="38">
        <f t="shared" si="248"/>
        <v>95.609099999999756</v>
      </c>
      <c r="H3653" s="38">
        <f t="shared" si="249"/>
        <v>95.620799999999747</v>
      </c>
      <c r="I3653" s="41">
        <v>7.5292551047865448</v>
      </c>
      <c r="J3653" s="41">
        <v>56.955331319465088</v>
      </c>
      <c r="K3653" s="41">
        <v>26.511459189754316</v>
      </c>
      <c r="L3653" s="41">
        <v>1.9267061882799623</v>
      </c>
      <c r="M3653" s="41">
        <v>6.6567851748719633</v>
      </c>
      <c r="N3653" s="41">
        <v>1.0077939051853655</v>
      </c>
      <c r="O3653" s="41">
        <v>1.6069425988370751</v>
      </c>
      <c r="P3653" s="41">
        <v>20.513171887718929</v>
      </c>
    </row>
    <row r="3654" spans="1:16" s="26" customFormat="1" x14ac:dyDescent="0.25">
      <c r="A3654" s="24" t="s">
        <v>45</v>
      </c>
      <c r="B3654" s="24"/>
      <c r="C3654" s="25">
        <v>1709</v>
      </c>
      <c r="D3654" s="26">
        <v>-1</v>
      </c>
      <c r="E3654" s="26">
        <v>2.34</v>
      </c>
      <c r="F3654" s="38">
        <f t="shared" si="247"/>
        <v>95.620799999999747</v>
      </c>
      <c r="G3654" s="38">
        <f t="shared" si="248"/>
        <v>95.632499999999752</v>
      </c>
      <c r="H3654" s="38">
        <f t="shared" si="249"/>
        <v>95.644199999999742</v>
      </c>
      <c r="I3654" s="41">
        <v>6.7192799892567097</v>
      </c>
      <c r="J3654" s="41">
        <v>55.425532251449901</v>
      </c>
      <c r="K3654" s="41">
        <v>13.36319470279483</v>
      </c>
      <c r="L3654" s="41">
        <v>1.7640963340380533</v>
      </c>
      <c r="M3654" s="41">
        <v>2.324646840306587</v>
      </c>
      <c r="N3654" s="41">
        <v>0.56042014921364225</v>
      </c>
      <c r="O3654" s="41">
        <v>1.7585899335973525</v>
      </c>
      <c r="P3654" s="41">
        <v>16.724613503591677</v>
      </c>
    </row>
    <row r="3655" spans="1:16" s="26" customFormat="1" x14ac:dyDescent="0.25">
      <c r="A3655" s="24" t="s">
        <v>46</v>
      </c>
      <c r="B3655" s="24"/>
      <c r="C3655" s="25">
        <v>1709</v>
      </c>
      <c r="D3655" s="26">
        <v>-1</v>
      </c>
      <c r="E3655" s="26">
        <v>2.34</v>
      </c>
      <c r="F3655" s="38">
        <f t="shared" si="247"/>
        <v>95.644199999999742</v>
      </c>
      <c r="G3655" s="38">
        <f t="shared" si="248"/>
        <v>95.655899999999747</v>
      </c>
      <c r="H3655" s="38">
        <f t="shared" si="249"/>
        <v>95.667599999999737</v>
      </c>
      <c r="I3655" s="41">
        <v>18.88431518992342</v>
      </c>
      <c r="J3655" s="41">
        <v>53.299442406684953</v>
      </c>
      <c r="K3655" s="41">
        <v>27.094468490921326</v>
      </c>
      <c r="L3655" s="41">
        <v>2.3025968312576626</v>
      </c>
      <c r="M3655" s="41">
        <v>1.3369778158217704</v>
      </c>
      <c r="N3655" s="41">
        <v>0.48517390414504658</v>
      </c>
      <c r="O3655" s="41">
        <v>1.7787395155884858</v>
      </c>
      <c r="P3655" s="41">
        <v>15.074428605281637</v>
      </c>
    </row>
    <row r="3656" spans="1:16" s="26" customFormat="1" x14ac:dyDescent="0.25">
      <c r="A3656" s="24" t="s">
        <v>47</v>
      </c>
      <c r="B3656" s="24"/>
      <c r="C3656" s="25">
        <v>1709</v>
      </c>
      <c r="D3656" s="26">
        <v>-1</v>
      </c>
      <c r="E3656" s="26">
        <v>2.34</v>
      </c>
      <c r="F3656" s="38">
        <f t="shared" si="247"/>
        <v>95.667599999999737</v>
      </c>
      <c r="G3656" s="38">
        <f t="shared" si="248"/>
        <v>95.679299999999742</v>
      </c>
      <c r="H3656" s="38">
        <f t="shared" si="249"/>
        <v>95.690999999999732</v>
      </c>
      <c r="I3656" s="41">
        <v>17.647907251677779</v>
      </c>
      <c r="J3656" s="41">
        <v>44.739546625877978</v>
      </c>
      <c r="K3656" s="41">
        <v>21.435896682208647</v>
      </c>
      <c r="L3656" s="41">
        <v>3.5951763887517951</v>
      </c>
      <c r="M3656" s="41">
        <v>0.91344148884710985</v>
      </c>
      <c r="N3656" s="41">
        <v>0.22719469620780075</v>
      </c>
      <c r="O3656" s="41">
        <v>1.9869621180550892</v>
      </c>
      <c r="P3656" s="41">
        <v>14.986699502629039</v>
      </c>
    </row>
    <row r="3657" spans="1:16" s="26" customFormat="1" x14ac:dyDescent="0.25">
      <c r="A3657" s="24" t="s">
        <v>48</v>
      </c>
      <c r="B3657" s="24"/>
      <c r="C3657" s="25">
        <v>1709</v>
      </c>
      <c r="D3657" s="26">
        <v>-1</v>
      </c>
      <c r="E3657" s="26">
        <v>2.34</v>
      </c>
      <c r="F3657" s="38">
        <f t="shared" si="247"/>
        <v>95.690999999999732</v>
      </c>
      <c r="G3657" s="38">
        <f t="shared" si="248"/>
        <v>95.702699999999737</v>
      </c>
      <c r="H3657" s="38">
        <f t="shared" si="249"/>
        <v>95.714399999999728</v>
      </c>
      <c r="I3657" s="41">
        <v>27.895678852053653</v>
      </c>
      <c r="J3657" s="41">
        <v>37.030252175417004</v>
      </c>
      <c r="K3657" s="41">
        <v>35.004867740974923</v>
      </c>
      <c r="L3657" s="41">
        <v>13.256072446254201</v>
      </c>
      <c r="M3657" s="41"/>
      <c r="N3657" s="41">
        <v>0.70739379883203535</v>
      </c>
      <c r="O3657" s="41">
        <v>2.709666331256865</v>
      </c>
      <c r="P3657" s="41">
        <v>12.091435154793478</v>
      </c>
    </row>
    <row r="3658" spans="1:16" s="26" customFormat="1" x14ac:dyDescent="0.25">
      <c r="A3658" s="24" t="s">
        <v>49</v>
      </c>
      <c r="B3658" s="24"/>
      <c r="C3658" s="25">
        <v>1709</v>
      </c>
      <c r="D3658" s="26">
        <v>-1</v>
      </c>
      <c r="E3658" s="26">
        <v>2.34</v>
      </c>
      <c r="F3658" s="38">
        <f t="shared" si="247"/>
        <v>95.714399999999728</v>
      </c>
      <c r="G3658" s="38">
        <f t="shared" si="248"/>
        <v>95.726099999999732</v>
      </c>
      <c r="H3658" s="38">
        <f t="shared" si="249"/>
        <v>95.737799999999723</v>
      </c>
      <c r="I3658" s="41">
        <v>27.24383398030475</v>
      </c>
      <c r="J3658" s="41">
        <v>33.563939690573768</v>
      </c>
      <c r="K3658" s="41">
        <v>33.820482286333551</v>
      </c>
      <c r="L3658" s="41">
        <v>15.636045078072916</v>
      </c>
      <c r="M3658" s="41">
        <v>1.8340344936393407</v>
      </c>
      <c r="N3658" s="41">
        <v>0.88850372402112121</v>
      </c>
      <c r="O3658" s="41">
        <v>3.3078169173333696</v>
      </c>
      <c r="P3658" s="41">
        <v>14.221078875024476</v>
      </c>
    </row>
    <row r="3659" spans="1:16" s="26" customFormat="1" x14ac:dyDescent="0.25">
      <c r="A3659" s="24" t="s">
        <v>50</v>
      </c>
      <c r="B3659" s="24"/>
      <c r="C3659" s="25">
        <v>1709</v>
      </c>
      <c r="D3659" s="26">
        <v>-1</v>
      </c>
      <c r="E3659" s="26">
        <v>2.34</v>
      </c>
      <c r="F3659" s="38">
        <f t="shared" si="247"/>
        <v>95.737799999999723</v>
      </c>
      <c r="G3659" s="38">
        <f t="shared" si="248"/>
        <v>95.749499999999728</v>
      </c>
      <c r="H3659" s="38">
        <f t="shared" si="249"/>
        <v>95.761199999999718</v>
      </c>
      <c r="I3659" s="41">
        <v>17.081511085047484</v>
      </c>
      <c r="J3659" s="41">
        <v>30.256517282609028</v>
      </c>
      <c r="K3659" s="41">
        <v>17.599878358659637</v>
      </c>
      <c r="L3659" s="41">
        <v>8.8837595341432323</v>
      </c>
      <c r="M3659" s="41">
        <v>2.541641745301169</v>
      </c>
      <c r="N3659" s="41">
        <v>0.87719562259971351</v>
      </c>
      <c r="O3659" s="41">
        <v>3.0679009438234814</v>
      </c>
      <c r="P3659" s="41">
        <v>11.021238295457758</v>
      </c>
    </row>
    <row r="3660" spans="1:16" s="26" customFormat="1" x14ac:dyDescent="0.25">
      <c r="A3660" s="24" t="s">
        <v>51</v>
      </c>
      <c r="B3660" s="24"/>
      <c r="C3660" s="25">
        <v>1709</v>
      </c>
      <c r="D3660" s="26">
        <v>-1</v>
      </c>
      <c r="E3660" s="26">
        <v>2.37</v>
      </c>
      <c r="F3660" s="38">
        <f t="shared" si="247"/>
        <v>95.761199999999718</v>
      </c>
      <c r="G3660" s="38">
        <f t="shared" si="248"/>
        <v>95.773049999999714</v>
      </c>
      <c r="H3660" s="38">
        <f t="shared" si="249"/>
        <v>95.784899999999723</v>
      </c>
      <c r="I3660" s="41">
        <v>8.1868361459967343</v>
      </c>
      <c r="J3660" s="41">
        <v>24.876496091861316</v>
      </c>
      <c r="K3660" s="41">
        <v>12.502936441102156</v>
      </c>
      <c r="L3660" s="41">
        <v>1.6282273156252021</v>
      </c>
      <c r="M3660" s="41">
        <v>0.52406850438590835</v>
      </c>
      <c r="N3660" s="41">
        <v>0.23289165448783586</v>
      </c>
      <c r="O3660" s="41">
        <v>1.6434763540308381</v>
      </c>
      <c r="P3660" s="41">
        <v>6.8372286926308199</v>
      </c>
    </row>
    <row r="3661" spans="1:16" s="26" customFormat="1" x14ac:dyDescent="0.25">
      <c r="A3661" s="24" t="s">
        <v>52</v>
      </c>
      <c r="B3661" s="24" t="s">
        <v>617</v>
      </c>
      <c r="C3661" s="25">
        <v>1709</v>
      </c>
      <c r="D3661" s="26">
        <v>-1</v>
      </c>
      <c r="E3661" s="26">
        <v>2.2599999999999998</v>
      </c>
      <c r="F3661" s="38">
        <f t="shared" si="247"/>
        <v>95.784899999999723</v>
      </c>
      <c r="G3661" s="38">
        <f t="shared" si="248"/>
        <v>95.796199999999729</v>
      </c>
      <c r="H3661" s="38">
        <f t="shared" si="249"/>
        <v>95.80749999999972</v>
      </c>
      <c r="I3661" s="41">
        <v>5.2239967589217571</v>
      </c>
      <c r="J3661" s="41">
        <v>26.876996721147485</v>
      </c>
      <c r="K3661" s="41">
        <v>16.820200496943642</v>
      </c>
      <c r="L3661" s="41">
        <v>0.41543198698344175</v>
      </c>
      <c r="M3661" s="41">
        <v>0.88509099049015305</v>
      </c>
      <c r="N3661" s="41">
        <v>0.37600066631001994</v>
      </c>
      <c r="O3661" s="41">
        <v>0.90944703469571153</v>
      </c>
      <c r="P3661" s="41">
        <v>5.1661830738124621</v>
      </c>
    </row>
    <row r="3662" spans="1:16" s="26" customFormat="1" x14ac:dyDescent="0.25">
      <c r="A3662" s="24" t="s">
        <v>53</v>
      </c>
      <c r="B3662" s="24">
        <v>100</v>
      </c>
      <c r="C3662" s="25">
        <v>1709</v>
      </c>
      <c r="D3662" s="26">
        <v>-1</v>
      </c>
      <c r="E3662" s="26">
        <v>2.17</v>
      </c>
      <c r="F3662" s="38">
        <f t="shared" si="247"/>
        <v>95.80749999999972</v>
      </c>
      <c r="G3662" s="38">
        <f t="shared" si="248"/>
        <v>95.818349999999725</v>
      </c>
      <c r="H3662" s="38">
        <f t="shared" si="249"/>
        <v>95.829199999999716</v>
      </c>
      <c r="I3662" s="41">
        <v>3.5044551110033848</v>
      </c>
      <c r="J3662" s="41">
        <v>35.557359009124738</v>
      </c>
      <c r="K3662" s="41">
        <v>12.289133175996092</v>
      </c>
      <c r="L3662" s="41">
        <v>0.26066000218569929</v>
      </c>
      <c r="M3662" s="41">
        <v>0.73582483209253069</v>
      </c>
      <c r="N3662" s="41">
        <v>0.43955141108326828</v>
      </c>
      <c r="O3662" s="41">
        <v>1.0406780316436064</v>
      </c>
      <c r="P3662" s="41">
        <v>5.1557009665686584</v>
      </c>
    </row>
    <row r="3663" spans="1:16" s="26" customFormat="1" x14ac:dyDescent="0.25">
      <c r="A3663" s="24" t="s">
        <v>54</v>
      </c>
      <c r="B3663" s="24"/>
      <c r="C3663" s="25">
        <v>1709</v>
      </c>
      <c r="D3663" s="26">
        <v>-1</v>
      </c>
      <c r="E3663" s="26">
        <v>2.17</v>
      </c>
      <c r="F3663" s="38">
        <f t="shared" si="247"/>
        <v>95.829199999999716</v>
      </c>
      <c r="G3663" s="38">
        <f t="shared" si="248"/>
        <v>95.840049999999721</v>
      </c>
      <c r="H3663" s="38">
        <f t="shared" si="249"/>
        <v>95.850899999999712</v>
      </c>
      <c r="I3663" s="41">
        <v>2.2140424677181469</v>
      </c>
      <c r="J3663" s="41">
        <v>48.862072938776244</v>
      </c>
      <c r="K3663" s="41">
        <v>16.458132072966126</v>
      </c>
      <c r="L3663" s="41">
        <v>0.18862764278422187</v>
      </c>
      <c r="M3663" s="41">
        <v>0.3171707870741034</v>
      </c>
      <c r="N3663" s="41">
        <v>0.31742974208331831</v>
      </c>
      <c r="O3663" s="41">
        <v>0.87839713048676649</v>
      </c>
      <c r="P3663" s="41">
        <v>4.4866959003937206</v>
      </c>
    </row>
    <row r="3664" spans="1:16" s="26" customFormat="1" x14ac:dyDescent="0.25">
      <c r="A3664" s="24" t="s">
        <v>55</v>
      </c>
      <c r="B3664" s="24"/>
      <c r="C3664" s="25">
        <v>1709</v>
      </c>
      <c r="D3664" s="26">
        <v>-1</v>
      </c>
      <c r="E3664" s="26">
        <v>2.17</v>
      </c>
      <c r="F3664" s="38">
        <f t="shared" si="247"/>
        <v>95.850899999999712</v>
      </c>
      <c r="G3664" s="38">
        <f t="shared" si="248"/>
        <v>95.861749999999716</v>
      </c>
      <c r="H3664" s="38">
        <f t="shared" si="249"/>
        <v>95.872599999999707</v>
      </c>
      <c r="I3664" s="41">
        <v>15.081339984421387</v>
      </c>
      <c r="J3664" s="41">
        <v>54.793391749942792</v>
      </c>
      <c r="K3664" s="41">
        <v>34.30592299180514</v>
      </c>
      <c r="L3664" s="41">
        <v>0.17526807779700687</v>
      </c>
      <c r="M3664" s="41">
        <v>0.15736579261714467</v>
      </c>
      <c r="N3664" s="41">
        <v>0.13695487705204437</v>
      </c>
      <c r="O3664" s="41">
        <v>0.59052329645512114</v>
      </c>
      <c r="P3664" s="41">
        <v>3.5183853320430862</v>
      </c>
    </row>
    <row r="3665" spans="1:16" s="26" customFormat="1" x14ac:dyDescent="0.25">
      <c r="A3665" s="24" t="s">
        <v>56</v>
      </c>
      <c r="B3665" s="24"/>
      <c r="C3665" s="25">
        <v>1709</v>
      </c>
      <c r="D3665" s="26">
        <v>-1</v>
      </c>
      <c r="E3665" s="26">
        <v>2.17</v>
      </c>
      <c r="F3665" s="38">
        <f t="shared" si="247"/>
        <v>95.872599999999707</v>
      </c>
      <c r="G3665" s="38">
        <f t="shared" si="248"/>
        <v>95.883449999999712</v>
      </c>
      <c r="H3665" s="38">
        <f t="shared" si="249"/>
        <v>95.894299999999703</v>
      </c>
      <c r="I3665" s="41">
        <v>11.080757140192285</v>
      </c>
      <c r="J3665" s="41">
        <v>60.917153618295799</v>
      </c>
      <c r="K3665" s="41">
        <v>46.011549982585002</v>
      </c>
      <c r="L3665" s="41">
        <v>1.7015975552516067</v>
      </c>
      <c r="M3665" s="41">
        <v>4.3673405883018548</v>
      </c>
      <c r="N3665" s="41">
        <v>0.72132864780710326</v>
      </c>
      <c r="O3665" s="41">
        <v>2.2732335297144917</v>
      </c>
      <c r="P3665" s="41">
        <v>14.622091878265893</v>
      </c>
    </row>
    <row r="3666" spans="1:16" s="26" customFormat="1" x14ac:dyDescent="0.25">
      <c r="A3666" s="24" t="s">
        <v>57</v>
      </c>
      <c r="B3666" s="24" t="s">
        <v>462</v>
      </c>
      <c r="C3666" s="25">
        <v>1709</v>
      </c>
      <c r="D3666" s="26">
        <v>-1</v>
      </c>
      <c r="E3666" s="26">
        <v>2.17</v>
      </c>
      <c r="F3666" s="38">
        <f t="shared" si="247"/>
        <v>95.894299999999703</v>
      </c>
      <c r="G3666" s="38">
        <f t="shared" si="248"/>
        <v>95.905149999999708</v>
      </c>
      <c r="H3666" s="38">
        <f t="shared" si="249"/>
        <v>95.915999999999698</v>
      </c>
      <c r="I3666" s="41">
        <v>12.535814429981032</v>
      </c>
      <c r="J3666" s="41">
        <v>63.101495380851816</v>
      </c>
      <c r="K3666" s="41">
        <v>49.418980091270534</v>
      </c>
      <c r="L3666" s="41">
        <v>1.4556845079126266</v>
      </c>
      <c r="M3666" s="41">
        <v>5.4831160648280353</v>
      </c>
      <c r="N3666" s="41">
        <v>0.68318486754998276</v>
      </c>
      <c r="O3666" s="41">
        <v>2.840543696372023</v>
      </c>
      <c r="P3666" s="41">
        <v>15.720809826961236</v>
      </c>
    </row>
    <row r="3667" spans="1:16" s="26" customFormat="1" x14ac:dyDescent="0.25">
      <c r="A3667" s="24" t="s">
        <v>58</v>
      </c>
      <c r="B3667" s="24">
        <v>2.1739130434782608</v>
      </c>
      <c r="C3667" s="25">
        <v>1709</v>
      </c>
      <c r="D3667" s="26">
        <v>-1</v>
      </c>
      <c r="E3667" s="26">
        <v>2.17</v>
      </c>
      <c r="F3667" s="38">
        <f t="shared" ref="F3667:F3730" si="250">H3666</f>
        <v>95.915999999999698</v>
      </c>
      <c r="G3667" s="38">
        <f t="shared" ref="G3667:G3730" si="251">F3667+(E3667/200)</f>
        <v>95.926849999999703</v>
      </c>
      <c r="H3667" s="38">
        <f t="shared" ref="H3667:H3730" si="252">H3666+E3667/100</f>
        <v>95.937699999999694</v>
      </c>
      <c r="I3667" s="41">
        <v>15.289001049419044</v>
      </c>
      <c r="J3667" s="41">
        <v>58.370981644031545</v>
      </c>
      <c r="K3667" s="41">
        <v>32.344870941377131</v>
      </c>
      <c r="L3667" s="41">
        <v>2.8991256710247848</v>
      </c>
      <c r="M3667" s="41">
        <v>3.371697609664134</v>
      </c>
      <c r="N3667" s="41">
        <v>0.58740554358338448</v>
      </c>
      <c r="O3667" s="41">
        <v>3.0980308327747683</v>
      </c>
      <c r="P3667" s="41">
        <v>19.198764704731385</v>
      </c>
    </row>
    <row r="3668" spans="1:16" s="26" customFormat="1" x14ac:dyDescent="0.25">
      <c r="A3668" s="24" t="s">
        <v>59</v>
      </c>
      <c r="B3668" s="24"/>
      <c r="C3668" s="25">
        <v>1709</v>
      </c>
      <c r="D3668" s="26">
        <v>1709</v>
      </c>
      <c r="E3668" s="26">
        <v>2.17</v>
      </c>
      <c r="F3668" s="38">
        <f t="shared" si="250"/>
        <v>95.937699999999694</v>
      </c>
      <c r="G3668" s="38">
        <f t="shared" si="251"/>
        <v>95.948549999999699</v>
      </c>
      <c r="H3668" s="38">
        <f t="shared" si="252"/>
        <v>95.95939999999969</v>
      </c>
      <c r="I3668" s="41">
        <v>14.591296960582683</v>
      </c>
      <c r="J3668" s="41">
        <v>42.935617527241838</v>
      </c>
      <c r="K3668" s="41">
        <v>38.380324904163096</v>
      </c>
      <c r="L3668" s="41">
        <v>5.7899019756426071</v>
      </c>
      <c r="M3668" s="41">
        <v>1.0353810336078266</v>
      </c>
      <c r="N3668" s="41">
        <v>0.24269042272949629</v>
      </c>
      <c r="O3668" s="41">
        <v>2.9178331137668208</v>
      </c>
      <c r="P3668" s="41">
        <v>20.837744975559385</v>
      </c>
    </row>
    <row r="3669" spans="1:16" s="26" customFormat="1" x14ac:dyDescent="0.25">
      <c r="A3669" s="24" t="s">
        <v>60</v>
      </c>
      <c r="B3669" s="24"/>
      <c r="C3669" s="25">
        <v>1708</v>
      </c>
      <c r="D3669" s="26">
        <v>-1</v>
      </c>
      <c r="E3669" s="26">
        <v>2.17</v>
      </c>
      <c r="F3669" s="38">
        <f t="shared" si="250"/>
        <v>95.95939999999969</v>
      </c>
      <c r="G3669" s="38">
        <f t="shared" si="251"/>
        <v>95.970249999999695</v>
      </c>
      <c r="H3669" s="38">
        <f t="shared" si="252"/>
        <v>95.981099999999685</v>
      </c>
      <c r="I3669" s="41">
        <v>20.003490870844615</v>
      </c>
      <c r="J3669" s="41">
        <v>38.621819645296121</v>
      </c>
      <c r="K3669" s="41">
        <v>57.321687198644312</v>
      </c>
      <c r="L3669" s="41">
        <v>13.358013227557837</v>
      </c>
      <c r="M3669" s="41"/>
      <c r="N3669" s="41">
        <v>0.51991402038011703</v>
      </c>
      <c r="O3669" s="41">
        <v>4.2805555768920565</v>
      </c>
      <c r="P3669" s="41">
        <v>19.49779100911168</v>
      </c>
    </row>
    <row r="3670" spans="1:16" s="26" customFormat="1" x14ac:dyDescent="0.25">
      <c r="A3670" s="24" t="s">
        <v>61</v>
      </c>
      <c r="B3670" s="24"/>
      <c r="C3670" s="25">
        <v>1708</v>
      </c>
      <c r="D3670" s="26">
        <v>-1</v>
      </c>
      <c r="E3670" s="26">
        <v>2.17</v>
      </c>
      <c r="F3670" s="38">
        <f t="shared" si="250"/>
        <v>95.981099999999685</v>
      </c>
      <c r="G3670" s="38">
        <f t="shared" si="251"/>
        <v>95.99194999999969</v>
      </c>
      <c r="H3670" s="38">
        <f t="shared" si="252"/>
        <v>96.002799999999681</v>
      </c>
      <c r="I3670" s="41">
        <v>7.0338770810728874</v>
      </c>
      <c r="J3670" s="41">
        <v>36.664629178550392</v>
      </c>
      <c r="K3670" s="41">
        <v>19.473702199056842</v>
      </c>
      <c r="L3670" s="41">
        <v>8.1789920941764294</v>
      </c>
      <c r="M3670" s="41"/>
      <c r="N3670" s="41">
        <v>0.42833352819796561</v>
      </c>
      <c r="O3670" s="41">
        <v>4.1442179089596918</v>
      </c>
      <c r="P3670" s="41">
        <v>17.06944215312458</v>
      </c>
    </row>
    <row r="3671" spans="1:16" s="26" customFormat="1" x14ac:dyDescent="0.25">
      <c r="A3671" s="24" t="s">
        <v>62</v>
      </c>
      <c r="B3671" s="24"/>
      <c r="C3671" s="25">
        <v>1708</v>
      </c>
      <c r="D3671" s="26">
        <v>-1</v>
      </c>
      <c r="E3671" s="26">
        <v>2.17</v>
      </c>
      <c r="F3671" s="38">
        <f t="shared" si="250"/>
        <v>96.002799999999681</v>
      </c>
      <c r="G3671" s="38">
        <f t="shared" si="251"/>
        <v>96.013649999999686</v>
      </c>
      <c r="H3671" s="38">
        <f t="shared" si="252"/>
        <v>96.024499999999676</v>
      </c>
      <c r="I3671" s="41">
        <v>13.871883883196192</v>
      </c>
      <c r="J3671" s="41">
        <v>31.475746031258979</v>
      </c>
      <c r="K3671" s="41">
        <v>37.970661116967925</v>
      </c>
      <c r="L3671" s="41">
        <v>5.5834306125863247</v>
      </c>
      <c r="M3671" s="41">
        <v>0.49207039278772302</v>
      </c>
      <c r="N3671" s="41">
        <v>0.2780018379623499</v>
      </c>
      <c r="O3671" s="41">
        <v>2.9993587072697956</v>
      </c>
      <c r="P3671" s="41">
        <v>13.971641690454398</v>
      </c>
    </row>
    <row r="3672" spans="1:16" s="26" customFormat="1" x14ac:dyDescent="0.25">
      <c r="A3672" s="24" t="s">
        <v>63</v>
      </c>
      <c r="B3672" s="24"/>
      <c r="C3672" s="25">
        <v>1708</v>
      </c>
      <c r="D3672" s="26">
        <v>-1</v>
      </c>
      <c r="E3672" s="26">
        <v>2.17</v>
      </c>
      <c r="F3672" s="38">
        <f t="shared" si="250"/>
        <v>96.024499999999676</v>
      </c>
      <c r="G3672" s="38">
        <f t="shared" si="251"/>
        <v>96.035349999999681</v>
      </c>
      <c r="H3672" s="38">
        <f t="shared" si="252"/>
        <v>96.046199999999672</v>
      </c>
      <c r="I3672" s="41">
        <v>3.3184460558860391</v>
      </c>
      <c r="J3672" s="41">
        <v>26.402349670756788</v>
      </c>
      <c r="K3672" s="41">
        <v>10.772032692785853</v>
      </c>
      <c r="L3672" s="41">
        <v>1.0109991199332058</v>
      </c>
      <c r="M3672" s="41">
        <v>5.6012623616134558E-2</v>
      </c>
      <c r="N3672" s="41">
        <v>0.11857269166846439</v>
      </c>
      <c r="O3672" s="41">
        <v>1.9922930473591529</v>
      </c>
      <c r="P3672" s="41">
        <v>10.68146585699515</v>
      </c>
    </row>
    <row r="3673" spans="1:16" s="26" customFormat="1" x14ac:dyDescent="0.25">
      <c r="A3673" s="24" t="s">
        <v>64</v>
      </c>
      <c r="B3673" s="24"/>
      <c r="C3673" s="25">
        <v>1708</v>
      </c>
      <c r="D3673" s="26">
        <v>-1</v>
      </c>
      <c r="E3673" s="26">
        <v>2.17</v>
      </c>
      <c r="F3673" s="38">
        <f t="shared" si="250"/>
        <v>96.046199999999672</v>
      </c>
      <c r="G3673" s="38">
        <f t="shared" si="251"/>
        <v>96.057049999999677</v>
      </c>
      <c r="H3673" s="38">
        <f t="shared" si="252"/>
        <v>96.067899999999668</v>
      </c>
      <c r="I3673" s="41">
        <v>4.1904868645623079</v>
      </c>
      <c r="J3673" s="41">
        <v>27.300699136649616</v>
      </c>
      <c r="K3673" s="41">
        <v>11.464017097196125</v>
      </c>
      <c r="L3673" s="41">
        <v>0.37878245422049661</v>
      </c>
      <c r="M3673" s="41"/>
      <c r="N3673" s="41">
        <v>0.16537622490525905</v>
      </c>
      <c r="O3673" s="41">
        <v>0.77843558211523245</v>
      </c>
      <c r="P3673" s="41">
        <v>6.1576851876165222</v>
      </c>
    </row>
    <row r="3674" spans="1:16" s="26" customFormat="1" x14ac:dyDescent="0.25">
      <c r="A3674" s="24" t="s">
        <v>66</v>
      </c>
      <c r="B3674" s="24"/>
      <c r="C3674" s="25">
        <v>1708</v>
      </c>
      <c r="D3674" s="26">
        <v>-1</v>
      </c>
      <c r="E3674" s="26">
        <v>2.17</v>
      </c>
      <c r="F3674" s="38">
        <f t="shared" si="250"/>
        <v>96.067899999999668</v>
      </c>
      <c r="G3674" s="38">
        <f t="shared" si="251"/>
        <v>96.078749999999673</v>
      </c>
      <c r="H3674" s="38">
        <f t="shared" si="252"/>
        <v>96.089599999999663</v>
      </c>
      <c r="I3674" s="41">
        <v>6.064479590372164</v>
      </c>
      <c r="J3674" s="41">
        <v>32.7955108436716</v>
      </c>
      <c r="K3674" s="41">
        <v>16.653765070315909</v>
      </c>
      <c r="L3674" s="41">
        <v>0.46830143514420131</v>
      </c>
      <c r="M3674" s="41">
        <v>9.6623462800029286E-2</v>
      </c>
      <c r="N3674" s="41">
        <v>0.22348866677831883</v>
      </c>
      <c r="O3674" s="41">
        <v>1.0822900212767568</v>
      </c>
      <c r="P3674" s="41">
        <v>6.6678435913368066</v>
      </c>
    </row>
    <row r="3675" spans="1:16" s="26" customFormat="1" x14ac:dyDescent="0.25">
      <c r="A3675" s="24" t="s">
        <v>67</v>
      </c>
      <c r="B3675" s="24"/>
      <c r="C3675" s="25">
        <v>1708</v>
      </c>
      <c r="D3675" s="26">
        <v>-1</v>
      </c>
      <c r="E3675" s="26">
        <v>2.17</v>
      </c>
      <c r="F3675" s="38">
        <f t="shared" si="250"/>
        <v>96.089599999999663</v>
      </c>
      <c r="G3675" s="38">
        <f t="shared" si="251"/>
        <v>96.100449999999668</v>
      </c>
      <c r="H3675" s="38">
        <f t="shared" si="252"/>
        <v>96.111299999999659</v>
      </c>
      <c r="I3675" s="41">
        <v>2.073402275752791</v>
      </c>
      <c r="J3675" s="41">
        <v>39.945498885359044</v>
      </c>
      <c r="K3675" s="41">
        <v>24.40613989538139</v>
      </c>
      <c r="L3675" s="41">
        <v>0.60895184659203061</v>
      </c>
      <c r="M3675" s="41">
        <v>1.4217554632358664</v>
      </c>
      <c r="N3675" s="41">
        <v>0.425129118861587</v>
      </c>
      <c r="O3675" s="41">
        <v>1.0447310737124327</v>
      </c>
      <c r="P3675" s="41">
        <v>5.5860586863084851</v>
      </c>
    </row>
    <row r="3676" spans="1:16" s="26" customFormat="1" x14ac:dyDescent="0.25">
      <c r="A3676" s="24" t="s">
        <v>68</v>
      </c>
      <c r="B3676" s="24"/>
      <c r="C3676" s="25">
        <v>1708</v>
      </c>
      <c r="D3676" s="26">
        <v>-1</v>
      </c>
      <c r="E3676" s="26">
        <v>2.17</v>
      </c>
      <c r="F3676" s="38">
        <f t="shared" si="250"/>
        <v>96.111299999999659</v>
      </c>
      <c r="G3676" s="38">
        <f t="shared" si="251"/>
        <v>96.122149999999664</v>
      </c>
      <c r="H3676" s="38">
        <f t="shared" si="252"/>
        <v>96.132999999999655</v>
      </c>
      <c r="I3676" s="41">
        <v>10.360448739574814</v>
      </c>
      <c r="J3676" s="41">
        <v>41.412010115710991</v>
      </c>
      <c r="K3676" s="41">
        <v>30.771506608437832</v>
      </c>
      <c r="L3676" s="41">
        <v>0.56463506869903113</v>
      </c>
      <c r="M3676" s="41">
        <v>1.1594676236931756</v>
      </c>
      <c r="N3676" s="41">
        <v>0.26897239026139164</v>
      </c>
      <c r="O3676" s="41">
        <v>0.85075582411378037</v>
      </c>
      <c r="P3676" s="41">
        <v>5.3235119939150399</v>
      </c>
    </row>
    <row r="3677" spans="1:16" s="26" customFormat="1" x14ac:dyDescent="0.25">
      <c r="A3677" s="24" t="s">
        <v>69</v>
      </c>
      <c r="B3677" s="24"/>
      <c r="C3677" s="25">
        <v>1708</v>
      </c>
      <c r="D3677" s="26">
        <v>-1</v>
      </c>
      <c r="E3677" s="26">
        <v>2.17</v>
      </c>
      <c r="F3677" s="38">
        <f t="shared" si="250"/>
        <v>96.132999999999655</v>
      </c>
      <c r="G3677" s="38">
        <f t="shared" si="251"/>
        <v>96.143849999999659</v>
      </c>
      <c r="H3677" s="38">
        <f t="shared" si="252"/>
        <v>96.15469999999965</v>
      </c>
      <c r="I3677" s="41">
        <v>14.705709637365461</v>
      </c>
      <c r="J3677" s="41">
        <v>264.83984790090256</v>
      </c>
      <c r="K3677" s="41">
        <v>107.07879635515214</v>
      </c>
      <c r="L3677" s="41">
        <v>0.47508810505306803</v>
      </c>
      <c r="M3677" s="41">
        <v>89.934515258556644</v>
      </c>
      <c r="N3677" s="41">
        <v>3.0970602273782943</v>
      </c>
      <c r="O3677" s="41">
        <v>1.0492917988462926</v>
      </c>
      <c r="P3677" s="41">
        <v>5.5091838878239638</v>
      </c>
    </row>
    <row r="3678" spans="1:16" s="26" customFormat="1" x14ac:dyDescent="0.25">
      <c r="A3678" s="24" t="s">
        <v>70</v>
      </c>
      <c r="B3678" s="24"/>
      <c r="C3678" s="25">
        <v>1708</v>
      </c>
      <c r="D3678" s="26">
        <v>-1</v>
      </c>
      <c r="E3678" s="26">
        <v>2.17</v>
      </c>
      <c r="F3678" s="38">
        <f t="shared" si="250"/>
        <v>96.15469999999965</v>
      </c>
      <c r="G3678" s="38">
        <f t="shared" si="251"/>
        <v>96.165549999999655</v>
      </c>
      <c r="H3678" s="38">
        <f t="shared" si="252"/>
        <v>96.176399999999646</v>
      </c>
      <c r="I3678" s="41">
        <v>11.138714917458909</v>
      </c>
      <c r="J3678" s="41">
        <v>81.221846823408384</v>
      </c>
      <c r="K3678" s="41">
        <v>23.587104847023049</v>
      </c>
      <c r="L3678" s="41">
        <v>0.3190769853325533</v>
      </c>
      <c r="M3678" s="41">
        <v>69.490257831622102</v>
      </c>
      <c r="N3678" s="41">
        <v>1.6730445334150712</v>
      </c>
      <c r="O3678" s="41">
        <v>0.9899029978286108</v>
      </c>
      <c r="P3678" s="41">
        <v>5.0357471595771086</v>
      </c>
    </row>
    <row r="3679" spans="1:16" s="26" customFormat="1" x14ac:dyDescent="0.25">
      <c r="A3679" s="24" t="s">
        <v>71</v>
      </c>
      <c r="B3679" s="24"/>
      <c r="C3679" s="25">
        <v>1708</v>
      </c>
      <c r="D3679" s="26">
        <v>-1</v>
      </c>
      <c r="E3679" s="26">
        <v>2.17</v>
      </c>
      <c r="F3679" s="38">
        <f t="shared" si="250"/>
        <v>96.176399999999646</v>
      </c>
      <c r="G3679" s="38">
        <f t="shared" si="251"/>
        <v>96.187249999999651</v>
      </c>
      <c r="H3679" s="38">
        <f t="shared" si="252"/>
        <v>96.198099999999641</v>
      </c>
      <c r="I3679" s="41">
        <v>26.175926927617578</v>
      </c>
      <c r="J3679" s="41">
        <v>98.75428622132327</v>
      </c>
      <c r="K3679" s="41">
        <v>76.147057396368368</v>
      </c>
      <c r="L3679" s="41">
        <v>1.9079418523952962</v>
      </c>
      <c r="M3679" s="41">
        <v>26.639083271789371</v>
      </c>
      <c r="N3679" s="41">
        <v>1.3984866908250364</v>
      </c>
      <c r="O3679" s="41">
        <v>2.7936341732939618</v>
      </c>
      <c r="P3679" s="41">
        <v>11.35049818358114</v>
      </c>
    </row>
    <row r="3680" spans="1:16" s="26" customFormat="1" x14ac:dyDescent="0.25">
      <c r="A3680" s="24" t="s">
        <v>72</v>
      </c>
      <c r="B3680" s="24"/>
      <c r="C3680" s="25">
        <v>1708</v>
      </c>
      <c r="D3680" s="26">
        <v>-1</v>
      </c>
      <c r="E3680" s="26">
        <v>2.17</v>
      </c>
      <c r="F3680" s="38">
        <f t="shared" si="250"/>
        <v>96.198099999999641</v>
      </c>
      <c r="G3680" s="38">
        <f t="shared" si="251"/>
        <v>96.208949999999646</v>
      </c>
      <c r="H3680" s="38">
        <f t="shared" si="252"/>
        <v>96.219799999999637</v>
      </c>
      <c r="I3680" s="41">
        <v>17.037652867493499</v>
      </c>
      <c r="J3680" s="41">
        <v>88.900865595890878</v>
      </c>
      <c r="K3680" s="41">
        <v>50.299682921930618</v>
      </c>
      <c r="L3680" s="41">
        <v>2.9882804982017341</v>
      </c>
      <c r="M3680" s="41">
        <v>21.166962074843976</v>
      </c>
      <c r="N3680" s="41">
        <v>1.1106789862756479</v>
      </c>
      <c r="O3680" s="41">
        <v>3.5668454005296488</v>
      </c>
      <c r="P3680" s="41">
        <v>22.027473430065058</v>
      </c>
    </row>
    <row r="3681" spans="1:16" s="26" customFormat="1" x14ac:dyDescent="0.25">
      <c r="A3681" s="24" t="s">
        <v>74</v>
      </c>
      <c r="B3681" s="24"/>
      <c r="C3681" s="25">
        <v>1708</v>
      </c>
      <c r="D3681" s="26">
        <v>-1</v>
      </c>
      <c r="E3681" s="26">
        <v>2.17</v>
      </c>
      <c r="F3681" s="38">
        <f t="shared" si="250"/>
        <v>96.219799999999637</v>
      </c>
      <c r="G3681" s="38">
        <f t="shared" si="251"/>
        <v>96.230649999999642</v>
      </c>
      <c r="H3681" s="38">
        <f t="shared" si="252"/>
        <v>96.241499999999633</v>
      </c>
      <c r="I3681" s="41">
        <v>11.114861419929641</v>
      </c>
      <c r="J3681" s="41">
        <v>76.805330262698817</v>
      </c>
      <c r="K3681" s="41">
        <v>20.920032754402236</v>
      </c>
      <c r="L3681" s="41">
        <v>1.7948102397353978</v>
      </c>
      <c r="M3681" s="41">
        <v>3.1889872972454403</v>
      </c>
      <c r="N3681" s="41">
        <v>0.42861673399174161</v>
      </c>
      <c r="O3681" s="41">
        <v>1.8164457058584058</v>
      </c>
      <c r="P3681" s="41">
        <v>20.708469001916868</v>
      </c>
    </row>
    <row r="3682" spans="1:16" s="26" customFormat="1" x14ac:dyDescent="0.25">
      <c r="A3682" s="24" t="s">
        <v>75</v>
      </c>
      <c r="B3682" s="24"/>
      <c r="C3682" s="25">
        <v>1708</v>
      </c>
      <c r="D3682" s="26">
        <v>1708</v>
      </c>
      <c r="E3682" s="26">
        <v>2.17</v>
      </c>
      <c r="F3682" s="38">
        <f t="shared" si="250"/>
        <v>96.241499999999633</v>
      </c>
      <c r="G3682" s="38">
        <f t="shared" si="251"/>
        <v>96.252349999999637</v>
      </c>
      <c r="H3682" s="38">
        <f t="shared" si="252"/>
        <v>96.263199999999628</v>
      </c>
      <c r="I3682" s="41">
        <v>32.517523051244503</v>
      </c>
      <c r="J3682" s="41">
        <v>57.397222433593342</v>
      </c>
      <c r="K3682" s="41">
        <v>58.558483543098205</v>
      </c>
      <c r="L3682" s="41">
        <v>4.9329214153324612</v>
      </c>
      <c r="M3682" s="41">
        <v>6.0844675191516826</v>
      </c>
      <c r="N3682" s="41">
        <v>0.6550611611614775</v>
      </c>
      <c r="O3682" s="41">
        <v>2.4488866060672803</v>
      </c>
      <c r="P3682" s="41">
        <v>26.45413154523014</v>
      </c>
    </row>
    <row r="3683" spans="1:16" s="26" customFormat="1" x14ac:dyDescent="0.25">
      <c r="A3683" s="24" t="s">
        <v>76</v>
      </c>
      <c r="B3683" s="24"/>
      <c r="C3683" s="25">
        <v>1707</v>
      </c>
      <c r="D3683" s="26">
        <v>-1</v>
      </c>
      <c r="E3683" s="26">
        <v>2.17</v>
      </c>
      <c r="F3683" s="38">
        <f t="shared" si="250"/>
        <v>96.263199999999628</v>
      </c>
      <c r="G3683" s="38">
        <f t="shared" si="251"/>
        <v>96.274049999999633</v>
      </c>
      <c r="H3683" s="38">
        <f t="shared" si="252"/>
        <v>96.284899999999624</v>
      </c>
      <c r="I3683" s="41">
        <v>25.697093733816097</v>
      </c>
      <c r="J3683" s="41">
        <v>51.684084916905888</v>
      </c>
      <c r="K3683" s="41">
        <v>50.381082635103638</v>
      </c>
      <c r="L3683" s="41">
        <v>8.120380732230732</v>
      </c>
      <c r="M3683" s="41">
        <v>1.893855010083308</v>
      </c>
      <c r="N3683" s="41">
        <v>0.53889818571445769</v>
      </c>
      <c r="O3683" s="41">
        <v>4.4370174453361351</v>
      </c>
      <c r="P3683" s="41">
        <v>20.993606118646611</v>
      </c>
    </row>
    <row r="3684" spans="1:16" s="26" customFormat="1" x14ac:dyDescent="0.25">
      <c r="A3684" s="24" t="s">
        <v>77</v>
      </c>
      <c r="B3684" s="24"/>
      <c r="C3684" s="25">
        <v>1707</v>
      </c>
      <c r="D3684" s="26">
        <v>-1</v>
      </c>
      <c r="E3684" s="26">
        <v>2.17</v>
      </c>
      <c r="F3684" s="38">
        <f t="shared" si="250"/>
        <v>96.284899999999624</v>
      </c>
      <c r="G3684" s="38">
        <f t="shared" si="251"/>
        <v>96.295749999999629</v>
      </c>
      <c r="H3684" s="38">
        <f t="shared" si="252"/>
        <v>96.306599999999619</v>
      </c>
      <c r="I3684" s="41">
        <v>18.546642097159189</v>
      </c>
      <c r="J3684" s="41">
        <v>48.320065757512246</v>
      </c>
      <c r="K3684" s="41">
        <v>30.542766165283034</v>
      </c>
      <c r="L3684" s="41">
        <v>4.7419352229679692</v>
      </c>
      <c r="M3684" s="41">
        <v>1.9847539574465718</v>
      </c>
      <c r="N3684" s="41">
        <v>0.30026768107971796</v>
      </c>
      <c r="O3684" s="41">
        <v>2.7959022839398302</v>
      </c>
      <c r="P3684" s="41">
        <v>13.087082021344296</v>
      </c>
    </row>
    <row r="3685" spans="1:16" s="26" customFormat="1" x14ac:dyDescent="0.25">
      <c r="A3685" s="24" t="s">
        <v>78</v>
      </c>
      <c r="B3685" s="24"/>
      <c r="C3685" s="25">
        <v>1707</v>
      </c>
      <c r="D3685" s="26">
        <v>-1</v>
      </c>
      <c r="E3685" s="26">
        <v>2.17</v>
      </c>
      <c r="F3685" s="38">
        <f t="shared" si="250"/>
        <v>96.306599999999619</v>
      </c>
      <c r="G3685" s="38">
        <f t="shared" si="251"/>
        <v>96.317449999999624</v>
      </c>
      <c r="H3685" s="38">
        <f t="shared" si="252"/>
        <v>96.328299999999615</v>
      </c>
      <c r="I3685" s="41">
        <v>5.7824818825604378</v>
      </c>
      <c r="J3685" s="41">
        <v>54.004795616422832</v>
      </c>
      <c r="K3685" s="41">
        <v>16.005420219339126</v>
      </c>
      <c r="L3685" s="41">
        <v>0.4268293561316871</v>
      </c>
      <c r="M3685" s="41">
        <v>1.4055835297127366</v>
      </c>
      <c r="N3685" s="41">
        <v>0.35357677140761196</v>
      </c>
      <c r="O3685" s="41">
        <v>0.87934656537802725</v>
      </c>
      <c r="P3685" s="41">
        <v>5.7413248693642833</v>
      </c>
    </row>
    <row r="3686" spans="1:16" s="26" customFormat="1" x14ac:dyDescent="0.25">
      <c r="A3686" s="24" t="s">
        <v>79</v>
      </c>
      <c r="B3686" s="24"/>
      <c r="C3686" s="25">
        <v>1707</v>
      </c>
      <c r="D3686" s="26">
        <v>-1</v>
      </c>
      <c r="E3686" s="26">
        <v>2.17</v>
      </c>
      <c r="F3686" s="38">
        <f t="shared" si="250"/>
        <v>96.328299999999615</v>
      </c>
      <c r="G3686" s="38">
        <f t="shared" si="251"/>
        <v>96.33914999999962</v>
      </c>
      <c r="H3686" s="38">
        <f t="shared" si="252"/>
        <v>96.349999999999611</v>
      </c>
      <c r="I3686" s="41">
        <v>8.766268140786849</v>
      </c>
      <c r="J3686" s="41">
        <v>61.249107315459277</v>
      </c>
      <c r="K3686" s="41">
        <v>23.704762340853293</v>
      </c>
      <c r="L3686" s="41">
        <v>0.57245132320391923</v>
      </c>
      <c r="M3686" s="41">
        <v>0.79197511849022062</v>
      </c>
      <c r="N3686" s="41">
        <v>0.28289604656527384</v>
      </c>
      <c r="O3686" s="41">
        <v>1.2115814153288482</v>
      </c>
      <c r="P3686" s="41">
        <v>6.6134943407397353</v>
      </c>
    </row>
    <row r="3687" spans="1:16" s="26" customFormat="1" x14ac:dyDescent="0.25">
      <c r="A3687" s="24" t="s">
        <v>80</v>
      </c>
      <c r="B3687" s="24"/>
      <c r="C3687" s="25">
        <v>1707</v>
      </c>
      <c r="D3687" s="26">
        <v>-1</v>
      </c>
      <c r="E3687" s="26">
        <v>2.17</v>
      </c>
      <c r="F3687" s="38">
        <f t="shared" si="250"/>
        <v>96.349999999999611</v>
      </c>
      <c r="G3687" s="38">
        <f t="shared" si="251"/>
        <v>96.360849999999616</v>
      </c>
      <c r="H3687" s="38">
        <f t="shared" si="252"/>
        <v>96.371699999999606</v>
      </c>
      <c r="I3687" s="41">
        <v>14.521103949612428</v>
      </c>
      <c r="J3687" s="41">
        <v>72.107372478613669</v>
      </c>
      <c r="K3687" s="41">
        <v>32.389427579634528</v>
      </c>
      <c r="L3687" s="41">
        <v>1.3361467701922225</v>
      </c>
      <c r="M3687" s="41">
        <v>5.2012521214101417</v>
      </c>
      <c r="N3687" s="41">
        <v>0.66114475358061553</v>
      </c>
      <c r="O3687" s="41">
        <v>1.4476694262785095</v>
      </c>
      <c r="P3687" s="41">
        <v>6.709933887136363</v>
      </c>
    </row>
    <row r="3688" spans="1:16" s="26" customFormat="1" x14ac:dyDescent="0.25">
      <c r="A3688" s="24" t="s">
        <v>81</v>
      </c>
      <c r="B3688" s="24"/>
      <c r="C3688" s="25">
        <v>1707</v>
      </c>
      <c r="D3688" s="26">
        <v>-1</v>
      </c>
      <c r="E3688" s="26">
        <v>2.17</v>
      </c>
      <c r="F3688" s="38">
        <f t="shared" si="250"/>
        <v>96.371699999999606</v>
      </c>
      <c r="G3688" s="38">
        <f t="shared" si="251"/>
        <v>96.382549999999611</v>
      </c>
      <c r="H3688" s="38">
        <f t="shared" si="252"/>
        <v>96.393399999999602</v>
      </c>
      <c r="I3688" s="41">
        <v>18.995559071649531</v>
      </c>
      <c r="J3688" s="41">
        <v>82.075019679634934</v>
      </c>
      <c r="K3688" s="41">
        <v>42.445706830530433</v>
      </c>
      <c r="L3688" s="41">
        <v>0.79347022028516911</v>
      </c>
      <c r="M3688" s="41">
        <v>20.774368522395829</v>
      </c>
      <c r="N3688" s="41">
        <v>1.133162981620853</v>
      </c>
      <c r="O3688" s="41">
        <v>1.0573765946578124</v>
      </c>
      <c r="P3688" s="41">
        <v>5.5047631931685004</v>
      </c>
    </row>
    <row r="3689" spans="1:16" s="26" customFormat="1" x14ac:dyDescent="0.25">
      <c r="A3689" s="24" t="s">
        <v>82</v>
      </c>
      <c r="B3689" s="24"/>
      <c r="C3689" s="25">
        <v>1707</v>
      </c>
      <c r="D3689" s="26">
        <v>-1</v>
      </c>
      <c r="E3689" s="26">
        <v>2.17</v>
      </c>
      <c r="F3689" s="38">
        <f t="shared" si="250"/>
        <v>96.393399999999602</v>
      </c>
      <c r="G3689" s="38">
        <f t="shared" si="251"/>
        <v>96.404249999999607</v>
      </c>
      <c r="H3689" s="38">
        <f t="shared" si="252"/>
        <v>96.415099999999597</v>
      </c>
      <c r="I3689" s="41">
        <v>10.220487088927968</v>
      </c>
      <c r="J3689" s="41">
        <v>69.790006709082647</v>
      </c>
      <c r="K3689" s="41">
        <v>25.747698345563752</v>
      </c>
      <c r="L3689" s="41">
        <v>0.78756244508395867</v>
      </c>
      <c r="M3689" s="41">
        <v>3.3384242336283529</v>
      </c>
      <c r="N3689" s="41">
        <v>0.51454830267132656</v>
      </c>
      <c r="O3689" s="41">
        <v>1.1655170559724708</v>
      </c>
      <c r="P3689" s="41">
        <v>8.3376276816427275</v>
      </c>
    </row>
    <row r="3690" spans="1:16" s="26" customFormat="1" x14ac:dyDescent="0.25">
      <c r="A3690" s="24" t="s">
        <v>83</v>
      </c>
      <c r="B3690" s="24"/>
      <c r="C3690" s="25">
        <v>1707</v>
      </c>
      <c r="D3690" s="26">
        <v>-1</v>
      </c>
      <c r="E3690" s="26">
        <v>2.17</v>
      </c>
      <c r="F3690" s="38">
        <f t="shared" si="250"/>
        <v>96.415099999999597</v>
      </c>
      <c r="G3690" s="38">
        <f t="shared" si="251"/>
        <v>96.425949999999602</v>
      </c>
      <c r="H3690" s="38">
        <f t="shared" si="252"/>
        <v>96.436799999999593</v>
      </c>
      <c r="I3690" s="41">
        <v>13.10356742436154</v>
      </c>
      <c r="J3690" s="41">
        <v>61.765777892260445</v>
      </c>
      <c r="K3690" s="41">
        <v>37.17298821390947</v>
      </c>
      <c r="L3690" s="41">
        <v>1.6524413339436907</v>
      </c>
      <c r="M3690" s="41">
        <v>3.6001140244303089</v>
      </c>
      <c r="N3690" s="41">
        <v>0.50369874138513993</v>
      </c>
      <c r="O3690" s="41">
        <v>1.6564093812759497</v>
      </c>
      <c r="P3690" s="41">
        <v>10.992964662965264</v>
      </c>
    </row>
    <row r="3691" spans="1:16" s="26" customFormat="1" x14ac:dyDescent="0.25">
      <c r="A3691" s="24" t="s">
        <v>84</v>
      </c>
      <c r="B3691" s="24"/>
      <c r="C3691" s="25">
        <v>1707</v>
      </c>
      <c r="D3691" s="26">
        <v>1707</v>
      </c>
      <c r="E3691" s="26">
        <v>2.17</v>
      </c>
      <c r="F3691" s="38">
        <f t="shared" si="250"/>
        <v>96.436799999999593</v>
      </c>
      <c r="G3691" s="38">
        <f t="shared" si="251"/>
        <v>96.447649999999598</v>
      </c>
      <c r="H3691" s="38">
        <f t="shared" si="252"/>
        <v>96.458499999999589</v>
      </c>
      <c r="I3691" s="41">
        <v>35.519353538727628</v>
      </c>
      <c r="J3691" s="41">
        <v>56.709676699951025</v>
      </c>
      <c r="K3691" s="41">
        <v>87.950555968611582</v>
      </c>
      <c r="L3691" s="41">
        <v>19.281404640943485</v>
      </c>
      <c r="M3691" s="41">
        <v>5.3477987514789671</v>
      </c>
      <c r="N3691" s="41">
        <v>1.0457925510355595</v>
      </c>
      <c r="O3691" s="41">
        <v>4.8400210141120628</v>
      </c>
      <c r="P3691" s="41">
        <v>26.065665009315804</v>
      </c>
    </row>
    <row r="3692" spans="1:16" s="26" customFormat="1" x14ac:dyDescent="0.25">
      <c r="A3692" s="24" t="s">
        <v>85</v>
      </c>
      <c r="B3692" s="24"/>
      <c r="C3692" s="25">
        <v>1706</v>
      </c>
      <c r="D3692" s="26">
        <v>-1</v>
      </c>
      <c r="E3692" s="26">
        <v>2.17</v>
      </c>
      <c r="F3692" s="38">
        <f t="shared" si="250"/>
        <v>96.458499999999589</v>
      </c>
      <c r="G3692" s="38">
        <f t="shared" si="251"/>
        <v>96.469349999999594</v>
      </c>
      <c r="H3692" s="38">
        <f t="shared" si="252"/>
        <v>96.480199999999584</v>
      </c>
      <c r="I3692" s="41">
        <v>21.862109982794909</v>
      </c>
      <c r="J3692" s="41">
        <v>51.785452767656835</v>
      </c>
      <c r="K3692" s="41">
        <v>21.877884886814311</v>
      </c>
      <c r="L3692" s="41">
        <v>9.5180856203403792</v>
      </c>
      <c r="M3692" s="41">
        <v>0.91034721764396376</v>
      </c>
      <c r="N3692" s="41">
        <v>0.29244385837513637</v>
      </c>
      <c r="O3692" s="41">
        <v>3.2455529379343724</v>
      </c>
      <c r="P3692" s="41">
        <v>16.967003446947786</v>
      </c>
    </row>
    <row r="3693" spans="1:16" s="26" customFormat="1" x14ac:dyDescent="0.25">
      <c r="A3693" s="24" t="s">
        <v>86</v>
      </c>
      <c r="B3693" s="24"/>
      <c r="C3693" s="25">
        <v>1706</v>
      </c>
      <c r="D3693" s="26">
        <v>-1</v>
      </c>
      <c r="E3693" s="26">
        <v>2.17</v>
      </c>
      <c r="F3693" s="38">
        <f t="shared" si="250"/>
        <v>96.480199999999584</v>
      </c>
      <c r="G3693" s="38">
        <f t="shared" si="251"/>
        <v>96.491049999999589</v>
      </c>
      <c r="H3693" s="38">
        <f t="shared" si="252"/>
        <v>96.50189999999958</v>
      </c>
      <c r="I3693" s="41">
        <v>19.104744644686374</v>
      </c>
      <c r="J3693" s="41">
        <v>51.261020938025581</v>
      </c>
      <c r="K3693" s="41">
        <v>34.955713518241417</v>
      </c>
      <c r="L3693" s="41">
        <v>10.120228262611315</v>
      </c>
      <c r="M3693" s="41"/>
      <c r="N3693" s="41">
        <v>0.48291459379114382</v>
      </c>
      <c r="O3693" s="41">
        <v>2.5472582169000453</v>
      </c>
      <c r="P3693" s="41">
        <v>11.814326602421028</v>
      </c>
    </row>
    <row r="3694" spans="1:16" s="26" customFormat="1" x14ac:dyDescent="0.25">
      <c r="A3694" s="24" t="s">
        <v>87</v>
      </c>
      <c r="B3694" s="24"/>
      <c r="C3694" s="25">
        <v>1706</v>
      </c>
      <c r="D3694" s="26">
        <v>-1</v>
      </c>
      <c r="E3694" s="26">
        <v>2.17</v>
      </c>
      <c r="F3694" s="38">
        <f t="shared" si="250"/>
        <v>96.50189999999958</v>
      </c>
      <c r="G3694" s="38">
        <f t="shared" si="251"/>
        <v>96.512749999999585</v>
      </c>
      <c r="H3694" s="38">
        <f t="shared" si="252"/>
        <v>96.523599999999576</v>
      </c>
      <c r="I3694" s="41">
        <v>9.8909972168938047</v>
      </c>
      <c r="J3694" s="41">
        <v>58.808783766120563</v>
      </c>
      <c r="K3694" s="41">
        <v>36.181547683180419</v>
      </c>
      <c r="L3694" s="41">
        <v>7.2989189566402031</v>
      </c>
      <c r="M3694" s="41">
        <v>2.2162811596614347</v>
      </c>
      <c r="N3694" s="41">
        <v>0.66722703414976348</v>
      </c>
      <c r="O3694" s="41">
        <v>2.8897215023021099</v>
      </c>
      <c r="P3694" s="41">
        <v>12.904593552405784</v>
      </c>
    </row>
    <row r="3695" spans="1:16" s="26" customFormat="1" x14ac:dyDescent="0.25">
      <c r="A3695" s="24" t="s">
        <v>88</v>
      </c>
      <c r="B3695" s="24"/>
      <c r="C3695" s="25">
        <v>1706</v>
      </c>
      <c r="D3695" s="26">
        <v>-1</v>
      </c>
      <c r="E3695" s="26">
        <v>2.17</v>
      </c>
      <c r="F3695" s="38">
        <f t="shared" si="250"/>
        <v>96.523599999999576</v>
      </c>
      <c r="G3695" s="38">
        <f t="shared" si="251"/>
        <v>96.53444999999958</v>
      </c>
      <c r="H3695" s="38">
        <f t="shared" si="252"/>
        <v>96.545299999999571</v>
      </c>
      <c r="I3695" s="41">
        <v>14.215135142083334</v>
      </c>
      <c r="J3695" s="41">
        <v>69.668282314128902</v>
      </c>
      <c r="K3695" s="41">
        <v>32.438213428421228</v>
      </c>
      <c r="L3695" s="41">
        <v>0.92592561410346552</v>
      </c>
      <c r="M3695" s="41">
        <v>7.9808563408729745</v>
      </c>
      <c r="N3695" s="41">
        <v>0.90568805204082048</v>
      </c>
      <c r="O3695" s="41">
        <v>1.8248799840582597</v>
      </c>
      <c r="P3695" s="41">
        <v>8.6870150509488635</v>
      </c>
    </row>
    <row r="3696" spans="1:16" s="26" customFormat="1" x14ac:dyDescent="0.25">
      <c r="A3696" s="24" t="s">
        <v>89</v>
      </c>
      <c r="B3696" s="24"/>
      <c r="C3696" s="25">
        <v>1706</v>
      </c>
      <c r="D3696" s="26">
        <v>-1</v>
      </c>
      <c r="E3696" s="26">
        <v>2.17</v>
      </c>
      <c r="F3696" s="38">
        <f t="shared" si="250"/>
        <v>96.545299999999571</v>
      </c>
      <c r="G3696" s="38">
        <f t="shared" si="251"/>
        <v>96.556149999999576</v>
      </c>
      <c r="H3696" s="38">
        <f t="shared" si="252"/>
        <v>96.566999999999567</v>
      </c>
      <c r="I3696" s="41">
        <v>11.965521186941412</v>
      </c>
      <c r="J3696" s="41">
        <v>60.961944919098826</v>
      </c>
      <c r="K3696" s="41">
        <v>20.995139890180315</v>
      </c>
      <c r="L3696" s="41">
        <v>0.50052396220358086</v>
      </c>
      <c r="M3696" s="41">
        <v>12.682028397074056</v>
      </c>
      <c r="N3696" s="41">
        <v>0.92640137577744497</v>
      </c>
      <c r="O3696" s="41">
        <v>1.0421021589213459</v>
      </c>
      <c r="P3696" s="41">
        <v>6.2596544217424137</v>
      </c>
    </row>
    <row r="3697" spans="1:16" s="26" customFormat="1" x14ac:dyDescent="0.25">
      <c r="A3697" s="24" t="s">
        <v>90</v>
      </c>
      <c r="B3697" s="24"/>
      <c r="C3697" s="25">
        <v>1706</v>
      </c>
      <c r="D3697" s="26">
        <v>-1</v>
      </c>
      <c r="E3697" s="26">
        <v>2.17</v>
      </c>
      <c r="F3697" s="38">
        <f t="shared" si="250"/>
        <v>96.566999999999567</v>
      </c>
      <c r="G3697" s="38">
        <f t="shared" si="251"/>
        <v>96.577849999999572</v>
      </c>
      <c r="H3697" s="38">
        <f t="shared" si="252"/>
        <v>96.588699999999562</v>
      </c>
      <c r="I3697" s="41">
        <v>9.4991208905781264</v>
      </c>
      <c r="J3697" s="41">
        <v>56.818781624837349</v>
      </c>
      <c r="K3697" s="41">
        <v>19.485580637997561</v>
      </c>
      <c r="L3697" s="41">
        <v>0.50144187312075805</v>
      </c>
      <c r="M3697" s="41">
        <v>2.8040180701849327</v>
      </c>
      <c r="N3697" s="41">
        <v>0.54241800062146217</v>
      </c>
      <c r="O3697" s="41">
        <v>0.66744310195177781</v>
      </c>
      <c r="P3697" s="41">
        <v>4.9171382244045905</v>
      </c>
    </row>
    <row r="3698" spans="1:16" s="26" customFormat="1" x14ac:dyDescent="0.25">
      <c r="A3698" s="24" t="s">
        <v>91</v>
      </c>
      <c r="B3698" s="24"/>
      <c r="C3698" s="25">
        <v>1706</v>
      </c>
      <c r="D3698" s="26">
        <v>-1</v>
      </c>
      <c r="E3698" s="26">
        <v>2.17</v>
      </c>
      <c r="F3698" s="38">
        <f t="shared" si="250"/>
        <v>96.588699999999562</v>
      </c>
      <c r="G3698" s="38">
        <f t="shared" si="251"/>
        <v>96.599549999999567</v>
      </c>
      <c r="H3698" s="38">
        <f t="shared" si="252"/>
        <v>96.610399999999558</v>
      </c>
      <c r="I3698" s="41">
        <v>8.6931662229766662</v>
      </c>
      <c r="J3698" s="41">
        <v>55.927300470331737</v>
      </c>
      <c r="K3698" s="41">
        <v>36.839332147307417</v>
      </c>
      <c r="L3698" s="41">
        <v>0.42410466427351617</v>
      </c>
      <c r="M3698" s="41">
        <v>3.0569115318822453</v>
      </c>
      <c r="N3698" s="41">
        <v>0.54122334962822993</v>
      </c>
      <c r="O3698" s="41">
        <v>1.0555995026736755</v>
      </c>
      <c r="P3698" s="41">
        <v>5.1150739381081527</v>
      </c>
    </row>
    <row r="3699" spans="1:16" s="26" customFormat="1" x14ac:dyDescent="0.25">
      <c r="A3699" s="24" t="s">
        <v>92</v>
      </c>
      <c r="B3699" s="24"/>
      <c r="C3699" s="25">
        <v>1706</v>
      </c>
      <c r="D3699" s="26">
        <v>-1</v>
      </c>
      <c r="E3699" s="26">
        <v>2.17</v>
      </c>
      <c r="F3699" s="38">
        <f t="shared" si="250"/>
        <v>96.610399999999558</v>
      </c>
      <c r="G3699" s="38">
        <f t="shared" si="251"/>
        <v>96.621249999999563</v>
      </c>
      <c r="H3699" s="38">
        <f t="shared" si="252"/>
        <v>96.632099999999554</v>
      </c>
      <c r="I3699" s="41">
        <v>27.166474050646862</v>
      </c>
      <c r="J3699" s="41">
        <v>45.96611798341447</v>
      </c>
      <c r="K3699" s="41">
        <v>32.122128355508814</v>
      </c>
      <c r="L3699" s="41">
        <v>11.87145525683837</v>
      </c>
      <c r="M3699" s="41">
        <v>3.5692120888087202</v>
      </c>
      <c r="N3699" s="41">
        <v>0.73192436263237948</v>
      </c>
      <c r="O3699" s="41">
        <v>3.8915490661401062</v>
      </c>
      <c r="P3699" s="41">
        <v>14.257529279019765</v>
      </c>
    </row>
    <row r="3700" spans="1:16" s="26" customFormat="1" x14ac:dyDescent="0.25">
      <c r="A3700" s="24" t="s">
        <v>93</v>
      </c>
      <c r="B3700" s="24"/>
      <c r="C3700" s="25">
        <v>1706</v>
      </c>
      <c r="D3700" s="26">
        <v>1706</v>
      </c>
      <c r="E3700" s="26">
        <v>2.17</v>
      </c>
      <c r="F3700" s="38">
        <f t="shared" si="250"/>
        <v>96.632099999999554</v>
      </c>
      <c r="G3700" s="38">
        <f t="shared" si="251"/>
        <v>96.642949999999558</v>
      </c>
      <c r="H3700" s="38">
        <f t="shared" si="252"/>
        <v>96.653799999999549</v>
      </c>
      <c r="I3700" s="41">
        <v>37.313217103687336</v>
      </c>
      <c r="J3700" s="41">
        <v>35.778365660387969</v>
      </c>
      <c r="K3700" s="41">
        <v>29.277171886484545</v>
      </c>
      <c r="L3700" s="41">
        <v>21.078622363266657</v>
      </c>
      <c r="M3700" s="41">
        <v>1.5469461563973488</v>
      </c>
      <c r="N3700" s="41">
        <v>0.43821003090030175</v>
      </c>
      <c r="O3700" s="41">
        <v>3.2529254997378652</v>
      </c>
      <c r="P3700" s="41">
        <v>15.545085718150933</v>
      </c>
    </row>
    <row r="3701" spans="1:16" s="26" customFormat="1" x14ac:dyDescent="0.25">
      <c r="A3701" s="24" t="s">
        <v>94</v>
      </c>
      <c r="B3701" s="24"/>
      <c r="C3701" s="25">
        <v>1705</v>
      </c>
      <c r="D3701" s="26">
        <v>-1</v>
      </c>
      <c r="E3701" s="26">
        <v>2.17</v>
      </c>
      <c r="F3701" s="38">
        <f t="shared" si="250"/>
        <v>96.653799999999549</v>
      </c>
      <c r="G3701" s="38">
        <f t="shared" si="251"/>
        <v>96.664649999999554</v>
      </c>
      <c r="H3701" s="38">
        <f t="shared" si="252"/>
        <v>96.675499999999545</v>
      </c>
      <c r="I3701" s="41">
        <v>16.428172499383958</v>
      </c>
      <c r="J3701" s="41">
        <v>34.978299774825793</v>
      </c>
      <c r="K3701" s="41">
        <v>15.522301046584811</v>
      </c>
      <c r="L3701" s="41">
        <v>12.230817655736574</v>
      </c>
      <c r="M3701" s="41"/>
      <c r="N3701" s="41">
        <v>0.48587775133181915</v>
      </c>
      <c r="O3701" s="41">
        <v>2.0666108503790643</v>
      </c>
      <c r="P3701" s="41">
        <v>14.754122574377019</v>
      </c>
    </row>
    <row r="3702" spans="1:16" s="26" customFormat="1" x14ac:dyDescent="0.25">
      <c r="A3702" s="24" t="s">
        <v>95</v>
      </c>
      <c r="B3702" s="24"/>
      <c r="C3702" s="25">
        <v>1705</v>
      </c>
      <c r="D3702" s="26">
        <v>-1</v>
      </c>
      <c r="E3702" s="26">
        <v>2.17</v>
      </c>
      <c r="F3702" s="38">
        <f t="shared" si="250"/>
        <v>96.675499999999545</v>
      </c>
      <c r="G3702" s="38">
        <f t="shared" si="251"/>
        <v>96.68634999999955</v>
      </c>
      <c r="H3702" s="38">
        <f t="shared" si="252"/>
        <v>96.69719999999954</v>
      </c>
      <c r="I3702" s="41">
        <v>6.9197999535729622</v>
      </c>
      <c r="J3702" s="41">
        <v>30.942290244317082</v>
      </c>
      <c r="K3702" s="41">
        <v>16.813341697318137</v>
      </c>
      <c r="L3702" s="41">
        <v>5.1538174905977625</v>
      </c>
      <c r="M3702" s="41"/>
      <c r="N3702" s="41">
        <v>0.3714541220189661</v>
      </c>
      <c r="O3702" s="41">
        <v>2.3365342340577744</v>
      </c>
      <c r="P3702" s="41">
        <v>13.383483686744796</v>
      </c>
    </row>
    <row r="3703" spans="1:16" s="26" customFormat="1" x14ac:dyDescent="0.25">
      <c r="A3703" s="24" t="s">
        <v>96</v>
      </c>
      <c r="B3703" s="24"/>
      <c r="C3703" s="25">
        <v>1705</v>
      </c>
      <c r="D3703" s="26">
        <v>-1</v>
      </c>
      <c r="E3703" s="26">
        <v>2.17</v>
      </c>
      <c r="F3703" s="38">
        <f t="shared" si="250"/>
        <v>96.69719999999954</v>
      </c>
      <c r="G3703" s="38">
        <f t="shared" si="251"/>
        <v>96.708049999999545</v>
      </c>
      <c r="H3703" s="38">
        <f t="shared" si="252"/>
        <v>96.718899999999536</v>
      </c>
      <c r="I3703" s="41">
        <v>5.9845581157119581</v>
      </c>
      <c r="J3703" s="41">
        <v>36.972595783636997</v>
      </c>
      <c r="K3703" s="41">
        <v>24.216946755816799</v>
      </c>
      <c r="L3703" s="41">
        <v>1.9831160111640924</v>
      </c>
      <c r="M3703" s="41">
        <v>0.79922762893965715</v>
      </c>
      <c r="N3703" s="41">
        <v>0.32023885484511755</v>
      </c>
      <c r="O3703" s="41">
        <v>2.2719371025887209</v>
      </c>
      <c r="P3703" s="41">
        <v>9.1031825919460143</v>
      </c>
    </row>
    <row r="3704" spans="1:16" s="26" customFormat="1" x14ac:dyDescent="0.25">
      <c r="A3704" s="24" t="s">
        <v>97</v>
      </c>
      <c r="B3704" s="24"/>
      <c r="C3704" s="25">
        <v>1705</v>
      </c>
      <c r="D3704" s="26">
        <v>-1</v>
      </c>
      <c r="E3704" s="26">
        <v>2.17</v>
      </c>
      <c r="F3704" s="38">
        <f t="shared" si="250"/>
        <v>96.718899999999536</v>
      </c>
      <c r="G3704" s="38">
        <f t="shared" si="251"/>
        <v>96.729749999999541</v>
      </c>
      <c r="H3704" s="38">
        <f t="shared" si="252"/>
        <v>96.740599999999532</v>
      </c>
      <c r="I3704" s="41">
        <v>12.327135582352204</v>
      </c>
      <c r="J3704" s="41">
        <v>50.365233231109187</v>
      </c>
      <c r="K3704" s="41">
        <v>25.303270133461162</v>
      </c>
      <c r="L3704" s="41">
        <v>0.69959021823734002</v>
      </c>
      <c r="M3704" s="41">
        <v>1.2843119944813357</v>
      </c>
      <c r="N3704" s="41">
        <v>0.28241721180227453</v>
      </c>
      <c r="O3704" s="41">
        <v>1.4428292489480974</v>
      </c>
      <c r="P3704" s="41">
        <v>6.7781460473296162</v>
      </c>
    </row>
    <row r="3705" spans="1:16" s="26" customFormat="1" x14ac:dyDescent="0.25">
      <c r="A3705" s="24" t="s">
        <v>98</v>
      </c>
      <c r="B3705" s="24"/>
      <c r="C3705" s="25">
        <v>1705</v>
      </c>
      <c r="D3705" s="26">
        <v>-1</v>
      </c>
      <c r="E3705" s="26">
        <v>2.17</v>
      </c>
      <c r="F3705" s="38">
        <f t="shared" si="250"/>
        <v>96.740599999999532</v>
      </c>
      <c r="G3705" s="38">
        <f t="shared" si="251"/>
        <v>96.751449999999537</v>
      </c>
      <c r="H3705" s="38">
        <f t="shared" si="252"/>
        <v>96.762299999999527</v>
      </c>
      <c r="I3705" s="41">
        <v>8.8939789018285502</v>
      </c>
      <c r="J3705" s="41">
        <v>63.094147473448885</v>
      </c>
      <c r="K3705" s="41">
        <v>24.753877086873576</v>
      </c>
      <c r="L3705" s="41">
        <v>0.24947103920025548</v>
      </c>
      <c r="M3705" s="41">
        <v>15.964077328387358</v>
      </c>
      <c r="N3705" s="41">
        <v>1.4901479016039492</v>
      </c>
      <c r="O3705" s="41">
        <v>0.71180168831468094</v>
      </c>
      <c r="P3705" s="41">
        <v>4.7902771577869396</v>
      </c>
    </row>
    <row r="3706" spans="1:16" s="26" customFormat="1" x14ac:dyDescent="0.25">
      <c r="A3706" s="24" t="s">
        <v>100</v>
      </c>
      <c r="B3706" s="24"/>
      <c r="C3706" s="25">
        <v>1705</v>
      </c>
      <c r="D3706" s="26">
        <v>-1</v>
      </c>
      <c r="E3706" s="26">
        <v>2.2599999999999998</v>
      </c>
      <c r="F3706" s="38">
        <f t="shared" si="250"/>
        <v>96.762299999999527</v>
      </c>
      <c r="G3706" s="38">
        <f t="shared" si="251"/>
        <v>96.773599999999533</v>
      </c>
      <c r="H3706" s="38">
        <f t="shared" si="252"/>
        <v>96.784899999999524</v>
      </c>
      <c r="I3706" s="41">
        <v>9.3113108273461975</v>
      </c>
      <c r="J3706" s="41">
        <v>58.438306153042056</v>
      </c>
      <c r="K3706" s="41">
        <v>41.036509424163569</v>
      </c>
      <c r="L3706" s="41">
        <v>0.45346676925116103</v>
      </c>
      <c r="M3706" s="41">
        <v>10.774921420828347</v>
      </c>
      <c r="N3706" s="41">
        <v>1.1902805734708131</v>
      </c>
      <c r="O3706" s="41">
        <v>1.1875809647424556</v>
      </c>
      <c r="P3706" s="41">
        <v>6.3641045170779993</v>
      </c>
    </row>
    <row r="3707" spans="1:16" s="26" customFormat="1" x14ac:dyDescent="0.25">
      <c r="A3707" s="24" t="s">
        <v>101</v>
      </c>
      <c r="B3707" s="24" t="s">
        <v>618</v>
      </c>
      <c r="C3707" s="25">
        <v>1705</v>
      </c>
      <c r="D3707" s="26">
        <v>-1</v>
      </c>
      <c r="E3707" s="26">
        <v>2.3199999999999998</v>
      </c>
      <c r="F3707" s="38">
        <f t="shared" si="250"/>
        <v>96.784899999999524</v>
      </c>
      <c r="G3707" s="38">
        <f t="shared" si="251"/>
        <v>96.796499999999526</v>
      </c>
      <c r="H3707" s="38">
        <f t="shared" si="252"/>
        <v>96.808099999999527</v>
      </c>
      <c r="I3707" s="41">
        <v>18.427325408203462</v>
      </c>
      <c r="J3707" s="41">
        <v>56.320665464651739</v>
      </c>
      <c r="K3707" s="41">
        <v>37.792156572995118</v>
      </c>
      <c r="L3707" s="41">
        <v>1.3800763184224698</v>
      </c>
      <c r="M3707" s="41">
        <v>7.6430396370099034</v>
      </c>
      <c r="N3707" s="41">
        <v>0.92986648688344997</v>
      </c>
      <c r="O3707" s="41">
        <v>2.2587960363036901</v>
      </c>
      <c r="P3707" s="41">
        <v>14.330631713738475</v>
      </c>
    </row>
    <row r="3708" spans="1:16" s="26" customFormat="1" x14ac:dyDescent="0.25">
      <c r="A3708" s="24" t="s">
        <v>102</v>
      </c>
      <c r="B3708" s="24">
        <v>101</v>
      </c>
      <c r="C3708" s="25">
        <v>1705</v>
      </c>
      <c r="D3708" s="26">
        <v>-1</v>
      </c>
      <c r="E3708" s="26">
        <v>2.19</v>
      </c>
      <c r="F3708" s="38">
        <f t="shared" si="250"/>
        <v>96.808099999999527</v>
      </c>
      <c r="G3708" s="38">
        <f t="shared" si="251"/>
        <v>96.819049999999521</v>
      </c>
      <c r="H3708" s="38">
        <f t="shared" si="252"/>
        <v>96.829999999999529</v>
      </c>
      <c r="I3708" s="41">
        <v>12.026784630799011</v>
      </c>
      <c r="J3708" s="41">
        <v>50.001225765618983</v>
      </c>
      <c r="K3708" s="41">
        <v>21.041653499554293</v>
      </c>
      <c r="L3708" s="41">
        <v>2.6357117579896348</v>
      </c>
      <c r="M3708" s="41">
        <v>2.6379609232699042</v>
      </c>
      <c r="N3708" s="41">
        <v>0.36908693710254226</v>
      </c>
      <c r="O3708" s="41">
        <v>2.2326385621530069</v>
      </c>
      <c r="P3708" s="41">
        <v>13.536896973947037</v>
      </c>
    </row>
    <row r="3709" spans="1:16" s="26" customFormat="1" x14ac:dyDescent="0.25">
      <c r="A3709" s="24" t="s">
        <v>103</v>
      </c>
      <c r="B3709" s="24"/>
      <c r="C3709" s="25">
        <v>1705</v>
      </c>
      <c r="D3709" s="26">
        <v>-1</v>
      </c>
      <c r="E3709" s="26">
        <v>2.19</v>
      </c>
      <c r="F3709" s="38">
        <f t="shared" si="250"/>
        <v>96.829999999999529</v>
      </c>
      <c r="G3709" s="38">
        <f t="shared" si="251"/>
        <v>96.840949999999523</v>
      </c>
      <c r="H3709" s="38">
        <f t="shared" si="252"/>
        <v>96.851899999999532</v>
      </c>
      <c r="I3709" s="41">
        <v>10.916844298224175</v>
      </c>
      <c r="J3709" s="41">
        <v>50.365701992131683</v>
      </c>
      <c r="K3709" s="41">
        <v>25.029299129056451</v>
      </c>
      <c r="L3709" s="41">
        <v>4.8671426897231909</v>
      </c>
      <c r="M3709" s="41">
        <v>3.288765663204813</v>
      </c>
      <c r="N3709" s="41">
        <v>0.49941217361220114</v>
      </c>
      <c r="O3709" s="41">
        <v>1.4475109264223551</v>
      </c>
      <c r="P3709" s="41">
        <v>14.166179791508023</v>
      </c>
    </row>
    <row r="3710" spans="1:16" s="26" customFormat="1" x14ac:dyDescent="0.25">
      <c r="A3710" s="24" t="s">
        <v>104</v>
      </c>
      <c r="B3710" s="24"/>
      <c r="C3710" s="25">
        <v>1705</v>
      </c>
      <c r="D3710" s="26">
        <v>1705</v>
      </c>
      <c r="E3710" s="26">
        <v>2.19</v>
      </c>
      <c r="F3710" s="38">
        <f t="shared" si="250"/>
        <v>96.851899999999532</v>
      </c>
      <c r="G3710" s="38">
        <f t="shared" si="251"/>
        <v>96.862849999999526</v>
      </c>
      <c r="H3710" s="38">
        <f t="shared" si="252"/>
        <v>96.873799999999534</v>
      </c>
      <c r="I3710" s="41">
        <v>19.462096327005145</v>
      </c>
      <c r="J3710" s="41">
        <v>43.255883808896158</v>
      </c>
      <c r="K3710" s="41">
        <v>16.742713913736349</v>
      </c>
      <c r="L3710" s="41">
        <v>8.4693214281482092</v>
      </c>
      <c r="M3710" s="41">
        <v>2.9244368294912548</v>
      </c>
      <c r="N3710" s="41">
        <v>0.53545640983508136</v>
      </c>
      <c r="O3710" s="41">
        <v>2.1810567091557309</v>
      </c>
      <c r="P3710" s="41">
        <v>14.595587611762873</v>
      </c>
    </row>
    <row r="3711" spans="1:16" s="26" customFormat="1" x14ac:dyDescent="0.25">
      <c r="A3711" s="24" t="s">
        <v>105</v>
      </c>
      <c r="B3711" s="24"/>
      <c r="C3711" s="25">
        <v>1704</v>
      </c>
      <c r="D3711" s="26">
        <v>-1</v>
      </c>
      <c r="E3711" s="26">
        <v>2.19</v>
      </c>
      <c r="F3711" s="38">
        <f t="shared" si="250"/>
        <v>96.873799999999534</v>
      </c>
      <c r="G3711" s="38">
        <f t="shared" si="251"/>
        <v>96.884749999999528</v>
      </c>
      <c r="H3711" s="38">
        <f t="shared" si="252"/>
        <v>96.895699999999536</v>
      </c>
      <c r="I3711" s="41">
        <v>30.045245820278069</v>
      </c>
      <c r="J3711" s="41">
        <v>46.83461186145</v>
      </c>
      <c r="K3711" s="41">
        <v>18.992125719123916</v>
      </c>
      <c r="L3711" s="41">
        <v>14.541877862460028</v>
      </c>
      <c r="M3711" s="41">
        <v>1.424118211206266</v>
      </c>
      <c r="N3711" s="41">
        <v>0.58489740718892091</v>
      </c>
      <c r="O3711" s="41">
        <v>3.2358326841905036</v>
      </c>
      <c r="P3711" s="41">
        <v>11.230110159118727</v>
      </c>
    </row>
    <row r="3712" spans="1:16" s="26" customFormat="1" x14ac:dyDescent="0.25">
      <c r="A3712" s="24" t="s">
        <v>106</v>
      </c>
      <c r="B3712" s="24"/>
      <c r="C3712" s="25">
        <v>1704</v>
      </c>
      <c r="D3712" s="26">
        <v>-1</v>
      </c>
      <c r="E3712" s="26">
        <v>2.19</v>
      </c>
      <c r="F3712" s="38">
        <f t="shared" si="250"/>
        <v>96.895699999999536</v>
      </c>
      <c r="G3712" s="38">
        <f t="shared" si="251"/>
        <v>96.90664999999953</v>
      </c>
      <c r="H3712" s="38">
        <f t="shared" si="252"/>
        <v>96.917599999999538</v>
      </c>
      <c r="I3712" s="41">
        <v>14.425735512750379</v>
      </c>
      <c r="J3712" s="41">
        <v>55.647127877131823</v>
      </c>
      <c r="K3712" s="41">
        <v>12.43649795385241</v>
      </c>
      <c r="L3712" s="41">
        <v>8.894293870152481</v>
      </c>
      <c r="M3712" s="41"/>
      <c r="N3712" s="41">
        <v>0.22271308902750644</v>
      </c>
      <c r="O3712" s="41">
        <v>2.7245207624783236</v>
      </c>
      <c r="P3712" s="41">
        <v>8.9562664185563676</v>
      </c>
    </row>
    <row r="3713" spans="1:16" s="26" customFormat="1" x14ac:dyDescent="0.25">
      <c r="A3713" s="24" t="s">
        <v>107</v>
      </c>
      <c r="B3713" s="24" t="s">
        <v>462</v>
      </c>
      <c r="C3713" s="25">
        <v>1704</v>
      </c>
      <c r="D3713" s="26">
        <v>-1</v>
      </c>
      <c r="E3713" s="26">
        <v>2.19</v>
      </c>
      <c r="F3713" s="38">
        <f t="shared" si="250"/>
        <v>96.917599999999538</v>
      </c>
      <c r="G3713" s="38">
        <f t="shared" si="251"/>
        <v>96.928549999999532</v>
      </c>
      <c r="H3713" s="38">
        <f t="shared" si="252"/>
        <v>96.939499999999541</v>
      </c>
      <c r="I3713" s="41">
        <v>12.966836429687271</v>
      </c>
      <c r="J3713" s="41">
        <v>61.060729978732994</v>
      </c>
      <c r="K3713" s="41">
        <v>17.293370399076302</v>
      </c>
      <c r="L3713" s="41">
        <v>5.1030131508692209</v>
      </c>
      <c r="M3713" s="41"/>
      <c r="N3713" s="41">
        <v>0.34973267513862771</v>
      </c>
      <c r="O3713" s="41">
        <v>1.7199513783806619</v>
      </c>
      <c r="P3713" s="41">
        <v>9.5675892130346885</v>
      </c>
    </row>
    <row r="3714" spans="1:16" s="26" customFormat="1" x14ac:dyDescent="0.25">
      <c r="A3714" s="24" t="s">
        <v>108</v>
      </c>
      <c r="B3714" s="24">
        <v>2.1956521739130435</v>
      </c>
      <c r="C3714" s="25">
        <v>1704</v>
      </c>
      <c r="D3714" s="26">
        <v>-1</v>
      </c>
      <c r="E3714" s="26">
        <v>2.19</v>
      </c>
      <c r="F3714" s="38">
        <f t="shared" si="250"/>
        <v>96.939499999999541</v>
      </c>
      <c r="G3714" s="38">
        <f t="shared" si="251"/>
        <v>96.950449999999535</v>
      </c>
      <c r="H3714" s="38">
        <f t="shared" si="252"/>
        <v>96.961399999999543</v>
      </c>
      <c r="I3714" s="41">
        <v>7.1768502874942186</v>
      </c>
      <c r="J3714" s="41">
        <v>69.989465115245181</v>
      </c>
      <c r="K3714" s="41">
        <v>12.043818949406921</v>
      </c>
      <c r="L3714" s="41">
        <v>3.7928027292274082</v>
      </c>
      <c r="M3714" s="41">
        <v>0.73626204233144488</v>
      </c>
      <c r="N3714" s="41">
        <v>0.42588455376525869</v>
      </c>
      <c r="O3714" s="41">
        <v>2.1818973554109458</v>
      </c>
      <c r="P3714" s="41">
        <v>8.9794983833988873</v>
      </c>
    </row>
    <row r="3715" spans="1:16" s="26" customFormat="1" x14ac:dyDescent="0.25">
      <c r="A3715" s="24" t="s">
        <v>109</v>
      </c>
      <c r="B3715" s="24"/>
      <c r="C3715" s="25">
        <v>1704</v>
      </c>
      <c r="D3715" s="26">
        <v>-1</v>
      </c>
      <c r="E3715" s="26">
        <v>2.19</v>
      </c>
      <c r="F3715" s="38">
        <f t="shared" si="250"/>
        <v>96.961399999999543</v>
      </c>
      <c r="G3715" s="38">
        <f t="shared" si="251"/>
        <v>96.972349999999537</v>
      </c>
      <c r="H3715" s="38">
        <f t="shared" si="252"/>
        <v>96.983299999999545</v>
      </c>
      <c r="I3715" s="41">
        <v>15.622119277446441</v>
      </c>
      <c r="J3715" s="41">
        <v>84.207211472723458</v>
      </c>
      <c r="K3715" s="41">
        <v>18.596400926222096</v>
      </c>
      <c r="L3715" s="41">
        <v>0.62485479207572325</v>
      </c>
      <c r="M3715" s="41">
        <v>8.4851342648410952</v>
      </c>
      <c r="N3715" s="41">
        <v>0.85472272050531928</v>
      </c>
      <c r="O3715" s="41">
        <v>1.4095505516204416</v>
      </c>
      <c r="P3715" s="41">
        <v>6.5667726878433639</v>
      </c>
    </row>
    <row r="3716" spans="1:16" s="26" customFormat="1" x14ac:dyDescent="0.25">
      <c r="A3716" s="24" t="s">
        <v>110</v>
      </c>
      <c r="B3716" s="24"/>
      <c r="C3716" s="25">
        <v>1704</v>
      </c>
      <c r="D3716" s="26">
        <v>-1</v>
      </c>
      <c r="E3716" s="26">
        <v>2.19</v>
      </c>
      <c r="F3716" s="38">
        <f t="shared" si="250"/>
        <v>96.983299999999545</v>
      </c>
      <c r="G3716" s="38">
        <f t="shared" si="251"/>
        <v>96.994249999999539</v>
      </c>
      <c r="H3716" s="38">
        <f t="shared" si="252"/>
        <v>97.005199999999547</v>
      </c>
      <c r="I3716" s="41">
        <v>13.842495614545031</v>
      </c>
      <c r="J3716" s="41">
        <v>89.545194748486381</v>
      </c>
      <c r="K3716" s="41">
        <v>14.132730992094389</v>
      </c>
      <c r="L3716" s="41">
        <v>0.34803777033428351</v>
      </c>
      <c r="M3716" s="41">
        <v>11.434153024719564</v>
      </c>
      <c r="N3716" s="41">
        <v>0.73057792983170433</v>
      </c>
      <c r="O3716" s="41">
        <v>0.92882936321230303</v>
      </c>
      <c r="P3716" s="41">
        <v>4.7190882498698938</v>
      </c>
    </row>
    <row r="3717" spans="1:16" s="26" customFormat="1" x14ac:dyDescent="0.25">
      <c r="A3717" s="24" t="s">
        <v>111</v>
      </c>
      <c r="B3717" s="24"/>
      <c r="C3717" s="25">
        <v>1704</v>
      </c>
      <c r="D3717" s="26">
        <v>-1</v>
      </c>
      <c r="E3717" s="26">
        <v>2.19</v>
      </c>
      <c r="F3717" s="38">
        <f t="shared" si="250"/>
        <v>97.005199999999547</v>
      </c>
      <c r="G3717" s="38">
        <f t="shared" si="251"/>
        <v>97.016149999999541</v>
      </c>
      <c r="H3717" s="38">
        <f t="shared" si="252"/>
        <v>97.02709999999955</v>
      </c>
      <c r="I3717" s="41">
        <v>12.120654373375478</v>
      </c>
      <c r="J3717" s="41">
        <v>81.556518239509273</v>
      </c>
      <c r="K3717" s="41">
        <v>25.609206452540619</v>
      </c>
      <c r="L3717" s="41">
        <v>0.64473519081356789</v>
      </c>
      <c r="M3717" s="41">
        <v>16.350122747376549</v>
      </c>
      <c r="N3717" s="41">
        <v>1.1909490753346765</v>
      </c>
      <c r="O3717" s="41">
        <v>0.86931307560546589</v>
      </c>
      <c r="P3717" s="41">
        <v>4.9916465351994335</v>
      </c>
    </row>
    <row r="3718" spans="1:16" s="26" customFormat="1" x14ac:dyDescent="0.25">
      <c r="A3718" s="24" t="s">
        <v>112</v>
      </c>
      <c r="B3718" s="24"/>
      <c r="C3718" s="25">
        <v>1704</v>
      </c>
      <c r="D3718" s="26">
        <v>-1</v>
      </c>
      <c r="E3718" s="26">
        <v>2.19</v>
      </c>
      <c r="F3718" s="38">
        <f t="shared" si="250"/>
        <v>97.02709999999955</v>
      </c>
      <c r="G3718" s="38">
        <f t="shared" si="251"/>
        <v>97.038049999999544</v>
      </c>
      <c r="H3718" s="38">
        <f t="shared" si="252"/>
        <v>97.048999999999552</v>
      </c>
      <c r="I3718" s="41">
        <v>7.802876837316461</v>
      </c>
      <c r="J3718" s="41">
        <v>71.319687879687521</v>
      </c>
      <c r="K3718" s="41">
        <v>25.183425905105963</v>
      </c>
      <c r="L3718" s="41">
        <v>0.87357748501501242</v>
      </c>
      <c r="M3718" s="41">
        <v>9.1902841391867547</v>
      </c>
      <c r="N3718" s="41">
        <v>0.79425770794952899</v>
      </c>
      <c r="O3718" s="41">
        <v>1.3947162020274708</v>
      </c>
      <c r="P3718" s="41">
        <v>6.4593891606779703</v>
      </c>
    </row>
    <row r="3719" spans="1:16" s="26" customFormat="1" x14ac:dyDescent="0.25">
      <c r="A3719" s="24" t="s">
        <v>113</v>
      </c>
      <c r="B3719" s="24"/>
      <c r="C3719" s="25">
        <v>1704</v>
      </c>
      <c r="D3719" s="26">
        <v>-1</v>
      </c>
      <c r="E3719" s="26">
        <v>2.19</v>
      </c>
      <c r="F3719" s="38">
        <f t="shared" si="250"/>
        <v>97.048999999999552</v>
      </c>
      <c r="G3719" s="38">
        <f t="shared" si="251"/>
        <v>97.059949999999546</v>
      </c>
      <c r="H3719" s="38">
        <f t="shared" si="252"/>
        <v>97.070899999999554</v>
      </c>
      <c r="I3719" s="41">
        <v>15.080022772397122</v>
      </c>
      <c r="J3719" s="41">
        <v>68.359372992023097</v>
      </c>
      <c r="K3719" s="41">
        <v>24.75153895708074</v>
      </c>
      <c r="L3719" s="41">
        <v>1.85379700036023</v>
      </c>
      <c r="M3719" s="41">
        <v>3.8281017592796363</v>
      </c>
      <c r="N3719" s="41">
        <v>0.51923439638186275</v>
      </c>
      <c r="O3719" s="41">
        <v>2.4737812720784045</v>
      </c>
      <c r="P3719" s="41">
        <v>12.783686362835919</v>
      </c>
    </row>
    <row r="3720" spans="1:16" s="26" customFormat="1" x14ac:dyDescent="0.25">
      <c r="A3720" s="24" t="s">
        <v>114</v>
      </c>
      <c r="B3720" s="24"/>
      <c r="C3720" s="25">
        <v>1704</v>
      </c>
      <c r="D3720" s="26">
        <v>-1</v>
      </c>
      <c r="E3720" s="26">
        <v>2.19</v>
      </c>
      <c r="F3720" s="38">
        <f t="shared" si="250"/>
        <v>97.070899999999554</v>
      </c>
      <c r="G3720" s="38">
        <f t="shared" si="251"/>
        <v>97.081849999999548</v>
      </c>
      <c r="H3720" s="38">
        <f t="shared" si="252"/>
        <v>97.092799999999556</v>
      </c>
      <c r="I3720" s="41">
        <v>13.338368327230862</v>
      </c>
      <c r="J3720" s="41">
        <v>80.143700803319305</v>
      </c>
      <c r="K3720" s="41">
        <v>22.189445605476831</v>
      </c>
      <c r="L3720" s="41">
        <v>2.3056284851151077</v>
      </c>
      <c r="M3720" s="41">
        <v>8.917563310683267</v>
      </c>
      <c r="N3720" s="41">
        <v>0.53528619999210025</v>
      </c>
      <c r="O3720" s="41">
        <v>2.1366818346798588</v>
      </c>
      <c r="P3720" s="41">
        <v>14.145185937778244</v>
      </c>
    </row>
    <row r="3721" spans="1:16" s="26" customFormat="1" x14ac:dyDescent="0.25">
      <c r="A3721" s="24" t="s">
        <v>115</v>
      </c>
      <c r="B3721" s="24"/>
      <c r="C3721" s="25">
        <v>1704</v>
      </c>
      <c r="D3721" s="26">
        <v>-1</v>
      </c>
      <c r="E3721" s="26">
        <v>2.19</v>
      </c>
      <c r="F3721" s="38">
        <f t="shared" si="250"/>
        <v>97.092799999999556</v>
      </c>
      <c r="G3721" s="38">
        <f t="shared" si="251"/>
        <v>97.10374999999955</v>
      </c>
      <c r="H3721" s="38">
        <f t="shared" si="252"/>
        <v>97.114699999999559</v>
      </c>
      <c r="I3721" s="41">
        <v>23.61146729912484</v>
      </c>
      <c r="J3721" s="41">
        <v>64.520505304690062</v>
      </c>
      <c r="K3721" s="41">
        <v>28.697856188721516</v>
      </c>
      <c r="L3721" s="41">
        <v>6.9131187447403679</v>
      </c>
      <c r="M3721" s="41">
        <v>12.961194363952119</v>
      </c>
      <c r="N3721" s="41">
        <v>0.64212424759824072</v>
      </c>
      <c r="O3721" s="41">
        <v>2.5410652973753542</v>
      </c>
      <c r="P3721" s="41">
        <v>19.23389373211144</v>
      </c>
    </row>
    <row r="3722" spans="1:16" s="26" customFormat="1" x14ac:dyDescent="0.25">
      <c r="A3722" s="24" t="s">
        <v>116</v>
      </c>
      <c r="B3722" s="24"/>
      <c r="C3722" s="25">
        <v>1704</v>
      </c>
      <c r="D3722" s="26">
        <v>-1</v>
      </c>
      <c r="E3722" s="26">
        <v>2.19</v>
      </c>
      <c r="F3722" s="38">
        <f t="shared" si="250"/>
        <v>97.114699999999559</v>
      </c>
      <c r="G3722" s="38">
        <f t="shared" si="251"/>
        <v>97.125649999999553</v>
      </c>
      <c r="H3722" s="38">
        <f t="shared" si="252"/>
        <v>97.136599999999561</v>
      </c>
      <c r="I3722" s="41">
        <v>39.923171651073076</v>
      </c>
      <c r="J3722" s="41">
        <v>54.19513030904826</v>
      </c>
      <c r="K3722" s="41">
        <v>30.982852313646191</v>
      </c>
      <c r="L3722" s="41">
        <v>22.348819173761779</v>
      </c>
      <c r="M3722" s="41">
        <v>6.255479181172678</v>
      </c>
      <c r="N3722" s="41">
        <v>0.84023522794422023</v>
      </c>
      <c r="O3722" s="41">
        <v>3.5489983279545987</v>
      </c>
      <c r="P3722" s="41">
        <v>22.152908725637275</v>
      </c>
    </row>
    <row r="3723" spans="1:16" s="26" customFormat="1" x14ac:dyDescent="0.25">
      <c r="A3723" s="24" t="s">
        <v>117</v>
      </c>
      <c r="B3723" s="24"/>
      <c r="C3723" s="25">
        <v>1704</v>
      </c>
      <c r="D3723" s="26">
        <v>1704</v>
      </c>
      <c r="E3723" s="26">
        <v>2.19</v>
      </c>
      <c r="F3723" s="38">
        <f t="shared" si="250"/>
        <v>97.136599999999561</v>
      </c>
      <c r="G3723" s="38">
        <f t="shared" si="251"/>
        <v>97.147549999999555</v>
      </c>
      <c r="H3723" s="38">
        <f t="shared" si="252"/>
        <v>97.158499999999563</v>
      </c>
      <c r="I3723" s="41">
        <v>48.178998247619496</v>
      </c>
      <c r="J3723" s="41">
        <v>48.736488502578787</v>
      </c>
      <c r="K3723" s="41">
        <v>35.471809898923276</v>
      </c>
      <c r="L3723" s="41">
        <v>29.603314308546107</v>
      </c>
      <c r="M3723" s="41">
        <v>2.6634357775848572</v>
      </c>
      <c r="N3723" s="41">
        <v>1.2257764187022702</v>
      </c>
      <c r="O3723" s="41">
        <v>4.3619861959022481</v>
      </c>
      <c r="P3723" s="41">
        <v>23.326524933093609</v>
      </c>
    </row>
    <row r="3724" spans="1:16" s="26" customFormat="1" x14ac:dyDescent="0.25">
      <c r="A3724" s="24" t="s">
        <v>118</v>
      </c>
      <c r="B3724" s="24"/>
      <c r="C3724" s="25">
        <v>1703</v>
      </c>
      <c r="D3724" s="26">
        <v>-1</v>
      </c>
      <c r="E3724" s="26">
        <v>2.19</v>
      </c>
      <c r="F3724" s="38">
        <f t="shared" si="250"/>
        <v>97.158499999999563</v>
      </c>
      <c r="G3724" s="38">
        <f t="shared" si="251"/>
        <v>97.169449999999557</v>
      </c>
      <c r="H3724" s="38">
        <f t="shared" si="252"/>
        <v>97.180399999999565</v>
      </c>
      <c r="I3724" s="41">
        <v>12.90672970380945</v>
      </c>
      <c r="J3724" s="41">
        <v>42.237701238947416</v>
      </c>
      <c r="K3724" s="41">
        <v>17.220758093413597</v>
      </c>
      <c r="L3724" s="41">
        <v>24.085026740979654</v>
      </c>
      <c r="M3724" s="41"/>
      <c r="N3724" s="41">
        <v>0.54273022547801286</v>
      </c>
      <c r="O3724" s="41">
        <v>3.8257168398553554</v>
      </c>
      <c r="P3724" s="41">
        <v>21.418287183069232</v>
      </c>
    </row>
    <row r="3725" spans="1:16" s="26" customFormat="1" x14ac:dyDescent="0.25">
      <c r="A3725" s="24" t="s">
        <v>119</v>
      </c>
      <c r="B3725" s="24"/>
      <c r="C3725" s="25">
        <v>1703</v>
      </c>
      <c r="D3725" s="26">
        <v>-1</v>
      </c>
      <c r="E3725" s="26">
        <v>2.19</v>
      </c>
      <c r="F3725" s="38">
        <f t="shared" si="250"/>
        <v>97.180399999999565</v>
      </c>
      <c r="G3725" s="38">
        <f t="shared" si="251"/>
        <v>97.191349999999559</v>
      </c>
      <c r="H3725" s="38">
        <f t="shared" si="252"/>
        <v>97.202299999999568</v>
      </c>
      <c r="I3725" s="41">
        <v>13.375612124342505</v>
      </c>
      <c r="J3725" s="41">
        <v>34.924244243362537</v>
      </c>
      <c r="K3725" s="41">
        <v>16.788515600591044</v>
      </c>
      <c r="L3725" s="41">
        <v>3.3267607092265048</v>
      </c>
      <c r="M3725" s="41"/>
      <c r="N3725" s="41">
        <v>0.32883040167602595</v>
      </c>
      <c r="O3725" s="41">
        <v>2.8437502400356403</v>
      </c>
      <c r="P3725" s="41">
        <v>11.566266444345246</v>
      </c>
    </row>
    <row r="3726" spans="1:16" s="26" customFormat="1" x14ac:dyDescent="0.25">
      <c r="A3726" s="24" t="s">
        <v>120</v>
      </c>
      <c r="B3726" s="24"/>
      <c r="C3726" s="25">
        <v>1703</v>
      </c>
      <c r="D3726" s="26">
        <v>-1</v>
      </c>
      <c r="E3726" s="26">
        <v>2.19</v>
      </c>
      <c r="F3726" s="38">
        <f t="shared" si="250"/>
        <v>97.202299999999568</v>
      </c>
      <c r="G3726" s="38">
        <f t="shared" si="251"/>
        <v>97.213249999999562</v>
      </c>
      <c r="H3726" s="38">
        <f t="shared" si="252"/>
        <v>97.22419999999957</v>
      </c>
      <c r="I3726" s="41">
        <v>9.0640793120295751</v>
      </c>
      <c r="J3726" s="41">
        <v>37.849574766628244</v>
      </c>
      <c r="K3726" s="41">
        <v>17.274001804843042</v>
      </c>
      <c r="L3726" s="41">
        <v>6.1443606105386701</v>
      </c>
      <c r="M3726" s="41"/>
      <c r="N3726" s="41">
        <v>0.46799111417276806</v>
      </c>
      <c r="O3726" s="41">
        <v>3.0066974287152992</v>
      </c>
      <c r="P3726" s="41">
        <v>11.950051111422901</v>
      </c>
    </row>
    <row r="3727" spans="1:16" s="26" customFormat="1" x14ac:dyDescent="0.25">
      <c r="A3727" s="24" t="s">
        <v>121</v>
      </c>
      <c r="B3727" s="24"/>
      <c r="C3727" s="25">
        <v>1703</v>
      </c>
      <c r="D3727" s="26">
        <v>-1</v>
      </c>
      <c r="E3727" s="26">
        <v>2.19</v>
      </c>
      <c r="F3727" s="38">
        <f t="shared" si="250"/>
        <v>97.22419999999957</v>
      </c>
      <c r="G3727" s="38">
        <f t="shared" si="251"/>
        <v>97.235149999999564</v>
      </c>
      <c r="H3727" s="38">
        <f t="shared" si="252"/>
        <v>97.246099999999572</v>
      </c>
      <c r="I3727" s="41">
        <v>12.906000408628715</v>
      </c>
      <c r="J3727" s="41">
        <v>47.40187707608748</v>
      </c>
      <c r="K3727" s="41">
        <v>23.135586974675011</v>
      </c>
      <c r="L3727" s="41">
        <v>1.480433259098384</v>
      </c>
      <c r="M3727" s="41">
        <v>0.79022668429051623</v>
      </c>
      <c r="N3727" s="41">
        <v>0.48567553142393927</v>
      </c>
      <c r="O3727" s="41">
        <v>2.1334830890744731</v>
      </c>
      <c r="P3727" s="41">
        <v>8.4683056105711021</v>
      </c>
    </row>
    <row r="3728" spans="1:16" s="26" customFormat="1" x14ac:dyDescent="0.25">
      <c r="A3728" s="24" t="s">
        <v>122</v>
      </c>
      <c r="B3728" s="24"/>
      <c r="C3728" s="25">
        <v>1703</v>
      </c>
      <c r="D3728" s="26">
        <v>-1</v>
      </c>
      <c r="E3728" s="26">
        <v>2.19</v>
      </c>
      <c r="F3728" s="38">
        <f t="shared" si="250"/>
        <v>97.246099999999572</v>
      </c>
      <c r="G3728" s="38">
        <f t="shared" si="251"/>
        <v>97.257049999999566</v>
      </c>
      <c r="H3728" s="38">
        <f t="shared" si="252"/>
        <v>97.267999999999574</v>
      </c>
      <c r="I3728" s="41">
        <v>9.4581301625588559</v>
      </c>
      <c r="J3728" s="41">
        <v>53.594387610705567</v>
      </c>
      <c r="K3728" s="41">
        <v>22.835359289314372</v>
      </c>
      <c r="L3728" s="41">
        <v>0.66571380793591328</v>
      </c>
      <c r="M3728" s="41">
        <v>1.9030399383267544</v>
      </c>
      <c r="N3728" s="41">
        <v>0.40972523950012613</v>
      </c>
      <c r="O3728" s="41">
        <v>1.3683096627189506</v>
      </c>
      <c r="P3728" s="41">
        <v>6.7766965899098439</v>
      </c>
    </row>
    <row r="3729" spans="1:16" s="26" customFormat="1" x14ac:dyDescent="0.25">
      <c r="A3729" s="24" t="s">
        <v>123</v>
      </c>
      <c r="B3729" s="24"/>
      <c r="C3729" s="25">
        <v>1703</v>
      </c>
      <c r="D3729" s="26">
        <v>-1</v>
      </c>
      <c r="E3729" s="26">
        <v>2.19</v>
      </c>
      <c r="F3729" s="38">
        <f t="shared" si="250"/>
        <v>97.267999999999574</v>
      </c>
      <c r="G3729" s="38">
        <f t="shared" si="251"/>
        <v>97.278949999999568</v>
      </c>
      <c r="H3729" s="38">
        <f t="shared" si="252"/>
        <v>97.289899999999577</v>
      </c>
      <c r="I3729" s="41">
        <v>9.4747056048867577</v>
      </c>
      <c r="J3729" s="41">
        <v>61.910735229367518</v>
      </c>
      <c r="K3729" s="41">
        <v>27.747857018740273</v>
      </c>
      <c r="L3729" s="41">
        <v>0.47674051173255344</v>
      </c>
      <c r="M3729" s="41">
        <v>6.3722861514392672</v>
      </c>
      <c r="N3729" s="41">
        <v>0.81863233461576657</v>
      </c>
      <c r="O3729" s="41">
        <v>1.0314811543217937</v>
      </c>
      <c r="P3729" s="41">
        <v>5.880576635244072</v>
      </c>
    </row>
    <row r="3730" spans="1:16" s="26" customFormat="1" x14ac:dyDescent="0.25">
      <c r="A3730" s="24" t="s">
        <v>124</v>
      </c>
      <c r="B3730" s="24"/>
      <c r="C3730" s="25">
        <v>1703</v>
      </c>
      <c r="D3730" s="26">
        <v>-1</v>
      </c>
      <c r="E3730" s="26">
        <v>2.19</v>
      </c>
      <c r="F3730" s="38">
        <f t="shared" si="250"/>
        <v>97.289899999999577</v>
      </c>
      <c r="G3730" s="38">
        <f t="shared" si="251"/>
        <v>97.300849999999571</v>
      </c>
      <c r="H3730" s="38">
        <f t="shared" si="252"/>
        <v>97.311799999999579</v>
      </c>
      <c r="I3730" s="41">
        <v>16.03387503889401</v>
      </c>
      <c r="J3730" s="41">
        <v>66.940559239703347</v>
      </c>
      <c r="K3730" s="41">
        <v>53.841174510343485</v>
      </c>
      <c r="L3730" s="41">
        <v>1.4333447299849416</v>
      </c>
      <c r="M3730" s="41">
        <v>12.034649036351158</v>
      </c>
      <c r="N3730" s="41">
        <v>0.96347394133205255</v>
      </c>
      <c r="O3730" s="41">
        <v>2.0531944137375051</v>
      </c>
      <c r="P3730" s="41">
        <v>17.470084784830931</v>
      </c>
    </row>
    <row r="3731" spans="1:16" s="26" customFormat="1" x14ac:dyDescent="0.25">
      <c r="A3731" s="24" t="s">
        <v>125</v>
      </c>
      <c r="B3731" s="24"/>
      <c r="C3731" s="25">
        <v>1703</v>
      </c>
      <c r="D3731" s="26">
        <v>-1</v>
      </c>
      <c r="E3731" s="26">
        <v>2.19</v>
      </c>
      <c r="F3731" s="38">
        <f t="shared" ref="F3731:F3794" si="253">H3730</f>
        <v>97.311799999999579</v>
      </c>
      <c r="G3731" s="38">
        <f t="shared" ref="G3731:G3794" si="254">F3731+(E3731/200)</f>
        <v>97.322749999999573</v>
      </c>
      <c r="H3731" s="38">
        <f t="shared" ref="H3731:H3794" si="255">H3730+E3731/100</f>
        <v>97.333699999999581</v>
      </c>
      <c r="I3731" s="41">
        <v>24.694377889538377</v>
      </c>
      <c r="J3731" s="41">
        <v>84.978037354094099</v>
      </c>
      <c r="K3731" s="41">
        <v>63.046484318038942</v>
      </c>
      <c r="L3731" s="41">
        <v>12.753563578797356</v>
      </c>
      <c r="M3731" s="41">
        <v>4.6930925400620795</v>
      </c>
      <c r="N3731" s="41">
        <v>1.1089474254481539</v>
      </c>
      <c r="O3731" s="41">
        <v>4.0425245919457975</v>
      </c>
      <c r="P3731" s="41">
        <v>35.835791821658326</v>
      </c>
    </row>
    <row r="3732" spans="1:16" s="26" customFormat="1" x14ac:dyDescent="0.25">
      <c r="A3732" s="24" t="s">
        <v>126</v>
      </c>
      <c r="B3732" s="24"/>
      <c r="C3732" s="25">
        <v>1703</v>
      </c>
      <c r="D3732" s="26">
        <v>1703</v>
      </c>
      <c r="E3732" s="26">
        <v>2.19</v>
      </c>
      <c r="F3732" s="38">
        <f t="shared" si="253"/>
        <v>97.333699999999581</v>
      </c>
      <c r="G3732" s="38">
        <f t="shared" si="254"/>
        <v>97.344649999999575</v>
      </c>
      <c r="H3732" s="38">
        <f t="shared" si="255"/>
        <v>97.355599999999583</v>
      </c>
      <c r="I3732" s="41">
        <v>32.558181136920858</v>
      </c>
      <c r="J3732" s="41">
        <v>65.107471407252092</v>
      </c>
      <c r="K3732" s="41">
        <v>33.023551272332149</v>
      </c>
      <c r="L3732" s="41">
        <v>19.621724992740919</v>
      </c>
      <c r="M3732" s="41">
        <v>4.2517180782984489</v>
      </c>
      <c r="N3732" s="41">
        <v>0.82089370843119447</v>
      </c>
      <c r="O3732" s="41">
        <v>3.8581561117907222</v>
      </c>
      <c r="P3732" s="41">
        <v>36.136837063040353</v>
      </c>
    </row>
    <row r="3733" spans="1:16" s="26" customFormat="1" x14ac:dyDescent="0.25">
      <c r="A3733" s="24" t="s">
        <v>127</v>
      </c>
      <c r="B3733" s="24"/>
      <c r="C3733" s="25">
        <v>1702</v>
      </c>
      <c r="D3733" s="26">
        <v>-1</v>
      </c>
      <c r="E3733" s="26">
        <v>2.19</v>
      </c>
      <c r="F3733" s="38">
        <f t="shared" si="253"/>
        <v>97.355599999999583</v>
      </c>
      <c r="G3733" s="38">
        <f t="shared" si="254"/>
        <v>97.366549999999577</v>
      </c>
      <c r="H3733" s="38">
        <f t="shared" si="255"/>
        <v>97.377499999999586</v>
      </c>
      <c r="I3733" s="41">
        <v>17.462011160259177</v>
      </c>
      <c r="J3733" s="41">
        <v>50.516526330687284</v>
      </c>
      <c r="K3733" s="41">
        <v>20.978979333208081</v>
      </c>
      <c r="L3733" s="41">
        <v>11.53905242866073</v>
      </c>
      <c r="M3733" s="41"/>
      <c r="N3733" s="41">
        <v>0.37624092232683148</v>
      </c>
      <c r="O3733" s="41">
        <v>2.9068796134850099</v>
      </c>
      <c r="P3733" s="41">
        <v>22.717321376992359</v>
      </c>
    </row>
    <row r="3734" spans="1:16" s="26" customFormat="1" x14ac:dyDescent="0.25">
      <c r="A3734" s="24" t="s">
        <v>128</v>
      </c>
      <c r="B3734" s="24"/>
      <c r="C3734" s="25">
        <v>1702</v>
      </c>
      <c r="D3734" s="26">
        <v>-1</v>
      </c>
      <c r="E3734" s="26">
        <v>2.19</v>
      </c>
      <c r="F3734" s="38">
        <f t="shared" si="253"/>
        <v>97.377499999999586</v>
      </c>
      <c r="G3734" s="38">
        <f t="shared" si="254"/>
        <v>97.38844999999958</v>
      </c>
      <c r="H3734" s="38">
        <f t="shared" si="255"/>
        <v>97.399399999999588</v>
      </c>
      <c r="I3734" s="41">
        <v>6.8649319100517463</v>
      </c>
      <c r="J3734" s="41">
        <v>45.334554605153286</v>
      </c>
      <c r="K3734" s="41">
        <v>11.608633404244058</v>
      </c>
      <c r="L3734" s="41">
        <v>4.5271186909329035</v>
      </c>
      <c r="M3734" s="41">
        <v>0.66649577992185682</v>
      </c>
      <c r="N3734" s="41">
        <v>0.38662196366669932</v>
      </c>
      <c r="O3734" s="41">
        <v>2.8822397506306952</v>
      </c>
      <c r="P3734" s="41">
        <v>19.712665919396592</v>
      </c>
    </row>
    <row r="3735" spans="1:16" s="26" customFormat="1" x14ac:dyDescent="0.25">
      <c r="A3735" s="24" t="s">
        <v>129</v>
      </c>
      <c r="B3735" s="24"/>
      <c r="C3735" s="25">
        <v>1702</v>
      </c>
      <c r="D3735" s="26">
        <v>-1</v>
      </c>
      <c r="E3735" s="26">
        <v>2.19</v>
      </c>
      <c r="F3735" s="38">
        <f t="shared" si="253"/>
        <v>97.399399999999588</v>
      </c>
      <c r="G3735" s="38">
        <f t="shared" si="254"/>
        <v>97.410349999999582</v>
      </c>
      <c r="H3735" s="38">
        <f t="shared" si="255"/>
        <v>97.42129999999959</v>
      </c>
      <c r="I3735" s="41">
        <v>3.349462201877917</v>
      </c>
      <c r="J3735" s="41">
        <v>39.460875821745702</v>
      </c>
      <c r="K3735" s="41">
        <v>14.784632841821919</v>
      </c>
      <c r="L3735" s="41">
        <v>0.77958109695823807</v>
      </c>
      <c r="M3735" s="41">
        <v>0.68435307285499614</v>
      </c>
      <c r="N3735" s="41">
        <v>0.37963152466601657</v>
      </c>
      <c r="O3735" s="41">
        <v>2.276078331914277</v>
      </c>
      <c r="P3735" s="41">
        <v>10.182163658143665</v>
      </c>
    </row>
    <row r="3736" spans="1:16" s="26" customFormat="1" x14ac:dyDescent="0.25">
      <c r="A3736" s="24" t="s">
        <v>130</v>
      </c>
      <c r="B3736" s="24"/>
      <c r="C3736" s="25">
        <v>1702</v>
      </c>
      <c r="D3736" s="26">
        <v>-1</v>
      </c>
      <c r="E3736" s="26">
        <v>2.19</v>
      </c>
      <c r="F3736" s="38">
        <f t="shared" si="253"/>
        <v>97.42129999999959</v>
      </c>
      <c r="G3736" s="38">
        <f t="shared" si="254"/>
        <v>97.432249999999584</v>
      </c>
      <c r="H3736" s="38">
        <f t="shared" si="255"/>
        <v>97.443199999999592</v>
      </c>
      <c r="I3736" s="41">
        <v>7.40696255701409</v>
      </c>
      <c r="J3736" s="41">
        <v>35.40319153428505</v>
      </c>
      <c r="K3736" s="41">
        <v>11.8236012418987</v>
      </c>
      <c r="L3736" s="41">
        <v>0.88607985694669456</v>
      </c>
      <c r="M3736" s="41">
        <v>0.58424892186750499</v>
      </c>
      <c r="N3736" s="41">
        <v>0.16938955952637769</v>
      </c>
      <c r="O3736" s="41">
        <v>1.4773857694013901</v>
      </c>
      <c r="P3736" s="41">
        <v>7.6488558259215438</v>
      </c>
    </row>
    <row r="3737" spans="1:16" s="26" customFormat="1" x14ac:dyDescent="0.25">
      <c r="A3737" s="24" t="s">
        <v>131</v>
      </c>
      <c r="B3737" s="24"/>
      <c r="C3737" s="25">
        <v>1702</v>
      </c>
      <c r="D3737" s="26">
        <v>-1</v>
      </c>
      <c r="E3737" s="26">
        <v>2.19</v>
      </c>
      <c r="F3737" s="38">
        <f t="shared" si="253"/>
        <v>97.443199999999592</v>
      </c>
      <c r="G3737" s="38">
        <f t="shared" si="254"/>
        <v>97.454149999999586</v>
      </c>
      <c r="H3737" s="38">
        <f t="shared" si="255"/>
        <v>97.465099999999595</v>
      </c>
      <c r="I3737" s="41">
        <v>4.9000952880780746</v>
      </c>
      <c r="J3737" s="41">
        <v>36.958657643468747</v>
      </c>
      <c r="K3737" s="41">
        <v>12.75337506689926</v>
      </c>
      <c r="L3737" s="41">
        <v>0.48029954150375276</v>
      </c>
      <c r="M3737" s="41">
        <v>1.165054633651968</v>
      </c>
      <c r="N3737" s="41">
        <v>0.33836055700954937</v>
      </c>
      <c r="O3737" s="41">
        <v>0.76144105876840584</v>
      </c>
      <c r="P3737" s="41">
        <v>4.8795558385631388</v>
      </c>
    </row>
    <row r="3738" spans="1:16" s="26" customFormat="1" x14ac:dyDescent="0.25">
      <c r="A3738" s="24" t="s">
        <v>132</v>
      </c>
      <c r="B3738" s="24"/>
      <c r="C3738" s="25">
        <v>1702</v>
      </c>
      <c r="D3738" s="26">
        <v>-1</v>
      </c>
      <c r="E3738" s="26">
        <v>2.19</v>
      </c>
      <c r="F3738" s="38">
        <f t="shared" si="253"/>
        <v>97.465099999999595</v>
      </c>
      <c r="G3738" s="38">
        <f t="shared" si="254"/>
        <v>97.476049999999589</v>
      </c>
      <c r="H3738" s="38">
        <f t="shared" si="255"/>
        <v>97.486999999999597</v>
      </c>
      <c r="I3738" s="41">
        <v>2.6443969304178543</v>
      </c>
      <c r="J3738" s="41">
        <v>47.650830594157846</v>
      </c>
      <c r="K3738" s="41">
        <v>10.194263249304056</v>
      </c>
      <c r="L3738" s="41">
        <v>0.52742065099605129</v>
      </c>
      <c r="M3738" s="41">
        <v>1.9153555980773742</v>
      </c>
      <c r="N3738" s="41">
        <v>0.36063123500990651</v>
      </c>
      <c r="O3738" s="41">
        <v>0.8333746651075481</v>
      </c>
      <c r="P3738" s="41">
        <v>4.9982037765405511</v>
      </c>
    </row>
    <row r="3739" spans="1:16" s="26" customFormat="1" x14ac:dyDescent="0.25">
      <c r="A3739" s="24" t="s">
        <v>133</v>
      </c>
      <c r="B3739" s="24"/>
      <c r="C3739" s="25">
        <v>1702</v>
      </c>
      <c r="D3739" s="26">
        <v>-1</v>
      </c>
      <c r="E3739" s="26">
        <v>2.19</v>
      </c>
      <c r="F3739" s="38">
        <f t="shared" si="253"/>
        <v>97.486999999999597</v>
      </c>
      <c r="G3739" s="38">
        <f t="shared" si="254"/>
        <v>97.497949999999591</v>
      </c>
      <c r="H3739" s="38">
        <f t="shared" si="255"/>
        <v>97.508899999999599</v>
      </c>
      <c r="I3739" s="41">
        <v>12.042198755134862</v>
      </c>
      <c r="J3739" s="41">
        <v>66.347175010531927</v>
      </c>
      <c r="K3739" s="41">
        <v>15.556238871870272</v>
      </c>
      <c r="L3739" s="41">
        <v>0.12464167389689407</v>
      </c>
      <c r="M3739" s="41">
        <v>1.2779091165617831</v>
      </c>
      <c r="N3739" s="41">
        <v>0.43430889806532391</v>
      </c>
      <c r="O3739" s="41">
        <v>0.7392583467690802</v>
      </c>
      <c r="P3739" s="41">
        <v>3.9865013229094877</v>
      </c>
    </row>
    <row r="3740" spans="1:16" s="26" customFormat="1" x14ac:dyDescent="0.25">
      <c r="A3740" s="24" t="s">
        <v>134</v>
      </c>
      <c r="B3740" s="24"/>
      <c r="C3740" s="25">
        <v>1702</v>
      </c>
      <c r="D3740" s="26">
        <v>-1</v>
      </c>
      <c r="E3740" s="26">
        <v>2.19</v>
      </c>
      <c r="F3740" s="38">
        <f t="shared" si="253"/>
        <v>97.508899999999599</v>
      </c>
      <c r="G3740" s="38">
        <f t="shared" si="254"/>
        <v>97.519849999999593</v>
      </c>
      <c r="H3740" s="38">
        <f t="shared" si="255"/>
        <v>97.530799999999601</v>
      </c>
      <c r="I3740" s="41">
        <v>15.989572711192771</v>
      </c>
      <c r="J3740" s="41">
        <v>286.58586282797091</v>
      </c>
      <c r="K3740" s="41">
        <v>50.82312662348356</v>
      </c>
      <c r="L3740" s="41">
        <v>0.22273739773188117</v>
      </c>
      <c r="M3740" s="41">
        <v>36.279319482617645</v>
      </c>
      <c r="N3740" s="41">
        <v>2.2816697708759341</v>
      </c>
      <c r="O3740" s="41">
        <v>0.58420935891059167</v>
      </c>
      <c r="P3740" s="41">
        <v>3.6703022739916262</v>
      </c>
    </row>
    <row r="3741" spans="1:16" s="26" customFormat="1" x14ac:dyDescent="0.25">
      <c r="A3741" s="24" t="s">
        <v>135</v>
      </c>
      <c r="B3741" s="24"/>
      <c r="C3741" s="25">
        <v>1702</v>
      </c>
      <c r="D3741" s="26">
        <v>-1</v>
      </c>
      <c r="E3741" s="26">
        <v>2.19</v>
      </c>
      <c r="F3741" s="38">
        <f t="shared" si="253"/>
        <v>97.530799999999601</v>
      </c>
      <c r="G3741" s="38">
        <f t="shared" si="254"/>
        <v>97.541749999999595</v>
      </c>
      <c r="H3741" s="38">
        <f t="shared" si="255"/>
        <v>97.552699999999604</v>
      </c>
      <c r="I3741" s="41">
        <v>6.8675897579367344</v>
      </c>
      <c r="J3741" s="41">
        <v>96.076542189927338</v>
      </c>
      <c r="K3741" s="41">
        <v>15.478224341814743</v>
      </c>
      <c r="L3741" s="41">
        <v>0.27891777361672587</v>
      </c>
      <c r="M3741" s="41">
        <v>18.316556013637502</v>
      </c>
      <c r="N3741" s="41">
        <v>1.8385992113195821</v>
      </c>
      <c r="O3741" s="41">
        <v>0.6449757660017359</v>
      </c>
      <c r="P3741" s="41">
        <v>5.861949557545362</v>
      </c>
    </row>
    <row r="3742" spans="1:16" s="26" customFormat="1" x14ac:dyDescent="0.25">
      <c r="A3742" s="24" t="s">
        <v>136</v>
      </c>
      <c r="B3742" s="24"/>
      <c r="C3742" s="25">
        <v>1702</v>
      </c>
      <c r="D3742" s="26">
        <v>-1</v>
      </c>
      <c r="E3742" s="26">
        <v>2.19</v>
      </c>
      <c r="F3742" s="38">
        <f t="shared" si="253"/>
        <v>97.552699999999604</v>
      </c>
      <c r="G3742" s="38">
        <f t="shared" si="254"/>
        <v>97.563649999999598</v>
      </c>
      <c r="H3742" s="38">
        <f t="shared" si="255"/>
        <v>97.574599999999606</v>
      </c>
      <c r="I3742" s="41">
        <v>11.971832696868667</v>
      </c>
      <c r="J3742" s="41">
        <v>83.350802670968761</v>
      </c>
      <c r="K3742" s="41">
        <v>24.058815027332724</v>
      </c>
      <c r="L3742" s="41">
        <v>0.80870873889100781</v>
      </c>
      <c r="M3742" s="41">
        <v>10.167261647343224</v>
      </c>
      <c r="N3742" s="41">
        <v>0.99681159328696611</v>
      </c>
      <c r="O3742" s="41">
        <v>1.0017981423399054</v>
      </c>
      <c r="P3742" s="41">
        <v>7.1126594437412018</v>
      </c>
    </row>
    <row r="3743" spans="1:16" s="26" customFormat="1" x14ac:dyDescent="0.25">
      <c r="A3743" s="24" t="s">
        <v>137</v>
      </c>
      <c r="B3743" s="24"/>
      <c r="C3743" s="25">
        <v>1702</v>
      </c>
      <c r="D3743" s="26">
        <v>1702</v>
      </c>
      <c r="E3743" s="26">
        <v>2.19</v>
      </c>
      <c r="F3743" s="38">
        <f t="shared" si="253"/>
        <v>97.574599999999606</v>
      </c>
      <c r="G3743" s="38">
        <f t="shared" si="254"/>
        <v>97.5855499999996</v>
      </c>
      <c r="H3743" s="38">
        <f t="shared" si="255"/>
        <v>97.596499999999608</v>
      </c>
      <c r="I3743" s="41">
        <v>34.073930778966243</v>
      </c>
      <c r="J3743" s="41">
        <v>63.801875842386472</v>
      </c>
      <c r="K3743" s="41">
        <v>23.858047954156106</v>
      </c>
      <c r="L3743" s="41">
        <v>16.251725142171399</v>
      </c>
      <c r="M3743" s="41">
        <v>5.0701758649570268</v>
      </c>
      <c r="N3743" s="41">
        <v>0.75565133292400555</v>
      </c>
      <c r="O3743" s="41">
        <v>2.8711436387021974</v>
      </c>
      <c r="P3743" s="41">
        <v>10.069710916557783</v>
      </c>
    </row>
    <row r="3744" spans="1:16" s="26" customFormat="1" x14ac:dyDescent="0.25">
      <c r="A3744" s="24" t="s">
        <v>138</v>
      </c>
      <c r="B3744" s="24"/>
      <c r="C3744" s="25">
        <v>1701</v>
      </c>
      <c r="D3744" s="26">
        <v>-1</v>
      </c>
      <c r="E3744" s="26">
        <v>2.19</v>
      </c>
      <c r="F3744" s="38">
        <f t="shared" si="253"/>
        <v>97.596499999999608</v>
      </c>
      <c r="G3744" s="38">
        <f t="shared" si="254"/>
        <v>97.607449999999602</v>
      </c>
      <c r="H3744" s="38">
        <f t="shared" si="255"/>
        <v>97.61839999999961</v>
      </c>
      <c r="I3744" s="41">
        <v>10.823844585098792</v>
      </c>
      <c r="J3744" s="41">
        <v>53.37650937633687</v>
      </c>
      <c r="K3744" s="41">
        <v>17.38358017665276</v>
      </c>
      <c r="L3744" s="41">
        <v>10.003576925472702</v>
      </c>
      <c r="M3744" s="41">
        <v>1.023382839146648</v>
      </c>
      <c r="N3744" s="41">
        <v>0.26532633696216917</v>
      </c>
      <c r="O3744" s="41">
        <v>2.3939275296078724</v>
      </c>
      <c r="P3744" s="41">
        <v>7.2588137364389453</v>
      </c>
    </row>
    <row r="3745" spans="1:16" s="26" customFormat="1" x14ac:dyDescent="0.25">
      <c r="A3745" s="24" t="s">
        <v>140</v>
      </c>
      <c r="B3745" s="24"/>
      <c r="C3745" s="25">
        <v>1701</v>
      </c>
      <c r="D3745" s="26">
        <v>-1</v>
      </c>
      <c r="E3745" s="26">
        <v>2.19</v>
      </c>
      <c r="F3745" s="38">
        <f t="shared" si="253"/>
        <v>97.61839999999961</v>
      </c>
      <c r="G3745" s="38">
        <f t="shared" si="254"/>
        <v>97.629349999999604</v>
      </c>
      <c r="H3745" s="38">
        <f t="shared" si="255"/>
        <v>97.640299999999613</v>
      </c>
      <c r="I3745" s="41">
        <v>6.0940283776916599</v>
      </c>
      <c r="J3745" s="41">
        <v>47.221186050286803</v>
      </c>
      <c r="K3745" s="41">
        <v>25.852936196741215</v>
      </c>
      <c r="L3745" s="41">
        <v>1.8423910782241695</v>
      </c>
      <c r="M3745" s="41">
        <v>0.41241212124193771</v>
      </c>
      <c r="N3745" s="41">
        <v>0.20381718759510134</v>
      </c>
      <c r="O3745" s="41">
        <v>1.1111249798370062</v>
      </c>
      <c r="P3745" s="41">
        <v>4.2062731402463047</v>
      </c>
    </row>
    <row r="3746" spans="1:16" s="26" customFormat="1" x14ac:dyDescent="0.25">
      <c r="A3746" s="24" t="s">
        <v>141</v>
      </c>
      <c r="B3746" s="24"/>
      <c r="C3746" s="25">
        <v>1701</v>
      </c>
      <c r="D3746" s="26">
        <v>-1</v>
      </c>
      <c r="E3746" s="26">
        <v>2.19</v>
      </c>
      <c r="F3746" s="38">
        <f t="shared" si="253"/>
        <v>97.640299999999613</v>
      </c>
      <c r="G3746" s="38">
        <f t="shared" si="254"/>
        <v>97.651249999999607</v>
      </c>
      <c r="H3746" s="38">
        <f t="shared" si="255"/>
        <v>97.662199999999615</v>
      </c>
      <c r="I3746" s="41">
        <v>9.1560140304383246</v>
      </c>
      <c r="J3746" s="41">
        <v>39.292855643106677</v>
      </c>
      <c r="K3746" s="41">
        <v>63.936612057017683</v>
      </c>
      <c r="L3746" s="41">
        <v>1.394897489386411</v>
      </c>
      <c r="M3746" s="41">
        <v>0.35869977172628842</v>
      </c>
      <c r="N3746" s="41">
        <v>0.29016397068814603</v>
      </c>
      <c r="O3746" s="41">
        <v>1.3564247651024202</v>
      </c>
      <c r="P3746" s="41">
        <v>4.3884128939549756</v>
      </c>
    </row>
    <row r="3747" spans="1:16" s="26" customFormat="1" x14ac:dyDescent="0.25">
      <c r="A3747" s="24" t="s">
        <v>142</v>
      </c>
      <c r="B3747" s="24"/>
      <c r="C3747" s="25">
        <v>1701</v>
      </c>
      <c r="D3747" s="26">
        <v>-1</v>
      </c>
      <c r="E3747" s="26">
        <v>2.19</v>
      </c>
      <c r="F3747" s="38">
        <f t="shared" si="253"/>
        <v>97.662199999999615</v>
      </c>
      <c r="G3747" s="38">
        <f t="shared" si="254"/>
        <v>97.673149999999609</v>
      </c>
      <c r="H3747" s="38">
        <f t="shared" si="255"/>
        <v>97.684099999999617</v>
      </c>
      <c r="I3747" s="41">
        <v>15.894554937619375</v>
      </c>
      <c r="J3747" s="41">
        <v>39.649094309245662</v>
      </c>
      <c r="K3747" s="41">
        <v>81.589882678920006</v>
      </c>
      <c r="L3747" s="41">
        <v>2.1036042098875987</v>
      </c>
      <c r="M3747" s="41">
        <v>1.7681230645156207</v>
      </c>
      <c r="N3747" s="41">
        <v>0.50619208713065189</v>
      </c>
      <c r="O3747" s="41">
        <v>1.4642995597905835</v>
      </c>
      <c r="P3747" s="41">
        <v>5.0410786766991835</v>
      </c>
    </row>
    <row r="3748" spans="1:16" s="26" customFormat="1" x14ac:dyDescent="0.25">
      <c r="A3748" s="24" t="s">
        <v>143</v>
      </c>
      <c r="B3748" s="24"/>
      <c r="C3748" s="25">
        <v>1701</v>
      </c>
      <c r="D3748" s="26">
        <v>-1</v>
      </c>
      <c r="E3748" s="26">
        <v>2.19</v>
      </c>
      <c r="F3748" s="38">
        <f t="shared" si="253"/>
        <v>97.684099999999617</v>
      </c>
      <c r="G3748" s="38">
        <f t="shared" si="254"/>
        <v>97.695049999999611</v>
      </c>
      <c r="H3748" s="38">
        <f t="shared" si="255"/>
        <v>97.705999999999619</v>
      </c>
      <c r="I3748" s="41">
        <v>9.2626132856254273</v>
      </c>
      <c r="J3748" s="41">
        <v>54.101828906479732</v>
      </c>
      <c r="K3748" s="41">
        <v>43.165229645975955</v>
      </c>
      <c r="L3748" s="41">
        <v>1.36166231206585</v>
      </c>
      <c r="M3748" s="41">
        <v>2.2593231654318626</v>
      </c>
      <c r="N3748" s="41">
        <v>0.357313223323803</v>
      </c>
      <c r="O3748" s="41">
        <v>1.0828970009006709</v>
      </c>
      <c r="P3748" s="41">
        <v>4.8829459600860838</v>
      </c>
    </row>
    <row r="3749" spans="1:16" s="26" customFormat="1" x14ac:dyDescent="0.25">
      <c r="A3749" s="24" t="s">
        <v>144</v>
      </c>
      <c r="B3749" s="24"/>
      <c r="C3749" s="25">
        <v>1701</v>
      </c>
      <c r="D3749" s="26">
        <v>-1</v>
      </c>
      <c r="E3749" s="26">
        <v>2.19</v>
      </c>
      <c r="F3749" s="38">
        <f t="shared" si="253"/>
        <v>97.705999999999619</v>
      </c>
      <c r="G3749" s="38">
        <f t="shared" si="254"/>
        <v>97.716949999999613</v>
      </c>
      <c r="H3749" s="38">
        <f t="shared" si="255"/>
        <v>97.727899999999622</v>
      </c>
      <c r="I3749" s="41">
        <v>4.9880718086927232</v>
      </c>
      <c r="J3749" s="41">
        <v>68.548389327745042</v>
      </c>
      <c r="K3749" s="41">
        <v>22.892846846873038</v>
      </c>
      <c r="L3749" s="41">
        <v>0.32582070167288801</v>
      </c>
      <c r="M3749" s="41">
        <v>2.4864645803712428</v>
      </c>
      <c r="N3749" s="41">
        <v>0.63747929793988467</v>
      </c>
      <c r="O3749" s="41">
        <v>0.4792071526780296</v>
      </c>
      <c r="P3749" s="41">
        <v>2.7211124386209069</v>
      </c>
    </row>
    <row r="3750" spans="1:16" s="26" customFormat="1" x14ac:dyDescent="0.25">
      <c r="A3750" s="24" t="s">
        <v>145</v>
      </c>
      <c r="B3750" s="24"/>
      <c r="C3750" s="25">
        <v>1701</v>
      </c>
      <c r="D3750" s="26">
        <v>-1</v>
      </c>
      <c r="E3750" s="26">
        <v>2.19</v>
      </c>
      <c r="F3750" s="38">
        <f t="shared" si="253"/>
        <v>97.727899999999622</v>
      </c>
      <c r="G3750" s="38">
        <f t="shared" si="254"/>
        <v>97.738849999999616</v>
      </c>
      <c r="H3750" s="38">
        <f t="shared" si="255"/>
        <v>97.749799999999624</v>
      </c>
      <c r="I3750" s="41">
        <v>14.60958032295137</v>
      </c>
      <c r="J3750" s="41">
        <v>121.05177012538461</v>
      </c>
      <c r="K3750" s="41">
        <v>26.862749783982661</v>
      </c>
      <c r="L3750" s="41">
        <v>0.23169290310461468</v>
      </c>
      <c r="M3750" s="41">
        <v>26.67507109663071</v>
      </c>
      <c r="N3750" s="41">
        <v>2.5779800858879032</v>
      </c>
      <c r="O3750" s="41">
        <v>0.63086298222621628</v>
      </c>
      <c r="P3750" s="41">
        <v>3.0124903057896986</v>
      </c>
    </row>
    <row r="3751" spans="1:16" s="26" customFormat="1" x14ac:dyDescent="0.25">
      <c r="A3751" s="24" t="s">
        <v>146</v>
      </c>
      <c r="B3751" s="24"/>
      <c r="C3751" s="25">
        <v>1701</v>
      </c>
      <c r="D3751" s="26">
        <v>-1</v>
      </c>
      <c r="E3751" s="26">
        <v>2.19</v>
      </c>
      <c r="F3751" s="38">
        <f t="shared" si="253"/>
        <v>97.749799999999624</v>
      </c>
      <c r="G3751" s="38">
        <f t="shared" si="254"/>
        <v>97.760749999999618</v>
      </c>
      <c r="H3751" s="38">
        <f t="shared" si="255"/>
        <v>97.771699999999626</v>
      </c>
      <c r="I3751" s="41">
        <v>16.343145948039936</v>
      </c>
      <c r="J3751" s="41">
        <v>96.128321987106403</v>
      </c>
      <c r="K3751" s="41">
        <v>17.541700164184885</v>
      </c>
      <c r="L3751" s="41">
        <v>0.69104846398314013</v>
      </c>
      <c r="M3751" s="41">
        <v>33.639792996274956</v>
      </c>
      <c r="N3751" s="41">
        <v>2.6948420676675133</v>
      </c>
      <c r="O3751" s="41">
        <v>0.65894458433724024</v>
      </c>
      <c r="P3751" s="41">
        <v>2.7974589702394281</v>
      </c>
    </row>
    <row r="3752" spans="1:16" s="26" customFormat="1" x14ac:dyDescent="0.25">
      <c r="A3752" s="24" t="s">
        <v>148</v>
      </c>
      <c r="B3752" s="24"/>
      <c r="C3752" s="25">
        <v>1701</v>
      </c>
      <c r="D3752" s="26">
        <v>-1</v>
      </c>
      <c r="E3752" s="26">
        <v>2.3199999999999998</v>
      </c>
      <c r="F3752" s="38">
        <f t="shared" si="253"/>
        <v>97.771699999999626</v>
      </c>
      <c r="G3752" s="38">
        <f t="shared" si="254"/>
        <v>97.783299999999628</v>
      </c>
      <c r="H3752" s="38">
        <f t="shared" si="255"/>
        <v>97.794899999999629</v>
      </c>
      <c r="I3752" s="41">
        <v>15.927428225302787</v>
      </c>
      <c r="J3752" s="41">
        <v>64.288197905057459</v>
      </c>
      <c r="K3752" s="41">
        <v>53.018566318615676</v>
      </c>
      <c r="L3752" s="41">
        <v>1.1265176790610711</v>
      </c>
      <c r="M3752" s="41">
        <v>16.020494431701099</v>
      </c>
      <c r="N3752" s="41">
        <v>1.1675726096322652</v>
      </c>
      <c r="O3752" s="41">
        <v>2.0739205393270512</v>
      </c>
      <c r="P3752" s="41">
        <v>5.1458499273200635</v>
      </c>
    </row>
    <row r="3753" spans="1:16" s="26" customFormat="1" x14ac:dyDescent="0.25">
      <c r="A3753" s="24" t="s">
        <v>149</v>
      </c>
      <c r="B3753" s="24" t="s">
        <v>619</v>
      </c>
      <c r="C3753" s="25">
        <v>1701</v>
      </c>
      <c r="D3753" s="26">
        <v>1701</v>
      </c>
      <c r="E3753" s="26">
        <v>2.3199999999999998</v>
      </c>
      <c r="F3753" s="38">
        <f t="shared" si="253"/>
        <v>97.794899999999629</v>
      </c>
      <c r="G3753" s="38">
        <f t="shared" si="254"/>
        <v>97.80649999999963</v>
      </c>
      <c r="H3753" s="38">
        <f t="shared" si="255"/>
        <v>97.818099999999632</v>
      </c>
      <c r="I3753" s="41">
        <v>11.975496961629048</v>
      </c>
      <c r="J3753" s="41">
        <v>61.87338877723068</v>
      </c>
      <c r="K3753" s="41">
        <v>54.007613428798052</v>
      </c>
      <c r="L3753" s="41">
        <v>4.2387620880963244</v>
      </c>
      <c r="M3753" s="41">
        <v>5.9128290687434495</v>
      </c>
      <c r="N3753" s="41">
        <v>0.88750572610173395</v>
      </c>
      <c r="O3753" s="41">
        <v>3.5936695880604348</v>
      </c>
      <c r="P3753" s="41">
        <v>27.4673082477746</v>
      </c>
    </row>
    <row r="3754" spans="1:16" s="26" customFormat="1" x14ac:dyDescent="0.25">
      <c r="A3754" s="24" t="s">
        <v>150</v>
      </c>
      <c r="B3754" s="24">
        <v>92</v>
      </c>
      <c r="C3754" s="25">
        <v>1700</v>
      </c>
      <c r="D3754" s="26">
        <v>-1</v>
      </c>
      <c r="E3754" s="26">
        <v>2.2400000000000002</v>
      </c>
      <c r="F3754" s="38">
        <f t="shared" si="253"/>
        <v>97.818099999999632</v>
      </c>
      <c r="G3754" s="38">
        <f t="shared" si="254"/>
        <v>97.829299999999634</v>
      </c>
      <c r="H3754" s="38">
        <f t="shared" si="255"/>
        <v>97.840499999999636</v>
      </c>
      <c r="I3754" s="41">
        <v>17.47430597669749</v>
      </c>
      <c r="J3754" s="41">
        <v>67.043959957780544</v>
      </c>
      <c r="K3754" s="41">
        <v>35.139272248798584</v>
      </c>
      <c r="L3754" s="41">
        <v>9.8943271447613235</v>
      </c>
      <c r="M3754" s="41">
        <v>4.3523654697849006</v>
      </c>
      <c r="N3754" s="41">
        <v>0.73722030342003231</v>
      </c>
      <c r="O3754" s="41">
        <v>3.6133918311040798</v>
      </c>
      <c r="P3754" s="41">
        <v>23.950982372340935</v>
      </c>
    </row>
    <row r="3755" spans="1:16" s="26" customFormat="1" x14ac:dyDescent="0.25">
      <c r="A3755" s="24" t="s">
        <v>151</v>
      </c>
      <c r="B3755" s="24"/>
      <c r="C3755" s="25">
        <v>1700</v>
      </c>
      <c r="D3755" s="26">
        <v>-1</v>
      </c>
      <c r="E3755" s="26">
        <v>2.2400000000000002</v>
      </c>
      <c r="F3755" s="38">
        <f t="shared" si="253"/>
        <v>97.840499999999636</v>
      </c>
      <c r="G3755" s="38">
        <f t="shared" si="254"/>
        <v>97.851699999999639</v>
      </c>
      <c r="H3755" s="38">
        <f t="shared" si="255"/>
        <v>97.862899999999641</v>
      </c>
      <c r="I3755" s="41">
        <v>22.052695918564442</v>
      </c>
      <c r="J3755" s="41">
        <v>60.70228113689344</v>
      </c>
      <c r="K3755" s="41">
        <v>35.283207099676297</v>
      </c>
      <c r="L3755" s="41">
        <v>20.084297585046055</v>
      </c>
      <c r="M3755" s="41">
        <v>2.0463085100781324</v>
      </c>
      <c r="N3755" s="41">
        <v>0.94240716885576814</v>
      </c>
      <c r="O3755" s="41">
        <v>3.8396369630984943</v>
      </c>
      <c r="P3755" s="41">
        <v>26.607112187507475</v>
      </c>
    </row>
    <row r="3756" spans="1:16" s="26" customFormat="1" x14ac:dyDescent="0.25">
      <c r="A3756" s="24" t="s">
        <v>152</v>
      </c>
      <c r="B3756" s="24"/>
      <c r="C3756" s="25">
        <v>1700</v>
      </c>
      <c r="D3756" s="26">
        <v>-1</v>
      </c>
      <c r="E3756" s="26">
        <v>2.2400000000000002</v>
      </c>
      <c r="F3756" s="38">
        <f t="shared" si="253"/>
        <v>97.862899999999641</v>
      </c>
      <c r="G3756" s="38">
        <f t="shared" si="254"/>
        <v>97.874099999999643</v>
      </c>
      <c r="H3756" s="38">
        <f t="shared" si="255"/>
        <v>97.885299999999646</v>
      </c>
      <c r="I3756" s="41">
        <v>24.508065341690632</v>
      </c>
      <c r="J3756" s="41">
        <v>39.611097298964495</v>
      </c>
      <c r="K3756" s="41">
        <v>13.970282333607921</v>
      </c>
      <c r="L3756" s="41">
        <v>13.478957858296077</v>
      </c>
      <c r="M3756" s="41">
        <v>0.7382678497138998</v>
      </c>
      <c r="N3756" s="41">
        <v>0.38777296026105745</v>
      </c>
      <c r="O3756" s="41">
        <v>3.0363612227614301</v>
      </c>
      <c r="P3756" s="41">
        <v>21.886323886091972</v>
      </c>
    </row>
    <row r="3757" spans="1:16" s="26" customFormat="1" x14ac:dyDescent="0.25">
      <c r="A3757" s="24" t="s">
        <v>153</v>
      </c>
      <c r="B3757" s="24"/>
      <c r="C3757" s="25">
        <v>1700</v>
      </c>
      <c r="D3757" s="26">
        <v>-1</v>
      </c>
      <c r="E3757" s="26">
        <v>2.2400000000000002</v>
      </c>
      <c r="F3757" s="38">
        <f t="shared" si="253"/>
        <v>97.885299999999646</v>
      </c>
      <c r="G3757" s="38">
        <f t="shared" si="254"/>
        <v>97.896499999999648</v>
      </c>
      <c r="H3757" s="38">
        <f t="shared" si="255"/>
        <v>97.90769999999965</v>
      </c>
      <c r="I3757" s="41">
        <v>19.163328039784385</v>
      </c>
      <c r="J3757" s="41">
        <v>37.310046262018503</v>
      </c>
      <c r="K3757" s="41">
        <v>15.745738482842903</v>
      </c>
      <c r="L3757" s="41">
        <v>9.6251841691983078</v>
      </c>
      <c r="M3757" s="41"/>
      <c r="N3757" s="41">
        <v>0.44431346042342718</v>
      </c>
      <c r="O3757" s="41">
        <v>3.1206553549070963</v>
      </c>
      <c r="P3757" s="41">
        <v>11.719714176929338</v>
      </c>
    </row>
    <row r="3758" spans="1:16" s="26" customFormat="1" x14ac:dyDescent="0.25">
      <c r="A3758" s="24" t="s">
        <v>154</v>
      </c>
      <c r="B3758" s="24"/>
      <c r="C3758" s="25">
        <v>1700</v>
      </c>
      <c r="D3758" s="26">
        <v>-1</v>
      </c>
      <c r="E3758" s="26">
        <v>2.2400000000000002</v>
      </c>
      <c r="F3758" s="38">
        <f t="shared" si="253"/>
        <v>97.90769999999965</v>
      </c>
      <c r="G3758" s="38">
        <f t="shared" si="254"/>
        <v>97.918899999999653</v>
      </c>
      <c r="H3758" s="38">
        <f t="shared" si="255"/>
        <v>97.930099999999655</v>
      </c>
      <c r="I3758" s="41">
        <v>6.9556001390742619</v>
      </c>
      <c r="J3758" s="41">
        <v>45.562419150545615</v>
      </c>
      <c r="K3758" s="41">
        <v>10.099384700552866</v>
      </c>
      <c r="L3758" s="41">
        <v>4.2127817763590727</v>
      </c>
      <c r="M3758" s="41"/>
      <c r="N3758" s="41">
        <v>0.5507822498333117</v>
      </c>
      <c r="O3758" s="41">
        <v>2.994634154952962</v>
      </c>
      <c r="P3758" s="41">
        <v>10.690459046876036</v>
      </c>
    </row>
    <row r="3759" spans="1:16" s="26" customFormat="1" x14ac:dyDescent="0.25">
      <c r="A3759" s="24" t="s">
        <v>155</v>
      </c>
      <c r="B3759" s="24"/>
      <c r="C3759" s="25">
        <v>1700</v>
      </c>
      <c r="D3759" s="26">
        <v>-1</v>
      </c>
      <c r="E3759" s="26">
        <v>2.2400000000000002</v>
      </c>
      <c r="F3759" s="38">
        <f t="shared" si="253"/>
        <v>97.930099999999655</v>
      </c>
      <c r="G3759" s="38">
        <f t="shared" si="254"/>
        <v>97.941299999999657</v>
      </c>
      <c r="H3759" s="38">
        <f t="shared" si="255"/>
        <v>97.95249999999966</v>
      </c>
      <c r="I3759" s="41">
        <v>13.009465508161187</v>
      </c>
      <c r="J3759" s="41">
        <v>57.273936745460354</v>
      </c>
      <c r="K3759" s="41">
        <v>17.076258990918177</v>
      </c>
      <c r="L3759" s="41">
        <v>1.2938636445532281</v>
      </c>
      <c r="M3759" s="41">
        <v>1.4700792848209419</v>
      </c>
      <c r="N3759" s="41">
        <v>0.84885368134227435</v>
      </c>
      <c r="O3759" s="41">
        <v>2.1555913842140542</v>
      </c>
      <c r="P3759" s="41">
        <v>6.8476599611714652</v>
      </c>
    </row>
    <row r="3760" spans="1:16" s="26" customFormat="1" x14ac:dyDescent="0.25">
      <c r="A3760" s="24" t="s">
        <v>156</v>
      </c>
      <c r="B3760" s="24" t="s">
        <v>466</v>
      </c>
      <c r="C3760" s="25">
        <v>1700</v>
      </c>
      <c r="D3760" s="26">
        <v>-1</v>
      </c>
      <c r="E3760" s="26">
        <v>2.2400000000000002</v>
      </c>
      <c r="F3760" s="38">
        <f t="shared" si="253"/>
        <v>97.95249999999966</v>
      </c>
      <c r="G3760" s="38">
        <f t="shared" si="254"/>
        <v>97.963699999999662</v>
      </c>
      <c r="H3760" s="38">
        <f t="shared" si="255"/>
        <v>97.974899999999664</v>
      </c>
      <c r="I3760" s="41">
        <v>18.369433521839596</v>
      </c>
      <c r="J3760" s="41">
        <v>98.45509892185251</v>
      </c>
      <c r="K3760" s="41">
        <v>28.149673637657703</v>
      </c>
      <c r="L3760" s="41">
        <v>0.52974236608856151</v>
      </c>
      <c r="M3760" s="41">
        <v>11.074270339276101</v>
      </c>
      <c r="N3760" s="41">
        <v>1.0262880442873941</v>
      </c>
      <c r="O3760" s="41">
        <v>1.4835862829181736</v>
      </c>
      <c r="P3760" s="41">
        <v>5.0820738008500719</v>
      </c>
    </row>
    <row r="3761" spans="1:16" s="26" customFormat="1" x14ac:dyDescent="0.25">
      <c r="A3761" s="24" t="s">
        <v>157</v>
      </c>
      <c r="B3761" s="24">
        <v>2.2439024390243905</v>
      </c>
      <c r="C3761" s="25">
        <v>1700</v>
      </c>
      <c r="D3761" s="26">
        <v>-1</v>
      </c>
      <c r="E3761" s="26">
        <v>2.2400000000000002</v>
      </c>
      <c r="F3761" s="38">
        <f t="shared" si="253"/>
        <v>97.974899999999664</v>
      </c>
      <c r="G3761" s="38">
        <f t="shared" si="254"/>
        <v>97.986099999999666</v>
      </c>
      <c r="H3761" s="38">
        <f t="shared" si="255"/>
        <v>97.997299999999669</v>
      </c>
      <c r="I3761" s="41">
        <v>11.184166450709618</v>
      </c>
      <c r="J3761" s="41">
        <v>93.390640680322889</v>
      </c>
      <c r="K3761" s="41">
        <v>27.776151968697455</v>
      </c>
      <c r="L3761" s="41">
        <v>0.46220780683348966</v>
      </c>
      <c r="M3761" s="41">
        <v>18.977337857849189</v>
      </c>
      <c r="N3761" s="41">
        <v>1.7280013582473484</v>
      </c>
      <c r="O3761" s="41">
        <v>2.1121216078163285</v>
      </c>
      <c r="P3761" s="41">
        <v>12.566548722527113</v>
      </c>
    </row>
    <row r="3762" spans="1:16" s="26" customFormat="1" x14ac:dyDescent="0.25">
      <c r="A3762" s="24" t="s">
        <v>158</v>
      </c>
      <c r="B3762" s="24"/>
      <c r="C3762" s="25">
        <v>1700</v>
      </c>
      <c r="D3762" s="26">
        <v>-1</v>
      </c>
      <c r="E3762" s="26">
        <v>2.2400000000000002</v>
      </c>
      <c r="F3762" s="38">
        <f t="shared" si="253"/>
        <v>97.997299999999669</v>
      </c>
      <c r="G3762" s="38">
        <f t="shared" si="254"/>
        <v>98.008499999999671</v>
      </c>
      <c r="H3762" s="38">
        <f t="shared" si="255"/>
        <v>98.019699999999673</v>
      </c>
      <c r="I3762" s="41">
        <v>15.737222230623695</v>
      </c>
      <c r="J3762" s="41">
        <v>97.724834538037726</v>
      </c>
      <c r="K3762" s="41">
        <v>39.01304887952702</v>
      </c>
      <c r="L3762" s="41">
        <v>2.0458672069176944</v>
      </c>
      <c r="M3762" s="41">
        <v>26.728723038806031</v>
      </c>
      <c r="N3762" s="41">
        <v>1.6833934253726393</v>
      </c>
      <c r="O3762" s="41">
        <v>2.5260158999832711</v>
      </c>
      <c r="P3762" s="41">
        <v>19.505907493720926</v>
      </c>
    </row>
    <row r="3763" spans="1:16" s="26" customFormat="1" x14ac:dyDescent="0.25">
      <c r="A3763" s="24" t="s">
        <v>159</v>
      </c>
      <c r="B3763" s="24"/>
      <c r="C3763" s="25">
        <v>1700</v>
      </c>
      <c r="D3763" s="26">
        <v>-1</v>
      </c>
      <c r="E3763" s="26">
        <v>2.2400000000000002</v>
      </c>
      <c r="F3763" s="38">
        <f t="shared" si="253"/>
        <v>98.019699999999673</v>
      </c>
      <c r="G3763" s="38">
        <f t="shared" si="254"/>
        <v>98.030899999999676</v>
      </c>
      <c r="H3763" s="38">
        <f t="shared" si="255"/>
        <v>98.042099999999678</v>
      </c>
      <c r="I3763" s="41">
        <v>21.886690115934282</v>
      </c>
      <c r="J3763" s="41">
        <v>110.80794051093727</v>
      </c>
      <c r="K3763" s="41">
        <v>52.478611759457308</v>
      </c>
      <c r="L3763" s="41">
        <v>8.8028228963050505</v>
      </c>
      <c r="M3763" s="41">
        <v>16.039402085248845</v>
      </c>
      <c r="N3763" s="41">
        <v>2.1840350095710486</v>
      </c>
      <c r="O3763" s="41">
        <v>3.7449430263944494</v>
      </c>
      <c r="P3763" s="41">
        <v>32.927891106178436</v>
      </c>
    </row>
    <row r="3764" spans="1:16" s="26" customFormat="1" x14ac:dyDescent="0.25">
      <c r="A3764" s="24" t="s">
        <v>160</v>
      </c>
      <c r="B3764" s="24"/>
      <c r="C3764" s="25">
        <v>1700</v>
      </c>
      <c r="D3764" s="26">
        <v>1700</v>
      </c>
      <c r="E3764" s="26">
        <v>2.2400000000000002</v>
      </c>
      <c r="F3764" s="38">
        <f t="shared" si="253"/>
        <v>98.042099999999678</v>
      </c>
      <c r="G3764" s="38">
        <f t="shared" si="254"/>
        <v>98.05329999999968</v>
      </c>
      <c r="H3764" s="38">
        <f t="shared" si="255"/>
        <v>98.064499999999683</v>
      </c>
      <c r="I3764" s="41">
        <v>39.721886747888909</v>
      </c>
      <c r="J3764" s="41">
        <v>80.647227350257978</v>
      </c>
      <c r="K3764" s="41">
        <v>50.995213197015694</v>
      </c>
      <c r="L3764" s="41">
        <v>8.9532388240769638</v>
      </c>
      <c r="M3764" s="41">
        <v>22.548017405717555</v>
      </c>
      <c r="N3764" s="41">
        <v>1.9800348198090076</v>
      </c>
      <c r="O3764" s="41">
        <v>3.2570087647367223</v>
      </c>
      <c r="P3764" s="41">
        <v>34.541191509216475</v>
      </c>
    </row>
    <row r="3765" spans="1:16" s="26" customFormat="1" x14ac:dyDescent="0.25">
      <c r="A3765" s="24" t="s">
        <v>161</v>
      </c>
      <c r="B3765" s="24"/>
      <c r="C3765" s="25">
        <v>1699</v>
      </c>
      <c r="D3765" s="26">
        <v>-1</v>
      </c>
      <c r="E3765" s="26">
        <v>2.2400000000000002</v>
      </c>
      <c r="F3765" s="38">
        <f t="shared" si="253"/>
        <v>98.064499999999683</v>
      </c>
      <c r="G3765" s="38">
        <f t="shared" si="254"/>
        <v>98.075699999999685</v>
      </c>
      <c r="H3765" s="38">
        <f t="shared" si="255"/>
        <v>98.086899999999687</v>
      </c>
      <c r="I3765" s="41">
        <v>21.464449698452029</v>
      </c>
      <c r="J3765" s="41">
        <v>59.725884787246386</v>
      </c>
      <c r="K3765" s="41">
        <v>25.50934070418803</v>
      </c>
      <c r="L3765" s="41">
        <v>15.972629027328178</v>
      </c>
      <c r="M3765" s="41">
        <v>2.3770004870537185</v>
      </c>
      <c r="N3765" s="41">
        <v>0.77794898243568344</v>
      </c>
      <c r="O3765" s="41">
        <v>2.8989584373487776</v>
      </c>
      <c r="P3765" s="41">
        <v>26.457343171493843</v>
      </c>
    </row>
    <row r="3766" spans="1:16" s="26" customFormat="1" x14ac:dyDescent="0.25">
      <c r="A3766" s="24" t="s">
        <v>162</v>
      </c>
      <c r="B3766" s="24"/>
      <c r="C3766" s="25">
        <v>1699</v>
      </c>
      <c r="D3766" s="26">
        <v>-1</v>
      </c>
      <c r="E3766" s="26">
        <v>2.2400000000000002</v>
      </c>
      <c r="F3766" s="38">
        <f t="shared" si="253"/>
        <v>98.086899999999687</v>
      </c>
      <c r="G3766" s="38">
        <f t="shared" si="254"/>
        <v>98.09809999999969</v>
      </c>
      <c r="H3766" s="38">
        <f t="shared" si="255"/>
        <v>98.109299999999692</v>
      </c>
      <c r="I3766" s="41">
        <v>21.218424694279708</v>
      </c>
      <c r="J3766" s="41">
        <v>49.787112740583581</v>
      </c>
      <c r="K3766" s="41">
        <v>18.903202214168285</v>
      </c>
      <c r="L3766" s="41">
        <v>6.4289404142382951</v>
      </c>
      <c r="M3766" s="41">
        <v>0.85280980030484799</v>
      </c>
      <c r="N3766" s="41">
        <v>0.50196075952967056</v>
      </c>
      <c r="O3766" s="41">
        <v>3.3537162028681173</v>
      </c>
      <c r="P3766" s="41">
        <v>20.287149061877972</v>
      </c>
    </row>
    <row r="3767" spans="1:16" s="26" customFormat="1" x14ac:dyDescent="0.25">
      <c r="A3767" s="24" t="s">
        <v>163</v>
      </c>
      <c r="B3767" s="24"/>
      <c r="C3767" s="25">
        <v>1699</v>
      </c>
      <c r="D3767" s="26">
        <v>-1</v>
      </c>
      <c r="E3767" s="26">
        <v>2.2400000000000002</v>
      </c>
      <c r="F3767" s="38">
        <f t="shared" si="253"/>
        <v>98.109299999999692</v>
      </c>
      <c r="G3767" s="38">
        <f t="shared" si="254"/>
        <v>98.120499999999694</v>
      </c>
      <c r="H3767" s="38">
        <f t="shared" si="255"/>
        <v>98.131699999999697</v>
      </c>
      <c r="I3767" s="41">
        <v>28.523651903112544</v>
      </c>
      <c r="J3767" s="41">
        <v>43.185782956088389</v>
      </c>
      <c r="K3767" s="41">
        <v>23.664609986593494</v>
      </c>
      <c r="L3767" s="41">
        <v>17.109735824385684</v>
      </c>
      <c r="M3767" s="41"/>
      <c r="N3767" s="41">
        <v>0.75911256114836534</v>
      </c>
      <c r="O3767" s="41">
        <v>3.8321370989655983</v>
      </c>
      <c r="P3767" s="41">
        <v>10.804974661446048</v>
      </c>
    </row>
    <row r="3768" spans="1:16" s="26" customFormat="1" x14ac:dyDescent="0.25">
      <c r="A3768" s="24" t="s">
        <v>164</v>
      </c>
      <c r="B3768" s="24"/>
      <c r="C3768" s="25">
        <v>1699</v>
      </c>
      <c r="D3768" s="26">
        <v>-1</v>
      </c>
      <c r="E3768" s="26">
        <v>2.2400000000000002</v>
      </c>
      <c r="F3768" s="38">
        <f t="shared" si="253"/>
        <v>98.131699999999697</v>
      </c>
      <c r="G3768" s="38">
        <f t="shared" si="254"/>
        <v>98.142899999999699</v>
      </c>
      <c r="H3768" s="38">
        <f t="shared" si="255"/>
        <v>98.154099999999701</v>
      </c>
      <c r="I3768" s="41">
        <v>10.453898758412734</v>
      </c>
      <c r="J3768" s="41">
        <v>54.570828652213585</v>
      </c>
      <c r="K3768" s="41">
        <v>19.923268592906236</v>
      </c>
      <c r="L3768" s="41">
        <v>4.2552582434750965</v>
      </c>
      <c r="M3768" s="41">
        <v>0.66394219244649244</v>
      </c>
      <c r="N3768" s="41">
        <v>0.32814479693002313</v>
      </c>
      <c r="O3768" s="41">
        <v>2.6442165508341291</v>
      </c>
      <c r="P3768" s="41">
        <v>7.7013123801609309</v>
      </c>
    </row>
    <row r="3769" spans="1:16" s="26" customFormat="1" x14ac:dyDescent="0.25">
      <c r="A3769" s="24" t="s">
        <v>165</v>
      </c>
      <c r="B3769" s="24"/>
      <c r="C3769" s="25">
        <v>1699</v>
      </c>
      <c r="D3769" s="26">
        <v>-1</v>
      </c>
      <c r="E3769" s="26">
        <v>2.2400000000000002</v>
      </c>
      <c r="F3769" s="38">
        <f t="shared" si="253"/>
        <v>98.154099999999701</v>
      </c>
      <c r="G3769" s="38">
        <f t="shared" si="254"/>
        <v>98.165299999999704</v>
      </c>
      <c r="H3769" s="38">
        <f t="shared" si="255"/>
        <v>98.176499999999706</v>
      </c>
      <c r="I3769" s="41">
        <v>7.0400907507504042</v>
      </c>
      <c r="J3769" s="41">
        <v>51.78907210720191</v>
      </c>
      <c r="K3769" s="41">
        <v>19.161605385411548</v>
      </c>
      <c r="L3769" s="41">
        <v>0.74904865863133774</v>
      </c>
      <c r="M3769" s="41">
        <v>7.6593348272927182</v>
      </c>
      <c r="N3769" s="41">
        <v>0.7899617832762591</v>
      </c>
      <c r="O3769" s="41">
        <v>1.3823172464647551</v>
      </c>
      <c r="P3769" s="41">
        <v>5.8207566368195787</v>
      </c>
    </row>
    <row r="3770" spans="1:16" s="26" customFormat="1" x14ac:dyDescent="0.25">
      <c r="A3770" s="24" t="s">
        <v>166</v>
      </c>
      <c r="B3770" s="24"/>
      <c r="C3770" s="25">
        <v>1699</v>
      </c>
      <c r="D3770" s="26">
        <v>-1</v>
      </c>
      <c r="E3770" s="26">
        <v>2.2400000000000002</v>
      </c>
      <c r="F3770" s="38">
        <f t="shared" si="253"/>
        <v>98.176499999999706</v>
      </c>
      <c r="G3770" s="38">
        <f t="shared" si="254"/>
        <v>98.187699999999708</v>
      </c>
      <c r="H3770" s="38">
        <f t="shared" si="255"/>
        <v>98.198899999999711</v>
      </c>
      <c r="I3770" s="41">
        <v>3.502765518258721</v>
      </c>
      <c r="J3770" s="41">
        <v>58.460701316619158</v>
      </c>
      <c r="K3770" s="41">
        <v>12.059705468697013</v>
      </c>
      <c r="L3770" s="41">
        <v>0.39856094962928701</v>
      </c>
      <c r="M3770" s="41">
        <v>2.8435529352921352</v>
      </c>
      <c r="N3770" s="41">
        <v>0.53158545024789938</v>
      </c>
      <c r="O3770" s="41">
        <v>1.3498256919989813</v>
      </c>
      <c r="P3770" s="41">
        <v>5.6140848588384218</v>
      </c>
    </row>
    <row r="3771" spans="1:16" s="26" customFormat="1" x14ac:dyDescent="0.25">
      <c r="A3771" s="24" t="s">
        <v>167</v>
      </c>
      <c r="B3771" s="24"/>
      <c r="C3771" s="25">
        <v>1699</v>
      </c>
      <c r="D3771" s="26">
        <v>-1</v>
      </c>
      <c r="E3771" s="26">
        <v>2.2400000000000002</v>
      </c>
      <c r="F3771" s="38">
        <f t="shared" si="253"/>
        <v>98.198899999999711</v>
      </c>
      <c r="G3771" s="38">
        <f t="shared" si="254"/>
        <v>98.210099999999713</v>
      </c>
      <c r="H3771" s="38">
        <f t="shared" si="255"/>
        <v>98.221299999999715</v>
      </c>
      <c r="I3771" s="41">
        <v>16.458019997965838</v>
      </c>
      <c r="J3771" s="41">
        <v>68.510580449207936</v>
      </c>
      <c r="K3771" s="41">
        <v>16.16591049225746</v>
      </c>
      <c r="L3771" s="41">
        <v>0.33325089994768498</v>
      </c>
      <c r="M3771" s="41">
        <v>2.3114425858993899</v>
      </c>
      <c r="N3771" s="41">
        <v>0.64258454426158462</v>
      </c>
      <c r="O3771" s="41">
        <v>1.079230448723755</v>
      </c>
      <c r="P3771" s="41">
        <v>4.9949888145122197</v>
      </c>
    </row>
    <row r="3772" spans="1:16" s="26" customFormat="1" x14ac:dyDescent="0.25">
      <c r="A3772" s="24" t="s">
        <v>168</v>
      </c>
      <c r="B3772" s="24"/>
      <c r="C3772" s="25">
        <v>1699</v>
      </c>
      <c r="D3772" s="26">
        <v>-1</v>
      </c>
      <c r="E3772" s="26">
        <v>2.2400000000000002</v>
      </c>
      <c r="F3772" s="38">
        <f t="shared" si="253"/>
        <v>98.221299999999715</v>
      </c>
      <c r="G3772" s="38">
        <f t="shared" si="254"/>
        <v>98.232499999999717</v>
      </c>
      <c r="H3772" s="38">
        <f t="shared" si="255"/>
        <v>98.24369999999972</v>
      </c>
      <c r="I3772" s="41">
        <v>16.819903949641443</v>
      </c>
      <c r="J3772" s="41">
        <v>89.019719937584782</v>
      </c>
      <c r="K3772" s="41">
        <v>41.831978803948708</v>
      </c>
      <c r="L3772" s="41">
        <v>0.64119575598025569</v>
      </c>
      <c r="M3772" s="41">
        <v>5.3251144438306417</v>
      </c>
      <c r="N3772" s="41">
        <v>0.6324383285276326</v>
      </c>
      <c r="O3772" s="41">
        <v>1.5128496820766513</v>
      </c>
      <c r="P3772" s="41">
        <v>5.7455111684145281</v>
      </c>
    </row>
    <row r="3773" spans="1:16" s="26" customFormat="1" x14ac:dyDescent="0.25">
      <c r="A3773" s="24" t="s">
        <v>169</v>
      </c>
      <c r="B3773" s="24"/>
      <c r="C3773" s="25">
        <v>1699</v>
      </c>
      <c r="D3773" s="26">
        <v>1699</v>
      </c>
      <c r="E3773" s="26">
        <v>2.2400000000000002</v>
      </c>
      <c r="F3773" s="38">
        <f t="shared" si="253"/>
        <v>98.24369999999972</v>
      </c>
      <c r="G3773" s="38">
        <f t="shared" si="254"/>
        <v>98.254899999999722</v>
      </c>
      <c r="H3773" s="38">
        <f t="shared" si="255"/>
        <v>98.266099999999724</v>
      </c>
      <c r="I3773" s="41">
        <v>15.995596207496368</v>
      </c>
      <c r="J3773" s="41">
        <v>100.08146506092783</v>
      </c>
      <c r="K3773" s="41">
        <v>48.527704387247603</v>
      </c>
      <c r="L3773" s="41">
        <v>5.3257914667854811</v>
      </c>
      <c r="M3773" s="41">
        <v>10.818726846499361</v>
      </c>
      <c r="N3773" s="41">
        <v>1.3269339808499938</v>
      </c>
      <c r="O3773" s="41">
        <v>1.7421786786902118</v>
      </c>
      <c r="P3773" s="41">
        <v>21.485554578158233</v>
      </c>
    </row>
    <row r="3774" spans="1:16" s="26" customFormat="1" x14ac:dyDescent="0.25">
      <c r="A3774" s="24" t="s">
        <v>170</v>
      </c>
      <c r="B3774" s="24"/>
      <c r="C3774" s="25">
        <v>1698</v>
      </c>
      <c r="D3774" s="26">
        <v>-1</v>
      </c>
      <c r="E3774" s="26">
        <v>2.2400000000000002</v>
      </c>
      <c r="F3774" s="38">
        <f t="shared" si="253"/>
        <v>98.266099999999724</v>
      </c>
      <c r="G3774" s="38">
        <f t="shared" si="254"/>
        <v>98.277299999999727</v>
      </c>
      <c r="H3774" s="38">
        <f t="shared" si="255"/>
        <v>98.288499999999729</v>
      </c>
      <c r="I3774" s="41">
        <v>25.242514665053875</v>
      </c>
      <c r="J3774" s="41">
        <v>77.523064937149513</v>
      </c>
      <c r="K3774" s="41">
        <v>41.223737340801158</v>
      </c>
      <c r="L3774" s="41">
        <v>12.381986502209619</v>
      </c>
      <c r="M3774" s="41">
        <v>3.3948750465628907</v>
      </c>
      <c r="N3774" s="41">
        <v>0.73121636610113794</v>
      </c>
      <c r="O3774" s="41">
        <v>2.9176309579752533</v>
      </c>
      <c r="P3774" s="41">
        <v>20.999008607996203</v>
      </c>
    </row>
    <row r="3775" spans="1:16" s="26" customFormat="1" x14ac:dyDescent="0.25">
      <c r="A3775" s="24" t="s">
        <v>171</v>
      </c>
      <c r="B3775" s="24"/>
      <c r="C3775" s="25">
        <v>1698</v>
      </c>
      <c r="D3775" s="26">
        <v>-1</v>
      </c>
      <c r="E3775" s="26">
        <v>2.2400000000000002</v>
      </c>
      <c r="F3775" s="38">
        <f t="shared" si="253"/>
        <v>98.288499999999729</v>
      </c>
      <c r="G3775" s="38">
        <f t="shared" si="254"/>
        <v>98.299699999999731</v>
      </c>
      <c r="H3775" s="38">
        <f t="shared" si="255"/>
        <v>98.310899999999734</v>
      </c>
      <c r="I3775" s="41">
        <v>23.647149383211723</v>
      </c>
      <c r="J3775" s="41">
        <v>68.733832882070274</v>
      </c>
      <c r="K3775" s="41">
        <v>43.933701159080115</v>
      </c>
      <c r="L3775" s="41">
        <v>12.086126311520593</v>
      </c>
      <c r="M3775" s="41">
        <v>1.9147259504885037</v>
      </c>
      <c r="N3775" s="41">
        <v>0.75730670294435154</v>
      </c>
      <c r="O3775" s="41">
        <v>3.8653647578848207</v>
      </c>
      <c r="P3775" s="41">
        <v>15.249113531070437</v>
      </c>
    </row>
    <row r="3776" spans="1:16" s="26" customFormat="1" x14ac:dyDescent="0.25">
      <c r="A3776" s="24" t="s">
        <v>172</v>
      </c>
      <c r="B3776" s="24"/>
      <c r="C3776" s="25">
        <v>1698</v>
      </c>
      <c r="D3776" s="26">
        <v>-1</v>
      </c>
      <c r="E3776" s="26">
        <v>2.2400000000000002</v>
      </c>
      <c r="F3776" s="38">
        <f t="shared" si="253"/>
        <v>98.310899999999734</v>
      </c>
      <c r="G3776" s="38">
        <f t="shared" si="254"/>
        <v>98.322099999999736</v>
      </c>
      <c r="H3776" s="38">
        <f t="shared" si="255"/>
        <v>98.333299999999738</v>
      </c>
      <c r="I3776" s="41">
        <v>17.276790011359928</v>
      </c>
      <c r="J3776" s="41">
        <v>60.368764206206379</v>
      </c>
      <c r="K3776" s="41">
        <v>44.799727570638993</v>
      </c>
      <c r="L3776" s="41">
        <v>8.5274123465880294</v>
      </c>
      <c r="M3776" s="41">
        <v>0.77085241993478537</v>
      </c>
      <c r="N3776" s="41">
        <v>0.2567429198202496</v>
      </c>
      <c r="O3776" s="41">
        <v>2.6676575165683101</v>
      </c>
      <c r="P3776" s="41">
        <v>11.542374542558139</v>
      </c>
    </row>
    <row r="3777" spans="1:16" s="26" customFormat="1" x14ac:dyDescent="0.25">
      <c r="A3777" s="24" t="s">
        <v>173</v>
      </c>
      <c r="B3777" s="24"/>
      <c r="C3777" s="25">
        <v>1698</v>
      </c>
      <c r="D3777" s="26">
        <v>-1</v>
      </c>
      <c r="E3777" s="26">
        <v>2.2400000000000002</v>
      </c>
      <c r="F3777" s="38">
        <f t="shared" si="253"/>
        <v>98.333299999999738</v>
      </c>
      <c r="G3777" s="38">
        <f t="shared" si="254"/>
        <v>98.344499999999741</v>
      </c>
      <c r="H3777" s="38">
        <f t="shared" si="255"/>
        <v>98.355699999999743</v>
      </c>
      <c r="I3777" s="41">
        <v>10.028524167635318</v>
      </c>
      <c r="J3777" s="41">
        <v>57.421304385978402</v>
      </c>
      <c r="K3777" s="41">
        <v>31.258341914215329</v>
      </c>
      <c r="L3777" s="41">
        <v>3.7086361297957815</v>
      </c>
      <c r="M3777" s="41">
        <v>1.4296441064040182</v>
      </c>
      <c r="N3777" s="41">
        <v>0.45120079957202391</v>
      </c>
      <c r="O3777" s="41">
        <v>1.5194256043137284</v>
      </c>
      <c r="P3777" s="41">
        <v>8.0483746028411627</v>
      </c>
    </row>
    <row r="3778" spans="1:16" s="26" customFormat="1" x14ac:dyDescent="0.25">
      <c r="A3778" s="24" t="s">
        <v>174</v>
      </c>
      <c r="B3778" s="24"/>
      <c r="C3778" s="25">
        <v>1698</v>
      </c>
      <c r="D3778" s="26">
        <v>-1</v>
      </c>
      <c r="E3778" s="26">
        <v>2.2400000000000002</v>
      </c>
      <c r="F3778" s="38">
        <f t="shared" si="253"/>
        <v>98.355699999999743</v>
      </c>
      <c r="G3778" s="38">
        <f t="shared" si="254"/>
        <v>98.366899999999745</v>
      </c>
      <c r="H3778" s="38">
        <f t="shared" si="255"/>
        <v>98.378099999999748</v>
      </c>
      <c r="I3778" s="41">
        <v>14.889666284164933</v>
      </c>
      <c r="J3778" s="41">
        <v>45.952045044749532</v>
      </c>
      <c r="K3778" s="41">
        <v>21.810717533473895</v>
      </c>
      <c r="L3778" s="41">
        <v>2.4561905543556644</v>
      </c>
      <c r="M3778" s="41">
        <v>2.3980981604441656</v>
      </c>
      <c r="N3778" s="41">
        <v>0.6569571413674441</v>
      </c>
      <c r="O3778" s="41">
        <v>1.6157221025235362</v>
      </c>
      <c r="P3778" s="41">
        <v>7.4538648099009688</v>
      </c>
    </row>
    <row r="3779" spans="1:16" s="26" customFormat="1" x14ac:dyDescent="0.25">
      <c r="A3779" s="24" t="s">
        <v>175</v>
      </c>
      <c r="B3779" s="24"/>
      <c r="C3779" s="25">
        <v>1698</v>
      </c>
      <c r="D3779" s="26">
        <v>-1</v>
      </c>
      <c r="E3779" s="26">
        <v>2.2400000000000002</v>
      </c>
      <c r="F3779" s="38">
        <f t="shared" si="253"/>
        <v>98.378099999999748</v>
      </c>
      <c r="G3779" s="38">
        <f t="shared" si="254"/>
        <v>98.38929999999975</v>
      </c>
      <c r="H3779" s="38">
        <f t="shared" si="255"/>
        <v>98.400499999999752</v>
      </c>
      <c r="I3779" s="41">
        <v>15.337085460324404</v>
      </c>
      <c r="J3779" s="41">
        <v>53.015295757278501</v>
      </c>
      <c r="K3779" s="41">
        <v>20.658394062250885</v>
      </c>
      <c r="L3779" s="41">
        <v>3.8994770699919319</v>
      </c>
      <c r="M3779" s="41">
        <v>2.061891395501958</v>
      </c>
      <c r="N3779" s="41">
        <v>0.53277833291196641</v>
      </c>
      <c r="O3779" s="41">
        <v>1.7409793300845999</v>
      </c>
      <c r="P3779" s="41">
        <v>6.6812364257746681</v>
      </c>
    </row>
    <row r="3780" spans="1:16" s="26" customFormat="1" x14ac:dyDescent="0.25">
      <c r="A3780" s="24" t="s">
        <v>177</v>
      </c>
      <c r="B3780" s="24"/>
      <c r="C3780" s="25">
        <v>1698</v>
      </c>
      <c r="D3780" s="26">
        <v>-1</v>
      </c>
      <c r="E3780" s="26">
        <v>2.2400000000000002</v>
      </c>
      <c r="F3780" s="38">
        <f t="shared" si="253"/>
        <v>98.400499999999752</v>
      </c>
      <c r="G3780" s="38">
        <f t="shared" si="254"/>
        <v>98.411699999999755</v>
      </c>
      <c r="H3780" s="38">
        <f t="shared" si="255"/>
        <v>98.422899999999757</v>
      </c>
      <c r="I3780" s="41">
        <v>14.351958790224357</v>
      </c>
      <c r="J3780" s="41">
        <v>73.662737841849022</v>
      </c>
      <c r="K3780" s="41">
        <v>23.961932867325025</v>
      </c>
      <c r="L3780" s="41">
        <v>0.62315656749474591</v>
      </c>
      <c r="M3780" s="41">
        <v>2.1817137917856066</v>
      </c>
      <c r="N3780" s="41">
        <v>0.3678715860028014</v>
      </c>
      <c r="O3780" s="41">
        <v>0.97276226995926829</v>
      </c>
      <c r="P3780" s="41">
        <v>4.3411939940006263</v>
      </c>
    </row>
    <row r="3781" spans="1:16" s="26" customFormat="1" x14ac:dyDescent="0.25">
      <c r="A3781" s="24" t="s">
        <v>178</v>
      </c>
      <c r="B3781" s="24"/>
      <c r="C3781" s="25">
        <v>1698</v>
      </c>
      <c r="D3781" s="26">
        <v>-1</v>
      </c>
      <c r="E3781" s="26">
        <v>2.2400000000000002</v>
      </c>
      <c r="F3781" s="38">
        <f t="shared" si="253"/>
        <v>98.422899999999757</v>
      </c>
      <c r="G3781" s="38">
        <f t="shared" si="254"/>
        <v>98.434099999999759</v>
      </c>
      <c r="H3781" s="38">
        <f t="shared" si="255"/>
        <v>98.445299999999762</v>
      </c>
      <c r="I3781" s="41">
        <v>7.206516558054509</v>
      </c>
      <c r="J3781" s="41">
        <v>90.641111881892698</v>
      </c>
      <c r="K3781" s="41">
        <v>27.692877713445213</v>
      </c>
      <c r="L3781" s="41">
        <v>0.29849243735832198</v>
      </c>
      <c r="M3781" s="41">
        <v>22.252266767685214</v>
      </c>
      <c r="N3781" s="41">
        <v>1.3010664163732872</v>
      </c>
      <c r="O3781" s="41">
        <v>0.5877032621803685</v>
      </c>
      <c r="P3781" s="41">
        <v>3.7012906021059266</v>
      </c>
    </row>
    <row r="3782" spans="1:16" s="26" customFormat="1" x14ac:dyDescent="0.25">
      <c r="A3782" s="24" t="s">
        <v>179</v>
      </c>
      <c r="B3782" s="24"/>
      <c r="C3782" s="25">
        <v>1698</v>
      </c>
      <c r="D3782" s="26">
        <v>-1</v>
      </c>
      <c r="E3782" s="26">
        <v>2.2400000000000002</v>
      </c>
      <c r="F3782" s="38">
        <f t="shared" si="253"/>
        <v>98.445299999999762</v>
      </c>
      <c r="G3782" s="38">
        <f t="shared" si="254"/>
        <v>98.456499999999764</v>
      </c>
      <c r="H3782" s="38">
        <f t="shared" si="255"/>
        <v>98.467699999999766</v>
      </c>
      <c r="I3782" s="41">
        <v>8.2175162481185957</v>
      </c>
      <c r="J3782" s="41">
        <v>94.771420307934335</v>
      </c>
      <c r="K3782" s="41">
        <v>29.24932074605379</v>
      </c>
      <c r="L3782" s="41">
        <v>0.33922228605712579</v>
      </c>
      <c r="M3782" s="41">
        <v>27.100476659094188</v>
      </c>
      <c r="N3782" s="41">
        <v>1.6021822732170676</v>
      </c>
      <c r="O3782" s="41">
        <v>0.84173909534693891</v>
      </c>
      <c r="P3782" s="41">
        <v>3.9879244445198223</v>
      </c>
    </row>
    <row r="3783" spans="1:16" s="26" customFormat="1" x14ac:dyDescent="0.25">
      <c r="A3783" s="24" t="s">
        <v>180</v>
      </c>
      <c r="B3783" s="24"/>
      <c r="C3783" s="25">
        <v>1698</v>
      </c>
      <c r="D3783" s="26">
        <v>-1</v>
      </c>
      <c r="E3783" s="26">
        <v>2.2400000000000002</v>
      </c>
      <c r="F3783" s="38">
        <f t="shared" si="253"/>
        <v>98.467699999999766</v>
      </c>
      <c r="G3783" s="38">
        <f t="shared" si="254"/>
        <v>98.478899999999769</v>
      </c>
      <c r="H3783" s="38">
        <f t="shared" si="255"/>
        <v>98.490099999999771</v>
      </c>
      <c r="I3783" s="41">
        <v>16.825043000398036</v>
      </c>
      <c r="J3783" s="41">
        <v>81.496311668937281</v>
      </c>
      <c r="K3783" s="41">
        <v>44.474415408082194</v>
      </c>
      <c r="L3783" s="41">
        <v>1.0545336696974688</v>
      </c>
      <c r="M3783" s="41">
        <v>13.968791024618033</v>
      </c>
      <c r="N3783" s="41">
        <v>1.1335773248417869</v>
      </c>
      <c r="O3783" s="41">
        <v>1.6806217278672486</v>
      </c>
      <c r="P3783" s="41">
        <v>7.4994401820984367</v>
      </c>
    </row>
    <row r="3784" spans="1:16" s="26" customFormat="1" x14ac:dyDescent="0.25">
      <c r="A3784" s="24" t="s">
        <v>181</v>
      </c>
      <c r="B3784" s="24"/>
      <c r="C3784" s="25">
        <v>1698</v>
      </c>
      <c r="D3784" s="26">
        <v>-1</v>
      </c>
      <c r="E3784" s="26">
        <v>2.2400000000000002</v>
      </c>
      <c r="F3784" s="38">
        <f t="shared" si="253"/>
        <v>98.490099999999771</v>
      </c>
      <c r="G3784" s="38">
        <f t="shared" si="254"/>
        <v>98.501299999999773</v>
      </c>
      <c r="H3784" s="38">
        <f t="shared" si="255"/>
        <v>98.512499999999775</v>
      </c>
      <c r="I3784" s="41">
        <v>11.066533196988727</v>
      </c>
      <c r="J3784" s="41">
        <v>72.88986373978652</v>
      </c>
      <c r="K3784" s="41">
        <v>35.607655006492102</v>
      </c>
      <c r="L3784" s="41">
        <v>0.90306040761028472</v>
      </c>
      <c r="M3784" s="41">
        <v>3.9359129704018434</v>
      </c>
      <c r="N3784" s="41">
        <v>0.38572205528024478</v>
      </c>
      <c r="O3784" s="41">
        <v>1.6912656777211688</v>
      </c>
      <c r="P3784" s="41">
        <v>9.2618948687826901</v>
      </c>
    </row>
    <row r="3785" spans="1:16" s="26" customFormat="1" x14ac:dyDescent="0.25">
      <c r="A3785" s="24" t="s">
        <v>182</v>
      </c>
      <c r="B3785" s="24"/>
      <c r="C3785" s="25">
        <v>1698</v>
      </c>
      <c r="D3785" s="26">
        <v>-1</v>
      </c>
      <c r="E3785" s="26">
        <v>2.2400000000000002</v>
      </c>
      <c r="F3785" s="38">
        <f t="shared" si="253"/>
        <v>98.512499999999775</v>
      </c>
      <c r="G3785" s="38">
        <f t="shared" si="254"/>
        <v>98.523699999999778</v>
      </c>
      <c r="H3785" s="38">
        <f t="shared" si="255"/>
        <v>98.53489999999978</v>
      </c>
      <c r="I3785" s="41">
        <v>24.110023358336317</v>
      </c>
      <c r="J3785" s="41">
        <v>61.850870249794092</v>
      </c>
      <c r="K3785" s="41">
        <v>40.531666106575479</v>
      </c>
      <c r="L3785" s="41">
        <v>9.3061425718515132</v>
      </c>
      <c r="M3785" s="41">
        <v>1.7654159881532789</v>
      </c>
      <c r="N3785" s="41">
        <v>0.39145713672489402</v>
      </c>
      <c r="O3785" s="41">
        <v>2.9374121469555798</v>
      </c>
      <c r="P3785" s="41">
        <v>15.455222802825409</v>
      </c>
    </row>
    <row r="3786" spans="1:16" s="26" customFormat="1" x14ac:dyDescent="0.25">
      <c r="A3786" s="24" t="s">
        <v>184</v>
      </c>
      <c r="B3786" s="24"/>
      <c r="C3786" s="25">
        <v>1698</v>
      </c>
      <c r="D3786" s="26">
        <v>1698</v>
      </c>
      <c r="E3786" s="26">
        <v>2.2400000000000002</v>
      </c>
      <c r="F3786" s="38">
        <f t="shared" si="253"/>
        <v>98.53489999999978</v>
      </c>
      <c r="G3786" s="38">
        <f t="shared" si="254"/>
        <v>98.546099999999782</v>
      </c>
      <c r="H3786" s="38">
        <f t="shared" si="255"/>
        <v>98.557299999999785</v>
      </c>
      <c r="I3786" s="41">
        <v>15.558548503047717</v>
      </c>
      <c r="J3786" s="41">
        <v>57.351766079269552</v>
      </c>
      <c r="K3786" s="41">
        <v>28.519058116989729</v>
      </c>
      <c r="L3786" s="41">
        <v>8.6929386551453689</v>
      </c>
      <c r="M3786" s="41">
        <v>1.8797541929086499</v>
      </c>
      <c r="N3786" s="41">
        <v>0.49255985767508587</v>
      </c>
      <c r="O3786" s="41">
        <v>2.3150136899242661</v>
      </c>
      <c r="P3786" s="41">
        <v>18.416995203389543</v>
      </c>
    </row>
    <row r="3787" spans="1:16" s="26" customFormat="1" x14ac:dyDescent="0.25">
      <c r="A3787" s="24" t="s">
        <v>185</v>
      </c>
      <c r="B3787" s="24"/>
      <c r="C3787" s="25">
        <v>1697</v>
      </c>
      <c r="D3787" s="26">
        <v>-1</v>
      </c>
      <c r="E3787" s="26">
        <v>2.2400000000000002</v>
      </c>
      <c r="F3787" s="38">
        <f t="shared" si="253"/>
        <v>98.557299999999785</v>
      </c>
      <c r="G3787" s="38">
        <f t="shared" si="254"/>
        <v>98.568499999999787</v>
      </c>
      <c r="H3787" s="38">
        <f t="shared" si="255"/>
        <v>98.579699999999789</v>
      </c>
      <c r="I3787" s="41">
        <v>20.037176620232977</v>
      </c>
      <c r="J3787" s="41">
        <v>47.064270049559191</v>
      </c>
      <c r="K3787" s="41">
        <v>29.966670916179904</v>
      </c>
      <c r="L3787" s="41">
        <v>10.04467455445279</v>
      </c>
      <c r="M3787" s="41">
        <v>1.2217657243127666</v>
      </c>
      <c r="N3787" s="41">
        <v>0.52194318368788351</v>
      </c>
      <c r="O3787" s="41">
        <v>3.532272966069455</v>
      </c>
      <c r="P3787" s="41">
        <v>14.319544058212365</v>
      </c>
    </row>
    <row r="3788" spans="1:16" s="26" customFormat="1" x14ac:dyDescent="0.25">
      <c r="A3788" s="24" t="s">
        <v>186</v>
      </c>
      <c r="B3788" s="24"/>
      <c r="C3788" s="25">
        <v>1697</v>
      </c>
      <c r="D3788" s="26">
        <v>-1</v>
      </c>
      <c r="E3788" s="26">
        <v>2.2400000000000002</v>
      </c>
      <c r="F3788" s="38">
        <f t="shared" si="253"/>
        <v>98.579699999999789</v>
      </c>
      <c r="G3788" s="38">
        <f t="shared" si="254"/>
        <v>98.590899999999792</v>
      </c>
      <c r="H3788" s="38">
        <f t="shared" si="255"/>
        <v>98.602099999999794</v>
      </c>
      <c r="I3788" s="41">
        <v>10.357957003798715</v>
      </c>
      <c r="J3788" s="41">
        <v>51.038955088076072</v>
      </c>
      <c r="K3788" s="41">
        <v>23.460294504009617</v>
      </c>
      <c r="L3788" s="41">
        <v>3.4188920186457454</v>
      </c>
      <c r="M3788" s="41">
        <v>0.27160123356594673</v>
      </c>
      <c r="N3788" s="41">
        <v>0.18959477155956894</v>
      </c>
      <c r="O3788" s="41">
        <v>1.8923664789148935</v>
      </c>
      <c r="P3788" s="41">
        <v>8.9534365254987165</v>
      </c>
    </row>
    <row r="3789" spans="1:16" s="26" customFormat="1" x14ac:dyDescent="0.25">
      <c r="A3789" s="24" t="s">
        <v>187</v>
      </c>
      <c r="B3789" s="24"/>
      <c r="C3789" s="25">
        <v>1697</v>
      </c>
      <c r="D3789" s="26">
        <v>-1</v>
      </c>
      <c r="E3789" s="26">
        <v>2.2400000000000002</v>
      </c>
      <c r="F3789" s="38">
        <f t="shared" si="253"/>
        <v>98.602099999999794</v>
      </c>
      <c r="G3789" s="38">
        <f t="shared" si="254"/>
        <v>98.613299999999796</v>
      </c>
      <c r="H3789" s="38">
        <f t="shared" si="255"/>
        <v>98.624499999999799</v>
      </c>
      <c r="I3789" s="41">
        <v>10.759372132200722</v>
      </c>
      <c r="J3789" s="41">
        <v>63.506009680421705</v>
      </c>
      <c r="K3789" s="41">
        <v>31.227540772447043</v>
      </c>
      <c r="L3789" s="41">
        <v>2.898702640435713</v>
      </c>
      <c r="M3789" s="41">
        <v>2.5266680359927776</v>
      </c>
      <c r="N3789" s="41">
        <v>0.47674802269298161</v>
      </c>
      <c r="O3789" s="41">
        <v>1.1616284785965019</v>
      </c>
      <c r="P3789" s="41">
        <v>5.2868077619935407</v>
      </c>
    </row>
    <row r="3790" spans="1:16" s="26" customFormat="1" x14ac:dyDescent="0.25">
      <c r="A3790" s="24" t="s">
        <v>188</v>
      </c>
      <c r="B3790" s="24"/>
      <c r="C3790" s="25">
        <v>1697</v>
      </c>
      <c r="D3790" s="26">
        <v>-1</v>
      </c>
      <c r="E3790" s="26">
        <v>2.2400000000000002</v>
      </c>
      <c r="F3790" s="38">
        <f t="shared" si="253"/>
        <v>98.624499999999799</v>
      </c>
      <c r="G3790" s="38">
        <f t="shared" si="254"/>
        <v>98.635699999999801</v>
      </c>
      <c r="H3790" s="38">
        <f t="shared" si="255"/>
        <v>98.646899999999803</v>
      </c>
      <c r="I3790" s="41">
        <v>10.281085350150768</v>
      </c>
      <c r="J3790" s="41">
        <v>76.05497454860425</v>
      </c>
      <c r="K3790" s="41">
        <v>36.403663610185859</v>
      </c>
      <c r="L3790" s="41">
        <v>3.6168934366259125</v>
      </c>
      <c r="M3790" s="41">
        <v>5.8393174923319568</v>
      </c>
      <c r="N3790" s="41">
        <v>0.68500184858070079</v>
      </c>
      <c r="O3790" s="41">
        <v>1.8542975097535983</v>
      </c>
      <c r="P3790" s="41">
        <v>7.3797031374550368</v>
      </c>
    </row>
    <row r="3791" spans="1:16" s="26" customFormat="1" x14ac:dyDescent="0.25">
      <c r="A3791" s="24" t="s">
        <v>189</v>
      </c>
      <c r="B3791" s="24"/>
      <c r="C3791" s="25">
        <v>1697</v>
      </c>
      <c r="D3791" s="26">
        <v>-1</v>
      </c>
      <c r="E3791" s="26">
        <v>2.2400000000000002</v>
      </c>
      <c r="F3791" s="38">
        <f t="shared" si="253"/>
        <v>98.646899999999803</v>
      </c>
      <c r="G3791" s="38">
        <f t="shared" si="254"/>
        <v>98.658099999999806</v>
      </c>
      <c r="H3791" s="38">
        <f t="shared" si="255"/>
        <v>98.669299999999808</v>
      </c>
      <c r="I3791" s="41">
        <v>4.6352133355938445</v>
      </c>
      <c r="J3791" s="41">
        <v>90.790508948326035</v>
      </c>
      <c r="K3791" s="41">
        <v>40.222506449741275</v>
      </c>
      <c r="L3791" s="41">
        <v>0.88323088281665796</v>
      </c>
      <c r="M3791" s="41">
        <v>2.7922617978756867</v>
      </c>
      <c r="N3791" s="41">
        <v>0.46280132750643088</v>
      </c>
      <c r="O3791" s="41">
        <v>1.5563522399956522</v>
      </c>
      <c r="P3791" s="41">
        <v>7.1725717490885295</v>
      </c>
    </row>
    <row r="3792" spans="1:16" s="26" customFormat="1" x14ac:dyDescent="0.25">
      <c r="A3792" s="24" t="s">
        <v>190</v>
      </c>
      <c r="B3792" s="24"/>
      <c r="C3792" s="25">
        <v>1697</v>
      </c>
      <c r="D3792" s="26">
        <v>-1</v>
      </c>
      <c r="E3792" s="26">
        <v>2.2400000000000002</v>
      </c>
      <c r="F3792" s="38">
        <f t="shared" si="253"/>
        <v>98.669299999999808</v>
      </c>
      <c r="G3792" s="38">
        <f t="shared" si="254"/>
        <v>98.68049999999981</v>
      </c>
      <c r="H3792" s="38">
        <f t="shared" si="255"/>
        <v>98.691699999999813</v>
      </c>
      <c r="I3792" s="41">
        <v>18.011313512855846</v>
      </c>
      <c r="J3792" s="41">
        <v>90.947252417485757</v>
      </c>
      <c r="K3792" s="41">
        <v>73.418178193375226</v>
      </c>
      <c r="L3792" s="41">
        <v>0.81659087031589284</v>
      </c>
      <c r="M3792" s="41">
        <v>6.0385649755274713</v>
      </c>
      <c r="N3792" s="41">
        <v>0.61732239922460608</v>
      </c>
      <c r="O3792" s="41">
        <v>1.1834663055021577</v>
      </c>
      <c r="P3792" s="41">
        <v>6.3127321720188458</v>
      </c>
    </row>
    <row r="3793" spans="1:16" s="26" customFormat="1" x14ac:dyDescent="0.25">
      <c r="A3793" s="24" t="s">
        <v>191</v>
      </c>
      <c r="B3793" s="24"/>
      <c r="C3793" s="25">
        <v>1697</v>
      </c>
      <c r="D3793" s="26">
        <v>-1</v>
      </c>
      <c r="E3793" s="26">
        <v>2.3199999999999998</v>
      </c>
      <c r="F3793" s="38">
        <f t="shared" si="253"/>
        <v>98.691699999999813</v>
      </c>
      <c r="G3793" s="38">
        <f t="shared" si="254"/>
        <v>98.703299999999814</v>
      </c>
      <c r="H3793" s="38">
        <f t="shared" si="255"/>
        <v>98.714899999999815</v>
      </c>
      <c r="I3793" s="41">
        <v>9.5656926125062185</v>
      </c>
      <c r="J3793" s="41">
        <v>94.882064330398023</v>
      </c>
      <c r="K3793" s="41">
        <v>71.874922477181087</v>
      </c>
      <c r="L3793" s="41">
        <v>0.93530454999076762</v>
      </c>
      <c r="M3793" s="41">
        <v>5.5197115313657665</v>
      </c>
      <c r="N3793" s="41">
        <v>0.80613902174156782</v>
      </c>
      <c r="O3793" s="41">
        <v>1.342279301630706</v>
      </c>
      <c r="P3793" s="41">
        <v>8.5241446314628586</v>
      </c>
    </row>
    <row r="3794" spans="1:16" s="26" customFormat="1" x14ac:dyDescent="0.25">
      <c r="A3794" s="24" t="s">
        <v>192</v>
      </c>
      <c r="B3794" s="24" t="s">
        <v>620</v>
      </c>
      <c r="C3794" s="25">
        <v>1697</v>
      </c>
      <c r="D3794" s="26">
        <v>-1</v>
      </c>
      <c r="E3794" s="26">
        <v>2.2599999999999998</v>
      </c>
      <c r="F3794" s="38">
        <f t="shared" si="253"/>
        <v>98.714899999999815</v>
      </c>
      <c r="G3794" s="38">
        <f t="shared" si="254"/>
        <v>98.726199999999821</v>
      </c>
      <c r="H3794" s="38">
        <f t="shared" si="255"/>
        <v>98.737499999999812</v>
      </c>
      <c r="I3794" s="41">
        <v>10.097540292574729</v>
      </c>
      <c r="J3794" s="41">
        <v>95.520534366918696</v>
      </c>
      <c r="K3794" s="41">
        <v>53.273813973186456</v>
      </c>
      <c r="L3794" s="41">
        <v>1.3362171689751836</v>
      </c>
      <c r="M3794" s="41">
        <v>6.7459666106288063</v>
      </c>
      <c r="N3794" s="41">
        <v>0.74251324816168918</v>
      </c>
      <c r="O3794" s="41">
        <v>1.6060126382758011</v>
      </c>
      <c r="P3794" s="41">
        <v>9.0350040010299377</v>
      </c>
    </row>
    <row r="3795" spans="1:16" s="26" customFormat="1" x14ac:dyDescent="0.25">
      <c r="A3795" s="24" t="s">
        <v>193</v>
      </c>
      <c r="B3795" s="24">
        <v>100</v>
      </c>
      <c r="C3795" s="25">
        <v>1697</v>
      </c>
      <c r="D3795" s="26">
        <v>1697</v>
      </c>
      <c r="E3795" s="26">
        <v>2.17</v>
      </c>
      <c r="F3795" s="38">
        <f t="shared" ref="F3795:F3858" si="256">H3794</f>
        <v>98.737499999999812</v>
      </c>
      <c r="G3795" s="38">
        <f t="shared" ref="G3795:G3858" si="257">F3795+(E3795/200)</f>
        <v>98.748349999999817</v>
      </c>
      <c r="H3795" s="38">
        <f t="shared" ref="H3795:H3858" si="258">H3794+E3795/100</f>
        <v>98.759199999999808</v>
      </c>
      <c r="I3795" s="41">
        <v>28.455251880214536</v>
      </c>
      <c r="J3795" s="41">
        <v>90.705494295358619</v>
      </c>
      <c r="K3795" s="41">
        <v>98.681318725940017</v>
      </c>
      <c r="L3795" s="41">
        <v>4.5843140305626182</v>
      </c>
      <c r="M3795" s="41">
        <v>9.934567632873069</v>
      </c>
      <c r="N3795" s="41">
        <v>1.2194057522603325</v>
      </c>
      <c r="O3795" s="41">
        <v>4.4018333001213747</v>
      </c>
      <c r="P3795" s="41">
        <v>23.126621026108168</v>
      </c>
    </row>
    <row r="3796" spans="1:16" s="26" customFormat="1" x14ac:dyDescent="0.25">
      <c r="A3796" s="24" t="s">
        <v>194</v>
      </c>
      <c r="B3796" s="24"/>
      <c r="C3796" s="25">
        <v>1696</v>
      </c>
      <c r="D3796" s="26">
        <v>-1</v>
      </c>
      <c r="E3796" s="26">
        <v>2.17</v>
      </c>
      <c r="F3796" s="38">
        <f t="shared" si="256"/>
        <v>98.759199999999808</v>
      </c>
      <c r="G3796" s="38">
        <f t="shared" si="257"/>
        <v>98.770049999999813</v>
      </c>
      <c r="H3796" s="38">
        <f t="shared" si="258"/>
        <v>98.780899999999804</v>
      </c>
      <c r="I3796" s="41">
        <v>17.662090787494922</v>
      </c>
      <c r="J3796" s="41">
        <v>68.315896870883506</v>
      </c>
      <c r="K3796" s="41">
        <v>59.972957735248578</v>
      </c>
      <c r="L3796" s="41">
        <v>6.9552081444988119</v>
      </c>
      <c r="M3796" s="41">
        <v>4.5514834946522145</v>
      </c>
      <c r="N3796" s="41">
        <v>0.4509712174475804</v>
      </c>
      <c r="O3796" s="41">
        <v>3.5791708115447181</v>
      </c>
      <c r="P3796" s="41">
        <v>18.69800071506566</v>
      </c>
    </row>
    <row r="3797" spans="1:16" s="26" customFormat="1" x14ac:dyDescent="0.25">
      <c r="A3797" s="24" t="s">
        <v>195</v>
      </c>
      <c r="B3797" s="24"/>
      <c r="C3797" s="25">
        <v>1696</v>
      </c>
      <c r="D3797" s="26">
        <v>-1</v>
      </c>
      <c r="E3797" s="26">
        <v>2.17</v>
      </c>
      <c r="F3797" s="38">
        <f t="shared" si="256"/>
        <v>98.780899999999804</v>
      </c>
      <c r="G3797" s="38">
        <f t="shared" si="257"/>
        <v>98.791749999999809</v>
      </c>
      <c r="H3797" s="38">
        <f t="shared" si="258"/>
        <v>98.802599999999799</v>
      </c>
      <c r="I3797" s="41">
        <v>10.002598829356868</v>
      </c>
      <c r="J3797" s="41">
        <v>65.802788822798888</v>
      </c>
      <c r="K3797" s="41">
        <v>50.057772236240133</v>
      </c>
      <c r="L3797" s="41">
        <v>4.1253815682424042</v>
      </c>
      <c r="M3797" s="41">
        <v>0.96618973940166175</v>
      </c>
      <c r="N3797" s="41">
        <v>0.41788529857416062</v>
      </c>
      <c r="O3797" s="41">
        <v>1.560183656069253</v>
      </c>
      <c r="P3797" s="41">
        <v>7.6906034188483057</v>
      </c>
    </row>
    <row r="3798" spans="1:16" s="26" customFormat="1" x14ac:dyDescent="0.25">
      <c r="A3798" s="24" t="s">
        <v>196</v>
      </c>
      <c r="B3798" s="24"/>
      <c r="C3798" s="25">
        <v>1696</v>
      </c>
      <c r="D3798" s="26">
        <v>-1</v>
      </c>
      <c r="E3798" s="26">
        <v>2.17</v>
      </c>
      <c r="F3798" s="38">
        <f t="shared" si="256"/>
        <v>98.802599999999799</v>
      </c>
      <c r="G3798" s="38">
        <f t="shared" si="257"/>
        <v>98.813449999999804</v>
      </c>
      <c r="H3798" s="38">
        <f t="shared" si="258"/>
        <v>98.824299999999795</v>
      </c>
      <c r="I3798" s="41">
        <v>9.9778941846481786</v>
      </c>
      <c r="J3798" s="41">
        <v>63.586696173890367</v>
      </c>
      <c r="K3798" s="41">
        <v>40.873749292730892</v>
      </c>
      <c r="L3798" s="41">
        <v>1.7939412240003829</v>
      </c>
      <c r="M3798" s="41">
        <v>1.909609406365931</v>
      </c>
      <c r="N3798" s="41">
        <v>0.49390284365431225</v>
      </c>
      <c r="O3798" s="41">
        <v>1.5475877235383475</v>
      </c>
      <c r="P3798" s="41">
        <v>7.6892240468837452</v>
      </c>
    </row>
    <row r="3799" spans="1:16" s="26" customFormat="1" x14ac:dyDescent="0.25">
      <c r="A3799" s="24" t="s">
        <v>197</v>
      </c>
      <c r="B3799" s="24"/>
      <c r="C3799" s="25">
        <v>1696</v>
      </c>
      <c r="D3799" s="26">
        <v>-1</v>
      </c>
      <c r="E3799" s="26">
        <v>2.17</v>
      </c>
      <c r="F3799" s="38">
        <f t="shared" si="256"/>
        <v>98.824299999999795</v>
      </c>
      <c r="G3799" s="38">
        <f t="shared" si="257"/>
        <v>98.8351499999998</v>
      </c>
      <c r="H3799" s="38">
        <f t="shared" si="258"/>
        <v>98.84599999999979</v>
      </c>
      <c r="I3799" s="41">
        <v>15.789326674200552</v>
      </c>
      <c r="J3799" s="41">
        <v>70.353856292337795</v>
      </c>
      <c r="K3799" s="41">
        <v>32.734320635347366</v>
      </c>
      <c r="L3799" s="41">
        <v>2.2338586880728548</v>
      </c>
      <c r="M3799" s="41">
        <v>1.7003909560308352</v>
      </c>
      <c r="N3799" s="41">
        <v>0.46967362122726125</v>
      </c>
      <c r="O3799" s="41">
        <v>1.475875437039184</v>
      </c>
      <c r="P3799" s="41">
        <v>5.7009028830078421</v>
      </c>
    </row>
    <row r="3800" spans="1:16" s="26" customFormat="1" x14ac:dyDescent="0.25">
      <c r="A3800" s="24" t="s">
        <v>198</v>
      </c>
      <c r="B3800" s="24"/>
      <c r="C3800" s="25">
        <v>1696</v>
      </c>
      <c r="D3800" s="26">
        <v>-1</v>
      </c>
      <c r="E3800" s="26">
        <v>2.17</v>
      </c>
      <c r="F3800" s="38">
        <f t="shared" si="256"/>
        <v>98.84599999999979</v>
      </c>
      <c r="G3800" s="38">
        <f t="shared" si="257"/>
        <v>98.856849999999795</v>
      </c>
      <c r="H3800" s="38">
        <f t="shared" si="258"/>
        <v>98.867699999999786</v>
      </c>
      <c r="I3800" s="41">
        <v>15.190805113780396</v>
      </c>
      <c r="J3800" s="41">
        <v>72.310224207292237</v>
      </c>
      <c r="K3800" s="41">
        <v>41.66945457140514</v>
      </c>
      <c r="L3800" s="41">
        <v>1.4348353583169318</v>
      </c>
      <c r="M3800" s="41">
        <v>1.0732069203564902</v>
      </c>
      <c r="N3800" s="41">
        <v>0.19977333701989836</v>
      </c>
      <c r="O3800" s="41">
        <v>0.96092836306443175</v>
      </c>
      <c r="P3800" s="41">
        <v>4.1529715947758792</v>
      </c>
    </row>
    <row r="3801" spans="1:16" s="26" customFormat="1" x14ac:dyDescent="0.25">
      <c r="A3801" s="24" t="s">
        <v>199</v>
      </c>
      <c r="B3801" s="24"/>
      <c r="C3801" s="25">
        <v>1696</v>
      </c>
      <c r="D3801" s="26">
        <v>-1</v>
      </c>
      <c r="E3801" s="26">
        <v>2.17</v>
      </c>
      <c r="F3801" s="38">
        <f t="shared" si="256"/>
        <v>98.867699999999786</v>
      </c>
      <c r="G3801" s="38">
        <f t="shared" si="257"/>
        <v>98.878549999999791</v>
      </c>
      <c r="H3801" s="38">
        <f t="shared" si="258"/>
        <v>98.889399999999782</v>
      </c>
      <c r="I3801" s="41">
        <v>8.4084694521433025</v>
      </c>
      <c r="J3801" s="41">
        <v>77.727262013745033</v>
      </c>
      <c r="K3801" s="41">
        <v>46.238149395044225</v>
      </c>
      <c r="L3801" s="41">
        <v>0.19769562990971332</v>
      </c>
      <c r="M3801" s="41">
        <v>4.008353709233849</v>
      </c>
      <c r="N3801" s="41">
        <v>0.7860376016683378</v>
      </c>
      <c r="O3801" s="41">
        <v>0.52073331848312832</v>
      </c>
      <c r="P3801" s="41">
        <v>2.6961669248746163</v>
      </c>
    </row>
    <row r="3802" spans="1:16" s="26" customFormat="1" x14ac:dyDescent="0.25">
      <c r="A3802" s="24" t="s">
        <v>200</v>
      </c>
      <c r="B3802" s="24" t="s">
        <v>462</v>
      </c>
      <c r="C3802" s="25">
        <v>1696</v>
      </c>
      <c r="D3802" s="26">
        <v>-1</v>
      </c>
      <c r="E3802" s="26">
        <v>2.17</v>
      </c>
      <c r="F3802" s="38">
        <f t="shared" si="256"/>
        <v>98.889399999999782</v>
      </c>
      <c r="G3802" s="38">
        <f t="shared" si="257"/>
        <v>98.900249999999787</v>
      </c>
      <c r="H3802" s="38">
        <f t="shared" si="258"/>
        <v>98.911099999999777</v>
      </c>
      <c r="I3802" s="41">
        <v>12.481945850615398</v>
      </c>
      <c r="J3802" s="41">
        <v>74.200921415287752</v>
      </c>
      <c r="K3802" s="41">
        <v>75.29425607915789</v>
      </c>
      <c r="L3802" s="41">
        <v>0.6420601400866468</v>
      </c>
      <c r="M3802" s="41">
        <v>10.096870798878044</v>
      </c>
      <c r="N3802" s="41">
        <v>0.97650880524807326</v>
      </c>
      <c r="O3802" s="41">
        <v>0.98822170531818043</v>
      </c>
      <c r="P3802" s="41">
        <v>4.989261204811104</v>
      </c>
    </row>
    <row r="3803" spans="1:16" s="26" customFormat="1" x14ac:dyDescent="0.25">
      <c r="A3803" s="24" t="s">
        <v>201</v>
      </c>
      <c r="B3803" s="24">
        <v>2.1739130434782608</v>
      </c>
      <c r="C3803" s="25">
        <v>1696</v>
      </c>
      <c r="D3803" s="26">
        <v>-1</v>
      </c>
      <c r="E3803" s="26">
        <v>2.17</v>
      </c>
      <c r="F3803" s="38">
        <f t="shared" si="256"/>
        <v>98.911099999999777</v>
      </c>
      <c r="G3803" s="38">
        <f t="shared" si="257"/>
        <v>98.921949999999782</v>
      </c>
      <c r="H3803" s="38">
        <f t="shared" si="258"/>
        <v>98.932799999999773</v>
      </c>
      <c r="I3803" s="41">
        <v>17.153214459489011</v>
      </c>
      <c r="J3803" s="41">
        <v>83.97375728150503</v>
      </c>
      <c r="K3803" s="41">
        <v>63.539971341632551</v>
      </c>
      <c r="L3803" s="41">
        <v>3.134489264183435</v>
      </c>
      <c r="M3803" s="41">
        <v>7.7326552921729128</v>
      </c>
      <c r="N3803" s="41">
        <v>1.0352082154509228</v>
      </c>
      <c r="O3803" s="41">
        <v>3.3443524573830183</v>
      </c>
      <c r="P3803" s="41">
        <v>16.434405647312548</v>
      </c>
    </row>
    <row r="3804" spans="1:16" s="26" customFormat="1" x14ac:dyDescent="0.25">
      <c r="A3804" s="24" t="s">
        <v>202</v>
      </c>
      <c r="B3804" s="24"/>
      <c r="C3804" s="25">
        <v>1696</v>
      </c>
      <c r="D3804" s="26">
        <v>-1</v>
      </c>
      <c r="E3804" s="26">
        <v>2.17</v>
      </c>
      <c r="F3804" s="38">
        <f t="shared" si="256"/>
        <v>98.932799999999773</v>
      </c>
      <c r="G3804" s="38">
        <f t="shared" si="257"/>
        <v>98.943649999999778</v>
      </c>
      <c r="H3804" s="38">
        <f t="shared" si="258"/>
        <v>98.954499999999769</v>
      </c>
      <c r="I3804" s="41">
        <v>15.066099198165382</v>
      </c>
      <c r="J3804" s="41">
        <v>80.184260168303396</v>
      </c>
      <c r="K3804" s="41">
        <v>54.272024292951684</v>
      </c>
      <c r="L3804" s="41">
        <v>4.785805174308317</v>
      </c>
      <c r="M3804" s="41">
        <v>2.3759582452729004</v>
      </c>
      <c r="N3804" s="41">
        <v>0.38078469143754767</v>
      </c>
      <c r="O3804" s="41">
        <v>3.5193585409133075</v>
      </c>
      <c r="P3804" s="41">
        <v>16.953751264824152</v>
      </c>
    </row>
    <row r="3805" spans="1:16" s="26" customFormat="1" x14ac:dyDescent="0.25">
      <c r="A3805" s="24" t="s">
        <v>203</v>
      </c>
      <c r="B3805" s="24"/>
      <c r="C3805" s="25">
        <v>1696</v>
      </c>
      <c r="D3805" s="26">
        <v>1696</v>
      </c>
      <c r="E3805" s="26">
        <v>2.17</v>
      </c>
      <c r="F3805" s="38">
        <f t="shared" si="256"/>
        <v>98.954499999999769</v>
      </c>
      <c r="G3805" s="38">
        <f t="shared" si="257"/>
        <v>98.965349999999773</v>
      </c>
      <c r="H3805" s="38">
        <f t="shared" si="258"/>
        <v>98.976199999999764</v>
      </c>
      <c r="I3805" s="41">
        <v>32.519376807680281</v>
      </c>
      <c r="J3805" s="41">
        <v>69.584905526754824</v>
      </c>
      <c r="K3805" s="41">
        <v>216.76458583575649</v>
      </c>
      <c r="L3805" s="41">
        <v>22.955742024235466</v>
      </c>
      <c r="M3805" s="41">
        <v>3.2454105026492766</v>
      </c>
      <c r="N3805" s="41">
        <v>0.75928909846332249</v>
      </c>
      <c r="O3805" s="41">
        <v>8.9739244483020837</v>
      </c>
      <c r="P3805" s="41">
        <v>55.405463067510439</v>
      </c>
    </row>
    <row r="3806" spans="1:16" s="26" customFormat="1" x14ac:dyDescent="0.25">
      <c r="A3806" s="24" t="s">
        <v>204</v>
      </c>
      <c r="B3806" s="24"/>
      <c r="C3806" s="25">
        <v>1695</v>
      </c>
      <c r="D3806" s="26">
        <v>-1</v>
      </c>
      <c r="E3806" s="26">
        <v>2.17</v>
      </c>
      <c r="F3806" s="38">
        <f t="shared" si="256"/>
        <v>98.976199999999764</v>
      </c>
      <c r="G3806" s="38">
        <f t="shared" si="257"/>
        <v>98.987049999999769</v>
      </c>
      <c r="H3806" s="38">
        <f t="shared" si="258"/>
        <v>98.99789999999976</v>
      </c>
      <c r="I3806" s="41">
        <v>20.617044385200863</v>
      </c>
      <c r="J3806" s="41">
        <v>54.321425711079748</v>
      </c>
      <c r="K3806" s="41">
        <v>75.055307229700048</v>
      </c>
      <c r="L3806" s="41">
        <v>11.111823097048122</v>
      </c>
      <c r="M3806" s="41">
        <v>1.4906370802750477</v>
      </c>
      <c r="N3806" s="41">
        <v>0.54256633560745626</v>
      </c>
      <c r="O3806" s="41">
        <v>5.7617474009319407</v>
      </c>
      <c r="P3806" s="41">
        <v>30.3111552415034</v>
      </c>
    </row>
    <row r="3807" spans="1:16" s="26" customFormat="1" x14ac:dyDescent="0.25">
      <c r="A3807" s="24" t="s">
        <v>205</v>
      </c>
      <c r="B3807" s="24"/>
      <c r="C3807" s="25">
        <v>1695</v>
      </c>
      <c r="D3807" s="26">
        <v>-1</v>
      </c>
      <c r="E3807" s="26">
        <v>2.17</v>
      </c>
      <c r="F3807" s="38">
        <f t="shared" si="256"/>
        <v>98.99789999999976</v>
      </c>
      <c r="G3807" s="38">
        <f t="shared" si="257"/>
        <v>99.008749999999765</v>
      </c>
      <c r="H3807" s="38">
        <f t="shared" si="258"/>
        <v>99.019599999999755</v>
      </c>
      <c r="I3807" s="41">
        <v>23.889177692426564</v>
      </c>
      <c r="J3807" s="41">
        <v>59.655216945927279</v>
      </c>
      <c r="K3807" s="41">
        <v>64.530553024094019</v>
      </c>
      <c r="L3807" s="41">
        <v>11.09980692327435</v>
      </c>
      <c r="M3807" s="41">
        <v>1.5077707405392196</v>
      </c>
      <c r="N3807" s="41">
        <v>0.53167475289840238</v>
      </c>
      <c r="O3807" s="41">
        <v>2.8855564210793281</v>
      </c>
      <c r="P3807" s="41">
        <v>12.34268029941018</v>
      </c>
    </row>
    <row r="3808" spans="1:16" s="26" customFormat="1" x14ac:dyDescent="0.25">
      <c r="A3808" s="24" t="s">
        <v>206</v>
      </c>
      <c r="B3808" s="24"/>
      <c r="C3808" s="25">
        <v>1695</v>
      </c>
      <c r="D3808" s="26">
        <v>-1</v>
      </c>
      <c r="E3808" s="26">
        <v>2.17</v>
      </c>
      <c r="F3808" s="38">
        <f t="shared" si="256"/>
        <v>99.019599999999755</v>
      </c>
      <c r="G3808" s="38">
        <f t="shared" si="257"/>
        <v>99.03044999999976</v>
      </c>
      <c r="H3808" s="38">
        <f t="shared" si="258"/>
        <v>99.041299999999751</v>
      </c>
      <c r="I3808" s="41">
        <v>9.5222849133678071</v>
      </c>
      <c r="J3808" s="41">
        <v>64.070191318267931</v>
      </c>
      <c r="K3808" s="41">
        <v>47.595051903306626</v>
      </c>
      <c r="L3808" s="41">
        <v>2.4513817404369962</v>
      </c>
      <c r="M3808" s="41">
        <v>1.0184572645783745</v>
      </c>
      <c r="N3808" s="41">
        <v>0.22643510177046272</v>
      </c>
      <c r="O3808" s="41">
        <v>1.5564045087311298</v>
      </c>
      <c r="P3808" s="41">
        <v>7.3834670745393831</v>
      </c>
    </row>
    <row r="3809" spans="1:16" s="26" customFormat="1" x14ac:dyDescent="0.25">
      <c r="A3809" s="24" t="s">
        <v>207</v>
      </c>
      <c r="B3809" s="24"/>
      <c r="C3809" s="25">
        <v>1695</v>
      </c>
      <c r="D3809" s="26">
        <v>-1</v>
      </c>
      <c r="E3809" s="26">
        <v>2.17</v>
      </c>
      <c r="F3809" s="38">
        <f t="shared" si="256"/>
        <v>99.041299999999751</v>
      </c>
      <c r="G3809" s="38">
        <f t="shared" si="257"/>
        <v>99.052149999999756</v>
      </c>
      <c r="H3809" s="38">
        <f t="shared" si="258"/>
        <v>99.062999999999747</v>
      </c>
      <c r="I3809" s="41">
        <v>5.5893000768981373</v>
      </c>
      <c r="J3809" s="41">
        <v>62.77047822159625</v>
      </c>
      <c r="K3809" s="41">
        <v>55.75365491067501</v>
      </c>
      <c r="L3809" s="41">
        <v>0.34348874232277027</v>
      </c>
      <c r="M3809" s="41">
        <v>2.0709776250473522</v>
      </c>
      <c r="N3809" s="41">
        <v>0.50814147555635281</v>
      </c>
      <c r="O3809" s="41">
        <v>0.63700658273740485</v>
      </c>
      <c r="P3809" s="41">
        <v>3.6192329910983907</v>
      </c>
    </row>
    <row r="3810" spans="1:16" s="26" customFormat="1" x14ac:dyDescent="0.25">
      <c r="A3810" s="24" t="s">
        <v>208</v>
      </c>
      <c r="B3810" s="24"/>
      <c r="C3810" s="25">
        <v>1695</v>
      </c>
      <c r="D3810" s="26">
        <v>-1</v>
      </c>
      <c r="E3810" s="26">
        <v>2.17</v>
      </c>
      <c r="F3810" s="38">
        <f t="shared" si="256"/>
        <v>99.062999999999747</v>
      </c>
      <c r="G3810" s="38">
        <f t="shared" si="257"/>
        <v>99.073849999999752</v>
      </c>
      <c r="H3810" s="38">
        <f t="shared" si="258"/>
        <v>99.084699999999742</v>
      </c>
      <c r="I3810" s="41">
        <v>7.3584001776778365</v>
      </c>
      <c r="J3810" s="41">
        <v>69.968485259403437</v>
      </c>
      <c r="K3810" s="41">
        <v>58.185664334601995</v>
      </c>
      <c r="L3810" s="41">
        <v>0.28225365786432605</v>
      </c>
      <c r="M3810" s="41">
        <v>16.824412120866896</v>
      </c>
      <c r="N3810" s="41">
        <v>1.1626308621337993</v>
      </c>
      <c r="O3810" s="41">
        <v>0.73766708895130229</v>
      </c>
      <c r="P3810" s="41">
        <v>3.5973807515768992</v>
      </c>
    </row>
    <row r="3811" spans="1:16" s="26" customFormat="1" x14ac:dyDescent="0.25">
      <c r="A3811" s="24" t="s">
        <v>209</v>
      </c>
      <c r="B3811" s="24"/>
      <c r="C3811" s="25">
        <v>1695</v>
      </c>
      <c r="D3811" s="26">
        <v>-1</v>
      </c>
      <c r="E3811" s="26">
        <v>2.17</v>
      </c>
      <c r="F3811" s="38">
        <f t="shared" si="256"/>
        <v>99.084699999999742</v>
      </c>
      <c r="G3811" s="38">
        <f t="shared" si="257"/>
        <v>99.095549999999747</v>
      </c>
      <c r="H3811" s="38">
        <f t="shared" si="258"/>
        <v>99.106399999999738</v>
      </c>
      <c r="I3811" s="41">
        <v>13.114177622901336</v>
      </c>
      <c r="J3811" s="41">
        <v>73.727633139075508</v>
      </c>
      <c r="K3811" s="41">
        <v>80.443107568298743</v>
      </c>
      <c r="L3811" s="41">
        <v>0.49673317952004464</v>
      </c>
      <c r="M3811" s="41">
        <v>14.414337784750508</v>
      </c>
      <c r="N3811" s="41">
        <v>1.0296903153831027</v>
      </c>
      <c r="O3811" s="41">
        <v>0.77499682976757667</v>
      </c>
      <c r="P3811" s="41">
        <v>3.6396316289505211</v>
      </c>
    </row>
    <row r="3812" spans="1:16" s="26" customFormat="1" x14ac:dyDescent="0.25">
      <c r="A3812" s="24" t="s">
        <v>210</v>
      </c>
      <c r="B3812" s="24"/>
      <c r="C3812" s="25">
        <v>1695</v>
      </c>
      <c r="D3812" s="26">
        <v>-1</v>
      </c>
      <c r="E3812" s="26">
        <v>2.17</v>
      </c>
      <c r="F3812" s="38">
        <f t="shared" si="256"/>
        <v>99.106399999999738</v>
      </c>
      <c r="G3812" s="38">
        <f t="shared" si="257"/>
        <v>99.117249999999743</v>
      </c>
      <c r="H3812" s="38">
        <f t="shared" si="258"/>
        <v>99.128099999999733</v>
      </c>
      <c r="I3812" s="41">
        <v>9.5462194749462004</v>
      </c>
      <c r="J3812" s="41">
        <v>69.818197780555607</v>
      </c>
      <c r="K3812" s="41">
        <v>88.071641112032779</v>
      </c>
      <c r="L3812" s="41">
        <v>0.39466018001162212</v>
      </c>
      <c r="M3812" s="41">
        <v>25.69823808408789</v>
      </c>
      <c r="N3812" s="41">
        <v>1.2831069235513775</v>
      </c>
      <c r="O3812" s="41">
        <v>0.87828005484681893</v>
      </c>
      <c r="P3812" s="41">
        <v>3.6158440880773153</v>
      </c>
    </row>
    <row r="3813" spans="1:16" s="26" customFormat="1" x14ac:dyDescent="0.25">
      <c r="A3813" s="24" t="s">
        <v>211</v>
      </c>
      <c r="B3813" s="24"/>
      <c r="C3813" s="25">
        <v>1695</v>
      </c>
      <c r="D3813" s="26">
        <v>-1</v>
      </c>
      <c r="E3813" s="26">
        <v>2.17</v>
      </c>
      <c r="F3813" s="38">
        <f t="shared" si="256"/>
        <v>99.128099999999733</v>
      </c>
      <c r="G3813" s="38">
        <f t="shared" si="257"/>
        <v>99.138949999999738</v>
      </c>
      <c r="H3813" s="38">
        <f t="shared" si="258"/>
        <v>99.149799999999729</v>
      </c>
      <c r="I3813" s="41">
        <v>10.327554801312317</v>
      </c>
      <c r="J3813" s="41">
        <v>100.84499252683661</v>
      </c>
      <c r="K3813" s="41">
        <v>133.11052335789569</v>
      </c>
      <c r="L3813" s="41">
        <v>0.33217611197860103</v>
      </c>
      <c r="M3813" s="41">
        <v>13.941297727574618</v>
      </c>
      <c r="N3813" s="41">
        <v>2.0762924972851069</v>
      </c>
      <c r="O3813" s="41">
        <v>0.80047085391238881</v>
      </c>
      <c r="P3813" s="41">
        <v>5.7512538402961955</v>
      </c>
    </row>
    <row r="3814" spans="1:16" s="26" customFormat="1" x14ac:dyDescent="0.25">
      <c r="A3814" s="24" t="s">
        <v>213</v>
      </c>
      <c r="B3814" s="24"/>
      <c r="C3814" s="25">
        <v>1695</v>
      </c>
      <c r="D3814" s="26">
        <v>-1</v>
      </c>
      <c r="E3814" s="26">
        <v>2.17</v>
      </c>
      <c r="F3814" s="38">
        <f t="shared" si="256"/>
        <v>99.149799999999729</v>
      </c>
      <c r="G3814" s="38">
        <f t="shared" si="257"/>
        <v>99.160649999999734</v>
      </c>
      <c r="H3814" s="38">
        <f t="shared" si="258"/>
        <v>99.171499999999725</v>
      </c>
      <c r="I3814" s="41">
        <v>11.474853611597291</v>
      </c>
      <c r="J3814" s="41">
        <v>95.834815937563945</v>
      </c>
      <c r="K3814" s="41">
        <v>92.445075353778307</v>
      </c>
      <c r="L3814" s="41">
        <v>0.97926350711690913</v>
      </c>
      <c r="M3814" s="41">
        <v>44.590322763588432</v>
      </c>
      <c r="N3814" s="41">
        <v>6.8023029839568476</v>
      </c>
      <c r="O3814" s="41">
        <v>2.588559981371279</v>
      </c>
      <c r="P3814" s="41">
        <v>16.345479298717358</v>
      </c>
    </row>
    <row r="3815" spans="1:16" s="26" customFormat="1" x14ac:dyDescent="0.25">
      <c r="A3815" s="24" t="s">
        <v>214</v>
      </c>
      <c r="B3815" s="24"/>
      <c r="C3815" s="25">
        <v>1695</v>
      </c>
      <c r="D3815" s="26">
        <v>1695</v>
      </c>
      <c r="E3815" s="26">
        <v>2.17</v>
      </c>
      <c r="F3815" s="38">
        <f t="shared" si="256"/>
        <v>99.171499999999725</v>
      </c>
      <c r="G3815" s="38">
        <f t="shared" si="257"/>
        <v>99.18234999999973</v>
      </c>
      <c r="H3815" s="38">
        <f t="shared" si="258"/>
        <v>99.19319999999972</v>
      </c>
      <c r="I3815" s="41">
        <v>40.228644532684903</v>
      </c>
      <c r="J3815" s="41">
        <v>55.055410178302218</v>
      </c>
      <c r="K3815" s="41">
        <v>144.71358913279056</v>
      </c>
      <c r="L3815" s="41">
        <v>12.664806433650723</v>
      </c>
      <c r="M3815" s="41">
        <v>6.5587070863087078</v>
      </c>
      <c r="N3815" s="41">
        <v>1.4040547536207457</v>
      </c>
      <c r="O3815" s="41">
        <v>8.693255556964548</v>
      </c>
      <c r="P3815" s="41">
        <v>40.119811901185074</v>
      </c>
    </row>
    <row r="3816" spans="1:16" s="26" customFormat="1" x14ac:dyDescent="0.25">
      <c r="A3816" s="24" t="s">
        <v>215</v>
      </c>
      <c r="B3816" s="24"/>
      <c r="C3816" s="25">
        <v>1694</v>
      </c>
      <c r="D3816" s="26">
        <v>-1</v>
      </c>
      <c r="E3816" s="26">
        <v>2.17</v>
      </c>
      <c r="F3816" s="38">
        <f t="shared" si="256"/>
        <v>99.19319999999972</v>
      </c>
      <c r="G3816" s="38">
        <f t="shared" si="257"/>
        <v>99.204049999999725</v>
      </c>
      <c r="H3816" s="38">
        <f t="shared" si="258"/>
        <v>99.214899999999716</v>
      </c>
      <c r="I3816" s="41">
        <v>44.13298624148878</v>
      </c>
      <c r="J3816" s="41">
        <v>35.469485559646721</v>
      </c>
      <c r="K3816" s="41">
        <v>155.50684792757508</v>
      </c>
      <c r="L3816" s="41">
        <v>17.767414983866573</v>
      </c>
      <c r="M3816" s="41">
        <v>2.58264293196468</v>
      </c>
      <c r="N3816" s="41">
        <v>0.64223709676929297</v>
      </c>
      <c r="O3816" s="41">
        <v>7.5076120125287353</v>
      </c>
      <c r="P3816" s="41">
        <v>32.660624039734458</v>
      </c>
    </row>
    <row r="3817" spans="1:16" s="26" customFormat="1" x14ac:dyDescent="0.25">
      <c r="A3817" s="24" t="s">
        <v>216</v>
      </c>
      <c r="B3817" s="24"/>
      <c r="C3817" s="25">
        <v>1694</v>
      </c>
      <c r="D3817" s="26">
        <v>-1</v>
      </c>
      <c r="E3817" s="26">
        <v>2.17</v>
      </c>
      <c r="F3817" s="38">
        <f t="shared" si="256"/>
        <v>99.214899999999716</v>
      </c>
      <c r="G3817" s="38">
        <f t="shared" si="257"/>
        <v>99.225749999999721</v>
      </c>
      <c r="H3817" s="38">
        <f t="shared" si="258"/>
        <v>99.236599999999711</v>
      </c>
      <c r="I3817" s="41">
        <v>16.498859049033406</v>
      </c>
      <c r="J3817" s="41">
        <v>46.555478624937933</v>
      </c>
      <c r="K3817" s="41">
        <v>110.18181117422435</v>
      </c>
      <c r="L3817" s="41">
        <v>10.129041098235238</v>
      </c>
      <c r="M3817" s="41"/>
      <c r="N3817" s="41">
        <v>0.42757562458555837</v>
      </c>
      <c r="O3817" s="41">
        <v>4.7862626642803923</v>
      </c>
      <c r="P3817" s="41">
        <v>22.50479216448284</v>
      </c>
    </row>
    <row r="3818" spans="1:16" s="26" customFormat="1" x14ac:dyDescent="0.25">
      <c r="A3818" s="24" t="s">
        <v>217</v>
      </c>
      <c r="B3818" s="24"/>
      <c r="C3818" s="25">
        <v>1694</v>
      </c>
      <c r="D3818" s="26">
        <v>-1</v>
      </c>
      <c r="E3818" s="26">
        <v>2.17</v>
      </c>
      <c r="F3818" s="38">
        <f t="shared" si="256"/>
        <v>99.236599999999711</v>
      </c>
      <c r="G3818" s="38">
        <f t="shared" si="257"/>
        <v>99.247449999999716</v>
      </c>
      <c r="H3818" s="38">
        <f t="shared" si="258"/>
        <v>99.258299999999707</v>
      </c>
      <c r="I3818" s="41">
        <v>12.39846285684871</v>
      </c>
      <c r="J3818" s="41">
        <v>39.407578823066721</v>
      </c>
      <c r="K3818" s="41">
        <v>73.465429871768805</v>
      </c>
      <c r="L3818" s="41">
        <v>12.256769633000022</v>
      </c>
      <c r="M3818" s="41">
        <v>1.2239388345374105</v>
      </c>
      <c r="N3818" s="41">
        <v>0.51641760860016628</v>
      </c>
      <c r="O3818" s="41">
        <v>5.7490116101654314</v>
      </c>
      <c r="P3818" s="41">
        <v>23.379737057554699</v>
      </c>
    </row>
    <row r="3819" spans="1:16" s="26" customFormat="1" x14ac:dyDescent="0.25">
      <c r="A3819" s="24" t="s">
        <v>218</v>
      </c>
      <c r="B3819" s="24"/>
      <c r="C3819" s="25">
        <v>1694</v>
      </c>
      <c r="D3819" s="26">
        <v>-1</v>
      </c>
      <c r="E3819" s="26">
        <v>2.17</v>
      </c>
      <c r="F3819" s="38">
        <f t="shared" si="256"/>
        <v>99.258299999999707</v>
      </c>
      <c r="G3819" s="38">
        <f t="shared" si="257"/>
        <v>99.269149999999712</v>
      </c>
      <c r="H3819" s="38">
        <f t="shared" si="258"/>
        <v>99.279999999999703</v>
      </c>
      <c r="I3819" s="41">
        <v>14.680705379437587</v>
      </c>
      <c r="J3819" s="41">
        <v>32.530481311841733</v>
      </c>
      <c r="K3819" s="41">
        <v>46.245111517550527</v>
      </c>
      <c r="L3819" s="41">
        <v>4.5040509292390398</v>
      </c>
      <c r="M3819" s="41">
        <v>0.58556770533067437</v>
      </c>
      <c r="N3819" s="41">
        <v>0.4644065347988876</v>
      </c>
      <c r="O3819" s="41">
        <v>2.8500461948153113</v>
      </c>
      <c r="P3819" s="41">
        <v>11.385826497757467</v>
      </c>
    </row>
    <row r="3820" spans="1:16" s="26" customFormat="1" x14ac:dyDescent="0.25">
      <c r="A3820" s="24" t="s">
        <v>219</v>
      </c>
      <c r="B3820" s="24"/>
      <c r="C3820" s="25">
        <v>1694</v>
      </c>
      <c r="D3820" s="26">
        <v>-1</v>
      </c>
      <c r="E3820" s="26">
        <v>2.17</v>
      </c>
      <c r="F3820" s="38">
        <f t="shared" si="256"/>
        <v>99.279999999999703</v>
      </c>
      <c r="G3820" s="38">
        <f t="shared" si="257"/>
        <v>99.290849999999708</v>
      </c>
      <c r="H3820" s="38">
        <f t="shared" si="258"/>
        <v>99.301699999999698</v>
      </c>
      <c r="I3820" s="41">
        <v>9.7312457471728813</v>
      </c>
      <c r="J3820" s="41">
        <v>29.46207885484997</v>
      </c>
      <c r="K3820" s="41">
        <v>44.834167113009272</v>
      </c>
      <c r="L3820" s="41">
        <v>3.344702680085621</v>
      </c>
      <c r="M3820" s="41"/>
      <c r="N3820" s="41">
        <v>0.17485863947521141</v>
      </c>
      <c r="O3820" s="41">
        <v>2.0634855287744158</v>
      </c>
      <c r="P3820" s="41">
        <v>9.2754921598157942</v>
      </c>
    </row>
    <row r="3821" spans="1:16" s="26" customFormat="1" x14ac:dyDescent="0.25">
      <c r="A3821" s="24" t="s">
        <v>220</v>
      </c>
      <c r="B3821" s="24"/>
      <c r="C3821" s="25">
        <v>1694</v>
      </c>
      <c r="D3821" s="26">
        <v>-1</v>
      </c>
      <c r="E3821" s="26">
        <v>2.17</v>
      </c>
      <c r="F3821" s="38">
        <f t="shared" si="256"/>
        <v>99.301699999999698</v>
      </c>
      <c r="G3821" s="38">
        <f t="shared" si="257"/>
        <v>99.312549999999703</v>
      </c>
      <c r="H3821" s="38">
        <f t="shared" si="258"/>
        <v>99.323399999999694</v>
      </c>
      <c r="I3821" s="41">
        <v>5.2050786942002558</v>
      </c>
      <c r="J3821" s="41">
        <v>32.943886374719582</v>
      </c>
      <c r="K3821" s="41">
        <v>33.819914198946798</v>
      </c>
      <c r="L3821" s="41">
        <v>0.69375658897163439</v>
      </c>
      <c r="M3821" s="41"/>
      <c r="N3821" s="41">
        <v>0.27172955501382273</v>
      </c>
      <c r="O3821" s="41">
        <v>0.89053222622494987</v>
      </c>
      <c r="P3821" s="41">
        <v>5.4065298164535358</v>
      </c>
    </row>
    <row r="3822" spans="1:16" s="26" customFormat="1" x14ac:dyDescent="0.25">
      <c r="A3822" s="24" t="s">
        <v>221</v>
      </c>
      <c r="B3822" s="24"/>
      <c r="C3822" s="25">
        <v>1694</v>
      </c>
      <c r="D3822" s="26">
        <v>-1</v>
      </c>
      <c r="E3822" s="26">
        <v>2.17</v>
      </c>
      <c r="F3822" s="38">
        <f t="shared" si="256"/>
        <v>99.323399999999694</v>
      </c>
      <c r="G3822" s="38">
        <f t="shared" si="257"/>
        <v>99.334249999999699</v>
      </c>
      <c r="H3822" s="38">
        <f t="shared" si="258"/>
        <v>99.34509999999969</v>
      </c>
      <c r="I3822" s="41">
        <v>6.1895724488662376</v>
      </c>
      <c r="J3822" s="41">
        <v>37.014210189183352</v>
      </c>
      <c r="K3822" s="41">
        <v>26.217164130271925</v>
      </c>
      <c r="L3822" s="41">
        <v>0.42831806050349208</v>
      </c>
      <c r="M3822" s="41">
        <v>0.10180752706144003</v>
      </c>
      <c r="N3822" s="41">
        <v>0.39096691830537289</v>
      </c>
      <c r="O3822" s="41">
        <v>0.85081807490326267</v>
      </c>
      <c r="P3822" s="41">
        <v>4.8129537776969178</v>
      </c>
    </row>
    <row r="3823" spans="1:16" s="26" customFormat="1" x14ac:dyDescent="0.25">
      <c r="A3823" s="24" t="s">
        <v>223</v>
      </c>
      <c r="B3823" s="24"/>
      <c r="C3823" s="25">
        <v>1694</v>
      </c>
      <c r="D3823" s="26">
        <v>-1</v>
      </c>
      <c r="E3823" s="26">
        <v>2.17</v>
      </c>
      <c r="F3823" s="38">
        <f t="shared" si="256"/>
        <v>99.34509999999969</v>
      </c>
      <c r="G3823" s="38">
        <f t="shared" si="257"/>
        <v>99.355949999999694</v>
      </c>
      <c r="H3823" s="38">
        <f t="shared" si="258"/>
        <v>99.366799999999685</v>
      </c>
      <c r="I3823" s="41">
        <v>12.777239894651744</v>
      </c>
      <c r="J3823" s="41">
        <v>41.086355986482751</v>
      </c>
      <c r="K3823" s="41">
        <v>38.732003346573663</v>
      </c>
      <c r="L3823" s="41">
        <v>2.3733555839862803</v>
      </c>
      <c r="M3823" s="41">
        <v>1.5055205043769342</v>
      </c>
      <c r="N3823" s="41">
        <v>0.78293985689576995</v>
      </c>
      <c r="O3823" s="41">
        <v>1.1363272404485425</v>
      </c>
      <c r="P3823" s="41">
        <v>5.3001710977431191</v>
      </c>
    </row>
    <row r="3824" spans="1:16" s="26" customFormat="1" x14ac:dyDescent="0.25">
      <c r="A3824" s="24" t="s">
        <v>224</v>
      </c>
      <c r="B3824" s="24"/>
      <c r="C3824" s="25">
        <v>1694</v>
      </c>
      <c r="D3824" s="26">
        <v>-1</v>
      </c>
      <c r="E3824" s="26">
        <v>2.17</v>
      </c>
      <c r="F3824" s="38">
        <f t="shared" si="256"/>
        <v>99.366799999999685</v>
      </c>
      <c r="G3824" s="38">
        <f t="shared" si="257"/>
        <v>99.37764999999969</v>
      </c>
      <c r="H3824" s="38">
        <f t="shared" si="258"/>
        <v>99.388499999999681</v>
      </c>
      <c r="I3824" s="41">
        <v>10.478394208721607</v>
      </c>
      <c r="J3824" s="41">
        <v>46.519794702869923</v>
      </c>
      <c r="K3824" s="41">
        <v>34.745421698059531</v>
      </c>
      <c r="L3824" s="41">
        <v>1.6505857464241438</v>
      </c>
      <c r="M3824" s="41">
        <v>0.22922866260041538</v>
      </c>
      <c r="N3824" s="41">
        <v>0.32548621639934011</v>
      </c>
      <c r="O3824" s="41">
        <v>0.97280007796851697</v>
      </c>
      <c r="P3824" s="41">
        <v>5.1564102599498352</v>
      </c>
    </row>
    <row r="3825" spans="1:16" s="26" customFormat="1" x14ac:dyDescent="0.25">
      <c r="A3825" s="24" t="s">
        <v>225</v>
      </c>
      <c r="B3825" s="24"/>
      <c r="C3825" s="25">
        <v>1694</v>
      </c>
      <c r="D3825" s="26">
        <v>-1</v>
      </c>
      <c r="E3825" s="26">
        <v>2.17</v>
      </c>
      <c r="F3825" s="38">
        <f t="shared" si="256"/>
        <v>99.388499999999681</v>
      </c>
      <c r="G3825" s="38">
        <f t="shared" si="257"/>
        <v>99.399349999999686</v>
      </c>
      <c r="H3825" s="38">
        <f t="shared" si="258"/>
        <v>99.410199999999676</v>
      </c>
      <c r="I3825" s="41">
        <v>5.318723485658146</v>
      </c>
      <c r="J3825" s="41">
        <v>54.292722930378574</v>
      </c>
      <c r="K3825" s="41">
        <v>32.765223418058795</v>
      </c>
      <c r="L3825" s="41">
        <v>0.35310659658541599</v>
      </c>
      <c r="M3825" s="41">
        <v>0.17603425119180566</v>
      </c>
      <c r="N3825" s="41">
        <v>0.38288800545861668</v>
      </c>
      <c r="O3825" s="41">
        <v>0.56384371951547363</v>
      </c>
      <c r="P3825" s="41">
        <v>3.8551486227450571</v>
      </c>
    </row>
    <row r="3826" spans="1:16" s="26" customFormat="1" x14ac:dyDescent="0.25">
      <c r="A3826" s="24" t="s">
        <v>226</v>
      </c>
      <c r="B3826" s="24"/>
      <c r="C3826" s="25">
        <v>1694</v>
      </c>
      <c r="D3826" s="26">
        <v>-1</v>
      </c>
      <c r="E3826" s="26">
        <v>2.17</v>
      </c>
      <c r="F3826" s="38">
        <f t="shared" si="256"/>
        <v>99.410199999999676</v>
      </c>
      <c r="G3826" s="38">
        <f t="shared" si="257"/>
        <v>99.421049999999681</v>
      </c>
      <c r="H3826" s="38">
        <f t="shared" si="258"/>
        <v>99.431899999999672</v>
      </c>
      <c r="I3826" s="41">
        <v>10.081169013292541</v>
      </c>
      <c r="J3826" s="41">
        <v>61.539411907999671</v>
      </c>
      <c r="K3826" s="41">
        <v>37.605755535819682</v>
      </c>
      <c r="L3826" s="41">
        <v>0.32083256709504326</v>
      </c>
      <c r="M3826" s="41">
        <v>1.2390538170827285</v>
      </c>
      <c r="N3826" s="41">
        <v>0.59115082838535171</v>
      </c>
      <c r="O3826" s="41">
        <v>0.65208930017039901</v>
      </c>
      <c r="P3826" s="41">
        <v>3.8901728845806938</v>
      </c>
    </row>
    <row r="3827" spans="1:16" s="26" customFormat="1" x14ac:dyDescent="0.25">
      <c r="A3827" s="24" t="s">
        <v>227</v>
      </c>
      <c r="B3827" s="24"/>
      <c r="C3827" s="25">
        <v>1694</v>
      </c>
      <c r="D3827" s="26">
        <v>-1</v>
      </c>
      <c r="E3827" s="26">
        <v>2.17</v>
      </c>
      <c r="F3827" s="38">
        <f t="shared" si="256"/>
        <v>99.431899999999672</v>
      </c>
      <c r="G3827" s="38">
        <f t="shared" si="257"/>
        <v>99.442749999999677</v>
      </c>
      <c r="H3827" s="38">
        <f t="shared" si="258"/>
        <v>99.453599999999668</v>
      </c>
      <c r="I3827" s="41">
        <v>13.840089124589813</v>
      </c>
      <c r="J3827" s="41">
        <v>71.42496183632916</v>
      </c>
      <c r="K3827" s="41">
        <v>28.164037083179714</v>
      </c>
      <c r="L3827" s="41">
        <v>1.1675755480650813</v>
      </c>
      <c r="M3827" s="41">
        <v>5.7456967608750533</v>
      </c>
      <c r="N3827" s="41">
        <v>1.1042321290265622</v>
      </c>
      <c r="O3827" s="41">
        <v>1.2469991485661491</v>
      </c>
      <c r="P3827" s="41">
        <v>5.9756484647945198</v>
      </c>
    </row>
    <row r="3828" spans="1:16" s="26" customFormat="1" x14ac:dyDescent="0.25">
      <c r="A3828" s="24" t="s">
        <v>228</v>
      </c>
      <c r="B3828" s="24"/>
      <c r="C3828" s="25">
        <v>1694</v>
      </c>
      <c r="D3828" s="26">
        <v>-1</v>
      </c>
      <c r="E3828" s="26">
        <v>2.17</v>
      </c>
      <c r="F3828" s="38">
        <f t="shared" si="256"/>
        <v>99.453599999999668</v>
      </c>
      <c r="G3828" s="38">
        <f t="shared" si="257"/>
        <v>99.464449999999673</v>
      </c>
      <c r="H3828" s="38">
        <f t="shared" si="258"/>
        <v>99.475299999999663</v>
      </c>
      <c r="I3828" s="41">
        <v>14.368435517134245</v>
      </c>
      <c r="J3828" s="41">
        <v>63.512371697315729</v>
      </c>
      <c r="K3828" s="41">
        <v>35.593144787530356</v>
      </c>
      <c r="L3828" s="41">
        <v>1.4134085288012794</v>
      </c>
      <c r="M3828" s="41">
        <v>3.0955341709841218</v>
      </c>
      <c r="N3828" s="41">
        <v>0.55230111538847182</v>
      </c>
      <c r="O3828" s="41">
        <v>2.2222791676188689</v>
      </c>
      <c r="P3828" s="41">
        <v>6.8403346728160468</v>
      </c>
    </row>
    <row r="3829" spans="1:16" s="26" customFormat="1" x14ac:dyDescent="0.25">
      <c r="A3829" s="24" t="s">
        <v>229</v>
      </c>
      <c r="B3829" s="24"/>
      <c r="C3829" s="25">
        <v>1694</v>
      </c>
      <c r="D3829" s="26">
        <v>-1</v>
      </c>
      <c r="E3829" s="26">
        <v>2.17</v>
      </c>
      <c r="F3829" s="38">
        <f t="shared" si="256"/>
        <v>99.475299999999663</v>
      </c>
      <c r="G3829" s="38">
        <f t="shared" si="257"/>
        <v>99.486149999999668</v>
      </c>
      <c r="H3829" s="38">
        <f t="shared" si="258"/>
        <v>99.496999999999659</v>
      </c>
      <c r="I3829" s="41">
        <v>18.263188053450232</v>
      </c>
      <c r="J3829" s="41">
        <v>53.178194142460725</v>
      </c>
      <c r="K3829" s="41">
        <v>24.175174748702016</v>
      </c>
      <c r="L3829" s="41">
        <v>9.2236069766813209</v>
      </c>
      <c r="M3829" s="41"/>
      <c r="N3829" s="41">
        <v>0.42517306441744324</v>
      </c>
      <c r="O3829" s="41">
        <v>1.7378580371613577</v>
      </c>
      <c r="P3829" s="41">
        <v>13.605480135493528</v>
      </c>
    </row>
    <row r="3830" spans="1:16" s="26" customFormat="1" x14ac:dyDescent="0.25">
      <c r="A3830" s="24" t="s">
        <v>230</v>
      </c>
      <c r="B3830" s="24"/>
      <c r="C3830" s="25">
        <v>1694</v>
      </c>
      <c r="D3830" s="26">
        <v>1694</v>
      </c>
      <c r="E3830" s="26">
        <v>2.17</v>
      </c>
      <c r="F3830" s="38">
        <f t="shared" si="256"/>
        <v>99.496999999999659</v>
      </c>
      <c r="G3830" s="38">
        <f t="shared" si="257"/>
        <v>99.507849999999664</v>
      </c>
      <c r="H3830" s="38">
        <f t="shared" si="258"/>
        <v>99.518699999999654</v>
      </c>
      <c r="I3830" s="41">
        <v>18.508692143253079</v>
      </c>
      <c r="J3830" s="41">
        <v>43.026104435391282</v>
      </c>
      <c r="K3830" s="41">
        <v>15.635520117608802</v>
      </c>
      <c r="L3830" s="41">
        <v>13.36752621412743</v>
      </c>
      <c r="M3830" s="41"/>
      <c r="N3830" s="41">
        <v>0.50512072653961493</v>
      </c>
      <c r="O3830" s="41">
        <v>2.1178821430763115</v>
      </c>
      <c r="P3830" s="41">
        <v>14.067821697454297</v>
      </c>
    </row>
    <row r="3831" spans="1:16" s="26" customFormat="1" x14ac:dyDescent="0.25">
      <c r="A3831" s="24" t="s">
        <v>231</v>
      </c>
      <c r="B3831" s="24"/>
      <c r="C3831" s="25">
        <v>1693</v>
      </c>
      <c r="D3831" s="26">
        <v>-1</v>
      </c>
      <c r="E3831" s="26">
        <v>2.17</v>
      </c>
      <c r="F3831" s="38">
        <f t="shared" si="256"/>
        <v>99.518699999999654</v>
      </c>
      <c r="G3831" s="38">
        <f t="shared" si="257"/>
        <v>99.529549999999659</v>
      </c>
      <c r="H3831" s="38">
        <f t="shared" si="258"/>
        <v>99.54039999999965</v>
      </c>
      <c r="I3831" s="41">
        <v>17.244973306989134</v>
      </c>
      <c r="J3831" s="41">
        <v>44.651277406450468</v>
      </c>
      <c r="K3831" s="41">
        <v>18.484926557994385</v>
      </c>
      <c r="L3831" s="41">
        <v>6.470178852757023</v>
      </c>
      <c r="M3831" s="41"/>
      <c r="N3831" s="41">
        <v>0.49274847605632677</v>
      </c>
      <c r="O3831" s="41">
        <v>2.5823336533758448</v>
      </c>
      <c r="P3831" s="41">
        <v>11.292994558352593</v>
      </c>
    </row>
    <row r="3832" spans="1:16" s="26" customFormat="1" x14ac:dyDescent="0.25">
      <c r="A3832" s="24" t="s">
        <v>232</v>
      </c>
      <c r="B3832" s="24"/>
      <c r="C3832" s="25">
        <v>1693</v>
      </c>
      <c r="D3832" s="26">
        <v>-1</v>
      </c>
      <c r="E3832" s="26">
        <v>2.17</v>
      </c>
      <c r="F3832" s="38">
        <f t="shared" si="256"/>
        <v>99.54039999999965</v>
      </c>
      <c r="G3832" s="38">
        <f t="shared" si="257"/>
        <v>99.551249999999655</v>
      </c>
      <c r="H3832" s="38">
        <f t="shared" si="258"/>
        <v>99.562099999999646</v>
      </c>
      <c r="I3832" s="41">
        <v>9.6846051192443472</v>
      </c>
      <c r="J3832" s="41">
        <v>42.478297851804037</v>
      </c>
      <c r="K3832" s="41">
        <v>11.487470063615618</v>
      </c>
      <c r="L3832" s="41">
        <v>2.6350342297836065</v>
      </c>
      <c r="M3832" s="41"/>
      <c r="N3832" s="41">
        <v>0.17090874840105372</v>
      </c>
      <c r="O3832" s="41">
        <v>1.9170173009450324</v>
      </c>
      <c r="P3832" s="41">
        <v>7.96069623651832</v>
      </c>
    </row>
    <row r="3833" spans="1:16" s="26" customFormat="1" x14ac:dyDescent="0.25">
      <c r="A3833" s="24" t="s">
        <v>233</v>
      </c>
      <c r="B3833" s="24"/>
      <c r="C3833" s="25">
        <v>1693</v>
      </c>
      <c r="D3833" s="26">
        <v>-1</v>
      </c>
      <c r="E3833" s="26">
        <v>2.17</v>
      </c>
      <c r="F3833" s="38">
        <f t="shared" si="256"/>
        <v>99.562099999999646</v>
      </c>
      <c r="G3833" s="38">
        <f t="shared" si="257"/>
        <v>99.572949999999651</v>
      </c>
      <c r="H3833" s="38">
        <f t="shared" si="258"/>
        <v>99.583799999999641</v>
      </c>
      <c r="I3833" s="41">
        <v>7.6313108765634041</v>
      </c>
      <c r="J3833" s="41">
        <v>45.917656550517904</v>
      </c>
      <c r="K3833" s="41">
        <v>22.066688784117797</v>
      </c>
      <c r="L3833" s="41">
        <v>1.8843367862418754</v>
      </c>
      <c r="M3833" s="41"/>
      <c r="N3833" s="41">
        <v>0.30007976499758143</v>
      </c>
      <c r="O3833" s="41">
        <v>1.2070912289056679</v>
      </c>
      <c r="P3833" s="41">
        <v>5.4693038888743013</v>
      </c>
    </row>
    <row r="3834" spans="1:16" s="26" customFormat="1" x14ac:dyDescent="0.25">
      <c r="A3834" s="24" t="s">
        <v>234</v>
      </c>
      <c r="B3834" s="24"/>
      <c r="C3834" s="25">
        <v>1693</v>
      </c>
      <c r="D3834" s="26">
        <v>-1</v>
      </c>
      <c r="E3834" s="26">
        <v>2.17</v>
      </c>
      <c r="F3834" s="38">
        <f t="shared" si="256"/>
        <v>99.583799999999641</v>
      </c>
      <c r="G3834" s="38">
        <f t="shared" si="257"/>
        <v>99.594649999999646</v>
      </c>
      <c r="H3834" s="38">
        <f t="shared" si="258"/>
        <v>99.605499999999637</v>
      </c>
      <c r="I3834" s="41">
        <v>7.527885040538397</v>
      </c>
      <c r="J3834" s="41">
        <v>53.046566455108689</v>
      </c>
      <c r="K3834" s="41">
        <v>24.350357784941568</v>
      </c>
      <c r="L3834" s="41">
        <v>0.87761532306873946</v>
      </c>
      <c r="M3834" s="41">
        <v>1.0667305243449905</v>
      </c>
      <c r="N3834" s="41">
        <v>0.55267823003927841</v>
      </c>
      <c r="O3834" s="41">
        <v>1.3722709470132259</v>
      </c>
      <c r="P3834" s="41">
        <v>6.0327668162748642</v>
      </c>
    </row>
    <row r="3835" spans="1:16" s="26" customFormat="1" x14ac:dyDescent="0.25">
      <c r="A3835" s="24" t="s">
        <v>235</v>
      </c>
      <c r="B3835" s="24"/>
      <c r="C3835" s="25">
        <v>1693</v>
      </c>
      <c r="D3835" s="26">
        <v>-1</v>
      </c>
      <c r="E3835" s="26">
        <v>2.17</v>
      </c>
      <c r="F3835" s="38">
        <f t="shared" si="256"/>
        <v>99.605499999999637</v>
      </c>
      <c r="G3835" s="38">
        <f t="shared" si="257"/>
        <v>99.616349999999642</v>
      </c>
      <c r="H3835" s="38">
        <f t="shared" si="258"/>
        <v>99.627199999999632</v>
      </c>
      <c r="I3835" s="41">
        <v>12.2071763895971</v>
      </c>
      <c r="J3835" s="41">
        <v>66.315225317695806</v>
      </c>
      <c r="K3835" s="41">
        <v>19.52656799268815</v>
      </c>
      <c r="L3835" s="41">
        <v>0.47847285623524</v>
      </c>
      <c r="M3835" s="41">
        <v>1.6333901742987926</v>
      </c>
      <c r="N3835" s="41">
        <v>0.65863661718615185</v>
      </c>
      <c r="O3835" s="41">
        <v>1.1911414648285357</v>
      </c>
      <c r="P3835" s="41">
        <v>5.796398033789087</v>
      </c>
    </row>
    <row r="3836" spans="1:16" s="26" customFormat="1" x14ac:dyDescent="0.25">
      <c r="A3836" s="24" t="s">
        <v>236</v>
      </c>
      <c r="B3836" s="24"/>
      <c r="C3836" s="25">
        <v>1693</v>
      </c>
      <c r="D3836" s="26">
        <v>-1</v>
      </c>
      <c r="E3836" s="26">
        <v>2.17</v>
      </c>
      <c r="F3836" s="38">
        <f t="shared" si="256"/>
        <v>99.627199999999632</v>
      </c>
      <c r="G3836" s="38">
        <f t="shared" si="257"/>
        <v>99.638049999999637</v>
      </c>
      <c r="H3836" s="38">
        <f t="shared" si="258"/>
        <v>99.648899999999628</v>
      </c>
      <c r="I3836" s="41">
        <v>10.900574659789713</v>
      </c>
      <c r="J3836" s="41">
        <v>71.33789044325097</v>
      </c>
      <c r="K3836" s="41">
        <v>20.098858246261237</v>
      </c>
      <c r="L3836" s="41">
        <v>0.49988877951042915</v>
      </c>
      <c r="M3836" s="41">
        <v>34.470118054655686</v>
      </c>
      <c r="N3836" s="41">
        <v>3.1743451536355711</v>
      </c>
      <c r="O3836" s="41">
        <v>0.85601113739934676</v>
      </c>
      <c r="P3836" s="41">
        <v>4.6119664443705144</v>
      </c>
    </row>
    <row r="3837" spans="1:16" s="26" customFormat="1" x14ac:dyDescent="0.25">
      <c r="A3837" s="24" t="s">
        <v>237</v>
      </c>
      <c r="B3837" s="24"/>
      <c r="C3837" s="25">
        <v>1693</v>
      </c>
      <c r="D3837" s="26">
        <v>-1</v>
      </c>
      <c r="E3837" s="26">
        <v>2.17</v>
      </c>
      <c r="F3837" s="38">
        <f t="shared" si="256"/>
        <v>99.648899999999628</v>
      </c>
      <c r="G3837" s="38">
        <f t="shared" si="257"/>
        <v>99.659749999999633</v>
      </c>
      <c r="H3837" s="38">
        <f t="shared" si="258"/>
        <v>99.670599999999624</v>
      </c>
      <c r="I3837" s="41">
        <v>8.017114885307965</v>
      </c>
      <c r="J3837" s="41">
        <v>56.718582476956129</v>
      </c>
      <c r="K3837" s="41">
        <v>27.75082951322149</v>
      </c>
      <c r="L3837" s="41">
        <v>0.46686844105767922</v>
      </c>
      <c r="M3837" s="41">
        <v>2.4666319005426462</v>
      </c>
      <c r="N3837" s="41">
        <v>0.71884600230005091</v>
      </c>
      <c r="O3837" s="41">
        <v>1.4160182503898178</v>
      </c>
      <c r="P3837" s="41">
        <v>5.1650342672583571</v>
      </c>
    </row>
    <row r="3838" spans="1:16" s="26" customFormat="1" x14ac:dyDescent="0.25">
      <c r="A3838" s="24" t="s">
        <v>238</v>
      </c>
      <c r="B3838" s="24"/>
      <c r="C3838" s="25">
        <v>1693</v>
      </c>
      <c r="D3838" s="26">
        <v>-1</v>
      </c>
      <c r="E3838" s="26">
        <v>2.17</v>
      </c>
      <c r="F3838" s="38">
        <f t="shared" si="256"/>
        <v>99.670599999999624</v>
      </c>
      <c r="G3838" s="38">
        <f t="shared" si="257"/>
        <v>99.681449999999629</v>
      </c>
      <c r="H3838" s="38">
        <f t="shared" si="258"/>
        <v>99.692299999999619</v>
      </c>
      <c r="I3838" s="41">
        <v>11.356085678196903</v>
      </c>
      <c r="J3838" s="41">
        <v>55.320549718844958</v>
      </c>
      <c r="K3838" s="41">
        <v>50.695330398824311</v>
      </c>
      <c r="L3838" s="41">
        <v>4.6258701650729641</v>
      </c>
      <c r="M3838" s="41">
        <v>5.3859304745779735</v>
      </c>
      <c r="N3838" s="41">
        <v>0.96742390009448298</v>
      </c>
      <c r="O3838" s="41">
        <v>3.4529965256090276</v>
      </c>
      <c r="P3838" s="41">
        <v>19.923201810716591</v>
      </c>
    </row>
    <row r="3839" spans="1:16" s="26" customFormat="1" x14ac:dyDescent="0.25">
      <c r="A3839" s="24" t="s">
        <v>239</v>
      </c>
      <c r="B3839" s="24"/>
      <c r="C3839" s="25">
        <v>1693</v>
      </c>
      <c r="D3839" s="26">
        <v>1693</v>
      </c>
      <c r="E3839" s="26">
        <v>2.2599999999999998</v>
      </c>
      <c r="F3839" s="38">
        <f t="shared" si="256"/>
        <v>99.692299999999619</v>
      </c>
      <c r="G3839" s="38">
        <f t="shared" si="257"/>
        <v>99.703599999999625</v>
      </c>
      <c r="H3839" s="38">
        <f t="shared" si="258"/>
        <v>99.714899999999616</v>
      </c>
      <c r="I3839" s="41">
        <v>54.470311781446846</v>
      </c>
      <c r="J3839" s="41">
        <v>38.236981152607314</v>
      </c>
      <c r="K3839" s="41">
        <v>233.32973975378093</v>
      </c>
      <c r="L3839" s="41">
        <v>21.449256750585203</v>
      </c>
      <c r="M3839" s="41">
        <v>4.7431040387688688</v>
      </c>
      <c r="N3839" s="41">
        <v>1.7736537327089077</v>
      </c>
      <c r="O3839" s="41">
        <v>6.1832792884186878</v>
      </c>
      <c r="P3839" s="41">
        <v>52.062901791634694</v>
      </c>
    </row>
    <row r="3840" spans="1:16" s="26" customFormat="1" x14ac:dyDescent="0.25">
      <c r="A3840" s="24" t="s">
        <v>240</v>
      </c>
      <c r="B3840" s="24" t="s">
        <v>621</v>
      </c>
      <c r="C3840" s="25">
        <v>1692</v>
      </c>
      <c r="D3840" s="26">
        <v>-1</v>
      </c>
      <c r="E3840" s="26">
        <v>2.2799999999999998</v>
      </c>
      <c r="F3840" s="38">
        <f t="shared" si="256"/>
        <v>99.714899999999616</v>
      </c>
      <c r="G3840" s="38">
        <f t="shared" si="257"/>
        <v>99.726299999999611</v>
      </c>
      <c r="H3840" s="38">
        <f t="shared" si="258"/>
        <v>99.73769999999962</v>
      </c>
      <c r="I3840" s="41">
        <v>22.196878655207616</v>
      </c>
      <c r="J3840" s="41">
        <v>35.590072659021914</v>
      </c>
      <c r="K3840" s="41">
        <v>57.993437566762175</v>
      </c>
      <c r="L3840" s="41">
        <v>28.199909609268214</v>
      </c>
      <c r="M3840" s="41">
        <v>2.0382406453866686</v>
      </c>
      <c r="N3840" s="41">
        <v>0.7715200700042234</v>
      </c>
      <c r="O3840" s="41">
        <v>9.7137471601984178</v>
      </c>
      <c r="P3840" s="41">
        <v>49.981847271361893</v>
      </c>
    </row>
    <row r="3841" spans="1:16" s="26" customFormat="1" x14ac:dyDescent="0.25">
      <c r="A3841" s="24" t="s">
        <v>241</v>
      </c>
      <c r="B3841" s="24">
        <v>96</v>
      </c>
      <c r="C3841" s="25">
        <v>1692</v>
      </c>
      <c r="D3841" s="26">
        <v>-1</v>
      </c>
      <c r="E3841" s="26">
        <v>2.23</v>
      </c>
      <c r="F3841" s="38">
        <f t="shared" si="256"/>
        <v>99.73769999999962</v>
      </c>
      <c r="G3841" s="38">
        <f t="shared" si="257"/>
        <v>99.748849999999621</v>
      </c>
      <c r="H3841" s="38">
        <f t="shared" si="258"/>
        <v>99.759999999999621</v>
      </c>
      <c r="I3841" s="41">
        <v>27.041142104097656</v>
      </c>
      <c r="J3841" s="41">
        <v>33.980457901806602</v>
      </c>
      <c r="K3841" s="41">
        <v>28.158195966808762</v>
      </c>
      <c r="L3841" s="41">
        <v>17.548304719722591</v>
      </c>
      <c r="M3841" s="41"/>
      <c r="N3841" s="41">
        <v>0.51206565716427421</v>
      </c>
      <c r="O3841" s="41">
        <v>4.3026388558173112</v>
      </c>
      <c r="P3841" s="41">
        <v>22.222103694561881</v>
      </c>
    </row>
    <row r="3842" spans="1:16" s="26" customFormat="1" x14ac:dyDescent="0.25">
      <c r="A3842" s="24" t="s">
        <v>242</v>
      </c>
      <c r="B3842" s="24"/>
      <c r="C3842" s="25">
        <v>1692</v>
      </c>
      <c r="D3842" s="26">
        <v>-1</v>
      </c>
      <c r="E3842" s="26">
        <v>2.23</v>
      </c>
      <c r="F3842" s="38">
        <f t="shared" si="256"/>
        <v>99.759999999999621</v>
      </c>
      <c r="G3842" s="38">
        <f t="shared" si="257"/>
        <v>99.771149999999622</v>
      </c>
      <c r="H3842" s="38">
        <f t="shared" si="258"/>
        <v>99.782299999999623</v>
      </c>
      <c r="I3842" s="41">
        <v>25.349652897475544</v>
      </c>
      <c r="J3842" s="41">
        <v>34.373662221989854</v>
      </c>
      <c r="K3842" s="41">
        <v>23.1087698445772</v>
      </c>
      <c r="L3842" s="41">
        <v>17.930195435750758</v>
      </c>
      <c r="M3842" s="41"/>
      <c r="N3842" s="41">
        <v>0.58838585725165027</v>
      </c>
      <c r="O3842" s="41">
        <v>3.5801863040230812</v>
      </c>
      <c r="P3842" s="41">
        <v>20.617484577918322</v>
      </c>
    </row>
    <row r="3843" spans="1:16" s="26" customFormat="1" x14ac:dyDescent="0.25">
      <c r="A3843" s="24" t="s">
        <v>243</v>
      </c>
      <c r="B3843" s="24"/>
      <c r="C3843" s="25">
        <v>1692</v>
      </c>
      <c r="D3843" s="26">
        <v>-1</v>
      </c>
      <c r="E3843" s="26">
        <v>2.23</v>
      </c>
      <c r="F3843" s="38">
        <f t="shared" si="256"/>
        <v>99.782299999999623</v>
      </c>
      <c r="G3843" s="38">
        <f t="shared" si="257"/>
        <v>99.793449999999623</v>
      </c>
      <c r="H3843" s="38">
        <f t="shared" si="258"/>
        <v>99.804599999999624</v>
      </c>
      <c r="I3843" s="41">
        <v>12.424138454380767</v>
      </c>
      <c r="J3843" s="41">
        <v>38.082610359498098</v>
      </c>
      <c r="K3843" s="41">
        <v>17.580978098015013</v>
      </c>
      <c r="L3843" s="41">
        <v>10.128417594435152</v>
      </c>
      <c r="M3843" s="41"/>
      <c r="N3843" s="41">
        <v>0.71451789605480176</v>
      </c>
      <c r="O3843" s="41">
        <v>3.1122805746272713</v>
      </c>
      <c r="P3843" s="41">
        <v>17.796448036941459</v>
      </c>
    </row>
    <row r="3844" spans="1:16" s="26" customFormat="1" x14ac:dyDescent="0.25">
      <c r="A3844" s="24" t="s">
        <v>244</v>
      </c>
      <c r="B3844" s="24"/>
      <c r="C3844" s="25">
        <v>1692</v>
      </c>
      <c r="D3844" s="26">
        <v>-1</v>
      </c>
      <c r="E3844" s="26">
        <v>2.23</v>
      </c>
      <c r="F3844" s="38">
        <f t="shared" si="256"/>
        <v>99.804599999999624</v>
      </c>
      <c r="G3844" s="38">
        <f t="shared" si="257"/>
        <v>99.815749999999625</v>
      </c>
      <c r="H3844" s="38">
        <f t="shared" si="258"/>
        <v>99.826899999999625</v>
      </c>
      <c r="I3844" s="41">
        <v>20.493491844260912</v>
      </c>
      <c r="J3844" s="41">
        <v>32.007884945916786</v>
      </c>
      <c r="K3844" s="41">
        <v>13.135477962367117</v>
      </c>
      <c r="L3844" s="41">
        <v>6.7779498275965961</v>
      </c>
      <c r="M3844" s="41"/>
      <c r="N3844" s="41">
        <v>0.32381510863719642</v>
      </c>
      <c r="O3844" s="41">
        <v>2.2056814515586987</v>
      </c>
      <c r="P3844" s="41">
        <v>14.684867250406883</v>
      </c>
    </row>
    <row r="3845" spans="1:16" s="26" customFormat="1" x14ac:dyDescent="0.25">
      <c r="A3845" s="24" t="s">
        <v>245</v>
      </c>
      <c r="B3845" s="24"/>
      <c r="C3845" s="25">
        <v>1692</v>
      </c>
      <c r="D3845" s="26">
        <v>-1</v>
      </c>
      <c r="E3845" s="26">
        <v>2.23</v>
      </c>
      <c r="F3845" s="38">
        <f t="shared" si="256"/>
        <v>99.826899999999625</v>
      </c>
      <c r="G3845" s="38">
        <f t="shared" si="257"/>
        <v>99.838049999999626</v>
      </c>
      <c r="H3845" s="38">
        <f t="shared" si="258"/>
        <v>99.849199999999627</v>
      </c>
      <c r="I3845" s="41">
        <v>8.6960072478327159</v>
      </c>
      <c r="J3845" s="41">
        <v>36.757318770393233</v>
      </c>
      <c r="K3845" s="41">
        <v>8.1379423249797256</v>
      </c>
      <c r="L3845" s="41">
        <v>5.4160806625286444</v>
      </c>
      <c r="M3845" s="41">
        <v>1.6084457082695816</v>
      </c>
      <c r="N3845" s="41">
        <v>0.50381686725374553</v>
      </c>
      <c r="O3845" s="41">
        <v>1.9790938558557174</v>
      </c>
      <c r="P3845" s="41">
        <v>9.1647684005986925</v>
      </c>
    </row>
    <row r="3846" spans="1:16" s="26" customFormat="1" x14ac:dyDescent="0.25">
      <c r="A3846" s="24" t="s">
        <v>501</v>
      </c>
      <c r="B3846" s="24"/>
      <c r="C3846" s="25">
        <v>1692</v>
      </c>
      <c r="D3846" s="26">
        <v>-1</v>
      </c>
      <c r="E3846" s="26">
        <v>2.23</v>
      </c>
      <c r="F3846" s="38">
        <f t="shared" si="256"/>
        <v>99.849199999999627</v>
      </c>
      <c r="G3846" s="38">
        <f t="shared" si="257"/>
        <v>99.860349999999627</v>
      </c>
      <c r="H3846" s="38">
        <f t="shared" si="258"/>
        <v>99.871499999999628</v>
      </c>
      <c r="I3846" s="41">
        <v>8.4277055345195038</v>
      </c>
      <c r="J3846" s="41">
        <v>50.994286985446138</v>
      </c>
      <c r="K3846" s="41">
        <v>8.5001477416922846</v>
      </c>
      <c r="L3846" s="41">
        <v>1.6113168311573629</v>
      </c>
      <c r="M3846" s="41">
        <v>1.2488598181555175</v>
      </c>
      <c r="N3846" s="41">
        <v>0.4889258956136498</v>
      </c>
      <c r="O3846" s="41">
        <v>1.9077626115852824</v>
      </c>
      <c r="P3846" s="41">
        <v>8.2327165528544537</v>
      </c>
    </row>
    <row r="3847" spans="1:16" s="26" customFormat="1" x14ac:dyDescent="0.25">
      <c r="A3847" s="24" t="s">
        <v>502</v>
      </c>
      <c r="B3847" s="24" t="s">
        <v>473</v>
      </c>
      <c r="C3847" s="25">
        <v>1692</v>
      </c>
      <c r="D3847" s="26">
        <v>-1</v>
      </c>
      <c r="E3847" s="26">
        <v>2.23</v>
      </c>
      <c r="F3847" s="38">
        <f t="shared" si="256"/>
        <v>99.871499999999628</v>
      </c>
      <c r="G3847" s="38">
        <f t="shared" si="257"/>
        <v>99.882649999999629</v>
      </c>
      <c r="H3847" s="38">
        <f t="shared" si="258"/>
        <v>99.893799999999629</v>
      </c>
      <c r="I3847" s="41">
        <v>14.286202621352734</v>
      </c>
      <c r="J3847" s="41">
        <v>74.355080819674114</v>
      </c>
      <c r="K3847" s="41">
        <v>24.057523635125769</v>
      </c>
      <c r="L3847" s="41">
        <v>1.4687212074833351</v>
      </c>
      <c r="M3847" s="41">
        <v>4.2410200950589765</v>
      </c>
      <c r="N3847" s="41">
        <v>0.72214263069397122</v>
      </c>
      <c r="O3847" s="41">
        <v>2.0659843118784078</v>
      </c>
      <c r="P3847" s="41">
        <v>7.5316704748777639</v>
      </c>
    </row>
    <row r="3848" spans="1:16" s="26" customFormat="1" x14ac:dyDescent="0.25">
      <c r="A3848" s="24" t="s">
        <v>503</v>
      </c>
      <c r="B3848" s="24">
        <v>2.2325581395348837</v>
      </c>
      <c r="C3848" s="25">
        <v>1692</v>
      </c>
      <c r="D3848" s="26">
        <v>-1</v>
      </c>
      <c r="E3848" s="26">
        <v>2.23</v>
      </c>
      <c r="F3848" s="38">
        <f t="shared" si="256"/>
        <v>99.893799999999629</v>
      </c>
      <c r="G3848" s="38">
        <f t="shared" si="257"/>
        <v>99.90494999999963</v>
      </c>
      <c r="H3848" s="38">
        <f t="shared" si="258"/>
        <v>99.916099999999631</v>
      </c>
      <c r="I3848" s="41">
        <v>13.325443068344478</v>
      </c>
      <c r="J3848" s="41">
        <v>80.941026041551012</v>
      </c>
      <c r="K3848" s="41">
        <v>22.268891721612007</v>
      </c>
      <c r="L3848" s="41">
        <v>0.47736096665998029</v>
      </c>
      <c r="M3848" s="41">
        <v>5.7559759217707613</v>
      </c>
      <c r="N3848" s="41">
        <v>0.64155346177568873</v>
      </c>
      <c r="O3848" s="41">
        <v>1.3572319160090875</v>
      </c>
      <c r="P3848" s="41">
        <v>6.6288519330930455</v>
      </c>
    </row>
    <row r="3849" spans="1:16" s="26" customFormat="1" x14ac:dyDescent="0.25">
      <c r="A3849" s="24" t="s">
        <v>504</v>
      </c>
      <c r="B3849" s="24"/>
      <c r="C3849" s="25">
        <v>1692</v>
      </c>
      <c r="D3849" s="26">
        <v>-1</v>
      </c>
      <c r="E3849" s="26">
        <v>2.23</v>
      </c>
      <c r="F3849" s="38">
        <f t="shared" si="256"/>
        <v>99.916099999999631</v>
      </c>
      <c r="G3849" s="38">
        <f t="shared" si="257"/>
        <v>99.927249999999631</v>
      </c>
      <c r="H3849" s="38">
        <f t="shared" si="258"/>
        <v>99.938399999999632</v>
      </c>
      <c r="I3849" s="41">
        <v>10.012199511120691</v>
      </c>
      <c r="J3849" s="41">
        <v>95.725872836381697</v>
      </c>
      <c r="K3849" s="41">
        <v>24.311147126980607</v>
      </c>
      <c r="L3849" s="41">
        <v>0.24040398716410488</v>
      </c>
      <c r="M3849" s="41">
        <v>10.034259801341118</v>
      </c>
      <c r="N3849" s="41">
        <v>0.96935294249552317</v>
      </c>
      <c r="O3849" s="41">
        <v>0.67464417116653475</v>
      </c>
      <c r="P3849" s="41">
        <v>4.7592593808260908</v>
      </c>
    </row>
    <row r="3850" spans="1:16" s="26" customFormat="1" x14ac:dyDescent="0.25">
      <c r="A3850" s="24" t="s">
        <v>505</v>
      </c>
      <c r="B3850" s="24"/>
      <c r="C3850" s="25">
        <v>1692</v>
      </c>
      <c r="D3850" s="26">
        <v>-1</v>
      </c>
      <c r="E3850" s="26">
        <v>2.23</v>
      </c>
      <c r="F3850" s="38">
        <f t="shared" si="256"/>
        <v>99.938399999999632</v>
      </c>
      <c r="G3850" s="38">
        <f t="shared" si="257"/>
        <v>99.949549999999633</v>
      </c>
      <c r="H3850" s="38">
        <f t="shared" si="258"/>
        <v>99.960699999999633</v>
      </c>
      <c r="I3850" s="41">
        <v>10.884384668017516</v>
      </c>
      <c r="J3850" s="41">
        <v>89.280109548148857</v>
      </c>
      <c r="K3850" s="41">
        <v>18.733523549273198</v>
      </c>
      <c r="L3850" s="41">
        <v>0.21558544043376915</v>
      </c>
      <c r="M3850" s="41">
        <v>24.602132436727558</v>
      </c>
      <c r="N3850" s="41">
        <v>1.4295690752988539</v>
      </c>
      <c r="O3850" s="41">
        <v>0.97451917135817334</v>
      </c>
      <c r="P3850" s="41">
        <v>5.1658769964676843</v>
      </c>
    </row>
    <row r="3851" spans="1:16" s="26" customFormat="1" x14ac:dyDescent="0.25">
      <c r="A3851" s="24" t="s">
        <v>506</v>
      </c>
      <c r="B3851" s="24"/>
      <c r="C3851" s="25">
        <v>1692</v>
      </c>
      <c r="D3851" s="26">
        <v>-1</v>
      </c>
      <c r="E3851" s="26">
        <v>2.23</v>
      </c>
      <c r="F3851" s="38">
        <f t="shared" si="256"/>
        <v>99.960699999999633</v>
      </c>
      <c r="G3851" s="38">
        <f t="shared" si="257"/>
        <v>99.971849999999634</v>
      </c>
      <c r="H3851" s="38">
        <f t="shared" si="258"/>
        <v>99.982999999999635</v>
      </c>
      <c r="I3851" s="41">
        <v>4.1108929910380922</v>
      </c>
      <c r="J3851" s="41">
        <v>75.529627448392347</v>
      </c>
      <c r="K3851" s="41">
        <v>20.878375479649556</v>
      </c>
      <c r="L3851" s="41">
        <v>0.27693576358778538</v>
      </c>
      <c r="M3851" s="41">
        <v>6.4342690265343343</v>
      </c>
      <c r="N3851" s="41">
        <v>0.71682538153770836</v>
      </c>
      <c r="O3851" s="41">
        <v>2.405108603105016</v>
      </c>
      <c r="P3851" s="41">
        <v>6.6834648271304058</v>
      </c>
    </row>
    <row r="3852" spans="1:16" s="26" customFormat="1" x14ac:dyDescent="0.25">
      <c r="A3852" s="24" t="s">
        <v>507</v>
      </c>
      <c r="B3852" s="24"/>
      <c r="C3852" s="25">
        <v>1692</v>
      </c>
      <c r="D3852" s="26">
        <v>-1</v>
      </c>
      <c r="E3852" s="26">
        <v>2.23</v>
      </c>
      <c r="F3852" s="38">
        <f t="shared" si="256"/>
        <v>99.982999999999635</v>
      </c>
      <c r="G3852" s="38">
        <f t="shared" si="257"/>
        <v>99.994149999999635</v>
      </c>
      <c r="H3852" s="38">
        <f t="shared" si="258"/>
        <v>100.00529999999964</v>
      </c>
      <c r="I3852" s="41">
        <v>18.853279469749094</v>
      </c>
      <c r="J3852" s="41">
        <v>73.212220844715517</v>
      </c>
      <c r="K3852" s="41">
        <v>38.489778366496722</v>
      </c>
      <c r="L3852" s="41">
        <v>1.2037982400612011</v>
      </c>
      <c r="M3852" s="41">
        <v>4.8443025878968777</v>
      </c>
      <c r="N3852" s="41">
        <v>0.46866976783755621</v>
      </c>
      <c r="O3852" s="41">
        <v>2.0312731048945412</v>
      </c>
      <c r="P3852" s="41">
        <v>11.473214717100422</v>
      </c>
    </row>
    <row r="3853" spans="1:16" s="26" customFormat="1" x14ac:dyDescent="0.25">
      <c r="A3853" s="24" t="s">
        <v>508</v>
      </c>
      <c r="B3853" s="24"/>
      <c r="C3853" s="25">
        <v>1692</v>
      </c>
      <c r="D3853" s="26">
        <v>1692</v>
      </c>
      <c r="E3853" s="26">
        <v>2.23</v>
      </c>
      <c r="F3853" s="38">
        <f t="shared" si="256"/>
        <v>100.00529999999964</v>
      </c>
      <c r="G3853" s="38">
        <f t="shared" si="257"/>
        <v>100.01644999999964</v>
      </c>
      <c r="H3853" s="38">
        <f t="shared" si="258"/>
        <v>100.02759999999964</v>
      </c>
      <c r="I3853" s="41">
        <v>14.163948761458714</v>
      </c>
      <c r="J3853" s="41">
        <v>72.957151834518584</v>
      </c>
      <c r="K3853" s="41">
        <v>34.220833833079034</v>
      </c>
      <c r="L3853" s="41">
        <v>9.7245827863796599</v>
      </c>
      <c r="M3853" s="41">
        <v>12.377975209457697</v>
      </c>
      <c r="N3853" s="41">
        <v>1.269112366137356</v>
      </c>
      <c r="O3853" s="41">
        <v>2.1152900782708217</v>
      </c>
      <c r="P3853" s="41">
        <v>24.789768400598692</v>
      </c>
    </row>
    <row r="3854" spans="1:16" s="26" customFormat="1" x14ac:dyDescent="0.25">
      <c r="A3854" s="24" t="s">
        <v>509</v>
      </c>
      <c r="B3854" s="24"/>
      <c r="C3854" s="25">
        <v>1691</v>
      </c>
      <c r="D3854" s="26">
        <v>-1</v>
      </c>
      <c r="E3854" s="26">
        <v>2.23</v>
      </c>
      <c r="F3854" s="38">
        <f t="shared" si="256"/>
        <v>100.02759999999964</v>
      </c>
      <c r="G3854" s="38">
        <f t="shared" si="257"/>
        <v>100.03874999999964</v>
      </c>
      <c r="H3854" s="38">
        <f t="shared" si="258"/>
        <v>100.04989999999964</v>
      </c>
      <c r="I3854" s="41">
        <v>16.756338126858697</v>
      </c>
      <c r="J3854" s="41">
        <v>50.306031159082089</v>
      </c>
      <c r="K3854" s="41">
        <v>24.002349024864198</v>
      </c>
      <c r="L3854" s="41">
        <v>4.8358377438667661</v>
      </c>
      <c r="M3854" s="41">
        <v>4.8181192914395989</v>
      </c>
      <c r="N3854" s="41">
        <v>0.59786575828148358</v>
      </c>
      <c r="O3854" s="41">
        <v>2.3283379330694265</v>
      </c>
      <c r="P3854" s="41">
        <v>21.420003299500603</v>
      </c>
    </row>
    <row r="3855" spans="1:16" s="26" customFormat="1" x14ac:dyDescent="0.25">
      <c r="A3855" s="24" t="s">
        <v>510</v>
      </c>
      <c r="B3855" s="24"/>
      <c r="C3855" s="25">
        <v>1691</v>
      </c>
      <c r="D3855" s="26">
        <v>-1</v>
      </c>
      <c r="E3855" s="26">
        <v>2.23</v>
      </c>
      <c r="F3855" s="38">
        <f t="shared" si="256"/>
        <v>100.04989999999964</v>
      </c>
      <c r="G3855" s="38">
        <f t="shared" si="257"/>
        <v>100.06104999999964</v>
      </c>
      <c r="H3855" s="38">
        <f t="shared" si="258"/>
        <v>100.07219999999964</v>
      </c>
      <c r="I3855" s="41">
        <v>17.762364871682351</v>
      </c>
      <c r="J3855" s="41">
        <v>46.88419715206448</v>
      </c>
      <c r="K3855" s="41">
        <v>18.905501867123046</v>
      </c>
      <c r="L3855" s="41">
        <v>6.6711546649756412</v>
      </c>
      <c r="M3855" s="41">
        <v>3.2335893652038781</v>
      </c>
      <c r="N3855" s="41">
        <v>0.72038693521784669</v>
      </c>
      <c r="O3855" s="41">
        <v>2.5300628611800509</v>
      </c>
      <c r="P3855" s="41">
        <v>19.227788273608553</v>
      </c>
    </row>
    <row r="3856" spans="1:16" s="26" customFormat="1" x14ac:dyDescent="0.25">
      <c r="A3856" s="24" t="s">
        <v>511</v>
      </c>
      <c r="B3856" s="24"/>
      <c r="C3856" s="25">
        <v>1691</v>
      </c>
      <c r="D3856" s="26">
        <v>-1</v>
      </c>
      <c r="E3856" s="26">
        <v>2.23</v>
      </c>
      <c r="F3856" s="38">
        <f t="shared" si="256"/>
        <v>100.07219999999964</v>
      </c>
      <c r="G3856" s="38">
        <f t="shared" si="257"/>
        <v>100.08334999999964</v>
      </c>
      <c r="H3856" s="38">
        <f t="shared" si="258"/>
        <v>100.09449999999964</v>
      </c>
      <c r="I3856" s="41">
        <v>11.856073430242196</v>
      </c>
      <c r="J3856" s="41">
        <v>37.944633643043446</v>
      </c>
      <c r="K3856" s="41">
        <v>11.488568110209844</v>
      </c>
      <c r="L3856" s="41">
        <v>7.7074761807548704</v>
      </c>
      <c r="M3856" s="41">
        <v>1.3177174937969334</v>
      </c>
      <c r="N3856" s="41">
        <v>0.25294494763355951</v>
      </c>
      <c r="O3856" s="41">
        <v>2.1260955920902287</v>
      </c>
      <c r="P3856" s="41">
        <v>15.973987070839815</v>
      </c>
    </row>
    <row r="3857" spans="1:16" s="26" customFormat="1" x14ac:dyDescent="0.25">
      <c r="A3857" s="24" t="s">
        <v>512</v>
      </c>
      <c r="B3857" s="24"/>
      <c r="C3857" s="25">
        <v>1691</v>
      </c>
      <c r="D3857" s="26">
        <v>-1</v>
      </c>
      <c r="E3857" s="26">
        <v>2.23</v>
      </c>
      <c r="F3857" s="38">
        <f t="shared" si="256"/>
        <v>100.09449999999964</v>
      </c>
      <c r="G3857" s="38">
        <f t="shared" si="257"/>
        <v>100.10564999999964</v>
      </c>
      <c r="H3857" s="38">
        <f t="shared" si="258"/>
        <v>100.11679999999964</v>
      </c>
      <c r="I3857" s="41">
        <v>9.7949967647101452</v>
      </c>
      <c r="J3857" s="41">
        <v>32.331072591211928</v>
      </c>
      <c r="K3857" s="41">
        <v>9.586981573166236</v>
      </c>
      <c r="L3857" s="41">
        <v>3.0637738307760993</v>
      </c>
      <c r="M3857" s="41"/>
      <c r="N3857" s="41">
        <v>0.24698318528223676</v>
      </c>
      <c r="O3857" s="41">
        <v>1.5136647489419228</v>
      </c>
      <c r="P3857" s="41">
        <v>9.9002507680592391</v>
      </c>
    </row>
    <row r="3858" spans="1:16" s="26" customFormat="1" x14ac:dyDescent="0.25">
      <c r="A3858" s="24" t="s">
        <v>513</v>
      </c>
      <c r="B3858" s="24"/>
      <c r="C3858" s="25">
        <v>1691</v>
      </c>
      <c r="D3858" s="26">
        <v>-1</v>
      </c>
      <c r="E3858" s="26">
        <v>2.23</v>
      </c>
      <c r="F3858" s="38">
        <f t="shared" si="256"/>
        <v>100.11679999999964</v>
      </c>
      <c r="G3858" s="38">
        <f t="shared" si="257"/>
        <v>100.12794999999964</v>
      </c>
      <c r="H3858" s="38">
        <f t="shared" si="258"/>
        <v>100.13909999999964</v>
      </c>
      <c r="I3858" s="41">
        <v>8.582251087908741</v>
      </c>
      <c r="J3858" s="41">
        <v>31.666095270857433</v>
      </c>
      <c r="K3858" s="41">
        <v>8.7316102157903313</v>
      </c>
      <c r="L3858" s="41">
        <v>3.3360881337156409</v>
      </c>
      <c r="M3858" s="41"/>
      <c r="N3858" s="41">
        <v>0.32310662676681656</v>
      </c>
      <c r="O3858" s="41">
        <v>1.6203036246144586</v>
      </c>
      <c r="P3858" s="41">
        <v>8.5460920190630958</v>
      </c>
    </row>
    <row r="3859" spans="1:16" s="26" customFormat="1" x14ac:dyDescent="0.25">
      <c r="A3859" s="24" t="s">
        <v>514</v>
      </c>
      <c r="B3859" s="24"/>
      <c r="C3859" s="25">
        <v>1691</v>
      </c>
      <c r="D3859" s="26">
        <v>-1</v>
      </c>
      <c r="E3859" s="26">
        <v>2.23</v>
      </c>
      <c r="F3859" s="38">
        <f t="shared" ref="F3859:F3922" si="259">H3858</f>
        <v>100.13909999999964</v>
      </c>
      <c r="G3859" s="38">
        <f t="shared" ref="G3859:G3922" si="260">F3859+(E3859/200)</f>
        <v>100.15024999999964</v>
      </c>
      <c r="H3859" s="38">
        <f t="shared" ref="H3859:H3922" si="261">H3858+E3859/100</f>
        <v>100.16139999999965</v>
      </c>
      <c r="I3859" s="41">
        <v>17.418647014389688</v>
      </c>
      <c r="J3859" s="41">
        <v>32.727478056531815</v>
      </c>
      <c r="K3859" s="41">
        <v>15.004020795409239</v>
      </c>
      <c r="L3859" s="41">
        <v>3.738501843001707</v>
      </c>
      <c r="M3859" s="41">
        <v>0.55417691086679544</v>
      </c>
      <c r="N3859" s="41">
        <v>0.61880741124206928</v>
      </c>
      <c r="O3859" s="41">
        <v>1.8099454720023187</v>
      </c>
      <c r="P3859" s="41">
        <v>6.9142402455807002</v>
      </c>
    </row>
    <row r="3860" spans="1:16" s="26" customFormat="1" x14ac:dyDescent="0.25">
      <c r="A3860" s="24" t="s">
        <v>515</v>
      </c>
      <c r="B3860" s="24"/>
      <c r="C3860" s="25">
        <v>1691</v>
      </c>
      <c r="D3860" s="26">
        <v>-1</v>
      </c>
      <c r="E3860" s="26">
        <v>2.23</v>
      </c>
      <c r="F3860" s="38">
        <f t="shared" si="259"/>
        <v>100.16139999999965</v>
      </c>
      <c r="G3860" s="38">
        <f t="shared" si="260"/>
        <v>100.17254999999965</v>
      </c>
      <c r="H3860" s="38">
        <f t="shared" si="261"/>
        <v>100.18369999999965</v>
      </c>
      <c r="I3860" s="41">
        <v>12.473981711969795</v>
      </c>
      <c r="J3860" s="41">
        <v>35.500225964436879</v>
      </c>
      <c r="K3860" s="41">
        <v>19.325148831880472</v>
      </c>
      <c r="L3860" s="41">
        <v>2.1206632848693174</v>
      </c>
      <c r="M3860" s="41"/>
      <c r="N3860" s="41">
        <v>0.27368187577288738</v>
      </c>
      <c r="O3860" s="41">
        <v>1.2429761120595788</v>
      </c>
      <c r="P3860" s="41">
        <v>4.8424991958962407</v>
      </c>
    </row>
    <row r="3861" spans="1:16" s="26" customFormat="1" x14ac:dyDescent="0.25">
      <c r="A3861" s="24" t="s">
        <v>516</v>
      </c>
      <c r="B3861" s="24"/>
      <c r="C3861" s="25">
        <v>1691</v>
      </c>
      <c r="D3861" s="26">
        <v>-1</v>
      </c>
      <c r="E3861" s="26">
        <v>2.23</v>
      </c>
      <c r="F3861" s="38">
        <f t="shared" si="259"/>
        <v>100.18369999999965</v>
      </c>
      <c r="G3861" s="38">
        <f t="shared" si="260"/>
        <v>100.19484999999965</v>
      </c>
      <c r="H3861" s="38">
        <f t="shared" si="261"/>
        <v>100.20599999999965</v>
      </c>
      <c r="I3861" s="41">
        <v>5.0252853802654291</v>
      </c>
      <c r="J3861" s="41">
        <v>37.41987249533944</v>
      </c>
      <c r="K3861" s="41">
        <v>11.346699786373868</v>
      </c>
      <c r="L3861" s="41">
        <v>0.57101243126729673</v>
      </c>
      <c r="M3861" s="41">
        <v>0.48459385131578292</v>
      </c>
      <c r="N3861" s="41">
        <v>0.66975368953156478</v>
      </c>
      <c r="O3861" s="41">
        <v>0.94607647343477552</v>
      </c>
      <c r="P3861" s="41">
        <v>4.8391014363364233</v>
      </c>
    </row>
    <row r="3862" spans="1:16" s="26" customFormat="1" x14ac:dyDescent="0.25">
      <c r="A3862" s="24" t="s">
        <v>517</v>
      </c>
      <c r="B3862" s="24"/>
      <c r="C3862" s="25">
        <v>1691</v>
      </c>
      <c r="D3862" s="26">
        <v>-1</v>
      </c>
      <c r="E3862" s="26">
        <v>2.23</v>
      </c>
      <c r="F3862" s="38">
        <f t="shared" si="259"/>
        <v>100.20599999999965</v>
      </c>
      <c r="G3862" s="38">
        <f t="shared" si="260"/>
        <v>100.21714999999965</v>
      </c>
      <c r="H3862" s="38">
        <f t="shared" si="261"/>
        <v>100.22829999999965</v>
      </c>
      <c r="I3862" s="41">
        <v>6.8530380045314336</v>
      </c>
      <c r="J3862" s="41">
        <v>44.509679955629267</v>
      </c>
      <c r="K3862" s="41">
        <v>13.122056072226956</v>
      </c>
      <c r="L3862" s="41">
        <v>0.27211517318594641</v>
      </c>
      <c r="M3862" s="41">
        <v>0.25158326319231933</v>
      </c>
      <c r="N3862" s="41">
        <v>0.53616740241231886</v>
      </c>
      <c r="O3862" s="41">
        <v>0.87355755610683272</v>
      </c>
      <c r="P3862" s="41">
        <v>4.428269011059494</v>
      </c>
    </row>
    <row r="3863" spans="1:16" s="26" customFormat="1" x14ac:dyDescent="0.25">
      <c r="A3863" s="24" t="s">
        <v>519</v>
      </c>
      <c r="B3863" s="24"/>
      <c r="C3863" s="25">
        <v>1691</v>
      </c>
      <c r="D3863" s="26">
        <v>-1</v>
      </c>
      <c r="E3863" s="26">
        <v>2.23</v>
      </c>
      <c r="F3863" s="38">
        <f t="shared" si="259"/>
        <v>100.22829999999965</v>
      </c>
      <c r="G3863" s="38">
        <f t="shared" si="260"/>
        <v>100.23944999999965</v>
      </c>
      <c r="H3863" s="38">
        <f t="shared" si="261"/>
        <v>100.25059999999965</v>
      </c>
      <c r="I3863" s="41">
        <v>3.2417646831803126</v>
      </c>
      <c r="J3863" s="41">
        <v>54.110917154683726</v>
      </c>
      <c r="K3863" s="41">
        <v>14.850907132080978</v>
      </c>
      <c r="L3863" s="41">
        <v>0.30967712193656421</v>
      </c>
      <c r="M3863" s="41">
        <v>0.50354659721537776</v>
      </c>
      <c r="N3863" s="41">
        <v>0.51241226538892171</v>
      </c>
      <c r="O3863" s="41">
        <v>0.99735149725548444</v>
      </c>
      <c r="P3863" s="41">
        <v>4.9363438129795139</v>
      </c>
    </row>
    <row r="3864" spans="1:16" s="26" customFormat="1" x14ac:dyDescent="0.25">
      <c r="A3864" s="24" t="s">
        <v>520</v>
      </c>
      <c r="B3864" s="24"/>
      <c r="C3864" s="25">
        <v>1691</v>
      </c>
      <c r="D3864" s="26">
        <v>-1</v>
      </c>
      <c r="E3864" s="26">
        <v>2.23</v>
      </c>
      <c r="F3864" s="38">
        <f t="shared" si="259"/>
        <v>100.25059999999965</v>
      </c>
      <c r="G3864" s="38">
        <f t="shared" si="260"/>
        <v>100.26174999999965</v>
      </c>
      <c r="H3864" s="38">
        <f t="shared" si="261"/>
        <v>100.27289999999965</v>
      </c>
      <c r="I3864" s="41">
        <v>20.587783196194547</v>
      </c>
      <c r="J3864" s="41">
        <v>57.270144238599961</v>
      </c>
      <c r="K3864" s="41">
        <v>11.321109336291427</v>
      </c>
      <c r="L3864" s="41">
        <v>0.17018661625179285</v>
      </c>
      <c r="M3864" s="41">
        <v>0.10021649794679317</v>
      </c>
      <c r="N3864" s="41">
        <v>0.18693619102888587</v>
      </c>
      <c r="O3864" s="41">
        <v>0.57540009275564941</v>
      </c>
      <c r="P3864" s="41">
        <v>3.6975658778397285</v>
      </c>
    </row>
    <row r="3865" spans="1:16" s="26" customFormat="1" x14ac:dyDescent="0.25">
      <c r="A3865" s="24" t="s">
        <v>521</v>
      </c>
      <c r="B3865" s="24"/>
      <c r="C3865" s="25">
        <v>1691</v>
      </c>
      <c r="D3865" s="26">
        <v>-1</v>
      </c>
      <c r="E3865" s="26">
        <v>2.23</v>
      </c>
      <c r="F3865" s="38">
        <f t="shared" si="259"/>
        <v>100.27289999999965</v>
      </c>
      <c r="G3865" s="38">
        <f t="shared" si="260"/>
        <v>100.28404999999965</v>
      </c>
      <c r="H3865" s="38">
        <f t="shared" si="261"/>
        <v>100.29519999999965</v>
      </c>
      <c r="I3865" s="41">
        <v>8.9170432719165422</v>
      </c>
      <c r="J3865" s="41">
        <v>60.796317097604145</v>
      </c>
      <c r="K3865" s="41">
        <v>21.010002523866902</v>
      </c>
      <c r="L3865" s="41">
        <v>0.30739001178632025</v>
      </c>
      <c r="M3865" s="41">
        <v>3.2311893950202442</v>
      </c>
      <c r="N3865" s="41">
        <v>0.67167573766605693</v>
      </c>
      <c r="O3865" s="41">
        <v>1.7476514912934271</v>
      </c>
      <c r="P3865" s="41">
        <v>6.2412198356221937</v>
      </c>
    </row>
    <row r="3866" spans="1:16" s="26" customFormat="1" x14ac:dyDescent="0.25">
      <c r="A3866" s="24" t="s">
        <v>522</v>
      </c>
      <c r="B3866" s="24"/>
      <c r="C3866" s="25">
        <v>1691</v>
      </c>
      <c r="D3866" s="26">
        <v>-1</v>
      </c>
      <c r="E3866" s="26">
        <v>2.23</v>
      </c>
      <c r="F3866" s="38">
        <f t="shared" si="259"/>
        <v>100.29519999999965</v>
      </c>
      <c r="G3866" s="38">
        <f t="shared" si="260"/>
        <v>100.30634999999965</v>
      </c>
      <c r="H3866" s="38">
        <f t="shared" si="261"/>
        <v>100.31749999999965</v>
      </c>
      <c r="I3866" s="41">
        <v>12.462956031659369</v>
      </c>
      <c r="J3866" s="41">
        <v>61.281492886580068</v>
      </c>
      <c r="K3866" s="41">
        <v>35.292945278143499</v>
      </c>
      <c r="L3866" s="41">
        <v>1.595121589398393</v>
      </c>
      <c r="M3866" s="41">
        <v>4.0528139975231419</v>
      </c>
      <c r="N3866" s="41">
        <v>0.6541131710584942</v>
      </c>
      <c r="O3866" s="41">
        <v>2.1138890733640396</v>
      </c>
      <c r="P3866" s="41">
        <v>13.681363834698104</v>
      </c>
    </row>
    <row r="3867" spans="1:16" s="26" customFormat="1" x14ac:dyDescent="0.25">
      <c r="A3867" s="24" t="s">
        <v>523</v>
      </c>
      <c r="B3867" s="24"/>
      <c r="C3867" s="25">
        <v>1691</v>
      </c>
      <c r="D3867" s="26">
        <v>1691</v>
      </c>
      <c r="E3867" s="26">
        <v>2.23</v>
      </c>
      <c r="F3867" s="38">
        <f t="shared" si="259"/>
        <v>100.31749999999965</v>
      </c>
      <c r="G3867" s="38">
        <f t="shared" si="260"/>
        <v>100.32864999999966</v>
      </c>
      <c r="H3867" s="38">
        <f t="shared" si="261"/>
        <v>100.33979999999966</v>
      </c>
      <c r="I3867" s="41">
        <v>22.683095139561477</v>
      </c>
      <c r="J3867" s="41">
        <v>58.516653263348744</v>
      </c>
      <c r="K3867" s="41">
        <v>38.426019652429176</v>
      </c>
      <c r="L3867" s="41">
        <v>8.3035826642028709</v>
      </c>
      <c r="M3867" s="41">
        <v>4.738603566444298</v>
      </c>
      <c r="N3867" s="41">
        <v>1.1093487272712681</v>
      </c>
      <c r="O3867" s="41">
        <v>3.0839767395518196</v>
      </c>
      <c r="P3867" s="41">
        <v>24.794497913998928</v>
      </c>
    </row>
    <row r="3868" spans="1:16" s="26" customFormat="1" x14ac:dyDescent="0.25">
      <c r="A3868" s="24" t="s">
        <v>524</v>
      </c>
      <c r="B3868" s="24"/>
      <c r="C3868" s="25">
        <v>1690</v>
      </c>
      <c r="D3868" s="26">
        <v>-1</v>
      </c>
      <c r="E3868" s="26">
        <v>2.23</v>
      </c>
      <c r="F3868" s="38">
        <f t="shared" si="259"/>
        <v>100.33979999999966</v>
      </c>
      <c r="G3868" s="38">
        <f t="shared" si="260"/>
        <v>100.35094999999966</v>
      </c>
      <c r="H3868" s="38">
        <f t="shared" si="261"/>
        <v>100.36209999999966</v>
      </c>
      <c r="I3868" s="41">
        <v>18.776886921019873</v>
      </c>
      <c r="J3868" s="41">
        <v>42.405457852979751</v>
      </c>
      <c r="K3868" s="41">
        <v>13.617013626495947</v>
      </c>
      <c r="L3868" s="41">
        <v>11.365323928564305</v>
      </c>
      <c r="M3868" s="41">
        <v>1.0303923106476522</v>
      </c>
      <c r="N3868" s="41">
        <v>0.36316210049130571</v>
      </c>
      <c r="O3868" s="41">
        <v>2.3095400529648202</v>
      </c>
      <c r="P3868" s="41">
        <v>20.233390253296136</v>
      </c>
    </row>
    <row r="3869" spans="1:16" s="26" customFormat="1" x14ac:dyDescent="0.25">
      <c r="A3869" s="24" t="s">
        <v>525</v>
      </c>
      <c r="B3869" s="24"/>
      <c r="C3869" s="25">
        <v>1690</v>
      </c>
      <c r="D3869" s="26">
        <v>-1</v>
      </c>
      <c r="E3869" s="26">
        <v>2.23</v>
      </c>
      <c r="F3869" s="38">
        <f t="shared" si="259"/>
        <v>100.36209999999966</v>
      </c>
      <c r="G3869" s="38">
        <f t="shared" si="260"/>
        <v>100.37324999999966</v>
      </c>
      <c r="H3869" s="38">
        <f t="shared" si="261"/>
        <v>100.38439999999966</v>
      </c>
      <c r="I3869" s="41">
        <v>17.950007343909483</v>
      </c>
      <c r="J3869" s="41">
        <v>35.050447587546444</v>
      </c>
      <c r="K3869" s="41">
        <v>12.795138022230013</v>
      </c>
      <c r="L3869" s="41">
        <v>7.6410250717546999</v>
      </c>
      <c r="M3869" s="41"/>
      <c r="N3869" s="41">
        <v>0.33387577802906776</v>
      </c>
      <c r="O3869" s="41">
        <v>2.0993997188702576</v>
      </c>
      <c r="P3869" s="41">
        <v>11.903687340808235</v>
      </c>
    </row>
    <row r="3870" spans="1:16" s="26" customFormat="1" x14ac:dyDescent="0.25">
      <c r="A3870" s="24" t="s">
        <v>526</v>
      </c>
      <c r="B3870" s="24"/>
      <c r="C3870" s="25">
        <v>1690</v>
      </c>
      <c r="D3870" s="26">
        <v>-1</v>
      </c>
      <c r="E3870" s="26">
        <v>2.23</v>
      </c>
      <c r="F3870" s="38">
        <f t="shared" si="259"/>
        <v>100.38439999999966</v>
      </c>
      <c r="G3870" s="38">
        <f t="shared" si="260"/>
        <v>100.39554999999966</v>
      </c>
      <c r="H3870" s="38">
        <f t="shared" si="261"/>
        <v>100.40669999999966</v>
      </c>
      <c r="I3870" s="41">
        <v>33.183370208702819</v>
      </c>
      <c r="J3870" s="41">
        <v>27.624226138868995</v>
      </c>
      <c r="K3870" s="41">
        <v>19.03898496028636</v>
      </c>
      <c r="L3870" s="41">
        <v>17.066712545870061</v>
      </c>
      <c r="M3870" s="41"/>
      <c r="N3870" s="41">
        <v>0.56310612117209502</v>
      </c>
      <c r="O3870" s="41">
        <v>3.5727886169771876</v>
      </c>
      <c r="P3870" s="41">
        <v>10.750744314914206</v>
      </c>
    </row>
    <row r="3871" spans="1:16" s="26" customFormat="1" x14ac:dyDescent="0.25">
      <c r="A3871" s="24" t="s">
        <v>527</v>
      </c>
      <c r="B3871" s="24"/>
      <c r="C3871" s="25">
        <v>1690</v>
      </c>
      <c r="D3871" s="26">
        <v>-1</v>
      </c>
      <c r="E3871" s="26">
        <v>2.23</v>
      </c>
      <c r="F3871" s="38">
        <f t="shared" si="259"/>
        <v>100.40669999999966</v>
      </c>
      <c r="G3871" s="38">
        <f t="shared" si="260"/>
        <v>100.41784999999966</v>
      </c>
      <c r="H3871" s="38">
        <f t="shared" si="261"/>
        <v>100.42899999999966</v>
      </c>
      <c r="I3871" s="41">
        <v>11.69364148783094</v>
      </c>
      <c r="J3871" s="41">
        <v>40.938311865222275</v>
      </c>
      <c r="K3871" s="41">
        <v>17.509075272029364</v>
      </c>
      <c r="L3871" s="41">
        <v>10.180017975192827</v>
      </c>
      <c r="M3871" s="41">
        <v>1.2373486097365918</v>
      </c>
      <c r="N3871" s="41">
        <v>0.78579913238545851</v>
      </c>
      <c r="O3871" s="41">
        <v>3.6582380753971848</v>
      </c>
      <c r="P3871" s="41">
        <v>11.934121933774087</v>
      </c>
    </row>
    <row r="3872" spans="1:16" s="26" customFormat="1" x14ac:dyDescent="0.25">
      <c r="A3872" s="24" t="s">
        <v>528</v>
      </c>
      <c r="B3872" s="24"/>
      <c r="C3872" s="25">
        <v>1690</v>
      </c>
      <c r="D3872" s="26">
        <v>-1</v>
      </c>
      <c r="E3872" s="26">
        <v>2.23</v>
      </c>
      <c r="F3872" s="38">
        <f t="shared" si="259"/>
        <v>100.42899999999966</v>
      </c>
      <c r="G3872" s="38">
        <f t="shared" si="260"/>
        <v>100.44014999999966</v>
      </c>
      <c r="H3872" s="38">
        <f t="shared" si="261"/>
        <v>100.45129999999966</v>
      </c>
      <c r="I3872" s="41">
        <v>16.02296296331593</v>
      </c>
      <c r="J3872" s="41">
        <v>35.591805416703195</v>
      </c>
      <c r="K3872" s="41">
        <v>20.4235732963906</v>
      </c>
      <c r="L3872" s="41">
        <v>7.029863283700581</v>
      </c>
      <c r="M3872" s="41">
        <v>0.6645736763655018</v>
      </c>
      <c r="N3872" s="41">
        <v>0.38443074473677019</v>
      </c>
      <c r="O3872" s="41">
        <v>2.6628180913844792</v>
      </c>
      <c r="P3872" s="41">
        <v>13.044288516570059</v>
      </c>
    </row>
    <row r="3873" spans="1:16" s="26" customFormat="1" x14ac:dyDescent="0.25">
      <c r="A3873" s="24" t="s">
        <v>529</v>
      </c>
      <c r="B3873" s="24"/>
      <c r="C3873" s="25">
        <v>1690</v>
      </c>
      <c r="D3873" s="26">
        <v>-1</v>
      </c>
      <c r="E3873" s="26">
        <v>2.23</v>
      </c>
      <c r="F3873" s="38">
        <f t="shared" si="259"/>
        <v>100.45129999999966</v>
      </c>
      <c r="G3873" s="38">
        <f t="shared" si="260"/>
        <v>100.46244999999966</v>
      </c>
      <c r="H3873" s="38">
        <f t="shared" si="261"/>
        <v>100.47359999999966</v>
      </c>
      <c r="I3873" s="41">
        <v>11.514123870724179</v>
      </c>
      <c r="J3873" s="41">
        <v>35.458270844880765</v>
      </c>
      <c r="K3873" s="41">
        <v>27.785217484734797</v>
      </c>
      <c r="L3873" s="41">
        <v>3.7069837231162963</v>
      </c>
      <c r="M3873" s="41">
        <v>4.6094837722556488</v>
      </c>
      <c r="N3873" s="41">
        <v>1.0616112529511448</v>
      </c>
      <c r="O3873" s="41">
        <v>1.6502930355099124</v>
      </c>
      <c r="P3873" s="41">
        <v>9.0429128482525023</v>
      </c>
    </row>
    <row r="3874" spans="1:16" s="26" customFormat="1" x14ac:dyDescent="0.25">
      <c r="A3874" s="24" t="s">
        <v>530</v>
      </c>
      <c r="B3874" s="24"/>
      <c r="C3874" s="25">
        <v>1690</v>
      </c>
      <c r="D3874" s="26">
        <v>-1</v>
      </c>
      <c r="E3874" s="26">
        <v>2.23</v>
      </c>
      <c r="F3874" s="38">
        <f t="shared" si="259"/>
        <v>100.47359999999966</v>
      </c>
      <c r="G3874" s="38">
        <f t="shared" si="260"/>
        <v>100.48474999999966</v>
      </c>
      <c r="H3874" s="38">
        <f t="shared" si="261"/>
        <v>100.49589999999966</v>
      </c>
      <c r="I3874" s="41">
        <v>7.1693303304703866</v>
      </c>
      <c r="J3874" s="41">
        <v>38.535499497898769</v>
      </c>
      <c r="K3874" s="41">
        <v>26.391809780039555</v>
      </c>
      <c r="L3874" s="41">
        <v>1.4232062453065619</v>
      </c>
      <c r="M3874" s="41">
        <v>3.5803146464680533</v>
      </c>
      <c r="N3874" s="41">
        <v>0.81163752650422327</v>
      </c>
      <c r="O3874" s="41">
        <v>1.770485078108647</v>
      </c>
      <c r="P3874" s="41">
        <v>9.6326144841909205</v>
      </c>
    </row>
    <row r="3875" spans="1:16" s="26" customFormat="1" x14ac:dyDescent="0.25">
      <c r="A3875" s="24" t="s">
        <v>531</v>
      </c>
      <c r="B3875" s="24"/>
      <c r="C3875" s="25">
        <v>1690</v>
      </c>
      <c r="D3875" s="26">
        <v>-1</v>
      </c>
      <c r="E3875" s="26">
        <v>2.23</v>
      </c>
      <c r="F3875" s="38">
        <f t="shared" si="259"/>
        <v>100.49589999999966</v>
      </c>
      <c r="G3875" s="38">
        <f t="shared" si="260"/>
        <v>100.50704999999967</v>
      </c>
      <c r="H3875" s="38">
        <f t="shared" si="261"/>
        <v>100.51819999999967</v>
      </c>
      <c r="I3875" s="41">
        <v>15.46017246802538</v>
      </c>
      <c r="J3875" s="41">
        <v>50.498941112841017</v>
      </c>
      <c r="K3875" s="41">
        <v>25.623499717628356</v>
      </c>
      <c r="L3875" s="41">
        <v>0.559746262330723</v>
      </c>
      <c r="M3875" s="41">
        <v>1.7846623003084172</v>
      </c>
      <c r="N3875" s="41">
        <v>0.62567970496289971</v>
      </c>
      <c r="O3875" s="41">
        <v>1.8336841723881814</v>
      </c>
      <c r="P3875" s="41">
        <v>9.7242543551658702</v>
      </c>
    </row>
    <row r="3876" spans="1:16" s="26" customFormat="1" x14ac:dyDescent="0.25">
      <c r="A3876" s="24" t="s">
        <v>532</v>
      </c>
      <c r="B3876" s="24"/>
      <c r="C3876" s="25">
        <v>1690</v>
      </c>
      <c r="D3876" s="26">
        <v>-1</v>
      </c>
      <c r="E3876" s="26">
        <v>2.23</v>
      </c>
      <c r="F3876" s="38">
        <f t="shared" si="259"/>
        <v>100.51819999999967</v>
      </c>
      <c r="G3876" s="38">
        <f t="shared" si="260"/>
        <v>100.52934999999967</v>
      </c>
      <c r="H3876" s="38">
        <f t="shared" si="261"/>
        <v>100.54049999999967</v>
      </c>
      <c r="I3876" s="41">
        <v>13.160968652653541</v>
      </c>
      <c r="J3876" s="41">
        <v>56.031029967851573</v>
      </c>
      <c r="K3876" s="41">
        <v>19.225408858649605</v>
      </c>
      <c r="L3876" s="41">
        <v>0.40029213322423435</v>
      </c>
      <c r="M3876" s="41">
        <v>0.80621551939931224</v>
      </c>
      <c r="N3876" s="41">
        <v>0.25985725701333545</v>
      </c>
      <c r="O3876" s="41">
        <v>1.2351498541451023</v>
      </c>
      <c r="P3876" s="41">
        <v>8.2044811701676821</v>
      </c>
    </row>
    <row r="3877" spans="1:16" s="26" customFormat="1" x14ac:dyDescent="0.25">
      <c r="A3877" s="24" t="s">
        <v>533</v>
      </c>
      <c r="B3877" s="24"/>
      <c r="C3877" s="25">
        <v>1690</v>
      </c>
      <c r="D3877" s="26">
        <v>-1</v>
      </c>
      <c r="E3877" s="26">
        <v>2.23</v>
      </c>
      <c r="F3877" s="38">
        <f t="shared" si="259"/>
        <v>100.54049999999967</v>
      </c>
      <c r="G3877" s="38">
        <f t="shared" si="260"/>
        <v>100.55164999999967</v>
      </c>
      <c r="H3877" s="38">
        <f t="shared" si="261"/>
        <v>100.56279999999967</v>
      </c>
      <c r="I3877" s="41">
        <v>9.8598477087046117</v>
      </c>
      <c r="J3877" s="41">
        <v>61.288681656960826</v>
      </c>
      <c r="K3877" s="41">
        <v>14.129280292501035</v>
      </c>
      <c r="L3877" s="41">
        <v>0.3129827728553477</v>
      </c>
      <c r="M3877" s="41">
        <v>0.89954271067533187</v>
      </c>
      <c r="N3877" s="41">
        <v>0.35293608869611459</v>
      </c>
      <c r="O3877" s="41">
        <v>0.68141317622840636</v>
      </c>
      <c r="P3877" s="41">
        <v>6.3958163747603924</v>
      </c>
    </row>
    <row r="3878" spans="1:16" s="26" customFormat="1" x14ac:dyDescent="0.25">
      <c r="A3878" s="24" t="s">
        <v>534</v>
      </c>
      <c r="B3878" s="24"/>
      <c r="C3878" s="25">
        <v>1690</v>
      </c>
      <c r="D3878" s="26">
        <v>-1</v>
      </c>
      <c r="E3878" s="26">
        <v>2.23</v>
      </c>
      <c r="F3878" s="38">
        <f t="shared" si="259"/>
        <v>100.56279999999967</v>
      </c>
      <c r="G3878" s="38">
        <f t="shared" si="260"/>
        <v>100.57394999999967</v>
      </c>
      <c r="H3878" s="38">
        <f t="shared" si="261"/>
        <v>100.58509999999967</v>
      </c>
      <c r="I3878" s="41">
        <v>12.089108485758322</v>
      </c>
      <c r="J3878" s="41">
        <v>63.800574148721537</v>
      </c>
      <c r="K3878" s="41">
        <v>22.572466016710262</v>
      </c>
      <c r="L3878" s="41">
        <v>0.4926162425546875</v>
      </c>
      <c r="M3878" s="41">
        <v>3.4021827034133132</v>
      </c>
      <c r="N3878" s="41">
        <v>0.56397511209982965</v>
      </c>
      <c r="O3878" s="41">
        <v>1.2193153608768277</v>
      </c>
      <c r="P3878" s="41">
        <v>7.8494194266578061</v>
      </c>
    </row>
    <row r="3879" spans="1:16" s="26" customFormat="1" x14ac:dyDescent="0.25">
      <c r="A3879" s="24" t="s">
        <v>535</v>
      </c>
      <c r="B3879" s="24"/>
      <c r="C3879" s="25">
        <v>1690</v>
      </c>
      <c r="D3879" s="26">
        <v>-1</v>
      </c>
      <c r="E3879" s="26">
        <v>2.23</v>
      </c>
      <c r="F3879" s="38">
        <f t="shared" si="259"/>
        <v>100.58509999999967</v>
      </c>
      <c r="G3879" s="38">
        <f t="shared" si="260"/>
        <v>100.59624999999967</v>
      </c>
      <c r="H3879" s="38">
        <f t="shared" si="261"/>
        <v>100.60739999999967</v>
      </c>
      <c r="I3879" s="41">
        <v>15.536397304892102</v>
      </c>
      <c r="J3879" s="41">
        <v>73.203942876796205</v>
      </c>
      <c r="K3879" s="41">
        <v>20.746026802731052</v>
      </c>
      <c r="L3879" s="41">
        <v>0.94463496173133921</v>
      </c>
      <c r="M3879" s="41">
        <v>2.9174874403068598</v>
      </c>
      <c r="N3879" s="41">
        <v>0.59518076640622175</v>
      </c>
      <c r="O3879" s="41">
        <v>2.4969656346805311</v>
      </c>
      <c r="P3879" s="41">
        <v>10.987214411343324</v>
      </c>
    </row>
    <row r="3880" spans="1:16" s="26" customFormat="1" x14ac:dyDescent="0.25">
      <c r="A3880" s="24" t="s">
        <v>536</v>
      </c>
      <c r="B3880" s="24"/>
      <c r="C3880" s="25">
        <v>1690</v>
      </c>
      <c r="D3880" s="26">
        <v>-1</v>
      </c>
      <c r="E3880" s="26">
        <v>2.23</v>
      </c>
      <c r="F3880" s="38">
        <f t="shared" si="259"/>
        <v>100.60739999999967</v>
      </c>
      <c r="G3880" s="38">
        <f t="shared" si="260"/>
        <v>100.61854999999967</v>
      </c>
      <c r="H3880" s="38">
        <f t="shared" si="261"/>
        <v>100.62969999999967</v>
      </c>
      <c r="I3880" s="41">
        <v>14.293008391927838</v>
      </c>
      <c r="J3880" s="41">
        <v>69.859848141116814</v>
      </c>
      <c r="K3880" s="41">
        <v>32.465512434761976</v>
      </c>
      <c r="L3880" s="41">
        <v>1.4608778487361538</v>
      </c>
      <c r="M3880" s="41">
        <v>4.1725931432465693</v>
      </c>
      <c r="N3880" s="41">
        <v>0.44489446194887627</v>
      </c>
      <c r="O3880" s="41">
        <v>2.0307437927650596</v>
      </c>
      <c r="P3880" s="41">
        <v>14.007763570027429</v>
      </c>
    </row>
    <row r="3881" spans="1:16" s="26" customFormat="1" x14ac:dyDescent="0.25">
      <c r="A3881" s="24" t="s">
        <v>537</v>
      </c>
      <c r="B3881" s="24"/>
      <c r="C3881" s="25">
        <v>1690</v>
      </c>
      <c r="D3881" s="26">
        <v>1690</v>
      </c>
      <c r="E3881" s="26">
        <v>2.23</v>
      </c>
      <c r="F3881" s="38">
        <f t="shared" si="259"/>
        <v>100.62969999999967</v>
      </c>
      <c r="G3881" s="38">
        <f t="shared" si="260"/>
        <v>100.64084999999967</v>
      </c>
      <c r="H3881" s="38">
        <f t="shared" si="261"/>
        <v>100.65199999999967</v>
      </c>
      <c r="I3881" s="41">
        <v>53.139848759358451</v>
      </c>
      <c r="J3881" s="41">
        <v>54.177087248947466</v>
      </c>
      <c r="K3881" s="41">
        <v>34.121287835128804</v>
      </c>
      <c r="L3881" s="41">
        <v>18.877348122853299</v>
      </c>
      <c r="M3881" s="41">
        <v>3.7186274678618338</v>
      </c>
      <c r="N3881" s="41">
        <v>0.63499665243283243</v>
      </c>
      <c r="O3881" s="41">
        <v>1.8240788392260481</v>
      </c>
      <c r="P3881" s="41">
        <v>19.903812068376968</v>
      </c>
    </row>
    <row r="3882" spans="1:16" s="26" customFormat="1" x14ac:dyDescent="0.25">
      <c r="A3882" s="24" t="s">
        <v>538</v>
      </c>
      <c r="B3882" s="24"/>
      <c r="C3882" s="25">
        <v>1689</v>
      </c>
      <c r="D3882" s="26">
        <v>-1</v>
      </c>
      <c r="E3882" s="26">
        <v>2.29</v>
      </c>
      <c r="F3882" s="38">
        <f t="shared" si="259"/>
        <v>100.65199999999967</v>
      </c>
      <c r="G3882" s="38">
        <f t="shared" si="260"/>
        <v>100.66344999999967</v>
      </c>
      <c r="H3882" s="38">
        <f t="shared" si="261"/>
        <v>100.67489999999968</v>
      </c>
      <c r="I3882" s="41">
        <v>22.183879801909548</v>
      </c>
      <c r="J3882" s="41">
        <v>91.827080698016459</v>
      </c>
      <c r="K3882" s="41">
        <v>42.219359994469869</v>
      </c>
      <c r="L3882" s="41">
        <v>19.669933072834262</v>
      </c>
      <c r="M3882" s="41">
        <v>22.191230262143765</v>
      </c>
      <c r="N3882" s="41">
        <v>4.4825712019566515</v>
      </c>
      <c r="O3882" s="41">
        <v>4.794667948932422</v>
      </c>
      <c r="P3882" s="41">
        <v>17.58602985277135</v>
      </c>
    </row>
    <row r="3883" spans="1:16" s="26" customFormat="1" x14ac:dyDescent="0.25">
      <c r="A3883" s="24" t="s">
        <v>539</v>
      </c>
      <c r="B3883" s="24" t="s">
        <v>622</v>
      </c>
      <c r="C3883" s="25">
        <v>1689</v>
      </c>
      <c r="D3883" s="26">
        <v>-1</v>
      </c>
      <c r="E3883" s="26">
        <v>2.27</v>
      </c>
      <c r="F3883" s="38">
        <f t="shared" si="259"/>
        <v>100.67489999999968</v>
      </c>
      <c r="G3883" s="38">
        <f t="shared" si="260"/>
        <v>100.68624999999967</v>
      </c>
      <c r="H3883" s="38">
        <f t="shared" si="261"/>
        <v>100.69759999999968</v>
      </c>
      <c r="I3883" s="41">
        <v>14.459665740092388</v>
      </c>
      <c r="J3883" s="41">
        <v>69.205249018199382</v>
      </c>
      <c r="K3883" s="41">
        <v>16.652288444089844</v>
      </c>
      <c r="L3883" s="41">
        <v>1.0177510922610693</v>
      </c>
      <c r="M3883" s="41">
        <v>25.485499703193849</v>
      </c>
      <c r="N3883" s="41">
        <v>4.3766478456111626</v>
      </c>
      <c r="O3883" s="41">
        <v>2.906947337910545</v>
      </c>
      <c r="P3883" s="41">
        <v>10.112920162358062</v>
      </c>
    </row>
    <row r="3884" spans="1:16" s="26" customFormat="1" x14ac:dyDescent="0.25">
      <c r="A3884" s="24" t="s">
        <v>540</v>
      </c>
      <c r="B3884" s="24">
        <v>100</v>
      </c>
      <c r="C3884" s="25">
        <v>1689</v>
      </c>
      <c r="D3884" s="26">
        <v>-1</v>
      </c>
      <c r="E3884" s="26">
        <v>2.2200000000000002</v>
      </c>
      <c r="F3884" s="38">
        <f t="shared" si="259"/>
        <v>100.69759999999968</v>
      </c>
      <c r="G3884" s="38">
        <f t="shared" si="260"/>
        <v>100.70869999999968</v>
      </c>
      <c r="H3884" s="38">
        <f t="shared" si="261"/>
        <v>100.71979999999968</v>
      </c>
      <c r="I3884" s="41">
        <v>14.495796967889129</v>
      </c>
      <c r="J3884" s="41">
        <v>67.431163634062628</v>
      </c>
      <c r="K3884" s="41">
        <v>20.267352829315101</v>
      </c>
      <c r="L3884" s="41">
        <v>0.3901715556466831</v>
      </c>
      <c r="M3884" s="41">
        <v>3.2779067267940394</v>
      </c>
      <c r="N3884" s="41">
        <v>0.74478234580992519</v>
      </c>
      <c r="O3884" s="41">
        <v>1.828659983330869</v>
      </c>
      <c r="P3884" s="41">
        <v>7.3642099973909767</v>
      </c>
    </row>
    <row r="3885" spans="1:16" s="26" customFormat="1" x14ac:dyDescent="0.25">
      <c r="A3885" s="24" t="s">
        <v>541</v>
      </c>
      <c r="B3885" s="24"/>
      <c r="C3885" s="25">
        <v>1689</v>
      </c>
      <c r="D3885" s="26">
        <v>-1</v>
      </c>
      <c r="E3885" s="26">
        <v>2.2200000000000002</v>
      </c>
      <c r="F3885" s="38">
        <f t="shared" si="259"/>
        <v>100.71979999999968</v>
      </c>
      <c r="G3885" s="38">
        <f t="shared" si="260"/>
        <v>100.73089999999968</v>
      </c>
      <c r="H3885" s="38">
        <f t="shared" si="261"/>
        <v>100.74199999999968</v>
      </c>
      <c r="I3885" s="41">
        <v>9.2558686440666857</v>
      </c>
      <c r="J3885" s="41">
        <v>71.856787034374108</v>
      </c>
      <c r="K3885" s="41">
        <v>26.279033214407598</v>
      </c>
      <c r="L3885" s="41">
        <v>0.59791700156148186</v>
      </c>
      <c r="M3885" s="41">
        <v>3.4219828498054241</v>
      </c>
      <c r="N3885" s="41">
        <v>0.81206533682291848</v>
      </c>
      <c r="O3885" s="41">
        <v>0.92413721589381581</v>
      </c>
      <c r="P3885" s="41">
        <v>4.3670240002100673</v>
      </c>
    </row>
    <row r="3886" spans="1:16" s="26" customFormat="1" x14ac:dyDescent="0.25">
      <c r="A3886" s="24" t="s">
        <v>542</v>
      </c>
      <c r="B3886" s="24"/>
      <c r="C3886" s="25">
        <v>1689</v>
      </c>
      <c r="D3886" s="26">
        <v>-1</v>
      </c>
      <c r="E3886" s="26">
        <v>2.2200000000000002</v>
      </c>
      <c r="F3886" s="38">
        <f t="shared" si="259"/>
        <v>100.74199999999968</v>
      </c>
      <c r="G3886" s="38">
        <f t="shared" si="260"/>
        <v>100.75309999999968</v>
      </c>
      <c r="H3886" s="38">
        <f t="shared" si="261"/>
        <v>100.76419999999968</v>
      </c>
      <c r="I3886" s="41">
        <v>9.920837286419351</v>
      </c>
      <c r="J3886" s="41">
        <v>75.070170124984998</v>
      </c>
      <c r="K3886" s="41">
        <v>23.423892726493882</v>
      </c>
      <c r="L3886" s="41">
        <v>0.22927897818119097</v>
      </c>
      <c r="M3886" s="41">
        <v>8.382319617673387</v>
      </c>
      <c r="N3886" s="41">
        <v>0.92523834051172504</v>
      </c>
      <c r="O3886" s="41">
        <v>0.86632799831198237</v>
      </c>
      <c r="P3886" s="41">
        <v>4.1216775647835355</v>
      </c>
    </row>
    <row r="3887" spans="1:16" s="26" customFormat="1" x14ac:dyDescent="0.25">
      <c r="A3887" s="24" t="s">
        <v>543</v>
      </c>
      <c r="B3887" s="24"/>
      <c r="C3887" s="25">
        <v>1689</v>
      </c>
      <c r="D3887" s="26">
        <v>-1</v>
      </c>
      <c r="E3887" s="26">
        <v>2.2200000000000002</v>
      </c>
      <c r="F3887" s="38">
        <f t="shared" si="259"/>
        <v>100.76419999999968</v>
      </c>
      <c r="G3887" s="38">
        <f t="shared" si="260"/>
        <v>100.77529999999967</v>
      </c>
      <c r="H3887" s="38">
        <f t="shared" si="261"/>
        <v>100.78639999999967</v>
      </c>
      <c r="I3887" s="41">
        <v>16.532341278505605</v>
      </c>
      <c r="J3887" s="41">
        <v>83.983959039861119</v>
      </c>
      <c r="K3887" s="41">
        <v>46.457477857201454</v>
      </c>
      <c r="L3887" s="41">
        <v>0.98216591307285361</v>
      </c>
      <c r="M3887" s="41">
        <v>5.1399894418919265</v>
      </c>
      <c r="N3887" s="41">
        <v>0.86861779613064782</v>
      </c>
      <c r="O3887" s="41">
        <v>2.6385174181627145</v>
      </c>
      <c r="P3887" s="41">
        <v>8.8433836046185519</v>
      </c>
    </row>
    <row r="3888" spans="1:16" s="26" customFormat="1" x14ac:dyDescent="0.25">
      <c r="A3888" s="24" t="s">
        <v>544</v>
      </c>
      <c r="B3888" s="24"/>
      <c r="C3888" s="25">
        <v>1689</v>
      </c>
      <c r="D3888" s="26">
        <v>-1</v>
      </c>
      <c r="E3888" s="26">
        <v>2.2200000000000002</v>
      </c>
      <c r="F3888" s="38">
        <f t="shared" si="259"/>
        <v>100.78639999999967</v>
      </c>
      <c r="G3888" s="38">
        <f t="shared" si="260"/>
        <v>100.79749999999967</v>
      </c>
      <c r="H3888" s="38">
        <f t="shared" si="261"/>
        <v>100.80859999999967</v>
      </c>
      <c r="I3888" s="41">
        <v>13.582856250313698</v>
      </c>
      <c r="J3888" s="41">
        <v>81.371840942086237</v>
      </c>
      <c r="K3888" s="41">
        <v>20.124393386492926</v>
      </c>
      <c r="L3888" s="41">
        <v>2.0451188898971355</v>
      </c>
      <c r="M3888" s="41">
        <v>5.8828410410997511</v>
      </c>
      <c r="N3888" s="41">
        <v>0.58496367619400658</v>
      </c>
      <c r="O3888" s="41">
        <v>2.1116529325572331</v>
      </c>
      <c r="P3888" s="41">
        <v>15.209846923492115</v>
      </c>
    </row>
    <row r="3889" spans="1:16" s="26" customFormat="1" x14ac:dyDescent="0.25">
      <c r="A3889" s="24" t="s">
        <v>545</v>
      </c>
      <c r="B3889" s="24"/>
      <c r="C3889" s="25">
        <v>1689</v>
      </c>
      <c r="D3889" s="26">
        <v>-1</v>
      </c>
      <c r="E3889" s="26">
        <v>2.2200000000000002</v>
      </c>
      <c r="F3889" s="38">
        <f t="shared" si="259"/>
        <v>100.80859999999967</v>
      </c>
      <c r="G3889" s="38">
        <f t="shared" si="260"/>
        <v>100.81969999999967</v>
      </c>
      <c r="H3889" s="38">
        <f t="shared" si="261"/>
        <v>100.83079999999967</v>
      </c>
      <c r="I3889" s="41">
        <v>6.4951759896777101</v>
      </c>
      <c r="J3889" s="41">
        <v>75.82115442475785</v>
      </c>
      <c r="K3889" s="41">
        <v>17.753538598505507</v>
      </c>
      <c r="L3889" s="41">
        <v>1.3781071706908135</v>
      </c>
      <c r="M3889" s="41">
        <v>1.782865671568362</v>
      </c>
      <c r="N3889" s="41">
        <v>0.37471930088702521</v>
      </c>
      <c r="O3889" s="41">
        <v>1.4012320549355168</v>
      </c>
      <c r="P3889" s="41">
        <v>14.713339941706273</v>
      </c>
    </row>
    <row r="3890" spans="1:16" s="26" customFormat="1" x14ac:dyDescent="0.25">
      <c r="A3890" s="24" t="s">
        <v>546</v>
      </c>
      <c r="B3890" s="24" t="s">
        <v>581</v>
      </c>
      <c r="C3890" s="25">
        <v>1689</v>
      </c>
      <c r="D3890" s="26">
        <v>1689</v>
      </c>
      <c r="E3890" s="26">
        <v>2.2200000000000002</v>
      </c>
      <c r="F3890" s="38">
        <f t="shared" si="259"/>
        <v>100.83079999999967</v>
      </c>
      <c r="G3890" s="38">
        <f t="shared" si="260"/>
        <v>100.84189999999967</v>
      </c>
      <c r="H3890" s="38">
        <f t="shared" si="261"/>
        <v>100.85299999999967</v>
      </c>
      <c r="I3890" s="41">
        <v>17.861148437080448</v>
      </c>
      <c r="J3890" s="41">
        <v>66.115934350367922</v>
      </c>
      <c r="K3890" s="41">
        <v>20.967374412080076</v>
      </c>
      <c r="L3890" s="41">
        <v>4.4134447718116769</v>
      </c>
      <c r="M3890" s="41">
        <v>10.040033467819203</v>
      </c>
      <c r="N3890" s="41">
        <v>0.74251324816168918</v>
      </c>
      <c r="O3890" s="41">
        <v>1.6798634117964528</v>
      </c>
      <c r="P3890" s="41">
        <v>16.836472741345364</v>
      </c>
    </row>
    <row r="3891" spans="1:16" s="26" customFormat="1" x14ac:dyDescent="0.25">
      <c r="A3891" s="24" t="s">
        <v>547</v>
      </c>
      <c r="B3891" s="24">
        <v>2.2222222222222223</v>
      </c>
      <c r="C3891" s="25">
        <v>1688</v>
      </c>
      <c r="D3891" s="26">
        <v>-1</v>
      </c>
      <c r="E3891" s="26">
        <v>2.2200000000000002</v>
      </c>
      <c r="F3891" s="38">
        <f t="shared" si="259"/>
        <v>100.85299999999967</v>
      </c>
      <c r="G3891" s="38">
        <f t="shared" si="260"/>
        <v>100.86409999999967</v>
      </c>
      <c r="H3891" s="38">
        <f t="shared" si="261"/>
        <v>100.87519999999967</v>
      </c>
      <c r="I3891" s="41">
        <v>29.326370457377291</v>
      </c>
      <c r="J3891" s="41">
        <v>52.606434589053798</v>
      </c>
      <c r="K3891" s="41">
        <v>19.702811127190337</v>
      </c>
      <c r="L3891" s="41">
        <v>15.017806247417878</v>
      </c>
      <c r="M3891" s="41">
        <v>2.2483234615472893</v>
      </c>
      <c r="N3891" s="41">
        <v>0.65432262258767449</v>
      </c>
      <c r="O3891" s="41">
        <v>2.4355971812104853</v>
      </c>
      <c r="P3891" s="41">
        <v>15.410862858745443</v>
      </c>
    </row>
    <row r="3892" spans="1:16" s="26" customFormat="1" x14ac:dyDescent="0.25">
      <c r="A3892" s="24" t="s">
        <v>548</v>
      </c>
      <c r="B3892" s="24"/>
      <c r="C3892" s="25">
        <v>1688</v>
      </c>
      <c r="D3892" s="26">
        <v>-1</v>
      </c>
      <c r="E3892" s="26">
        <v>2.2200000000000002</v>
      </c>
      <c r="F3892" s="38">
        <f t="shared" si="259"/>
        <v>100.87519999999967</v>
      </c>
      <c r="G3892" s="38">
        <f t="shared" si="260"/>
        <v>100.88629999999966</v>
      </c>
      <c r="H3892" s="38">
        <f t="shared" si="261"/>
        <v>100.89739999999966</v>
      </c>
      <c r="I3892" s="41">
        <v>15.330508598414308</v>
      </c>
      <c r="J3892" s="41">
        <v>58.133442621141263</v>
      </c>
      <c r="K3892" s="41">
        <v>12.227837982220333</v>
      </c>
      <c r="L3892" s="41">
        <v>8.1582018198153534</v>
      </c>
      <c r="M3892" s="41">
        <v>0.59069005784140105</v>
      </c>
      <c r="N3892" s="41">
        <v>0.25697079815145102</v>
      </c>
      <c r="O3892" s="41">
        <v>2.5248188576268</v>
      </c>
      <c r="P3892" s="41">
        <v>10.842355630589902</v>
      </c>
    </row>
    <row r="3893" spans="1:16" s="26" customFormat="1" x14ac:dyDescent="0.25">
      <c r="A3893" s="24" t="s">
        <v>549</v>
      </c>
      <c r="B3893" s="24"/>
      <c r="C3893" s="25">
        <v>1688</v>
      </c>
      <c r="D3893" s="26">
        <v>-1</v>
      </c>
      <c r="E3893" s="26">
        <v>2.2200000000000002</v>
      </c>
      <c r="F3893" s="38">
        <f t="shared" si="259"/>
        <v>100.89739999999966</v>
      </c>
      <c r="G3893" s="38">
        <f t="shared" si="260"/>
        <v>100.90849999999966</v>
      </c>
      <c r="H3893" s="38">
        <f t="shared" si="261"/>
        <v>100.91959999999966</v>
      </c>
      <c r="I3893" s="41">
        <v>5.9263714447114655</v>
      </c>
      <c r="J3893" s="41">
        <v>61.180570594034322</v>
      </c>
      <c r="K3893" s="41">
        <v>18.973546258718521</v>
      </c>
      <c r="L3893" s="41">
        <v>0.73892237154423501</v>
      </c>
      <c r="M3893" s="41">
        <v>0.51641838406399587</v>
      </c>
      <c r="N3893" s="41">
        <v>0.32931091370964899</v>
      </c>
      <c r="O3893" s="41">
        <v>1.2285504151656437</v>
      </c>
      <c r="P3893" s="41">
        <v>6.1563722658404014</v>
      </c>
    </row>
    <row r="3894" spans="1:16" s="26" customFormat="1" x14ac:dyDescent="0.25">
      <c r="A3894" s="24" t="s">
        <v>550</v>
      </c>
      <c r="B3894" s="24"/>
      <c r="C3894" s="25">
        <v>1688</v>
      </c>
      <c r="D3894" s="26">
        <v>-1</v>
      </c>
      <c r="E3894" s="26">
        <v>2.2200000000000002</v>
      </c>
      <c r="F3894" s="38">
        <f t="shared" si="259"/>
        <v>100.91959999999966</v>
      </c>
      <c r="G3894" s="38">
        <f t="shared" si="260"/>
        <v>100.93069999999966</v>
      </c>
      <c r="H3894" s="38">
        <f t="shared" si="261"/>
        <v>100.94179999999966</v>
      </c>
      <c r="I3894" s="41">
        <v>8.9343125717693752</v>
      </c>
      <c r="J3894" s="41">
        <v>68.947798622023086</v>
      </c>
      <c r="K3894" s="41">
        <v>25.741913096751535</v>
      </c>
      <c r="L3894" s="41">
        <v>0.71768182450590257</v>
      </c>
      <c r="M3894" s="41">
        <v>1.6232991584827157</v>
      </c>
      <c r="N3894" s="41">
        <v>0.49627281891177055</v>
      </c>
      <c r="O3894" s="41">
        <v>1.4639434211444391</v>
      </c>
      <c r="P3894" s="41">
        <v>6.1608151925042751</v>
      </c>
    </row>
    <row r="3895" spans="1:16" s="26" customFormat="1" x14ac:dyDescent="0.25">
      <c r="A3895" s="24" t="s">
        <v>551</v>
      </c>
      <c r="B3895" s="24"/>
      <c r="C3895" s="25">
        <v>1688</v>
      </c>
      <c r="D3895" s="26">
        <v>-1</v>
      </c>
      <c r="E3895" s="26">
        <v>2.2200000000000002</v>
      </c>
      <c r="F3895" s="38">
        <f t="shared" si="259"/>
        <v>100.94179999999966</v>
      </c>
      <c r="G3895" s="38">
        <f t="shared" si="260"/>
        <v>100.95289999999966</v>
      </c>
      <c r="H3895" s="38">
        <f t="shared" si="261"/>
        <v>100.96399999999966</v>
      </c>
      <c r="I3895" s="41">
        <v>16.949847750901647</v>
      </c>
      <c r="J3895" s="41">
        <v>83.117204996583993</v>
      </c>
      <c r="K3895" s="41">
        <v>18.690283777683895</v>
      </c>
      <c r="L3895" s="41">
        <v>0.74964614075364033</v>
      </c>
      <c r="M3895" s="41">
        <v>4.0640952767992999</v>
      </c>
      <c r="N3895" s="41">
        <v>0.83415600207071738</v>
      </c>
      <c r="O3895" s="41">
        <v>1.2811072263183638</v>
      </c>
      <c r="P3895" s="41">
        <v>5.6092123199071251</v>
      </c>
    </row>
    <row r="3896" spans="1:16" s="26" customFormat="1" x14ac:dyDescent="0.25">
      <c r="A3896" s="24" t="s">
        <v>552</v>
      </c>
      <c r="B3896" s="24"/>
      <c r="C3896" s="25">
        <v>1688</v>
      </c>
      <c r="D3896" s="26">
        <v>-1</v>
      </c>
      <c r="E3896" s="26">
        <v>2.2200000000000002</v>
      </c>
      <c r="F3896" s="38">
        <f t="shared" si="259"/>
        <v>100.96399999999966</v>
      </c>
      <c r="G3896" s="38">
        <f t="shared" si="260"/>
        <v>100.97509999999966</v>
      </c>
      <c r="H3896" s="38">
        <f t="shared" si="261"/>
        <v>100.98619999999966</v>
      </c>
      <c r="I3896" s="41">
        <v>21.171395365681182</v>
      </c>
      <c r="J3896" s="41">
        <v>86.5210191849647</v>
      </c>
      <c r="K3896" s="41">
        <v>30.781566849096663</v>
      </c>
      <c r="L3896" s="41">
        <v>0.95882944806900861</v>
      </c>
      <c r="M3896" s="41">
        <v>3.3919527225671384</v>
      </c>
      <c r="N3896" s="41">
        <v>0.58055802845744608</v>
      </c>
      <c r="O3896" s="41">
        <v>0.89045423382489364</v>
      </c>
      <c r="P3896" s="41">
        <v>4.6988648677749723</v>
      </c>
    </row>
    <row r="3897" spans="1:16" s="26" customFormat="1" x14ac:dyDescent="0.25">
      <c r="A3897" s="24" t="s">
        <v>566</v>
      </c>
      <c r="B3897" s="24"/>
      <c r="C3897" s="25">
        <v>1688</v>
      </c>
      <c r="D3897" s="26">
        <v>-1</v>
      </c>
      <c r="E3897" s="26">
        <v>2.2200000000000002</v>
      </c>
      <c r="F3897" s="38">
        <f t="shared" si="259"/>
        <v>100.98619999999966</v>
      </c>
      <c r="G3897" s="38">
        <f t="shared" si="260"/>
        <v>100.99729999999965</v>
      </c>
      <c r="H3897" s="38">
        <f t="shared" si="261"/>
        <v>101.00839999999965</v>
      </c>
      <c r="I3897" s="41">
        <v>10.907787480217831</v>
      </c>
      <c r="J3897" s="41">
        <v>88.934738651741071</v>
      </c>
      <c r="K3897" s="41">
        <v>12.756671752760651</v>
      </c>
      <c r="L3897" s="41">
        <v>0.7260844427266947</v>
      </c>
      <c r="M3897" s="41">
        <v>10.392324230184538</v>
      </c>
      <c r="N3897" s="41">
        <v>1.4363305538381699</v>
      </c>
      <c r="O3897" s="41">
        <v>0.78366835907795585</v>
      </c>
      <c r="P3897" s="41">
        <v>5.595180264159862</v>
      </c>
    </row>
    <row r="3898" spans="1:16" s="26" customFormat="1" x14ac:dyDescent="0.25">
      <c r="A3898" s="24" t="s">
        <v>567</v>
      </c>
      <c r="B3898" s="24"/>
      <c r="C3898" s="25">
        <v>1688</v>
      </c>
      <c r="D3898" s="26">
        <v>-1</v>
      </c>
      <c r="E3898" s="26">
        <v>2.2200000000000002</v>
      </c>
      <c r="F3898" s="38">
        <f t="shared" si="259"/>
        <v>101.00839999999965</v>
      </c>
      <c r="G3898" s="38">
        <f t="shared" si="260"/>
        <v>101.01949999999965</v>
      </c>
      <c r="H3898" s="38">
        <f t="shared" si="261"/>
        <v>101.03059999999965</v>
      </c>
      <c r="I3898" s="41">
        <v>9.4435127624915829</v>
      </c>
      <c r="J3898" s="41">
        <v>74.535433561208976</v>
      </c>
      <c r="K3898" s="41">
        <v>26.54306784959099</v>
      </c>
      <c r="L3898" s="41">
        <v>0.67537230402989412</v>
      </c>
      <c r="M3898" s="41">
        <v>9.0163369227044772</v>
      </c>
      <c r="N3898" s="41">
        <v>1.3425119841748852</v>
      </c>
      <c r="O3898" s="41">
        <v>2.1958520832475177</v>
      </c>
      <c r="P3898" s="41">
        <v>8.1646450801208168</v>
      </c>
    </row>
    <row r="3899" spans="1:16" s="26" customFormat="1" x14ac:dyDescent="0.25">
      <c r="A3899" s="24" t="s">
        <v>623</v>
      </c>
      <c r="B3899" s="24"/>
      <c r="C3899" s="25">
        <v>1688</v>
      </c>
      <c r="D3899" s="26">
        <v>-1</v>
      </c>
      <c r="E3899" s="26">
        <v>2.2200000000000002</v>
      </c>
      <c r="F3899" s="38">
        <f t="shared" si="259"/>
        <v>101.03059999999965</v>
      </c>
      <c r="G3899" s="38">
        <f t="shared" si="260"/>
        <v>101.04169999999965</v>
      </c>
      <c r="H3899" s="38">
        <f t="shared" si="261"/>
        <v>101.05279999999965</v>
      </c>
      <c r="I3899" s="41">
        <v>14.346724150819446</v>
      </c>
      <c r="J3899" s="41">
        <v>73.402916706439029</v>
      </c>
      <c r="K3899" s="41">
        <v>30.025882987083904</v>
      </c>
      <c r="L3899" s="41">
        <v>1.2394568616513717</v>
      </c>
      <c r="M3899" s="41">
        <v>3.3043030366036912</v>
      </c>
      <c r="N3899" s="41">
        <v>0.77466300679403988</v>
      </c>
      <c r="O3899" s="41">
        <v>2.747917610188221</v>
      </c>
      <c r="P3899" s="41">
        <v>14.866317659156774</v>
      </c>
    </row>
    <row r="3900" spans="1:16" s="26" customFormat="1" x14ac:dyDescent="0.25">
      <c r="A3900" s="24" t="s">
        <v>624</v>
      </c>
      <c r="B3900" s="24"/>
      <c r="C3900" s="25">
        <v>1688</v>
      </c>
      <c r="D3900" s="26">
        <v>-1</v>
      </c>
      <c r="E3900" s="26">
        <v>2.2200000000000002</v>
      </c>
      <c r="F3900" s="38">
        <f t="shared" si="259"/>
        <v>101.05279999999965</v>
      </c>
      <c r="G3900" s="38">
        <f t="shared" si="260"/>
        <v>101.06389999999965</v>
      </c>
      <c r="H3900" s="38">
        <f t="shared" si="261"/>
        <v>101.07499999999965</v>
      </c>
      <c r="I3900" s="41">
        <v>17.278450341274482</v>
      </c>
      <c r="J3900" s="41">
        <v>70.995702889302848</v>
      </c>
      <c r="K3900" s="41">
        <v>34.437559662661769</v>
      </c>
      <c r="L3900" s="41">
        <v>4.7211012306325912</v>
      </c>
      <c r="M3900" s="41">
        <v>4.4064316384557536</v>
      </c>
      <c r="N3900" s="41">
        <v>0.58709054061855304</v>
      </c>
      <c r="O3900" s="41">
        <v>2.3768761174367183</v>
      </c>
      <c r="P3900" s="41">
        <v>17.808033859325324</v>
      </c>
    </row>
    <row r="3901" spans="1:16" s="26" customFormat="1" x14ac:dyDescent="0.25">
      <c r="A3901" s="24" t="s">
        <v>625</v>
      </c>
      <c r="B3901" s="24"/>
      <c r="C3901" s="25">
        <v>1688</v>
      </c>
      <c r="D3901" s="26">
        <v>1688</v>
      </c>
      <c r="E3901" s="26">
        <v>2.2200000000000002</v>
      </c>
      <c r="F3901" s="38">
        <f t="shared" si="259"/>
        <v>101.07499999999965</v>
      </c>
      <c r="G3901" s="38">
        <f t="shared" si="260"/>
        <v>101.08609999999965</v>
      </c>
      <c r="H3901" s="38">
        <f t="shared" si="261"/>
        <v>101.09719999999965</v>
      </c>
      <c r="I3901" s="41">
        <v>16.640459486880456</v>
      </c>
      <c r="J3901" s="41">
        <v>53.844676160890948</v>
      </c>
      <c r="K3901" s="41">
        <v>21.912021369582575</v>
      </c>
      <c r="L3901" s="41">
        <v>7.433542109974189</v>
      </c>
      <c r="M3901" s="41">
        <v>1.559940200626774</v>
      </c>
      <c r="N3901" s="41">
        <v>0.44255158296680941</v>
      </c>
      <c r="O3901" s="41">
        <v>1.9859588751737858</v>
      </c>
      <c r="P3901" s="41">
        <v>19.298062783919335</v>
      </c>
    </row>
    <row r="3902" spans="1:16" s="26" customFormat="1" x14ac:dyDescent="0.25">
      <c r="A3902" s="24" t="s">
        <v>626</v>
      </c>
      <c r="B3902" s="24"/>
      <c r="C3902" s="25">
        <v>1687</v>
      </c>
      <c r="D3902" s="26">
        <v>-1</v>
      </c>
      <c r="E3902" s="26">
        <v>2.2200000000000002</v>
      </c>
      <c r="F3902" s="38">
        <f t="shared" si="259"/>
        <v>101.09719999999965</v>
      </c>
      <c r="G3902" s="38">
        <f t="shared" si="260"/>
        <v>101.10829999999964</v>
      </c>
      <c r="H3902" s="38">
        <f t="shared" si="261"/>
        <v>101.11939999999964</v>
      </c>
      <c r="I3902" s="41">
        <v>15.600210080407802</v>
      </c>
      <c r="J3902" s="41">
        <v>47.976934147063126</v>
      </c>
      <c r="K3902" s="41">
        <v>20.917187305074602</v>
      </c>
      <c r="L3902" s="41">
        <v>9.743566560907496</v>
      </c>
      <c r="M3902" s="41">
        <v>1.1041432290749307</v>
      </c>
      <c r="N3902" s="41">
        <v>0.48434394344923037</v>
      </c>
      <c r="O3902" s="41">
        <v>2.371379021336443</v>
      </c>
      <c r="P3902" s="41">
        <v>17.770894395936988</v>
      </c>
    </row>
    <row r="3903" spans="1:16" s="26" customFormat="1" x14ac:dyDescent="0.25">
      <c r="A3903" s="24" t="s">
        <v>627</v>
      </c>
      <c r="B3903" s="24"/>
      <c r="C3903" s="25">
        <v>1687</v>
      </c>
      <c r="D3903" s="26">
        <v>-1</v>
      </c>
      <c r="E3903" s="26">
        <v>2.2200000000000002</v>
      </c>
      <c r="F3903" s="38">
        <f t="shared" si="259"/>
        <v>101.11939999999964</v>
      </c>
      <c r="G3903" s="38">
        <f t="shared" si="260"/>
        <v>101.13049999999964</v>
      </c>
      <c r="H3903" s="38">
        <f t="shared" si="261"/>
        <v>101.14159999999964</v>
      </c>
      <c r="I3903" s="41">
        <v>16.836902032439273</v>
      </c>
      <c r="J3903" s="41">
        <v>47.029236104196805</v>
      </c>
      <c r="K3903" s="41">
        <v>15.712694673504556</v>
      </c>
      <c r="L3903" s="41">
        <v>6.6970484020926184</v>
      </c>
      <c r="M3903" s="41">
        <v>1.9907276768696873</v>
      </c>
      <c r="N3903" s="41">
        <v>0.74321097640746581</v>
      </c>
      <c r="O3903" s="41">
        <v>3.107030669734244</v>
      </c>
      <c r="P3903" s="41">
        <v>13.210506749338546</v>
      </c>
    </row>
    <row r="3904" spans="1:16" s="26" customFormat="1" x14ac:dyDescent="0.25">
      <c r="A3904" s="24" t="s">
        <v>628</v>
      </c>
      <c r="B3904" s="24"/>
      <c r="C3904" s="25">
        <v>1687</v>
      </c>
      <c r="D3904" s="26">
        <v>-1</v>
      </c>
      <c r="E3904" s="26">
        <v>2.2200000000000002</v>
      </c>
      <c r="F3904" s="38">
        <f t="shared" si="259"/>
        <v>101.14159999999964</v>
      </c>
      <c r="G3904" s="38">
        <f t="shared" si="260"/>
        <v>101.15269999999964</v>
      </c>
      <c r="H3904" s="38">
        <f t="shared" si="261"/>
        <v>101.16379999999964</v>
      </c>
      <c r="I3904" s="41">
        <v>13.067297752855389</v>
      </c>
      <c r="J3904" s="41">
        <v>48.417485244926581</v>
      </c>
      <c r="K3904" s="41">
        <v>14.122710761230492</v>
      </c>
      <c r="L3904" s="41">
        <v>1.6343250694794589</v>
      </c>
      <c r="M3904" s="41">
        <v>0.66451052797360088</v>
      </c>
      <c r="N3904" s="41">
        <v>0.28279700902094357</v>
      </c>
      <c r="O3904" s="41">
        <v>1.9108924034467465</v>
      </c>
      <c r="P3904" s="41">
        <v>9.007204493594088</v>
      </c>
    </row>
    <row r="3905" spans="1:16" s="26" customFormat="1" x14ac:dyDescent="0.25">
      <c r="A3905" s="24" t="s">
        <v>629</v>
      </c>
      <c r="B3905" s="24"/>
      <c r="C3905" s="25">
        <v>1687</v>
      </c>
      <c r="D3905" s="26">
        <v>-1</v>
      </c>
      <c r="E3905" s="26">
        <v>2.2200000000000002</v>
      </c>
      <c r="F3905" s="38">
        <f t="shared" si="259"/>
        <v>101.16379999999964</v>
      </c>
      <c r="G3905" s="38">
        <f t="shared" si="260"/>
        <v>101.17489999999964</v>
      </c>
      <c r="H3905" s="38">
        <f t="shared" si="261"/>
        <v>101.18599999999964</v>
      </c>
      <c r="I3905" s="41">
        <v>7.8162472879604179</v>
      </c>
      <c r="J3905" s="41">
        <v>56.335103573607306</v>
      </c>
      <c r="K3905" s="41">
        <v>14.824370296806503</v>
      </c>
      <c r="L3905" s="41">
        <v>2.4828045900298523</v>
      </c>
      <c r="M3905" s="41">
        <v>0.92029784072851417</v>
      </c>
      <c r="N3905" s="41">
        <v>0.48956167692292907</v>
      </c>
      <c r="O3905" s="41">
        <v>1.2754533793177609</v>
      </c>
      <c r="P3905" s="41">
        <v>6.0323011579970069</v>
      </c>
    </row>
    <row r="3906" spans="1:16" s="26" customFormat="1" x14ac:dyDescent="0.25">
      <c r="A3906" s="24" t="s">
        <v>630</v>
      </c>
      <c r="B3906" s="24"/>
      <c r="C3906" s="25">
        <v>1687</v>
      </c>
      <c r="D3906" s="26">
        <v>-1</v>
      </c>
      <c r="E3906" s="26">
        <v>2.2200000000000002</v>
      </c>
      <c r="F3906" s="38">
        <f t="shared" si="259"/>
        <v>101.18599999999964</v>
      </c>
      <c r="G3906" s="38">
        <f t="shared" si="260"/>
        <v>101.19709999999964</v>
      </c>
      <c r="H3906" s="38">
        <f t="shared" si="261"/>
        <v>101.20819999999964</v>
      </c>
      <c r="I3906" s="41">
        <v>12.039339307821033</v>
      </c>
      <c r="J3906" s="41">
        <v>69.938014516395171</v>
      </c>
      <c r="K3906" s="41">
        <v>23.700893509994952</v>
      </c>
      <c r="L3906" s="41">
        <v>0.80734816302507806</v>
      </c>
      <c r="M3906" s="41">
        <v>9.4564827160799183</v>
      </c>
      <c r="N3906" s="41">
        <v>1.2391810629497029</v>
      </c>
      <c r="O3906" s="41">
        <v>1.3940016527105379</v>
      </c>
      <c r="P3906" s="41">
        <v>7.0144453369884809</v>
      </c>
    </row>
    <row r="3907" spans="1:16" s="26" customFormat="1" x14ac:dyDescent="0.25">
      <c r="A3907" s="24" t="s">
        <v>631</v>
      </c>
      <c r="B3907" s="24"/>
      <c r="C3907" s="25">
        <v>1687</v>
      </c>
      <c r="D3907" s="26">
        <v>-1</v>
      </c>
      <c r="E3907" s="26">
        <v>2.2200000000000002</v>
      </c>
      <c r="F3907" s="38">
        <f t="shared" si="259"/>
        <v>101.20819999999964</v>
      </c>
      <c r="G3907" s="38">
        <f t="shared" si="260"/>
        <v>101.21929999999963</v>
      </c>
      <c r="H3907" s="38">
        <f t="shared" si="261"/>
        <v>101.23039999999963</v>
      </c>
      <c r="I3907" s="41">
        <v>11.857904772521891</v>
      </c>
      <c r="J3907" s="41">
        <v>73.143364993844543</v>
      </c>
      <c r="K3907" s="41">
        <v>21.457714852289278</v>
      </c>
      <c r="L3907" s="41">
        <v>0.42777052416370248</v>
      </c>
      <c r="M3907" s="41">
        <v>10.477605874736552</v>
      </c>
      <c r="N3907" s="41">
        <v>1.4814558427538937</v>
      </c>
      <c r="O3907" s="41">
        <v>1.345573449756345</v>
      </c>
      <c r="P3907" s="41">
        <v>6.8078204930310822</v>
      </c>
    </row>
    <row r="3908" spans="1:16" s="26" customFormat="1" x14ac:dyDescent="0.25">
      <c r="A3908" s="24" t="s">
        <v>632</v>
      </c>
      <c r="B3908" s="24"/>
      <c r="C3908" s="25">
        <v>1687</v>
      </c>
      <c r="D3908" s="26">
        <v>-1</v>
      </c>
      <c r="E3908" s="26">
        <v>2.2200000000000002</v>
      </c>
      <c r="F3908" s="38">
        <f t="shared" si="259"/>
        <v>101.23039999999963</v>
      </c>
      <c r="G3908" s="38">
        <f t="shared" si="260"/>
        <v>101.24149999999963</v>
      </c>
      <c r="H3908" s="38">
        <f t="shared" si="261"/>
        <v>101.25259999999963</v>
      </c>
      <c r="I3908" s="41">
        <v>12.567982692304025</v>
      </c>
      <c r="J3908" s="41">
        <v>75.592003079431279</v>
      </c>
      <c r="K3908" s="41">
        <v>16.841011793122671</v>
      </c>
      <c r="L3908" s="41">
        <v>0.19491639577183442</v>
      </c>
      <c r="M3908" s="41">
        <v>7.870310379398064</v>
      </c>
      <c r="N3908" s="41">
        <v>0.82560319394269022</v>
      </c>
      <c r="O3908" s="41">
        <v>0.84209778999583285</v>
      </c>
      <c r="P3908" s="41">
        <v>5.0550862841295459</v>
      </c>
    </row>
    <row r="3909" spans="1:16" s="26" customFormat="1" x14ac:dyDescent="0.25">
      <c r="A3909" s="24" t="s">
        <v>633</v>
      </c>
      <c r="B3909" s="24"/>
      <c r="C3909" s="25">
        <v>1687</v>
      </c>
      <c r="D3909" s="26">
        <v>-1</v>
      </c>
      <c r="E3909" s="26">
        <v>2.2200000000000002</v>
      </c>
      <c r="F3909" s="38">
        <f t="shared" si="259"/>
        <v>101.25259999999963</v>
      </c>
      <c r="G3909" s="38">
        <f t="shared" si="260"/>
        <v>101.26369999999963</v>
      </c>
      <c r="H3909" s="38">
        <f t="shared" si="261"/>
        <v>101.27479999999963</v>
      </c>
      <c r="I3909" s="41">
        <v>13.61274371763475</v>
      </c>
      <c r="J3909" s="41">
        <v>69.721399893305332</v>
      </c>
      <c r="K3909" s="41">
        <v>41.235482632278746</v>
      </c>
      <c r="L3909" s="41">
        <v>0.86628479407072412</v>
      </c>
      <c r="M3909" s="41">
        <v>7.0937959687695242</v>
      </c>
      <c r="N3909" s="41">
        <v>0.69810389951532348</v>
      </c>
      <c r="O3909" s="41">
        <v>2.75930570171059</v>
      </c>
      <c r="P3909" s="41">
        <v>8.6097307197437178</v>
      </c>
    </row>
    <row r="3910" spans="1:16" s="26" customFormat="1" x14ac:dyDescent="0.25">
      <c r="A3910" s="24" t="s">
        <v>634</v>
      </c>
      <c r="B3910" s="24"/>
      <c r="C3910" s="25">
        <v>1687</v>
      </c>
      <c r="D3910" s="26">
        <v>-1</v>
      </c>
      <c r="E3910" s="26">
        <v>2.2200000000000002</v>
      </c>
      <c r="F3910" s="38">
        <f t="shared" si="259"/>
        <v>101.27479999999963</v>
      </c>
      <c r="G3910" s="38">
        <f t="shared" si="260"/>
        <v>101.28589999999963</v>
      </c>
      <c r="H3910" s="38">
        <f t="shared" si="261"/>
        <v>101.29699999999963</v>
      </c>
      <c r="I3910" s="41">
        <v>12.285035428061397</v>
      </c>
      <c r="J3910" s="41">
        <v>71.292630525923357</v>
      </c>
      <c r="K3910" s="41">
        <v>43.371184858348293</v>
      </c>
      <c r="L3910" s="41">
        <v>2.8248627244785594</v>
      </c>
      <c r="M3910" s="41">
        <v>8.718471832792817</v>
      </c>
      <c r="N3910" s="41">
        <v>0.95233505762199844</v>
      </c>
      <c r="O3910" s="41">
        <v>3.0459556088338475</v>
      </c>
      <c r="P3910" s="41">
        <v>18.901435899491663</v>
      </c>
    </row>
    <row r="3911" spans="1:16" s="26" customFormat="1" x14ac:dyDescent="0.25">
      <c r="A3911" s="24" t="s">
        <v>635</v>
      </c>
      <c r="B3911" s="24"/>
      <c r="C3911" s="25">
        <v>1687</v>
      </c>
      <c r="D3911" s="26">
        <v>1687</v>
      </c>
      <c r="E3911" s="26">
        <v>2.2200000000000002</v>
      </c>
      <c r="F3911" s="38">
        <f t="shared" si="259"/>
        <v>101.29699999999963</v>
      </c>
      <c r="G3911" s="38">
        <f t="shared" si="260"/>
        <v>101.30809999999963</v>
      </c>
      <c r="H3911" s="38">
        <f t="shared" si="261"/>
        <v>101.31919999999963</v>
      </c>
      <c r="I3911" s="41">
        <v>20.736937965265064</v>
      </c>
      <c r="J3911" s="41">
        <v>69.458078641954586</v>
      </c>
      <c r="K3911" s="41">
        <v>28.189955834266986</v>
      </c>
      <c r="L3911" s="41">
        <v>15.194796675977562</v>
      </c>
      <c r="M3911" s="41">
        <v>3.8852015018976238</v>
      </c>
      <c r="N3911" s="41">
        <v>0.93929707972663323</v>
      </c>
      <c r="O3911" s="41">
        <v>3.2528867230666112</v>
      </c>
      <c r="P3911" s="41">
        <v>24.541003671970625</v>
      </c>
    </row>
    <row r="3912" spans="1:16" s="26" customFormat="1" x14ac:dyDescent="0.25">
      <c r="A3912" s="24" t="s">
        <v>636</v>
      </c>
      <c r="B3912" s="24"/>
      <c r="C3912" s="25">
        <v>1686</v>
      </c>
      <c r="D3912" s="26">
        <v>-1</v>
      </c>
      <c r="E3912" s="26">
        <v>2.2200000000000002</v>
      </c>
      <c r="F3912" s="38">
        <f t="shared" si="259"/>
        <v>101.31919999999963</v>
      </c>
      <c r="G3912" s="38">
        <f t="shared" si="260"/>
        <v>101.33029999999962</v>
      </c>
      <c r="H3912" s="38">
        <f t="shared" si="261"/>
        <v>101.34139999999962</v>
      </c>
      <c r="I3912" s="41">
        <v>14.30421127568612</v>
      </c>
      <c r="J3912" s="41">
        <v>51.182324742149618</v>
      </c>
      <c r="K3912" s="41">
        <v>14.749939870835135</v>
      </c>
      <c r="L3912" s="41">
        <v>8.4831612856317911</v>
      </c>
      <c r="M3912" s="41">
        <v>1.1868740257781838</v>
      </c>
      <c r="N3912" s="41">
        <v>0.33877911905275537</v>
      </c>
      <c r="O3912" s="41">
        <v>2.2810328139913163</v>
      </c>
      <c r="P3912" s="41">
        <v>17.678825083619888</v>
      </c>
    </row>
    <row r="3913" spans="1:16" s="26" customFormat="1" x14ac:dyDescent="0.25">
      <c r="A3913" s="24" t="s">
        <v>637</v>
      </c>
      <c r="B3913" s="24"/>
      <c r="C3913" s="25">
        <v>1686</v>
      </c>
      <c r="D3913" s="26">
        <v>-1</v>
      </c>
      <c r="E3913" s="26">
        <v>2.2200000000000002</v>
      </c>
      <c r="F3913" s="38">
        <f t="shared" si="259"/>
        <v>101.34139999999962</v>
      </c>
      <c r="G3913" s="38">
        <f t="shared" si="260"/>
        <v>101.35249999999962</v>
      </c>
      <c r="H3913" s="38">
        <f t="shared" si="261"/>
        <v>101.36359999999962</v>
      </c>
      <c r="I3913" s="41">
        <v>13.407598658066018</v>
      </c>
      <c r="J3913" s="41">
        <v>45.268879516804404</v>
      </c>
      <c r="K3913" s="41">
        <v>18.210994840818373</v>
      </c>
      <c r="L3913" s="41">
        <v>4.6294079748874859</v>
      </c>
      <c r="M3913" s="41"/>
      <c r="N3913" s="41">
        <v>0.29135046305342971</v>
      </c>
      <c r="O3913" s="41">
        <v>1.9026185007949978</v>
      </c>
      <c r="P3913" s="41">
        <v>13.60441338655043</v>
      </c>
    </row>
    <row r="3914" spans="1:16" s="26" customFormat="1" x14ac:dyDescent="0.25">
      <c r="A3914" s="24" t="s">
        <v>638</v>
      </c>
      <c r="B3914" s="24"/>
      <c r="C3914" s="25">
        <v>1686</v>
      </c>
      <c r="D3914" s="26">
        <v>-1</v>
      </c>
      <c r="E3914" s="26">
        <v>2.2200000000000002</v>
      </c>
      <c r="F3914" s="38">
        <f t="shared" si="259"/>
        <v>101.36359999999962</v>
      </c>
      <c r="G3914" s="38">
        <f t="shared" si="260"/>
        <v>101.37469999999962</v>
      </c>
      <c r="H3914" s="38">
        <f t="shared" si="261"/>
        <v>101.38579999999962</v>
      </c>
      <c r="I3914" s="41">
        <v>25.772880366224125</v>
      </c>
      <c r="J3914" s="41">
        <v>36.688023382881873</v>
      </c>
      <c r="K3914" s="41">
        <v>13.151756814227596</v>
      </c>
      <c r="L3914" s="41">
        <v>13.015356512571941</v>
      </c>
      <c r="M3914" s="41"/>
      <c r="N3914" s="41">
        <v>0.47857700365608186</v>
      </c>
      <c r="O3914" s="41">
        <v>2.7514772256319771</v>
      </c>
      <c r="P3914" s="41">
        <v>11.062577958410873</v>
      </c>
    </row>
    <row r="3915" spans="1:16" s="26" customFormat="1" x14ac:dyDescent="0.25">
      <c r="A3915" s="24" t="s">
        <v>639</v>
      </c>
      <c r="B3915" s="24"/>
      <c r="C3915" s="25">
        <v>1686</v>
      </c>
      <c r="D3915" s="26">
        <v>-1</v>
      </c>
      <c r="E3915" s="26">
        <v>2.2200000000000002</v>
      </c>
      <c r="F3915" s="38">
        <f t="shared" si="259"/>
        <v>101.38579999999962</v>
      </c>
      <c r="G3915" s="38">
        <f t="shared" si="260"/>
        <v>101.39689999999962</v>
      </c>
      <c r="H3915" s="38">
        <f t="shared" si="261"/>
        <v>101.40799999999962</v>
      </c>
      <c r="I3915" s="41">
        <v>20.414898352476751</v>
      </c>
      <c r="J3915" s="41">
        <v>38.320809554603095</v>
      </c>
      <c r="K3915" s="41">
        <v>16.203914040640058</v>
      </c>
      <c r="L3915" s="41">
        <v>7.0439571258086513</v>
      </c>
      <c r="M3915" s="41">
        <v>0.75585432691160936</v>
      </c>
      <c r="N3915" s="41">
        <v>0.55209098314933647</v>
      </c>
      <c r="O3915" s="41">
        <v>2.8247096972880925</v>
      </c>
      <c r="P3915" s="41">
        <v>8.7940326672768503</v>
      </c>
    </row>
    <row r="3916" spans="1:16" s="26" customFormat="1" x14ac:dyDescent="0.25">
      <c r="A3916" s="24" t="s">
        <v>640</v>
      </c>
      <c r="B3916" s="24"/>
      <c r="C3916" s="25">
        <v>1686</v>
      </c>
      <c r="D3916" s="26">
        <v>-1</v>
      </c>
      <c r="E3916" s="26">
        <v>2.2200000000000002</v>
      </c>
      <c r="F3916" s="38">
        <f t="shared" si="259"/>
        <v>101.40799999999962</v>
      </c>
      <c r="G3916" s="38">
        <f t="shared" si="260"/>
        <v>101.41909999999962</v>
      </c>
      <c r="H3916" s="38">
        <f t="shared" si="261"/>
        <v>101.43019999999962</v>
      </c>
      <c r="I3916" s="41">
        <v>16.592408969645216</v>
      </c>
      <c r="J3916" s="41">
        <v>37.749152906110588</v>
      </c>
      <c r="K3916" s="41">
        <v>16.416636789352303</v>
      </c>
      <c r="L3916" s="41">
        <v>9.4154400971270551</v>
      </c>
      <c r="M3916" s="41"/>
      <c r="N3916" s="41">
        <v>0.26342735086882413</v>
      </c>
      <c r="O3916" s="41">
        <v>2.4599403137560665</v>
      </c>
      <c r="P3916" s="41">
        <v>6.9010048191008115</v>
      </c>
    </row>
    <row r="3917" spans="1:16" s="26" customFormat="1" x14ac:dyDescent="0.25">
      <c r="A3917" s="24" t="s">
        <v>641</v>
      </c>
      <c r="B3917" s="24"/>
      <c r="C3917" s="25">
        <v>1686</v>
      </c>
      <c r="D3917" s="26">
        <v>-1</v>
      </c>
      <c r="E3917" s="26">
        <v>2.2200000000000002</v>
      </c>
      <c r="F3917" s="38">
        <f t="shared" si="259"/>
        <v>101.43019999999962</v>
      </c>
      <c r="G3917" s="38">
        <f t="shared" si="260"/>
        <v>101.44129999999961</v>
      </c>
      <c r="H3917" s="38">
        <f t="shared" si="261"/>
        <v>101.45239999999961</v>
      </c>
      <c r="I3917" s="41">
        <v>6.8529229240654796</v>
      </c>
      <c r="J3917" s="41">
        <v>42.304567122529448</v>
      </c>
      <c r="K3917" s="41">
        <v>15.415912982154406</v>
      </c>
      <c r="L3917" s="41">
        <v>2.1808802311064452</v>
      </c>
      <c r="M3917" s="41">
        <v>1.1160879008968674</v>
      </c>
      <c r="N3917" s="41">
        <v>0.4785899854885366</v>
      </c>
      <c r="O3917" s="41">
        <v>1.6461164153653534</v>
      </c>
      <c r="P3917" s="41">
        <v>7.4781562639497938</v>
      </c>
    </row>
    <row r="3918" spans="1:16" s="26" customFormat="1" x14ac:dyDescent="0.25">
      <c r="A3918" s="24" t="s">
        <v>642</v>
      </c>
      <c r="B3918" s="24"/>
      <c r="C3918" s="25">
        <v>1686</v>
      </c>
      <c r="D3918" s="26">
        <v>-1</v>
      </c>
      <c r="E3918" s="26">
        <v>2.2200000000000002</v>
      </c>
      <c r="F3918" s="38">
        <f t="shared" si="259"/>
        <v>101.45239999999961</v>
      </c>
      <c r="G3918" s="38">
        <f t="shared" si="260"/>
        <v>101.46349999999961</v>
      </c>
      <c r="H3918" s="38">
        <f t="shared" si="261"/>
        <v>101.47459999999961</v>
      </c>
      <c r="I3918" s="41">
        <v>8.4416726464961247</v>
      </c>
      <c r="J3918" s="41">
        <v>45.76863781292662</v>
      </c>
      <c r="K3918" s="41">
        <v>11.952128800274963</v>
      </c>
      <c r="L3918" s="41">
        <v>0.50630978030210927</v>
      </c>
      <c r="M3918" s="41">
        <v>0.37525130219946734</v>
      </c>
      <c r="N3918" s="41">
        <v>0.36189522181388428</v>
      </c>
      <c r="O3918" s="41">
        <v>1.3329707345819173</v>
      </c>
      <c r="P3918" s="41">
        <v>6.4219228687770107</v>
      </c>
    </row>
    <row r="3919" spans="1:16" s="26" customFormat="1" x14ac:dyDescent="0.25">
      <c r="A3919" s="24" t="s">
        <v>643</v>
      </c>
      <c r="B3919" s="24"/>
      <c r="C3919" s="25">
        <v>1686</v>
      </c>
      <c r="D3919" s="26">
        <v>-1</v>
      </c>
      <c r="E3919" s="26">
        <v>2.2200000000000002</v>
      </c>
      <c r="F3919" s="38">
        <f t="shared" si="259"/>
        <v>101.47459999999961</v>
      </c>
      <c r="G3919" s="38">
        <f t="shared" si="260"/>
        <v>101.48569999999961</v>
      </c>
      <c r="H3919" s="38">
        <f t="shared" si="261"/>
        <v>101.49679999999961</v>
      </c>
      <c r="I3919" s="41">
        <v>13.681800777003202</v>
      </c>
      <c r="J3919" s="41">
        <v>65.729375504502656</v>
      </c>
      <c r="K3919" s="41">
        <v>18.356407284405961</v>
      </c>
      <c r="L3919" s="41">
        <v>0.89722547484230741</v>
      </c>
      <c r="M3919" s="41">
        <v>2.8500366113423601</v>
      </c>
      <c r="N3919" s="41">
        <v>0.63164906958172318</v>
      </c>
      <c r="O3919" s="41">
        <v>1.2302711907392982</v>
      </c>
      <c r="P3919" s="41">
        <v>5.981844507588522</v>
      </c>
    </row>
    <row r="3920" spans="1:16" s="26" customFormat="1" x14ac:dyDescent="0.25">
      <c r="A3920" s="24" t="s">
        <v>644</v>
      </c>
      <c r="B3920" s="24"/>
      <c r="C3920" s="25">
        <v>1686</v>
      </c>
      <c r="D3920" s="26">
        <v>-1</v>
      </c>
      <c r="E3920" s="26">
        <v>2.2200000000000002</v>
      </c>
      <c r="F3920" s="38">
        <f t="shared" si="259"/>
        <v>101.49679999999961</v>
      </c>
      <c r="G3920" s="38">
        <f t="shared" si="260"/>
        <v>101.50789999999961</v>
      </c>
      <c r="H3920" s="38">
        <f t="shared" si="261"/>
        <v>101.51899999999961</v>
      </c>
      <c r="I3920" s="41">
        <v>11.438457025082705</v>
      </c>
      <c r="J3920" s="41">
        <v>74.584244047239338</v>
      </c>
      <c r="K3920" s="41">
        <v>11.401911339921497</v>
      </c>
      <c r="L3920" s="41">
        <v>0.20944090668857115</v>
      </c>
      <c r="M3920" s="41">
        <v>3.0379428375704638</v>
      </c>
      <c r="N3920" s="41">
        <v>0.42461329047195123</v>
      </c>
      <c r="O3920" s="41">
        <v>0.67112997217330528</v>
      </c>
      <c r="P3920" s="41">
        <v>4.0403280467249854</v>
      </c>
    </row>
    <row r="3921" spans="1:16" s="26" customFormat="1" x14ac:dyDescent="0.25">
      <c r="A3921" s="24" t="s">
        <v>645</v>
      </c>
      <c r="B3921" s="24"/>
      <c r="C3921" s="25">
        <v>1686</v>
      </c>
      <c r="D3921" s="26">
        <v>-1</v>
      </c>
      <c r="E3921" s="26">
        <v>2.2200000000000002</v>
      </c>
      <c r="F3921" s="38">
        <f t="shared" si="259"/>
        <v>101.51899999999961</v>
      </c>
      <c r="G3921" s="38">
        <f t="shared" si="260"/>
        <v>101.53009999999961</v>
      </c>
      <c r="H3921" s="38">
        <f t="shared" si="261"/>
        <v>101.54119999999961</v>
      </c>
      <c r="I3921" s="41">
        <v>10.686251311328093</v>
      </c>
      <c r="J3921" s="41">
        <v>80.130381720577049</v>
      </c>
      <c r="K3921" s="41">
        <v>17.778551665860661</v>
      </c>
      <c r="L3921" s="41">
        <v>0.57003793502042077</v>
      </c>
      <c r="M3921" s="41">
        <v>1.2666779000605126</v>
      </c>
      <c r="N3921" s="41">
        <v>0.41059753273087801</v>
      </c>
      <c r="O3921" s="41">
        <v>0.70973738180645063</v>
      </c>
      <c r="P3921" s="41">
        <v>4.0326392353543579</v>
      </c>
    </row>
    <row r="3922" spans="1:16" s="26" customFormat="1" x14ac:dyDescent="0.25">
      <c r="A3922" s="24" t="s">
        <v>646</v>
      </c>
      <c r="B3922" s="24"/>
      <c r="C3922" s="25">
        <v>1686</v>
      </c>
      <c r="D3922" s="26">
        <v>-1</v>
      </c>
      <c r="E3922" s="26">
        <v>2.2200000000000002</v>
      </c>
      <c r="F3922" s="38">
        <f t="shared" si="259"/>
        <v>101.54119999999961</v>
      </c>
      <c r="G3922" s="38">
        <f t="shared" si="260"/>
        <v>101.5522999999996</v>
      </c>
      <c r="H3922" s="38">
        <f t="shared" si="261"/>
        <v>101.5633999999996</v>
      </c>
      <c r="I3922" s="41">
        <v>14.857746426575281</v>
      </c>
      <c r="J3922" s="41">
        <v>81.052259655354248</v>
      </c>
      <c r="K3922" s="41">
        <v>21.449602721328116</v>
      </c>
      <c r="L3922" s="41">
        <v>1.5037435586607897</v>
      </c>
      <c r="M3922" s="41">
        <v>3.2683963703055801</v>
      </c>
      <c r="N3922" s="41">
        <v>0.55978815581165331</v>
      </c>
      <c r="O3922" s="41">
        <v>2.0498318287166444</v>
      </c>
      <c r="P3922" s="41">
        <v>6.3880798602491895</v>
      </c>
    </row>
    <row r="3923" spans="1:16" s="26" customFormat="1" x14ac:dyDescent="0.25">
      <c r="A3923" s="24" t="s">
        <v>647</v>
      </c>
      <c r="B3923" s="24"/>
      <c r="C3923" s="25">
        <v>1686</v>
      </c>
      <c r="D3923" s="26">
        <v>-1</v>
      </c>
      <c r="E3923" s="26">
        <v>2.2200000000000002</v>
      </c>
      <c r="F3923" s="38">
        <f t="shared" ref="F3923:F3986" si="262">H3922</f>
        <v>101.5633999999996</v>
      </c>
      <c r="G3923" s="38">
        <f t="shared" ref="G3923:G3986" si="263">F3923+(E3923/200)</f>
        <v>101.5744999999996</v>
      </c>
      <c r="H3923" s="38">
        <f t="shared" ref="H3923:H3986" si="264">H3922+E3923/100</f>
        <v>101.5855999999996</v>
      </c>
      <c r="I3923" s="41">
        <v>22.361963948447624</v>
      </c>
      <c r="J3923" s="41">
        <v>101.83292382631736</v>
      </c>
      <c r="K3923" s="41">
        <v>50.070691691286434</v>
      </c>
      <c r="L3923" s="41">
        <v>3.127679061646889</v>
      </c>
      <c r="M3923" s="41">
        <v>14.273191721471168</v>
      </c>
      <c r="N3923" s="41">
        <v>1.3364855591538953</v>
      </c>
      <c r="O3923" s="41">
        <v>3.2289849821561201</v>
      </c>
      <c r="P3923" s="41">
        <v>15.585819540797138</v>
      </c>
    </row>
    <row r="3924" spans="1:16" s="26" customFormat="1" x14ac:dyDescent="0.25">
      <c r="A3924" s="24" t="s">
        <v>648</v>
      </c>
      <c r="B3924" s="24"/>
      <c r="C3924" s="25">
        <v>1686</v>
      </c>
      <c r="D3924" s="26">
        <v>1686</v>
      </c>
      <c r="E3924" s="26">
        <v>2.2200000000000002</v>
      </c>
      <c r="F3924" s="38">
        <f t="shared" si="262"/>
        <v>101.5855999999996</v>
      </c>
      <c r="G3924" s="38">
        <f t="shared" si="263"/>
        <v>101.5966999999996</v>
      </c>
      <c r="H3924" s="38">
        <f t="shared" si="264"/>
        <v>101.6077999999996</v>
      </c>
      <c r="I3924" s="41">
        <v>21.391685655480181</v>
      </c>
      <c r="J3924" s="41">
        <v>76.185761378217492</v>
      </c>
      <c r="K3924" s="41">
        <v>14.271462733252157</v>
      </c>
      <c r="L3924" s="41">
        <v>6.4938537817062558</v>
      </c>
      <c r="M3924" s="41">
        <v>10.240143230656573</v>
      </c>
      <c r="N3924" s="41">
        <v>0.80881615687752006</v>
      </c>
      <c r="O3924" s="41">
        <v>2.8232374746266253</v>
      </c>
      <c r="P3924" s="41">
        <v>17.340618352339632</v>
      </c>
    </row>
    <row r="3925" spans="1:16" s="26" customFormat="1" x14ac:dyDescent="0.25">
      <c r="A3925" s="24" t="s">
        <v>649</v>
      </c>
      <c r="B3925" s="24"/>
      <c r="C3925" s="25">
        <v>1685</v>
      </c>
      <c r="D3925" s="26">
        <v>-1</v>
      </c>
      <c r="E3925" s="26">
        <v>2.2200000000000002</v>
      </c>
      <c r="F3925" s="38">
        <f t="shared" si="262"/>
        <v>101.6077999999996</v>
      </c>
      <c r="G3925" s="38">
        <f t="shared" si="263"/>
        <v>101.6188999999996</v>
      </c>
      <c r="H3925" s="38">
        <f t="shared" si="264"/>
        <v>101.6299999999996</v>
      </c>
      <c r="I3925" s="41">
        <v>8.3798580214806595</v>
      </c>
      <c r="J3925" s="41">
        <v>68.438231125960669</v>
      </c>
      <c r="K3925" s="41">
        <v>12.297945390793952</v>
      </c>
      <c r="L3925" s="41">
        <v>3.0638162001781377</v>
      </c>
      <c r="M3925" s="41">
        <v>0.70306081283853916</v>
      </c>
      <c r="N3925" s="41">
        <v>0.28622500136145074</v>
      </c>
      <c r="O3925" s="41">
        <v>1.4116976088609636</v>
      </c>
      <c r="P3925" s="41">
        <v>11.789463146285744</v>
      </c>
    </row>
    <row r="3926" spans="1:16" s="26" customFormat="1" x14ac:dyDescent="0.25">
      <c r="A3926" s="24" t="s">
        <v>650</v>
      </c>
      <c r="B3926" s="24"/>
      <c r="C3926" s="25">
        <v>1685</v>
      </c>
      <c r="D3926" s="26">
        <v>-1</v>
      </c>
      <c r="E3926" s="26">
        <v>2.2200000000000002</v>
      </c>
      <c r="F3926" s="38">
        <f t="shared" si="262"/>
        <v>101.6299999999996</v>
      </c>
      <c r="G3926" s="38">
        <f t="shared" si="263"/>
        <v>101.6410999999996</v>
      </c>
      <c r="H3926" s="38">
        <f t="shared" si="264"/>
        <v>101.6521999999996</v>
      </c>
      <c r="I3926" s="41">
        <v>9.0521412157140482</v>
      </c>
      <c r="J3926" s="41">
        <v>50.339915291334435</v>
      </c>
      <c r="K3926" s="41">
        <v>20.820432267294695</v>
      </c>
      <c r="L3926" s="41">
        <v>2.0787843649643816</v>
      </c>
      <c r="M3926" s="41">
        <v>0.62183787694705339</v>
      </c>
      <c r="N3926" s="41">
        <v>0.36695116902979535</v>
      </c>
      <c r="O3926" s="41">
        <v>1.7469469829626225</v>
      </c>
      <c r="P3926" s="41">
        <v>12.193042370829948</v>
      </c>
    </row>
    <row r="3927" spans="1:16" s="26" customFormat="1" x14ac:dyDescent="0.25">
      <c r="A3927" s="24" t="s">
        <v>651</v>
      </c>
      <c r="B3927" s="24"/>
      <c r="C3927" s="25">
        <v>1685</v>
      </c>
      <c r="D3927" s="26">
        <v>-1</v>
      </c>
      <c r="E3927" s="26">
        <v>2.27</v>
      </c>
      <c r="F3927" s="38">
        <f t="shared" si="262"/>
        <v>101.6521999999996</v>
      </c>
      <c r="G3927" s="38">
        <f t="shared" si="263"/>
        <v>101.66354999999959</v>
      </c>
      <c r="H3927" s="38">
        <f t="shared" si="264"/>
        <v>101.6748999999996</v>
      </c>
      <c r="I3927" s="41">
        <v>12.562365135124638</v>
      </c>
      <c r="J3927" s="41">
        <v>56.540200977802947</v>
      </c>
      <c r="K3927" s="41">
        <v>16.615777925716856</v>
      </c>
      <c r="L3927" s="41">
        <v>1.0906801293145207</v>
      </c>
      <c r="M3927" s="41">
        <v>0.94144255439608382</v>
      </c>
      <c r="N3927" s="41">
        <v>0.51707739908262407</v>
      </c>
      <c r="O3927" s="41">
        <v>1.7147624137243891</v>
      </c>
      <c r="P3927" s="41">
        <v>11.082926967134885</v>
      </c>
    </row>
    <row r="3928" spans="1:16" s="26" customFormat="1" x14ac:dyDescent="0.25">
      <c r="A3928" s="24" t="s">
        <v>652</v>
      </c>
      <c r="B3928" s="24" t="s">
        <v>653</v>
      </c>
      <c r="C3928" s="25">
        <v>1685</v>
      </c>
      <c r="D3928" s="26">
        <v>-1</v>
      </c>
      <c r="E3928" s="26">
        <v>2.37</v>
      </c>
      <c r="F3928" s="38">
        <f t="shared" si="262"/>
        <v>101.6748999999996</v>
      </c>
      <c r="G3928" s="38">
        <f t="shared" si="263"/>
        <v>101.68674999999959</v>
      </c>
      <c r="H3928" s="38">
        <f t="shared" si="264"/>
        <v>101.6985999999996</v>
      </c>
      <c r="I3928" s="41">
        <v>12.732010382457416</v>
      </c>
      <c r="J3928" s="41">
        <v>60.239577494635192</v>
      </c>
      <c r="K3928" s="41">
        <v>15.154127710296295</v>
      </c>
      <c r="L3928" s="41">
        <v>0.46956939229065214</v>
      </c>
      <c r="M3928" s="41">
        <v>1.7372122611948837</v>
      </c>
      <c r="N3928" s="41">
        <v>0.32632177028041193</v>
      </c>
      <c r="O3928" s="41">
        <v>0.91219383914288421</v>
      </c>
      <c r="P3928" s="41">
        <v>7.1430642082028246</v>
      </c>
    </row>
    <row r="3929" spans="1:16" s="26" customFormat="1" x14ac:dyDescent="0.25">
      <c r="A3929" s="24" t="s">
        <v>654</v>
      </c>
      <c r="B3929" s="24">
        <v>100.5</v>
      </c>
      <c r="C3929" s="25">
        <v>1685</v>
      </c>
      <c r="D3929" s="26">
        <v>-1</v>
      </c>
      <c r="E3929" s="26">
        <v>2.2799999999999998</v>
      </c>
      <c r="F3929" s="38">
        <f t="shared" si="262"/>
        <v>101.6985999999996</v>
      </c>
      <c r="G3929" s="38">
        <f t="shared" si="263"/>
        <v>101.7099999999996</v>
      </c>
      <c r="H3929" s="38">
        <f t="shared" si="264"/>
        <v>101.7213999999996</v>
      </c>
      <c r="I3929" s="41">
        <v>12.722664336434889</v>
      </c>
      <c r="J3929" s="41">
        <v>60.981278859816683</v>
      </c>
      <c r="K3929" s="41">
        <v>30.884792026329741</v>
      </c>
      <c r="L3929" s="41">
        <v>0.65998817554727918</v>
      </c>
      <c r="M3929" s="41">
        <v>4.9468699418979343</v>
      </c>
      <c r="N3929" s="41">
        <v>0.85947585747372401</v>
      </c>
      <c r="O3929" s="41">
        <v>1.0224558142392981</v>
      </c>
      <c r="P3929" s="41">
        <v>6.1610495496678315</v>
      </c>
    </row>
    <row r="3930" spans="1:16" s="26" customFormat="1" x14ac:dyDescent="0.25">
      <c r="A3930" s="24" t="s">
        <v>655</v>
      </c>
      <c r="B3930" s="24"/>
      <c r="C3930" s="25">
        <v>1685</v>
      </c>
      <c r="D3930" s="26">
        <v>-1</v>
      </c>
      <c r="E3930" s="26">
        <v>2.2799999999999998</v>
      </c>
      <c r="F3930" s="38">
        <f t="shared" si="262"/>
        <v>101.7213999999996</v>
      </c>
      <c r="G3930" s="38">
        <f t="shared" si="263"/>
        <v>101.7327999999996</v>
      </c>
      <c r="H3930" s="38">
        <f t="shared" si="264"/>
        <v>101.74419999999961</v>
      </c>
      <c r="I3930" s="41">
        <v>17.031041273123346</v>
      </c>
      <c r="J3930" s="41">
        <v>61.752124335284073</v>
      </c>
      <c r="K3930" s="41">
        <v>54.110772136693861</v>
      </c>
      <c r="L3930" s="41">
        <v>5.2785954643667381</v>
      </c>
      <c r="M3930" s="41">
        <v>4.5926437253710102</v>
      </c>
      <c r="N3930" s="41">
        <v>0.74851718548058355</v>
      </c>
      <c r="O3930" s="41">
        <v>3.0965204810850393</v>
      </c>
      <c r="P3930" s="41">
        <v>17.524511126563603</v>
      </c>
    </row>
    <row r="3931" spans="1:16" s="26" customFormat="1" x14ac:dyDescent="0.25">
      <c r="A3931" s="24" t="s">
        <v>656</v>
      </c>
      <c r="B3931" s="24"/>
      <c r="C3931" s="25">
        <v>1685</v>
      </c>
      <c r="D3931" s="26">
        <v>1685</v>
      </c>
      <c r="E3931" s="26">
        <v>2.2799999999999998</v>
      </c>
      <c r="F3931" s="38">
        <f t="shared" si="262"/>
        <v>101.74419999999961</v>
      </c>
      <c r="G3931" s="38">
        <f t="shared" si="263"/>
        <v>101.7555999999996</v>
      </c>
      <c r="H3931" s="38">
        <f t="shared" si="264"/>
        <v>101.76699999999961</v>
      </c>
      <c r="I3931" s="41">
        <v>13.963194713643222</v>
      </c>
      <c r="J3931" s="41">
        <v>60.851590592523657</v>
      </c>
      <c r="K3931" s="41">
        <v>18.227547549999443</v>
      </c>
      <c r="L3931" s="41">
        <v>7.6712067143807428</v>
      </c>
      <c r="M3931" s="41">
        <v>2.9899450447324445</v>
      </c>
      <c r="N3931" s="41">
        <v>0.77140242948123716</v>
      </c>
      <c r="O3931" s="41">
        <v>2.5191717541348888</v>
      </c>
      <c r="P3931" s="41">
        <v>20.821421350476445</v>
      </c>
    </row>
    <row r="3932" spans="1:16" s="26" customFormat="1" x14ac:dyDescent="0.25">
      <c r="A3932" s="24" t="s">
        <v>657</v>
      </c>
      <c r="B3932" s="24"/>
      <c r="C3932" s="25">
        <v>1684</v>
      </c>
      <c r="D3932" s="26">
        <v>-1</v>
      </c>
      <c r="E3932" s="26">
        <v>2.2799999999999998</v>
      </c>
      <c r="F3932" s="38">
        <f t="shared" si="262"/>
        <v>101.76699999999961</v>
      </c>
      <c r="G3932" s="38">
        <f t="shared" si="263"/>
        <v>101.77839999999961</v>
      </c>
      <c r="H3932" s="38">
        <f t="shared" si="264"/>
        <v>101.78979999999962</v>
      </c>
      <c r="I3932" s="41">
        <v>6.1046434518692738</v>
      </c>
      <c r="J3932" s="41">
        <v>52.100750489439868</v>
      </c>
      <c r="K3932" s="41">
        <v>13.755234131385151</v>
      </c>
      <c r="L3932" s="41">
        <v>4.0941759124918118</v>
      </c>
      <c r="M3932" s="41">
        <v>1.6915559738505033</v>
      </c>
      <c r="N3932" s="41">
        <v>0.36164291161662965</v>
      </c>
      <c r="O3932" s="41">
        <v>1.885371997203888</v>
      </c>
      <c r="P3932" s="41">
        <v>16.283204653724621</v>
      </c>
    </row>
    <row r="3933" spans="1:16" s="26" customFormat="1" x14ac:dyDescent="0.25">
      <c r="A3933" s="24" t="s">
        <v>658</v>
      </c>
      <c r="B3933" s="24"/>
      <c r="C3933" s="25">
        <v>1684</v>
      </c>
      <c r="D3933" s="26">
        <v>-1</v>
      </c>
      <c r="E3933" s="26">
        <v>2.2799999999999998</v>
      </c>
      <c r="F3933" s="38">
        <f t="shared" si="262"/>
        <v>101.78979999999962</v>
      </c>
      <c r="G3933" s="38">
        <f t="shared" si="263"/>
        <v>101.80119999999961</v>
      </c>
      <c r="H3933" s="38">
        <f t="shared" si="264"/>
        <v>101.81259999999962</v>
      </c>
      <c r="I3933" s="41">
        <v>13.897994137778246</v>
      </c>
      <c r="J3933" s="41">
        <v>42.188212176094218</v>
      </c>
      <c r="K3933" s="41">
        <v>14.430380068384721</v>
      </c>
      <c r="L3933" s="41">
        <v>4.7004614621053573</v>
      </c>
      <c r="M3933" s="41">
        <v>1.0791130210613833</v>
      </c>
      <c r="N3933" s="41">
        <v>0.3290706576928375</v>
      </c>
      <c r="O3933" s="41">
        <v>1.2615313121692309</v>
      </c>
      <c r="P3933" s="41">
        <v>13.163681957828953</v>
      </c>
    </row>
    <row r="3934" spans="1:16" s="26" customFormat="1" x14ac:dyDescent="0.25">
      <c r="A3934" s="24" t="s">
        <v>659</v>
      </c>
      <c r="B3934" s="24" t="s">
        <v>495</v>
      </c>
      <c r="C3934" s="25">
        <v>1684</v>
      </c>
      <c r="D3934" s="26">
        <v>-1</v>
      </c>
      <c r="E3934" s="26">
        <v>2.2799999999999998</v>
      </c>
      <c r="F3934" s="38">
        <f t="shared" si="262"/>
        <v>101.81259999999962</v>
      </c>
      <c r="G3934" s="38">
        <f t="shared" si="263"/>
        <v>101.82399999999961</v>
      </c>
      <c r="H3934" s="38">
        <f t="shared" si="264"/>
        <v>101.83539999999962</v>
      </c>
      <c r="I3934" s="41">
        <v>15.263969841463396</v>
      </c>
      <c r="J3934" s="41">
        <v>37.442049392241884</v>
      </c>
      <c r="K3934" s="41">
        <v>18.809860754691055</v>
      </c>
      <c r="L3934" s="41">
        <v>9.4126393986781345</v>
      </c>
      <c r="M3934" s="41">
        <v>2.19566981982691</v>
      </c>
      <c r="N3934" s="41">
        <v>0.5441463191124285</v>
      </c>
      <c r="O3934" s="41">
        <v>2.1288105443941086</v>
      </c>
      <c r="P3934" s="41">
        <v>13.035802665194741</v>
      </c>
    </row>
    <row r="3935" spans="1:16" s="26" customFormat="1" x14ac:dyDescent="0.25">
      <c r="A3935" s="24" t="s">
        <v>660</v>
      </c>
      <c r="B3935" s="24">
        <v>2.2840909090909092</v>
      </c>
      <c r="C3935" s="25">
        <v>1684</v>
      </c>
      <c r="D3935" s="26">
        <v>-1</v>
      </c>
      <c r="E3935" s="26">
        <v>2.2799999999999998</v>
      </c>
      <c r="F3935" s="38">
        <f t="shared" si="262"/>
        <v>101.83539999999962</v>
      </c>
      <c r="G3935" s="38">
        <f t="shared" si="263"/>
        <v>101.84679999999962</v>
      </c>
      <c r="H3935" s="38">
        <f t="shared" si="264"/>
        <v>101.85819999999963</v>
      </c>
      <c r="I3935" s="41">
        <v>8.9381755729404659</v>
      </c>
      <c r="J3935" s="41">
        <v>37.403442136536064</v>
      </c>
      <c r="K3935" s="41">
        <v>12.600648534129549</v>
      </c>
      <c r="L3935" s="41">
        <v>5.7028336691474149</v>
      </c>
      <c r="M3935" s="41">
        <v>1.9359906822220991</v>
      </c>
      <c r="N3935" s="41">
        <v>0.5724068879444919</v>
      </c>
      <c r="O3935" s="41">
        <v>2.4367384648828825</v>
      </c>
      <c r="P3935" s="41">
        <v>11.555456757056424</v>
      </c>
    </row>
    <row r="3936" spans="1:16" s="26" customFormat="1" x14ac:dyDescent="0.25">
      <c r="A3936" s="24" t="s">
        <v>661</v>
      </c>
      <c r="B3936" s="24"/>
      <c r="C3936" s="25">
        <v>1684</v>
      </c>
      <c r="D3936" s="26">
        <v>-1</v>
      </c>
      <c r="E3936" s="26">
        <v>2.2799999999999998</v>
      </c>
      <c r="F3936" s="38">
        <f t="shared" si="262"/>
        <v>101.85819999999963</v>
      </c>
      <c r="G3936" s="38">
        <f t="shared" si="263"/>
        <v>101.86959999999962</v>
      </c>
      <c r="H3936" s="38">
        <f t="shared" si="264"/>
        <v>101.88099999999963</v>
      </c>
      <c r="I3936" s="41">
        <v>7.2440740169814468</v>
      </c>
      <c r="J3936" s="41">
        <v>37.394836048393486</v>
      </c>
      <c r="K3936" s="41">
        <v>18.194792105482428</v>
      </c>
      <c r="L3936" s="41">
        <v>4.2306131549808086</v>
      </c>
      <c r="M3936" s="41">
        <v>3.8620293518777422</v>
      </c>
      <c r="N3936" s="41">
        <v>0.53376701111742419</v>
      </c>
      <c r="O3936" s="41">
        <v>1.8670351127182785</v>
      </c>
      <c r="P3936" s="41">
        <v>9.1089426001057419</v>
      </c>
    </row>
    <row r="3937" spans="1:16" s="26" customFormat="1" x14ac:dyDescent="0.25">
      <c r="A3937" s="24" t="s">
        <v>662</v>
      </c>
      <c r="B3937" s="24"/>
      <c r="C3937" s="25">
        <v>1684</v>
      </c>
      <c r="D3937" s="26">
        <v>-1</v>
      </c>
      <c r="E3937" s="26">
        <v>2.2799999999999998</v>
      </c>
      <c r="F3937" s="38">
        <f t="shared" si="262"/>
        <v>101.88099999999963</v>
      </c>
      <c r="G3937" s="38">
        <f t="shared" si="263"/>
        <v>101.89239999999963</v>
      </c>
      <c r="H3937" s="38">
        <f t="shared" si="264"/>
        <v>101.90379999999963</v>
      </c>
      <c r="I3937" s="41">
        <v>6.2993430667924679</v>
      </c>
      <c r="J3937" s="41">
        <v>40.487371753666565</v>
      </c>
      <c r="K3937" s="41">
        <v>15.013526345018741</v>
      </c>
      <c r="L3937" s="41">
        <v>0.86836089477059042</v>
      </c>
      <c r="M3937" s="41">
        <v>4.3538113183412621</v>
      </c>
      <c r="N3937" s="41">
        <v>0.83120573282890242</v>
      </c>
      <c r="O3937" s="41">
        <v>1.1439138483281996</v>
      </c>
      <c r="P3937" s="41">
        <v>7.7234264632513199</v>
      </c>
    </row>
    <row r="3938" spans="1:16" s="26" customFormat="1" x14ac:dyDescent="0.25">
      <c r="A3938" s="24" t="s">
        <v>663</v>
      </c>
      <c r="B3938" s="24"/>
      <c r="C3938" s="25">
        <v>1684</v>
      </c>
      <c r="D3938" s="26">
        <v>-1</v>
      </c>
      <c r="E3938" s="26">
        <v>2.2799999999999998</v>
      </c>
      <c r="F3938" s="38">
        <f t="shared" si="262"/>
        <v>101.90379999999963</v>
      </c>
      <c r="G3938" s="38">
        <f t="shared" si="263"/>
        <v>101.91519999999963</v>
      </c>
      <c r="H3938" s="38">
        <f t="shared" si="264"/>
        <v>101.92659999999964</v>
      </c>
      <c r="I3938" s="41">
        <v>8.0646555863255962</v>
      </c>
      <c r="J3938" s="41">
        <v>50.292710615690503</v>
      </c>
      <c r="K3938" s="41">
        <v>21.294048307765713</v>
      </c>
      <c r="L3938" s="41">
        <v>0.86440457030600237</v>
      </c>
      <c r="M3938" s="41">
        <v>7.9454216717870239</v>
      </c>
      <c r="N3938" s="41">
        <v>0.9792737763817746</v>
      </c>
      <c r="O3938" s="41">
        <v>1.2863568997302368</v>
      </c>
      <c r="P3938" s="41">
        <v>8.1836865906136911</v>
      </c>
    </row>
    <row r="3939" spans="1:16" s="26" customFormat="1" x14ac:dyDescent="0.25">
      <c r="A3939" s="24" t="s">
        <v>664</v>
      </c>
      <c r="B3939" s="24"/>
      <c r="C3939" s="25">
        <v>1684</v>
      </c>
      <c r="D3939" s="26">
        <v>-1</v>
      </c>
      <c r="E3939" s="26">
        <v>2.2799999999999998</v>
      </c>
      <c r="F3939" s="38">
        <f t="shared" si="262"/>
        <v>101.92659999999964</v>
      </c>
      <c r="G3939" s="38">
        <f t="shared" si="263"/>
        <v>101.93799999999963</v>
      </c>
      <c r="H3939" s="38">
        <f t="shared" si="264"/>
        <v>101.94939999999964</v>
      </c>
      <c r="I3939" s="41">
        <v>14.066294379911191</v>
      </c>
      <c r="J3939" s="41">
        <v>60.664400189199121</v>
      </c>
      <c r="K3939" s="41">
        <v>18.78691530364037</v>
      </c>
      <c r="L3939" s="41">
        <v>0.66915852725852798</v>
      </c>
      <c r="M3939" s="41">
        <v>6.0872263544058942</v>
      </c>
      <c r="N3939" s="41">
        <v>1.006916436921373</v>
      </c>
      <c r="O3939" s="41">
        <v>1.3363779641673157</v>
      </c>
      <c r="P3939" s="41">
        <v>7.911640081657322</v>
      </c>
    </row>
    <row r="3940" spans="1:16" s="26" customFormat="1" x14ac:dyDescent="0.25">
      <c r="A3940" s="24" t="s">
        <v>665</v>
      </c>
      <c r="B3940" s="24"/>
      <c r="C3940" s="25">
        <v>1684</v>
      </c>
      <c r="D3940" s="26">
        <v>-1</v>
      </c>
      <c r="E3940" s="26">
        <v>2.2799999999999998</v>
      </c>
      <c r="F3940" s="38">
        <f t="shared" si="262"/>
        <v>101.94939999999964</v>
      </c>
      <c r="G3940" s="38">
        <f t="shared" si="263"/>
        <v>101.96079999999964</v>
      </c>
      <c r="H3940" s="38">
        <f t="shared" si="264"/>
        <v>101.97219999999965</v>
      </c>
      <c r="I3940" s="41">
        <v>8.1357332263098066</v>
      </c>
      <c r="J3940" s="41">
        <v>77.325723403870271</v>
      </c>
      <c r="K3940" s="41">
        <v>24.768134680722746</v>
      </c>
      <c r="L3940" s="41">
        <v>0.24509582853082285</v>
      </c>
      <c r="M3940" s="41">
        <v>7.8537655007200176</v>
      </c>
      <c r="N3940" s="41">
        <v>0.74645345357206883</v>
      </c>
      <c r="O3940" s="41">
        <v>0.78179401524418946</v>
      </c>
      <c r="P3940" s="41">
        <v>5.4951001437033495</v>
      </c>
    </row>
    <row r="3941" spans="1:16" s="26" customFormat="1" x14ac:dyDescent="0.25">
      <c r="A3941" s="24" t="s">
        <v>666</v>
      </c>
      <c r="B3941" s="24"/>
      <c r="C3941" s="25">
        <v>1684</v>
      </c>
      <c r="D3941" s="26">
        <v>-1</v>
      </c>
      <c r="E3941" s="26">
        <v>2.2799999999999998</v>
      </c>
      <c r="F3941" s="38">
        <f t="shared" si="262"/>
        <v>101.97219999999965</v>
      </c>
      <c r="G3941" s="38">
        <f t="shared" si="263"/>
        <v>101.98359999999964</v>
      </c>
      <c r="H3941" s="38">
        <f t="shared" si="264"/>
        <v>101.99499999999965</v>
      </c>
      <c r="I3941" s="41">
        <v>10.590060874093284</v>
      </c>
      <c r="J3941" s="41">
        <v>98.961016168745317</v>
      </c>
      <c r="K3941" s="41">
        <v>40.674927609767181</v>
      </c>
      <c r="L3941" s="41">
        <v>0.30658499314759657</v>
      </c>
      <c r="M3941" s="41">
        <v>29.253356488883856</v>
      </c>
      <c r="N3941" s="41">
        <v>1.5715146059641154</v>
      </c>
      <c r="O3941" s="41">
        <v>0.85337470907680368</v>
      </c>
      <c r="P3941" s="41">
        <v>5.1678242260326135</v>
      </c>
    </row>
    <row r="3942" spans="1:16" s="26" customFormat="1" x14ac:dyDescent="0.25">
      <c r="A3942" s="24" t="s">
        <v>667</v>
      </c>
      <c r="B3942" s="24"/>
      <c r="C3942" s="25">
        <v>1684</v>
      </c>
      <c r="D3942" s="26">
        <v>-1</v>
      </c>
      <c r="E3942" s="26">
        <v>2.2799999999999998</v>
      </c>
      <c r="F3942" s="38">
        <f t="shared" si="262"/>
        <v>101.99499999999965</v>
      </c>
      <c r="G3942" s="38">
        <f t="shared" si="263"/>
        <v>102.00639999999964</v>
      </c>
      <c r="H3942" s="38">
        <f t="shared" si="264"/>
        <v>102.01779999999965</v>
      </c>
      <c r="I3942" s="41">
        <v>12.049125218386678</v>
      </c>
      <c r="J3942" s="41">
        <v>67.552055434773379</v>
      </c>
      <c r="K3942" s="41">
        <v>37.82911320904325</v>
      </c>
      <c r="L3942" s="41">
        <v>1.1795753862170155</v>
      </c>
      <c r="M3942" s="41">
        <v>12.942922078392545</v>
      </c>
      <c r="N3942" s="41">
        <v>0.91615343535813487</v>
      </c>
      <c r="O3942" s="41">
        <v>1.3921522309490646</v>
      </c>
      <c r="P3942" s="41">
        <v>7.861599826082398</v>
      </c>
    </row>
    <row r="3943" spans="1:16" s="26" customFormat="1" x14ac:dyDescent="0.25">
      <c r="A3943" s="24" t="s">
        <v>668</v>
      </c>
      <c r="B3943" s="24"/>
      <c r="C3943" s="25">
        <v>1684</v>
      </c>
      <c r="D3943" s="26">
        <v>-1</v>
      </c>
      <c r="E3943" s="26">
        <v>2.2799999999999998</v>
      </c>
      <c r="F3943" s="38">
        <f t="shared" si="262"/>
        <v>102.01779999999965</v>
      </c>
      <c r="G3943" s="38">
        <f t="shared" si="263"/>
        <v>102.02919999999965</v>
      </c>
      <c r="H3943" s="38">
        <f t="shared" si="264"/>
        <v>102.04059999999966</v>
      </c>
      <c r="I3943" s="41">
        <v>5.3781536144891682</v>
      </c>
      <c r="J3943" s="41">
        <v>63.589141501472646</v>
      </c>
      <c r="K3943" s="41">
        <v>19.004016859807123</v>
      </c>
      <c r="L3943" s="41">
        <v>2.1816970268863431</v>
      </c>
      <c r="M3943" s="41">
        <v>4.379128339519232</v>
      </c>
      <c r="N3943" s="41">
        <v>0.61027974750089287</v>
      </c>
      <c r="O3943" s="41">
        <v>2.1953080560134781</v>
      </c>
      <c r="P3943" s="41">
        <v>8.9548036724054345</v>
      </c>
    </row>
    <row r="3944" spans="1:16" s="26" customFormat="1" x14ac:dyDescent="0.25">
      <c r="A3944" s="24" t="s">
        <v>669</v>
      </c>
      <c r="B3944" s="24"/>
      <c r="C3944" s="25">
        <v>1684</v>
      </c>
      <c r="D3944" s="26">
        <v>-1</v>
      </c>
      <c r="E3944" s="26">
        <v>2.2799999999999998</v>
      </c>
      <c r="F3944" s="38">
        <f t="shared" si="262"/>
        <v>102.04059999999966</v>
      </c>
      <c r="G3944" s="38">
        <f t="shared" si="263"/>
        <v>102.05199999999965</v>
      </c>
      <c r="H3944" s="38">
        <f t="shared" si="264"/>
        <v>102.06339999999966</v>
      </c>
      <c r="I3944" s="41">
        <v>9.2807081517046566</v>
      </c>
      <c r="J3944" s="41">
        <v>54.832282533456024</v>
      </c>
      <c r="K3944" s="41">
        <v>19.712479211077262</v>
      </c>
      <c r="L3944" s="41">
        <v>1.632546557938634</v>
      </c>
      <c r="M3944" s="41">
        <v>0.95379331127181111</v>
      </c>
      <c r="N3944" s="41">
        <v>0.21564886076026291</v>
      </c>
      <c r="O3944" s="41">
        <v>1.8626871916546803</v>
      </c>
      <c r="P3944" s="41">
        <v>8.8227782923735063</v>
      </c>
    </row>
    <row r="3945" spans="1:16" s="26" customFormat="1" x14ac:dyDescent="0.25">
      <c r="A3945" s="24" t="s">
        <v>670</v>
      </c>
      <c r="B3945" s="24"/>
      <c r="C3945" s="25">
        <v>1684</v>
      </c>
      <c r="D3945" s="26">
        <v>-1</v>
      </c>
      <c r="E3945" s="26">
        <v>2.2799999999999998</v>
      </c>
      <c r="F3945" s="38">
        <f t="shared" si="262"/>
        <v>102.06339999999966</v>
      </c>
      <c r="G3945" s="38">
        <f t="shared" si="263"/>
        <v>102.07479999999966</v>
      </c>
      <c r="H3945" s="38">
        <f t="shared" si="264"/>
        <v>102.08619999999966</v>
      </c>
      <c r="I3945" s="41">
        <v>17.609755859559264</v>
      </c>
      <c r="J3945" s="41">
        <v>53.820497791137171</v>
      </c>
      <c r="K3945" s="41">
        <v>30.686842842052542</v>
      </c>
      <c r="L3945" s="41">
        <v>10.234286692897845</v>
      </c>
      <c r="M3945" s="41">
        <v>2.3763855202373279</v>
      </c>
      <c r="N3945" s="41">
        <v>0.5630800180672525</v>
      </c>
      <c r="O3945" s="41">
        <v>1.8208143545153583</v>
      </c>
      <c r="P3945" s="41">
        <v>16.620604994354437</v>
      </c>
    </row>
    <row r="3946" spans="1:16" s="26" customFormat="1" x14ac:dyDescent="0.25">
      <c r="A3946" s="24" t="s">
        <v>671</v>
      </c>
      <c r="B3946" s="24"/>
      <c r="C3946" s="25">
        <v>1684</v>
      </c>
      <c r="D3946" s="26">
        <v>1684</v>
      </c>
      <c r="E3946" s="26">
        <v>2.2799999999999998</v>
      </c>
      <c r="F3946" s="38">
        <f t="shared" si="262"/>
        <v>102.08619999999966</v>
      </c>
      <c r="G3946" s="38">
        <f t="shared" si="263"/>
        <v>102.09759999999966</v>
      </c>
      <c r="H3946" s="38">
        <f t="shared" si="264"/>
        <v>102.10899999999967</v>
      </c>
      <c r="I3946" s="41">
        <v>12.438585278213795</v>
      </c>
      <c r="J3946" s="41">
        <v>44.394540508688245</v>
      </c>
      <c r="K3946" s="41">
        <v>17.181583904313861</v>
      </c>
      <c r="L3946" s="41">
        <v>6.375395170482351</v>
      </c>
      <c r="M3946" s="41">
        <v>2.1611302109526913</v>
      </c>
      <c r="N3946" s="41">
        <v>0.57787896694358509</v>
      </c>
      <c r="O3946" s="41">
        <v>2.029782415529763</v>
      </c>
      <c r="P3946" s="41">
        <v>18.121890336317787</v>
      </c>
    </row>
    <row r="3947" spans="1:16" s="26" customFormat="1" x14ac:dyDescent="0.25">
      <c r="A3947" s="24" t="s">
        <v>672</v>
      </c>
      <c r="B3947" s="24"/>
      <c r="C3947" s="25">
        <v>1683</v>
      </c>
      <c r="D3947" s="26">
        <v>-1</v>
      </c>
      <c r="E3947" s="26">
        <v>2.2799999999999998</v>
      </c>
      <c r="F3947" s="38">
        <f t="shared" si="262"/>
        <v>102.10899999999967</v>
      </c>
      <c r="G3947" s="38">
        <f t="shared" si="263"/>
        <v>102.12039999999966</v>
      </c>
      <c r="H3947" s="38">
        <f t="shared" si="264"/>
        <v>102.13179999999967</v>
      </c>
      <c r="I3947" s="41">
        <v>22.86833057736435</v>
      </c>
      <c r="J3947" s="41">
        <v>38.013728719744961</v>
      </c>
      <c r="K3947" s="41">
        <v>16.47459913198421</v>
      </c>
      <c r="L3947" s="41">
        <v>13.426351719495692</v>
      </c>
      <c r="M3947" s="41">
        <v>1.9814454527002607</v>
      </c>
      <c r="N3947" s="41">
        <v>0.75073538559085673</v>
      </c>
      <c r="O3947" s="41">
        <v>2.2923171681672434</v>
      </c>
      <c r="P3947" s="41">
        <v>15.798822099654108</v>
      </c>
    </row>
    <row r="3948" spans="1:16" s="26" customFormat="1" x14ac:dyDescent="0.25">
      <c r="A3948" s="24" t="s">
        <v>673</v>
      </c>
      <c r="B3948" s="24"/>
      <c r="C3948" s="25">
        <v>1683</v>
      </c>
      <c r="D3948" s="26">
        <v>-1</v>
      </c>
      <c r="E3948" s="26">
        <v>2.2799999999999998</v>
      </c>
      <c r="F3948" s="38">
        <f t="shared" si="262"/>
        <v>102.13179999999967</v>
      </c>
      <c r="G3948" s="38">
        <f t="shared" si="263"/>
        <v>102.14319999999967</v>
      </c>
      <c r="H3948" s="38">
        <f t="shared" si="264"/>
        <v>102.15459999999968</v>
      </c>
      <c r="I3948" s="41">
        <v>12.245186264297597</v>
      </c>
      <c r="J3948" s="41">
        <v>32.171470106271954</v>
      </c>
      <c r="K3948" s="41">
        <v>10.042823061434191</v>
      </c>
      <c r="L3948" s="41">
        <v>13.061642828895375</v>
      </c>
      <c r="M3948" s="41">
        <v>1.1252411952828656</v>
      </c>
      <c r="N3948" s="41">
        <v>0.39103921634161093</v>
      </c>
      <c r="O3948" s="41">
        <v>2.2773654370941943</v>
      </c>
      <c r="P3948" s="41">
        <v>11.878372576817792</v>
      </c>
    </row>
    <row r="3949" spans="1:16" s="26" customFormat="1" x14ac:dyDescent="0.25">
      <c r="A3949" s="24" t="s">
        <v>674</v>
      </c>
      <c r="B3949" s="24"/>
      <c r="C3949" s="25">
        <v>1683</v>
      </c>
      <c r="D3949" s="26">
        <v>-1</v>
      </c>
      <c r="E3949" s="26">
        <v>2.2799999999999998</v>
      </c>
      <c r="F3949" s="38">
        <f t="shared" si="262"/>
        <v>102.15459999999968</v>
      </c>
      <c r="G3949" s="38">
        <f t="shared" si="263"/>
        <v>102.16599999999967</v>
      </c>
      <c r="H3949" s="38">
        <f t="shared" si="264"/>
        <v>102.17739999999968</v>
      </c>
      <c r="I3949" s="41">
        <v>12.267367305418619</v>
      </c>
      <c r="J3949" s="41">
        <v>28.600355671011727</v>
      </c>
      <c r="K3949" s="41">
        <v>13.633437718319394</v>
      </c>
      <c r="L3949" s="41">
        <v>4.3200266012053756</v>
      </c>
      <c r="M3949" s="41">
        <v>1.1410709278127351</v>
      </c>
      <c r="N3949" s="41">
        <v>0.45704702931443747</v>
      </c>
      <c r="O3949" s="41">
        <v>1.8079964513130908</v>
      </c>
      <c r="P3949" s="41">
        <v>7.0535901845968016</v>
      </c>
    </row>
    <row r="3950" spans="1:16" s="26" customFormat="1" x14ac:dyDescent="0.25">
      <c r="A3950" s="24" t="s">
        <v>675</v>
      </c>
      <c r="B3950" s="24"/>
      <c r="C3950" s="25">
        <v>1683</v>
      </c>
      <c r="D3950" s="26">
        <v>-1</v>
      </c>
      <c r="E3950" s="26">
        <v>2.2799999999999998</v>
      </c>
      <c r="F3950" s="38">
        <f t="shared" si="262"/>
        <v>102.17739999999968</v>
      </c>
      <c r="G3950" s="38">
        <f t="shared" si="263"/>
        <v>102.18879999999967</v>
      </c>
      <c r="H3950" s="38">
        <f t="shared" si="264"/>
        <v>102.20019999999968</v>
      </c>
      <c r="I3950" s="41"/>
      <c r="J3950" s="41"/>
      <c r="K3950" s="41"/>
      <c r="L3950" s="41">
        <v>3.7838492622387094</v>
      </c>
      <c r="M3950" s="41">
        <v>1.9690075402526976</v>
      </c>
      <c r="N3950" s="41">
        <v>0.69606173311550634</v>
      </c>
      <c r="O3950" s="41">
        <v>2.1244812161797504</v>
      </c>
      <c r="P3950" s="41">
        <v>6.8453073854849729</v>
      </c>
    </row>
    <row r="3951" spans="1:16" s="26" customFormat="1" x14ac:dyDescent="0.25">
      <c r="A3951" s="24" t="s">
        <v>676</v>
      </c>
      <c r="B3951" s="24"/>
      <c r="C3951" s="25">
        <v>1683</v>
      </c>
      <c r="D3951" s="26">
        <v>-1</v>
      </c>
      <c r="E3951" s="26">
        <v>2.2799999999999998</v>
      </c>
      <c r="F3951" s="38">
        <f t="shared" si="262"/>
        <v>102.20019999999968</v>
      </c>
      <c r="G3951" s="38">
        <f t="shared" si="263"/>
        <v>102.21159999999968</v>
      </c>
      <c r="H3951" s="38">
        <f t="shared" si="264"/>
        <v>102.22299999999969</v>
      </c>
      <c r="I3951" s="41">
        <v>6.4816278746283871</v>
      </c>
      <c r="J3951" s="41">
        <v>38.497719116173428</v>
      </c>
      <c r="K3951" s="41">
        <v>12.507843288009409</v>
      </c>
      <c r="L3951" s="41">
        <v>0.81995586913918939</v>
      </c>
      <c r="M3951" s="41">
        <v>2.2393787728022057</v>
      </c>
      <c r="N3951" s="41">
        <v>0.68682807025992321</v>
      </c>
      <c r="O3951" s="41">
        <v>2.0259415590297278</v>
      </c>
      <c r="P3951" s="41">
        <v>6.9599496489996113</v>
      </c>
    </row>
    <row r="3952" spans="1:16" s="26" customFormat="1" x14ac:dyDescent="0.25">
      <c r="A3952" s="24" t="s">
        <v>677</v>
      </c>
      <c r="B3952" s="24"/>
      <c r="C3952" s="25">
        <v>1683</v>
      </c>
      <c r="D3952" s="26">
        <v>-1</v>
      </c>
      <c r="E3952" s="26">
        <v>2.2799999999999998</v>
      </c>
      <c r="F3952" s="38">
        <f t="shared" si="262"/>
        <v>102.22299999999969</v>
      </c>
      <c r="G3952" s="38">
        <f t="shared" si="263"/>
        <v>102.23439999999968</v>
      </c>
      <c r="H3952" s="38">
        <f t="shared" si="264"/>
        <v>102.24579999999969</v>
      </c>
      <c r="I3952" s="41">
        <v>6.6910352469228735</v>
      </c>
      <c r="J3952" s="41">
        <v>56.604572760356149</v>
      </c>
      <c r="K3952" s="41">
        <v>14.257681581664723</v>
      </c>
      <c r="L3952" s="41">
        <v>0.38775786141270646</v>
      </c>
      <c r="M3952" s="41">
        <v>3.7022007719764609</v>
      </c>
      <c r="N3952" s="41">
        <v>0.47079663226210267</v>
      </c>
      <c r="O3952" s="41">
        <v>1.2027483902189842</v>
      </c>
      <c r="P3952" s="41">
        <v>5.7361932278588474</v>
      </c>
    </row>
    <row r="3953" spans="1:16" s="26" customFormat="1" x14ac:dyDescent="0.25">
      <c r="A3953" s="24" t="s">
        <v>678</v>
      </c>
      <c r="B3953" s="24"/>
      <c r="C3953" s="25">
        <v>1683</v>
      </c>
      <c r="D3953" s="26">
        <v>-1</v>
      </c>
      <c r="E3953" s="26">
        <v>2.2799999999999998</v>
      </c>
      <c r="F3953" s="38">
        <f t="shared" si="262"/>
        <v>102.24579999999969</v>
      </c>
      <c r="G3953" s="38">
        <f t="shared" si="263"/>
        <v>102.25719999999968</v>
      </c>
      <c r="H3953" s="38">
        <f t="shared" si="264"/>
        <v>102.26859999999969</v>
      </c>
      <c r="I3953" s="41">
        <v>6.6331879759802472</v>
      </c>
      <c r="J3953" s="41">
        <v>56.804672965141208</v>
      </c>
      <c r="K3953" s="41">
        <v>13.232412981045643</v>
      </c>
      <c r="L3953" s="41">
        <v>0.24544594600663722</v>
      </c>
      <c r="M3953" s="41">
        <v>4.7905914996826766</v>
      </c>
      <c r="N3953" s="41">
        <v>0.64324544234336112</v>
      </c>
      <c r="O3953" s="41">
        <v>0.71444208036009182</v>
      </c>
      <c r="P3953" s="41">
        <v>5.3577055379040521</v>
      </c>
    </row>
    <row r="3954" spans="1:16" s="26" customFormat="1" x14ac:dyDescent="0.25">
      <c r="A3954" s="24" t="s">
        <v>679</v>
      </c>
      <c r="B3954" s="24"/>
      <c r="C3954" s="25">
        <v>1683</v>
      </c>
      <c r="D3954" s="26">
        <v>-1</v>
      </c>
      <c r="E3954" s="26">
        <v>2.2799999999999998</v>
      </c>
      <c r="F3954" s="38">
        <f t="shared" si="262"/>
        <v>102.26859999999969</v>
      </c>
      <c r="G3954" s="38">
        <f t="shared" si="263"/>
        <v>102.27999999999969</v>
      </c>
      <c r="H3954" s="38">
        <f t="shared" si="264"/>
        <v>102.2913999999997</v>
      </c>
      <c r="I3954" s="41">
        <v>11.462323170579962</v>
      </c>
      <c r="J3954" s="41">
        <v>90.285477560628877</v>
      </c>
      <c r="K3954" s="41">
        <v>27.311132758070979</v>
      </c>
      <c r="L3954" s="41">
        <v>0.39781482738022877</v>
      </c>
      <c r="M3954" s="41">
        <v>16.238987610960837</v>
      </c>
      <c r="N3954" s="41">
        <v>1.1811956683172229</v>
      </c>
      <c r="O3954" s="41">
        <v>0.87918988601677428</v>
      </c>
      <c r="P3954" s="41">
        <v>5.4908161330161294</v>
      </c>
    </row>
    <row r="3955" spans="1:16" s="26" customFormat="1" x14ac:dyDescent="0.25">
      <c r="A3955" s="24" t="s">
        <v>680</v>
      </c>
      <c r="B3955" s="24"/>
      <c r="C3955" s="25">
        <v>1683</v>
      </c>
      <c r="D3955" s="26">
        <v>-1</v>
      </c>
      <c r="E3955" s="26">
        <v>2.2799999999999998</v>
      </c>
      <c r="F3955" s="38">
        <f t="shared" si="262"/>
        <v>102.2913999999997</v>
      </c>
      <c r="G3955" s="38">
        <f t="shared" si="263"/>
        <v>102.30279999999969</v>
      </c>
      <c r="H3955" s="38">
        <f t="shared" si="264"/>
        <v>102.3141999999997</v>
      </c>
      <c r="I3955" s="41">
        <v>9.6032145640607336</v>
      </c>
      <c r="J3955" s="41">
        <v>72.441499835625152</v>
      </c>
      <c r="K3955" s="41">
        <v>20.554375473589978</v>
      </c>
      <c r="L3955" s="41">
        <v>0.74103984084481844</v>
      </c>
      <c r="M3955" s="41">
        <v>37.147686149661403</v>
      </c>
      <c r="N3955" s="41">
        <v>1.8711700757256542</v>
      </c>
      <c r="O3955" s="41">
        <v>1.2982916976141736</v>
      </c>
      <c r="P3955" s="41">
        <v>6.9551667387726619</v>
      </c>
    </row>
    <row r="3956" spans="1:16" s="26" customFormat="1" x14ac:dyDescent="0.25">
      <c r="A3956" s="24" t="s">
        <v>681</v>
      </c>
      <c r="B3956" s="24"/>
      <c r="C3956" s="25">
        <v>1683</v>
      </c>
      <c r="D3956" s="26">
        <v>-1</v>
      </c>
      <c r="E3956" s="26">
        <v>2.2799999999999998</v>
      </c>
      <c r="F3956" s="38">
        <f t="shared" si="262"/>
        <v>102.3141999999997</v>
      </c>
      <c r="G3956" s="38">
        <f t="shared" si="263"/>
        <v>102.3255999999997</v>
      </c>
      <c r="H3956" s="38">
        <f t="shared" si="264"/>
        <v>102.3369999999997</v>
      </c>
      <c r="I3956" s="41">
        <v>6.9470040163206894</v>
      </c>
      <c r="J3956" s="41">
        <v>61.84674233213012</v>
      </c>
      <c r="K3956" s="41">
        <v>25.863473945490398</v>
      </c>
      <c r="L3956" s="41">
        <v>0.88675738515272307</v>
      </c>
      <c r="M3956" s="41">
        <v>10.954225246272413</v>
      </c>
      <c r="N3956" s="41">
        <v>0.72723571430741707</v>
      </c>
      <c r="O3956" s="41">
        <v>1.6309997109787739</v>
      </c>
      <c r="P3956" s="41">
        <v>7.9785728780288485</v>
      </c>
    </row>
    <row r="3957" spans="1:16" s="26" customFormat="1" x14ac:dyDescent="0.25">
      <c r="A3957" s="24" t="s">
        <v>682</v>
      </c>
      <c r="B3957" s="24"/>
      <c r="C3957" s="25">
        <v>1683</v>
      </c>
      <c r="D3957" s="26">
        <v>-1</v>
      </c>
      <c r="E3957" s="26">
        <v>2.2799999999999998</v>
      </c>
      <c r="F3957" s="38">
        <f t="shared" si="262"/>
        <v>102.3369999999997</v>
      </c>
      <c r="G3957" s="38">
        <f t="shared" si="263"/>
        <v>102.3483999999997</v>
      </c>
      <c r="H3957" s="38">
        <f t="shared" si="264"/>
        <v>102.35979999999971</v>
      </c>
      <c r="I3957" s="41">
        <v>8.8883304132862655</v>
      </c>
      <c r="J3957" s="41">
        <v>55.65810922050153</v>
      </c>
      <c r="K3957" s="41">
        <v>21.800626842833701</v>
      </c>
      <c r="L3957" s="41">
        <v>2.5718227037118728</v>
      </c>
      <c r="M3957" s="41">
        <v>8.4095174724371855</v>
      </c>
      <c r="N3957" s="41">
        <v>0.80285552284514372</v>
      </c>
      <c r="O3957" s="41">
        <v>1.6289298635061333</v>
      </c>
      <c r="P3957" s="41">
        <v>14.525181839665994</v>
      </c>
    </row>
    <row r="3958" spans="1:16" s="26" customFormat="1" x14ac:dyDescent="0.25">
      <c r="A3958" s="24" t="s">
        <v>683</v>
      </c>
      <c r="B3958" s="24"/>
      <c r="C3958" s="25">
        <v>1683</v>
      </c>
      <c r="D3958" s="26">
        <v>-1</v>
      </c>
      <c r="E3958" s="26">
        <v>2.2799999999999998</v>
      </c>
      <c r="F3958" s="38">
        <f t="shared" si="262"/>
        <v>102.35979999999971</v>
      </c>
      <c r="G3958" s="38">
        <f t="shared" si="263"/>
        <v>102.3711999999997</v>
      </c>
      <c r="H3958" s="38">
        <f t="shared" si="264"/>
        <v>102.38259999999971</v>
      </c>
      <c r="I3958" s="41">
        <v>13.150681393667261</v>
      </c>
      <c r="J3958" s="41">
        <v>47.470836751579029</v>
      </c>
      <c r="K3958" s="41">
        <v>32.10119245460433</v>
      </c>
      <c r="L3958" s="41">
        <v>4.0936216642300653</v>
      </c>
      <c r="M3958" s="41">
        <v>6.821416606144278</v>
      </c>
      <c r="N3958" s="41">
        <v>0.62907043250468464</v>
      </c>
      <c r="O3958" s="41">
        <v>2.0726974068584965</v>
      </c>
      <c r="P3958" s="41">
        <v>17.660114434081684</v>
      </c>
    </row>
    <row r="3959" spans="1:16" s="26" customFormat="1" x14ac:dyDescent="0.25">
      <c r="A3959" s="24" t="s">
        <v>684</v>
      </c>
      <c r="B3959" s="24"/>
      <c r="C3959" s="25">
        <v>1683</v>
      </c>
      <c r="D3959" s="26">
        <v>1683</v>
      </c>
      <c r="E3959" s="26">
        <v>2.2799999999999998</v>
      </c>
      <c r="F3959" s="38">
        <f t="shared" si="262"/>
        <v>102.38259999999971</v>
      </c>
      <c r="G3959" s="38">
        <f t="shared" si="263"/>
        <v>102.39399999999971</v>
      </c>
      <c r="H3959" s="38">
        <f t="shared" si="264"/>
        <v>102.40539999999972</v>
      </c>
      <c r="I3959" s="41">
        <v>18.178793625637319</v>
      </c>
      <c r="J3959" s="41">
        <v>31.4682331084386</v>
      </c>
      <c r="K3959" s="41">
        <v>20.415429977884259</v>
      </c>
      <c r="L3959" s="41">
        <v>14.924072415802231</v>
      </c>
      <c r="M3959" s="41">
        <v>2.4593393576655869</v>
      </c>
      <c r="N3959" s="41">
        <v>0.74055235182933443</v>
      </c>
      <c r="O3959" s="41">
        <v>2.5710512490715747</v>
      </c>
      <c r="P3959" s="41">
        <v>21.862791349889449</v>
      </c>
    </row>
    <row r="3960" spans="1:16" s="26" customFormat="1" x14ac:dyDescent="0.25">
      <c r="A3960" s="24" t="s">
        <v>685</v>
      </c>
      <c r="B3960" s="24"/>
      <c r="C3960" s="25">
        <v>1682</v>
      </c>
      <c r="D3960" s="26">
        <v>-1</v>
      </c>
      <c r="E3960" s="26">
        <v>2.2799999999999998</v>
      </c>
      <c r="F3960" s="38">
        <f t="shared" si="262"/>
        <v>102.40539999999972</v>
      </c>
      <c r="G3960" s="38">
        <f t="shared" si="263"/>
        <v>102.41679999999971</v>
      </c>
      <c r="H3960" s="38">
        <f t="shared" si="264"/>
        <v>102.42819999999972</v>
      </c>
      <c r="I3960" s="41">
        <v>9.2060479053377051</v>
      </c>
      <c r="J3960" s="41">
        <v>22.053833829051776</v>
      </c>
      <c r="K3960" s="41">
        <v>9.3270967309743646</v>
      </c>
      <c r="L3960" s="41">
        <v>6.1356530882815443</v>
      </c>
      <c r="M3960" s="41">
        <v>0.35981953705156111</v>
      </c>
      <c r="N3960" s="41">
        <v>0.18397377272326759</v>
      </c>
      <c r="O3960" s="41">
        <v>2.0220479506378632</v>
      </c>
      <c r="P3960" s="41">
        <v>14.307663212356555</v>
      </c>
    </row>
    <row r="3961" spans="1:16" s="26" customFormat="1" x14ac:dyDescent="0.25">
      <c r="A3961" s="24" t="s">
        <v>686</v>
      </c>
      <c r="B3961" s="24"/>
      <c r="C3961" s="25">
        <v>1682</v>
      </c>
      <c r="D3961" s="26">
        <v>-1</v>
      </c>
      <c r="E3961" s="26">
        <v>2.2799999999999998</v>
      </c>
      <c r="F3961" s="38">
        <f t="shared" si="262"/>
        <v>102.42819999999972</v>
      </c>
      <c r="G3961" s="38">
        <f t="shared" si="263"/>
        <v>102.43959999999971</v>
      </c>
      <c r="H3961" s="38">
        <f t="shared" si="264"/>
        <v>102.45099999999972</v>
      </c>
      <c r="I3961" s="41">
        <v>5.4573073158471628</v>
      </c>
      <c r="J3961" s="41">
        <v>16.472773108518389</v>
      </c>
      <c r="K3961" s="41">
        <v>7.9059249195915813</v>
      </c>
      <c r="L3961" s="41">
        <v>1.8510344362399391</v>
      </c>
      <c r="M3961" s="41"/>
      <c r="N3961" s="41">
        <v>0.22447920504089156</v>
      </c>
      <c r="O3961" s="41">
        <v>1.5897560469778551</v>
      </c>
      <c r="P3961" s="41">
        <v>8.050754273560381</v>
      </c>
    </row>
    <row r="3962" spans="1:16" s="26" customFormat="1" x14ac:dyDescent="0.25">
      <c r="A3962" s="24" t="s">
        <v>687</v>
      </c>
      <c r="B3962" s="24"/>
      <c r="C3962" s="25">
        <v>1682</v>
      </c>
      <c r="D3962" s="26">
        <v>-1</v>
      </c>
      <c r="E3962" s="26">
        <v>2.2799999999999998</v>
      </c>
      <c r="F3962" s="38">
        <f t="shared" si="262"/>
        <v>102.45099999999972</v>
      </c>
      <c r="G3962" s="38">
        <f t="shared" si="263"/>
        <v>102.46239999999972</v>
      </c>
      <c r="H3962" s="38">
        <f t="shared" si="264"/>
        <v>102.47379999999973</v>
      </c>
      <c r="I3962" s="41">
        <v>2.3390187906670254</v>
      </c>
      <c r="J3962" s="41">
        <v>16.121770413441361</v>
      </c>
      <c r="K3962" s="41">
        <v>6.0968760272655613</v>
      </c>
      <c r="L3962" s="41">
        <v>0.65579756737813089</v>
      </c>
      <c r="M3962" s="41">
        <v>1.4490396489726434E-2</v>
      </c>
      <c r="N3962" s="41">
        <v>0.32452861192129157</v>
      </c>
      <c r="O3962" s="41">
        <v>1.5454020432747881</v>
      </c>
      <c r="P3962" s="41">
        <v>6.9778270475791073</v>
      </c>
    </row>
    <row r="3963" spans="1:16" s="26" customFormat="1" x14ac:dyDescent="0.25">
      <c r="A3963" s="24" t="s">
        <v>688</v>
      </c>
      <c r="B3963" s="24"/>
      <c r="C3963" s="25">
        <v>1682</v>
      </c>
      <c r="D3963" s="26">
        <v>-1</v>
      </c>
      <c r="E3963" s="26">
        <v>2.2799999999999998</v>
      </c>
      <c r="F3963" s="38">
        <f t="shared" si="262"/>
        <v>102.47379999999973</v>
      </c>
      <c r="G3963" s="38">
        <f t="shared" si="263"/>
        <v>102.48519999999972</v>
      </c>
      <c r="H3963" s="38">
        <f t="shared" si="264"/>
        <v>102.49659999999973</v>
      </c>
      <c r="I3963" s="41">
        <v>13.991828577741394</v>
      </c>
      <c r="J3963" s="41">
        <v>20.273819939281349</v>
      </c>
      <c r="K3963" s="41">
        <v>14.000245475373337</v>
      </c>
      <c r="L3963" s="41">
        <v>4.4955943041112407</v>
      </c>
      <c r="M3963" s="41"/>
      <c r="N3963" s="41">
        <v>0.58459643082158519</v>
      </c>
      <c r="O3963" s="41">
        <v>1.8089998369594753</v>
      </c>
      <c r="P3963" s="41">
        <v>5.5075754775844565</v>
      </c>
    </row>
    <row r="3964" spans="1:16" s="26" customFormat="1" x14ac:dyDescent="0.25">
      <c r="A3964" s="24" t="s">
        <v>689</v>
      </c>
      <c r="B3964" s="24"/>
      <c r="C3964" s="25">
        <v>1682</v>
      </c>
      <c r="D3964" s="26">
        <v>-1</v>
      </c>
      <c r="E3964" s="26">
        <v>2.2799999999999998</v>
      </c>
      <c r="F3964" s="38">
        <f t="shared" si="262"/>
        <v>102.49659999999973</v>
      </c>
      <c r="G3964" s="38">
        <f t="shared" si="263"/>
        <v>102.50799999999973</v>
      </c>
      <c r="H3964" s="38">
        <f t="shared" si="264"/>
        <v>102.51939999999973</v>
      </c>
      <c r="I3964" s="41">
        <v>8.6211228591323863</v>
      </c>
      <c r="J3964" s="41">
        <v>35.557984553812972</v>
      </c>
      <c r="K3964" s="41">
        <v>9.7127244711201897</v>
      </c>
      <c r="L3964" s="41">
        <v>5.867944755874519</v>
      </c>
      <c r="M3964" s="41"/>
      <c r="N3964" s="41">
        <v>0.3168268398136867</v>
      </c>
      <c r="O3964" s="41">
        <v>1.5631721423866434</v>
      </c>
      <c r="P3964" s="41">
        <v>4.3741173839640313</v>
      </c>
    </row>
    <row r="3965" spans="1:16" s="26" customFormat="1" x14ac:dyDescent="0.25">
      <c r="A3965" s="24" t="s">
        <v>690</v>
      </c>
      <c r="B3965" s="24"/>
      <c r="C3965" s="25">
        <v>1682</v>
      </c>
      <c r="D3965" s="26">
        <v>-1</v>
      </c>
      <c r="E3965" s="26">
        <v>2.2799999999999998</v>
      </c>
      <c r="F3965" s="38">
        <f t="shared" si="262"/>
        <v>102.51939999999973</v>
      </c>
      <c r="G3965" s="38">
        <f t="shared" si="263"/>
        <v>102.53079999999973</v>
      </c>
      <c r="H3965" s="38">
        <f t="shared" si="264"/>
        <v>102.54219999999974</v>
      </c>
      <c r="I3965" s="41">
        <v>9.3163616829690845</v>
      </c>
      <c r="J3965" s="41">
        <v>54.76561200654686</v>
      </c>
      <c r="K3965" s="41">
        <v>13.733081417781454</v>
      </c>
      <c r="L3965" s="41">
        <v>1.9708974746056869</v>
      </c>
      <c r="M3965" s="41"/>
      <c r="N3965" s="41">
        <v>0.42349127229976263</v>
      </c>
      <c r="O3965" s="41">
        <v>1.4270118827243468</v>
      </c>
      <c r="P3965" s="41">
        <v>5.2181255415802328</v>
      </c>
    </row>
    <row r="3966" spans="1:16" s="26" customFormat="1" x14ac:dyDescent="0.25">
      <c r="A3966" s="24" t="s">
        <v>691</v>
      </c>
      <c r="B3966" s="24"/>
      <c r="C3966" s="25">
        <v>1682</v>
      </c>
      <c r="D3966" s="26">
        <v>-1</v>
      </c>
      <c r="E3966" s="26">
        <v>2.2799999999999998</v>
      </c>
      <c r="F3966" s="38">
        <f t="shared" si="262"/>
        <v>102.54219999999974</v>
      </c>
      <c r="G3966" s="38">
        <f t="shared" si="263"/>
        <v>102.55359999999973</v>
      </c>
      <c r="H3966" s="38">
        <f t="shared" si="264"/>
        <v>102.56499999999974</v>
      </c>
      <c r="I3966" s="41">
        <v>7.4606858846931576</v>
      </c>
      <c r="J3966" s="41">
        <v>78.127817607127554</v>
      </c>
      <c r="K3966" s="41">
        <v>10.40423421296971</v>
      </c>
      <c r="L3966" s="41">
        <v>1.1540316715727863</v>
      </c>
      <c r="M3966" s="41">
        <v>0.4276540722636073</v>
      </c>
      <c r="N3966" s="41">
        <v>0.53332343210336886</v>
      </c>
      <c r="O3966" s="41">
        <v>1.404215504711402</v>
      </c>
      <c r="P3966" s="41">
        <v>5.3983838614333095</v>
      </c>
    </row>
    <row r="3967" spans="1:16" s="26" customFormat="1" x14ac:dyDescent="0.25">
      <c r="A3967" s="24" t="s">
        <v>692</v>
      </c>
      <c r="B3967" s="24"/>
      <c r="C3967" s="25">
        <v>1682</v>
      </c>
      <c r="D3967" s="26">
        <v>-1</v>
      </c>
      <c r="E3967" s="26">
        <v>2.2799999999999998</v>
      </c>
      <c r="F3967" s="38">
        <f t="shared" si="262"/>
        <v>102.56499999999974</v>
      </c>
      <c r="G3967" s="38">
        <f t="shared" si="263"/>
        <v>102.57639999999974</v>
      </c>
      <c r="H3967" s="38">
        <f t="shared" si="264"/>
        <v>102.58779999999975</v>
      </c>
      <c r="I3967" s="41">
        <v>8.6995538450048837</v>
      </c>
      <c r="J3967" s="41">
        <v>94.685919888992217</v>
      </c>
      <c r="K3967" s="41">
        <v>18.819299686777608</v>
      </c>
      <c r="L3967" s="41">
        <v>0.64797954574377503</v>
      </c>
      <c r="M3967" s="41">
        <v>0.92979758225625775</v>
      </c>
      <c r="N3967" s="41">
        <v>0.58208829442712162</v>
      </c>
      <c r="O3967" s="41">
        <v>1.2688139707613992</v>
      </c>
      <c r="P3967" s="41">
        <v>5.234297379617411</v>
      </c>
    </row>
    <row r="3968" spans="1:16" s="26" customFormat="1" x14ac:dyDescent="0.25">
      <c r="A3968" s="24" t="s">
        <v>693</v>
      </c>
      <c r="B3968" s="24"/>
      <c r="C3968" s="25">
        <v>1682</v>
      </c>
      <c r="D3968" s="26">
        <v>-1</v>
      </c>
      <c r="E3968" s="26">
        <v>2.2799999999999998</v>
      </c>
      <c r="F3968" s="38">
        <f t="shared" si="262"/>
        <v>102.58779999999975</v>
      </c>
      <c r="G3968" s="38">
        <f t="shared" si="263"/>
        <v>102.59919999999974</v>
      </c>
      <c r="H3968" s="38">
        <f t="shared" si="264"/>
        <v>102.61059999999975</v>
      </c>
      <c r="I3968" s="41">
        <v>9.2407212524770426</v>
      </c>
      <c r="J3968" s="41">
        <v>123.37741682795219</v>
      </c>
      <c r="K3968" s="41">
        <v>27.027394444303003</v>
      </c>
      <c r="L3968" s="41">
        <v>0.40935407297986603</v>
      </c>
      <c r="M3968" s="41">
        <v>2.1546231316601028</v>
      </c>
      <c r="N3968" s="41">
        <v>0.55632696590636332</v>
      </c>
      <c r="O3968" s="41">
        <v>0.83094442726747242</v>
      </c>
      <c r="P3968" s="41">
        <v>4.4558391737264449</v>
      </c>
    </row>
    <row r="3969" spans="1:16" s="26" customFormat="1" x14ac:dyDescent="0.25">
      <c r="A3969" s="24" t="s">
        <v>694</v>
      </c>
      <c r="B3969" s="24"/>
      <c r="C3969" s="25">
        <v>1682</v>
      </c>
      <c r="D3969" s="26">
        <v>-1</v>
      </c>
      <c r="E3969" s="26">
        <v>2.2799999999999998</v>
      </c>
      <c r="F3969" s="38">
        <f t="shared" si="262"/>
        <v>102.61059999999975</v>
      </c>
      <c r="G3969" s="38">
        <f t="shared" si="263"/>
        <v>102.62199999999974</v>
      </c>
      <c r="H3969" s="38">
        <f t="shared" si="264"/>
        <v>102.63339999999975</v>
      </c>
      <c r="I3969" s="41">
        <v>18.245400560816215</v>
      </c>
      <c r="J3969" s="41">
        <v>105.26708910022492</v>
      </c>
      <c r="K3969" s="41">
        <v>40.416963051357719</v>
      </c>
      <c r="L3969" s="41">
        <v>1.2013843947899532</v>
      </c>
      <c r="M3969" s="41">
        <v>10.458971258910868</v>
      </c>
      <c r="N3969" s="41">
        <v>1.6396672293996482</v>
      </c>
      <c r="O3969" s="41">
        <v>1.7584050879874642</v>
      </c>
      <c r="P3969" s="41">
        <v>11.308277315337552</v>
      </c>
    </row>
    <row r="3970" spans="1:16" s="26" customFormat="1" x14ac:dyDescent="0.25">
      <c r="A3970" s="24" t="s">
        <v>695</v>
      </c>
      <c r="B3970" s="24"/>
      <c r="C3970" s="25">
        <v>1682</v>
      </c>
      <c r="D3970" s="26">
        <v>1682</v>
      </c>
      <c r="E3970" s="26">
        <v>2.2799999999999998</v>
      </c>
      <c r="F3970" s="38">
        <f t="shared" si="262"/>
        <v>102.63339999999975</v>
      </c>
      <c r="G3970" s="38">
        <f t="shared" si="263"/>
        <v>102.64479999999975</v>
      </c>
      <c r="H3970" s="38">
        <f t="shared" si="264"/>
        <v>102.65619999999976</v>
      </c>
      <c r="I3970" s="41">
        <v>17.022332865777166</v>
      </c>
      <c r="J3970" s="41">
        <v>95.837063779261285</v>
      </c>
      <c r="K3970" s="41">
        <v>32.100210153391032</v>
      </c>
      <c r="L3970" s="41">
        <v>2.005664384556674</v>
      </c>
      <c r="M3970" s="41">
        <v>4.8551572445361835</v>
      </c>
      <c r="N3970" s="41">
        <v>0.71715451290688526</v>
      </c>
      <c r="O3970" s="41">
        <v>2.1474308589471245</v>
      </c>
      <c r="P3970" s="41">
        <v>13.433901289426334</v>
      </c>
    </row>
    <row r="3971" spans="1:16" s="26" customFormat="1" x14ac:dyDescent="0.25">
      <c r="A3971" s="24" t="s">
        <v>696</v>
      </c>
      <c r="B3971" s="24"/>
      <c r="C3971" s="25">
        <v>1681</v>
      </c>
      <c r="D3971" s="26">
        <v>-1</v>
      </c>
      <c r="E3971" s="26">
        <v>2.37</v>
      </c>
      <c r="F3971" s="38">
        <f t="shared" si="262"/>
        <v>102.65619999999976</v>
      </c>
      <c r="G3971" s="38">
        <f t="shared" si="263"/>
        <v>102.66804999999975</v>
      </c>
      <c r="H3971" s="38">
        <f t="shared" si="264"/>
        <v>102.67989999999976</v>
      </c>
      <c r="I3971" s="41">
        <v>20.584575004509645</v>
      </c>
      <c r="J3971" s="41">
        <v>64.58764848599975</v>
      </c>
      <c r="K3971" s="41">
        <v>21.84586517286203</v>
      </c>
      <c r="L3971" s="41">
        <v>5.5674902484073767</v>
      </c>
      <c r="M3971" s="41">
        <v>2.668105017621599</v>
      </c>
      <c r="N3971" s="41">
        <v>0.68743002299459444</v>
      </c>
      <c r="O3971" s="41">
        <v>2.2209054183801018</v>
      </c>
      <c r="P3971" s="41">
        <v>11.699813683906159</v>
      </c>
    </row>
    <row r="3972" spans="1:16" s="26" customFormat="1" x14ac:dyDescent="0.25">
      <c r="A3972" s="24" t="s">
        <v>697</v>
      </c>
      <c r="B3972" s="24" t="s">
        <v>698</v>
      </c>
      <c r="C3972" s="25">
        <v>1681</v>
      </c>
      <c r="D3972" s="26">
        <v>-1</v>
      </c>
      <c r="E3972" s="26">
        <v>2.33</v>
      </c>
      <c r="F3972" s="38">
        <f t="shared" si="262"/>
        <v>102.67989999999976</v>
      </c>
      <c r="G3972" s="38">
        <f t="shared" si="263"/>
        <v>102.69154999999976</v>
      </c>
      <c r="H3972" s="38">
        <f t="shared" si="264"/>
        <v>102.70319999999977</v>
      </c>
      <c r="I3972" s="41">
        <v>19.261941509689294</v>
      </c>
      <c r="J3972" s="41">
        <v>38.310566394846191</v>
      </c>
      <c r="K3972" s="41">
        <v>25.407091105775017</v>
      </c>
      <c r="L3972" s="41">
        <v>9.3355341143285653</v>
      </c>
      <c r="M3972" s="41">
        <v>0.59226876763892455</v>
      </c>
      <c r="N3972" s="41">
        <v>0.23699346444946115</v>
      </c>
      <c r="O3972" s="41">
        <v>1.8891527981287559</v>
      </c>
      <c r="P3972" s="41">
        <v>8.2750904530451717</v>
      </c>
    </row>
    <row r="3973" spans="1:16" s="26" customFormat="1" x14ac:dyDescent="0.25">
      <c r="A3973" s="24" t="s">
        <v>699</v>
      </c>
      <c r="B3973" s="24">
        <v>96.5</v>
      </c>
      <c r="C3973" s="25">
        <v>1681</v>
      </c>
      <c r="D3973" s="26">
        <v>-1</v>
      </c>
      <c r="E3973" s="26">
        <v>2.2400000000000002</v>
      </c>
      <c r="F3973" s="38">
        <f t="shared" si="262"/>
        <v>102.70319999999977</v>
      </c>
      <c r="G3973" s="38">
        <f t="shared" si="263"/>
        <v>102.71439999999977</v>
      </c>
      <c r="H3973" s="38">
        <f t="shared" si="264"/>
        <v>102.72559999999977</v>
      </c>
      <c r="I3973" s="41">
        <v>7.6795713528177272</v>
      </c>
      <c r="J3973" s="41">
        <v>31.127133630474614</v>
      </c>
      <c r="K3973" s="41">
        <v>23.967489460738072</v>
      </c>
      <c r="L3973" s="41">
        <v>3.680418108038416</v>
      </c>
      <c r="M3973" s="41"/>
      <c r="N3973" s="41">
        <v>0.32474604939023022</v>
      </c>
      <c r="O3973" s="41">
        <v>1.5886038759034939</v>
      </c>
      <c r="P3973" s="41">
        <v>6.533098757976</v>
      </c>
    </row>
    <row r="3974" spans="1:16" s="26" customFormat="1" x14ac:dyDescent="0.25">
      <c r="A3974" s="24" t="s">
        <v>700</v>
      </c>
      <c r="B3974" s="24"/>
      <c r="C3974" s="25">
        <v>1681</v>
      </c>
      <c r="D3974" s="26">
        <v>-1</v>
      </c>
      <c r="E3974" s="26">
        <v>2.2400000000000002</v>
      </c>
      <c r="F3974" s="38">
        <f t="shared" si="262"/>
        <v>102.72559999999977</v>
      </c>
      <c r="G3974" s="38">
        <f t="shared" si="263"/>
        <v>102.73679999999977</v>
      </c>
      <c r="H3974" s="38">
        <f t="shared" si="264"/>
        <v>102.74799999999978</v>
      </c>
      <c r="I3974" s="41">
        <v>6.9823318092598763</v>
      </c>
      <c r="J3974" s="41">
        <v>29.348820241098505</v>
      </c>
      <c r="K3974" s="41">
        <v>14.007589193904728</v>
      </c>
      <c r="L3974" s="41">
        <v>1.3180468977334123</v>
      </c>
      <c r="M3974" s="41">
        <v>0.42603014851906901</v>
      </c>
      <c r="N3974" s="41">
        <v>0.32500260697278321</v>
      </c>
      <c r="O3974" s="41">
        <v>1.4101000284979082</v>
      </c>
      <c r="P3974" s="41">
        <v>5.1813723147230188</v>
      </c>
    </row>
    <row r="3975" spans="1:16" s="26" customFormat="1" x14ac:dyDescent="0.25">
      <c r="A3975" s="24" t="s">
        <v>701</v>
      </c>
      <c r="B3975" s="24"/>
      <c r="C3975" s="25">
        <v>1681</v>
      </c>
      <c r="D3975" s="26">
        <v>-1</v>
      </c>
      <c r="E3975" s="26">
        <v>2.2400000000000002</v>
      </c>
      <c r="F3975" s="38">
        <f t="shared" si="262"/>
        <v>102.74799999999978</v>
      </c>
      <c r="G3975" s="38">
        <f t="shared" si="263"/>
        <v>102.75919999999978</v>
      </c>
      <c r="H3975" s="38">
        <f t="shared" si="264"/>
        <v>102.77039999999978</v>
      </c>
      <c r="I3975" s="41">
        <v>14.601012023450171</v>
      </c>
      <c r="J3975" s="41">
        <v>30.629395504694035</v>
      </c>
      <c r="K3975" s="41">
        <v>12.866670249313991</v>
      </c>
      <c r="L3975" s="41">
        <v>1.8210556420114512</v>
      </c>
      <c r="M3975" s="41">
        <v>0.92737857838180116</v>
      </c>
      <c r="N3975" s="41">
        <v>0.42357407429701954</v>
      </c>
      <c r="O3975" s="41">
        <v>1.4202460100360501</v>
      </c>
      <c r="P3975" s="41">
        <v>4.9728678547125797</v>
      </c>
    </row>
    <row r="3976" spans="1:16" s="26" customFormat="1" x14ac:dyDescent="0.25">
      <c r="A3976" s="24" t="s">
        <v>702</v>
      </c>
      <c r="B3976" s="24"/>
      <c r="C3976" s="25">
        <v>1681</v>
      </c>
      <c r="D3976" s="26">
        <v>-1</v>
      </c>
      <c r="E3976" s="26">
        <v>2.2400000000000002</v>
      </c>
      <c r="F3976" s="38">
        <f t="shared" si="262"/>
        <v>102.77039999999978</v>
      </c>
      <c r="G3976" s="38">
        <f t="shared" si="263"/>
        <v>102.78159999999978</v>
      </c>
      <c r="H3976" s="38">
        <f t="shared" si="264"/>
        <v>102.79279999999979</v>
      </c>
      <c r="I3976" s="41">
        <v>9.3567780653234234</v>
      </c>
      <c r="J3976" s="41">
        <v>40.232964777913736</v>
      </c>
      <c r="K3976" s="41">
        <v>18.483169370748662</v>
      </c>
      <c r="L3976" s="41">
        <v>1.2925120895380626</v>
      </c>
      <c r="M3976" s="41">
        <v>1.6582767713187074</v>
      </c>
      <c r="N3976" s="41">
        <v>0.26281967531895373</v>
      </c>
      <c r="O3976" s="41">
        <v>0.86194699485138948</v>
      </c>
      <c r="P3976" s="41">
        <v>3.4800092213100609</v>
      </c>
    </row>
    <row r="3977" spans="1:16" s="26" customFormat="1" x14ac:dyDescent="0.25">
      <c r="A3977" s="24" t="s">
        <v>703</v>
      </c>
      <c r="B3977" s="24" t="s">
        <v>473</v>
      </c>
      <c r="C3977" s="25">
        <v>1681</v>
      </c>
      <c r="D3977" s="26">
        <v>-1</v>
      </c>
      <c r="E3977" s="26">
        <v>2.2400000000000002</v>
      </c>
      <c r="F3977" s="38">
        <f t="shared" si="262"/>
        <v>102.79279999999979</v>
      </c>
      <c r="G3977" s="38">
        <f t="shared" si="263"/>
        <v>102.80399999999979</v>
      </c>
      <c r="H3977" s="38">
        <f t="shared" si="264"/>
        <v>102.81519999999979</v>
      </c>
      <c r="I3977" s="41">
        <v>6.9527088078770491</v>
      </c>
      <c r="J3977" s="41">
        <v>45.769709271978769</v>
      </c>
      <c r="K3977" s="41">
        <v>16.914103492422548</v>
      </c>
      <c r="L3977" s="41">
        <v>0.27366396776400309</v>
      </c>
      <c r="M3977" s="41">
        <v>3.2707778838253883</v>
      </c>
      <c r="N3977" s="41">
        <v>0.29783737550734063</v>
      </c>
      <c r="O3977" s="41">
        <v>0.56533194048652335</v>
      </c>
      <c r="P3977" s="41">
        <v>3.3344930809022402</v>
      </c>
    </row>
    <row r="3978" spans="1:16" s="26" customFormat="1" x14ac:dyDescent="0.25">
      <c r="A3978" s="24" t="s">
        <v>704</v>
      </c>
      <c r="B3978" s="24">
        <v>2.2441860465116279</v>
      </c>
      <c r="C3978" s="25">
        <v>1681</v>
      </c>
      <c r="D3978" s="26">
        <v>-1</v>
      </c>
      <c r="E3978" s="26">
        <v>2.2400000000000002</v>
      </c>
      <c r="F3978" s="38">
        <f t="shared" si="262"/>
        <v>102.81519999999979</v>
      </c>
      <c r="G3978" s="38">
        <f t="shared" si="263"/>
        <v>102.82639999999979</v>
      </c>
      <c r="H3978" s="38">
        <f t="shared" si="264"/>
        <v>102.8375999999998</v>
      </c>
      <c r="I3978" s="41">
        <v>6.7133537215496313</v>
      </c>
      <c r="J3978" s="41">
        <v>57.255275393076751</v>
      </c>
      <c r="K3978" s="41">
        <v>11.13492598691599</v>
      </c>
      <c r="L3978" s="41">
        <v>0.11806287352745094</v>
      </c>
      <c r="M3978" s="41">
        <v>2.8756566585495462</v>
      </c>
      <c r="N3978" s="41">
        <v>0.41687864778691713</v>
      </c>
      <c r="O3978" s="41">
        <v>0.57882697902839786</v>
      </c>
      <c r="P3978" s="41">
        <v>3.0238997938583032</v>
      </c>
    </row>
    <row r="3979" spans="1:16" s="26" customFormat="1" x14ac:dyDescent="0.25">
      <c r="A3979" s="24" t="s">
        <v>705</v>
      </c>
      <c r="B3979" s="24"/>
      <c r="C3979" s="25">
        <v>1681</v>
      </c>
      <c r="D3979" s="26">
        <v>-1</v>
      </c>
      <c r="E3979" s="26">
        <v>2.2400000000000002</v>
      </c>
      <c r="F3979" s="38">
        <f t="shared" si="262"/>
        <v>102.8375999999998</v>
      </c>
      <c r="G3979" s="38">
        <f t="shared" si="263"/>
        <v>102.8487999999998</v>
      </c>
      <c r="H3979" s="38">
        <f t="shared" si="264"/>
        <v>102.8599999999998</v>
      </c>
      <c r="I3979" s="41">
        <v>13.951420329985289</v>
      </c>
      <c r="J3979" s="41">
        <v>71.339393599574976</v>
      </c>
      <c r="K3979" s="41">
        <v>13.764115595318463</v>
      </c>
      <c r="L3979" s="41">
        <v>0.2301623945181013</v>
      </c>
      <c r="M3979" s="41">
        <v>7.6037167600739695</v>
      </c>
      <c r="N3979" s="41">
        <v>0.81313781908511218</v>
      </c>
      <c r="O3979" s="41">
        <v>0.62835818191699422</v>
      </c>
      <c r="P3979" s="41">
        <v>3.0412243380560948</v>
      </c>
    </row>
    <row r="3980" spans="1:16" s="26" customFormat="1" x14ac:dyDescent="0.25">
      <c r="A3980" s="24" t="s">
        <v>706</v>
      </c>
      <c r="B3980" s="24"/>
      <c r="C3980" s="25">
        <v>1681</v>
      </c>
      <c r="D3980" s="26">
        <v>-1</v>
      </c>
      <c r="E3980" s="26">
        <v>2.2400000000000002</v>
      </c>
      <c r="F3980" s="38">
        <f t="shared" si="262"/>
        <v>102.8599999999998</v>
      </c>
      <c r="G3980" s="38">
        <f t="shared" si="263"/>
        <v>102.8711999999998</v>
      </c>
      <c r="H3980" s="38">
        <f t="shared" si="264"/>
        <v>102.88239999999981</v>
      </c>
      <c r="I3980" s="41">
        <v>8.4371563191531127</v>
      </c>
      <c r="J3980" s="41">
        <v>102.4061714924396</v>
      </c>
      <c r="K3980" s="41">
        <v>14.396804529706266</v>
      </c>
      <c r="L3980" s="41">
        <v>8.9306686657136383E-2</v>
      </c>
      <c r="M3980" s="41">
        <v>8.2171213477180309</v>
      </c>
      <c r="N3980" s="41">
        <v>0.62385491138571303</v>
      </c>
      <c r="O3980" s="41">
        <v>0.32598065574211244</v>
      </c>
      <c r="P3980" s="41">
        <v>1.7978793747730908</v>
      </c>
    </row>
    <row r="3981" spans="1:16" s="26" customFormat="1" x14ac:dyDescent="0.25">
      <c r="A3981" s="24" t="s">
        <v>707</v>
      </c>
      <c r="B3981" s="24"/>
      <c r="C3981" s="25">
        <v>1681</v>
      </c>
      <c r="D3981" s="26">
        <v>-1</v>
      </c>
      <c r="E3981" s="26">
        <v>2.2400000000000002</v>
      </c>
      <c r="F3981" s="38">
        <f t="shared" si="262"/>
        <v>102.88239999999981</v>
      </c>
      <c r="G3981" s="38">
        <f t="shared" si="263"/>
        <v>102.89359999999981</v>
      </c>
      <c r="H3981" s="38">
        <f t="shared" si="264"/>
        <v>102.90479999999981</v>
      </c>
      <c r="I3981" s="41">
        <v>8.1757141259027808</v>
      </c>
      <c r="J3981" s="41">
        <v>79.743638460671079</v>
      </c>
      <c r="K3981" s="41">
        <v>24.184037460086007</v>
      </c>
      <c r="L3981" s="41">
        <v>0.304847847664035</v>
      </c>
      <c r="M3981" s="41">
        <v>10.628778971086719</v>
      </c>
      <c r="N3981" s="41">
        <v>0.82872308732185018</v>
      </c>
      <c r="O3981" s="41">
        <v>2.0890301792010075</v>
      </c>
      <c r="P3981" s="41">
        <v>5.6116738439723761</v>
      </c>
    </row>
    <row r="3982" spans="1:16" s="26" customFormat="1" x14ac:dyDescent="0.25">
      <c r="A3982" s="24" t="s">
        <v>708</v>
      </c>
      <c r="B3982" s="24"/>
      <c r="C3982" s="25">
        <v>1681</v>
      </c>
      <c r="D3982" s="26">
        <v>-1</v>
      </c>
      <c r="E3982" s="26">
        <v>2.2400000000000002</v>
      </c>
      <c r="F3982" s="38">
        <f t="shared" si="262"/>
        <v>102.90479999999981</v>
      </c>
      <c r="G3982" s="38">
        <f t="shared" si="263"/>
        <v>102.91599999999981</v>
      </c>
      <c r="H3982" s="38">
        <f t="shared" si="264"/>
        <v>102.92719999999981</v>
      </c>
      <c r="I3982" s="41">
        <v>13.862151316150248</v>
      </c>
      <c r="J3982" s="41">
        <v>82.085434302164202</v>
      </c>
      <c r="K3982" s="41">
        <v>61.240526467631362</v>
      </c>
      <c r="L3982" s="41">
        <v>2.1224544613063197</v>
      </c>
      <c r="M3982" s="41">
        <v>6.6574003079459088</v>
      </c>
      <c r="N3982" s="41">
        <v>0.59960374013695295</v>
      </c>
      <c r="O3982" s="41">
        <v>2.3581808751295648</v>
      </c>
      <c r="P3982" s="41">
        <v>23.490902475087999</v>
      </c>
    </row>
    <row r="3983" spans="1:16" s="26" customFormat="1" x14ac:dyDescent="0.25">
      <c r="A3983" s="24" t="s">
        <v>709</v>
      </c>
      <c r="B3983" s="24"/>
      <c r="C3983" s="25">
        <v>1681</v>
      </c>
      <c r="D3983" s="26">
        <v>1681</v>
      </c>
      <c r="E3983" s="26">
        <v>2.2400000000000002</v>
      </c>
      <c r="F3983" s="38">
        <f t="shared" si="262"/>
        <v>102.92719999999981</v>
      </c>
      <c r="G3983" s="38">
        <f t="shared" si="263"/>
        <v>102.93839999999982</v>
      </c>
      <c r="H3983" s="38">
        <f t="shared" si="264"/>
        <v>102.94959999999982</v>
      </c>
      <c r="I3983" s="41">
        <v>14.161437098148706</v>
      </c>
      <c r="J3983" s="41">
        <v>76.775981802593762</v>
      </c>
      <c r="K3983" s="41">
        <v>17.691518541613284</v>
      </c>
      <c r="L3983" s="41">
        <v>8.0244017788997404</v>
      </c>
      <c r="M3983" s="41">
        <v>5.7108181003596323</v>
      </c>
      <c r="N3983" s="41">
        <v>0.83224981841092505</v>
      </c>
      <c r="O3983" s="41">
        <v>2.7386569083893408</v>
      </c>
      <c r="P3983" s="41">
        <v>32.093545027838715</v>
      </c>
    </row>
    <row r="3984" spans="1:16" s="26" customFormat="1" x14ac:dyDescent="0.25">
      <c r="A3984" s="24" t="s">
        <v>710</v>
      </c>
      <c r="B3984" s="24"/>
      <c r="C3984" s="25">
        <v>1680</v>
      </c>
      <c r="D3984" s="26">
        <v>-1</v>
      </c>
      <c r="E3984" s="26">
        <v>2.2400000000000002</v>
      </c>
      <c r="F3984" s="38">
        <f t="shared" si="262"/>
        <v>102.94959999999982</v>
      </c>
      <c r="G3984" s="38">
        <f t="shared" si="263"/>
        <v>102.96079999999982</v>
      </c>
      <c r="H3984" s="38">
        <f t="shared" si="264"/>
        <v>102.97199999999982</v>
      </c>
      <c r="I3984" s="41">
        <v>16.153826245923479</v>
      </c>
      <c r="J3984" s="41">
        <v>67.259620623615646</v>
      </c>
      <c r="K3984" s="41">
        <v>30.871130997816678</v>
      </c>
      <c r="L3984" s="41">
        <v>4.3634933743881552</v>
      </c>
      <c r="M3984" s="41">
        <v>1.9790706021754871</v>
      </c>
      <c r="N3984" s="41">
        <v>0.30429353159760941</v>
      </c>
      <c r="O3984" s="41">
        <v>3.0776475688609879</v>
      </c>
      <c r="P3984" s="41">
        <v>24.037939893071453</v>
      </c>
    </row>
    <row r="3985" spans="1:16" s="26" customFormat="1" x14ac:dyDescent="0.25">
      <c r="A3985" s="24" t="s">
        <v>711</v>
      </c>
      <c r="B3985" s="24"/>
      <c r="C3985" s="25">
        <v>1680</v>
      </c>
      <c r="D3985" s="26">
        <v>-1</v>
      </c>
      <c r="E3985" s="26">
        <v>2.2400000000000002</v>
      </c>
      <c r="F3985" s="38">
        <f t="shared" si="262"/>
        <v>102.97199999999982</v>
      </c>
      <c r="G3985" s="38">
        <f t="shared" si="263"/>
        <v>102.98319999999983</v>
      </c>
      <c r="H3985" s="38">
        <f t="shared" si="264"/>
        <v>102.99439999999983</v>
      </c>
      <c r="I3985" s="41">
        <v>21.574019009244964</v>
      </c>
      <c r="J3985" s="41">
        <v>52.217034784651503</v>
      </c>
      <c r="K3985" s="41">
        <v>61.137410861322522</v>
      </c>
      <c r="L3985" s="41">
        <v>8.7247072676828488</v>
      </c>
      <c r="M3985" s="41">
        <v>1.44325024721666</v>
      </c>
      <c r="N3985" s="41">
        <v>0.32066169710443448</v>
      </c>
      <c r="O3985" s="41">
        <v>3.3971764127537654</v>
      </c>
      <c r="P3985" s="41">
        <v>15.613429876847938</v>
      </c>
    </row>
    <row r="3986" spans="1:16" s="26" customFormat="1" x14ac:dyDescent="0.25">
      <c r="A3986" s="24" t="s">
        <v>712</v>
      </c>
      <c r="B3986" s="24"/>
      <c r="C3986" s="25">
        <v>1680</v>
      </c>
      <c r="D3986" s="26">
        <v>-1</v>
      </c>
      <c r="E3986" s="26">
        <v>2.2400000000000002</v>
      </c>
      <c r="F3986" s="38">
        <f t="shared" si="262"/>
        <v>102.99439999999983</v>
      </c>
      <c r="G3986" s="38">
        <f t="shared" si="263"/>
        <v>103.00559999999983</v>
      </c>
      <c r="H3986" s="38">
        <f t="shared" si="264"/>
        <v>103.01679999999983</v>
      </c>
      <c r="I3986" s="41">
        <v>18.35450857829272</v>
      </c>
      <c r="J3986" s="41">
        <v>52.081493086388221</v>
      </c>
      <c r="K3986" s="41">
        <v>37.055870822573581</v>
      </c>
      <c r="L3986" s="41">
        <v>8.7371793155601161</v>
      </c>
      <c r="M3986" s="41">
        <v>0.92257606271443604</v>
      </c>
      <c r="N3986" s="41">
        <v>0.38543697603797017</v>
      </c>
      <c r="O3986" s="41">
        <v>3.5863230216861517</v>
      </c>
      <c r="P3986" s="41">
        <v>14.17937257066559</v>
      </c>
    </row>
    <row r="3987" spans="1:16" s="26" customFormat="1" x14ac:dyDescent="0.25">
      <c r="A3987" s="24" t="s">
        <v>713</v>
      </c>
      <c r="B3987" s="24"/>
      <c r="C3987" s="25">
        <v>1680</v>
      </c>
      <c r="D3987" s="26">
        <v>-1</v>
      </c>
      <c r="E3987" s="26">
        <v>2.2400000000000002</v>
      </c>
      <c r="F3987" s="38">
        <f t="shared" ref="F3987:F4050" si="265">H3986</f>
        <v>103.01679999999983</v>
      </c>
      <c r="G3987" s="38">
        <f t="shared" ref="G3987:G4050" si="266">F3987+(E3987/200)</f>
        <v>103.02799999999984</v>
      </c>
      <c r="H3987" s="38">
        <f t="shared" ref="H3987:H4050" si="267">H3986+E3987/100</f>
        <v>103.03919999999984</v>
      </c>
      <c r="I3987" s="41">
        <v>15.929516784518105</v>
      </c>
      <c r="J3987" s="41">
        <v>46.936075861224133</v>
      </c>
      <c r="K3987" s="41">
        <v>21.695000425029413</v>
      </c>
      <c r="L3987" s="41">
        <v>10.116481030648568</v>
      </c>
      <c r="M3987" s="41"/>
      <c r="N3987" s="41">
        <v>0.51256275357258951</v>
      </c>
      <c r="O3987" s="41">
        <v>3.3961341280049275</v>
      </c>
      <c r="P3987" s="41">
        <v>11.475506064512762</v>
      </c>
    </row>
    <row r="3988" spans="1:16" s="26" customFormat="1" x14ac:dyDescent="0.25">
      <c r="A3988" s="24" t="s">
        <v>714</v>
      </c>
      <c r="B3988" s="24"/>
      <c r="C3988" s="25">
        <v>1680</v>
      </c>
      <c r="D3988" s="26">
        <v>-1</v>
      </c>
      <c r="E3988" s="26">
        <v>2.2400000000000002</v>
      </c>
      <c r="F3988" s="38">
        <f t="shared" si="265"/>
        <v>103.03919999999984</v>
      </c>
      <c r="G3988" s="38">
        <f t="shared" si="266"/>
        <v>103.05039999999984</v>
      </c>
      <c r="H3988" s="38">
        <f t="shared" si="267"/>
        <v>103.06159999999984</v>
      </c>
      <c r="I3988" s="41">
        <v>11.699185903263945</v>
      </c>
      <c r="J3988" s="41">
        <v>35.915446045840554</v>
      </c>
      <c r="K3988" s="41">
        <v>22.514267348392675</v>
      </c>
      <c r="L3988" s="41">
        <v>6.5990823812050623</v>
      </c>
      <c r="M3988" s="41">
        <v>0.69905269834341555</v>
      </c>
      <c r="N3988" s="41">
        <v>0.29700142499916449</v>
      </c>
      <c r="O3988" s="41">
        <v>2.5635342590974477</v>
      </c>
      <c r="P3988" s="41">
        <v>8.7226967086273088</v>
      </c>
    </row>
    <row r="3989" spans="1:16" s="26" customFormat="1" x14ac:dyDescent="0.25">
      <c r="A3989" s="24" t="s">
        <v>715</v>
      </c>
      <c r="B3989" s="24"/>
      <c r="C3989" s="25">
        <v>1680</v>
      </c>
      <c r="D3989" s="26">
        <v>-1</v>
      </c>
      <c r="E3989" s="26">
        <v>2.2400000000000002</v>
      </c>
      <c r="F3989" s="38">
        <f t="shared" si="265"/>
        <v>103.06159999999984</v>
      </c>
      <c r="G3989" s="38">
        <f t="shared" si="266"/>
        <v>103.07279999999984</v>
      </c>
      <c r="H3989" s="38">
        <f t="shared" si="267"/>
        <v>103.08399999999985</v>
      </c>
      <c r="I3989" s="41">
        <v>5.2406029654844648</v>
      </c>
      <c r="J3989" s="41">
        <v>31.105113055733188</v>
      </c>
      <c r="K3989" s="41">
        <v>20.960552235946022</v>
      </c>
      <c r="L3989" s="41">
        <v>0.70095938731810914</v>
      </c>
      <c r="M3989" s="41">
        <v>0.69045399310253208</v>
      </c>
      <c r="N3989" s="41">
        <v>0.31905999032569105</v>
      </c>
      <c r="O3989" s="41">
        <v>1.4265798185714613</v>
      </c>
      <c r="P3989" s="41">
        <v>6.7398839377149908</v>
      </c>
    </row>
    <row r="3990" spans="1:16" s="26" customFormat="1" x14ac:dyDescent="0.25">
      <c r="A3990" s="24" t="s">
        <v>716</v>
      </c>
      <c r="B3990" s="24"/>
      <c r="C3990" s="25">
        <v>1680</v>
      </c>
      <c r="D3990" s="26">
        <v>-1</v>
      </c>
      <c r="E3990" s="26">
        <v>2.2400000000000002</v>
      </c>
      <c r="F3990" s="38">
        <f t="shared" si="265"/>
        <v>103.08399999999985</v>
      </c>
      <c r="G3990" s="38">
        <f t="shared" si="266"/>
        <v>103.09519999999985</v>
      </c>
      <c r="H3990" s="38">
        <f t="shared" si="267"/>
        <v>103.10639999999985</v>
      </c>
      <c r="I3990" s="41">
        <v>6.7145967051937312</v>
      </c>
      <c r="J3990" s="41">
        <v>33.31259768745376</v>
      </c>
      <c r="K3990" s="41">
        <v>22.213511614541897</v>
      </c>
      <c r="L3990" s="41">
        <v>0.63310667309794788</v>
      </c>
      <c r="M3990" s="41">
        <v>1.0959611517466799</v>
      </c>
      <c r="N3990" s="41">
        <v>0.41348168325122686</v>
      </c>
      <c r="O3990" s="41">
        <v>1.4705004619351174</v>
      </c>
      <c r="P3990" s="41">
        <v>6.7558045770549029</v>
      </c>
    </row>
    <row r="3991" spans="1:16" s="26" customFormat="1" x14ac:dyDescent="0.25">
      <c r="A3991" s="24" t="s">
        <v>717</v>
      </c>
      <c r="B3991" s="24"/>
      <c r="C3991" s="25">
        <v>1680</v>
      </c>
      <c r="D3991" s="26">
        <v>-1</v>
      </c>
      <c r="E3991" s="26">
        <v>2.2400000000000002</v>
      </c>
      <c r="F3991" s="38">
        <f t="shared" si="265"/>
        <v>103.10639999999985</v>
      </c>
      <c r="G3991" s="38">
        <f t="shared" si="266"/>
        <v>103.11759999999985</v>
      </c>
      <c r="H3991" s="38">
        <f t="shared" si="267"/>
        <v>103.12879999999986</v>
      </c>
      <c r="I3991" s="41">
        <v>3.0543634855217192</v>
      </c>
      <c r="J3991" s="41">
        <v>44.631664723719382</v>
      </c>
      <c r="K3991" s="41">
        <v>23.953789284395558</v>
      </c>
      <c r="L3991" s="41">
        <v>0.85400688182191931</v>
      </c>
      <c r="M3991" s="41">
        <v>1.570327305850749</v>
      </c>
      <c r="N3991" s="41">
        <v>0.50694452804899093</v>
      </c>
      <c r="O3991" s="41">
        <v>1.5440263763337621</v>
      </c>
      <c r="P3991" s="41">
        <v>7.0696304767039662</v>
      </c>
    </row>
    <row r="3992" spans="1:16" s="26" customFormat="1" x14ac:dyDescent="0.25">
      <c r="A3992" s="24" t="s">
        <v>718</v>
      </c>
      <c r="B3992" s="24"/>
      <c r="C3992" s="25">
        <v>1680</v>
      </c>
      <c r="D3992" s="26">
        <v>-1</v>
      </c>
      <c r="E3992" s="26">
        <v>2.2400000000000002</v>
      </c>
      <c r="F3992" s="38">
        <f t="shared" si="265"/>
        <v>103.12879999999986</v>
      </c>
      <c r="G3992" s="38">
        <f t="shared" si="266"/>
        <v>103.13999999999986</v>
      </c>
      <c r="H3992" s="38">
        <f t="shared" si="267"/>
        <v>103.15119999999986</v>
      </c>
      <c r="I3992" s="41">
        <v>15.722406021653757</v>
      </c>
      <c r="J3992" s="41">
        <v>66.691468632786169</v>
      </c>
      <c r="K3992" s="41">
        <v>27.2306619846849</v>
      </c>
      <c r="L3992" s="41">
        <v>0.54570662444310891</v>
      </c>
      <c r="M3992" s="41">
        <v>8.6520243227398108</v>
      </c>
      <c r="N3992" s="41">
        <v>0.60873898208268651</v>
      </c>
      <c r="O3992" s="41">
        <v>1.0196063934183819</v>
      </c>
      <c r="P3992" s="41">
        <v>5.3913604055167728</v>
      </c>
    </row>
    <row r="3993" spans="1:16" s="26" customFormat="1" x14ac:dyDescent="0.25">
      <c r="A3993" s="24" t="s">
        <v>719</v>
      </c>
      <c r="B3993" s="24"/>
      <c r="C3993" s="25">
        <v>1680</v>
      </c>
      <c r="D3993" s="26">
        <v>-1</v>
      </c>
      <c r="E3993" s="26">
        <v>2.2400000000000002</v>
      </c>
      <c r="F3993" s="38">
        <f t="shared" si="265"/>
        <v>103.15119999999986</v>
      </c>
      <c r="G3993" s="38">
        <f t="shared" si="266"/>
        <v>103.16239999999986</v>
      </c>
      <c r="H3993" s="38">
        <f t="shared" si="267"/>
        <v>103.17359999999987</v>
      </c>
      <c r="I3993" s="41">
        <v>12.156670045675286</v>
      </c>
      <c r="J3993" s="41">
        <v>67.089498587086894</v>
      </c>
      <c r="K3993" s="41">
        <v>39.399372199099354</v>
      </c>
      <c r="L3993" s="41">
        <v>1.2802762213848708</v>
      </c>
      <c r="M3993" s="41">
        <v>12.056501306189517</v>
      </c>
      <c r="N3993" s="41">
        <v>1.0795503688730712</v>
      </c>
      <c r="O3993" s="41">
        <v>2.5385689267142384</v>
      </c>
      <c r="P3993" s="41">
        <v>16.957779717984405</v>
      </c>
    </row>
    <row r="3994" spans="1:16" s="26" customFormat="1" x14ac:dyDescent="0.25">
      <c r="A3994" s="24" t="s">
        <v>720</v>
      </c>
      <c r="B3994" s="24"/>
      <c r="C3994" s="25">
        <v>1680</v>
      </c>
      <c r="D3994" s="26">
        <v>-1</v>
      </c>
      <c r="E3994" s="26">
        <v>2.2400000000000002</v>
      </c>
      <c r="F3994" s="38">
        <f t="shared" si="265"/>
        <v>103.17359999999987</v>
      </c>
      <c r="G3994" s="38">
        <f t="shared" si="266"/>
        <v>103.18479999999987</v>
      </c>
      <c r="H3994" s="38">
        <f t="shared" si="267"/>
        <v>103.19599999999987</v>
      </c>
      <c r="I3994" s="41">
        <v>16.903097638223137</v>
      </c>
      <c r="J3994" s="41">
        <v>74.513454664612865</v>
      </c>
      <c r="K3994" s="41">
        <v>38.339154349156075</v>
      </c>
      <c r="L3994" s="41">
        <v>2.5793446149943362</v>
      </c>
      <c r="M3994" s="41">
        <v>16.623795079810858</v>
      </c>
      <c r="N3994" s="41">
        <v>1.2172982914058377</v>
      </c>
      <c r="O3994" s="41">
        <v>2.4445572778529225</v>
      </c>
      <c r="P3994" s="41">
        <v>21.748026081472997</v>
      </c>
    </row>
    <row r="3995" spans="1:16" s="26" customFormat="1" x14ac:dyDescent="0.25">
      <c r="A3995" s="24" t="s">
        <v>721</v>
      </c>
      <c r="B3995" s="24"/>
      <c r="C3995" s="25">
        <v>1680</v>
      </c>
      <c r="D3995" s="26">
        <v>1680</v>
      </c>
      <c r="E3995" s="26">
        <v>2.2400000000000002</v>
      </c>
      <c r="F3995" s="38">
        <f t="shared" si="265"/>
        <v>103.19599999999987</v>
      </c>
      <c r="G3995" s="38">
        <f t="shared" si="266"/>
        <v>103.20719999999987</v>
      </c>
      <c r="H3995" s="38">
        <f t="shared" si="267"/>
        <v>103.21839999999987</v>
      </c>
      <c r="I3995" s="41">
        <v>21.290724205589015</v>
      </c>
      <c r="J3995" s="41">
        <v>61.44550691232395</v>
      </c>
      <c r="K3995" s="41">
        <v>22.873144783321131</v>
      </c>
      <c r="L3995" s="41">
        <v>7.0785320002249623</v>
      </c>
      <c r="M3995" s="41">
        <v>8.6945187397417349</v>
      </c>
      <c r="N3995" s="41">
        <v>1.098312927135628</v>
      </c>
      <c r="O3995" s="41">
        <v>2.4371949783518412</v>
      </c>
      <c r="P3995" s="41">
        <v>22.084381406653897</v>
      </c>
    </row>
    <row r="3996" spans="1:16" s="26" customFormat="1" x14ac:dyDescent="0.25">
      <c r="A3996" s="24" t="s">
        <v>722</v>
      </c>
      <c r="B3996" s="24"/>
      <c r="C3996" s="25">
        <v>1679</v>
      </c>
      <c r="D3996" s="26">
        <v>-1</v>
      </c>
      <c r="E3996" s="26">
        <v>2.2400000000000002</v>
      </c>
      <c r="F3996" s="38">
        <f t="shared" si="265"/>
        <v>103.21839999999987</v>
      </c>
      <c r="G3996" s="38">
        <f t="shared" si="266"/>
        <v>103.22959999999988</v>
      </c>
      <c r="H3996" s="38">
        <f t="shared" si="267"/>
        <v>103.24079999999988</v>
      </c>
      <c r="I3996" s="41">
        <v>18.055670876925802</v>
      </c>
      <c r="J3996" s="41">
        <v>54.001649842017422</v>
      </c>
      <c r="K3996" s="41">
        <v>21.436883590483621</v>
      </c>
      <c r="L3996" s="41">
        <v>7.3641387623499099</v>
      </c>
      <c r="M3996" s="41">
        <v>1.7228144278414692</v>
      </c>
      <c r="N3996" s="41">
        <v>0.38860851414212927</v>
      </c>
      <c r="O3996" s="41">
        <v>2.0854141741386498</v>
      </c>
      <c r="P3996" s="41">
        <v>19.22028853865703</v>
      </c>
    </row>
    <row r="3997" spans="1:16" s="26" customFormat="1" x14ac:dyDescent="0.25">
      <c r="A3997" s="24" t="s">
        <v>723</v>
      </c>
      <c r="B3997" s="24"/>
      <c r="C3997" s="25">
        <v>1679</v>
      </c>
      <c r="D3997" s="26">
        <v>-1</v>
      </c>
      <c r="E3997" s="26">
        <v>2.2400000000000002</v>
      </c>
      <c r="F3997" s="38">
        <f t="shared" si="265"/>
        <v>103.24079999999988</v>
      </c>
      <c r="G3997" s="38">
        <f t="shared" si="266"/>
        <v>103.25199999999988</v>
      </c>
      <c r="H3997" s="38">
        <f t="shared" si="267"/>
        <v>103.26319999999988</v>
      </c>
      <c r="I3997" s="41">
        <v>13.434461330666034</v>
      </c>
      <c r="J3997" s="41">
        <v>47.619216237949679</v>
      </c>
      <c r="K3997" s="41">
        <v>24.538087014405313</v>
      </c>
      <c r="L3997" s="41">
        <v>6.6747061194720532</v>
      </c>
      <c r="M3997" s="41"/>
      <c r="N3997" s="41">
        <v>0.50661985411654653</v>
      </c>
      <c r="O3997" s="41">
        <v>2.4789920807441486</v>
      </c>
      <c r="P3997" s="41">
        <v>15.642642386366621</v>
      </c>
    </row>
    <row r="3998" spans="1:16" s="26" customFormat="1" x14ac:dyDescent="0.25">
      <c r="A3998" s="24" t="s">
        <v>724</v>
      </c>
      <c r="B3998" s="24"/>
      <c r="C3998" s="25">
        <v>1679</v>
      </c>
      <c r="D3998" s="26">
        <v>-1</v>
      </c>
      <c r="E3998" s="26">
        <v>2.2400000000000002</v>
      </c>
      <c r="F3998" s="38">
        <f t="shared" si="265"/>
        <v>103.26319999999988</v>
      </c>
      <c r="G3998" s="38">
        <f t="shared" si="266"/>
        <v>103.27439999999989</v>
      </c>
      <c r="H3998" s="38">
        <f t="shared" si="267"/>
        <v>103.28559999999989</v>
      </c>
      <c r="I3998" s="41">
        <v>10.639033612071694</v>
      </c>
      <c r="J3998" s="41">
        <v>44.397371124158951</v>
      </c>
      <c r="K3998" s="41">
        <v>11.948602632630562</v>
      </c>
      <c r="L3998" s="41">
        <v>4.1658199642124663</v>
      </c>
      <c r="M3998" s="41">
        <v>0.77573588104483759</v>
      </c>
      <c r="N3998" s="41">
        <v>0.46633213149254721</v>
      </c>
      <c r="O3998" s="41">
        <v>2.1731966666694689</v>
      </c>
      <c r="P3998" s="41">
        <v>11.619175957433358</v>
      </c>
    </row>
    <row r="3999" spans="1:16" s="26" customFormat="1" x14ac:dyDescent="0.25">
      <c r="A3999" s="24" t="s">
        <v>725</v>
      </c>
      <c r="B3999" s="24"/>
      <c r="C3999" s="25">
        <v>1679</v>
      </c>
      <c r="D3999" s="26">
        <v>-1</v>
      </c>
      <c r="E3999" s="26">
        <v>2.2400000000000002</v>
      </c>
      <c r="F3999" s="38">
        <f t="shared" si="265"/>
        <v>103.28559999999989</v>
      </c>
      <c r="G3999" s="38">
        <f t="shared" si="266"/>
        <v>103.29679999999989</v>
      </c>
      <c r="H3999" s="38">
        <f t="shared" si="267"/>
        <v>103.30799999999989</v>
      </c>
      <c r="I3999" s="41">
        <v>14.750662106750479</v>
      </c>
      <c r="J3999" s="41">
        <v>45.936698959317837</v>
      </c>
      <c r="K3999" s="41">
        <v>13.575768922558485</v>
      </c>
      <c r="L3999" s="41">
        <v>1.5042315492810392</v>
      </c>
      <c r="M3999" s="41">
        <v>0.74105902414458391</v>
      </c>
      <c r="N3999" s="41">
        <v>0.53287865836774495</v>
      </c>
      <c r="O3999" s="41">
        <v>1.8900961939095307</v>
      </c>
      <c r="P3999" s="41">
        <v>8.502655602201008</v>
      </c>
    </row>
    <row r="4000" spans="1:16" s="26" customFormat="1" x14ac:dyDescent="0.25">
      <c r="A4000" s="24" t="s">
        <v>726</v>
      </c>
      <c r="B4000" s="24"/>
      <c r="C4000" s="25">
        <v>1679</v>
      </c>
      <c r="D4000" s="26">
        <v>-1</v>
      </c>
      <c r="E4000" s="26">
        <v>2.2400000000000002</v>
      </c>
      <c r="F4000" s="38">
        <f t="shared" si="265"/>
        <v>103.30799999999989</v>
      </c>
      <c r="G4000" s="38">
        <f t="shared" si="266"/>
        <v>103.3191999999999</v>
      </c>
      <c r="H4000" s="38">
        <f t="shared" si="267"/>
        <v>103.3303999999999</v>
      </c>
      <c r="I4000" s="41">
        <v>12.479823889277506</v>
      </c>
      <c r="J4000" s="41">
        <v>48.457787905069011</v>
      </c>
      <c r="K4000" s="41">
        <v>13.464265120513925</v>
      </c>
      <c r="L4000" s="41">
        <v>2.1546667317093746</v>
      </c>
      <c r="M4000" s="41">
        <v>1.4830399837935966</v>
      </c>
      <c r="N4000" s="41">
        <v>0.34941344117548762</v>
      </c>
      <c r="O4000" s="41">
        <v>1.3161724179650218</v>
      </c>
      <c r="P4000" s="41">
        <v>5.7848535840940682</v>
      </c>
    </row>
    <row r="4001" spans="1:16" s="26" customFormat="1" x14ac:dyDescent="0.25">
      <c r="A4001" s="24" t="s">
        <v>727</v>
      </c>
      <c r="B4001" s="24"/>
      <c r="C4001" s="25">
        <v>1679</v>
      </c>
      <c r="D4001" s="26">
        <v>-1</v>
      </c>
      <c r="E4001" s="26">
        <v>2.2400000000000002</v>
      </c>
      <c r="F4001" s="38">
        <f t="shared" si="265"/>
        <v>103.3303999999999</v>
      </c>
      <c r="G4001" s="38">
        <f t="shared" si="266"/>
        <v>103.3415999999999</v>
      </c>
      <c r="H4001" s="38">
        <f t="shared" si="267"/>
        <v>103.3527999999999</v>
      </c>
      <c r="I4001" s="41">
        <v>6.3428941375841346</v>
      </c>
      <c r="J4001" s="41">
        <v>66.290395167512941</v>
      </c>
      <c r="K4001" s="41">
        <v>10.937084717688505</v>
      </c>
      <c r="L4001" s="41">
        <v>0.81226380647216334</v>
      </c>
      <c r="M4001" s="41">
        <v>11.017437999045571</v>
      </c>
      <c r="N4001" s="41">
        <v>0.81166491012823261</v>
      </c>
      <c r="O4001" s="41">
        <v>0.82120993325088909</v>
      </c>
      <c r="P4001" s="41">
        <v>4.6909053908568126</v>
      </c>
    </row>
    <row r="4002" spans="1:16" s="26" customFormat="1" x14ac:dyDescent="0.25">
      <c r="A4002" s="24" t="s">
        <v>728</v>
      </c>
      <c r="B4002" s="24"/>
      <c r="C4002" s="25">
        <v>1679</v>
      </c>
      <c r="D4002" s="26">
        <v>-1</v>
      </c>
      <c r="E4002" s="26">
        <v>2.2400000000000002</v>
      </c>
      <c r="F4002" s="38">
        <f t="shared" si="265"/>
        <v>103.3527999999999</v>
      </c>
      <c r="G4002" s="38">
        <f t="shared" si="266"/>
        <v>103.3639999999999</v>
      </c>
      <c r="H4002" s="38">
        <f t="shared" si="267"/>
        <v>103.37519999999991</v>
      </c>
      <c r="I4002" s="41">
        <v>10.54461010568569</v>
      </c>
      <c r="J4002" s="41">
        <v>73.390616110098293</v>
      </c>
      <c r="K4002" s="41">
        <v>16.919980121225827</v>
      </c>
      <c r="L4002" s="41">
        <v>2.549192498223571</v>
      </c>
      <c r="M4002" s="41">
        <v>25.516526422113746</v>
      </c>
      <c r="N4002" s="41">
        <v>1.0660148708047488</v>
      </c>
      <c r="O4002" s="41">
        <v>1.081197181144977</v>
      </c>
      <c r="P4002" s="41">
        <v>5.1991803670463153</v>
      </c>
    </row>
    <row r="4003" spans="1:16" s="26" customFormat="1" x14ac:dyDescent="0.25">
      <c r="A4003" s="24" t="s">
        <v>729</v>
      </c>
      <c r="B4003" s="24"/>
      <c r="C4003" s="25">
        <v>1679</v>
      </c>
      <c r="D4003" s="26">
        <v>-1</v>
      </c>
      <c r="E4003" s="26">
        <v>2.2400000000000002</v>
      </c>
      <c r="F4003" s="38">
        <f t="shared" si="265"/>
        <v>103.37519999999991</v>
      </c>
      <c r="G4003" s="38">
        <f t="shared" si="266"/>
        <v>103.38639999999991</v>
      </c>
      <c r="H4003" s="38">
        <f t="shared" si="267"/>
        <v>103.39759999999991</v>
      </c>
      <c r="I4003" s="41">
        <v>16.204012910216314</v>
      </c>
      <c r="J4003" s="41">
        <v>89.395398722281172</v>
      </c>
      <c r="K4003" s="41">
        <v>27.823691834358065</v>
      </c>
      <c r="L4003" s="41">
        <v>0.68098283495934409</v>
      </c>
      <c r="M4003" s="41">
        <v>28.992492762115383</v>
      </c>
      <c r="N4003" s="41">
        <v>1.6061603842866259</v>
      </c>
      <c r="O4003" s="41">
        <v>1.192184924186156</v>
      </c>
      <c r="P4003" s="41">
        <v>5.8188451011042002</v>
      </c>
    </row>
    <row r="4004" spans="1:16" s="26" customFormat="1" x14ac:dyDescent="0.25">
      <c r="A4004" s="24" t="s">
        <v>730</v>
      </c>
      <c r="B4004" s="24"/>
      <c r="C4004" s="25">
        <v>1679</v>
      </c>
      <c r="D4004" s="26">
        <v>-1</v>
      </c>
      <c r="E4004" s="26">
        <v>2.2400000000000002</v>
      </c>
      <c r="F4004" s="38">
        <f t="shared" si="265"/>
        <v>103.39759999999991</v>
      </c>
      <c r="G4004" s="38">
        <f t="shared" si="266"/>
        <v>103.40879999999991</v>
      </c>
      <c r="H4004" s="38">
        <f t="shared" si="267"/>
        <v>103.41999999999992</v>
      </c>
      <c r="I4004" s="41">
        <v>12.410189305207968</v>
      </c>
      <c r="J4004" s="41">
        <v>81.040434991488311</v>
      </c>
      <c r="K4004" s="41">
        <v>25.169424032817776</v>
      </c>
      <c r="L4004" s="41">
        <v>0.32796599723068814</v>
      </c>
      <c r="M4004" s="41">
        <v>18.07970034319888</v>
      </c>
      <c r="N4004" s="41">
        <v>1.0593304023115979</v>
      </c>
      <c r="O4004" s="41">
        <v>0.92845128311981628</v>
      </c>
      <c r="P4004" s="41">
        <v>5.0385900782568962</v>
      </c>
    </row>
    <row r="4005" spans="1:16" s="26" customFormat="1" x14ac:dyDescent="0.25">
      <c r="A4005" s="24" t="s">
        <v>731</v>
      </c>
      <c r="B4005" s="24"/>
      <c r="C4005" s="25">
        <v>1679</v>
      </c>
      <c r="D4005" s="26">
        <v>-1</v>
      </c>
      <c r="E4005" s="26">
        <v>2.2400000000000002</v>
      </c>
      <c r="F4005" s="38">
        <f t="shared" si="265"/>
        <v>103.41999999999992</v>
      </c>
      <c r="G4005" s="38">
        <f t="shared" si="266"/>
        <v>103.43119999999992</v>
      </c>
      <c r="H4005" s="38">
        <f t="shared" si="267"/>
        <v>103.44239999999992</v>
      </c>
      <c r="I4005" s="41">
        <v>10.322649534946645</v>
      </c>
      <c r="J4005" s="41">
        <v>82.126231450847143</v>
      </c>
      <c r="K4005" s="41">
        <v>19.073474180760464</v>
      </c>
      <c r="L4005" s="41">
        <v>0.5752917408731435</v>
      </c>
      <c r="M4005" s="41">
        <v>6.9880985472023918</v>
      </c>
      <c r="N4005" s="41">
        <v>0.59263150813506871</v>
      </c>
      <c r="O4005" s="41">
        <v>0.7521276759173201</v>
      </c>
      <c r="P4005" s="41">
        <v>5.0913465325735894</v>
      </c>
    </row>
    <row r="4006" spans="1:16" s="26" customFormat="1" x14ac:dyDescent="0.25">
      <c r="A4006" s="24" t="s">
        <v>732</v>
      </c>
      <c r="B4006" s="24"/>
      <c r="C4006" s="25">
        <v>1679</v>
      </c>
      <c r="D4006" s="26">
        <v>-1</v>
      </c>
      <c r="E4006" s="26">
        <v>2.2400000000000002</v>
      </c>
      <c r="F4006" s="38">
        <f t="shared" si="265"/>
        <v>103.44239999999992</v>
      </c>
      <c r="G4006" s="38">
        <f t="shared" si="266"/>
        <v>103.45359999999992</v>
      </c>
      <c r="H4006" s="38">
        <f t="shared" si="267"/>
        <v>103.46479999999993</v>
      </c>
      <c r="I4006" s="41">
        <v>9.2454834666119581</v>
      </c>
      <c r="J4006" s="41">
        <v>68.168796593803847</v>
      </c>
      <c r="K4006" s="41">
        <v>15.386842896334251</v>
      </c>
      <c r="L4006" s="41">
        <v>0.51131318832520578</v>
      </c>
      <c r="M4006" s="41">
        <v>7.2083476675833094</v>
      </c>
      <c r="N4006" s="41">
        <v>0.7277404023901991</v>
      </c>
      <c r="O4006" s="41">
        <v>1.5209812695607876</v>
      </c>
      <c r="P4006" s="41">
        <v>5.9118879156561306</v>
      </c>
    </row>
    <row r="4007" spans="1:16" s="26" customFormat="1" x14ac:dyDescent="0.25">
      <c r="A4007" s="24" t="s">
        <v>733</v>
      </c>
      <c r="B4007" s="24"/>
      <c r="C4007" s="25">
        <v>1679</v>
      </c>
      <c r="D4007" s="26">
        <v>-1</v>
      </c>
      <c r="E4007" s="26">
        <v>2.2400000000000002</v>
      </c>
      <c r="F4007" s="38">
        <f t="shared" si="265"/>
        <v>103.46479999999993</v>
      </c>
      <c r="G4007" s="38">
        <f t="shared" si="266"/>
        <v>103.47599999999993</v>
      </c>
      <c r="H4007" s="38">
        <f t="shared" si="267"/>
        <v>103.48719999999993</v>
      </c>
      <c r="I4007" s="41">
        <v>14.530679539899205</v>
      </c>
      <c r="J4007" s="41">
        <v>75.311040936018443</v>
      </c>
      <c r="K4007" s="41">
        <v>29.657167044585986</v>
      </c>
      <c r="L4007" s="41">
        <v>2.1278889431085783</v>
      </c>
      <c r="M4007" s="41">
        <v>7.86840078866277</v>
      </c>
      <c r="N4007" s="41">
        <v>0.87493829984469618</v>
      </c>
      <c r="O4007" s="41">
        <v>2.3275339214869293</v>
      </c>
      <c r="P4007" s="41">
        <v>11.292994558352593</v>
      </c>
    </row>
    <row r="4008" spans="1:16" s="26" customFormat="1" x14ac:dyDescent="0.25">
      <c r="A4008" s="24" t="s">
        <v>734</v>
      </c>
      <c r="B4008" s="24"/>
      <c r="C4008" s="25">
        <v>1679</v>
      </c>
      <c r="D4008" s="26">
        <v>1679</v>
      </c>
      <c r="E4008" s="26">
        <v>2.2400000000000002</v>
      </c>
      <c r="F4008" s="38">
        <f t="shared" si="265"/>
        <v>103.48719999999993</v>
      </c>
      <c r="G4008" s="38">
        <f t="shared" si="266"/>
        <v>103.49839999999993</v>
      </c>
      <c r="H4008" s="38">
        <f t="shared" si="267"/>
        <v>103.50959999999993</v>
      </c>
      <c r="I4008" s="41">
        <v>19.179319621519827</v>
      </c>
      <c r="J4008" s="41">
        <v>53.135463530007321</v>
      </c>
      <c r="K4008" s="41">
        <v>18.434868657201086</v>
      </c>
      <c r="L4008" s="41">
        <v>5.7529766884140514</v>
      </c>
      <c r="M4008" s="41">
        <v>10.927576624890216</v>
      </c>
      <c r="N4008" s="41">
        <v>0.87429319737605704</v>
      </c>
      <c r="O4008" s="41">
        <v>2.3020918751428305</v>
      </c>
      <c r="P4008" s="41">
        <v>17.892240433235919</v>
      </c>
    </row>
    <row r="4009" spans="1:16" s="26" customFormat="1" x14ac:dyDescent="0.25">
      <c r="A4009" s="24" t="s">
        <v>735</v>
      </c>
      <c r="B4009" s="24"/>
      <c r="C4009" s="25">
        <v>1678</v>
      </c>
      <c r="D4009" s="26">
        <v>-1</v>
      </c>
      <c r="E4009" s="26">
        <v>2.2400000000000002</v>
      </c>
      <c r="F4009" s="38">
        <f t="shared" si="265"/>
        <v>103.50959999999993</v>
      </c>
      <c r="G4009" s="38">
        <f t="shared" si="266"/>
        <v>103.52079999999994</v>
      </c>
      <c r="H4009" s="38">
        <f t="shared" si="267"/>
        <v>103.53199999999994</v>
      </c>
      <c r="I4009" s="41">
        <v>15.266932441751184</v>
      </c>
      <c r="J4009" s="41">
        <v>45.874887946811569</v>
      </c>
      <c r="K4009" s="41">
        <v>19.161467715099416</v>
      </c>
      <c r="L4009" s="41">
        <v>7.2659287555115171</v>
      </c>
      <c r="M4009" s="41">
        <v>1.2337003045315673</v>
      </c>
      <c r="N4009" s="41">
        <v>0.38697235774441241</v>
      </c>
      <c r="O4009" s="41">
        <v>2.0143310878799281</v>
      </c>
      <c r="P4009" s="41">
        <v>14.850129979255836</v>
      </c>
    </row>
    <row r="4010" spans="1:16" s="26" customFormat="1" x14ac:dyDescent="0.25">
      <c r="A4010" s="24" t="s">
        <v>736</v>
      </c>
      <c r="B4010" s="24"/>
      <c r="C4010" s="25">
        <v>1678</v>
      </c>
      <c r="D4010" s="26">
        <v>-1</v>
      </c>
      <c r="E4010" s="26">
        <v>2.2400000000000002</v>
      </c>
      <c r="F4010" s="38">
        <f t="shared" si="265"/>
        <v>103.53199999999994</v>
      </c>
      <c r="G4010" s="38">
        <f t="shared" si="266"/>
        <v>103.54319999999994</v>
      </c>
      <c r="H4010" s="38">
        <f t="shared" si="267"/>
        <v>103.55439999999994</v>
      </c>
      <c r="I4010" s="41">
        <v>25.759260199001417</v>
      </c>
      <c r="J4010" s="41">
        <v>31.002815463352604</v>
      </c>
      <c r="K4010" s="41">
        <v>17.666586153865225</v>
      </c>
      <c r="L4010" s="41">
        <v>19.111789740994634</v>
      </c>
      <c r="M4010" s="41">
        <v>1.6994986572648978</v>
      </c>
      <c r="N4010" s="41">
        <v>0.67994590136478972</v>
      </c>
      <c r="O4010" s="41">
        <v>2.9499117741755154</v>
      </c>
      <c r="P4010" s="41">
        <v>14.460909397871976</v>
      </c>
    </row>
    <row r="4011" spans="1:16" s="26" customFormat="1" x14ac:dyDescent="0.25">
      <c r="A4011" s="24" t="s">
        <v>737</v>
      </c>
      <c r="B4011" s="24"/>
      <c r="C4011" s="25">
        <v>1678</v>
      </c>
      <c r="D4011" s="26">
        <v>-1</v>
      </c>
      <c r="E4011" s="26">
        <v>2.2400000000000002</v>
      </c>
      <c r="F4011" s="38">
        <f t="shared" si="265"/>
        <v>103.55439999999994</v>
      </c>
      <c r="G4011" s="38">
        <f t="shared" si="266"/>
        <v>103.56559999999995</v>
      </c>
      <c r="H4011" s="38">
        <f t="shared" si="267"/>
        <v>103.57679999999995</v>
      </c>
      <c r="I4011" s="41">
        <v>27.050295176861269</v>
      </c>
      <c r="J4011" s="41">
        <v>28.126801371527556</v>
      </c>
      <c r="K4011" s="41">
        <v>16.365423655152046</v>
      </c>
      <c r="L4011" s="41">
        <v>13.925479695512104</v>
      </c>
      <c r="M4011" s="41">
        <v>1.4520211396186029</v>
      </c>
      <c r="N4011" s="41">
        <v>0.80260364622836489</v>
      </c>
      <c r="O4011" s="41">
        <v>3.9514175467835728</v>
      </c>
      <c r="P4011" s="41">
        <v>12.119514056320941</v>
      </c>
    </row>
    <row r="4012" spans="1:16" s="26" customFormat="1" x14ac:dyDescent="0.25">
      <c r="A4012" s="24" t="s">
        <v>738</v>
      </c>
      <c r="B4012" s="24"/>
      <c r="C4012" s="25">
        <v>1678</v>
      </c>
      <c r="D4012" s="26">
        <v>-1</v>
      </c>
      <c r="E4012" s="26">
        <v>2.2400000000000002</v>
      </c>
      <c r="F4012" s="38">
        <f t="shared" si="265"/>
        <v>103.57679999999995</v>
      </c>
      <c r="G4012" s="38">
        <f t="shared" si="266"/>
        <v>103.58799999999995</v>
      </c>
      <c r="H4012" s="38">
        <f t="shared" si="267"/>
        <v>103.59919999999995</v>
      </c>
      <c r="I4012" s="41">
        <v>13.308718160580398</v>
      </c>
      <c r="J4012" s="41">
        <v>33.770677093675062</v>
      </c>
      <c r="K4012" s="41">
        <v>14.352704844626473</v>
      </c>
      <c r="L4012" s="41">
        <v>6.7873928769681191</v>
      </c>
      <c r="M4012" s="41">
        <v>0.39126743621822968</v>
      </c>
      <c r="N4012" s="41">
        <v>0.28796225119484209</v>
      </c>
      <c r="O4012" s="41">
        <v>2.9590438438478812</v>
      </c>
      <c r="P4012" s="41">
        <v>8.7882674014265412</v>
      </c>
    </row>
    <row r="4013" spans="1:16" s="26" customFormat="1" x14ac:dyDescent="0.25">
      <c r="A4013" s="24" t="s">
        <v>739</v>
      </c>
      <c r="B4013" s="24"/>
      <c r="C4013" s="25">
        <v>1678</v>
      </c>
      <c r="D4013" s="26">
        <v>-1</v>
      </c>
      <c r="E4013" s="26">
        <v>2.2400000000000002</v>
      </c>
      <c r="F4013" s="38">
        <f t="shared" si="265"/>
        <v>103.59919999999995</v>
      </c>
      <c r="G4013" s="38">
        <f t="shared" si="266"/>
        <v>103.61039999999996</v>
      </c>
      <c r="H4013" s="38">
        <f t="shared" si="267"/>
        <v>103.62159999999996</v>
      </c>
      <c r="I4013" s="41">
        <v>10.323924379574303</v>
      </c>
      <c r="J4013" s="41">
        <v>36.385680075573724</v>
      </c>
      <c r="K4013" s="41">
        <v>23.967116418601986</v>
      </c>
      <c r="L4013" s="41">
        <v>2.7498165616738759</v>
      </c>
      <c r="M4013" s="41">
        <v>2.7831860692797012</v>
      </c>
      <c r="N4013" s="41">
        <v>0.871648828992174</v>
      </c>
      <c r="O4013" s="41">
        <v>2.0301734401523936</v>
      </c>
      <c r="P4013" s="41">
        <v>10.25826812488512</v>
      </c>
    </row>
    <row r="4014" spans="1:16" s="26" customFormat="1" x14ac:dyDescent="0.25">
      <c r="A4014" s="24" t="s">
        <v>740</v>
      </c>
      <c r="B4014" s="24" t="s">
        <v>246</v>
      </c>
      <c r="C4014" s="25">
        <v>1678</v>
      </c>
      <c r="D4014" s="26">
        <v>-1</v>
      </c>
      <c r="E4014" s="26">
        <v>2.33</v>
      </c>
      <c r="F4014" s="38">
        <f t="shared" si="265"/>
        <v>103.62159999999996</v>
      </c>
      <c r="G4014" s="38">
        <f t="shared" si="266"/>
        <v>103.63324999999996</v>
      </c>
      <c r="H4014" s="38">
        <f t="shared" si="267"/>
        <v>103.64489999999996</v>
      </c>
      <c r="I4014" s="41">
        <v>5.4215129223080645</v>
      </c>
      <c r="J4014" s="41">
        <v>42.527083578583962</v>
      </c>
      <c r="K4014" s="41">
        <v>28.46385996841278</v>
      </c>
      <c r="L4014" s="41">
        <v>1.6732888673732591</v>
      </c>
      <c r="M4014" s="41">
        <v>12.980959369178077</v>
      </c>
      <c r="N4014" s="41">
        <v>1.0398661437974588</v>
      </c>
      <c r="O4014" s="41">
        <v>1.770274916544843</v>
      </c>
      <c r="P4014" s="41">
        <v>9.7773145457096469</v>
      </c>
    </row>
    <row r="4015" spans="1:16" s="26" customFormat="1" x14ac:dyDescent="0.25">
      <c r="A4015" s="24" t="s">
        <v>290</v>
      </c>
      <c r="B4015" s="24" t="s">
        <v>741</v>
      </c>
      <c r="C4015" s="25">
        <v>1678</v>
      </c>
      <c r="D4015" s="26">
        <v>-1</v>
      </c>
      <c r="E4015" s="26">
        <v>2.27</v>
      </c>
      <c r="F4015" s="38">
        <f t="shared" si="265"/>
        <v>103.64489999999996</v>
      </c>
      <c r="G4015" s="38">
        <f t="shared" si="266"/>
        <v>103.65624999999996</v>
      </c>
      <c r="H4015" s="38">
        <f t="shared" si="267"/>
        <v>103.66759999999996</v>
      </c>
      <c r="I4015" s="41">
        <v>6.7691817880536167</v>
      </c>
      <c r="J4015" s="41">
        <v>51.600984105611374</v>
      </c>
      <c r="K4015" s="41">
        <v>14.402177944674182</v>
      </c>
      <c r="L4015" s="41">
        <v>0.31831765113710031</v>
      </c>
      <c r="M4015" s="41">
        <v>6.9478337867548423E-2</v>
      </c>
      <c r="N4015" s="41">
        <v>0.25153907208989046</v>
      </c>
      <c r="O4015" s="41">
        <v>0.25513616111485632</v>
      </c>
      <c r="P4015" s="41">
        <v>1.9327086547412493</v>
      </c>
    </row>
    <row r="4016" spans="1:16" s="26" customFormat="1" x14ac:dyDescent="0.25">
      <c r="A4016" s="24" t="s">
        <v>291</v>
      </c>
      <c r="B4016" s="24">
        <v>99.5</v>
      </c>
      <c r="C4016" s="25">
        <v>1678</v>
      </c>
      <c r="D4016" s="26">
        <v>-1</v>
      </c>
      <c r="E4016" s="26">
        <v>2.11</v>
      </c>
      <c r="F4016" s="38">
        <f t="shared" si="265"/>
        <v>103.66759999999996</v>
      </c>
      <c r="G4016" s="38">
        <f t="shared" si="266"/>
        <v>103.67814999999996</v>
      </c>
      <c r="H4016" s="38">
        <f t="shared" si="267"/>
        <v>103.68869999999997</v>
      </c>
      <c r="I4016" s="41">
        <v>14.020940248418089</v>
      </c>
      <c r="J4016" s="41">
        <v>67.495384618433206</v>
      </c>
      <c r="K4016" s="41">
        <v>37.127794674848616</v>
      </c>
      <c r="L4016" s="41">
        <v>1.1569153279993059</v>
      </c>
      <c r="M4016" s="41">
        <v>16.942402130578547</v>
      </c>
      <c r="N4016" s="41">
        <v>1.7394055486493896</v>
      </c>
      <c r="O4016" s="41">
        <v>2.2448895658572914</v>
      </c>
      <c r="P4016" s="41">
        <v>9.0468097018655893</v>
      </c>
    </row>
    <row r="4017" spans="1:16" s="26" customFormat="1" x14ac:dyDescent="0.25">
      <c r="A4017" s="24" t="s">
        <v>292</v>
      </c>
      <c r="B4017" s="24"/>
      <c r="C4017" s="25">
        <v>1678</v>
      </c>
      <c r="D4017" s="26">
        <v>-1</v>
      </c>
      <c r="E4017" s="26">
        <v>2.11</v>
      </c>
      <c r="F4017" s="38">
        <f t="shared" si="265"/>
        <v>103.68869999999997</v>
      </c>
      <c r="G4017" s="38">
        <f t="shared" si="266"/>
        <v>103.69924999999996</v>
      </c>
      <c r="H4017" s="38">
        <f t="shared" si="267"/>
        <v>103.70979999999997</v>
      </c>
      <c r="I4017" s="41">
        <v>10.667741085367911</v>
      </c>
      <c r="J4017" s="41">
        <v>68.172448474674539</v>
      </c>
      <c r="K4017" s="41">
        <v>25.406012554435495</v>
      </c>
      <c r="L4017" s="41">
        <v>1.2427383107921235</v>
      </c>
      <c r="M4017" s="41">
        <v>4.3422575175921017</v>
      </c>
      <c r="N4017" s="41">
        <v>1.6178631824770495</v>
      </c>
      <c r="O4017" s="41">
        <v>1.5942908189114959</v>
      </c>
      <c r="P4017" s="41">
        <v>15.940915534088369</v>
      </c>
    </row>
    <row r="4018" spans="1:16" s="26" customFormat="1" x14ac:dyDescent="0.25">
      <c r="A4018" s="24" t="s">
        <v>293</v>
      </c>
      <c r="B4018" s="24"/>
      <c r="C4018" s="25">
        <v>1678</v>
      </c>
      <c r="D4018" s="26">
        <v>-1</v>
      </c>
      <c r="E4018" s="26">
        <v>2.11</v>
      </c>
      <c r="F4018" s="38">
        <f t="shared" si="265"/>
        <v>103.70979999999997</v>
      </c>
      <c r="G4018" s="38">
        <f t="shared" si="266"/>
        <v>103.72034999999997</v>
      </c>
      <c r="H4018" s="38">
        <f t="shared" si="267"/>
        <v>103.73089999999998</v>
      </c>
      <c r="I4018" s="41">
        <v>9.6725334290014295</v>
      </c>
      <c r="J4018" s="41">
        <v>69.459530722030053</v>
      </c>
      <c r="K4018" s="41">
        <v>29.08646701722272</v>
      </c>
      <c r="L4018" s="41">
        <v>2.1414413491368181</v>
      </c>
      <c r="M4018" s="41">
        <v>1.7223513688654724</v>
      </c>
      <c r="N4018" s="41">
        <v>1.0412368046218767</v>
      </c>
      <c r="O4018" s="41">
        <v>2.0791933345337283</v>
      </c>
      <c r="P4018" s="41">
        <v>20.03006605027424</v>
      </c>
    </row>
    <row r="4019" spans="1:16" s="26" customFormat="1" x14ac:dyDescent="0.25">
      <c r="A4019" s="24" t="s">
        <v>294</v>
      </c>
      <c r="B4019" s="24"/>
      <c r="C4019" s="25">
        <v>1678</v>
      </c>
      <c r="D4019" s="26">
        <v>-1</v>
      </c>
      <c r="E4019" s="26">
        <v>2.11</v>
      </c>
      <c r="F4019" s="38">
        <f t="shared" si="265"/>
        <v>103.73089999999998</v>
      </c>
      <c r="G4019" s="38">
        <f t="shared" si="266"/>
        <v>103.74144999999997</v>
      </c>
      <c r="H4019" s="38">
        <f t="shared" si="267"/>
        <v>103.75199999999998</v>
      </c>
      <c r="I4019" s="41">
        <v>9.369514924033238</v>
      </c>
      <c r="J4019" s="41">
        <v>66.795692781635211</v>
      </c>
      <c r="K4019" s="41">
        <v>21.805030272984119</v>
      </c>
      <c r="L4019" s="41">
        <v>4.3808471441574426</v>
      </c>
      <c r="M4019" s="41">
        <v>1.5223424936382108</v>
      </c>
      <c r="N4019" s="41">
        <v>1.2651987399012132</v>
      </c>
      <c r="O4019" s="41">
        <v>2.3166242447909142</v>
      </c>
      <c r="P4019" s="41">
        <v>22.128033617264904</v>
      </c>
    </row>
    <row r="4020" spans="1:16" s="26" customFormat="1" x14ac:dyDescent="0.25">
      <c r="A4020" s="24" t="s">
        <v>295</v>
      </c>
      <c r="B4020" s="24"/>
      <c r="C4020" s="25">
        <v>1678</v>
      </c>
      <c r="D4020" s="26">
        <v>-1</v>
      </c>
      <c r="E4020" s="26">
        <v>2.11</v>
      </c>
      <c r="F4020" s="38">
        <f t="shared" si="265"/>
        <v>103.75199999999998</v>
      </c>
      <c r="G4020" s="38">
        <f t="shared" si="266"/>
        <v>103.76254999999998</v>
      </c>
      <c r="H4020" s="38">
        <f t="shared" si="267"/>
        <v>103.77309999999999</v>
      </c>
      <c r="I4020" s="41">
        <v>11.452195751943606</v>
      </c>
      <c r="J4020" s="41">
        <v>58.0567412189165</v>
      </c>
      <c r="K4020" s="41">
        <v>23.653458787494042</v>
      </c>
      <c r="L4020" s="41">
        <v>4.8038955158190584</v>
      </c>
      <c r="M4020" s="41">
        <v>0.44109948896948981</v>
      </c>
      <c r="N4020" s="41">
        <v>0.32422581496111186</v>
      </c>
      <c r="O4020" s="41">
        <v>2.1945453450506971</v>
      </c>
      <c r="P4020" s="41">
        <v>19.212906493904672</v>
      </c>
    </row>
    <row r="4021" spans="1:16" s="26" customFormat="1" x14ac:dyDescent="0.25">
      <c r="A4021" s="24" t="s">
        <v>296</v>
      </c>
      <c r="B4021" s="24" t="s">
        <v>559</v>
      </c>
      <c r="C4021" s="25">
        <v>1678</v>
      </c>
      <c r="D4021" s="26">
        <v>1678</v>
      </c>
      <c r="E4021" s="26">
        <v>2.11</v>
      </c>
      <c r="F4021" s="38">
        <f t="shared" si="265"/>
        <v>103.77309999999999</v>
      </c>
      <c r="G4021" s="38">
        <f t="shared" si="266"/>
        <v>103.78364999999998</v>
      </c>
      <c r="H4021" s="38">
        <f t="shared" si="267"/>
        <v>103.79419999999999</v>
      </c>
      <c r="I4021" s="41">
        <v>15.335703684069106</v>
      </c>
      <c r="J4021" s="41">
        <v>49.23773773218317</v>
      </c>
      <c r="K4021" s="41">
        <v>25.288567144364215</v>
      </c>
      <c r="L4021" s="41">
        <v>10.366597796424742</v>
      </c>
      <c r="M4021" s="41"/>
      <c r="N4021" s="41">
        <v>0.44777070918559081</v>
      </c>
      <c r="O4021" s="41">
        <v>1.8853306768962355</v>
      </c>
      <c r="P4021" s="41">
        <v>23.515768675675808</v>
      </c>
    </row>
    <row r="4022" spans="1:16" s="26" customFormat="1" x14ac:dyDescent="0.25">
      <c r="A4022" s="24" t="s">
        <v>297</v>
      </c>
      <c r="B4022" s="24">
        <v>2.1170212765957448</v>
      </c>
      <c r="C4022" s="25">
        <v>1677</v>
      </c>
      <c r="D4022" s="26">
        <v>-1</v>
      </c>
      <c r="E4022" s="26">
        <v>2.11</v>
      </c>
      <c r="F4022" s="38">
        <f t="shared" si="265"/>
        <v>103.79419999999999</v>
      </c>
      <c r="G4022" s="38">
        <f t="shared" si="266"/>
        <v>103.80474999999998</v>
      </c>
      <c r="H4022" s="38">
        <f t="shared" si="267"/>
        <v>103.81529999999999</v>
      </c>
      <c r="I4022" s="41">
        <v>14.605701588018652</v>
      </c>
      <c r="J4022" s="41">
        <v>36.919663939831949</v>
      </c>
      <c r="K4022" s="41">
        <v>15.153631761307246</v>
      </c>
      <c r="L4022" s="41">
        <v>10.478258185198717</v>
      </c>
      <c r="M4022" s="41"/>
      <c r="N4022" s="41">
        <v>0.39236698127021735</v>
      </c>
      <c r="O4022" s="41">
        <v>2.1823591036322858</v>
      </c>
      <c r="P4022" s="41">
        <v>18.665646225688331</v>
      </c>
    </row>
    <row r="4023" spans="1:16" s="26" customFormat="1" x14ac:dyDescent="0.25">
      <c r="A4023" s="24" t="s">
        <v>298</v>
      </c>
      <c r="B4023" s="24"/>
      <c r="C4023" s="25">
        <v>1677</v>
      </c>
      <c r="D4023" s="26">
        <v>-1</v>
      </c>
      <c r="E4023" s="26">
        <v>2.11</v>
      </c>
      <c r="F4023" s="38">
        <f t="shared" si="265"/>
        <v>103.81529999999999</v>
      </c>
      <c r="G4023" s="38">
        <f t="shared" si="266"/>
        <v>103.82584999999999</v>
      </c>
      <c r="H4023" s="38">
        <f t="shared" si="267"/>
        <v>103.8364</v>
      </c>
      <c r="I4023" s="41">
        <v>5.0157022123010355</v>
      </c>
      <c r="J4023" s="41">
        <v>31.655536972153378</v>
      </c>
      <c r="K4023" s="41">
        <v>8.2343146537066048</v>
      </c>
      <c r="L4023" s="41">
        <v>1.5087255688662682</v>
      </c>
      <c r="M4023" s="41"/>
      <c r="N4023" s="41">
        <v>0.21929798850810539</v>
      </c>
      <c r="O4023" s="41">
        <v>1.695082714256237</v>
      </c>
      <c r="P4023" s="41">
        <v>12.020291856597803</v>
      </c>
    </row>
    <row r="4024" spans="1:16" s="26" customFormat="1" x14ac:dyDescent="0.25">
      <c r="A4024" s="24" t="s">
        <v>300</v>
      </c>
      <c r="B4024" s="24"/>
      <c r="C4024" s="25">
        <v>1677</v>
      </c>
      <c r="D4024" s="26">
        <v>-1</v>
      </c>
      <c r="E4024" s="26">
        <v>2.11</v>
      </c>
      <c r="F4024" s="38">
        <f t="shared" si="265"/>
        <v>103.8364</v>
      </c>
      <c r="G4024" s="38">
        <f t="shared" si="266"/>
        <v>103.84694999999999</v>
      </c>
      <c r="H4024" s="38">
        <f t="shared" si="267"/>
        <v>103.8575</v>
      </c>
      <c r="I4024" s="41">
        <v>7.9638695481511759</v>
      </c>
      <c r="J4024" s="41">
        <v>29.148751674978058</v>
      </c>
      <c r="K4024" s="41">
        <v>13.878658231572215</v>
      </c>
      <c r="L4024" s="41">
        <v>2.3705434281731477</v>
      </c>
      <c r="M4024" s="41">
        <v>0.10901530773931851</v>
      </c>
      <c r="N4024" s="41">
        <v>8.094869456221325E-2</v>
      </c>
      <c r="O4024" s="41">
        <v>1.6420441442804414</v>
      </c>
      <c r="P4024" s="41">
        <v>9.5654289389667611</v>
      </c>
    </row>
    <row r="4025" spans="1:16" s="26" customFormat="1" x14ac:dyDescent="0.25">
      <c r="A4025" s="24" t="s">
        <v>301</v>
      </c>
      <c r="B4025" s="24"/>
      <c r="C4025" s="25">
        <v>1677</v>
      </c>
      <c r="D4025" s="26">
        <v>-1</v>
      </c>
      <c r="E4025" s="26">
        <v>2.11</v>
      </c>
      <c r="F4025" s="38">
        <f t="shared" si="265"/>
        <v>103.8575</v>
      </c>
      <c r="G4025" s="38">
        <f t="shared" si="266"/>
        <v>103.86805</v>
      </c>
      <c r="H4025" s="38">
        <f t="shared" si="267"/>
        <v>103.87860000000001</v>
      </c>
      <c r="I4025" s="41">
        <v>7.0343545936758378</v>
      </c>
      <c r="J4025" s="41">
        <v>31.001382661130918</v>
      </c>
      <c r="K4025" s="41">
        <v>16.164964279665043</v>
      </c>
      <c r="L4025" s="41">
        <v>2.2961856376594199</v>
      </c>
      <c r="M4025" s="41"/>
      <c r="N4025" s="41">
        <v>0.16357303913673699</v>
      </c>
      <c r="O4025" s="41">
        <v>1.2751564720178892</v>
      </c>
      <c r="P4025" s="41">
        <v>8.6539869384103749</v>
      </c>
    </row>
    <row r="4026" spans="1:16" s="26" customFormat="1" x14ac:dyDescent="0.25">
      <c r="A4026" s="24" t="s">
        <v>302</v>
      </c>
      <c r="B4026" s="24"/>
      <c r="C4026" s="25">
        <v>1677</v>
      </c>
      <c r="D4026" s="26">
        <v>-1</v>
      </c>
      <c r="E4026" s="26">
        <v>2.11</v>
      </c>
      <c r="F4026" s="38">
        <f t="shared" si="265"/>
        <v>103.87860000000001</v>
      </c>
      <c r="G4026" s="38">
        <f t="shared" si="266"/>
        <v>103.88915</v>
      </c>
      <c r="H4026" s="38">
        <f t="shared" si="267"/>
        <v>103.89970000000001</v>
      </c>
      <c r="I4026" s="41">
        <v>5.0690679575140241</v>
      </c>
      <c r="J4026" s="41">
        <v>32.722016666714438</v>
      </c>
      <c r="K4026" s="41">
        <v>13.148785013628208</v>
      </c>
      <c r="L4026" s="41">
        <v>1.1940908876658334</v>
      </c>
      <c r="M4026" s="41">
        <v>0.18050930000186347</v>
      </c>
      <c r="N4026" s="41">
        <v>0.27572183543882534</v>
      </c>
      <c r="O4026" s="41">
        <v>1.4647411238971368</v>
      </c>
      <c r="P4026" s="41">
        <v>8.3737117892611792</v>
      </c>
    </row>
    <row r="4027" spans="1:16" s="26" customFormat="1" x14ac:dyDescent="0.25">
      <c r="A4027" s="24" t="s">
        <v>303</v>
      </c>
      <c r="B4027" s="24"/>
      <c r="C4027" s="25">
        <v>1677</v>
      </c>
      <c r="D4027" s="26">
        <v>-1</v>
      </c>
      <c r="E4027" s="26">
        <v>2.11</v>
      </c>
      <c r="F4027" s="38">
        <f t="shared" si="265"/>
        <v>103.89970000000001</v>
      </c>
      <c r="G4027" s="38">
        <f t="shared" si="266"/>
        <v>103.91025</v>
      </c>
      <c r="H4027" s="38">
        <f t="shared" si="267"/>
        <v>103.92080000000001</v>
      </c>
      <c r="I4027" s="41">
        <v>5.1703675513796448</v>
      </c>
      <c r="J4027" s="41">
        <v>36.052615752205746</v>
      </c>
      <c r="K4027" s="41">
        <v>13.573932447351295</v>
      </c>
      <c r="L4027" s="41">
        <v>0.8020972613769114</v>
      </c>
      <c r="M4027" s="41">
        <v>0.29845925204222817</v>
      </c>
      <c r="N4027" s="41">
        <v>0.22855997251887272</v>
      </c>
      <c r="O4027" s="41">
        <v>1.1168592173987268</v>
      </c>
      <c r="P4027" s="41">
        <v>6.5139460078405325</v>
      </c>
    </row>
    <row r="4028" spans="1:16" s="26" customFormat="1" x14ac:dyDescent="0.25">
      <c r="A4028" s="24" t="s">
        <v>304</v>
      </c>
      <c r="B4028" s="24"/>
      <c r="C4028" s="25">
        <v>1677</v>
      </c>
      <c r="D4028" s="26">
        <v>-1</v>
      </c>
      <c r="E4028" s="26">
        <v>2.11</v>
      </c>
      <c r="F4028" s="38">
        <f t="shared" si="265"/>
        <v>103.92080000000001</v>
      </c>
      <c r="G4028" s="38">
        <f t="shared" si="266"/>
        <v>103.93135000000001</v>
      </c>
      <c r="H4028" s="38">
        <f t="shared" si="267"/>
        <v>103.94190000000002</v>
      </c>
      <c r="I4028" s="41">
        <v>5.8911687501634526</v>
      </c>
      <c r="J4028" s="41">
        <v>40.191175535347419</v>
      </c>
      <c r="K4028" s="41">
        <v>12.099748518235172</v>
      </c>
      <c r="L4028" s="41">
        <v>0.31702818010984285</v>
      </c>
      <c r="M4028" s="41">
        <v>0.17866922475820141</v>
      </c>
      <c r="N4028" s="41">
        <v>6.7327934454833385E-2</v>
      </c>
      <c r="O4028" s="41">
        <v>0.79544603290477711</v>
      </c>
      <c r="P4028" s="41">
        <v>5.307099104863596</v>
      </c>
    </row>
    <row r="4029" spans="1:16" s="26" customFormat="1" x14ac:dyDescent="0.25">
      <c r="A4029" s="24" t="s">
        <v>305</v>
      </c>
      <c r="B4029" s="24"/>
      <c r="C4029" s="25">
        <v>1677</v>
      </c>
      <c r="D4029" s="26">
        <v>-1</v>
      </c>
      <c r="E4029" s="26">
        <v>2.11</v>
      </c>
      <c r="F4029" s="38">
        <f t="shared" si="265"/>
        <v>103.94190000000002</v>
      </c>
      <c r="G4029" s="38">
        <f t="shared" si="266"/>
        <v>103.95245000000001</v>
      </c>
      <c r="H4029" s="38">
        <f t="shared" si="267"/>
        <v>103.96300000000002</v>
      </c>
      <c r="I4029" s="41">
        <v>5.7394053907743059</v>
      </c>
      <c r="J4029" s="41">
        <v>47.050332943553848</v>
      </c>
      <c r="K4029" s="41">
        <v>16.152301948410358</v>
      </c>
      <c r="L4029" s="41">
        <v>0.33868865882186244</v>
      </c>
      <c r="M4029" s="41">
        <v>0.12857041110774356</v>
      </c>
      <c r="N4029" s="41">
        <v>7.6166317710849835E-2</v>
      </c>
      <c r="O4029" s="41">
        <v>1.0860662763278695</v>
      </c>
      <c r="P4029" s="41">
        <v>4.8561020857032071</v>
      </c>
    </row>
    <row r="4030" spans="1:16" s="26" customFormat="1" x14ac:dyDescent="0.25">
      <c r="A4030" s="24" t="s">
        <v>306</v>
      </c>
      <c r="B4030" s="24"/>
      <c r="C4030" s="25">
        <v>1677</v>
      </c>
      <c r="D4030" s="26">
        <v>-1</v>
      </c>
      <c r="E4030" s="26">
        <v>2.11</v>
      </c>
      <c r="F4030" s="38">
        <f t="shared" si="265"/>
        <v>103.96300000000002</v>
      </c>
      <c r="G4030" s="38">
        <f t="shared" si="266"/>
        <v>103.97355000000002</v>
      </c>
      <c r="H4030" s="38">
        <f t="shared" si="267"/>
        <v>103.98410000000003</v>
      </c>
      <c r="I4030" s="41">
        <v>9.1799981294817297</v>
      </c>
      <c r="J4030" s="41">
        <v>54.963807263768004</v>
      </c>
      <c r="K4030" s="41">
        <v>42.738789474076277</v>
      </c>
      <c r="L4030" s="41">
        <v>2.0658480490577502</v>
      </c>
      <c r="M4030" s="41">
        <v>0.3949420126176722</v>
      </c>
      <c r="N4030" s="41">
        <v>0.27821780860212192</v>
      </c>
      <c r="O4030" s="41">
        <v>3.6853218968424151</v>
      </c>
      <c r="P4030" s="41">
        <v>15.904695804432441</v>
      </c>
    </row>
    <row r="4031" spans="1:16" s="26" customFormat="1" x14ac:dyDescent="0.25">
      <c r="A4031" s="24" t="s">
        <v>307</v>
      </c>
      <c r="B4031" s="24"/>
      <c r="C4031" s="25">
        <v>1677</v>
      </c>
      <c r="D4031" s="26">
        <v>-1</v>
      </c>
      <c r="E4031" s="26">
        <v>2.11</v>
      </c>
      <c r="F4031" s="38">
        <f t="shared" si="265"/>
        <v>103.98410000000003</v>
      </c>
      <c r="G4031" s="38">
        <f t="shared" si="266"/>
        <v>103.99465000000002</v>
      </c>
      <c r="H4031" s="38">
        <f t="shared" si="267"/>
        <v>104.00520000000003</v>
      </c>
      <c r="I4031" s="41">
        <v>17.166475803214873</v>
      </c>
      <c r="J4031" s="41">
        <v>62.311285076587687</v>
      </c>
      <c r="K4031" s="41">
        <v>49.736836169266212</v>
      </c>
      <c r="L4031" s="41">
        <v>6.8878385422428856</v>
      </c>
      <c r="M4031" s="41">
        <v>1.9484839300152828</v>
      </c>
      <c r="N4031" s="41">
        <v>0.59903933294956668</v>
      </c>
      <c r="O4031" s="41">
        <v>3.0379081523262355</v>
      </c>
      <c r="P4031" s="41">
        <v>23.354701041470907</v>
      </c>
    </row>
    <row r="4032" spans="1:16" s="26" customFormat="1" x14ac:dyDescent="0.25">
      <c r="A4032" s="24" t="s">
        <v>308</v>
      </c>
      <c r="B4032" s="24"/>
      <c r="C4032" s="25">
        <v>1677</v>
      </c>
      <c r="D4032" s="26">
        <v>1677</v>
      </c>
      <c r="E4032" s="26">
        <v>2.11</v>
      </c>
      <c r="F4032" s="38">
        <f t="shared" si="265"/>
        <v>104.00520000000003</v>
      </c>
      <c r="G4032" s="38">
        <f t="shared" si="266"/>
        <v>104.01575000000003</v>
      </c>
      <c r="H4032" s="38">
        <f t="shared" si="267"/>
        <v>104.02630000000003</v>
      </c>
      <c r="I4032" s="41">
        <v>23.118271036948144</v>
      </c>
      <c r="J4032" s="41">
        <v>58.937120647154735</v>
      </c>
      <c r="K4032" s="41">
        <v>56.670527845502832</v>
      </c>
      <c r="L4032" s="41">
        <v>16.390075239645096</v>
      </c>
      <c r="M4032" s="41">
        <v>2.8956128360707027</v>
      </c>
      <c r="N4032" s="41">
        <v>0.61922734083107334</v>
      </c>
      <c r="O4032" s="41">
        <v>2.9943244327003158</v>
      </c>
      <c r="P4032" s="41">
        <v>35.392880233015404</v>
      </c>
    </row>
    <row r="4033" spans="1:16" s="26" customFormat="1" x14ac:dyDescent="0.25">
      <c r="A4033" s="24" t="s">
        <v>309</v>
      </c>
      <c r="B4033" s="24"/>
      <c r="C4033" s="25">
        <v>1676</v>
      </c>
      <c r="D4033" s="26">
        <v>-1</v>
      </c>
      <c r="E4033" s="26">
        <v>2.11</v>
      </c>
      <c r="F4033" s="38">
        <f t="shared" si="265"/>
        <v>104.02630000000003</v>
      </c>
      <c r="G4033" s="38">
        <f t="shared" si="266"/>
        <v>104.03685000000003</v>
      </c>
      <c r="H4033" s="38">
        <f t="shared" si="267"/>
        <v>104.04740000000004</v>
      </c>
      <c r="I4033" s="41">
        <v>10.332852437026821</v>
      </c>
      <c r="J4033" s="41">
        <v>53.385994475369181</v>
      </c>
      <c r="K4033" s="41">
        <v>24.749321407495266</v>
      </c>
      <c r="L4033" s="41">
        <v>6.4952012223616427</v>
      </c>
      <c r="M4033" s="41"/>
      <c r="N4033" s="41">
        <v>0.24066207655553765</v>
      </c>
      <c r="O4033" s="41">
        <v>2.1859893259989263</v>
      </c>
      <c r="P4033" s="41">
        <v>26.755503067494537</v>
      </c>
    </row>
    <row r="4034" spans="1:16" s="26" customFormat="1" x14ac:dyDescent="0.25">
      <c r="A4034" s="24" t="s">
        <v>310</v>
      </c>
      <c r="B4034" s="24"/>
      <c r="C4034" s="25">
        <v>1676</v>
      </c>
      <c r="D4034" s="26">
        <v>-1</v>
      </c>
      <c r="E4034" s="26">
        <v>2.11</v>
      </c>
      <c r="F4034" s="38">
        <f t="shared" si="265"/>
        <v>104.04740000000004</v>
      </c>
      <c r="G4034" s="38">
        <f t="shared" si="266"/>
        <v>104.05795000000003</v>
      </c>
      <c r="H4034" s="38">
        <f t="shared" si="267"/>
        <v>104.06850000000004</v>
      </c>
      <c r="I4034" s="41">
        <v>10.806222022265521</v>
      </c>
      <c r="J4034" s="41">
        <v>45.166165595262328</v>
      </c>
      <c r="K4034" s="41">
        <v>10.815407636315957</v>
      </c>
      <c r="L4034" s="41">
        <v>5.7336278875545235</v>
      </c>
      <c r="M4034" s="41"/>
      <c r="N4034" s="41">
        <v>0.21024413945501258</v>
      </c>
      <c r="O4034" s="41">
        <v>2.1103763238447559</v>
      </c>
      <c r="P4034" s="41">
        <v>17.80189525552543</v>
      </c>
    </row>
    <row r="4035" spans="1:16" s="26" customFormat="1" x14ac:dyDescent="0.25">
      <c r="A4035" s="24" t="s">
        <v>311</v>
      </c>
      <c r="B4035" s="24"/>
      <c r="C4035" s="25">
        <v>1676</v>
      </c>
      <c r="D4035" s="26">
        <v>-1</v>
      </c>
      <c r="E4035" s="26">
        <v>2.11</v>
      </c>
      <c r="F4035" s="38">
        <f t="shared" si="265"/>
        <v>104.06850000000004</v>
      </c>
      <c r="G4035" s="38">
        <f t="shared" si="266"/>
        <v>104.07905000000004</v>
      </c>
      <c r="H4035" s="38">
        <f t="shared" si="267"/>
        <v>104.08960000000005</v>
      </c>
      <c r="I4035" s="41">
        <v>14.947205308556583</v>
      </c>
      <c r="J4035" s="41">
        <v>37.479911913125839</v>
      </c>
      <c r="K4035" s="41">
        <v>16.355465194963273</v>
      </c>
      <c r="L4035" s="41">
        <v>7.7259483337224335</v>
      </c>
      <c r="M4035" s="41"/>
      <c r="N4035" s="41">
        <v>0.25411835877643324</v>
      </c>
      <c r="O4035" s="41">
        <v>2.4187190363434605</v>
      </c>
      <c r="P4035" s="41">
        <v>10.690919579915301</v>
      </c>
    </row>
    <row r="4036" spans="1:16" s="26" customFormat="1" x14ac:dyDescent="0.25">
      <c r="A4036" s="24" t="s">
        <v>312</v>
      </c>
      <c r="B4036" s="24"/>
      <c r="C4036" s="25">
        <v>1676</v>
      </c>
      <c r="D4036" s="26">
        <v>-1</v>
      </c>
      <c r="E4036" s="26">
        <v>2.11</v>
      </c>
      <c r="F4036" s="38">
        <f t="shared" si="265"/>
        <v>104.08960000000005</v>
      </c>
      <c r="G4036" s="38">
        <f t="shared" si="266"/>
        <v>104.10015000000004</v>
      </c>
      <c r="H4036" s="38">
        <f t="shared" si="267"/>
        <v>104.11070000000005</v>
      </c>
      <c r="I4036" s="41">
        <v>6.77293776652734</v>
      </c>
      <c r="J4036" s="41">
        <v>38.840418239985475</v>
      </c>
      <c r="K4036" s="41">
        <v>20.508163269215768</v>
      </c>
      <c r="L4036" s="41">
        <v>2.2533762702410258</v>
      </c>
      <c r="M4036" s="41">
        <v>0.14969924118796077</v>
      </c>
      <c r="N4036" s="41">
        <v>0.10775917806471413</v>
      </c>
      <c r="O4036" s="41">
        <v>1.6387025512145039</v>
      </c>
      <c r="P4036" s="41">
        <v>6.9600687848673291</v>
      </c>
    </row>
    <row r="4037" spans="1:16" s="26" customFormat="1" x14ac:dyDescent="0.25">
      <c r="A4037" s="24" t="s">
        <v>313</v>
      </c>
      <c r="B4037" s="24"/>
      <c r="C4037" s="25">
        <v>1676</v>
      </c>
      <c r="D4037" s="26">
        <v>-1</v>
      </c>
      <c r="E4037" s="26">
        <v>2.11</v>
      </c>
      <c r="F4037" s="38">
        <f t="shared" si="265"/>
        <v>104.11070000000005</v>
      </c>
      <c r="G4037" s="38">
        <f t="shared" si="266"/>
        <v>104.12125000000005</v>
      </c>
      <c r="H4037" s="38">
        <f t="shared" si="267"/>
        <v>104.13180000000006</v>
      </c>
      <c r="I4037" s="41">
        <v>3.8142420929351055</v>
      </c>
      <c r="J4037" s="41">
        <v>37.595305676575379</v>
      </c>
      <c r="K4037" s="41">
        <v>53.190031221697183</v>
      </c>
      <c r="L4037" s="41">
        <v>0.30782137061999565</v>
      </c>
      <c r="M4037" s="41"/>
      <c r="N4037" s="41">
        <v>0.11567549793310786</v>
      </c>
      <c r="O4037" s="41">
        <v>0.91002335175823901</v>
      </c>
      <c r="P4037" s="41">
        <v>5.2061327365140455</v>
      </c>
    </row>
    <row r="4038" spans="1:16" s="26" customFormat="1" x14ac:dyDescent="0.25">
      <c r="A4038" s="24" t="s">
        <v>314</v>
      </c>
      <c r="B4038" s="24"/>
      <c r="C4038" s="25">
        <v>1676</v>
      </c>
      <c r="D4038" s="26">
        <v>-1</v>
      </c>
      <c r="E4038" s="26">
        <v>2.11</v>
      </c>
      <c r="F4038" s="38">
        <f t="shared" si="265"/>
        <v>104.13180000000006</v>
      </c>
      <c r="G4038" s="38">
        <f t="shared" si="266"/>
        <v>104.14235000000005</v>
      </c>
      <c r="H4038" s="38">
        <f t="shared" si="267"/>
        <v>104.15290000000006</v>
      </c>
      <c r="I4038" s="41">
        <v>5.0305459908345052</v>
      </c>
      <c r="J4038" s="41">
        <v>39.438236381509753</v>
      </c>
      <c r="K4038" s="41">
        <v>99.411068463067295</v>
      </c>
      <c r="L4038" s="41">
        <v>0.44253946574390912</v>
      </c>
      <c r="M4038" s="41">
        <v>0.35826273282812598</v>
      </c>
      <c r="N4038" s="41">
        <v>0.29535682432342486</v>
      </c>
      <c r="O4038" s="41">
        <v>0.95455959142917934</v>
      </c>
      <c r="P4038" s="41">
        <v>5.0053925937872146</v>
      </c>
    </row>
    <row r="4039" spans="1:16" s="26" customFormat="1" x14ac:dyDescent="0.25">
      <c r="A4039" s="24" t="s">
        <v>315</v>
      </c>
      <c r="B4039" s="24"/>
      <c r="C4039" s="25">
        <v>1676</v>
      </c>
      <c r="D4039" s="26">
        <v>-1</v>
      </c>
      <c r="E4039" s="26">
        <v>2.11</v>
      </c>
      <c r="F4039" s="38">
        <f t="shared" si="265"/>
        <v>104.15290000000006</v>
      </c>
      <c r="G4039" s="38">
        <f t="shared" si="266"/>
        <v>104.16345000000005</v>
      </c>
      <c r="H4039" s="38">
        <f t="shared" si="267"/>
        <v>104.17400000000006</v>
      </c>
      <c r="I4039" s="41">
        <v>6.9048222842772615</v>
      </c>
      <c r="J4039" s="41">
        <v>58.207424771111704</v>
      </c>
      <c r="K4039" s="41">
        <v>60.833908479447665</v>
      </c>
      <c r="L4039" s="41">
        <v>0.27545634310480843</v>
      </c>
      <c r="M4039" s="41">
        <v>3.5474586266227255</v>
      </c>
      <c r="N4039" s="41">
        <v>0.58110156644770083</v>
      </c>
      <c r="O4039" s="41">
        <v>0.68529196489122102</v>
      </c>
      <c r="P4039" s="41">
        <v>3.6931681606216484</v>
      </c>
    </row>
    <row r="4040" spans="1:16" s="26" customFormat="1" x14ac:dyDescent="0.25">
      <c r="A4040" s="24" t="s">
        <v>316</v>
      </c>
      <c r="B4040" s="24"/>
      <c r="C4040" s="25">
        <v>1676</v>
      </c>
      <c r="D4040" s="26">
        <v>-1</v>
      </c>
      <c r="E4040" s="26">
        <v>2.11</v>
      </c>
      <c r="F4040" s="38">
        <f t="shared" si="265"/>
        <v>104.17400000000006</v>
      </c>
      <c r="G4040" s="38">
        <f t="shared" si="266"/>
        <v>104.18455000000006</v>
      </c>
      <c r="H4040" s="38">
        <f t="shared" si="267"/>
        <v>104.19510000000007</v>
      </c>
      <c r="I4040" s="41">
        <v>9.7655335040915627</v>
      </c>
      <c r="J4040" s="41">
        <v>63.685546822630329</v>
      </c>
      <c r="K4040" s="41">
        <v>34.39022723506536</v>
      </c>
      <c r="L4040" s="41">
        <v>0.53278054986500967</v>
      </c>
      <c r="M4040" s="41">
        <v>1.236514472648053</v>
      </c>
      <c r="N4040" s="41">
        <v>0.18646648172318134</v>
      </c>
      <c r="O4040" s="41">
        <v>1.0921868413205977</v>
      </c>
      <c r="P4040" s="41">
        <v>5.6992128398419011</v>
      </c>
    </row>
    <row r="4041" spans="1:16" s="26" customFormat="1" x14ac:dyDescent="0.25">
      <c r="A4041" s="24" t="s">
        <v>317</v>
      </c>
      <c r="B4041" s="24"/>
      <c r="C4041" s="25">
        <v>1676</v>
      </c>
      <c r="D4041" s="26">
        <v>-1</v>
      </c>
      <c r="E4041" s="26">
        <v>2.11</v>
      </c>
      <c r="F4041" s="38">
        <f t="shared" si="265"/>
        <v>104.19510000000007</v>
      </c>
      <c r="G4041" s="38">
        <f t="shared" si="266"/>
        <v>104.20565000000006</v>
      </c>
      <c r="H4041" s="38">
        <f t="shared" si="267"/>
        <v>104.21620000000007</v>
      </c>
      <c r="I4041" s="41">
        <v>17.00150617342646</v>
      </c>
      <c r="J4041" s="41">
        <v>61.289539387582423</v>
      </c>
      <c r="K4041" s="41">
        <v>50.217204377248372</v>
      </c>
      <c r="L4041" s="41">
        <v>4.3158855241699809</v>
      </c>
      <c r="M4041" s="41">
        <v>1.6081321864153799</v>
      </c>
      <c r="N4041" s="41">
        <v>0.50615370161593387</v>
      </c>
      <c r="O4041" s="41">
        <v>1.9441386324936101</v>
      </c>
      <c r="P4041" s="41">
        <v>10.672676692672928</v>
      </c>
    </row>
    <row r="4042" spans="1:16" s="26" customFormat="1" x14ac:dyDescent="0.25">
      <c r="A4042" s="24" t="s">
        <v>318</v>
      </c>
      <c r="B4042" s="24"/>
      <c r="C4042" s="25">
        <v>1676</v>
      </c>
      <c r="D4042" s="26">
        <v>-1</v>
      </c>
      <c r="E4042" s="26">
        <v>2.11</v>
      </c>
      <c r="F4042" s="38">
        <f t="shared" si="265"/>
        <v>104.21620000000007</v>
      </c>
      <c r="G4042" s="38">
        <f t="shared" si="266"/>
        <v>104.22675000000007</v>
      </c>
      <c r="H4042" s="38">
        <f t="shared" si="267"/>
        <v>104.23730000000008</v>
      </c>
      <c r="I4042" s="41">
        <v>19.189970553123263</v>
      </c>
      <c r="J4042" s="41">
        <v>52.15632663550376</v>
      </c>
      <c r="K4042" s="41">
        <v>25.817435040061692</v>
      </c>
      <c r="L4042" s="41">
        <v>11.242954343726895</v>
      </c>
      <c r="M4042" s="41"/>
      <c r="N4042" s="41">
        <v>0.393365370535536</v>
      </c>
      <c r="O4042" s="41">
        <v>2.6448658558543809</v>
      </c>
      <c r="P4042" s="41">
        <v>11.861690408958763</v>
      </c>
    </row>
    <row r="4043" spans="1:16" s="26" customFormat="1" x14ac:dyDescent="0.25">
      <c r="A4043" s="24" t="s">
        <v>319</v>
      </c>
      <c r="B4043" s="24"/>
      <c r="C4043" s="25">
        <v>1676</v>
      </c>
      <c r="D4043" s="26">
        <v>1676</v>
      </c>
      <c r="E4043" s="26">
        <v>2.11</v>
      </c>
      <c r="F4043" s="38">
        <f t="shared" si="265"/>
        <v>104.23730000000008</v>
      </c>
      <c r="G4043" s="38">
        <f t="shared" si="266"/>
        <v>104.24785000000007</v>
      </c>
      <c r="H4043" s="38">
        <f t="shared" si="267"/>
        <v>104.25840000000008</v>
      </c>
      <c r="I4043" s="41">
        <v>16.113205763837293</v>
      </c>
      <c r="J4043" s="41">
        <v>46.134837507908095</v>
      </c>
      <c r="K4043" s="41">
        <v>45.88268134434481</v>
      </c>
      <c r="L4043" s="41">
        <v>13.469250718105654</v>
      </c>
      <c r="M4043" s="41"/>
      <c r="N4043" s="41">
        <v>0.53244684031518874</v>
      </c>
      <c r="O4043" s="41">
        <v>3.9250372857706477</v>
      </c>
      <c r="P4043" s="41">
        <v>17.184597768463927</v>
      </c>
    </row>
    <row r="4044" spans="1:16" s="26" customFormat="1" x14ac:dyDescent="0.25">
      <c r="A4044" s="24" t="s">
        <v>320</v>
      </c>
      <c r="B4044" s="24"/>
      <c r="C4044" s="25">
        <v>1675</v>
      </c>
      <c r="D4044" s="26">
        <v>-1</v>
      </c>
      <c r="E4044" s="26">
        <v>2.11</v>
      </c>
      <c r="F4044" s="38">
        <f t="shared" si="265"/>
        <v>104.25840000000008</v>
      </c>
      <c r="G4044" s="38">
        <f t="shared" si="266"/>
        <v>104.26895000000007</v>
      </c>
      <c r="H4044" s="38">
        <f t="shared" si="267"/>
        <v>104.27950000000008</v>
      </c>
      <c r="I4044" s="41">
        <v>16.580176630205482</v>
      </c>
      <c r="J4044" s="41">
        <v>41.179860767903634</v>
      </c>
      <c r="K4044" s="41">
        <v>30.718328742245692</v>
      </c>
      <c r="L4044" s="41">
        <v>5.6505932412417126</v>
      </c>
      <c r="M4044" s="41"/>
      <c r="N4044" s="41">
        <v>0.11137988644768852</v>
      </c>
      <c r="O4044" s="41">
        <v>2.0470746005143852</v>
      </c>
      <c r="P4044" s="41">
        <v>9.541967433831223</v>
      </c>
    </row>
    <row r="4045" spans="1:16" s="26" customFormat="1" x14ac:dyDescent="0.25">
      <c r="A4045" s="24" t="s">
        <v>321</v>
      </c>
      <c r="B4045" s="24"/>
      <c r="C4045" s="25">
        <v>1675</v>
      </c>
      <c r="D4045" s="26">
        <v>-1</v>
      </c>
      <c r="E4045" s="26">
        <v>2.11</v>
      </c>
      <c r="F4045" s="38">
        <f t="shared" si="265"/>
        <v>104.27950000000008</v>
      </c>
      <c r="G4045" s="38">
        <f t="shared" si="266"/>
        <v>104.29005000000008</v>
      </c>
      <c r="H4045" s="38">
        <f t="shared" si="267"/>
        <v>104.30060000000009</v>
      </c>
      <c r="I4045" s="41">
        <v>31.667446559602119</v>
      </c>
      <c r="J4045" s="41">
        <v>34.209969975735774</v>
      </c>
      <c r="K4045" s="41">
        <v>48.80420488111222</v>
      </c>
      <c r="L4045" s="41">
        <v>15.787191633662085</v>
      </c>
      <c r="M4045" s="41"/>
      <c r="N4045" s="41">
        <v>0.2827716486820207</v>
      </c>
      <c r="O4045" s="41">
        <v>2.5457892551436729</v>
      </c>
      <c r="P4045" s="41">
        <v>7.2138010706062756</v>
      </c>
    </row>
    <row r="4046" spans="1:16" s="26" customFormat="1" x14ac:dyDescent="0.25">
      <c r="A4046" s="24" t="s">
        <v>322</v>
      </c>
      <c r="B4046" s="24"/>
      <c r="C4046" s="25">
        <v>1675</v>
      </c>
      <c r="D4046" s="26">
        <v>-1</v>
      </c>
      <c r="E4046" s="26">
        <v>2.11</v>
      </c>
      <c r="F4046" s="38">
        <f t="shared" si="265"/>
        <v>104.30060000000009</v>
      </c>
      <c r="G4046" s="38">
        <f t="shared" si="266"/>
        <v>104.31115000000008</v>
      </c>
      <c r="H4046" s="38">
        <f t="shared" si="267"/>
        <v>104.32170000000009</v>
      </c>
      <c r="I4046" s="41">
        <v>10.47331033050324</v>
      </c>
      <c r="J4046" s="41">
        <v>45.168633535131207</v>
      </c>
      <c r="K4046" s="41">
        <v>31.838229580883972</v>
      </c>
      <c r="L4046" s="41">
        <v>5.9392522857789665</v>
      </c>
      <c r="M4046" s="41"/>
      <c r="N4046" s="41">
        <v>0.30425912860584925</v>
      </c>
      <c r="O4046" s="41">
        <v>2.4674665662699904</v>
      </c>
      <c r="P4046" s="41">
        <v>6.7536297411986972</v>
      </c>
    </row>
    <row r="4047" spans="1:16" s="26" customFormat="1" x14ac:dyDescent="0.25">
      <c r="A4047" s="24" t="s">
        <v>323</v>
      </c>
      <c r="B4047" s="24"/>
      <c r="C4047" s="25">
        <v>1675</v>
      </c>
      <c r="D4047" s="26">
        <v>-1</v>
      </c>
      <c r="E4047" s="26">
        <v>2.11</v>
      </c>
      <c r="F4047" s="38">
        <f t="shared" si="265"/>
        <v>104.32170000000009</v>
      </c>
      <c r="G4047" s="38">
        <f t="shared" si="266"/>
        <v>104.33225000000009</v>
      </c>
      <c r="H4047" s="38">
        <f t="shared" si="267"/>
        <v>104.3428000000001</v>
      </c>
      <c r="I4047" s="41">
        <v>7.731957010165174</v>
      </c>
      <c r="J4047" s="41">
        <v>42.78188612353118</v>
      </c>
      <c r="K4047" s="41">
        <v>21.721582828361186</v>
      </c>
      <c r="L4047" s="41">
        <v>3.6741059447241904</v>
      </c>
      <c r="M4047" s="41"/>
      <c r="N4047" s="41">
        <v>0.24550119643730162</v>
      </c>
      <c r="O4047" s="41">
        <v>1.9202759987175979</v>
      </c>
      <c r="P4047" s="41">
        <v>5.5079847559776409</v>
      </c>
    </row>
    <row r="4048" spans="1:16" s="26" customFormat="1" x14ac:dyDescent="0.25">
      <c r="A4048" s="24" t="s">
        <v>324</v>
      </c>
      <c r="B4048" s="24"/>
      <c r="C4048" s="25">
        <v>1675</v>
      </c>
      <c r="D4048" s="26">
        <v>-1</v>
      </c>
      <c r="E4048" s="26">
        <v>2.11</v>
      </c>
      <c r="F4048" s="38">
        <f t="shared" si="265"/>
        <v>104.3428000000001</v>
      </c>
      <c r="G4048" s="38">
        <f t="shared" si="266"/>
        <v>104.35335000000009</v>
      </c>
      <c r="H4048" s="38">
        <f t="shared" si="267"/>
        <v>104.3639000000001</v>
      </c>
      <c r="I4048" s="41">
        <v>9.3648210330692407</v>
      </c>
      <c r="J4048" s="41">
        <v>45.895219305011125</v>
      </c>
      <c r="K4048" s="41">
        <v>22.445491755036603</v>
      </c>
      <c r="L4048" s="41">
        <v>3.0634566312722633</v>
      </c>
      <c r="M4048" s="41"/>
      <c r="N4048" s="41">
        <v>8.5862513081964215E-2</v>
      </c>
      <c r="O4048" s="41">
        <v>1.3674459800268211</v>
      </c>
      <c r="P4048" s="41">
        <v>4.5902568101684293</v>
      </c>
    </row>
    <row r="4049" spans="1:16" s="26" customFormat="1" x14ac:dyDescent="0.25">
      <c r="A4049" s="24" t="s">
        <v>325</v>
      </c>
      <c r="B4049" s="24"/>
      <c r="C4049" s="25">
        <v>1675</v>
      </c>
      <c r="D4049" s="26">
        <v>-1</v>
      </c>
      <c r="E4049" s="26">
        <v>2.11</v>
      </c>
      <c r="F4049" s="38">
        <f t="shared" si="265"/>
        <v>104.3639000000001</v>
      </c>
      <c r="G4049" s="38">
        <f t="shared" si="266"/>
        <v>104.3744500000001</v>
      </c>
      <c r="H4049" s="38">
        <f t="shared" si="267"/>
        <v>104.3850000000001</v>
      </c>
      <c r="I4049" s="41">
        <v>9.6048051822256006</v>
      </c>
      <c r="J4049" s="41">
        <v>63.021706374734237</v>
      </c>
      <c r="K4049" s="41">
        <v>36.035820882957189</v>
      </c>
      <c r="L4049" s="41">
        <v>3.2583509425890576</v>
      </c>
      <c r="M4049" s="41">
        <v>2.0265255865909388</v>
      </c>
      <c r="N4049" s="41">
        <v>0.60052276265635907</v>
      </c>
      <c r="O4049" s="41">
        <v>1.2683471297908249</v>
      </c>
      <c r="P4049" s="41">
        <v>6.9003744064925021</v>
      </c>
    </row>
    <row r="4050" spans="1:16" s="26" customFormat="1" x14ac:dyDescent="0.25">
      <c r="A4050" s="24" t="s">
        <v>326</v>
      </c>
      <c r="B4050" s="24"/>
      <c r="C4050" s="25">
        <v>1675</v>
      </c>
      <c r="D4050" s="26">
        <v>-1</v>
      </c>
      <c r="E4050" s="26">
        <v>2.11</v>
      </c>
      <c r="F4050" s="38">
        <f t="shared" si="265"/>
        <v>104.3850000000001</v>
      </c>
      <c r="G4050" s="38">
        <f t="shared" si="266"/>
        <v>104.3955500000001</v>
      </c>
      <c r="H4050" s="38">
        <f t="shared" si="267"/>
        <v>104.40610000000011</v>
      </c>
      <c r="I4050" s="41">
        <v>6.9501326160195482</v>
      </c>
      <c r="J4050" s="41">
        <v>61.565705634959535</v>
      </c>
      <c r="K4050" s="41">
        <v>45.674460059952025</v>
      </c>
      <c r="L4050" s="41">
        <v>1.3334162440176511</v>
      </c>
      <c r="M4050" s="41">
        <v>3.2956890625930924</v>
      </c>
      <c r="N4050" s="41">
        <v>0.83989496944928843</v>
      </c>
      <c r="O4050" s="41">
        <v>1.4105187343471213</v>
      </c>
      <c r="P4050" s="41">
        <v>7.3465990660517146</v>
      </c>
    </row>
    <row r="4051" spans="1:16" s="26" customFormat="1" x14ac:dyDescent="0.25">
      <c r="A4051" s="24" t="s">
        <v>327</v>
      </c>
      <c r="B4051" s="24"/>
      <c r="C4051" s="25">
        <v>1675</v>
      </c>
      <c r="D4051" s="26">
        <v>-1</v>
      </c>
      <c r="E4051" s="26">
        <v>2.11</v>
      </c>
      <c r="F4051" s="38">
        <f t="shared" ref="F4051:F4114" si="268">H4050</f>
        <v>104.40610000000011</v>
      </c>
      <c r="G4051" s="38">
        <f t="shared" ref="G4051:G4114" si="269">F4051+(E4051/200)</f>
        <v>104.4166500000001</v>
      </c>
      <c r="H4051" s="38">
        <f t="shared" ref="H4051:H4114" si="270">H4050+E4051/100</f>
        <v>104.42720000000011</v>
      </c>
      <c r="I4051" s="41">
        <v>7.8081873759615634</v>
      </c>
      <c r="J4051" s="41">
        <v>75.561689384794676</v>
      </c>
      <c r="K4051" s="41">
        <v>44.138712122020017</v>
      </c>
      <c r="L4051" s="41">
        <v>0.36482913202201062</v>
      </c>
      <c r="M4051" s="41">
        <v>3.0551582457852859</v>
      </c>
      <c r="N4051" s="41">
        <v>0.78175834663033772</v>
      </c>
      <c r="O4051" s="41">
        <v>1.0606365096082693</v>
      </c>
      <c r="P4051" s="41">
        <v>5.8647202276114347</v>
      </c>
    </row>
    <row r="4052" spans="1:16" s="26" customFormat="1" x14ac:dyDescent="0.25">
      <c r="A4052" s="24" t="s">
        <v>329</v>
      </c>
      <c r="B4052" s="24"/>
      <c r="C4052" s="25">
        <v>1675</v>
      </c>
      <c r="D4052" s="26">
        <v>-1</v>
      </c>
      <c r="E4052" s="26">
        <v>2.11</v>
      </c>
      <c r="F4052" s="38">
        <f t="shared" si="268"/>
        <v>104.42720000000011</v>
      </c>
      <c r="G4052" s="38">
        <f t="shared" si="269"/>
        <v>104.43775000000011</v>
      </c>
      <c r="H4052" s="38">
        <f t="shared" si="270"/>
        <v>104.44830000000012</v>
      </c>
      <c r="I4052" s="41">
        <v>10.211687387203707</v>
      </c>
      <c r="J4052" s="41">
        <v>87.575738979667676</v>
      </c>
      <c r="K4052" s="41">
        <v>49.21569262789415</v>
      </c>
      <c r="L4052" s="41">
        <v>1.0091005711678236</v>
      </c>
      <c r="M4052" s="41">
        <v>2.5003614950123763</v>
      </c>
      <c r="N4052" s="41">
        <v>0.31974303315361979</v>
      </c>
      <c r="O4052" s="41">
        <v>1.67784692712977</v>
      </c>
      <c r="P4052" s="41">
        <v>9.5796924676571145</v>
      </c>
    </row>
    <row r="4053" spans="1:16" s="26" customFormat="1" x14ac:dyDescent="0.25">
      <c r="A4053" s="24" t="s">
        <v>330</v>
      </c>
      <c r="B4053" s="24"/>
      <c r="C4053" s="25">
        <v>1675</v>
      </c>
      <c r="D4053" s="26">
        <v>-1</v>
      </c>
      <c r="E4053" s="26">
        <v>2.11</v>
      </c>
      <c r="F4053" s="38">
        <f t="shared" si="268"/>
        <v>104.44830000000012</v>
      </c>
      <c r="G4053" s="38">
        <f t="shared" si="269"/>
        <v>104.45885000000011</v>
      </c>
      <c r="H4053" s="38">
        <f t="shared" si="270"/>
        <v>104.46940000000012</v>
      </c>
      <c r="I4053" s="41">
        <v>9.1075279597588708</v>
      </c>
      <c r="J4053" s="41">
        <v>97.985412818462123</v>
      </c>
      <c r="K4053" s="41">
        <v>48.110001434849735</v>
      </c>
      <c r="L4053" s="41">
        <v>1.4282826445627932</v>
      </c>
      <c r="M4053" s="41">
        <v>2.8206868249860717</v>
      </c>
      <c r="N4053" s="41">
        <v>0.64665874805390022</v>
      </c>
      <c r="O4053" s="41">
        <v>1.7753812279291603</v>
      </c>
      <c r="P4053" s="41">
        <v>16.176226877140934</v>
      </c>
    </row>
    <row r="4054" spans="1:16" s="26" customFormat="1" x14ac:dyDescent="0.25">
      <c r="A4054" s="24" t="s">
        <v>331</v>
      </c>
      <c r="B4054" s="24"/>
      <c r="C4054" s="25">
        <v>1675</v>
      </c>
      <c r="D4054" s="26">
        <v>-1</v>
      </c>
      <c r="E4054" s="26">
        <v>2.11</v>
      </c>
      <c r="F4054" s="38">
        <f t="shared" si="268"/>
        <v>104.46940000000012</v>
      </c>
      <c r="G4054" s="38">
        <f t="shared" si="269"/>
        <v>104.47995000000012</v>
      </c>
      <c r="H4054" s="38">
        <f t="shared" si="270"/>
        <v>104.49050000000013</v>
      </c>
      <c r="I4054" s="41">
        <v>10.797875271447525</v>
      </c>
      <c r="J4054" s="41">
        <v>101.73198427779005</v>
      </c>
      <c r="K4054" s="41">
        <v>47.24774084180838</v>
      </c>
      <c r="L4054" s="41">
        <v>1.9779066630758373</v>
      </c>
      <c r="M4054" s="41">
        <v>13.232361859533187</v>
      </c>
      <c r="N4054" s="41">
        <v>1.0097043436588971</v>
      </c>
      <c r="O4054" s="41">
        <v>2.6514134651585337</v>
      </c>
      <c r="P4054" s="41">
        <v>18.708844573783502</v>
      </c>
    </row>
    <row r="4055" spans="1:16" s="26" customFormat="1" x14ac:dyDescent="0.25">
      <c r="A4055" s="24" t="s">
        <v>332</v>
      </c>
      <c r="B4055" s="24"/>
      <c r="C4055" s="25">
        <v>1675</v>
      </c>
      <c r="D4055" s="26">
        <v>1675</v>
      </c>
      <c r="E4055" s="26">
        <v>2.11</v>
      </c>
      <c r="F4055" s="38">
        <f t="shared" si="268"/>
        <v>104.49050000000013</v>
      </c>
      <c r="G4055" s="38">
        <f t="shared" si="269"/>
        <v>104.50105000000012</v>
      </c>
      <c r="H4055" s="38">
        <f t="shared" si="270"/>
        <v>104.51160000000013</v>
      </c>
      <c r="I4055" s="41">
        <v>15.421708747058631</v>
      </c>
      <c r="J4055" s="41">
        <v>71.318971594806669</v>
      </c>
      <c r="K4055" s="41">
        <v>67.615825257843881</v>
      </c>
      <c r="L4055" s="41">
        <v>7.915719691410624</v>
      </c>
      <c r="M4055" s="41">
        <v>4.7704834044065061</v>
      </c>
      <c r="N4055" s="41">
        <v>0.70467284679388797</v>
      </c>
      <c r="O4055" s="41">
        <v>3.6794116006299094</v>
      </c>
      <c r="P4055" s="41">
        <v>20.129877934190226</v>
      </c>
    </row>
    <row r="4056" spans="1:16" s="26" customFormat="1" x14ac:dyDescent="0.25">
      <c r="A4056" s="24" t="s">
        <v>333</v>
      </c>
      <c r="B4056" s="24"/>
      <c r="C4056" s="25">
        <v>1674</v>
      </c>
      <c r="D4056" s="26">
        <v>-1</v>
      </c>
      <c r="E4056" s="26">
        <v>2.11</v>
      </c>
      <c r="F4056" s="38">
        <f t="shared" si="268"/>
        <v>104.51160000000013</v>
      </c>
      <c r="G4056" s="38">
        <f t="shared" si="269"/>
        <v>104.52215000000012</v>
      </c>
      <c r="H4056" s="38">
        <f t="shared" si="270"/>
        <v>104.53270000000013</v>
      </c>
      <c r="I4056" s="41">
        <v>11.491049182337376</v>
      </c>
      <c r="J4056" s="41">
        <v>60.438478123249283</v>
      </c>
      <c r="K4056" s="41">
        <v>48.63577514214586</v>
      </c>
      <c r="L4056" s="41">
        <v>4.6300155857124006</v>
      </c>
      <c r="M4056" s="41">
        <v>0.40419424903000933</v>
      </c>
      <c r="N4056" s="41">
        <v>0.14388005455200631</v>
      </c>
      <c r="O4056" s="41">
        <v>1.9894963815320803</v>
      </c>
      <c r="P4056" s="41">
        <v>11.494337912325955</v>
      </c>
    </row>
    <row r="4057" spans="1:16" s="26" customFormat="1" x14ac:dyDescent="0.25">
      <c r="A4057" s="24" t="s">
        <v>334</v>
      </c>
      <c r="B4057" s="24"/>
      <c r="C4057" s="25">
        <v>1674</v>
      </c>
      <c r="D4057" s="26">
        <v>-1</v>
      </c>
      <c r="E4057" s="26">
        <v>2.11</v>
      </c>
      <c r="F4057" s="38">
        <f t="shared" si="268"/>
        <v>104.53270000000013</v>
      </c>
      <c r="G4057" s="38">
        <f t="shared" si="269"/>
        <v>104.54325000000013</v>
      </c>
      <c r="H4057" s="38">
        <f t="shared" si="270"/>
        <v>104.55380000000014</v>
      </c>
      <c r="I4057" s="41">
        <v>8.7593833334078468</v>
      </c>
      <c r="J4057" s="41">
        <v>51.156001690180361</v>
      </c>
      <c r="K4057" s="41">
        <v>50.662259012483972</v>
      </c>
      <c r="L4057" s="41">
        <v>4.6994062581319334</v>
      </c>
      <c r="M4057" s="41"/>
      <c r="N4057" s="41">
        <v>0.1867249154453213</v>
      </c>
      <c r="O4057" s="41">
        <v>1.4724845432693225</v>
      </c>
      <c r="P4057" s="41">
        <v>8.5817443448851769</v>
      </c>
    </row>
    <row r="4058" spans="1:16" s="26" customFormat="1" x14ac:dyDescent="0.25">
      <c r="A4058" s="24" t="s">
        <v>335</v>
      </c>
      <c r="B4058" s="24"/>
      <c r="C4058" s="25">
        <v>1674</v>
      </c>
      <c r="D4058" s="26">
        <v>-1</v>
      </c>
      <c r="E4058" s="26">
        <v>2.11</v>
      </c>
      <c r="F4058" s="38">
        <f t="shared" si="268"/>
        <v>104.55380000000014</v>
      </c>
      <c r="G4058" s="38">
        <f t="shared" si="269"/>
        <v>104.56435000000013</v>
      </c>
      <c r="H4058" s="38">
        <f t="shared" si="270"/>
        <v>104.57490000000014</v>
      </c>
      <c r="I4058" s="41">
        <v>15.969162862770506</v>
      </c>
      <c r="J4058" s="41">
        <v>36.662122472869385</v>
      </c>
      <c r="K4058" s="41">
        <v>49.052715946439363</v>
      </c>
      <c r="L4058" s="41">
        <v>8.4433467384566967</v>
      </c>
      <c r="M4058" s="41"/>
      <c r="N4058" s="41">
        <v>0.28337615313960146</v>
      </c>
      <c r="O4058" s="41">
        <v>2.0947029840729403</v>
      </c>
      <c r="P4058" s="41">
        <v>8.0664995370577035</v>
      </c>
    </row>
    <row r="4059" spans="1:16" s="26" customFormat="1" x14ac:dyDescent="0.25">
      <c r="A4059" s="24" t="s">
        <v>336</v>
      </c>
      <c r="B4059" s="24"/>
      <c r="C4059" s="25">
        <v>1674</v>
      </c>
      <c r="D4059" s="26">
        <v>-1</v>
      </c>
      <c r="E4059" s="26">
        <v>2.11</v>
      </c>
      <c r="F4059" s="38">
        <f t="shared" si="268"/>
        <v>104.57490000000014</v>
      </c>
      <c r="G4059" s="38">
        <f t="shared" si="269"/>
        <v>104.58545000000014</v>
      </c>
      <c r="H4059" s="38">
        <f t="shared" si="270"/>
        <v>104.59600000000015</v>
      </c>
      <c r="I4059" s="41">
        <v>6.3800615990185863</v>
      </c>
      <c r="J4059" s="41">
        <v>38.006506828769922</v>
      </c>
      <c r="K4059" s="41">
        <v>35.072730435675687</v>
      </c>
      <c r="L4059" s="41">
        <v>4.7206518952826366</v>
      </c>
      <c r="M4059" s="41"/>
      <c r="N4059" s="41">
        <v>0.26021485458098897</v>
      </c>
      <c r="O4059" s="41">
        <v>1.7428031237376775</v>
      </c>
      <c r="P4059" s="41">
        <v>5.4594184720140202</v>
      </c>
    </row>
    <row r="4060" spans="1:16" s="26" customFormat="1" x14ac:dyDescent="0.25">
      <c r="A4060" s="24" t="s">
        <v>337</v>
      </c>
      <c r="B4060" s="24"/>
      <c r="C4060" s="25">
        <v>1674</v>
      </c>
      <c r="D4060" s="26">
        <v>-1</v>
      </c>
      <c r="E4060" s="26">
        <v>2.11</v>
      </c>
      <c r="F4060" s="38">
        <f t="shared" si="268"/>
        <v>104.59600000000015</v>
      </c>
      <c r="G4060" s="38">
        <f t="shared" si="269"/>
        <v>104.60655000000014</v>
      </c>
      <c r="H4060" s="38">
        <f t="shared" si="270"/>
        <v>104.61710000000015</v>
      </c>
      <c r="I4060" s="41">
        <v>6.1684197160498551</v>
      </c>
      <c r="J4060" s="41">
        <v>34.646896760046417</v>
      </c>
      <c r="K4060" s="41">
        <v>22.771464834679335</v>
      </c>
      <c r="L4060" s="41">
        <v>0.51596430904231549</v>
      </c>
      <c r="M4060" s="41">
        <v>7.8344912089955074E-2</v>
      </c>
      <c r="N4060" s="41">
        <v>8.319008546595931E-2</v>
      </c>
      <c r="O4060" s="41">
        <v>1.015917733650797</v>
      </c>
      <c r="P4060" s="41">
        <v>4.0708377490285468</v>
      </c>
    </row>
    <row r="4061" spans="1:16" s="26" customFormat="1" x14ac:dyDescent="0.25">
      <c r="A4061" s="24" t="s">
        <v>339</v>
      </c>
      <c r="B4061" s="24"/>
      <c r="C4061" s="25">
        <v>1674</v>
      </c>
      <c r="D4061" s="26">
        <v>-1</v>
      </c>
      <c r="E4061" s="26">
        <v>2.2799999999999998</v>
      </c>
      <c r="F4061" s="38">
        <f t="shared" si="268"/>
        <v>104.61710000000015</v>
      </c>
      <c r="G4061" s="38">
        <f t="shared" si="269"/>
        <v>104.62850000000014</v>
      </c>
      <c r="H4061" s="38">
        <f t="shared" si="270"/>
        <v>104.63990000000015</v>
      </c>
      <c r="I4061" s="41">
        <v>3.7581060751742128</v>
      </c>
      <c r="J4061" s="41">
        <v>37.752646182478138</v>
      </c>
      <c r="K4061" s="41">
        <v>22.678725699413892</v>
      </c>
      <c r="L4061" s="41">
        <v>0.2789551342050085</v>
      </c>
      <c r="M4061" s="41"/>
      <c r="N4061" s="41">
        <v>9.780828904278735E-2</v>
      </c>
      <c r="O4061" s="41">
        <v>0.60355533376252835</v>
      </c>
      <c r="P4061" s="41">
        <v>3.2415847032341838</v>
      </c>
    </row>
    <row r="4062" spans="1:16" s="26" customFormat="1" x14ac:dyDescent="0.25">
      <c r="A4062" s="24" t="s">
        <v>340</v>
      </c>
      <c r="B4062" s="24" t="s">
        <v>742</v>
      </c>
      <c r="C4062" s="25">
        <v>1674</v>
      </c>
      <c r="D4062" s="26">
        <v>-1</v>
      </c>
      <c r="E4062" s="26">
        <v>2.46</v>
      </c>
      <c r="F4062" s="38">
        <f t="shared" si="268"/>
        <v>104.63990000000015</v>
      </c>
      <c r="G4062" s="38">
        <f t="shared" si="269"/>
        <v>104.65220000000015</v>
      </c>
      <c r="H4062" s="38">
        <f t="shared" si="270"/>
        <v>104.66450000000016</v>
      </c>
      <c r="I4062" s="41">
        <v>4.2811521215440402</v>
      </c>
      <c r="J4062" s="41">
        <v>46.234146670780966</v>
      </c>
      <c r="K4062" s="41">
        <v>25.008260057209217</v>
      </c>
      <c r="L4062" s="41">
        <v>0.20327870448662611</v>
      </c>
      <c r="M4062" s="41">
        <v>6.2335090876688586E-2</v>
      </c>
      <c r="N4062" s="41">
        <v>0.17047496705315424</v>
      </c>
      <c r="O4062" s="41">
        <v>0.61146486389157151</v>
      </c>
      <c r="P4062" s="41">
        <v>3.3092094558304095</v>
      </c>
    </row>
    <row r="4063" spans="1:16" s="26" customFormat="1" x14ac:dyDescent="0.25">
      <c r="A4063" s="24" t="s">
        <v>341</v>
      </c>
      <c r="B4063" s="24">
        <v>98</v>
      </c>
      <c r="C4063" s="25">
        <v>1674</v>
      </c>
      <c r="D4063" s="26">
        <v>-1</v>
      </c>
      <c r="E4063" s="26">
        <v>2.27</v>
      </c>
      <c r="F4063" s="38">
        <f t="shared" si="268"/>
        <v>104.66450000000016</v>
      </c>
      <c r="G4063" s="38">
        <f t="shared" si="269"/>
        <v>104.67585000000015</v>
      </c>
      <c r="H4063" s="38">
        <f t="shared" si="270"/>
        <v>104.68720000000016</v>
      </c>
      <c r="I4063" s="41">
        <v>6.5040045761296774</v>
      </c>
      <c r="J4063" s="41">
        <v>61.949012340565723</v>
      </c>
      <c r="K4063" s="41">
        <v>33.471339806748176</v>
      </c>
      <c r="L4063" s="41">
        <v>0.2021894715166852</v>
      </c>
      <c r="M4063" s="41">
        <v>4.7916588451074889</v>
      </c>
      <c r="N4063" s="41">
        <v>0.70191769965144446</v>
      </c>
      <c r="O4063" s="41">
        <v>0.5384676909303665</v>
      </c>
      <c r="P4063" s="41">
        <v>2.955386760251911</v>
      </c>
    </row>
    <row r="4064" spans="1:16" s="26" customFormat="1" x14ac:dyDescent="0.25">
      <c r="A4064" s="24" t="s">
        <v>342</v>
      </c>
      <c r="B4064" s="24"/>
      <c r="C4064" s="25">
        <v>1674</v>
      </c>
      <c r="D4064" s="26">
        <v>-1</v>
      </c>
      <c r="E4064" s="26">
        <v>2.27</v>
      </c>
      <c r="F4064" s="38">
        <f t="shared" si="268"/>
        <v>104.68720000000016</v>
      </c>
      <c r="G4064" s="38">
        <f t="shared" si="269"/>
        <v>104.69855000000015</v>
      </c>
      <c r="H4064" s="38">
        <f t="shared" si="270"/>
        <v>104.70990000000016</v>
      </c>
      <c r="I4064" s="41">
        <v>9.301012590721756</v>
      </c>
      <c r="J4064" s="41">
        <v>68.016107036106078</v>
      </c>
      <c r="K4064" s="41">
        <v>53.97152252712295</v>
      </c>
      <c r="L4064" s="41">
        <v>0.9112720901818</v>
      </c>
      <c r="M4064" s="41">
        <v>7.1824776439896345</v>
      </c>
      <c r="N4064" s="41">
        <v>0.56569258116852328</v>
      </c>
      <c r="O4064" s="41">
        <v>1.2913237555687098</v>
      </c>
      <c r="P4064" s="41">
        <v>7.6590483426979397</v>
      </c>
    </row>
    <row r="4065" spans="1:16" s="26" customFormat="1" x14ac:dyDescent="0.25">
      <c r="A4065" s="24" t="s">
        <v>343</v>
      </c>
      <c r="B4065" s="24"/>
      <c r="C4065" s="25">
        <v>1674</v>
      </c>
      <c r="D4065" s="26">
        <v>-1</v>
      </c>
      <c r="E4065" s="26">
        <v>2.27</v>
      </c>
      <c r="F4065" s="38">
        <f t="shared" si="268"/>
        <v>104.70990000000016</v>
      </c>
      <c r="G4065" s="38">
        <f t="shared" si="269"/>
        <v>104.72125000000015</v>
      </c>
      <c r="H4065" s="38">
        <f t="shared" si="270"/>
        <v>104.73260000000016</v>
      </c>
      <c r="I4065" s="41">
        <v>12.018744063146507</v>
      </c>
      <c r="J4065" s="41">
        <v>74.166203292134142</v>
      </c>
      <c r="K4065" s="41">
        <v>91.802810950892493</v>
      </c>
      <c r="L4065" s="41">
        <v>2.5567055500831755</v>
      </c>
      <c r="M4065" s="41">
        <v>6.0791913568618217</v>
      </c>
      <c r="N4065" s="41">
        <v>0.65253060074086</v>
      </c>
      <c r="O4065" s="41">
        <v>3.8862297005413193</v>
      </c>
      <c r="P4065" s="41">
        <v>26.79838202333967</v>
      </c>
    </row>
    <row r="4066" spans="1:16" s="26" customFormat="1" x14ac:dyDescent="0.25">
      <c r="A4066" s="24" t="s">
        <v>344</v>
      </c>
      <c r="B4066" s="24"/>
      <c r="C4066" s="25">
        <v>1674</v>
      </c>
      <c r="D4066" s="26">
        <v>-1</v>
      </c>
      <c r="E4066" s="26">
        <v>2.27</v>
      </c>
      <c r="F4066" s="38">
        <f t="shared" si="268"/>
        <v>104.73260000000016</v>
      </c>
      <c r="G4066" s="38">
        <f t="shared" si="269"/>
        <v>104.74395000000015</v>
      </c>
      <c r="H4066" s="38">
        <f t="shared" si="270"/>
        <v>104.75530000000016</v>
      </c>
      <c r="I4066" s="41">
        <v>8.2853659717829462</v>
      </c>
      <c r="J4066" s="41">
        <v>77.354390751626227</v>
      </c>
      <c r="K4066" s="41">
        <v>45.532917548552653</v>
      </c>
      <c r="L4066" s="41">
        <v>4.0254317459551716</v>
      </c>
      <c r="M4066" s="41">
        <v>3.4363695203190083</v>
      </c>
      <c r="N4066" s="41">
        <v>0.61068143395322216</v>
      </c>
      <c r="O4066" s="41">
        <v>2.3069273706437934</v>
      </c>
      <c r="P4066" s="41">
        <v>29.504903732481274</v>
      </c>
    </row>
    <row r="4067" spans="1:16" s="26" customFormat="1" x14ac:dyDescent="0.25">
      <c r="A4067" s="24" t="s">
        <v>345</v>
      </c>
      <c r="B4067" s="24"/>
      <c r="C4067" s="25">
        <v>1674</v>
      </c>
      <c r="D4067" s="26">
        <v>1674</v>
      </c>
      <c r="E4067" s="26">
        <v>2.27</v>
      </c>
      <c r="F4067" s="38">
        <f t="shared" si="268"/>
        <v>104.75530000000016</v>
      </c>
      <c r="G4067" s="38">
        <f t="shared" si="269"/>
        <v>104.76665000000015</v>
      </c>
      <c r="H4067" s="38">
        <f t="shared" si="270"/>
        <v>104.77800000000016</v>
      </c>
      <c r="I4067" s="41">
        <v>17.981954816706146</v>
      </c>
      <c r="J4067" s="41">
        <v>62.939139603375381</v>
      </c>
      <c r="K4067" s="41">
        <v>79.82749437771561</v>
      </c>
      <c r="L4067" s="41">
        <v>9.1223464184127661</v>
      </c>
      <c r="M4067" s="41">
        <v>3.4477051316448533</v>
      </c>
      <c r="N4067" s="41">
        <v>0.78099628465476822</v>
      </c>
      <c r="O4067" s="41">
        <v>4.0495136214884333</v>
      </c>
      <c r="P4067" s="41">
        <v>29.584679058262058</v>
      </c>
    </row>
    <row r="4068" spans="1:16" s="26" customFormat="1" x14ac:dyDescent="0.25">
      <c r="A4068" s="24" t="s">
        <v>346</v>
      </c>
      <c r="B4068" s="24" t="s">
        <v>473</v>
      </c>
      <c r="C4068" s="25">
        <v>1673</v>
      </c>
      <c r="D4068" s="26">
        <v>-1</v>
      </c>
      <c r="E4068" s="26">
        <v>2.27</v>
      </c>
      <c r="F4068" s="38">
        <f t="shared" si="268"/>
        <v>104.77800000000016</v>
      </c>
      <c r="G4068" s="38">
        <f t="shared" si="269"/>
        <v>104.78935000000016</v>
      </c>
      <c r="H4068" s="38">
        <f t="shared" si="270"/>
        <v>104.80070000000016</v>
      </c>
      <c r="I4068" s="41">
        <v>21.342976690258169</v>
      </c>
      <c r="J4068" s="41">
        <v>50.375079286474673</v>
      </c>
      <c r="K4068" s="41">
        <v>50.179072335411163</v>
      </c>
      <c r="L4068" s="41">
        <v>8.6402265753023482</v>
      </c>
      <c r="M4068" s="41">
        <v>0.7141100950064313</v>
      </c>
      <c r="N4068" s="41">
        <v>0.20525968237766748</v>
      </c>
      <c r="O4068" s="41">
        <v>2.1966017100143507</v>
      </c>
      <c r="P4068" s="41">
        <v>12.517979377870201</v>
      </c>
    </row>
    <row r="4069" spans="1:16" s="26" customFormat="1" x14ac:dyDescent="0.25">
      <c r="A4069" s="24" t="s">
        <v>347</v>
      </c>
      <c r="B4069" s="24">
        <v>2.2790697674418605</v>
      </c>
      <c r="C4069" s="25">
        <v>1673</v>
      </c>
      <c r="D4069" s="26">
        <v>-1</v>
      </c>
      <c r="E4069" s="26">
        <v>2.27</v>
      </c>
      <c r="F4069" s="38">
        <f t="shared" si="268"/>
        <v>104.80070000000016</v>
      </c>
      <c r="G4069" s="38">
        <f t="shared" si="269"/>
        <v>104.81205000000016</v>
      </c>
      <c r="H4069" s="38">
        <f t="shared" si="270"/>
        <v>104.82340000000016</v>
      </c>
      <c r="I4069" s="41">
        <v>21.873751346322571</v>
      </c>
      <c r="J4069" s="41">
        <v>51.747805365092567</v>
      </c>
      <c r="K4069" s="41">
        <v>50.402366665205065</v>
      </c>
      <c r="L4069" s="41">
        <v>11.940829494719948</v>
      </c>
      <c r="M4069" s="41"/>
      <c r="N4069" s="41">
        <v>0.31699616148601495</v>
      </c>
      <c r="O4069" s="41">
        <v>2.0106130503186583</v>
      </c>
      <c r="P4069" s="41">
        <v>8.3087831869442041</v>
      </c>
    </row>
    <row r="4070" spans="1:16" s="26" customFormat="1" x14ac:dyDescent="0.25">
      <c r="A4070" s="24" t="s">
        <v>348</v>
      </c>
      <c r="B4070" s="24"/>
      <c r="C4070" s="25">
        <v>1673</v>
      </c>
      <c r="D4070" s="26">
        <v>-1</v>
      </c>
      <c r="E4070" s="26">
        <v>2.27</v>
      </c>
      <c r="F4070" s="38">
        <f t="shared" si="268"/>
        <v>104.82340000000016</v>
      </c>
      <c r="G4070" s="38">
        <f t="shared" si="269"/>
        <v>104.83475000000016</v>
      </c>
      <c r="H4070" s="38">
        <f t="shared" si="270"/>
        <v>104.84610000000016</v>
      </c>
      <c r="I4070" s="41">
        <v>7.8109797759925419</v>
      </c>
      <c r="J4070" s="41">
        <v>76.027912877582864</v>
      </c>
      <c r="K4070" s="41">
        <v>27.51402123714853</v>
      </c>
      <c r="L4070" s="41">
        <v>3.0917128631869701</v>
      </c>
      <c r="M4070" s="41">
        <v>2.1283824660706818</v>
      </c>
      <c r="N4070" s="41">
        <v>0.7368944769105843</v>
      </c>
      <c r="O4070" s="41">
        <v>1.7457563307197457</v>
      </c>
      <c r="P4070" s="41">
        <v>6.8839447579524569</v>
      </c>
    </row>
    <row r="4071" spans="1:16" s="26" customFormat="1" x14ac:dyDescent="0.25">
      <c r="A4071" s="24" t="s">
        <v>349</v>
      </c>
      <c r="B4071" s="24"/>
      <c r="C4071" s="25">
        <v>1673</v>
      </c>
      <c r="D4071" s="26">
        <v>-1</v>
      </c>
      <c r="E4071" s="26">
        <v>2.27</v>
      </c>
      <c r="F4071" s="38">
        <f t="shared" si="268"/>
        <v>104.84610000000016</v>
      </c>
      <c r="G4071" s="38">
        <f t="shared" si="269"/>
        <v>104.85745000000016</v>
      </c>
      <c r="H4071" s="38">
        <f t="shared" si="270"/>
        <v>104.86880000000016</v>
      </c>
      <c r="I4071" s="41">
        <v>14.488992553688767</v>
      </c>
      <c r="J4071" s="41">
        <v>81.521626379147278</v>
      </c>
      <c r="K4071" s="41">
        <v>24.499021431151991</v>
      </c>
      <c r="L4071" s="41">
        <v>5.5137178011479149</v>
      </c>
      <c r="M4071" s="41">
        <v>1.0553381798003236</v>
      </c>
      <c r="N4071" s="41">
        <v>0.37024487982282639</v>
      </c>
      <c r="O4071" s="41">
        <v>1.8654311337361116</v>
      </c>
      <c r="P4071" s="41">
        <v>6.1395649684674254</v>
      </c>
    </row>
    <row r="4072" spans="1:16" s="26" customFormat="1" x14ac:dyDescent="0.25">
      <c r="A4072" s="24" t="s">
        <v>350</v>
      </c>
      <c r="B4072" s="24"/>
      <c r="C4072" s="25">
        <v>1673</v>
      </c>
      <c r="D4072" s="26">
        <v>-1</v>
      </c>
      <c r="E4072" s="26">
        <v>2.27</v>
      </c>
      <c r="F4072" s="38">
        <f t="shared" si="268"/>
        <v>104.86880000000016</v>
      </c>
      <c r="G4072" s="38">
        <f t="shared" si="269"/>
        <v>104.88015000000016</v>
      </c>
      <c r="H4072" s="38">
        <f t="shared" si="270"/>
        <v>104.89150000000016</v>
      </c>
      <c r="I4072" s="41">
        <v>10.039333863000664</v>
      </c>
      <c r="J4072" s="41">
        <v>99.087859538580119</v>
      </c>
      <c r="K4072" s="41">
        <v>19.769079834586094</v>
      </c>
      <c r="L4072" s="41">
        <v>2.6028597951386687</v>
      </c>
      <c r="M4072" s="41">
        <v>0.59999355102974428</v>
      </c>
      <c r="N4072" s="41">
        <v>0.19163892227028761</v>
      </c>
      <c r="O4072" s="41">
        <v>1.4980618760217566</v>
      </c>
      <c r="P4072" s="41">
        <v>5.7199416128451741</v>
      </c>
    </row>
    <row r="4073" spans="1:16" s="26" customFormat="1" x14ac:dyDescent="0.25">
      <c r="A4073" s="24" t="s">
        <v>351</v>
      </c>
      <c r="B4073" s="24"/>
      <c r="C4073" s="25">
        <v>1673</v>
      </c>
      <c r="D4073" s="26">
        <v>-1</v>
      </c>
      <c r="E4073" s="26">
        <v>2.27</v>
      </c>
      <c r="F4073" s="38">
        <f t="shared" si="268"/>
        <v>104.89150000000016</v>
      </c>
      <c r="G4073" s="38">
        <f t="shared" si="269"/>
        <v>104.90285000000016</v>
      </c>
      <c r="H4073" s="38">
        <f t="shared" si="270"/>
        <v>104.91420000000016</v>
      </c>
      <c r="I4073" s="41">
        <v>9.7434946819432753</v>
      </c>
      <c r="J4073" s="41">
        <v>109.69793192360686</v>
      </c>
      <c r="K4073" s="41">
        <v>28.348210168968102</v>
      </c>
      <c r="L4073" s="41">
        <v>0.65770740433439734</v>
      </c>
      <c r="M4073" s="41">
        <v>4.5680265428526416</v>
      </c>
      <c r="N4073" s="41">
        <v>0.60421364148816237</v>
      </c>
      <c r="O4073" s="41">
        <v>0.81912101391581948</v>
      </c>
      <c r="P4073" s="41">
        <v>4.7699419324008838</v>
      </c>
    </row>
    <row r="4074" spans="1:16" s="26" customFormat="1" x14ac:dyDescent="0.25">
      <c r="A4074" s="24" t="s">
        <v>352</v>
      </c>
      <c r="B4074" s="24"/>
      <c r="C4074" s="25">
        <v>1673</v>
      </c>
      <c r="D4074" s="26">
        <v>-1</v>
      </c>
      <c r="E4074" s="26">
        <v>2.27</v>
      </c>
      <c r="F4074" s="38">
        <f t="shared" si="268"/>
        <v>104.91420000000016</v>
      </c>
      <c r="G4074" s="38">
        <f t="shared" si="269"/>
        <v>104.92555000000016</v>
      </c>
      <c r="H4074" s="38">
        <f t="shared" si="270"/>
        <v>104.93690000000016</v>
      </c>
      <c r="I4074" s="41">
        <v>10.444230759047192</v>
      </c>
      <c r="J4074" s="41">
        <v>111.73231545939827</v>
      </c>
      <c r="K4074" s="41">
        <v>29.134988238850521</v>
      </c>
      <c r="L4074" s="41">
        <v>0.81006099025010181</v>
      </c>
      <c r="M4074" s="41">
        <v>13.196141890939574</v>
      </c>
      <c r="N4074" s="41">
        <v>1.1917439863686585</v>
      </c>
      <c r="O4074" s="41">
        <v>1.2517801312795664</v>
      </c>
      <c r="P4074" s="41">
        <v>6.1633243144782153</v>
      </c>
    </row>
    <row r="4075" spans="1:16" s="26" customFormat="1" x14ac:dyDescent="0.25">
      <c r="A4075" s="24" t="s">
        <v>353</v>
      </c>
      <c r="B4075" s="24"/>
      <c r="C4075" s="25">
        <v>1673</v>
      </c>
      <c r="D4075" s="26">
        <v>-1</v>
      </c>
      <c r="E4075" s="26">
        <v>2.27</v>
      </c>
      <c r="F4075" s="38">
        <f t="shared" si="268"/>
        <v>104.93690000000016</v>
      </c>
      <c r="G4075" s="38">
        <f t="shared" si="269"/>
        <v>104.94825000000016</v>
      </c>
      <c r="H4075" s="38">
        <f t="shared" si="270"/>
        <v>104.95960000000017</v>
      </c>
      <c r="I4075" s="41">
        <v>10.054027432139979</v>
      </c>
      <c r="J4075" s="41">
        <v>110.59099887438556</v>
      </c>
      <c r="K4075" s="41">
        <v>42.201353044678058</v>
      </c>
      <c r="L4075" s="41">
        <v>0.98313830873718921</v>
      </c>
      <c r="M4075" s="41">
        <v>13.83420156455602</v>
      </c>
      <c r="N4075" s="41">
        <v>1.4008457715525779</v>
      </c>
      <c r="O4075" s="41">
        <v>1.7248239553767124</v>
      </c>
      <c r="P4075" s="41">
        <v>7.8506933670146974</v>
      </c>
    </row>
    <row r="4076" spans="1:16" s="26" customFormat="1" x14ac:dyDescent="0.25">
      <c r="A4076" s="24" t="s">
        <v>354</v>
      </c>
      <c r="B4076" s="24"/>
      <c r="C4076" s="25">
        <v>1673</v>
      </c>
      <c r="D4076" s="26">
        <v>1673</v>
      </c>
      <c r="E4076" s="26">
        <v>2.27</v>
      </c>
      <c r="F4076" s="38">
        <f t="shared" si="268"/>
        <v>104.95960000000017</v>
      </c>
      <c r="G4076" s="38">
        <f t="shared" si="269"/>
        <v>104.97095000000016</v>
      </c>
      <c r="H4076" s="38">
        <f t="shared" si="270"/>
        <v>104.98230000000017</v>
      </c>
      <c r="I4076" s="41">
        <v>19.324432234134566</v>
      </c>
      <c r="J4076" s="41">
        <v>92.853123520199958</v>
      </c>
      <c r="K4076" s="41">
        <v>35.790049183798622</v>
      </c>
      <c r="L4076" s="41">
        <v>6.2544224085826059</v>
      </c>
      <c r="M4076" s="41">
        <v>13.193308387238496</v>
      </c>
      <c r="N4076" s="41">
        <v>1.0095741874526938</v>
      </c>
      <c r="O4076" s="41">
        <v>2.5097199965335566</v>
      </c>
      <c r="P4076" s="41">
        <v>14.63278078822659</v>
      </c>
    </row>
    <row r="4077" spans="1:16" s="26" customFormat="1" x14ac:dyDescent="0.25">
      <c r="A4077" s="24" t="s">
        <v>355</v>
      </c>
      <c r="B4077" s="24"/>
      <c r="C4077" s="25">
        <v>1672</v>
      </c>
      <c r="D4077" s="26">
        <v>-1</v>
      </c>
      <c r="E4077" s="26">
        <v>2.27</v>
      </c>
      <c r="F4077" s="38">
        <f t="shared" si="268"/>
        <v>104.98230000000017</v>
      </c>
      <c r="G4077" s="38">
        <f t="shared" si="269"/>
        <v>104.99365000000016</v>
      </c>
      <c r="H4077" s="38">
        <f t="shared" si="270"/>
        <v>105.00500000000017</v>
      </c>
      <c r="I4077" s="41">
        <v>12.003680491540868</v>
      </c>
      <c r="J4077" s="41">
        <v>72.683769255282456</v>
      </c>
      <c r="K4077" s="41">
        <v>27.358998425154006</v>
      </c>
      <c r="L4077" s="41">
        <v>5.3192639807953519</v>
      </c>
      <c r="M4077" s="41">
        <v>1.0452897751991068</v>
      </c>
      <c r="N4077" s="41">
        <v>0.33998027057497182</v>
      </c>
      <c r="O4077" s="41">
        <v>1.820427645738971</v>
      </c>
      <c r="P4077" s="41">
        <v>10.092885633055895</v>
      </c>
    </row>
    <row r="4078" spans="1:16" s="26" customFormat="1" x14ac:dyDescent="0.25">
      <c r="A4078" s="24" t="s">
        <v>356</v>
      </c>
      <c r="B4078" s="24"/>
      <c r="C4078" s="25">
        <v>1672</v>
      </c>
      <c r="D4078" s="26">
        <v>-1</v>
      </c>
      <c r="E4078" s="26">
        <v>2.27</v>
      </c>
      <c r="F4078" s="38">
        <f t="shared" si="268"/>
        <v>105.00500000000017</v>
      </c>
      <c r="G4078" s="38">
        <f t="shared" si="269"/>
        <v>105.01635000000016</v>
      </c>
      <c r="H4078" s="38">
        <f t="shared" si="270"/>
        <v>105.02770000000017</v>
      </c>
      <c r="I4078" s="41">
        <v>22.233528769453063</v>
      </c>
      <c r="J4078" s="41">
        <v>48.155557275152375</v>
      </c>
      <c r="K4078" s="41">
        <v>43.781594669345033</v>
      </c>
      <c r="L4078" s="41">
        <v>11.905103853377323</v>
      </c>
      <c r="M4078" s="41">
        <v>1.4495205184809763</v>
      </c>
      <c r="N4078" s="41">
        <v>0.65827132226674301</v>
      </c>
      <c r="O4078" s="41">
        <v>3.1573799741369428</v>
      </c>
      <c r="P4078" s="41">
        <v>12.734081048740698</v>
      </c>
    </row>
    <row r="4079" spans="1:16" s="26" customFormat="1" x14ac:dyDescent="0.25">
      <c r="A4079" s="24" t="s">
        <v>357</v>
      </c>
      <c r="B4079" s="24"/>
      <c r="C4079" s="25">
        <v>1672</v>
      </c>
      <c r="D4079" s="26">
        <v>-1</v>
      </c>
      <c r="E4079" s="26">
        <v>2.27</v>
      </c>
      <c r="F4079" s="38">
        <f t="shared" si="268"/>
        <v>105.02770000000017</v>
      </c>
      <c r="G4079" s="38">
        <f t="shared" si="269"/>
        <v>105.03905000000016</v>
      </c>
      <c r="H4079" s="38">
        <f t="shared" si="270"/>
        <v>105.05040000000017</v>
      </c>
      <c r="I4079" s="41">
        <v>16.779983863053594</v>
      </c>
      <c r="J4079" s="41">
        <v>33.334184653042399</v>
      </c>
      <c r="K4079" s="41">
        <v>37.054822919170874</v>
      </c>
      <c r="L4079" s="41">
        <v>14.91438049191084</v>
      </c>
      <c r="M4079" s="41">
        <v>1.4318031769113067</v>
      </c>
      <c r="N4079" s="41">
        <v>0.54129848326218799</v>
      </c>
      <c r="O4079" s="41">
        <v>3.2885075139481379</v>
      </c>
      <c r="P4079" s="41">
        <v>9.324508000052445</v>
      </c>
    </row>
    <row r="4080" spans="1:16" s="26" customFormat="1" x14ac:dyDescent="0.25">
      <c r="A4080" s="24" t="s">
        <v>358</v>
      </c>
      <c r="B4080" s="24"/>
      <c r="C4080" s="25">
        <v>1672</v>
      </c>
      <c r="D4080" s="26">
        <v>-1</v>
      </c>
      <c r="E4080" s="26">
        <v>2.27</v>
      </c>
      <c r="F4080" s="38">
        <f t="shared" si="268"/>
        <v>105.05040000000017</v>
      </c>
      <c r="G4080" s="38">
        <f t="shared" si="269"/>
        <v>105.06175000000016</v>
      </c>
      <c r="H4080" s="38">
        <f t="shared" si="270"/>
        <v>105.07310000000017</v>
      </c>
      <c r="I4080" s="41">
        <v>6.2494407762182327</v>
      </c>
      <c r="J4080" s="41">
        <v>37.230073790992336</v>
      </c>
      <c r="K4080" s="41">
        <v>15.64808054227943</v>
      </c>
      <c r="L4080" s="41">
        <v>1.9149914642863615</v>
      </c>
      <c r="M4080" s="41">
        <v>0.17319011916991675</v>
      </c>
      <c r="N4080" s="41">
        <v>0.1144833507759523</v>
      </c>
      <c r="O4080" s="41">
        <v>1.6200483833299306</v>
      </c>
      <c r="P4080" s="41">
        <v>6.379129924749888</v>
      </c>
    </row>
    <row r="4081" spans="1:16" s="26" customFormat="1" x14ac:dyDescent="0.25">
      <c r="A4081" s="24" t="s">
        <v>359</v>
      </c>
      <c r="B4081" s="24"/>
      <c r="C4081" s="25">
        <v>1672</v>
      </c>
      <c r="D4081" s="26">
        <v>-1</v>
      </c>
      <c r="E4081" s="26">
        <v>2.27</v>
      </c>
      <c r="F4081" s="38">
        <f t="shared" si="268"/>
        <v>105.07310000000017</v>
      </c>
      <c r="G4081" s="38">
        <f t="shared" si="269"/>
        <v>105.08445000000016</v>
      </c>
      <c r="H4081" s="38">
        <f t="shared" si="270"/>
        <v>105.09580000000017</v>
      </c>
      <c r="I4081" s="41">
        <v>5.1957921775870943</v>
      </c>
      <c r="J4081" s="41">
        <v>39.820979525014266</v>
      </c>
      <c r="K4081" s="41">
        <v>13.766956659169262</v>
      </c>
      <c r="L4081" s="41">
        <v>1.3046006139056578</v>
      </c>
      <c r="M4081" s="41"/>
      <c r="N4081" s="41">
        <v>0.14931282546840607</v>
      </c>
      <c r="O4081" s="41">
        <v>1.0272107029526834</v>
      </c>
      <c r="P4081" s="41">
        <v>5.5403150678098916</v>
      </c>
    </row>
    <row r="4082" spans="1:16" s="26" customFormat="1" x14ac:dyDescent="0.25">
      <c r="A4082" s="24" t="s">
        <v>360</v>
      </c>
      <c r="B4082" s="24"/>
      <c r="C4082" s="25">
        <v>1672</v>
      </c>
      <c r="D4082" s="26">
        <v>-1</v>
      </c>
      <c r="E4082" s="26">
        <v>2.27</v>
      </c>
      <c r="F4082" s="38">
        <f t="shared" si="268"/>
        <v>105.09580000000017</v>
      </c>
      <c r="G4082" s="38">
        <f t="shared" si="269"/>
        <v>105.10715000000016</v>
      </c>
      <c r="H4082" s="38">
        <f t="shared" si="270"/>
        <v>105.11850000000017</v>
      </c>
      <c r="I4082" s="41">
        <v>4.5442932517837935</v>
      </c>
      <c r="J4082" s="41">
        <v>51.408142800414367</v>
      </c>
      <c r="K4082" s="41">
        <v>12.777676761814812</v>
      </c>
      <c r="L4082" s="41">
        <v>0.33344257774923602</v>
      </c>
      <c r="M4082" s="41">
        <v>0.20426225042013849</v>
      </c>
      <c r="N4082" s="41">
        <v>0.30425912860584925</v>
      </c>
      <c r="O4082" s="41">
        <v>0.90189225908890003</v>
      </c>
      <c r="P4082" s="41">
        <v>4.6377026542505018</v>
      </c>
    </row>
    <row r="4083" spans="1:16" s="26" customFormat="1" x14ac:dyDescent="0.25">
      <c r="A4083" s="24" t="s">
        <v>361</v>
      </c>
      <c r="B4083" s="24"/>
      <c r="C4083" s="25">
        <v>1672</v>
      </c>
      <c r="D4083" s="26">
        <v>-1</v>
      </c>
      <c r="E4083" s="26">
        <v>2.27</v>
      </c>
      <c r="F4083" s="38">
        <f t="shared" si="268"/>
        <v>105.11850000000017</v>
      </c>
      <c r="G4083" s="38">
        <f t="shared" si="269"/>
        <v>105.12985000000016</v>
      </c>
      <c r="H4083" s="38">
        <f t="shared" si="270"/>
        <v>105.14120000000017</v>
      </c>
      <c r="I4083" s="41">
        <v>5.2270546710437431</v>
      </c>
      <c r="J4083" s="41">
        <v>66.588155516488044</v>
      </c>
      <c r="K4083" s="41">
        <v>14.712533618046661</v>
      </c>
      <c r="L4083" s="41">
        <v>0.23594416274141378</v>
      </c>
      <c r="M4083" s="41">
        <v>0.44502764024551605</v>
      </c>
      <c r="N4083" s="41">
        <v>0.30799027843399779</v>
      </c>
      <c r="O4083" s="41">
        <v>0.63710107249940018</v>
      </c>
      <c r="P4083" s="41">
        <v>3.5847817631145356</v>
      </c>
    </row>
    <row r="4084" spans="1:16" s="26" customFormat="1" x14ac:dyDescent="0.25">
      <c r="A4084" s="24" t="s">
        <v>362</v>
      </c>
      <c r="B4084" s="24"/>
      <c r="C4084" s="25">
        <v>1672</v>
      </c>
      <c r="D4084" s="26">
        <v>-1</v>
      </c>
      <c r="E4084" s="26">
        <v>2.27</v>
      </c>
      <c r="F4084" s="38">
        <f t="shared" si="268"/>
        <v>105.14120000000017</v>
      </c>
      <c r="G4084" s="38">
        <f t="shared" si="269"/>
        <v>105.15255000000016</v>
      </c>
      <c r="H4084" s="38">
        <f t="shared" si="270"/>
        <v>105.16390000000017</v>
      </c>
      <c r="I4084" s="41">
        <v>9.888204350381292</v>
      </c>
      <c r="J4084" s="41">
        <v>84.898065289265361</v>
      </c>
      <c r="K4084" s="41">
        <v>20.865370059897181</v>
      </c>
      <c r="L4084" s="41">
        <v>0.22685108869814508</v>
      </c>
      <c r="M4084" s="41">
        <v>2.9097199585049069</v>
      </c>
      <c r="N4084" s="41">
        <v>0.34870870021741496</v>
      </c>
      <c r="O4084" s="41">
        <v>0.46617059309972053</v>
      </c>
      <c r="P4084" s="41">
        <v>2.6090926662800848</v>
      </c>
    </row>
    <row r="4085" spans="1:16" s="26" customFormat="1" x14ac:dyDescent="0.25">
      <c r="A4085" s="24" t="s">
        <v>363</v>
      </c>
      <c r="B4085" s="24"/>
      <c r="C4085" s="25">
        <v>1672</v>
      </c>
      <c r="D4085" s="26">
        <v>-1</v>
      </c>
      <c r="E4085" s="26">
        <v>2.27</v>
      </c>
      <c r="F4085" s="38">
        <f t="shared" si="268"/>
        <v>105.16390000000017</v>
      </c>
      <c r="G4085" s="38">
        <f t="shared" si="269"/>
        <v>105.17525000000016</v>
      </c>
      <c r="H4085" s="38">
        <f t="shared" si="270"/>
        <v>105.18660000000017</v>
      </c>
      <c r="I4085" s="41">
        <v>7.5033962592594214</v>
      </c>
      <c r="J4085" s="41">
        <v>79.269163737397932</v>
      </c>
      <c r="K4085" s="41">
        <v>19.256171625043368</v>
      </c>
      <c r="L4085" s="41">
        <v>0.40536200133789468</v>
      </c>
      <c r="M4085" s="41">
        <v>7.096423800140534</v>
      </c>
      <c r="N4085" s="41">
        <v>0.83942328340580874</v>
      </c>
      <c r="O4085" s="41">
        <v>0.61898349377349948</v>
      </c>
      <c r="P4085" s="41">
        <v>3.6755229543198338</v>
      </c>
    </row>
    <row r="4086" spans="1:16" s="26" customFormat="1" x14ac:dyDescent="0.25">
      <c r="A4086" s="24" t="s">
        <v>364</v>
      </c>
      <c r="B4086" s="24"/>
      <c r="C4086" s="25">
        <v>1672</v>
      </c>
      <c r="D4086" s="26">
        <v>-1</v>
      </c>
      <c r="E4086" s="26">
        <v>2.27</v>
      </c>
      <c r="F4086" s="38">
        <f t="shared" si="268"/>
        <v>105.18660000000017</v>
      </c>
      <c r="G4086" s="38">
        <f t="shared" si="269"/>
        <v>105.19795000000016</v>
      </c>
      <c r="H4086" s="38">
        <f t="shared" si="270"/>
        <v>105.20930000000017</v>
      </c>
      <c r="I4086" s="41">
        <v>7.857806745820076</v>
      </c>
      <c r="J4086" s="41">
        <v>67.787541266342942</v>
      </c>
      <c r="K4086" s="41">
        <v>31.95574823957762</v>
      </c>
      <c r="L4086" s="41">
        <v>1.6284868128860022</v>
      </c>
      <c r="M4086" s="41">
        <v>3.2699676356208163</v>
      </c>
      <c r="N4086" s="41">
        <v>0.5613443644253937</v>
      </c>
      <c r="O4086" s="41">
        <v>2.2318344764367906</v>
      </c>
      <c r="P4086" s="41">
        <v>7.6792263463845147</v>
      </c>
    </row>
    <row r="4087" spans="1:16" s="26" customFormat="1" x14ac:dyDescent="0.25">
      <c r="A4087" s="24" t="s">
        <v>365</v>
      </c>
      <c r="B4087" s="24"/>
      <c r="C4087" s="25">
        <v>1672</v>
      </c>
      <c r="D4087" s="26">
        <v>-1</v>
      </c>
      <c r="E4087" s="26">
        <v>2.27</v>
      </c>
      <c r="F4087" s="38">
        <f t="shared" si="268"/>
        <v>105.20930000000017</v>
      </c>
      <c r="G4087" s="38">
        <f t="shared" si="269"/>
        <v>105.22065000000016</v>
      </c>
      <c r="H4087" s="38">
        <f t="shared" si="270"/>
        <v>105.23200000000017</v>
      </c>
      <c r="I4087" s="41">
        <v>13.085964741865768</v>
      </c>
      <c r="J4087" s="41">
        <v>57.897654244713763</v>
      </c>
      <c r="K4087" s="41">
        <v>53.981825857187687</v>
      </c>
      <c r="L4087" s="41">
        <v>5.8960075538257497</v>
      </c>
      <c r="M4087" s="41">
        <v>2.0484091177555954</v>
      </c>
      <c r="N4087" s="41">
        <v>0.54874324256198193</v>
      </c>
      <c r="O4087" s="41">
        <v>4.4990600423569047</v>
      </c>
      <c r="P4087" s="41">
        <v>18.197551691133729</v>
      </c>
    </row>
    <row r="4088" spans="1:16" s="26" customFormat="1" x14ac:dyDescent="0.25">
      <c r="A4088" s="24" t="s">
        <v>366</v>
      </c>
      <c r="B4088" s="24"/>
      <c r="C4088" s="25">
        <v>1672</v>
      </c>
      <c r="D4088" s="26">
        <v>-1</v>
      </c>
      <c r="E4088" s="26">
        <v>2.27</v>
      </c>
      <c r="F4088" s="38">
        <f t="shared" si="268"/>
        <v>105.23200000000017</v>
      </c>
      <c r="G4088" s="38">
        <f t="shared" si="269"/>
        <v>105.24335000000016</v>
      </c>
      <c r="H4088" s="38">
        <f t="shared" si="270"/>
        <v>105.25470000000017</v>
      </c>
      <c r="I4088" s="41">
        <v>19.153351847498548</v>
      </c>
      <c r="J4088" s="41">
        <v>60.393335223679351</v>
      </c>
      <c r="K4088" s="41">
        <v>35.705318511502462</v>
      </c>
      <c r="L4088" s="41">
        <v>21.291925358256346</v>
      </c>
      <c r="M4088" s="41"/>
      <c r="N4088" s="41">
        <v>0.29965672236235708</v>
      </c>
      <c r="O4088" s="41">
        <v>3.6781025039181099</v>
      </c>
      <c r="P4088" s="41">
        <v>20.085847780155031</v>
      </c>
    </row>
    <row r="4089" spans="1:16" s="26" customFormat="1" x14ac:dyDescent="0.25">
      <c r="A4089" s="24" t="s">
        <v>367</v>
      </c>
      <c r="B4089" s="24"/>
      <c r="C4089" s="25">
        <v>1672</v>
      </c>
      <c r="D4089" s="26">
        <v>1672</v>
      </c>
      <c r="E4089" s="26">
        <v>2.27</v>
      </c>
      <c r="F4089" s="38">
        <f t="shared" si="268"/>
        <v>105.25470000000017</v>
      </c>
      <c r="G4089" s="38">
        <f t="shared" si="269"/>
        <v>105.26605000000016</v>
      </c>
      <c r="H4089" s="38">
        <f t="shared" si="270"/>
        <v>105.27740000000017</v>
      </c>
      <c r="I4089" s="41">
        <v>19.625368265479118</v>
      </c>
      <c r="J4089" s="41">
        <v>50.482848928130103</v>
      </c>
      <c r="K4089" s="41">
        <v>28.927235871980663</v>
      </c>
      <c r="L4089" s="41">
        <v>25.399307755293336</v>
      </c>
      <c r="M4089" s="41"/>
      <c r="N4089" s="41">
        <v>0.39710500885810918</v>
      </c>
      <c r="O4089" s="41">
        <v>3.3472916912691857</v>
      </c>
      <c r="P4089" s="41">
        <v>23.302097931351838</v>
      </c>
    </row>
    <row r="4090" spans="1:16" s="26" customFormat="1" x14ac:dyDescent="0.25">
      <c r="A4090" s="24" t="s">
        <v>368</v>
      </c>
      <c r="B4090" s="24"/>
      <c r="C4090" s="25">
        <v>1671</v>
      </c>
      <c r="D4090" s="26">
        <v>-1</v>
      </c>
      <c r="E4090" s="26">
        <v>2.27</v>
      </c>
      <c r="F4090" s="38">
        <f t="shared" si="268"/>
        <v>105.27740000000017</v>
      </c>
      <c r="G4090" s="38">
        <f t="shared" si="269"/>
        <v>105.28875000000016</v>
      </c>
      <c r="H4090" s="38">
        <f t="shared" si="270"/>
        <v>105.30010000000017</v>
      </c>
      <c r="I4090" s="41">
        <v>33.313766726125124</v>
      </c>
      <c r="J4090" s="41">
        <v>36.942830730214055</v>
      </c>
      <c r="K4090" s="41">
        <v>39.70955238259625</v>
      </c>
      <c r="L4090" s="41">
        <v>24.967519886946413</v>
      </c>
      <c r="M4090" s="41"/>
      <c r="N4090" s="41">
        <v>0.64088270922911039</v>
      </c>
      <c r="O4090" s="41">
        <v>4.418817829140135</v>
      </c>
      <c r="P4090" s="41">
        <v>23.089589054114573</v>
      </c>
    </row>
    <row r="4091" spans="1:16" s="26" customFormat="1" x14ac:dyDescent="0.25">
      <c r="A4091" s="24" t="s">
        <v>369</v>
      </c>
      <c r="B4091" s="24"/>
      <c r="C4091" s="25">
        <v>1671</v>
      </c>
      <c r="D4091" s="26">
        <v>-1</v>
      </c>
      <c r="E4091" s="26">
        <v>2.27</v>
      </c>
      <c r="F4091" s="38">
        <f t="shared" si="268"/>
        <v>105.30010000000017</v>
      </c>
      <c r="G4091" s="38">
        <f t="shared" si="269"/>
        <v>105.31145000000016</v>
      </c>
      <c r="H4091" s="38">
        <f t="shared" si="270"/>
        <v>105.32280000000017</v>
      </c>
      <c r="I4091" s="41">
        <v>24.313659980984966</v>
      </c>
      <c r="J4091" s="41">
        <v>36.133878088071739</v>
      </c>
      <c r="K4091" s="41">
        <v>41.389269671434931</v>
      </c>
      <c r="L4091" s="41">
        <v>25.343714575448772</v>
      </c>
      <c r="M4091" s="41"/>
      <c r="N4091" s="41">
        <v>0.60501858845018863</v>
      </c>
      <c r="O4091" s="41">
        <v>4.3180585455491309</v>
      </c>
      <c r="P4091" s="41">
        <v>22.501267421583751</v>
      </c>
    </row>
    <row r="4092" spans="1:16" s="26" customFormat="1" x14ac:dyDescent="0.25">
      <c r="A4092" s="24" t="s">
        <v>370</v>
      </c>
      <c r="B4092" s="24"/>
      <c r="C4092" s="25">
        <v>1671</v>
      </c>
      <c r="D4092" s="26">
        <v>-1</v>
      </c>
      <c r="E4092" s="26">
        <v>2.27</v>
      </c>
      <c r="F4092" s="38">
        <f t="shared" si="268"/>
        <v>105.32280000000017</v>
      </c>
      <c r="G4092" s="38">
        <f t="shared" si="269"/>
        <v>105.33415000000016</v>
      </c>
      <c r="H4092" s="38">
        <f t="shared" si="270"/>
        <v>105.34550000000017</v>
      </c>
      <c r="I4092" s="41">
        <v>14.885961443215711</v>
      </c>
      <c r="J4092" s="41">
        <v>33.272670110861426</v>
      </c>
      <c r="K4092" s="41">
        <v>12.527802401173856</v>
      </c>
      <c r="L4092" s="41">
        <v>7.958075766329757</v>
      </c>
      <c r="M4092" s="41"/>
      <c r="N4092" s="41">
        <v>0.12870756228049457</v>
      </c>
      <c r="O4092" s="41">
        <v>3.0588428834349521</v>
      </c>
      <c r="P4092" s="41">
        <v>14.920717442162724</v>
      </c>
    </row>
    <row r="4093" spans="1:16" s="26" customFormat="1" x14ac:dyDescent="0.25">
      <c r="A4093" s="24" t="s">
        <v>371</v>
      </c>
      <c r="B4093" s="24"/>
      <c r="C4093" s="25">
        <v>1671</v>
      </c>
      <c r="D4093" s="26">
        <v>-1</v>
      </c>
      <c r="E4093" s="26">
        <v>2.27</v>
      </c>
      <c r="F4093" s="38">
        <f t="shared" si="268"/>
        <v>105.34550000000017</v>
      </c>
      <c r="G4093" s="38">
        <f t="shared" si="269"/>
        <v>105.35685000000016</v>
      </c>
      <c r="H4093" s="38">
        <f t="shared" si="270"/>
        <v>105.36820000000017</v>
      </c>
      <c r="I4093" s="41">
        <v>10.756013072523883</v>
      </c>
      <c r="J4093" s="41">
        <v>44.928969618138744</v>
      </c>
      <c r="K4093" s="41">
        <v>16.413562616715762</v>
      </c>
      <c r="L4093" s="41">
        <v>5.1627561857194042</v>
      </c>
      <c r="M4093" s="41"/>
      <c r="N4093" s="41">
        <v>0.27891300263058999</v>
      </c>
      <c r="O4093" s="41">
        <v>1.944805281382973</v>
      </c>
      <c r="P4093" s="41">
        <v>10.974518798359499</v>
      </c>
    </row>
    <row r="4094" spans="1:16" s="26" customFormat="1" x14ac:dyDescent="0.25">
      <c r="A4094" s="24" t="s">
        <v>373</v>
      </c>
      <c r="B4094" s="24"/>
      <c r="C4094" s="25">
        <v>1671</v>
      </c>
      <c r="D4094" s="26">
        <v>-1</v>
      </c>
      <c r="E4094" s="26">
        <v>2.27</v>
      </c>
      <c r="F4094" s="38">
        <f t="shared" si="268"/>
        <v>105.36820000000017</v>
      </c>
      <c r="G4094" s="38">
        <f t="shared" si="269"/>
        <v>105.37955000000017</v>
      </c>
      <c r="H4094" s="38">
        <f t="shared" si="270"/>
        <v>105.39090000000017</v>
      </c>
      <c r="I4094" s="41">
        <v>5.274749450245344</v>
      </c>
      <c r="J4094" s="41">
        <v>64.024569854003047</v>
      </c>
      <c r="K4094" s="41">
        <v>12.767487947582035</v>
      </c>
      <c r="L4094" s="41">
        <v>0.78540907681682282</v>
      </c>
      <c r="M4094" s="41">
        <v>2.4845454905745403</v>
      </c>
      <c r="N4094" s="41">
        <v>0.76160461122722012</v>
      </c>
      <c r="O4094" s="41">
        <v>1.7271774893192122</v>
      </c>
      <c r="P4094" s="41">
        <v>9.0458780856220073</v>
      </c>
    </row>
    <row r="4095" spans="1:16" s="26" customFormat="1" x14ac:dyDescent="0.25">
      <c r="A4095" s="24" t="s">
        <v>374</v>
      </c>
      <c r="B4095" s="24"/>
      <c r="C4095" s="25">
        <v>1671</v>
      </c>
      <c r="D4095" s="26">
        <v>-1</v>
      </c>
      <c r="E4095" s="26">
        <v>2.27</v>
      </c>
      <c r="F4095" s="38">
        <f t="shared" si="268"/>
        <v>105.39090000000017</v>
      </c>
      <c r="G4095" s="38">
        <f t="shared" si="269"/>
        <v>105.40225000000017</v>
      </c>
      <c r="H4095" s="38">
        <f t="shared" si="270"/>
        <v>105.41360000000017</v>
      </c>
      <c r="I4095" s="41">
        <v>8.3323181733671436</v>
      </c>
      <c r="J4095" s="41">
        <v>78.439424620720203</v>
      </c>
      <c r="K4095" s="41">
        <v>21.076847624683424</v>
      </c>
      <c r="L4095" s="41">
        <v>0.37758592168219229</v>
      </c>
      <c r="M4095" s="41">
        <v>10.356049583038402</v>
      </c>
      <c r="N4095" s="41">
        <v>1.7314048084938254</v>
      </c>
      <c r="O4095" s="41">
        <v>1.2672793250317744</v>
      </c>
      <c r="P4095" s="41">
        <v>6.9807614144424877</v>
      </c>
    </row>
    <row r="4096" spans="1:16" s="26" customFormat="1" x14ac:dyDescent="0.25">
      <c r="A4096" s="24" t="s">
        <v>375</v>
      </c>
      <c r="B4096" s="24"/>
      <c r="C4096" s="25">
        <v>1671</v>
      </c>
      <c r="D4096" s="26">
        <v>-1</v>
      </c>
      <c r="E4096" s="26">
        <v>2.27</v>
      </c>
      <c r="F4096" s="38">
        <f t="shared" si="268"/>
        <v>105.41360000000017</v>
      </c>
      <c r="G4096" s="38">
        <f t="shared" si="269"/>
        <v>105.42495000000017</v>
      </c>
      <c r="H4096" s="38">
        <f t="shared" si="270"/>
        <v>105.43630000000017</v>
      </c>
      <c r="I4096" s="41">
        <v>18.546845782605885</v>
      </c>
      <c r="J4096" s="41">
        <v>104.28034570420105</v>
      </c>
      <c r="K4096" s="41">
        <v>78.037657264721616</v>
      </c>
      <c r="L4096" s="41">
        <v>1.3082194548014972</v>
      </c>
      <c r="M4096" s="41">
        <v>22.436874405800445</v>
      </c>
      <c r="N4096" s="41">
        <v>2.0877694194969973</v>
      </c>
      <c r="O4096" s="41">
        <v>2.9032568414527926</v>
      </c>
      <c r="P4096" s="41">
        <v>13.292209047342917</v>
      </c>
    </row>
    <row r="4097" spans="1:16" s="26" customFormat="1" x14ac:dyDescent="0.25">
      <c r="A4097" s="24" t="s">
        <v>376</v>
      </c>
      <c r="B4097" s="24"/>
      <c r="C4097" s="25">
        <v>1671</v>
      </c>
      <c r="D4097" s="26">
        <v>-1</v>
      </c>
      <c r="E4097" s="26">
        <v>2.27</v>
      </c>
      <c r="F4097" s="38">
        <f t="shared" si="268"/>
        <v>105.43630000000017</v>
      </c>
      <c r="G4097" s="38">
        <f t="shared" si="269"/>
        <v>105.44765000000017</v>
      </c>
      <c r="H4097" s="38">
        <f t="shared" si="270"/>
        <v>105.45900000000017</v>
      </c>
      <c r="I4097" s="41">
        <v>7.1652021469277338</v>
      </c>
      <c r="J4097" s="41">
        <v>75.678869886235375</v>
      </c>
      <c r="K4097" s="41">
        <v>30.976280166443935</v>
      </c>
      <c r="L4097" s="41">
        <v>1.7964335977787131</v>
      </c>
      <c r="M4097" s="41">
        <v>5.5144219310905767</v>
      </c>
      <c r="N4097" s="41">
        <v>1.2576669619369731</v>
      </c>
      <c r="O4097" s="41">
        <v>2.0112796992080213</v>
      </c>
      <c r="P4097" s="41">
        <v>20.797017619791575</v>
      </c>
    </row>
    <row r="4098" spans="1:16" s="26" customFormat="1" x14ac:dyDescent="0.25">
      <c r="A4098" s="24" t="s">
        <v>377</v>
      </c>
      <c r="B4098" s="24"/>
      <c r="C4098" s="25">
        <v>1671</v>
      </c>
      <c r="D4098" s="26">
        <v>1671</v>
      </c>
      <c r="E4098" s="26">
        <v>2.27</v>
      </c>
      <c r="F4098" s="38">
        <f t="shared" si="268"/>
        <v>105.45900000000017</v>
      </c>
      <c r="G4098" s="38">
        <f t="shared" si="269"/>
        <v>105.47035000000017</v>
      </c>
      <c r="H4098" s="38">
        <f t="shared" si="270"/>
        <v>105.48170000000017</v>
      </c>
      <c r="I4098" s="41">
        <v>8.6077962152022547</v>
      </c>
      <c r="J4098" s="41">
        <v>66.142539927286535</v>
      </c>
      <c r="K4098" s="41">
        <v>48.255325094283613</v>
      </c>
      <c r="L4098" s="41">
        <v>3.2462188412759776</v>
      </c>
      <c r="M4098" s="41">
        <v>2.2499030853376576</v>
      </c>
      <c r="N4098" s="41">
        <v>0.67574313440981881</v>
      </c>
      <c r="O4098" s="41">
        <v>3.1404789576205983</v>
      </c>
      <c r="P4098" s="41">
        <v>23.228615737734192</v>
      </c>
    </row>
    <row r="4099" spans="1:16" s="26" customFormat="1" x14ac:dyDescent="0.25">
      <c r="A4099" s="24" t="s">
        <v>378</v>
      </c>
      <c r="B4099" s="24"/>
      <c r="C4099" s="25">
        <v>1670</v>
      </c>
      <c r="D4099" s="26">
        <v>-1</v>
      </c>
      <c r="E4099" s="26">
        <v>2.27</v>
      </c>
      <c r="F4099" s="38">
        <f t="shared" si="268"/>
        <v>105.48170000000017</v>
      </c>
      <c r="G4099" s="38">
        <f t="shared" si="269"/>
        <v>105.49305000000017</v>
      </c>
      <c r="H4099" s="38">
        <f t="shared" si="270"/>
        <v>105.50440000000017</v>
      </c>
      <c r="I4099" s="41">
        <v>15.387129018769508</v>
      </c>
      <c r="J4099" s="41">
        <v>54.777030755135307</v>
      </c>
      <c r="K4099" s="41">
        <v>24.657601307225345</v>
      </c>
      <c r="L4099" s="41">
        <v>10.736927000004966</v>
      </c>
      <c r="M4099" s="41">
        <v>1.5014532075412954</v>
      </c>
      <c r="N4099" s="41">
        <v>0.69851773083736535</v>
      </c>
      <c r="O4099" s="41">
        <v>2.4151568085934376</v>
      </c>
      <c r="P4099" s="41">
        <v>22.184357395404941</v>
      </c>
    </row>
    <row r="4100" spans="1:16" s="26" customFormat="1" x14ac:dyDescent="0.25">
      <c r="A4100" s="24" t="s">
        <v>379</v>
      </c>
      <c r="B4100" s="24"/>
      <c r="C4100" s="25">
        <v>1670</v>
      </c>
      <c r="D4100" s="26">
        <v>-1</v>
      </c>
      <c r="E4100" s="26">
        <v>2.27</v>
      </c>
      <c r="F4100" s="38">
        <f t="shared" si="268"/>
        <v>105.50440000000017</v>
      </c>
      <c r="G4100" s="38">
        <f t="shared" si="269"/>
        <v>105.51575000000017</v>
      </c>
      <c r="H4100" s="38">
        <f t="shared" si="270"/>
        <v>105.52710000000017</v>
      </c>
      <c r="I4100" s="41">
        <v>17.25032946918315</v>
      </c>
      <c r="J4100" s="41">
        <v>44.883745887212477</v>
      </c>
      <c r="K4100" s="41">
        <v>38.273502799572221</v>
      </c>
      <c r="L4100" s="41">
        <v>9.7123880495552761</v>
      </c>
      <c r="M4100" s="41">
        <v>1.4340141867269107</v>
      </c>
      <c r="N4100" s="41">
        <v>0.28077731436541914</v>
      </c>
      <c r="O4100" s="41">
        <v>3.2296313378269805</v>
      </c>
      <c r="P4100" s="41">
        <v>19.503509227969847</v>
      </c>
    </row>
    <row r="4101" spans="1:16" s="26" customFormat="1" x14ac:dyDescent="0.25">
      <c r="A4101" s="24" t="s">
        <v>380</v>
      </c>
      <c r="B4101" s="24"/>
      <c r="C4101" s="25">
        <v>1670</v>
      </c>
      <c r="D4101" s="26">
        <v>-1</v>
      </c>
      <c r="E4101" s="26">
        <v>2.27</v>
      </c>
      <c r="F4101" s="38">
        <f t="shared" si="268"/>
        <v>105.52710000000017</v>
      </c>
      <c r="G4101" s="38">
        <f t="shared" si="269"/>
        <v>105.53845000000017</v>
      </c>
      <c r="H4101" s="38">
        <f t="shared" si="270"/>
        <v>105.54980000000018</v>
      </c>
      <c r="I4101" s="41">
        <v>12.809214541700261</v>
      </c>
      <c r="J4101" s="41">
        <v>40.961014816741226</v>
      </c>
      <c r="K4101" s="41">
        <v>50.698833361342921</v>
      </c>
      <c r="L4101" s="41">
        <v>6.6126246442385375</v>
      </c>
      <c r="M4101" s="41"/>
      <c r="N4101" s="41">
        <v>0.27530600740860039</v>
      </c>
      <c r="O4101" s="41">
        <v>2.2433211304841398</v>
      </c>
      <c r="P4101" s="41">
        <v>14.402260919653044</v>
      </c>
    </row>
    <row r="4102" spans="1:16" s="26" customFormat="1" x14ac:dyDescent="0.25">
      <c r="A4102" s="24" t="s">
        <v>381</v>
      </c>
      <c r="B4102" s="24"/>
      <c r="C4102" s="25">
        <v>1670</v>
      </c>
      <c r="D4102" s="26">
        <v>-1</v>
      </c>
      <c r="E4102" s="26">
        <v>2.27</v>
      </c>
      <c r="F4102" s="38">
        <f t="shared" si="268"/>
        <v>105.54980000000018</v>
      </c>
      <c r="G4102" s="38">
        <f t="shared" si="269"/>
        <v>105.56115000000017</v>
      </c>
      <c r="H4102" s="38">
        <f t="shared" si="270"/>
        <v>105.57250000000018</v>
      </c>
      <c r="I4102" s="41">
        <v>11.732113907519308</v>
      </c>
      <c r="J4102" s="41">
        <v>41.613207904668101</v>
      </c>
      <c r="K4102" s="41">
        <v>41.723397432128131</v>
      </c>
      <c r="L4102" s="41">
        <v>7.0826230786610695</v>
      </c>
      <c r="M4102" s="41"/>
      <c r="N4102" s="41">
        <v>0.50701534857097219</v>
      </c>
      <c r="O4102" s="41">
        <v>2.6988836326136418</v>
      </c>
      <c r="P4102" s="41">
        <v>13.57155302381237</v>
      </c>
    </row>
    <row r="4103" spans="1:16" s="26" customFormat="1" x14ac:dyDescent="0.25">
      <c r="A4103" s="24" t="s">
        <v>382</v>
      </c>
      <c r="B4103" s="24"/>
      <c r="C4103" s="25">
        <v>1670</v>
      </c>
      <c r="D4103" s="26">
        <v>-1</v>
      </c>
      <c r="E4103" s="26">
        <v>2.27</v>
      </c>
      <c r="F4103" s="38">
        <f t="shared" si="268"/>
        <v>105.57250000000018</v>
      </c>
      <c r="G4103" s="38">
        <f t="shared" si="269"/>
        <v>105.58385000000017</v>
      </c>
      <c r="H4103" s="38">
        <f t="shared" si="270"/>
        <v>105.59520000000018</v>
      </c>
      <c r="I4103" s="41">
        <v>4.5091525324942134</v>
      </c>
      <c r="J4103" s="41">
        <v>44.434395043851325</v>
      </c>
      <c r="K4103" s="41">
        <v>23.126581229402674</v>
      </c>
      <c r="L4103" s="41">
        <v>1.5947492301145731</v>
      </c>
      <c r="M4103" s="41">
        <v>0.44909103562327218</v>
      </c>
      <c r="N4103" s="41">
        <v>0.33905895897644522</v>
      </c>
      <c r="O4103" s="41">
        <v>1.6226955579019957</v>
      </c>
      <c r="P4103" s="41">
        <v>8.48882920838596</v>
      </c>
    </row>
    <row r="4104" spans="1:16" s="26" customFormat="1" x14ac:dyDescent="0.25">
      <c r="A4104" s="24" t="s">
        <v>383</v>
      </c>
      <c r="B4104" s="24"/>
      <c r="C4104" s="25">
        <v>1670</v>
      </c>
      <c r="D4104" s="26">
        <v>-1</v>
      </c>
      <c r="E4104" s="26">
        <v>2.4700000000000002</v>
      </c>
      <c r="F4104" s="38">
        <f t="shared" si="268"/>
        <v>105.59520000000018</v>
      </c>
      <c r="G4104" s="38">
        <f t="shared" si="269"/>
        <v>105.60755000000017</v>
      </c>
      <c r="H4104" s="38">
        <f t="shared" si="270"/>
        <v>105.61990000000017</v>
      </c>
      <c r="I4104" s="41">
        <v>12.046821725610608</v>
      </c>
      <c r="J4104" s="41">
        <v>48.477095923212239</v>
      </c>
      <c r="K4104" s="41">
        <v>31.882929135301314</v>
      </c>
      <c r="L4104" s="41">
        <v>0.58583578966061001</v>
      </c>
      <c r="M4104" s="41">
        <v>0.26620895772045022</v>
      </c>
      <c r="N4104" s="41">
        <v>0.1306903311568853</v>
      </c>
      <c r="O4104" s="41">
        <v>1.2101340603073092</v>
      </c>
      <c r="P4104" s="41">
        <v>7.1890850679517166</v>
      </c>
    </row>
    <row r="4105" spans="1:16" s="26" customFormat="1" x14ac:dyDescent="0.25">
      <c r="A4105" s="24" t="s">
        <v>384</v>
      </c>
      <c r="B4105" s="24" t="s">
        <v>743</v>
      </c>
      <c r="C4105" s="25">
        <v>1670</v>
      </c>
      <c r="D4105" s="26">
        <v>-1</v>
      </c>
      <c r="E4105" s="26">
        <v>2.46</v>
      </c>
      <c r="F4105" s="38">
        <f t="shared" si="268"/>
        <v>105.61990000000017</v>
      </c>
      <c r="G4105" s="38">
        <f t="shared" si="269"/>
        <v>105.63220000000017</v>
      </c>
      <c r="H4105" s="38">
        <f t="shared" si="270"/>
        <v>105.64450000000018</v>
      </c>
      <c r="I4105" s="41">
        <v>6.5153591254074747</v>
      </c>
      <c r="J4105" s="41">
        <v>55.233843363316772</v>
      </c>
      <c r="K4105" s="41">
        <v>23.95420821748495</v>
      </c>
      <c r="L4105" s="41">
        <v>0.2683112417216062</v>
      </c>
      <c r="M4105" s="41">
        <v>1.2140191696324705</v>
      </c>
      <c r="N4105" s="41">
        <v>0.34694261018950984</v>
      </c>
      <c r="O4105" s="41">
        <v>0.69207678271436579</v>
      </c>
      <c r="P4105" s="41">
        <v>5.2939018562645916</v>
      </c>
    </row>
    <row r="4106" spans="1:16" s="26" customFormat="1" x14ac:dyDescent="0.25">
      <c r="A4106" s="24" t="s">
        <v>385</v>
      </c>
      <c r="B4106" s="24">
        <v>98</v>
      </c>
      <c r="C4106" s="25">
        <v>1670</v>
      </c>
      <c r="D4106" s="26">
        <v>-1</v>
      </c>
      <c r="E4106" s="26">
        <v>2.27</v>
      </c>
      <c r="F4106" s="38">
        <f t="shared" si="268"/>
        <v>105.64450000000018</v>
      </c>
      <c r="G4106" s="38">
        <f t="shared" si="269"/>
        <v>105.65585000000017</v>
      </c>
      <c r="H4106" s="38">
        <f t="shared" si="270"/>
        <v>105.66720000000018</v>
      </c>
      <c r="I4106" s="41">
        <v>7.5882680170873922</v>
      </c>
      <c r="J4106" s="41">
        <v>60.884633842111086</v>
      </c>
      <c r="K4106" s="41">
        <v>21.951196045872511</v>
      </c>
      <c r="L4106" s="41">
        <v>0.4729007092182887</v>
      </c>
      <c r="M4106" s="41">
        <v>1.750106888276882</v>
      </c>
      <c r="N4106" s="41">
        <v>0.45601429693427936</v>
      </c>
      <c r="O4106" s="41">
        <v>1.2986364603624101</v>
      </c>
      <c r="P4106" s="41">
        <v>6.7179911040201832</v>
      </c>
    </row>
    <row r="4107" spans="1:16" s="26" customFormat="1" x14ac:dyDescent="0.25">
      <c r="A4107" s="24" t="s">
        <v>386</v>
      </c>
      <c r="B4107" s="24"/>
      <c r="C4107" s="25">
        <v>1670</v>
      </c>
      <c r="D4107" s="26">
        <v>-1</v>
      </c>
      <c r="E4107" s="26">
        <v>2.27</v>
      </c>
      <c r="F4107" s="38">
        <f t="shared" si="268"/>
        <v>105.66720000000018</v>
      </c>
      <c r="G4107" s="38">
        <f t="shared" si="269"/>
        <v>105.67855000000017</v>
      </c>
      <c r="H4107" s="38">
        <f t="shared" si="270"/>
        <v>105.68990000000018</v>
      </c>
      <c r="I4107" s="41">
        <v>11.442021548920538</v>
      </c>
      <c r="J4107" s="41">
        <v>64.006859290108707</v>
      </c>
      <c r="K4107" s="41">
        <v>29.364278933462796</v>
      </c>
      <c r="L4107" s="41">
        <v>2.2744716243088567</v>
      </c>
      <c r="M4107" s="41">
        <v>2.3137316666468264</v>
      </c>
      <c r="N4107" s="41">
        <v>0.55196735092016047</v>
      </c>
      <c r="O4107" s="41">
        <v>1.4463652842758563</v>
      </c>
      <c r="P4107" s="41">
        <v>10.967567118713697</v>
      </c>
    </row>
    <row r="4108" spans="1:16" s="26" customFormat="1" x14ac:dyDescent="0.25">
      <c r="A4108" s="24" t="s">
        <v>387</v>
      </c>
      <c r="B4108" s="24"/>
      <c r="C4108" s="25">
        <v>1670</v>
      </c>
      <c r="D4108" s="26">
        <v>1670</v>
      </c>
      <c r="E4108" s="26">
        <v>2.27</v>
      </c>
      <c r="F4108" s="38">
        <f t="shared" si="268"/>
        <v>105.68990000000018</v>
      </c>
      <c r="G4108" s="38">
        <f t="shared" si="269"/>
        <v>105.70125000000017</v>
      </c>
      <c r="H4108" s="38">
        <f t="shared" si="270"/>
        <v>105.71260000000018</v>
      </c>
      <c r="I4108" s="41">
        <v>27.218690964955194</v>
      </c>
      <c r="J4108" s="41">
        <v>54.06181134243527</v>
      </c>
      <c r="K4108" s="41">
        <v>30.83953204846129</v>
      </c>
      <c r="L4108" s="41">
        <v>10.102566877243838</v>
      </c>
      <c r="M4108" s="41">
        <v>1.7211319151980564</v>
      </c>
      <c r="N4108" s="41">
        <v>0.28681182833704316</v>
      </c>
      <c r="O4108" s="41">
        <v>3.1802051370934459</v>
      </c>
      <c r="P4108" s="41">
        <v>12.561303179967073</v>
      </c>
    </row>
    <row r="4109" spans="1:16" s="26" customFormat="1" x14ac:dyDescent="0.25">
      <c r="A4109" s="24" t="s">
        <v>388</v>
      </c>
      <c r="B4109" s="24"/>
      <c r="C4109" s="25">
        <v>1669</v>
      </c>
      <c r="D4109" s="26">
        <v>-1</v>
      </c>
      <c r="E4109" s="26">
        <v>2.27</v>
      </c>
      <c r="F4109" s="38">
        <f t="shared" si="268"/>
        <v>105.71260000000018</v>
      </c>
      <c r="G4109" s="38">
        <f t="shared" si="269"/>
        <v>105.72395000000017</v>
      </c>
      <c r="H4109" s="38">
        <f t="shared" si="270"/>
        <v>105.73530000000018</v>
      </c>
      <c r="I4109" s="41">
        <v>22.988873858953259</v>
      </c>
      <c r="J4109" s="41">
        <v>52.51400661256551</v>
      </c>
      <c r="K4109" s="41">
        <v>32.60911466202348</v>
      </c>
      <c r="L4109" s="41">
        <v>9.7762023681553814</v>
      </c>
      <c r="M4109" s="41"/>
      <c r="N4109" s="41">
        <v>0.47243249047082192</v>
      </c>
      <c r="O4109" s="41">
        <v>3.109202802210989</v>
      </c>
      <c r="P4109" s="41">
        <v>11.108304358529212</v>
      </c>
    </row>
    <row r="4110" spans="1:16" s="26" customFormat="1" x14ac:dyDescent="0.25">
      <c r="A4110" s="24" t="s">
        <v>389</v>
      </c>
      <c r="B4110" s="24"/>
      <c r="C4110" s="25">
        <v>1669</v>
      </c>
      <c r="D4110" s="26">
        <v>-1</v>
      </c>
      <c r="E4110" s="26">
        <v>2.27</v>
      </c>
      <c r="F4110" s="38">
        <f t="shared" si="268"/>
        <v>105.73530000000018</v>
      </c>
      <c r="G4110" s="38">
        <f t="shared" si="269"/>
        <v>105.74665000000017</v>
      </c>
      <c r="H4110" s="38">
        <f t="shared" si="270"/>
        <v>105.75800000000018</v>
      </c>
      <c r="I4110" s="41">
        <v>21.436432156991483</v>
      </c>
      <c r="J4110" s="41">
        <v>50.450024854542811</v>
      </c>
      <c r="K4110" s="41">
        <v>29.312120647319251</v>
      </c>
      <c r="L4110" s="41">
        <v>11.328240227364111</v>
      </c>
      <c r="M4110" s="41">
        <v>1.5659230987075505</v>
      </c>
      <c r="N4110" s="41">
        <v>0.76751174771368857</v>
      </c>
      <c r="O4110" s="41">
        <v>4.1315414709204301</v>
      </c>
      <c r="P4110" s="41">
        <v>11.220050945251854</v>
      </c>
    </row>
    <row r="4111" spans="1:16" s="26" customFormat="1" x14ac:dyDescent="0.25">
      <c r="A4111" s="24" t="s">
        <v>390</v>
      </c>
      <c r="B4111" s="24"/>
      <c r="C4111" s="25">
        <v>1669</v>
      </c>
      <c r="D4111" s="26">
        <v>-1</v>
      </c>
      <c r="E4111" s="26">
        <v>2.27</v>
      </c>
      <c r="F4111" s="38">
        <f t="shared" si="268"/>
        <v>105.75800000000018</v>
      </c>
      <c r="G4111" s="38">
        <f t="shared" si="269"/>
        <v>105.76935000000017</v>
      </c>
      <c r="H4111" s="38">
        <f t="shared" si="270"/>
        <v>105.78070000000018</v>
      </c>
      <c r="I4111" s="41">
        <v>12.262941009709335</v>
      </c>
      <c r="J4111" s="41">
        <v>53.229451357901119</v>
      </c>
      <c r="K4111" s="41">
        <v>18.599665804706213</v>
      </c>
      <c r="L4111" s="41">
        <v>7.166041922649149</v>
      </c>
      <c r="M4111" s="41">
        <v>1.8256091430287702</v>
      </c>
      <c r="N4111" s="41">
        <v>0.65502157807793893</v>
      </c>
      <c r="O4111" s="41">
        <v>3.1497150553859203</v>
      </c>
      <c r="P4111" s="41">
        <v>8.7619804117809021</v>
      </c>
    </row>
    <row r="4112" spans="1:16" s="26" customFormat="1" x14ac:dyDescent="0.25">
      <c r="A4112" s="24" t="s">
        <v>391</v>
      </c>
      <c r="B4112" s="24" t="s">
        <v>473</v>
      </c>
      <c r="C4112" s="25">
        <v>1669</v>
      </c>
      <c r="D4112" s="26">
        <v>-1</v>
      </c>
      <c r="E4112" s="26">
        <v>2.27</v>
      </c>
      <c r="F4112" s="38">
        <f t="shared" si="268"/>
        <v>105.78070000000018</v>
      </c>
      <c r="G4112" s="38">
        <f t="shared" si="269"/>
        <v>105.79205000000017</v>
      </c>
      <c r="H4112" s="38">
        <f t="shared" si="270"/>
        <v>105.80340000000018</v>
      </c>
      <c r="I4112" s="41">
        <v>24.719466347413615</v>
      </c>
      <c r="J4112" s="41">
        <v>40.602601358039607</v>
      </c>
      <c r="K4112" s="41">
        <v>22.754401410901881</v>
      </c>
      <c r="L4112" s="41">
        <v>11.661138117293195</v>
      </c>
      <c r="M4112" s="41">
        <v>0.66026371250087534</v>
      </c>
      <c r="N4112" s="41">
        <v>0.18500095690150123</v>
      </c>
      <c r="O4112" s="41">
        <v>2.8694002611583507</v>
      </c>
      <c r="P4112" s="41">
        <v>7.6412522578366087</v>
      </c>
    </row>
    <row r="4113" spans="1:16" s="26" customFormat="1" x14ac:dyDescent="0.25">
      <c r="A4113" s="24" t="s">
        <v>392</v>
      </c>
      <c r="B4113" s="24">
        <v>2.2790697674418605</v>
      </c>
      <c r="C4113" s="25">
        <v>1669</v>
      </c>
      <c r="D4113" s="26">
        <v>-1</v>
      </c>
      <c r="E4113" s="26">
        <v>2.27</v>
      </c>
      <c r="F4113" s="38">
        <f t="shared" si="268"/>
        <v>105.80340000000018</v>
      </c>
      <c r="G4113" s="38">
        <f t="shared" si="269"/>
        <v>105.81475000000017</v>
      </c>
      <c r="H4113" s="38">
        <f t="shared" si="270"/>
        <v>105.82610000000018</v>
      </c>
      <c r="I4113" s="41">
        <v>20.8888901876654</v>
      </c>
      <c r="J4113" s="41">
        <v>38.04474844899601</v>
      </c>
      <c r="K4113" s="41">
        <v>21.889416077895309</v>
      </c>
      <c r="L4113" s="41">
        <v>11.419619367592702</v>
      </c>
      <c r="M4113" s="41"/>
      <c r="N4113" s="41">
        <v>0.31003382187147688</v>
      </c>
      <c r="O4113" s="41">
        <v>2.594359388511545</v>
      </c>
      <c r="P4113" s="41">
        <v>8.7724068689995622</v>
      </c>
    </row>
    <row r="4114" spans="1:16" s="26" customFormat="1" x14ac:dyDescent="0.25">
      <c r="A4114" s="24" t="s">
        <v>393</v>
      </c>
      <c r="B4114" s="24"/>
      <c r="C4114" s="25">
        <v>1669</v>
      </c>
      <c r="D4114" s="26">
        <v>-1</v>
      </c>
      <c r="E4114" s="26">
        <v>2.27</v>
      </c>
      <c r="F4114" s="38">
        <f t="shared" si="268"/>
        <v>105.82610000000018</v>
      </c>
      <c r="G4114" s="38">
        <f t="shared" si="269"/>
        <v>105.83745000000017</v>
      </c>
      <c r="H4114" s="38">
        <f t="shared" si="270"/>
        <v>105.84880000000018</v>
      </c>
      <c r="I4114" s="41">
        <v>22.606713046856022</v>
      </c>
      <c r="J4114" s="41">
        <v>37.357205795296018</v>
      </c>
      <c r="K4114" s="41">
        <v>24.405402214166905</v>
      </c>
      <c r="L4114" s="41">
        <v>15.232404032911411</v>
      </c>
      <c r="M4114" s="41"/>
      <c r="N4114" s="41">
        <v>0.55510443151715227</v>
      </c>
      <c r="O4114" s="41">
        <v>3.6748457219557706</v>
      </c>
      <c r="P4114" s="41">
        <v>10.48726296706414</v>
      </c>
    </row>
    <row r="4115" spans="1:16" s="26" customFormat="1" x14ac:dyDescent="0.25">
      <c r="A4115" s="24" t="s">
        <v>394</v>
      </c>
      <c r="B4115" s="24"/>
      <c r="C4115" s="25">
        <v>1669</v>
      </c>
      <c r="D4115" s="26">
        <v>-1</v>
      </c>
      <c r="E4115" s="26">
        <v>2.27</v>
      </c>
      <c r="F4115" s="38">
        <f t="shared" ref="F4115:F4178" si="271">H4114</f>
        <v>105.84880000000018</v>
      </c>
      <c r="G4115" s="38">
        <f t="shared" ref="G4115:G4178" si="272">F4115+(E4115/200)</f>
        <v>105.86015000000017</v>
      </c>
      <c r="H4115" s="38">
        <f t="shared" ref="H4115:H4178" si="273">H4114+E4115/100</f>
        <v>105.87150000000018</v>
      </c>
      <c r="I4115" s="41">
        <v>8.4001955573240465</v>
      </c>
      <c r="J4115" s="41">
        <v>49.723037737404916</v>
      </c>
      <c r="K4115" s="41">
        <v>19.096582884411976</v>
      </c>
      <c r="L4115" s="41">
        <v>5.342761767442294</v>
      </c>
      <c r="M4115" s="41">
        <v>0.54941683980927902</v>
      </c>
      <c r="N4115" s="41">
        <v>0.49733336928702648</v>
      </c>
      <c r="O4115" s="41">
        <v>2.8276358973083671</v>
      </c>
      <c r="P4115" s="41">
        <v>8.7566812784350407</v>
      </c>
    </row>
    <row r="4116" spans="1:16" s="26" customFormat="1" x14ac:dyDescent="0.25">
      <c r="A4116" s="24" t="s">
        <v>395</v>
      </c>
      <c r="B4116" s="24"/>
      <c r="C4116" s="25">
        <v>1669</v>
      </c>
      <c r="D4116" s="26">
        <v>-1</v>
      </c>
      <c r="E4116" s="26">
        <v>2.27</v>
      </c>
      <c r="F4116" s="38">
        <f t="shared" si="271"/>
        <v>105.87150000000018</v>
      </c>
      <c r="G4116" s="38">
        <f t="shared" si="272"/>
        <v>105.88285000000018</v>
      </c>
      <c r="H4116" s="38">
        <f t="shared" si="273"/>
        <v>105.89420000000018</v>
      </c>
      <c r="I4116" s="41">
        <v>9.0590356188551588</v>
      </c>
      <c r="J4116" s="41">
        <v>64.191097758280392</v>
      </c>
      <c r="K4116" s="41">
        <v>27.98314618526636</v>
      </c>
      <c r="L4116" s="41">
        <v>1.2929587162549021</v>
      </c>
      <c r="M4116" s="41">
        <v>1.05337379390401</v>
      </c>
      <c r="N4116" s="41">
        <v>0.33707070898642583</v>
      </c>
      <c r="O4116" s="41">
        <v>1.9025415202118645</v>
      </c>
      <c r="P4116" s="41">
        <v>8.619303753174302</v>
      </c>
    </row>
    <row r="4117" spans="1:16" s="26" customFormat="1" x14ac:dyDescent="0.25">
      <c r="A4117" s="24" t="s">
        <v>396</v>
      </c>
      <c r="B4117" s="24"/>
      <c r="C4117" s="25">
        <v>1669</v>
      </c>
      <c r="D4117" s="26">
        <v>-1</v>
      </c>
      <c r="E4117" s="26">
        <v>2.27</v>
      </c>
      <c r="F4117" s="38">
        <f t="shared" si="271"/>
        <v>105.89420000000018</v>
      </c>
      <c r="G4117" s="38">
        <f t="shared" si="272"/>
        <v>105.90555000000018</v>
      </c>
      <c r="H4117" s="38">
        <f t="shared" si="273"/>
        <v>105.91690000000018</v>
      </c>
      <c r="I4117" s="41">
        <v>6.3592910043967308</v>
      </c>
      <c r="J4117" s="41">
        <v>74.450269056091997</v>
      </c>
      <c r="K4117" s="41">
        <v>24.984355207891376</v>
      </c>
      <c r="L4117" s="41">
        <v>0.58847952762234856</v>
      </c>
      <c r="M4117" s="41">
        <v>0.79524036654591734</v>
      </c>
      <c r="N4117" s="41">
        <v>0.49633931926772962</v>
      </c>
      <c r="O4117" s="41">
        <v>1.0714476185396962</v>
      </c>
      <c r="P4117" s="41">
        <v>7.1908732987191026</v>
      </c>
    </row>
    <row r="4118" spans="1:16" s="26" customFormat="1" x14ac:dyDescent="0.25">
      <c r="A4118" s="24" t="s">
        <v>397</v>
      </c>
      <c r="B4118" s="24"/>
      <c r="C4118" s="25">
        <v>1669</v>
      </c>
      <c r="D4118" s="26">
        <v>-1</v>
      </c>
      <c r="E4118" s="26">
        <v>2.27</v>
      </c>
      <c r="F4118" s="38">
        <f t="shared" si="271"/>
        <v>105.91690000000018</v>
      </c>
      <c r="G4118" s="38">
        <f t="shared" si="272"/>
        <v>105.92825000000018</v>
      </c>
      <c r="H4118" s="38">
        <f t="shared" si="273"/>
        <v>105.93960000000018</v>
      </c>
      <c r="I4118" s="41">
        <v>9.3442047036769491</v>
      </c>
      <c r="J4118" s="41">
        <v>76.093114256699508</v>
      </c>
      <c r="K4118" s="41">
        <v>18.364944053558634</v>
      </c>
      <c r="L4118" s="41">
        <v>0.33565549636981767</v>
      </c>
      <c r="M4118" s="41">
        <v>2.5127603211818834</v>
      </c>
      <c r="N4118" s="41">
        <v>0.5576836037858921</v>
      </c>
      <c r="O4118" s="41">
        <v>0.99069421027647264</v>
      </c>
      <c r="P4118" s="41">
        <v>5.7464602553598354</v>
      </c>
    </row>
    <row r="4119" spans="1:16" s="26" customFormat="1" x14ac:dyDescent="0.25">
      <c r="A4119" s="24" t="s">
        <v>398</v>
      </c>
      <c r="B4119" s="24"/>
      <c r="C4119" s="25">
        <v>1669</v>
      </c>
      <c r="D4119" s="26">
        <v>-1</v>
      </c>
      <c r="E4119" s="26">
        <v>2.27</v>
      </c>
      <c r="F4119" s="38">
        <f t="shared" si="271"/>
        <v>105.93960000000018</v>
      </c>
      <c r="G4119" s="38">
        <f t="shared" si="272"/>
        <v>105.95095000000018</v>
      </c>
      <c r="H4119" s="38">
        <f t="shared" si="273"/>
        <v>105.96230000000018</v>
      </c>
      <c r="I4119" s="41">
        <v>13.360063506965615</v>
      </c>
      <c r="J4119" s="41">
        <v>81.732533971588438</v>
      </c>
      <c r="K4119" s="41">
        <v>49.784313627246007</v>
      </c>
      <c r="L4119" s="41">
        <v>1.4575478876336809</v>
      </c>
      <c r="M4119" s="41">
        <v>6.5494493469723007</v>
      </c>
      <c r="N4119" s="41">
        <v>1.0450800692655715</v>
      </c>
      <c r="O4119" s="41">
        <v>2.0568168604944237</v>
      </c>
      <c r="P4119" s="41">
        <v>7.383932590653421</v>
      </c>
    </row>
    <row r="4120" spans="1:16" s="26" customFormat="1" x14ac:dyDescent="0.25">
      <c r="A4120" s="24" t="s">
        <v>399</v>
      </c>
      <c r="B4120" s="24"/>
      <c r="C4120" s="25">
        <v>1669</v>
      </c>
      <c r="D4120" s="26">
        <v>-1</v>
      </c>
      <c r="E4120" s="26">
        <v>2.27</v>
      </c>
      <c r="F4120" s="38">
        <f t="shared" si="271"/>
        <v>105.96230000000018</v>
      </c>
      <c r="G4120" s="38">
        <f t="shared" si="272"/>
        <v>105.97365000000018</v>
      </c>
      <c r="H4120" s="38">
        <f t="shared" si="273"/>
        <v>105.98500000000018</v>
      </c>
      <c r="I4120" s="41">
        <v>17.887916257537555</v>
      </c>
      <c r="J4120" s="41">
        <v>83.644095856767336</v>
      </c>
      <c r="K4120" s="41">
        <v>43.138798385096379</v>
      </c>
      <c r="L4120" s="41">
        <v>8.1450303236760604</v>
      </c>
      <c r="M4120" s="41">
        <v>3.5066275765021691</v>
      </c>
      <c r="N4120" s="41">
        <v>0.54508902632254996</v>
      </c>
      <c r="O4120" s="41">
        <v>3.486713679086622</v>
      </c>
      <c r="P4120" s="41">
        <v>22.050348923236886</v>
      </c>
    </row>
    <row r="4121" spans="1:16" s="26" customFormat="1" x14ac:dyDescent="0.25">
      <c r="A4121" s="24" t="s">
        <v>400</v>
      </c>
      <c r="B4121" s="24"/>
      <c r="C4121" s="25">
        <v>1669</v>
      </c>
      <c r="D4121" s="26">
        <v>-1</v>
      </c>
      <c r="E4121" s="26">
        <v>2.27</v>
      </c>
      <c r="F4121" s="38">
        <f t="shared" si="271"/>
        <v>105.98500000000018</v>
      </c>
      <c r="G4121" s="38">
        <f t="shared" si="272"/>
        <v>105.99635000000018</v>
      </c>
      <c r="H4121" s="38">
        <f t="shared" si="273"/>
        <v>106.00770000000018</v>
      </c>
      <c r="I4121" s="41">
        <v>24.801072181228179</v>
      </c>
      <c r="J4121" s="41">
        <v>76.868709625800207</v>
      </c>
      <c r="K4121" s="41">
        <v>34.646260139786044</v>
      </c>
      <c r="L4121" s="41">
        <v>14.374023316425722</v>
      </c>
      <c r="M4121" s="41"/>
      <c r="N4121" s="41">
        <v>0.51319992484028565</v>
      </c>
      <c r="O4121" s="41">
        <v>2.3641750505700805</v>
      </c>
      <c r="P4121" s="41">
        <v>22.713457556269582</v>
      </c>
    </row>
    <row r="4122" spans="1:16" s="26" customFormat="1" x14ac:dyDescent="0.25">
      <c r="A4122" s="24" t="s">
        <v>401</v>
      </c>
      <c r="B4122" s="24"/>
      <c r="C4122" s="25">
        <v>1669</v>
      </c>
      <c r="D4122" s="26">
        <v>1669</v>
      </c>
      <c r="E4122" s="26">
        <v>2.27</v>
      </c>
      <c r="F4122" s="38">
        <f t="shared" si="271"/>
        <v>106.00770000000018</v>
      </c>
      <c r="G4122" s="38">
        <f t="shared" si="272"/>
        <v>106.01905000000018</v>
      </c>
      <c r="H4122" s="38">
        <f t="shared" si="273"/>
        <v>106.03040000000018</v>
      </c>
      <c r="I4122" s="41">
        <v>31.790210558808074</v>
      </c>
      <c r="J4122" s="41">
        <v>75.043682535679253</v>
      </c>
      <c r="K4122" s="41">
        <v>39.506448281844094</v>
      </c>
      <c r="L4122" s="41">
        <v>32.118212342376573</v>
      </c>
      <c r="M4122" s="41">
        <v>3.8271121162881458</v>
      </c>
      <c r="N4122" s="41">
        <v>1.243410630848897</v>
      </c>
      <c r="O4122" s="41">
        <v>2.9882879638571964</v>
      </c>
      <c r="P4122" s="41">
        <v>30.148127135618338</v>
      </c>
    </row>
    <row r="4123" spans="1:16" s="26" customFormat="1" x14ac:dyDescent="0.25">
      <c r="A4123" s="24" t="s">
        <v>402</v>
      </c>
      <c r="B4123" s="24"/>
      <c r="C4123" s="25">
        <v>1668</v>
      </c>
      <c r="D4123" s="26">
        <v>-1</v>
      </c>
      <c r="E4123" s="26">
        <v>2.27</v>
      </c>
      <c r="F4123" s="38">
        <f t="shared" si="271"/>
        <v>106.03040000000018</v>
      </c>
      <c r="G4123" s="38">
        <f t="shared" si="272"/>
        <v>106.04175000000018</v>
      </c>
      <c r="H4123" s="38">
        <f t="shared" si="273"/>
        <v>106.05310000000019</v>
      </c>
      <c r="I4123" s="41">
        <v>12.405931126590543</v>
      </c>
      <c r="J4123" s="41">
        <v>57.649972636687174</v>
      </c>
      <c r="K4123" s="41">
        <v>27.839297719251348</v>
      </c>
      <c r="L4123" s="41">
        <v>7.9256541824734201</v>
      </c>
      <c r="M4123" s="41">
        <v>0.83356836164814063</v>
      </c>
      <c r="N4123" s="41">
        <v>0.49985403582160243</v>
      </c>
      <c r="O4123" s="41">
        <v>2.4292712959048495</v>
      </c>
      <c r="P4123" s="41">
        <v>20.619528781395999</v>
      </c>
    </row>
    <row r="4124" spans="1:16" s="26" customFormat="1" x14ac:dyDescent="0.25">
      <c r="A4124" s="24" t="s">
        <v>403</v>
      </c>
      <c r="B4124" s="24"/>
      <c r="C4124" s="25">
        <v>1668</v>
      </c>
      <c r="D4124" s="26">
        <v>-1</v>
      </c>
      <c r="E4124" s="26">
        <v>2.27</v>
      </c>
      <c r="F4124" s="38">
        <f t="shared" si="271"/>
        <v>106.05310000000019</v>
      </c>
      <c r="G4124" s="38">
        <f t="shared" si="272"/>
        <v>106.06445000000018</v>
      </c>
      <c r="H4124" s="38">
        <f t="shared" si="273"/>
        <v>106.07580000000019</v>
      </c>
      <c r="I4124" s="41">
        <v>10.520236318279551</v>
      </c>
      <c r="J4124" s="41">
        <v>49.318524893522515</v>
      </c>
      <c r="K4124" s="41">
        <v>22.343888797111205</v>
      </c>
      <c r="L4124" s="41">
        <v>1.3389511349049708</v>
      </c>
      <c r="M4124" s="41">
        <v>3.3899919035193742</v>
      </c>
      <c r="N4124" s="41">
        <v>0.34767421210799365</v>
      </c>
      <c r="O4124" s="41">
        <v>2.3037897337448023</v>
      </c>
      <c r="P4124" s="41">
        <v>12.380542947218277</v>
      </c>
    </row>
    <row r="4125" spans="1:16" s="26" customFormat="1" x14ac:dyDescent="0.25">
      <c r="A4125" s="24" t="s">
        <v>404</v>
      </c>
      <c r="B4125" s="24"/>
      <c r="C4125" s="25">
        <v>1668</v>
      </c>
      <c r="D4125" s="26">
        <v>-1</v>
      </c>
      <c r="E4125" s="26">
        <v>2.27</v>
      </c>
      <c r="F4125" s="38">
        <f t="shared" si="271"/>
        <v>106.07580000000019</v>
      </c>
      <c r="G4125" s="38">
        <f t="shared" si="272"/>
        <v>106.08715000000018</v>
      </c>
      <c r="H4125" s="38">
        <f t="shared" si="273"/>
        <v>106.09850000000019</v>
      </c>
      <c r="I4125" s="41">
        <v>6.087653258192268</v>
      </c>
      <c r="J4125" s="41">
        <v>45.059084421491271</v>
      </c>
      <c r="K4125" s="41">
        <v>34.135877826701915</v>
      </c>
      <c r="L4125" s="41">
        <v>0.44027396868345436</v>
      </c>
      <c r="M4125" s="41">
        <v>1.5609588701096611</v>
      </c>
      <c r="N4125" s="41">
        <v>0.35616980726901809</v>
      </c>
      <c r="O4125" s="41">
        <v>1.1916348897362739</v>
      </c>
      <c r="P4125" s="41">
        <v>8.8408683913714352</v>
      </c>
    </row>
    <row r="4126" spans="1:16" s="26" customFormat="1" x14ac:dyDescent="0.25">
      <c r="A4126" s="24" t="s">
        <v>405</v>
      </c>
      <c r="B4126" s="24"/>
      <c r="C4126" s="25">
        <v>1668</v>
      </c>
      <c r="D4126" s="26">
        <v>-1</v>
      </c>
      <c r="E4126" s="26">
        <v>2.27</v>
      </c>
      <c r="F4126" s="38">
        <f t="shared" si="271"/>
        <v>106.09850000000019</v>
      </c>
      <c r="G4126" s="38">
        <f t="shared" si="272"/>
        <v>106.10985000000018</v>
      </c>
      <c r="H4126" s="38">
        <f t="shared" si="273"/>
        <v>106.12120000000019</v>
      </c>
      <c r="I4126" s="41">
        <v>6.1806191529767363</v>
      </c>
      <c r="J4126" s="41">
        <v>53.956250909555266</v>
      </c>
      <c r="K4126" s="41">
        <v>41.877815999631665</v>
      </c>
      <c r="L4126" s="41">
        <v>0.47055501548047218</v>
      </c>
      <c r="M4126" s="41">
        <v>2.6178769691655206</v>
      </c>
      <c r="N4126" s="41">
        <v>0.48862834626802093</v>
      </c>
      <c r="O4126" s="41">
        <v>1.4806599990178584</v>
      </c>
      <c r="P4126" s="41">
        <v>7.8559795873405811</v>
      </c>
    </row>
    <row r="4127" spans="1:16" s="26" customFormat="1" x14ac:dyDescent="0.25">
      <c r="A4127" s="24" t="s">
        <v>406</v>
      </c>
      <c r="B4127" s="24"/>
      <c r="C4127" s="25">
        <v>1668</v>
      </c>
      <c r="D4127" s="26">
        <v>-1</v>
      </c>
      <c r="E4127" s="26">
        <v>2.27</v>
      </c>
      <c r="F4127" s="38">
        <f t="shared" si="271"/>
        <v>106.12120000000019</v>
      </c>
      <c r="G4127" s="38">
        <f t="shared" si="272"/>
        <v>106.13255000000018</v>
      </c>
      <c r="H4127" s="38">
        <f t="shared" si="273"/>
        <v>106.14390000000019</v>
      </c>
      <c r="I4127" s="41">
        <v>19.260852914753638</v>
      </c>
      <c r="J4127" s="41">
        <v>77.689489349728291</v>
      </c>
      <c r="K4127" s="41">
        <v>131.81907357963928</v>
      </c>
      <c r="L4127" s="41">
        <v>4.447227607167946</v>
      </c>
      <c r="M4127" s="41">
        <v>7.9403324155019792</v>
      </c>
      <c r="N4127" s="41">
        <v>1.3644426571811443</v>
      </c>
      <c r="O4127" s="41">
        <v>4.947665497404615</v>
      </c>
      <c r="P4127" s="41">
        <v>25.802299714611621</v>
      </c>
    </row>
    <row r="4128" spans="1:16" s="26" customFormat="1" x14ac:dyDescent="0.25">
      <c r="A4128" s="24" t="s">
        <v>407</v>
      </c>
      <c r="B4128" s="24"/>
      <c r="C4128" s="25">
        <v>1668</v>
      </c>
      <c r="D4128" s="26">
        <v>1668</v>
      </c>
      <c r="E4128" s="26">
        <v>2.27</v>
      </c>
      <c r="F4128" s="38">
        <f t="shared" si="271"/>
        <v>106.14390000000019</v>
      </c>
      <c r="G4128" s="38">
        <f t="shared" si="272"/>
        <v>106.15525000000018</v>
      </c>
      <c r="H4128" s="38">
        <f t="shared" si="273"/>
        <v>106.16660000000019</v>
      </c>
      <c r="I4128" s="41">
        <v>10.767177011017599</v>
      </c>
      <c r="J4128" s="41">
        <v>82.797031764562874</v>
      </c>
      <c r="K4128" s="41">
        <v>67.638768934617374</v>
      </c>
      <c r="L4128" s="41">
        <v>3.7948790258553484</v>
      </c>
      <c r="M4128" s="41">
        <v>3.0070842945909764</v>
      </c>
      <c r="N4128" s="41">
        <v>0.47301968803286915</v>
      </c>
      <c r="O4128" s="41">
        <v>2.4072689563800931</v>
      </c>
      <c r="P4128" s="41">
        <v>36.669799310818284</v>
      </c>
    </row>
    <row r="4129" spans="1:16" s="26" customFormat="1" x14ac:dyDescent="0.25">
      <c r="A4129" s="24" t="s">
        <v>408</v>
      </c>
      <c r="B4129" s="24"/>
      <c r="C4129" s="25">
        <v>1667</v>
      </c>
      <c r="D4129" s="26">
        <v>-1</v>
      </c>
      <c r="E4129" s="26">
        <v>2.27</v>
      </c>
      <c r="F4129" s="38">
        <f t="shared" si="271"/>
        <v>106.16660000000019</v>
      </c>
      <c r="G4129" s="38">
        <f t="shared" si="272"/>
        <v>106.17795000000018</v>
      </c>
      <c r="H4129" s="38">
        <f t="shared" si="273"/>
        <v>106.18930000000019</v>
      </c>
      <c r="I4129" s="41">
        <v>12.54728495548512</v>
      </c>
      <c r="J4129" s="41">
        <v>72.065286578674431</v>
      </c>
      <c r="K4129" s="41">
        <v>99.459294863683013</v>
      </c>
      <c r="L4129" s="41">
        <v>3.7858622540664775</v>
      </c>
      <c r="M4129" s="41">
        <v>0.83778884791970298</v>
      </c>
      <c r="N4129" s="41">
        <v>0.33779929671981535</v>
      </c>
      <c r="O4129" s="41">
        <v>2.7738307930836132</v>
      </c>
      <c r="P4129" s="41">
        <v>23.861535565398857</v>
      </c>
    </row>
    <row r="4130" spans="1:16" s="26" customFormat="1" x14ac:dyDescent="0.25">
      <c r="A4130" s="24" t="s">
        <v>409</v>
      </c>
      <c r="B4130" s="24"/>
      <c r="C4130" s="25">
        <v>1667</v>
      </c>
      <c r="D4130" s="26">
        <v>-1</v>
      </c>
      <c r="E4130" s="26">
        <v>2.27</v>
      </c>
      <c r="F4130" s="38">
        <f t="shared" si="271"/>
        <v>106.18930000000019</v>
      </c>
      <c r="G4130" s="38">
        <f t="shared" si="272"/>
        <v>106.20065000000018</v>
      </c>
      <c r="H4130" s="38">
        <f t="shared" si="273"/>
        <v>106.21200000000019</v>
      </c>
      <c r="I4130" s="41">
        <v>17.193524612053096</v>
      </c>
      <c r="J4130" s="41">
        <v>62.952210175491231</v>
      </c>
      <c r="K4130" s="41">
        <v>148.88094024618354</v>
      </c>
      <c r="L4130" s="41">
        <v>4.0607941855120657</v>
      </c>
      <c r="M4130" s="41">
        <v>2.5470118132214954</v>
      </c>
      <c r="N4130" s="41">
        <v>0.64146510296721293</v>
      </c>
      <c r="O4130" s="41">
        <v>1.8463030560966425</v>
      </c>
      <c r="P4130" s="41">
        <v>13.763137697614445</v>
      </c>
    </row>
    <row r="4131" spans="1:16" s="26" customFormat="1" x14ac:dyDescent="0.25">
      <c r="A4131" s="24" t="s">
        <v>410</v>
      </c>
      <c r="B4131" s="24"/>
      <c r="C4131" s="25">
        <v>1667</v>
      </c>
      <c r="D4131" s="26">
        <v>-1</v>
      </c>
      <c r="E4131" s="26">
        <v>2.27</v>
      </c>
      <c r="F4131" s="38">
        <f t="shared" si="271"/>
        <v>106.21200000000019</v>
      </c>
      <c r="G4131" s="38">
        <f t="shared" si="272"/>
        <v>106.22335000000018</v>
      </c>
      <c r="H4131" s="38">
        <f t="shared" si="273"/>
        <v>106.23470000000019</v>
      </c>
      <c r="I4131" s="41">
        <v>14.792080095602927</v>
      </c>
      <c r="J4131" s="41">
        <v>69.318794690071812</v>
      </c>
      <c r="K4131" s="41">
        <v>192.2068616190553</v>
      </c>
      <c r="L4131" s="41">
        <v>2.7871892028338587</v>
      </c>
      <c r="M4131" s="41">
        <v>2.4414710819024839</v>
      </c>
      <c r="N4131" s="41">
        <v>0.65244229139139609</v>
      </c>
      <c r="O4131" s="41">
        <v>1.3098244224990305</v>
      </c>
      <c r="P4131" s="41">
        <v>8.5968878244489986</v>
      </c>
    </row>
    <row r="4132" spans="1:16" s="26" customFormat="1" x14ac:dyDescent="0.25">
      <c r="A4132" s="24" t="s">
        <v>411</v>
      </c>
      <c r="B4132" s="24"/>
      <c r="C4132" s="25">
        <v>1667</v>
      </c>
      <c r="D4132" s="26">
        <v>-1</v>
      </c>
      <c r="E4132" s="26">
        <v>2.27</v>
      </c>
      <c r="F4132" s="38">
        <f t="shared" si="271"/>
        <v>106.23470000000019</v>
      </c>
      <c r="G4132" s="38">
        <f t="shared" si="272"/>
        <v>106.24605000000018</v>
      </c>
      <c r="H4132" s="38">
        <f t="shared" si="273"/>
        <v>106.25740000000019</v>
      </c>
      <c r="I4132" s="41">
        <v>25.730678594625171</v>
      </c>
      <c r="J4132" s="41">
        <v>66.383717494867554</v>
      </c>
      <c r="K4132" s="41">
        <v>188.7425443035747</v>
      </c>
      <c r="L4132" s="41">
        <v>3.446993043835862</v>
      </c>
      <c r="M4132" s="41">
        <v>3.1946334490957082</v>
      </c>
      <c r="N4132" s="41">
        <v>0.38758821166316382</v>
      </c>
      <c r="O4132" s="41">
        <v>1.1110613340227053</v>
      </c>
      <c r="P4132" s="41">
        <v>6.3064125892303693</v>
      </c>
    </row>
    <row r="4133" spans="1:16" s="26" customFormat="1" x14ac:dyDescent="0.25">
      <c r="A4133" s="24" t="s">
        <v>413</v>
      </c>
      <c r="B4133" s="24"/>
      <c r="C4133" s="25">
        <v>1667</v>
      </c>
      <c r="D4133" s="26">
        <v>-1</v>
      </c>
      <c r="E4133" s="26">
        <v>2.27</v>
      </c>
      <c r="F4133" s="38">
        <f t="shared" si="271"/>
        <v>106.25740000000019</v>
      </c>
      <c r="G4133" s="38">
        <f t="shared" si="272"/>
        <v>106.26875000000018</v>
      </c>
      <c r="H4133" s="38">
        <f t="shared" si="273"/>
        <v>106.28010000000019</v>
      </c>
      <c r="I4133" s="41">
        <v>37.459589762171333</v>
      </c>
      <c r="J4133" s="41">
        <v>51.388950924249727</v>
      </c>
      <c r="K4133" s="41">
        <v>203.5533146635342</v>
      </c>
      <c r="L4133" s="41">
        <v>3.4142201041160014</v>
      </c>
      <c r="M4133" s="41">
        <v>1.0999399079781178</v>
      </c>
      <c r="N4133" s="41">
        <v>0.40977143393997961</v>
      </c>
      <c r="O4133" s="41">
        <v>0.9422129695589071</v>
      </c>
      <c r="P4133" s="41">
        <v>5.8936440998395865</v>
      </c>
    </row>
    <row r="4134" spans="1:16" s="26" customFormat="1" x14ac:dyDescent="0.25">
      <c r="A4134" s="24" t="s">
        <v>414</v>
      </c>
      <c r="B4134" s="24"/>
      <c r="C4134" s="25">
        <v>1667</v>
      </c>
      <c r="D4134" s="26">
        <v>-1</v>
      </c>
      <c r="E4134" s="26">
        <v>2.27</v>
      </c>
      <c r="F4134" s="38">
        <f t="shared" si="271"/>
        <v>106.28010000000019</v>
      </c>
      <c r="G4134" s="38">
        <f t="shared" si="272"/>
        <v>106.29145000000018</v>
      </c>
      <c r="H4134" s="38">
        <f t="shared" si="273"/>
        <v>106.30280000000019</v>
      </c>
      <c r="I4134" s="41">
        <v>50.56685969688364</v>
      </c>
      <c r="J4134" s="41">
        <v>46.583001912892236</v>
      </c>
      <c r="K4134" s="41">
        <v>151.72591977981932</v>
      </c>
      <c r="L4134" s="41">
        <v>2.9351709999670277</v>
      </c>
      <c r="M4134" s="41">
        <v>3.2937862019242248</v>
      </c>
      <c r="N4134" s="41">
        <v>0.8235879447824177</v>
      </c>
      <c r="O4134" s="41">
        <v>1.2841089522188209</v>
      </c>
      <c r="P4134" s="41">
        <v>6.8290828558715919</v>
      </c>
    </row>
    <row r="4135" spans="1:16" s="26" customFormat="1" x14ac:dyDescent="0.25">
      <c r="A4135" s="24" t="s">
        <v>415</v>
      </c>
      <c r="B4135" s="24"/>
      <c r="C4135" s="25">
        <v>1667</v>
      </c>
      <c r="D4135" s="26">
        <v>-1</v>
      </c>
      <c r="E4135" s="26">
        <v>2.27</v>
      </c>
      <c r="F4135" s="38">
        <f t="shared" si="271"/>
        <v>106.30280000000019</v>
      </c>
      <c r="G4135" s="38">
        <f t="shared" si="272"/>
        <v>106.31415000000018</v>
      </c>
      <c r="H4135" s="38">
        <f t="shared" si="273"/>
        <v>106.32550000000019</v>
      </c>
      <c r="I4135" s="41">
        <v>10.390259338430235</v>
      </c>
      <c r="J4135" s="41">
        <v>90.824403775994853</v>
      </c>
      <c r="K4135" s="41">
        <v>58.271661052846767</v>
      </c>
      <c r="L4135" s="41">
        <v>0.85715089934990796</v>
      </c>
      <c r="M4135" s="41">
        <v>0.9848869162789462</v>
      </c>
      <c r="N4135" s="41">
        <v>0.35482777985553648</v>
      </c>
      <c r="O4135" s="41">
        <v>0.59240519601326225</v>
      </c>
      <c r="P4135" s="41">
        <v>3.366970993527409</v>
      </c>
    </row>
    <row r="4136" spans="1:16" s="26" customFormat="1" x14ac:dyDescent="0.25">
      <c r="A4136" s="24" t="s">
        <v>416</v>
      </c>
      <c r="B4136" s="24"/>
      <c r="C4136" s="25">
        <v>1667</v>
      </c>
      <c r="D4136" s="26">
        <v>-1</v>
      </c>
      <c r="E4136" s="26">
        <v>2.27</v>
      </c>
      <c r="F4136" s="38">
        <f t="shared" si="271"/>
        <v>106.32550000000019</v>
      </c>
      <c r="G4136" s="38">
        <f t="shared" si="272"/>
        <v>106.33685000000018</v>
      </c>
      <c r="H4136" s="38">
        <f t="shared" si="273"/>
        <v>106.34820000000019</v>
      </c>
      <c r="I4136" s="41">
        <v>10.269339805243954</v>
      </c>
      <c r="J4136" s="41">
        <v>98.977200606438188</v>
      </c>
      <c r="K4136" s="41">
        <v>34.739419255667997</v>
      </c>
      <c r="L4136" s="41">
        <v>0.25438768304530684</v>
      </c>
      <c r="M4136" s="41">
        <v>8.5126407374397477</v>
      </c>
      <c r="N4136" s="41">
        <v>0.562416702155356</v>
      </c>
      <c r="O4136" s="41">
        <v>0.44997671901094727</v>
      </c>
      <c r="P4136" s="41">
        <v>2.6107589663607338</v>
      </c>
    </row>
    <row r="4137" spans="1:16" s="26" customFormat="1" x14ac:dyDescent="0.25">
      <c r="A4137" s="24" t="s">
        <v>417</v>
      </c>
      <c r="B4137" s="24"/>
      <c r="C4137" s="25">
        <v>1667</v>
      </c>
      <c r="D4137" s="26">
        <v>-1</v>
      </c>
      <c r="E4137" s="26">
        <v>2.27</v>
      </c>
      <c r="F4137" s="38">
        <f t="shared" si="271"/>
        <v>106.34820000000019</v>
      </c>
      <c r="G4137" s="38">
        <f t="shared" si="272"/>
        <v>106.35955000000018</v>
      </c>
      <c r="H4137" s="38">
        <f t="shared" si="273"/>
        <v>106.37090000000019</v>
      </c>
      <c r="I4137" s="41">
        <v>11.716623079542263</v>
      </c>
      <c r="J4137" s="41">
        <v>81.606473900309865</v>
      </c>
      <c r="K4137" s="41">
        <v>29.265071044879118</v>
      </c>
      <c r="L4137" s="41">
        <v>0.58809634749294604</v>
      </c>
      <c r="M4137" s="41">
        <v>14.204024284699905</v>
      </c>
      <c r="N4137" s="41">
        <v>0.51731022172115748</v>
      </c>
      <c r="O4137" s="41">
        <v>0.99649723626417597</v>
      </c>
      <c r="P4137" s="41">
        <v>3.0325799616100606</v>
      </c>
    </row>
    <row r="4138" spans="1:16" s="26" customFormat="1" x14ac:dyDescent="0.25">
      <c r="A4138" s="24" t="s">
        <v>418</v>
      </c>
      <c r="B4138" s="24"/>
      <c r="C4138" s="25">
        <v>1667</v>
      </c>
      <c r="D4138" s="26">
        <v>-1</v>
      </c>
      <c r="E4138" s="26">
        <v>2.27</v>
      </c>
      <c r="F4138" s="38">
        <f t="shared" si="271"/>
        <v>106.37090000000019</v>
      </c>
      <c r="G4138" s="38">
        <f t="shared" si="272"/>
        <v>106.38225000000018</v>
      </c>
      <c r="H4138" s="38">
        <f t="shared" si="273"/>
        <v>106.39360000000019</v>
      </c>
      <c r="I4138" s="41">
        <v>8.2522220327228482</v>
      </c>
      <c r="J4138" s="41">
        <v>94.717939948494902</v>
      </c>
      <c r="K4138" s="41">
        <v>27.169367156286967</v>
      </c>
      <c r="L4138" s="41">
        <v>0.29414114304770678</v>
      </c>
      <c r="M4138" s="41">
        <v>24.565603155651637</v>
      </c>
      <c r="N4138" s="41">
        <v>1.1655362681540449</v>
      </c>
      <c r="O4138" s="41">
        <v>2.2247957964348264</v>
      </c>
      <c r="P4138" s="41">
        <v>8.1204974721766643</v>
      </c>
    </row>
    <row r="4139" spans="1:16" s="26" customFormat="1" x14ac:dyDescent="0.25">
      <c r="A4139" s="24" t="s">
        <v>419</v>
      </c>
      <c r="B4139" s="24"/>
      <c r="C4139" s="25">
        <v>1667</v>
      </c>
      <c r="D4139" s="26">
        <v>-1</v>
      </c>
      <c r="E4139" s="26">
        <v>2.27</v>
      </c>
      <c r="F4139" s="38">
        <f t="shared" si="271"/>
        <v>106.39360000000019</v>
      </c>
      <c r="G4139" s="38">
        <f t="shared" si="272"/>
        <v>106.40495000000018</v>
      </c>
      <c r="H4139" s="38">
        <f t="shared" si="273"/>
        <v>106.41630000000019</v>
      </c>
      <c r="I4139" s="41">
        <v>27.507609463332535</v>
      </c>
      <c r="J4139" s="41">
        <v>87.540506653063517</v>
      </c>
      <c r="K4139" s="41">
        <v>78.271227073495723</v>
      </c>
      <c r="L4139" s="41">
        <v>11.326298208434954</v>
      </c>
      <c r="M4139" s="41">
        <v>12.271854657269197</v>
      </c>
      <c r="N4139" s="41">
        <v>1.2642608174697432</v>
      </c>
      <c r="O4139" s="41">
        <v>3.7078422107857536</v>
      </c>
      <c r="P4139" s="41">
        <v>28.268800451027268</v>
      </c>
    </row>
    <row r="4140" spans="1:16" s="26" customFormat="1" x14ac:dyDescent="0.25">
      <c r="A4140" s="24" t="s">
        <v>420</v>
      </c>
      <c r="B4140" s="24"/>
      <c r="C4140" s="25">
        <v>1667</v>
      </c>
      <c r="D4140" s="26">
        <v>1667</v>
      </c>
      <c r="E4140" s="26">
        <v>2.27</v>
      </c>
      <c r="F4140" s="38">
        <f t="shared" si="271"/>
        <v>106.41630000000019</v>
      </c>
      <c r="G4140" s="38">
        <f t="shared" si="272"/>
        <v>106.42765000000018</v>
      </c>
      <c r="H4140" s="38">
        <f t="shared" si="273"/>
        <v>106.43900000000019</v>
      </c>
      <c r="I4140" s="41">
        <v>28.378034283730447</v>
      </c>
      <c r="J4140" s="41">
        <v>85.213074795592149</v>
      </c>
      <c r="K4140" s="41">
        <v>76.421757983474464</v>
      </c>
      <c r="L4140" s="41">
        <v>22.118695838304109</v>
      </c>
      <c r="M4140" s="41">
        <v>3.7495975691412742</v>
      </c>
      <c r="N4140" s="41">
        <v>0.93595311699888106</v>
      </c>
      <c r="O4140" s="41">
        <v>4.7819665605680273</v>
      </c>
      <c r="P4140" s="41">
        <v>47.402904694300588</v>
      </c>
    </row>
    <row r="4141" spans="1:16" s="26" customFormat="1" x14ac:dyDescent="0.25">
      <c r="A4141" s="24" t="s">
        <v>421</v>
      </c>
      <c r="B4141" s="24"/>
      <c r="C4141" s="25">
        <v>1666</v>
      </c>
      <c r="D4141" s="26">
        <v>-1</v>
      </c>
      <c r="E4141" s="26">
        <v>2.27</v>
      </c>
      <c r="F4141" s="38">
        <f t="shared" si="271"/>
        <v>106.43900000000019</v>
      </c>
      <c r="G4141" s="38">
        <f t="shared" si="272"/>
        <v>106.45035000000018</v>
      </c>
      <c r="H4141" s="38">
        <f t="shared" si="273"/>
        <v>106.46170000000019</v>
      </c>
      <c r="I4141" s="41">
        <v>19.631009777340253</v>
      </c>
      <c r="J4141" s="41">
        <v>64.719485878142891</v>
      </c>
      <c r="K4141" s="41">
        <v>37.740474359896595</v>
      </c>
      <c r="L4141" s="41">
        <v>16.285879284294449</v>
      </c>
      <c r="M4141" s="41"/>
      <c r="N4141" s="41">
        <v>0.40129918934879477</v>
      </c>
      <c r="O4141" s="41">
        <v>3.9651799761530175</v>
      </c>
      <c r="P4141" s="41">
        <v>40.196567430979364</v>
      </c>
    </row>
    <row r="4142" spans="1:16" s="26" customFormat="1" x14ac:dyDescent="0.25">
      <c r="A4142" s="24" t="s">
        <v>423</v>
      </c>
      <c r="B4142" s="24"/>
      <c r="C4142" s="25">
        <v>1666</v>
      </c>
      <c r="D4142" s="26">
        <v>-1</v>
      </c>
      <c r="E4142" s="26">
        <v>2.27</v>
      </c>
      <c r="F4142" s="38">
        <f t="shared" si="271"/>
        <v>106.46170000000019</v>
      </c>
      <c r="G4142" s="38">
        <f t="shared" si="272"/>
        <v>106.47305000000019</v>
      </c>
      <c r="H4142" s="38">
        <f t="shared" si="273"/>
        <v>106.48440000000019</v>
      </c>
      <c r="I4142" s="41">
        <v>16.817184210799653</v>
      </c>
      <c r="J4142" s="41">
        <v>57.76069963388511</v>
      </c>
      <c r="K4142" s="41">
        <v>31.869995498414273</v>
      </c>
      <c r="L4142" s="41">
        <v>19.244425492025858</v>
      </c>
      <c r="M4142" s="41"/>
      <c r="N4142" s="41">
        <v>0.67058478987233927</v>
      </c>
      <c r="O4142" s="41">
        <v>3.7965084873385599</v>
      </c>
      <c r="P4142" s="41">
        <v>28.978459863694816</v>
      </c>
    </row>
    <row r="4143" spans="1:16" s="26" customFormat="1" x14ac:dyDescent="0.25">
      <c r="A4143" s="24" t="s">
        <v>424</v>
      </c>
      <c r="B4143" s="24"/>
      <c r="C4143" s="25">
        <v>1666</v>
      </c>
      <c r="D4143" s="26">
        <v>-1</v>
      </c>
      <c r="E4143" s="26">
        <v>2.27</v>
      </c>
      <c r="F4143" s="38">
        <f t="shared" si="271"/>
        <v>106.48440000000019</v>
      </c>
      <c r="G4143" s="38">
        <f t="shared" si="272"/>
        <v>106.49575000000019</v>
      </c>
      <c r="H4143" s="38">
        <f t="shared" si="273"/>
        <v>106.50710000000019</v>
      </c>
      <c r="I4143" s="41">
        <v>15.653605026001156</v>
      </c>
      <c r="J4143" s="41">
        <v>41.235879545700847</v>
      </c>
      <c r="K4143" s="41">
        <v>31.07159581167425</v>
      </c>
      <c r="L4143" s="41">
        <v>7.5263177462673783</v>
      </c>
      <c r="M4143" s="41"/>
      <c r="N4143" s="41">
        <v>0.4817404088638359</v>
      </c>
      <c r="O4143" s="41">
        <v>3.2224382709618622</v>
      </c>
      <c r="P4143" s="41">
        <v>21.561299500461079</v>
      </c>
    </row>
    <row r="4144" spans="1:16" s="26" customFormat="1" x14ac:dyDescent="0.25">
      <c r="A4144" s="24" t="s">
        <v>425</v>
      </c>
      <c r="B4144" s="24"/>
      <c r="C4144" s="25">
        <v>1666</v>
      </c>
      <c r="D4144" s="26">
        <v>-1</v>
      </c>
      <c r="E4144" s="26">
        <v>2.27</v>
      </c>
      <c r="F4144" s="38">
        <f t="shared" si="271"/>
        <v>106.50710000000019</v>
      </c>
      <c r="G4144" s="38">
        <f t="shared" si="272"/>
        <v>106.51845000000019</v>
      </c>
      <c r="H4144" s="38">
        <f t="shared" si="273"/>
        <v>106.52980000000019</v>
      </c>
      <c r="I4144" s="41">
        <v>12.86711133303336</v>
      </c>
      <c r="J4144" s="41">
        <v>32.724762874380318</v>
      </c>
      <c r="K4144" s="41">
        <v>26.209670877007113</v>
      </c>
      <c r="L4144" s="41">
        <v>9.7334503911857002</v>
      </c>
      <c r="M4144" s="41">
        <v>1.7459453359082189</v>
      </c>
      <c r="N4144" s="41">
        <v>0.52827859454445458</v>
      </c>
      <c r="O4144" s="41">
        <v>3.3606878834569849</v>
      </c>
      <c r="P4144" s="41">
        <v>13.631001179740457</v>
      </c>
    </row>
    <row r="4145" spans="1:16" s="26" customFormat="1" x14ac:dyDescent="0.25">
      <c r="A4145" s="24" t="s">
        <v>426</v>
      </c>
      <c r="B4145" s="24"/>
      <c r="C4145" s="25">
        <v>1666</v>
      </c>
      <c r="D4145" s="26">
        <v>-1</v>
      </c>
      <c r="E4145" s="26">
        <v>2.27</v>
      </c>
      <c r="F4145" s="38">
        <f t="shared" si="271"/>
        <v>106.52980000000019</v>
      </c>
      <c r="G4145" s="38">
        <f t="shared" si="272"/>
        <v>106.54115000000019</v>
      </c>
      <c r="H4145" s="38">
        <f t="shared" si="273"/>
        <v>106.55250000000019</v>
      </c>
      <c r="I4145" s="41">
        <v>3.4435769152029407</v>
      </c>
      <c r="J4145" s="41">
        <v>36.658096401839124</v>
      </c>
      <c r="K4145" s="41">
        <v>13.248381577556525</v>
      </c>
      <c r="L4145" s="41">
        <v>0.68857469253626413</v>
      </c>
      <c r="M4145" s="41">
        <v>0.19162232734643314</v>
      </c>
      <c r="N4145" s="41">
        <v>0.21960729049229613</v>
      </c>
      <c r="O4145" s="41">
        <v>1.5196737610806572</v>
      </c>
      <c r="P4145" s="41">
        <v>8.9535764910694322</v>
      </c>
    </row>
    <row r="4146" spans="1:16" s="26" customFormat="1" x14ac:dyDescent="0.25">
      <c r="A4146" s="24" t="s">
        <v>427</v>
      </c>
      <c r="B4146" s="24"/>
      <c r="C4146" s="25">
        <v>1666</v>
      </c>
      <c r="D4146" s="26">
        <v>-1</v>
      </c>
      <c r="E4146" s="26">
        <v>2.27</v>
      </c>
      <c r="F4146" s="38">
        <f t="shared" si="271"/>
        <v>106.55250000000019</v>
      </c>
      <c r="G4146" s="38">
        <f t="shared" si="272"/>
        <v>106.56385000000019</v>
      </c>
      <c r="H4146" s="38">
        <f t="shared" si="273"/>
        <v>106.57520000000019</v>
      </c>
      <c r="I4146" s="41">
        <v>5.569349769130004</v>
      </c>
      <c r="J4146" s="41">
        <v>59.18080000101903</v>
      </c>
      <c r="K4146" s="41">
        <v>17.098407674156924</v>
      </c>
      <c r="L4146" s="41">
        <v>0.30648922895055208</v>
      </c>
      <c r="M4146" s="41">
        <v>5.5066819280466692</v>
      </c>
      <c r="N4146" s="41">
        <v>0.80719772101010367</v>
      </c>
      <c r="O4146" s="41">
        <v>1.5383198834525542</v>
      </c>
      <c r="P4146" s="41">
        <v>7.5306960261839597</v>
      </c>
    </row>
    <row r="4147" spans="1:16" s="26" customFormat="1" x14ac:dyDescent="0.25">
      <c r="A4147" s="24" t="s">
        <v>428</v>
      </c>
      <c r="B4147" s="24"/>
      <c r="C4147" s="25">
        <v>1666</v>
      </c>
      <c r="D4147" s="26">
        <v>-1</v>
      </c>
      <c r="E4147" s="26">
        <v>2.4700000000000002</v>
      </c>
      <c r="F4147" s="38">
        <f t="shared" si="271"/>
        <v>106.57520000000019</v>
      </c>
      <c r="G4147" s="38">
        <f t="shared" si="272"/>
        <v>106.58755000000019</v>
      </c>
      <c r="H4147" s="38">
        <f t="shared" si="273"/>
        <v>106.59990000000019</v>
      </c>
      <c r="I4147" s="41">
        <v>8.882461109414006</v>
      </c>
      <c r="J4147" s="41">
        <v>61.689946515901681</v>
      </c>
      <c r="K4147" s="41">
        <v>42.71590419100643</v>
      </c>
      <c r="L4147" s="41">
        <v>1.1926657566070762</v>
      </c>
      <c r="M4147" s="41">
        <v>5.7032329518243845</v>
      </c>
      <c r="N4147" s="41">
        <v>1.0087355750461047</v>
      </c>
      <c r="O4147" s="41">
        <v>1.8745383386441892</v>
      </c>
      <c r="P4147" s="41">
        <v>9.4740855990315147</v>
      </c>
    </row>
    <row r="4148" spans="1:16" s="26" customFormat="1" x14ac:dyDescent="0.25">
      <c r="A4148" s="24" t="s">
        <v>429</v>
      </c>
      <c r="B4148" s="24" t="s">
        <v>744</v>
      </c>
      <c r="C4148" s="25">
        <v>1666</v>
      </c>
      <c r="D4148" s="26">
        <v>1666</v>
      </c>
      <c r="E4148" s="26">
        <v>2.44</v>
      </c>
      <c r="F4148" s="38">
        <f t="shared" si="271"/>
        <v>106.59990000000019</v>
      </c>
      <c r="G4148" s="38">
        <f t="shared" si="272"/>
        <v>106.6121000000002</v>
      </c>
      <c r="H4148" s="38">
        <f t="shared" si="273"/>
        <v>106.62430000000019</v>
      </c>
      <c r="I4148" s="41">
        <v>16.036607514682871</v>
      </c>
      <c r="J4148" s="41">
        <v>56.645112222214031</v>
      </c>
      <c r="K4148" s="41">
        <v>61.265067555975712</v>
      </c>
      <c r="L4148" s="41">
        <v>4.6773112630262279</v>
      </c>
      <c r="M4148" s="41">
        <v>7.4335718276734379</v>
      </c>
      <c r="N4148" s="41">
        <v>0.7744005572442616</v>
      </c>
      <c r="O4148" s="41">
        <v>2.9942142702915486</v>
      </c>
      <c r="P4148" s="41">
        <v>16.34313784300787</v>
      </c>
    </row>
    <row r="4149" spans="1:16" s="26" customFormat="1" x14ac:dyDescent="0.25">
      <c r="A4149" s="24" t="s">
        <v>430</v>
      </c>
      <c r="B4149" s="24">
        <v>100</v>
      </c>
      <c r="C4149" s="25">
        <v>1665</v>
      </c>
      <c r="D4149" s="26">
        <v>-1</v>
      </c>
      <c r="E4149" s="26">
        <v>2.3199999999999998</v>
      </c>
      <c r="F4149" s="38">
        <f t="shared" si="271"/>
        <v>106.62430000000019</v>
      </c>
      <c r="G4149" s="38">
        <f t="shared" si="272"/>
        <v>106.63590000000019</v>
      </c>
      <c r="H4149" s="38">
        <f t="shared" si="273"/>
        <v>106.64750000000019</v>
      </c>
      <c r="I4149" s="41">
        <v>9.6153593940092339</v>
      </c>
      <c r="J4149" s="41">
        <v>45.815991754439032</v>
      </c>
      <c r="K4149" s="41">
        <v>17.400925625851411</v>
      </c>
      <c r="L4149" s="41">
        <v>3.9292993491728074</v>
      </c>
      <c r="M4149" s="41">
        <v>2.0354669341260094</v>
      </c>
      <c r="N4149" s="41">
        <v>0.39039432007301228</v>
      </c>
      <c r="O4149" s="41">
        <v>1.8664740368828263</v>
      </c>
      <c r="P4149" s="41">
        <v>14.243536379535879</v>
      </c>
    </row>
    <row r="4150" spans="1:16" s="26" customFormat="1" x14ac:dyDescent="0.25">
      <c r="A4150" s="24" t="s">
        <v>431</v>
      </c>
      <c r="B4150" s="24"/>
      <c r="C4150" s="25">
        <v>1665</v>
      </c>
      <c r="D4150" s="26">
        <v>-1</v>
      </c>
      <c r="E4150" s="26">
        <v>2.3199999999999998</v>
      </c>
      <c r="F4150" s="38">
        <f t="shared" si="271"/>
        <v>106.64750000000019</v>
      </c>
      <c r="G4150" s="38">
        <f t="shared" si="272"/>
        <v>106.65910000000019</v>
      </c>
      <c r="H4150" s="38">
        <f t="shared" si="273"/>
        <v>106.6707000000002</v>
      </c>
      <c r="I4150" s="41">
        <v>14.456678177532147</v>
      </c>
      <c r="J4150" s="41">
        <v>36.998797237563259</v>
      </c>
      <c r="K4150" s="41">
        <v>17.737315486806882</v>
      </c>
      <c r="L4150" s="41">
        <v>7.3608754660129998</v>
      </c>
      <c r="M4150" s="41">
        <v>0.99027493843261483</v>
      </c>
      <c r="N4150" s="41">
        <v>0.41591232811064816</v>
      </c>
      <c r="O4150" s="41">
        <v>2.6544008119035536</v>
      </c>
      <c r="P4150" s="41">
        <v>10.769132188385118</v>
      </c>
    </row>
    <row r="4151" spans="1:16" s="26" customFormat="1" x14ac:dyDescent="0.25">
      <c r="A4151" s="24" t="s">
        <v>432</v>
      </c>
      <c r="B4151" s="24"/>
      <c r="C4151" s="25">
        <v>1665</v>
      </c>
      <c r="D4151" s="26">
        <v>-1</v>
      </c>
      <c r="E4151" s="26">
        <v>2.3199999999999998</v>
      </c>
      <c r="F4151" s="38">
        <f t="shared" si="271"/>
        <v>106.6707000000002</v>
      </c>
      <c r="G4151" s="38">
        <f t="shared" si="272"/>
        <v>106.6823000000002</v>
      </c>
      <c r="H4151" s="38">
        <f t="shared" si="273"/>
        <v>106.6939000000002</v>
      </c>
      <c r="I4151" s="41">
        <v>15.185001908671678</v>
      </c>
      <c r="J4151" s="41">
        <v>43.480292835006225</v>
      </c>
      <c r="K4151" s="41">
        <v>24.058920358803832</v>
      </c>
      <c r="L4151" s="41">
        <v>11.580982433863007</v>
      </c>
      <c r="M4151" s="41">
        <v>1.6244424563694351</v>
      </c>
      <c r="N4151" s="41">
        <v>0.65648708187711102</v>
      </c>
      <c r="O4151" s="41">
        <v>3.0099480250807717</v>
      </c>
      <c r="P4151" s="41">
        <v>11.855909462394727</v>
      </c>
    </row>
    <row r="4152" spans="1:16" s="26" customFormat="1" x14ac:dyDescent="0.25">
      <c r="A4152" s="24" t="s">
        <v>433</v>
      </c>
      <c r="B4152" s="24"/>
      <c r="C4152" s="25">
        <v>1665</v>
      </c>
      <c r="D4152" s="26">
        <v>-1</v>
      </c>
      <c r="E4152" s="26">
        <v>2.3199999999999998</v>
      </c>
      <c r="F4152" s="38">
        <f t="shared" si="271"/>
        <v>106.6939000000002</v>
      </c>
      <c r="G4152" s="38">
        <f t="shared" si="272"/>
        <v>106.7055000000002</v>
      </c>
      <c r="H4152" s="38">
        <f t="shared" si="273"/>
        <v>106.7171000000002</v>
      </c>
      <c r="I4152" s="41">
        <v>15.619758530211785</v>
      </c>
      <c r="J4152" s="41">
        <v>36.59726817959988</v>
      </c>
      <c r="K4152" s="41">
        <v>17.194323000646861</v>
      </c>
      <c r="L4152" s="41">
        <v>15.015305511787785</v>
      </c>
      <c r="M4152" s="41">
        <v>0.81575695040288421</v>
      </c>
      <c r="N4152" s="41">
        <v>0.32931204816576637</v>
      </c>
      <c r="O4152" s="41">
        <v>3.3180917520670143</v>
      </c>
      <c r="P4152" s="41">
        <v>13.345530649923683</v>
      </c>
    </row>
    <row r="4153" spans="1:16" s="26" customFormat="1" x14ac:dyDescent="0.25">
      <c r="A4153" s="24" t="s">
        <v>434</v>
      </c>
      <c r="B4153" s="24"/>
      <c r="C4153" s="25">
        <v>1665</v>
      </c>
      <c r="D4153" s="26">
        <v>-1</v>
      </c>
      <c r="E4153" s="26">
        <v>2.3199999999999998</v>
      </c>
      <c r="F4153" s="38">
        <f t="shared" si="271"/>
        <v>106.7171000000002</v>
      </c>
      <c r="G4153" s="38">
        <f t="shared" si="272"/>
        <v>106.7287000000002</v>
      </c>
      <c r="H4153" s="38">
        <f t="shared" si="273"/>
        <v>106.7403000000002</v>
      </c>
      <c r="I4153" s="41">
        <v>13.122966768896612</v>
      </c>
      <c r="J4153" s="41">
        <v>37.549710825316559</v>
      </c>
      <c r="K4153" s="41">
        <v>12.522099081606802</v>
      </c>
      <c r="L4153" s="41">
        <v>5.3321218029153021</v>
      </c>
      <c r="M4153" s="41"/>
      <c r="N4153" s="41">
        <v>0.1904157942771246</v>
      </c>
      <c r="O4153" s="41">
        <v>2.1856560015542446</v>
      </c>
      <c r="P4153" s="41">
        <v>9.0209921852499626</v>
      </c>
    </row>
    <row r="4154" spans="1:16" s="26" customFormat="1" x14ac:dyDescent="0.25">
      <c r="A4154" s="24" t="s">
        <v>435</v>
      </c>
      <c r="B4154" s="24" t="s">
        <v>473</v>
      </c>
      <c r="C4154" s="25">
        <v>1665</v>
      </c>
      <c r="D4154" s="26">
        <v>-1</v>
      </c>
      <c r="E4154" s="26">
        <v>2.3199999999999998</v>
      </c>
      <c r="F4154" s="38">
        <f t="shared" si="271"/>
        <v>106.7403000000002</v>
      </c>
      <c r="G4154" s="38">
        <f t="shared" si="272"/>
        <v>106.75190000000021</v>
      </c>
      <c r="H4154" s="38">
        <f t="shared" si="273"/>
        <v>106.76350000000021</v>
      </c>
      <c r="I4154" s="41">
        <v>60.085436068532928</v>
      </c>
      <c r="J4154" s="41">
        <v>30.933397149481689</v>
      </c>
      <c r="K4154" s="41">
        <v>28.208523139831538</v>
      </c>
      <c r="L4154" s="41">
        <v>28.395021021620437</v>
      </c>
      <c r="M4154" s="41"/>
      <c r="N4154" s="41">
        <v>0.59404161286457846</v>
      </c>
      <c r="O4154" s="41">
        <v>3.7506752222094901</v>
      </c>
      <c r="P4154" s="41">
        <v>9.5545386344426202</v>
      </c>
    </row>
    <row r="4155" spans="1:16" s="26" customFormat="1" x14ac:dyDescent="0.25">
      <c r="A4155" s="24" t="s">
        <v>436</v>
      </c>
      <c r="B4155" s="24">
        <v>2.3255813953488373</v>
      </c>
      <c r="C4155" s="25">
        <v>1665</v>
      </c>
      <c r="D4155" s="26">
        <v>-1</v>
      </c>
      <c r="E4155" s="26">
        <v>2.3199999999999998</v>
      </c>
      <c r="F4155" s="38">
        <f t="shared" si="271"/>
        <v>106.76350000000021</v>
      </c>
      <c r="G4155" s="38">
        <f t="shared" si="272"/>
        <v>106.77510000000021</v>
      </c>
      <c r="H4155" s="38">
        <f t="shared" si="273"/>
        <v>106.78670000000021</v>
      </c>
      <c r="I4155" s="41">
        <v>4.811105718849924</v>
      </c>
      <c r="J4155" s="41">
        <v>48.182648371731219</v>
      </c>
      <c r="K4155" s="41">
        <v>18.439316673192277</v>
      </c>
      <c r="L4155" s="41">
        <v>10.897308821632384</v>
      </c>
      <c r="M4155" s="41">
        <v>1.0282107233347404</v>
      </c>
      <c r="N4155" s="41">
        <v>0.7608309523781609</v>
      </c>
      <c r="O4155" s="41">
        <v>3.9117293405913163</v>
      </c>
      <c r="P4155" s="41">
        <v>8.3172356224132589</v>
      </c>
    </row>
    <row r="4156" spans="1:16" s="26" customFormat="1" x14ac:dyDescent="0.25">
      <c r="A4156" s="24" t="s">
        <v>437</v>
      </c>
      <c r="B4156" s="24"/>
      <c r="C4156" s="25">
        <v>1665</v>
      </c>
      <c r="D4156" s="26">
        <v>-1</v>
      </c>
      <c r="E4156" s="26">
        <v>2.3199999999999998</v>
      </c>
      <c r="F4156" s="38">
        <f t="shared" si="271"/>
        <v>106.78670000000021</v>
      </c>
      <c r="G4156" s="38">
        <f t="shared" si="272"/>
        <v>106.79830000000021</v>
      </c>
      <c r="H4156" s="38">
        <f t="shared" si="273"/>
        <v>106.80990000000021</v>
      </c>
      <c r="I4156" s="41">
        <v>6.9391756834887657</v>
      </c>
      <c r="J4156" s="41">
        <v>58.243195636756077</v>
      </c>
      <c r="K4156" s="41">
        <v>17.614422930190297</v>
      </c>
      <c r="L4156" s="41">
        <v>0.39799837967111551</v>
      </c>
      <c r="M4156" s="41"/>
      <c r="N4156" s="41">
        <v>0.16905259854792354</v>
      </c>
      <c r="O4156" s="41">
        <v>1.9054057428398108</v>
      </c>
      <c r="P4156" s="41">
        <v>5.7556004345710612</v>
      </c>
    </row>
    <row r="4157" spans="1:16" s="26" customFormat="1" x14ac:dyDescent="0.25">
      <c r="A4157" s="24" t="s">
        <v>438</v>
      </c>
      <c r="B4157" s="24"/>
      <c r="C4157" s="25">
        <v>1665</v>
      </c>
      <c r="D4157" s="26">
        <v>-1</v>
      </c>
      <c r="E4157" s="26">
        <v>2.3199999999999998</v>
      </c>
      <c r="F4157" s="38">
        <f t="shared" si="271"/>
        <v>106.80990000000021</v>
      </c>
      <c r="G4157" s="38">
        <f t="shared" si="272"/>
        <v>106.82150000000021</v>
      </c>
      <c r="H4157" s="38">
        <f t="shared" si="273"/>
        <v>106.83310000000021</v>
      </c>
      <c r="I4157" s="41">
        <v>6.729528344148112</v>
      </c>
      <c r="J4157" s="41">
        <v>65.475026458954602</v>
      </c>
      <c r="K4157" s="41">
        <v>27.767707479936327</v>
      </c>
      <c r="L4157" s="41">
        <v>0.22909914181275196</v>
      </c>
      <c r="M4157" s="41">
        <v>0.36366618681434898</v>
      </c>
      <c r="N4157" s="41">
        <v>0.35080125624094055</v>
      </c>
      <c r="O4157" s="41">
        <v>1.1035420007847412</v>
      </c>
      <c r="P4157" s="41">
        <v>4.6433967212481724</v>
      </c>
    </row>
    <row r="4158" spans="1:16" s="26" customFormat="1" x14ac:dyDescent="0.25">
      <c r="A4158" s="24" t="s">
        <v>439</v>
      </c>
      <c r="B4158" s="24"/>
      <c r="C4158" s="25">
        <v>1665</v>
      </c>
      <c r="D4158" s="26">
        <v>-1</v>
      </c>
      <c r="E4158" s="26">
        <v>2.3199999999999998</v>
      </c>
      <c r="F4158" s="38">
        <f t="shared" si="271"/>
        <v>106.83310000000021</v>
      </c>
      <c r="G4158" s="38">
        <f t="shared" si="272"/>
        <v>106.84470000000022</v>
      </c>
      <c r="H4158" s="38">
        <f t="shared" si="273"/>
        <v>106.85630000000022</v>
      </c>
      <c r="I4158" s="41">
        <v>11.454480769440506</v>
      </c>
      <c r="J4158" s="41">
        <v>66.929096246788902</v>
      </c>
      <c r="K4158" s="41">
        <v>74.220356782100851</v>
      </c>
      <c r="L4158" s="41">
        <v>2.3605202925743964</v>
      </c>
      <c r="M4158" s="41">
        <v>10.194871304939852</v>
      </c>
      <c r="N4158" s="41">
        <v>1.4196263361776333</v>
      </c>
      <c r="O4158" s="41">
        <v>2.3572211946113173</v>
      </c>
      <c r="P4158" s="41">
        <v>11.343742215297688</v>
      </c>
    </row>
    <row r="4159" spans="1:16" s="26" customFormat="1" x14ac:dyDescent="0.25">
      <c r="A4159" s="24" t="s">
        <v>440</v>
      </c>
      <c r="B4159" s="24"/>
      <c r="C4159" s="25">
        <v>1665</v>
      </c>
      <c r="D4159" s="26">
        <v>1665</v>
      </c>
      <c r="E4159" s="26">
        <v>2.3199999999999998</v>
      </c>
      <c r="F4159" s="38">
        <f t="shared" si="271"/>
        <v>106.85630000000022</v>
      </c>
      <c r="G4159" s="38">
        <f t="shared" si="272"/>
        <v>106.86790000000022</v>
      </c>
      <c r="H4159" s="38">
        <f t="shared" si="273"/>
        <v>106.87950000000022</v>
      </c>
      <c r="I4159" s="41">
        <v>15.74711828815612</v>
      </c>
      <c r="J4159" s="41">
        <v>56.941230254843923</v>
      </c>
      <c r="K4159" s="41">
        <v>40.908695053140342</v>
      </c>
      <c r="L4159" s="41">
        <v>6.882720774119627</v>
      </c>
      <c r="M4159" s="41">
        <v>3.1717948624031309</v>
      </c>
      <c r="N4159" s="41">
        <v>1.0599695878651594</v>
      </c>
      <c r="O4159" s="41">
        <v>2.8037756925676471</v>
      </c>
      <c r="P4159" s="41">
        <v>13.539886631324542</v>
      </c>
    </row>
    <row r="4160" spans="1:16" s="26" customFormat="1" x14ac:dyDescent="0.25">
      <c r="A4160" s="24" t="s">
        <v>441</v>
      </c>
      <c r="B4160" s="24"/>
      <c r="C4160" s="25">
        <v>1664</v>
      </c>
      <c r="D4160" s="26">
        <v>-1</v>
      </c>
      <c r="E4160" s="26">
        <v>2.3199999999999998</v>
      </c>
      <c r="F4160" s="38">
        <f t="shared" si="271"/>
        <v>106.87950000000022</v>
      </c>
      <c r="G4160" s="38">
        <f t="shared" si="272"/>
        <v>106.89110000000022</v>
      </c>
      <c r="H4160" s="38">
        <f t="shared" si="273"/>
        <v>106.90270000000022</v>
      </c>
      <c r="I4160" s="41">
        <v>9.7508343225389087</v>
      </c>
      <c r="J4160" s="41">
        <v>44.217748788619083</v>
      </c>
      <c r="K4160" s="41">
        <v>24.034801113437055</v>
      </c>
      <c r="L4160" s="41">
        <v>4.6744525020863703</v>
      </c>
      <c r="M4160" s="41">
        <v>2.0361489974118467</v>
      </c>
      <c r="N4160" s="41">
        <v>0.39767447073002105</v>
      </c>
      <c r="O4160" s="41">
        <v>2.2118041224242195</v>
      </c>
      <c r="P4160" s="41">
        <v>8.4194143954996559</v>
      </c>
    </row>
    <row r="4161" spans="1:16" s="26" customFormat="1" x14ac:dyDescent="0.25">
      <c r="A4161" s="24" t="s">
        <v>442</v>
      </c>
      <c r="B4161" s="24"/>
      <c r="C4161" s="25">
        <v>1664</v>
      </c>
      <c r="D4161" s="26">
        <v>-1</v>
      </c>
      <c r="E4161" s="26">
        <v>2.3199999999999998</v>
      </c>
      <c r="F4161" s="38">
        <f t="shared" si="271"/>
        <v>106.90270000000022</v>
      </c>
      <c r="G4161" s="38">
        <f t="shared" si="272"/>
        <v>106.91430000000022</v>
      </c>
      <c r="H4161" s="38">
        <f t="shared" si="273"/>
        <v>106.92590000000023</v>
      </c>
      <c r="I4161" s="41">
        <v>8.1616674265238345</v>
      </c>
      <c r="J4161" s="41">
        <v>36.847746928238237</v>
      </c>
      <c r="K4161" s="41">
        <v>22.372580669913017</v>
      </c>
      <c r="L4161" s="41">
        <v>2.7820580417417697</v>
      </c>
      <c r="M4161" s="41">
        <v>0.51274003278699642</v>
      </c>
      <c r="N4161" s="41">
        <v>0.28436543726848124</v>
      </c>
      <c r="O4161" s="41">
        <v>1.5104835299630108</v>
      </c>
      <c r="P4161" s="41">
        <v>6.1347477221057511</v>
      </c>
    </row>
    <row r="4162" spans="1:16" s="26" customFormat="1" x14ac:dyDescent="0.25">
      <c r="A4162" s="24" t="s">
        <v>443</v>
      </c>
      <c r="B4162" s="24"/>
      <c r="C4162" s="25">
        <v>1664</v>
      </c>
      <c r="D4162" s="26">
        <v>-1</v>
      </c>
      <c r="E4162" s="26">
        <v>2.3199999999999998</v>
      </c>
      <c r="F4162" s="38">
        <f t="shared" si="271"/>
        <v>106.92590000000023</v>
      </c>
      <c r="G4162" s="38">
        <f t="shared" si="272"/>
        <v>106.93750000000023</v>
      </c>
      <c r="H4162" s="38">
        <f t="shared" si="273"/>
        <v>106.94910000000023</v>
      </c>
      <c r="I4162" s="41">
        <v>9.2325482410005186</v>
      </c>
      <c r="J4162" s="41">
        <v>37.367157165735065</v>
      </c>
      <c r="K4162" s="41">
        <v>16.950822976337442</v>
      </c>
      <c r="L4162" s="41">
        <v>5.0192977568307819</v>
      </c>
      <c r="M4162" s="41">
        <v>0.37971912726673351</v>
      </c>
      <c r="N4162" s="41">
        <v>0.3956117463825029</v>
      </c>
      <c r="O4162" s="41">
        <v>2.020796844052315</v>
      </c>
      <c r="P4162" s="41">
        <v>5.526796655295902</v>
      </c>
    </row>
    <row r="4163" spans="1:16" s="26" customFormat="1" x14ac:dyDescent="0.25">
      <c r="A4163" s="24" t="s">
        <v>444</v>
      </c>
      <c r="B4163" s="24"/>
      <c r="C4163" s="25">
        <v>1664</v>
      </c>
      <c r="D4163" s="26">
        <v>-1</v>
      </c>
      <c r="E4163" s="26">
        <v>2.3199999999999998</v>
      </c>
      <c r="F4163" s="38">
        <f t="shared" si="271"/>
        <v>106.94910000000023</v>
      </c>
      <c r="G4163" s="38">
        <f t="shared" si="272"/>
        <v>106.96070000000023</v>
      </c>
      <c r="H4163" s="38">
        <f t="shared" si="273"/>
        <v>106.97230000000023</v>
      </c>
      <c r="I4163" s="41">
        <v>13.285533280949702</v>
      </c>
      <c r="J4163" s="41">
        <v>45.07722880305672</v>
      </c>
      <c r="K4163" s="41">
        <v>30.601636726023123</v>
      </c>
      <c r="L4163" s="41">
        <v>2.8259111395899854</v>
      </c>
      <c r="M4163" s="41">
        <v>0.3300507203312617</v>
      </c>
      <c r="N4163" s="41">
        <v>0.36221391900336358</v>
      </c>
      <c r="O4163" s="41">
        <v>1.6937720832916059</v>
      </c>
      <c r="P4163" s="41">
        <v>4.454167413279956</v>
      </c>
    </row>
    <row r="4164" spans="1:16" s="26" customFormat="1" x14ac:dyDescent="0.25">
      <c r="A4164" s="24" t="s">
        <v>445</v>
      </c>
      <c r="B4164" s="24"/>
      <c r="C4164" s="25">
        <v>1664</v>
      </c>
      <c r="D4164" s="26">
        <v>-1</v>
      </c>
      <c r="E4164" s="26">
        <v>2.3199999999999998</v>
      </c>
      <c r="F4164" s="38">
        <f t="shared" si="271"/>
        <v>106.97230000000023</v>
      </c>
      <c r="G4164" s="38">
        <f t="shared" si="272"/>
        <v>106.98390000000023</v>
      </c>
      <c r="H4164" s="38">
        <f t="shared" si="273"/>
        <v>106.99550000000023</v>
      </c>
      <c r="I4164" s="41">
        <v>7.8173627374120853</v>
      </c>
      <c r="J4164" s="41">
        <v>63.110330918508147</v>
      </c>
      <c r="K4164" s="41">
        <v>26.132833341422678</v>
      </c>
      <c r="L4164" s="41">
        <v>2.476527785958178</v>
      </c>
      <c r="M4164" s="41">
        <v>13.191041171132998</v>
      </c>
      <c r="N4164" s="41">
        <v>0.82715945082474573</v>
      </c>
      <c r="O4164" s="41">
        <v>1.588395051210832</v>
      </c>
      <c r="P4164" s="41">
        <v>4.3561083228356425</v>
      </c>
    </row>
    <row r="4165" spans="1:16" s="26" customFormat="1" x14ac:dyDescent="0.25">
      <c r="A4165" s="24" t="s">
        <v>446</v>
      </c>
      <c r="B4165" s="24"/>
      <c r="C4165" s="25">
        <v>1664</v>
      </c>
      <c r="D4165" s="26">
        <v>-1</v>
      </c>
      <c r="E4165" s="26">
        <v>2.3199999999999998</v>
      </c>
      <c r="F4165" s="38">
        <f t="shared" si="271"/>
        <v>106.99550000000023</v>
      </c>
      <c r="G4165" s="38">
        <f t="shared" si="272"/>
        <v>107.00710000000024</v>
      </c>
      <c r="H4165" s="38">
        <f t="shared" si="273"/>
        <v>107.01870000000024</v>
      </c>
      <c r="I4165" s="41">
        <v>4.9848461799532222</v>
      </c>
      <c r="J4165" s="41">
        <v>69.771439133689071</v>
      </c>
      <c r="K4165" s="41">
        <v>21.390587999100831</v>
      </c>
      <c r="L4165" s="41">
        <v>0.49536675617754489</v>
      </c>
      <c r="M4165" s="41">
        <v>2.6093318685967235</v>
      </c>
      <c r="N4165" s="41">
        <v>0.47050316744510656</v>
      </c>
      <c r="O4165" s="41">
        <v>0.90426160064303063</v>
      </c>
      <c r="P4165" s="41">
        <v>3.7796230835198399</v>
      </c>
    </row>
    <row r="4166" spans="1:16" s="26" customFormat="1" x14ac:dyDescent="0.25">
      <c r="A4166" s="24" t="s">
        <v>447</v>
      </c>
      <c r="B4166" s="24"/>
      <c r="C4166" s="25">
        <v>1664</v>
      </c>
      <c r="D4166" s="26">
        <v>-1</v>
      </c>
      <c r="E4166" s="26">
        <v>2.3199999999999998</v>
      </c>
      <c r="F4166" s="38">
        <f t="shared" si="271"/>
        <v>107.01870000000024</v>
      </c>
      <c r="G4166" s="38">
        <f t="shared" si="272"/>
        <v>107.03030000000024</v>
      </c>
      <c r="H4166" s="38">
        <f t="shared" si="273"/>
        <v>107.04190000000024</v>
      </c>
      <c r="I4166" s="41">
        <v>7.3101301960648337</v>
      </c>
      <c r="J4166" s="41">
        <v>82.803283538267891</v>
      </c>
      <c r="K4166" s="41">
        <v>28.753544786087627</v>
      </c>
      <c r="L4166" s="41">
        <v>0.36154664423062244</v>
      </c>
      <c r="M4166" s="41">
        <v>16.429430246770842</v>
      </c>
      <c r="N4166" s="41">
        <v>0.97650790058705284</v>
      </c>
      <c r="O4166" s="41">
        <v>0.89194807745821791</v>
      </c>
      <c r="P4166" s="41">
        <v>3.5700554810784042</v>
      </c>
    </row>
    <row r="4167" spans="1:16" s="26" customFormat="1" x14ac:dyDescent="0.25">
      <c r="A4167" s="24" t="s">
        <v>448</v>
      </c>
      <c r="B4167" s="24"/>
      <c r="C4167" s="25">
        <v>1664</v>
      </c>
      <c r="D4167" s="26">
        <v>-1</v>
      </c>
      <c r="E4167" s="26">
        <v>2.3199999999999998</v>
      </c>
      <c r="F4167" s="38">
        <f t="shared" si="271"/>
        <v>107.04190000000024</v>
      </c>
      <c r="G4167" s="38">
        <f t="shared" si="272"/>
        <v>107.05350000000024</v>
      </c>
      <c r="H4167" s="38">
        <f t="shared" si="273"/>
        <v>107.06510000000024</v>
      </c>
      <c r="I4167" s="41">
        <v>7.2566313729168304</v>
      </c>
      <c r="J4167" s="41">
        <v>78.814729288945571</v>
      </c>
      <c r="K4167" s="41">
        <v>39.765936375858715</v>
      </c>
      <c r="L4167" s="41">
        <v>0.53808063525350491</v>
      </c>
      <c r="M4167" s="41">
        <v>9.0119241768133271</v>
      </c>
      <c r="N4167" s="41">
        <v>1.0272595430676394</v>
      </c>
      <c r="O4167" s="41">
        <v>0.84975934799134045</v>
      </c>
      <c r="P4167" s="41">
        <v>3.8139009925222127</v>
      </c>
    </row>
    <row r="4168" spans="1:16" s="26" customFormat="1" x14ac:dyDescent="0.25">
      <c r="A4168" s="24" t="s">
        <v>449</v>
      </c>
      <c r="B4168" s="24"/>
      <c r="C4168" s="25">
        <v>1664</v>
      </c>
      <c r="D4168" s="26">
        <v>-1</v>
      </c>
      <c r="E4168" s="26">
        <v>2.3199999999999998</v>
      </c>
      <c r="F4168" s="38">
        <f t="shared" si="271"/>
        <v>107.06510000000024</v>
      </c>
      <c r="G4168" s="38">
        <f t="shared" si="272"/>
        <v>107.07670000000024</v>
      </c>
      <c r="H4168" s="38">
        <f t="shared" si="273"/>
        <v>107.08830000000025</v>
      </c>
      <c r="I4168" s="41">
        <v>13.300920328665212</v>
      </c>
      <c r="J4168" s="41">
        <v>76.19254505574095</v>
      </c>
      <c r="K4168" s="41">
        <v>37.899532324482145</v>
      </c>
      <c r="L4168" s="41">
        <v>1.1038180476016488</v>
      </c>
      <c r="M4168" s="41">
        <v>11.227946914898279</v>
      </c>
      <c r="N4168" s="41">
        <v>0.79172823307706763</v>
      </c>
      <c r="O4168" s="41">
        <v>1.4916724563132608</v>
      </c>
      <c r="P4168" s="41">
        <v>7.8534722361080558</v>
      </c>
    </row>
    <row r="4169" spans="1:16" s="26" customFormat="1" x14ac:dyDescent="0.25">
      <c r="A4169" s="24" t="s">
        <v>450</v>
      </c>
      <c r="B4169" s="24"/>
      <c r="C4169" s="25">
        <v>1664</v>
      </c>
      <c r="D4169" s="26">
        <v>-1</v>
      </c>
      <c r="E4169" s="26">
        <v>2.3199999999999998</v>
      </c>
      <c r="F4169" s="38">
        <f t="shared" si="271"/>
        <v>107.08830000000025</v>
      </c>
      <c r="G4169" s="38">
        <f t="shared" si="272"/>
        <v>107.09990000000025</v>
      </c>
      <c r="H4169" s="38">
        <f t="shared" si="273"/>
        <v>107.11150000000025</v>
      </c>
      <c r="I4169" s="41">
        <v>47.069924465948176</v>
      </c>
      <c r="J4169" s="41">
        <v>56.973500152174182</v>
      </c>
      <c r="K4169" s="41">
        <v>86.218622781398096</v>
      </c>
      <c r="L4169" s="41">
        <v>22.472237322357692</v>
      </c>
      <c r="M4169" s="41">
        <v>5.5007786680413737</v>
      </c>
      <c r="N4169" s="41">
        <v>0.95258227304450527</v>
      </c>
      <c r="O4169" s="41">
        <v>4.6128769899469351</v>
      </c>
      <c r="P4169" s="41">
        <v>19.070998862460723</v>
      </c>
    </row>
    <row r="4170" spans="1:16" s="26" customFormat="1" x14ac:dyDescent="0.25">
      <c r="A4170" s="24" t="s">
        <v>452</v>
      </c>
      <c r="B4170" s="24"/>
      <c r="C4170" s="25">
        <v>1664</v>
      </c>
      <c r="D4170" s="26">
        <v>1664</v>
      </c>
      <c r="E4170" s="26">
        <v>2.3199999999999998</v>
      </c>
      <c r="F4170" s="38">
        <f t="shared" si="271"/>
        <v>107.11150000000025</v>
      </c>
      <c r="G4170" s="38">
        <f t="shared" si="272"/>
        <v>107.12310000000025</v>
      </c>
      <c r="H4170" s="38">
        <f t="shared" si="273"/>
        <v>107.13470000000025</v>
      </c>
      <c r="I4170" s="41">
        <v>29.059868411270006</v>
      </c>
      <c r="J4170" s="41">
        <v>53.636214836235474</v>
      </c>
      <c r="K4170" s="41">
        <v>64.437941949806742</v>
      </c>
      <c r="L4170" s="41">
        <v>22.673962511830815</v>
      </c>
      <c r="M4170" s="41">
        <v>2.9060619366712217</v>
      </c>
      <c r="N4170" s="41">
        <v>0.97351273279109707</v>
      </c>
      <c r="O4170" s="41">
        <v>5.6435890720400703</v>
      </c>
      <c r="P4170" s="41">
        <v>24.979516783278211</v>
      </c>
    </row>
    <row r="4171" spans="1:16" s="26" customFormat="1" x14ac:dyDescent="0.25">
      <c r="A4171" s="24" t="s">
        <v>453</v>
      </c>
      <c r="B4171" s="24"/>
      <c r="C4171" s="25">
        <v>1663</v>
      </c>
      <c r="D4171" s="26">
        <v>-1</v>
      </c>
      <c r="E4171" s="26">
        <v>2.3199999999999998</v>
      </c>
      <c r="F4171" s="38">
        <f t="shared" si="271"/>
        <v>107.13470000000025</v>
      </c>
      <c r="G4171" s="38">
        <f t="shared" si="272"/>
        <v>107.14630000000025</v>
      </c>
      <c r="H4171" s="38">
        <f t="shared" si="273"/>
        <v>107.15790000000025</v>
      </c>
      <c r="I4171" s="41">
        <v>16.300803646598037</v>
      </c>
      <c r="J4171" s="41">
        <v>38.33380305709656</v>
      </c>
      <c r="K4171" s="41">
        <v>59.999058736609683</v>
      </c>
      <c r="L4171" s="41">
        <v>7.5521700014194275</v>
      </c>
      <c r="M4171" s="41">
        <v>1.9166635380429955</v>
      </c>
      <c r="N4171" s="41">
        <v>0.75983440979472383</v>
      </c>
      <c r="O4171" s="41">
        <v>4.0526053663280761</v>
      </c>
      <c r="P4171" s="41">
        <v>17.91254572551145</v>
      </c>
    </row>
    <row r="4172" spans="1:16" s="26" customFormat="1" x14ac:dyDescent="0.25">
      <c r="A4172" s="24" t="s">
        <v>454</v>
      </c>
      <c r="B4172" s="24"/>
      <c r="C4172" s="25">
        <v>1663</v>
      </c>
      <c r="D4172" s="26">
        <v>-1</v>
      </c>
      <c r="E4172" s="26">
        <v>2.3199999999999998</v>
      </c>
      <c r="F4172" s="38">
        <f t="shared" si="271"/>
        <v>107.15790000000025</v>
      </c>
      <c r="G4172" s="38">
        <f t="shared" si="272"/>
        <v>107.16950000000026</v>
      </c>
      <c r="H4172" s="38">
        <f t="shared" si="273"/>
        <v>107.18110000000026</v>
      </c>
      <c r="I4172" s="41">
        <v>15.113148295132014</v>
      </c>
      <c r="J4172" s="41">
        <v>35.337168229876312</v>
      </c>
      <c r="K4172" s="41">
        <v>47.347412798117787</v>
      </c>
      <c r="L4172" s="41">
        <v>8.909034184853116</v>
      </c>
      <c r="M4172" s="41">
        <v>1.05173636005004</v>
      </c>
      <c r="N4172" s="41">
        <v>0.30888090800469659</v>
      </c>
      <c r="O4172" s="41">
        <v>2.4945910257295325</v>
      </c>
      <c r="P4172" s="41">
        <v>9.6002879366539364</v>
      </c>
    </row>
    <row r="4173" spans="1:16" s="26" customFormat="1" x14ac:dyDescent="0.25">
      <c r="A4173" s="24" t="s">
        <v>455</v>
      </c>
      <c r="B4173" s="24"/>
      <c r="C4173" s="25">
        <v>1663</v>
      </c>
      <c r="D4173" s="26">
        <v>-1</v>
      </c>
      <c r="E4173" s="26">
        <v>2.3199999999999998</v>
      </c>
      <c r="F4173" s="38">
        <f t="shared" si="271"/>
        <v>107.18110000000026</v>
      </c>
      <c r="G4173" s="38">
        <f t="shared" si="272"/>
        <v>107.19270000000026</v>
      </c>
      <c r="H4173" s="38">
        <f t="shared" si="273"/>
        <v>107.20430000000026</v>
      </c>
      <c r="I4173" s="41">
        <v>11.50299806371379</v>
      </c>
      <c r="J4173" s="41">
        <v>40.628292676739775</v>
      </c>
      <c r="K4173" s="41">
        <v>31.911940086092152</v>
      </c>
      <c r="L4173" s="41">
        <v>6.2469430740787661</v>
      </c>
      <c r="M4173" s="41">
        <v>1.9122150831899891</v>
      </c>
      <c r="N4173" s="41">
        <v>0.55430289364900409</v>
      </c>
      <c r="O4173" s="41">
        <v>1.7338585256774108</v>
      </c>
      <c r="P4173" s="41">
        <v>7.1418802703707227</v>
      </c>
    </row>
    <row r="4174" spans="1:16" s="26" customFormat="1" x14ac:dyDescent="0.25">
      <c r="A4174" s="24" t="s">
        <v>456</v>
      </c>
      <c r="B4174" s="24"/>
      <c r="C4174" s="25">
        <v>1663</v>
      </c>
      <c r="D4174" s="26">
        <v>-1</v>
      </c>
      <c r="E4174" s="26">
        <v>2.3199999999999998</v>
      </c>
      <c r="F4174" s="38">
        <f t="shared" si="271"/>
        <v>107.20430000000026</v>
      </c>
      <c r="G4174" s="38">
        <f t="shared" si="272"/>
        <v>107.21590000000026</v>
      </c>
      <c r="H4174" s="38">
        <f t="shared" si="273"/>
        <v>107.22750000000026</v>
      </c>
      <c r="I4174" s="41">
        <v>5.7032493903717629</v>
      </c>
      <c r="J4174" s="41">
        <v>55.031476582753534</v>
      </c>
      <c r="K4174" s="41">
        <v>22.205917895433902</v>
      </c>
      <c r="L4174" s="41">
        <v>1.7977750873604947</v>
      </c>
      <c r="M4174" s="41">
        <v>6.2673012685125373</v>
      </c>
      <c r="N4174" s="41">
        <v>1.1307590420787796</v>
      </c>
      <c r="O4174" s="41">
        <v>1.6483197197623216</v>
      </c>
      <c r="P4174" s="41">
        <v>6.1385572615703179</v>
      </c>
    </row>
    <row r="4175" spans="1:16" s="26" customFormat="1" x14ac:dyDescent="0.25">
      <c r="A4175" s="24" t="s">
        <v>457</v>
      </c>
      <c r="B4175" s="24"/>
      <c r="C4175" s="25">
        <v>1663</v>
      </c>
      <c r="D4175" s="26">
        <v>-1</v>
      </c>
      <c r="E4175" s="26">
        <v>2.3199999999999998</v>
      </c>
      <c r="F4175" s="38">
        <f t="shared" si="271"/>
        <v>107.22750000000026</v>
      </c>
      <c r="G4175" s="38">
        <f t="shared" si="272"/>
        <v>107.23910000000026</v>
      </c>
      <c r="H4175" s="38">
        <f t="shared" si="273"/>
        <v>107.25070000000026</v>
      </c>
      <c r="I4175" s="41">
        <v>5.1497763502351264</v>
      </c>
      <c r="J4175" s="41">
        <v>71.779358303164528</v>
      </c>
      <c r="K4175" s="41">
        <v>36.465149089355933</v>
      </c>
      <c r="L4175" s="41">
        <v>1.2494504043864691</v>
      </c>
      <c r="M4175" s="41">
        <v>5.0157751310130241</v>
      </c>
      <c r="N4175" s="41">
        <v>1.2104475179641454</v>
      </c>
      <c r="O4175" s="41">
        <v>1.4973454682077894</v>
      </c>
      <c r="P4175" s="41">
        <v>5.762070005375616</v>
      </c>
    </row>
    <row r="4176" spans="1:16" s="26" customFormat="1" x14ac:dyDescent="0.25">
      <c r="A4176" s="24" t="s">
        <v>458</v>
      </c>
      <c r="B4176" s="24"/>
      <c r="C4176" s="25">
        <v>1663</v>
      </c>
      <c r="D4176" s="26">
        <v>-1</v>
      </c>
      <c r="E4176" s="26">
        <v>2.3199999999999998</v>
      </c>
      <c r="F4176" s="38">
        <f t="shared" si="271"/>
        <v>107.25070000000026</v>
      </c>
      <c r="G4176" s="38">
        <f t="shared" si="272"/>
        <v>107.26230000000027</v>
      </c>
      <c r="H4176" s="38">
        <f t="shared" si="273"/>
        <v>107.27390000000027</v>
      </c>
      <c r="I4176" s="41">
        <v>14.517378013294643</v>
      </c>
      <c r="J4176" s="41">
        <v>162.43752832655022</v>
      </c>
      <c r="K4176" s="41">
        <v>82.539629638821324</v>
      </c>
      <c r="L4176" s="41">
        <v>0.80020081954790456</v>
      </c>
      <c r="M4176" s="41">
        <v>55.460577394444712</v>
      </c>
      <c r="N4176" s="41">
        <v>3.0294122210976955</v>
      </c>
      <c r="O4176" s="41">
        <v>1.447240284777171</v>
      </c>
      <c r="P4176" s="41">
        <v>6.7169222770990382</v>
      </c>
    </row>
    <row r="4177" spans="1:16" s="26" customFormat="1" x14ac:dyDescent="0.25">
      <c r="A4177" s="24" t="s">
        <v>459</v>
      </c>
      <c r="B4177" s="24"/>
      <c r="C4177" s="25">
        <v>1663</v>
      </c>
      <c r="D4177" s="26">
        <v>-1</v>
      </c>
      <c r="E4177" s="26">
        <v>2.3199999999999998</v>
      </c>
      <c r="F4177" s="38">
        <f t="shared" si="271"/>
        <v>107.27390000000027</v>
      </c>
      <c r="G4177" s="38">
        <f t="shared" si="272"/>
        <v>107.28550000000027</v>
      </c>
      <c r="H4177" s="38">
        <f t="shared" si="273"/>
        <v>107.29710000000027</v>
      </c>
      <c r="I4177" s="41">
        <v>10.94477448970631</v>
      </c>
      <c r="J4177" s="41">
        <v>107.48958849225316</v>
      </c>
      <c r="K4177" s="41">
        <v>49.356325989813648</v>
      </c>
      <c r="L4177" s="41">
        <v>0.74328429990095213</v>
      </c>
      <c r="M4177" s="41">
        <v>48.537719691221355</v>
      </c>
      <c r="N4177" s="41">
        <v>2.3959675471090351</v>
      </c>
      <c r="O4177" s="41">
        <v>1.3244408720529359</v>
      </c>
      <c r="P4177" s="41">
        <v>7.600757501403824</v>
      </c>
    </row>
    <row r="4178" spans="1:16" s="26" customFormat="1" x14ac:dyDescent="0.25">
      <c r="A4178" s="24" t="s">
        <v>23</v>
      </c>
      <c r="B4178" s="24"/>
      <c r="C4178" s="25">
        <v>1663</v>
      </c>
      <c r="D4178" s="26">
        <v>-1</v>
      </c>
      <c r="E4178" s="26">
        <v>2.3199999999999998</v>
      </c>
      <c r="F4178" s="38">
        <f t="shared" si="271"/>
        <v>107.29710000000027</v>
      </c>
      <c r="G4178" s="38">
        <f t="shared" si="272"/>
        <v>107.30870000000027</v>
      </c>
      <c r="H4178" s="38">
        <f t="shared" si="273"/>
        <v>107.32030000000027</v>
      </c>
      <c r="I4178" s="41">
        <v>13.907047836821844</v>
      </c>
      <c r="J4178" s="41">
        <v>90.093179856133446</v>
      </c>
      <c r="K4178" s="41">
        <v>37.909094353795773</v>
      </c>
      <c r="L4178" s="41">
        <v>0.90902271096251119</v>
      </c>
      <c r="M4178" s="41">
        <v>15.168030470967199</v>
      </c>
      <c r="N4178" s="41">
        <v>1.0190226434685374</v>
      </c>
      <c r="O4178" s="41">
        <v>1.4989933050694864</v>
      </c>
      <c r="P4178" s="41">
        <v>8.1999824326717761</v>
      </c>
    </row>
    <row r="4179" spans="1:16" s="26" customFormat="1" x14ac:dyDescent="0.25">
      <c r="A4179" s="24" t="s">
        <v>25</v>
      </c>
      <c r="B4179" s="24"/>
      <c r="C4179" s="25">
        <v>1663</v>
      </c>
      <c r="D4179" s="26">
        <v>-1</v>
      </c>
      <c r="E4179" s="26">
        <v>2.3199999999999998</v>
      </c>
      <c r="F4179" s="38">
        <f t="shared" ref="F4179:F4242" si="274">H4178</f>
        <v>107.32030000000027</v>
      </c>
      <c r="G4179" s="38">
        <f t="shared" ref="G4179:G4242" si="275">F4179+(E4179/200)</f>
        <v>107.33190000000027</v>
      </c>
      <c r="H4179" s="38">
        <f t="shared" ref="H4179:H4242" si="276">H4178+E4179/100</f>
        <v>107.34350000000028</v>
      </c>
      <c r="I4179" s="41">
        <v>10.709818726414252</v>
      </c>
      <c r="J4179" s="41">
        <v>88.304372610203885</v>
      </c>
      <c r="K4179" s="41">
        <v>37.31418211961013</v>
      </c>
      <c r="L4179" s="41">
        <v>1.1605668138928138</v>
      </c>
      <c r="M4179" s="41">
        <v>13.953814189056166</v>
      </c>
      <c r="N4179" s="41">
        <v>1.1292586074900139</v>
      </c>
      <c r="O4179" s="41">
        <v>3.0519554277933074</v>
      </c>
      <c r="P4179" s="41">
        <v>10.998651725660043</v>
      </c>
    </row>
    <row r="4180" spans="1:16" s="26" customFormat="1" x14ac:dyDescent="0.25">
      <c r="A4180" s="24" t="s">
        <v>26</v>
      </c>
      <c r="B4180" s="24"/>
      <c r="C4180" s="25">
        <v>1663</v>
      </c>
      <c r="D4180" s="26">
        <v>1663</v>
      </c>
      <c r="E4180" s="26">
        <v>2.3199999999999998</v>
      </c>
      <c r="F4180" s="38">
        <f t="shared" si="274"/>
        <v>107.34350000000028</v>
      </c>
      <c r="G4180" s="38">
        <f t="shared" si="275"/>
        <v>107.35510000000028</v>
      </c>
      <c r="H4180" s="38">
        <f t="shared" si="276"/>
        <v>107.36670000000028</v>
      </c>
      <c r="I4180" s="41">
        <v>33.819479818674189</v>
      </c>
      <c r="J4180" s="41">
        <v>62.961526545851719</v>
      </c>
      <c r="K4180" s="41">
        <v>37.866786884453006</v>
      </c>
      <c r="L4180" s="41">
        <v>17.512307070947593</v>
      </c>
      <c r="M4180" s="41">
        <v>3.5698577145554768</v>
      </c>
      <c r="N4180" s="41">
        <v>0.53870968298111888</v>
      </c>
      <c r="O4180" s="41">
        <v>2.3940127465251106</v>
      </c>
      <c r="P4180" s="41">
        <v>18.850586204368373</v>
      </c>
    </row>
    <row r="4181" spans="1:16" s="26" customFormat="1" x14ac:dyDescent="0.25">
      <c r="A4181" s="24" t="s">
        <v>27</v>
      </c>
      <c r="B4181" s="24"/>
      <c r="C4181" s="25">
        <v>1662</v>
      </c>
      <c r="D4181" s="26">
        <v>-1</v>
      </c>
      <c r="E4181" s="26">
        <v>2.3199999999999998</v>
      </c>
      <c r="F4181" s="38">
        <f t="shared" si="274"/>
        <v>107.36670000000028</v>
      </c>
      <c r="G4181" s="38">
        <f t="shared" si="275"/>
        <v>107.37830000000028</v>
      </c>
      <c r="H4181" s="38">
        <f t="shared" si="276"/>
        <v>107.38990000000028</v>
      </c>
      <c r="I4181" s="41">
        <v>11.299823143677713</v>
      </c>
      <c r="J4181" s="41">
        <v>55.011117435225103</v>
      </c>
      <c r="K4181" s="41">
        <v>17.711524490250479</v>
      </c>
      <c r="L4181" s="41">
        <v>11.594179204320501</v>
      </c>
      <c r="M4181" s="41"/>
      <c r="N4181" s="41">
        <v>0.40020870242121653</v>
      </c>
      <c r="O4181" s="41">
        <v>3.0840606155264436</v>
      </c>
      <c r="P4181" s="41">
        <v>13.31685215368204</v>
      </c>
    </row>
    <row r="4182" spans="1:16" s="26" customFormat="1" x14ac:dyDescent="0.25">
      <c r="A4182" s="24" t="s">
        <v>28</v>
      </c>
      <c r="B4182" s="24"/>
      <c r="C4182" s="25">
        <v>1662</v>
      </c>
      <c r="D4182" s="26">
        <v>-1</v>
      </c>
      <c r="E4182" s="26">
        <v>2.3199999999999998</v>
      </c>
      <c r="F4182" s="38">
        <f t="shared" si="274"/>
        <v>107.38990000000028</v>
      </c>
      <c r="G4182" s="38">
        <f t="shared" si="275"/>
        <v>107.40150000000028</v>
      </c>
      <c r="H4182" s="38">
        <f t="shared" si="276"/>
        <v>107.41310000000028</v>
      </c>
      <c r="I4182" s="41">
        <v>7.3764459059650171</v>
      </c>
      <c r="J4182" s="41">
        <v>47.697475791102107</v>
      </c>
      <c r="K4182" s="41">
        <v>20.185912653863326</v>
      </c>
      <c r="L4182" s="41">
        <v>3.2052798467952179</v>
      </c>
      <c r="M4182" s="41">
        <v>0.97807038379781053</v>
      </c>
      <c r="N4182" s="41">
        <v>0.45717908441048444</v>
      </c>
      <c r="O4182" s="41">
        <v>2.2408783617881518</v>
      </c>
      <c r="P4182" s="41">
        <v>10.478191313964155</v>
      </c>
    </row>
    <row r="4183" spans="1:16" s="26" customFormat="1" x14ac:dyDescent="0.25">
      <c r="A4183" s="24" t="s">
        <v>29</v>
      </c>
      <c r="B4183" s="24"/>
      <c r="C4183" s="25">
        <v>1662</v>
      </c>
      <c r="D4183" s="26">
        <v>-1</v>
      </c>
      <c r="E4183" s="26">
        <v>2.3199999999999998</v>
      </c>
      <c r="F4183" s="38">
        <f t="shared" si="274"/>
        <v>107.41310000000028</v>
      </c>
      <c r="G4183" s="38">
        <f t="shared" si="275"/>
        <v>107.42470000000029</v>
      </c>
      <c r="H4183" s="38">
        <f t="shared" si="276"/>
        <v>107.43630000000029</v>
      </c>
      <c r="I4183" s="41">
        <v>8.6380534739558144</v>
      </c>
      <c r="J4183" s="41">
        <v>41.000555804418852</v>
      </c>
      <c r="K4183" s="41">
        <v>33.905377645575456</v>
      </c>
      <c r="L4183" s="41">
        <v>5.1550224647442224</v>
      </c>
      <c r="M4183" s="41">
        <v>0.60973823034667285</v>
      </c>
      <c r="N4183" s="41">
        <v>0.48713346284478903</v>
      </c>
      <c r="O4183" s="41">
        <v>2.2938058236374648</v>
      </c>
      <c r="P4183" s="41">
        <v>9.7315579233515876</v>
      </c>
    </row>
    <row r="4184" spans="1:16" s="26" customFormat="1" x14ac:dyDescent="0.25">
      <c r="A4184" s="24" t="s">
        <v>30</v>
      </c>
      <c r="B4184" s="24"/>
      <c r="C4184" s="25">
        <v>1662</v>
      </c>
      <c r="D4184" s="26">
        <v>-1</v>
      </c>
      <c r="E4184" s="26">
        <v>2.3199999999999998</v>
      </c>
      <c r="F4184" s="38">
        <f t="shared" si="274"/>
        <v>107.43630000000029</v>
      </c>
      <c r="G4184" s="38">
        <f t="shared" si="275"/>
        <v>107.44790000000029</v>
      </c>
      <c r="H4184" s="38">
        <f t="shared" si="276"/>
        <v>107.45950000000029</v>
      </c>
      <c r="I4184" s="41">
        <v>10.298248111428618</v>
      </c>
      <c r="J4184" s="41">
        <v>41.394862341712674</v>
      </c>
      <c r="K4184" s="41">
        <v>29.348263527951225</v>
      </c>
      <c r="L4184" s="41">
        <v>4.2194050254242645</v>
      </c>
      <c r="M4184" s="41">
        <v>5.1611915077138244</v>
      </c>
      <c r="N4184" s="41">
        <v>0.5675891427024623</v>
      </c>
      <c r="O4184" s="41">
        <v>1.8142279891835205</v>
      </c>
      <c r="P4184" s="41">
        <v>8.478734678370758</v>
      </c>
    </row>
    <row r="4185" spans="1:16" s="26" customFormat="1" x14ac:dyDescent="0.25">
      <c r="A4185" s="24" t="s">
        <v>31</v>
      </c>
      <c r="B4185" s="24"/>
      <c r="C4185" s="25">
        <v>1662</v>
      </c>
      <c r="D4185" s="26">
        <v>-1</v>
      </c>
      <c r="E4185" s="26">
        <v>2.3199999999999998</v>
      </c>
      <c r="F4185" s="38">
        <f t="shared" si="274"/>
        <v>107.45950000000029</v>
      </c>
      <c r="G4185" s="38">
        <f t="shared" si="275"/>
        <v>107.47110000000029</v>
      </c>
      <c r="H4185" s="38">
        <f t="shared" si="276"/>
        <v>107.48270000000029</v>
      </c>
      <c r="I4185" s="41">
        <v>4.8514377232866952</v>
      </c>
      <c r="J4185" s="41">
        <v>50.604653878495405</v>
      </c>
      <c r="K4185" s="41">
        <v>24.593132638118632</v>
      </c>
      <c r="L4185" s="41">
        <v>1.5905807171497119</v>
      </c>
      <c r="M4185" s="41">
        <v>2.1222596696819562</v>
      </c>
      <c r="N4185" s="41">
        <v>0.4151399849680571</v>
      </c>
      <c r="O4185" s="41">
        <v>1.1825875119520624</v>
      </c>
      <c r="P4185" s="41">
        <v>7.0801764070813835</v>
      </c>
    </row>
    <row r="4186" spans="1:16" s="26" customFormat="1" x14ac:dyDescent="0.25">
      <c r="A4186" s="24" t="s">
        <v>32</v>
      </c>
      <c r="B4186" s="24"/>
      <c r="C4186" s="25">
        <v>1662</v>
      </c>
      <c r="D4186" s="26">
        <v>-1</v>
      </c>
      <c r="E4186" s="26">
        <v>2.3199999999999998</v>
      </c>
      <c r="F4186" s="38">
        <f t="shared" si="274"/>
        <v>107.48270000000029</v>
      </c>
      <c r="G4186" s="38">
        <f t="shared" si="275"/>
        <v>107.49430000000029</v>
      </c>
      <c r="H4186" s="38">
        <f t="shared" si="276"/>
        <v>107.5059000000003</v>
      </c>
      <c r="I4186" s="41">
        <v>5.2895040045422652</v>
      </c>
      <c r="J4186" s="41">
        <v>64.040810490559579</v>
      </c>
      <c r="K4186" s="41">
        <v>26.355598916761597</v>
      </c>
      <c r="L4186" s="41">
        <v>0.35765190745839881</v>
      </c>
      <c r="M4186" s="41">
        <v>11.573592283361936</v>
      </c>
      <c r="N4186" s="41">
        <v>0.90986541712703506</v>
      </c>
      <c r="O4186" s="41">
        <v>1.1441128807844034</v>
      </c>
      <c r="P4186" s="41">
        <v>6.3114946484446444</v>
      </c>
    </row>
    <row r="4187" spans="1:16" s="26" customFormat="1" x14ac:dyDescent="0.25">
      <c r="A4187" s="24" t="s">
        <v>33</v>
      </c>
      <c r="B4187" s="24"/>
      <c r="C4187" s="25">
        <v>1662</v>
      </c>
      <c r="D4187" s="26">
        <v>-1</v>
      </c>
      <c r="E4187" s="26">
        <v>2.3199999999999998</v>
      </c>
      <c r="F4187" s="38">
        <f t="shared" si="274"/>
        <v>107.5059000000003</v>
      </c>
      <c r="G4187" s="38">
        <f t="shared" si="275"/>
        <v>107.5175000000003</v>
      </c>
      <c r="H4187" s="38">
        <f t="shared" si="276"/>
        <v>107.5291000000003</v>
      </c>
      <c r="I4187" s="41">
        <v>8.8777508860877692</v>
      </c>
      <c r="J4187" s="41">
        <v>70.07442206938245</v>
      </c>
      <c r="K4187" s="41">
        <v>32.562800331111035</v>
      </c>
      <c r="L4187" s="41">
        <v>0.38876222412783823</v>
      </c>
      <c r="M4187" s="41">
        <v>14.120356168623353</v>
      </c>
      <c r="N4187" s="41">
        <v>1.4218904061086886</v>
      </c>
      <c r="O4187" s="41">
        <v>1.0146972140018402</v>
      </c>
      <c r="P4187" s="41">
        <v>5.4242912272574308</v>
      </c>
    </row>
    <row r="4188" spans="1:16" s="26" customFormat="1" x14ac:dyDescent="0.25">
      <c r="A4188" s="24" t="s">
        <v>35</v>
      </c>
      <c r="B4188" s="24"/>
      <c r="C4188" s="25">
        <v>1662</v>
      </c>
      <c r="D4188" s="26">
        <v>-1</v>
      </c>
      <c r="E4188" s="26">
        <v>2.3199999999999998</v>
      </c>
      <c r="F4188" s="38">
        <f t="shared" si="274"/>
        <v>107.5291000000003</v>
      </c>
      <c r="G4188" s="38">
        <f t="shared" si="275"/>
        <v>107.5407000000003</v>
      </c>
      <c r="H4188" s="38">
        <f t="shared" si="276"/>
        <v>107.5523000000003</v>
      </c>
      <c r="I4188" s="41">
        <v>11.23174591965283</v>
      </c>
      <c r="J4188" s="41">
        <v>89.827930004850543</v>
      </c>
      <c r="K4188" s="41">
        <v>66.992904443684353</v>
      </c>
      <c r="L4188" s="41">
        <v>1.4321971902668102</v>
      </c>
      <c r="M4188" s="41">
        <v>19.058533473934318</v>
      </c>
      <c r="N4188" s="41">
        <v>1.4969905016750087</v>
      </c>
      <c r="O4188" s="41">
        <v>2.0989610950437201</v>
      </c>
      <c r="P4188" s="41">
        <v>13.64893056860824</v>
      </c>
    </row>
    <row r="4189" spans="1:16" s="26" customFormat="1" x14ac:dyDescent="0.25">
      <c r="A4189" s="24" t="s">
        <v>36</v>
      </c>
      <c r="B4189" s="24"/>
      <c r="C4189" s="25">
        <v>1662</v>
      </c>
      <c r="D4189" s="26">
        <v>1662</v>
      </c>
      <c r="E4189" s="26">
        <v>2.3199999999999998</v>
      </c>
      <c r="F4189" s="38">
        <f t="shared" si="274"/>
        <v>107.5523000000003</v>
      </c>
      <c r="G4189" s="38">
        <f t="shared" si="275"/>
        <v>107.5639000000003</v>
      </c>
      <c r="H4189" s="38">
        <f t="shared" si="276"/>
        <v>107.5755000000003</v>
      </c>
      <c r="I4189" s="41">
        <v>7.9224561245807497</v>
      </c>
      <c r="J4189" s="41">
        <v>70.247342227463747</v>
      </c>
      <c r="K4189" s="41">
        <v>55.312809003115397</v>
      </c>
      <c r="L4189" s="41">
        <v>2.3787396677606885</v>
      </c>
      <c r="M4189" s="41">
        <v>7.120087538875592</v>
      </c>
      <c r="N4189" s="41">
        <v>0.8253308369571053</v>
      </c>
      <c r="O4189" s="41">
        <v>2.1260861615118838</v>
      </c>
      <c r="P4189" s="41">
        <v>16.554092647506025</v>
      </c>
    </row>
    <row r="4190" spans="1:16" s="26" customFormat="1" x14ac:dyDescent="0.25">
      <c r="A4190" s="24" t="s">
        <v>37</v>
      </c>
      <c r="B4190" s="24"/>
      <c r="C4190" s="25">
        <v>1661</v>
      </c>
      <c r="D4190" s="26">
        <v>-1</v>
      </c>
      <c r="E4190" s="26">
        <v>2.44</v>
      </c>
      <c r="F4190" s="38">
        <f t="shared" si="274"/>
        <v>107.5755000000003</v>
      </c>
      <c r="G4190" s="38">
        <f t="shared" si="275"/>
        <v>107.58770000000031</v>
      </c>
      <c r="H4190" s="38">
        <f t="shared" si="276"/>
        <v>107.5999000000003</v>
      </c>
      <c r="I4190" s="41">
        <v>7.9882802749454784</v>
      </c>
      <c r="J4190" s="41">
        <v>63.493007450630863</v>
      </c>
      <c r="K4190" s="41">
        <v>41.228638710680528</v>
      </c>
      <c r="L4190" s="41">
        <v>1.8308803499243955</v>
      </c>
      <c r="M4190" s="41">
        <v>1.7063410928929332</v>
      </c>
      <c r="N4190" s="41">
        <v>0.47356930818279841</v>
      </c>
      <c r="O4190" s="41">
        <v>2.2158337561997672</v>
      </c>
      <c r="P4190" s="41">
        <v>13.645710188042411</v>
      </c>
    </row>
    <row r="4191" spans="1:16" s="26" customFormat="1" x14ac:dyDescent="0.25">
      <c r="A4191" s="24" t="s">
        <v>38</v>
      </c>
      <c r="B4191" s="24" t="s">
        <v>745</v>
      </c>
      <c r="C4191" s="25">
        <v>1661</v>
      </c>
      <c r="D4191" s="26">
        <v>-1</v>
      </c>
      <c r="E4191" s="26">
        <v>2.3199999999999998</v>
      </c>
      <c r="F4191" s="38">
        <f t="shared" si="274"/>
        <v>107.5999000000003</v>
      </c>
      <c r="G4191" s="38">
        <f t="shared" si="275"/>
        <v>107.61150000000031</v>
      </c>
      <c r="H4191" s="38">
        <f t="shared" si="276"/>
        <v>107.62310000000031</v>
      </c>
      <c r="I4191" s="41">
        <v>16.080911469351435</v>
      </c>
      <c r="J4191" s="41">
        <v>53.825325223477037</v>
      </c>
      <c r="K4191" s="41">
        <v>48.929709635645871</v>
      </c>
      <c r="L4191" s="41">
        <v>4.892322911299595</v>
      </c>
      <c r="M4191" s="41">
        <v>1.1602996885722212</v>
      </c>
      <c r="N4191" s="41">
        <v>0.50976084150400547</v>
      </c>
      <c r="O4191" s="41">
        <v>2.1673803444338176</v>
      </c>
      <c r="P4191" s="41">
        <v>11.569373850033434</v>
      </c>
    </row>
    <row r="4192" spans="1:16" s="26" customFormat="1" x14ac:dyDescent="0.25">
      <c r="A4192" s="24" t="s">
        <v>39</v>
      </c>
      <c r="B4192" s="24">
        <v>105</v>
      </c>
      <c r="C4192" s="25">
        <v>1661</v>
      </c>
      <c r="D4192" s="26">
        <v>-1</v>
      </c>
      <c r="E4192" s="26">
        <v>2.23</v>
      </c>
      <c r="F4192" s="38">
        <f t="shared" si="274"/>
        <v>107.62310000000031</v>
      </c>
      <c r="G4192" s="38">
        <f t="shared" si="275"/>
        <v>107.63425000000031</v>
      </c>
      <c r="H4192" s="38">
        <f t="shared" si="276"/>
        <v>107.64540000000031</v>
      </c>
      <c r="I4192" s="41">
        <v>21.501550521151412</v>
      </c>
      <c r="J4192" s="41">
        <v>50.053320018758143</v>
      </c>
      <c r="K4192" s="41">
        <v>45.468003515256434</v>
      </c>
      <c r="L4192" s="41">
        <v>12.343330966867843</v>
      </c>
      <c r="M4192" s="41">
        <v>1.089145425790742</v>
      </c>
      <c r="N4192" s="41">
        <v>0.35017422503909507</v>
      </c>
      <c r="O4192" s="41">
        <v>2.5783144563925782</v>
      </c>
      <c r="P4192" s="41">
        <v>8.2231908980024393</v>
      </c>
    </row>
    <row r="4193" spans="1:16" s="26" customFormat="1" x14ac:dyDescent="0.25">
      <c r="A4193" s="24" t="s">
        <v>40</v>
      </c>
      <c r="B4193" s="24"/>
      <c r="C4193" s="25">
        <v>1661</v>
      </c>
      <c r="D4193" s="26">
        <v>-1</v>
      </c>
      <c r="E4193" s="26">
        <v>2.23</v>
      </c>
      <c r="F4193" s="38">
        <f t="shared" si="274"/>
        <v>107.64540000000031</v>
      </c>
      <c r="G4193" s="38">
        <f t="shared" si="275"/>
        <v>107.65655000000031</v>
      </c>
      <c r="H4193" s="38">
        <f t="shared" si="276"/>
        <v>107.66770000000031</v>
      </c>
      <c r="I4193" s="41">
        <v>18.073670778043841</v>
      </c>
      <c r="J4193" s="41">
        <v>47.142506707609456</v>
      </c>
      <c r="K4193" s="41">
        <v>43.571758143976872</v>
      </c>
      <c r="L4193" s="41">
        <v>8.8083745124245727</v>
      </c>
      <c r="M4193" s="41">
        <v>1.2829292101182757</v>
      </c>
      <c r="N4193" s="41">
        <v>0.55916814301819939</v>
      </c>
      <c r="O4193" s="41">
        <v>2.1112770326124641</v>
      </c>
      <c r="P4193" s="41">
        <v>7.0467903532807634</v>
      </c>
    </row>
    <row r="4194" spans="1:16" s="26" customFormat="1" x14ac:dyDescent="0.25">
      <c r="A4194" s="24" t="s">
        <v>41</v>
      </c>
      <c r="B4194" s="24"/>
      <c r="C4194" s="25">
        <v>1661</v>
      </c>
      <c r="D4194" s="26">
        <v>-1</v>
      </c>
      <c r="E4194" s="26">
        <v>2.23</v>
      </c>
      <c r="F4194" s="38">
        <f t="shared" si="274"/>
        <v>107.66770000000031</v>
      </c>
      <c r="G4194" s="38">
        <f t="shared" si="275"/>
        <v>107.67885000000031</v>
      </c>
      <c r="H4194" s="38">
        <f t="shared" si="276"/>
        <v>107.69000000000031</v>
      </c>
      <c r="I4194" s="41">
        <v>22.658767752691048</v>
      </c>
      <c r="J4194" s="41">
        <v>40.025446848377101</v>
      </c>
      <c r="K4194" s="41">
        <v>28.777334121298175</v>
      </c>
      <c r="L4194" s="41">
        <v>13.335622966466095</v>
      </c>
      <c r="M4194" s="41">
        <v>1.1187508415237266</v>
      </c>
      <c r="N4194" s="41">
        <v>0.67740711651868313</v>
      </c>
      <c r="O4194" s="41">
        <v>2.9458512710546558</v>
      </c>
      <c r="P4194" s="41">
        <v>6.95392608186663</v>
      </c>
    </row>
    <row r="4195" spans="1:16" s="26" customFormat="1" x14ac:dyDescent="0.25">
      <c r="A4195" s="24" t="s">
        <v>42</v>
      </c>
      <c r="B4195" s="24"/>
      <c r="C4195" s="25">
        <v>1661</v>
      </c>
      <c r="D4195" s="26">
        <v>-1</v>
      </c>
      <c r="E4195" s="26">
        <v>2.23</v>
      </c>
      <c r="F4195" s="38">
        <f t="shared" si="274"/>
        <v>107.69000000000031</v>
      </c>
      <c r="G4195" s="38">
        <f t="shared" si="275"/>
        <v>107.70115000000031</v>
      </c>
      <c r="H4195" s="38">
        <f t="shared" si="276"/>
        <v>107.71230000000031</v>
      </c>
      <c r="I4195" s="41">
        <v>5.6898605904332378</v>
      </c>
      <c r="J4195" s="41">
        <v>42.292364808120894</v>
      </c>
      <c r="K4195" s="41">
        <v>15.530992159654179</v>
      </c>
      <c r="L4195" s="41">
        <v>3.8442717348225437</v>
      </c>
      <c r="M4195" s="41">
        <v>0.48623390323121196</v>
      </c>
      <c r="N4195" s="41">
        <v>0.47951284308909436</v>
      </c>
      <c r="O4195" s="41">
        <v>2.3839369068974809</v>
      </c>
      <c r="P4195" s="41">
        <v>5.7304937262631608</v>
      </c>
    </row>
    <row r="4196" spans="1:16" s="26" customFormat="1" x14ac:dyDescent="0.25">
      <c r="A4196" s="24" t="s">
        <v>43</v>
      </c>
      <c r="B4196" s="24" t="s">
        <v>559</v>
      </c>
      <c r="C4196" s="25">
        <v>1661</v>
      </c>
      <c r="D4196" s="26">
        <v>-1</v>
      </c>
      <c r="E4196" s="26">
        <v>2.23</v>
      </c>
      <c r="F4196" s="38">
        <f t="shared" si="274"/>
        <v>107.71230000000031</v>
      </c>
      <c r="G4196" s="38">
        <f t="shared" si="275"/>
        <v>107.72345000000031</v>
      </c>
      <c r="H4196" s="38">
        <f t="shared" si="276"/>
        <v>107.73460000000031</v>
      </c>
      <c r="I4196" s="41">
        <v>10.482746963850454</v>
      </c>
      <c r="J4196" s="41">
        <v>53.630569706488792</v>
      </c>
      <c r="K4196" s="41">
        <v>22.429688105417867</v>
      </c>
      <c r="L4196" s="41">
        <v>2.7633287731892282</v>
      </c>
      <c r="M4196" s="41">
        <v>15.723962408549319</v>
      </c>
      <c r="N4196" s="41">
        <v>1.2649203357948404</v>
      </c>
      <c r="O4196" s="41">
        <v>1.7848146260426874</v>
      </c>
      <c r="P4196" s="41">
        <v>5.8116547692840905</v>
      </c>
    </row>
    <row r="4197" spans="1:16" s="26" customFormat="1" x14ac:dyDescent="0.25">
      <c r="A4197" s="24" t="s">
        <v>44</v>
      </c>
      <c r="B4197" s="24">
        <v>2.2340425531914891</v>
      </c>
      <c r="C4197" s="25">
        <v>1661</v>
      </c>
      <c r="D4197" s="26">
        <v>-1</v>
      </c>
      <c r="E4197" s="26">
        <v>2.23</v>
      </c>
      <c r="F4197" s="38">
        <f t="shared" si="274"/>
        <v>107.73460000000031</v>
      </c>
      <c r="G4197" s="38">
        <f t="shared" si="275"/>
        <v>107.74575000000031</v>
      </c>
      <c r="H4197" s="38">
        <f t="shared" si="276"/>
        <v>107.75690000000031</v>
      </c>
      <c r="I4197" s="41">
        <v>4.4640824896824771</v>
      </c>
      <c r="J4197" s="41">
        <v>50.161170145387985</v>
      </c>
      <c r="K4197" s="41">
        <v>22.425307498015894</v>
      </c>
      <c r="L4197" s="41">
        <v>0.75890953406658679</v>
      </c>
      <c r="M4197" s="41">
        <v>4.1864005803859516</v>
      </c>
      <c r="N4197" s="41">
        <v>0.71686932946797655</v>
      </c>
      <c r="O4197" s="41">
        <v>1.1617309252705643</v>
      </c>
      <c r="P4197" s="41">
        <v>6.1878436148970994</v>
      </c>
    </row>
    <row r="4198" spans="1:16" s="26" customFormat="1" x14ac:dyDescent="0.25">
      <c r="A4198" s="24" t="s">
        <v>45</v>
      </c>
      <c r="B4198" s="24"/>
      <c r="C4198" s="25">
        <v>1661</v>
      </c>
      <c r="D4198" s="26">
        <v>-1</v>
      </c>
      <c r="E4198" s="26">
        <v>2.23</v>
      </c>
      <c r="F4198" s="38">
        <f t="shared" si="274"/>
        <v>107.75690000000031</v>
      </c>
      <c r="G4198" s="38">
        <f t="shared" si="275"/>
        <v>107.76805000000031</v>
      </c>
      <c r="H4198" s="38">
        <f t="shared" si="276"/>
        <v>107.77920000000032</v>
      </c>
      <c r="I4198" s="41">
        <v>5.4863915825238045</v>
      </c>
      <c r="J4198" s="41">
        <v>54.448803940806386</v>
      </c>
      <c r="K4198" s="41">
        <v>30.129660585413419</v>
      </c>
      <c r="L4198" s="41">
        <v>0.44634568577130945</v>
      </c>
      <c r="M4198" s="41">
        <v>4.9961247258240231</v>
      </c>
      <c r="N4198" s="41">
        <v>0.80869530490808161</v>
      </c>
      <c r="O4198" s="41">
        <v>1.2449051415102059</v>
      </c>
      <c r="P4198" s="41">
        <v>7.065233825458515</v>
      </c>
    </row>
    <row r="4199" spans="1:16" s="26" customFormat="1" x14ac:dyDescent="0.25">
      <c r="A4199" s="24" t="s">
        <v>46</v>
      </c>
      <c r="B4199" s="24"/>
      <c r="C4199" s="25">
        <v>1661</v>
      </c>
      <c r="D4199" s="26">
        <v>-1</v>
      </c>
      <c r="E4199" s="26">
        <v>2.23</v>
      </c>
      <c r="F4199" s="38">
        <f t="shared" si="274"/>
        <v>107.77920000000032</v>
      </c>
      <c r="G4199" s="38">
        <f t="shared" si="275"/>
        <v>107.79035000000032</v>
      </c>
      <c r="H4199" s="38">
        <f t="shared" si="276"/>
        <v>107.80150000000032</v>
      </c>
      <c r="I4199" s="41">
        <v>7.1704147762459396</v>
      </c>
      <c r="J4199" s="41">
        <v>71.130532850992054</v>
      </c>
      <c r="K4199" s="41">
        <v>38.343518363399532</v>
      </c>
      <c r="L4199" s="41">
        <v>0.2655594826899772</v>
      </c>
      <c r="M4199" s="41">
        <v>8.3735704860599203</v>
      </c>
      <c r="N4199" s="41">
        <v>1.0997726710506723</v>
      </c>
      <c r="O4199" s="41">
        <v>0.95612209165948059</v>
      </c>
      <c r="P4199" s="41">
        <v>5.7581912582874075</v>
      </c>
    </row>
    <row r="4200" spans="1:16" s="26" customFormat="1" x14ac:dyDescent="0.25">
      <c r="A4200" s="24" t="s">
        <v>47</v>
      </c>
      <c r="B4200" s="24"/>
      <c r="C4200" s="25">
        <v>1661</v>
      </c>
      <c r="D4200" s="26">
        <v>-1</v>
      </c>
      <c r="E4200" s="26">
        <v>2.23</v>
      </c>
      <c r="F4200" s="38">
        <f t="shared" si="274"/>
        <v>107.80150000000032</v>
      </c>
      <c r="G4200" s="38">
        <f t="shared" si="275"/>
        <v>107.81265000000032</v>
      </c>
      <c r="H4200" s="38">
        <f t="shared" si="276"/>
        <v>107.82380000000032</v>
      </c>
      <c r="I4200" s="41">
        <v>7.1345820914947851</v>
      </c>
      <c r="J4200" s="41">
        <v>69.13353313039876</v>
      </c>
      <c r="K4200" s="41">
        <v>26.649340746498989</v>
      </c>
      <c r="L4200" s="41">
        <v>0.27015290881658272</v>
      </c>
      <c r="M4200" s="41">
        <v>10.891517236132572</v>
      </c>
      <c r="N4200" s="41">
        <v>0.75414183176809535</v>
      </c>
      <c r="O4200" s="41">
        <v>0.89980655481020499</v>
      </c>
      <c r="P4200" s="41">
        <v>5.0328261115887836</v>
      </c>
    </row>
    <row r="4201" spans="1:16" s="26" customFormat="1" x14ac:dyDescent="0.25">
      <c r="A4201" s="24" t="s">
        <v>48</v>
      </c>
      <c r="B4201" s="24"/>
      <c r="C4201" s="25">
        <v>1661</v>
      </c>
      <c r="D4201" s="26">
        <v>-1</v>
      </c>
      <c r="E4201" s="26">
        <v>2.23</v>
      </c>
      <c r="F4201" s="38">
        <f t="shared" si="274"/>
        <v>107.82380000000032</v>
      </c>
      <c r="G4201" s="38">
        <f t="shared" si="275"/>
        <v>107.83495000000032</v>
      </c>
      <c r="H4201" s="38">
        <f t="shared" si="276"/>
        <v>107.84610000000032</v>
      </c>
      <c r="I4201" s="41">
        <v>5.9896617370311258</v>
      </c>
      <c r="J4201" s="41">
        <v>70.712037953722756</v>
      </c>
      <c r="K4201" s="41">
        <v>21.166502196719303</v>
      </c>
      <c r="L4201" s="41">
        <v>0.39654885836163756</v>
      </c>
      <c r="M4201" s="41">
        <v>3.999942652046844</v>
      </c>
      <c r="N4201" s="41">
        <v>0.57862914049498038</v>
      </c>
      <c r="O4201" s="41">
        <v>0.61650736932729422</v>
      </c>
      <c r="P4201" s="41">
        <v>3.9329575860354589</v>
      </c>
    </row>
    <row r="4202" spans="1:16" s="26" customFormat="1" x14ac:dyDescent="0.25">
      <c r="A4202" s="24" t="s">
        <v>49</v>
      </c>
      <c r="B4202" s="24"/>
      <c r="C4202" s="25">
        <v>1661</v>
      </c>
      <c r="D4202" s="26">
        <v>-1</v>
      </c>
      <c r="E4202" s="26">
        <v>2.23</v>
      </c>
      <c r="F4202" s="38">
        <f t="shared" si="274"/>
        <v>107.84610000000032</v>
      </c>
      <c r="G4202" s="38">
        <f t="shared" si="275"/>
        <v>107.85725000000032</v>
      </c>
      <c r="H4202" s="38">
        <f t="shared" si="276"/>
        <v>107.86840000000032</v>
      </c>
      <c r="I4202" s="41">
        <v>9.3348133333834546</v>
      </c>
      <c r="J4202" s="41">
        <v>75.570945947021784</v>
      </c>
      <c r="K4202" s="41">
        <v>46.229810932189579</v>
      </c>
      <c r="L4202" s="41">
        <v>2.3834018711112104</v>
      </c>
      <c r="M4202" s="41">
        <v>11.825819745814558</v>
      </c>
      <c r="N4202" s="41">
        <v>1.0470607420029019</v>
      </c>
      <c r="O4202" s="41">
        <v>2.5940809611890456</v>
      </c>
      <c r="P4202" s="41">
        <v>11.957374749989562</v>
      </c>
    </row>
    <row r="4203" spans="1:16" s="26" customFormat="1" x14ac:dyDescent="0.25">
      <c r="A4203" s="24" t="s">
        <v>50</v>
      </c>
      <c r="B4203" s="24"/>
      <c r="C4203" s="25">
        <v>1661</v>
      </c>
      <c r="D4203" s="26">
        <v>1661</v>
      </c>
      <c r="E4203" s="26">
        <v>2.23</v>
      </c>
      <c r="F4203" s="38">
        <f t="shared" si="274"/>
        <v>107.86840000000032</v>
      </c>
      <c r="G4203" s="38">
        <f t="shared" si="275"/>
        <v>107.87955000000032</v>
      </c>
      <c r="H4203" s="38">
        <f t="shared" si="276"/>
        <v>107.89070000000032</v>
      </c>
      <c r="I4203" s="41">
        <v>6.7315250854732724</v>
      </c>
      <c r="J4203" s="41">
        <v>64.445601007622997</v>
      </c>
      <c r="K4203" s="41">
        <v>43.21657423679828</v>
      </c>
      <c r="L4203" s="41">
        <v>2.3384060952016257</v>
      </c>
      <c r="M4203" s="41">
        <v>4.4535957958623413</v>
      </c>
      <c r="N4203" s="41">
        <v>0.60367032495495032</v>
      </c>
      <c r="O4203" s="41">
        <v>1.9924615195388191</v>
      </c>
      <c r="P4203" s="41">
        <v>16.318981604905357</v>
      </c>
    </row>
    <row r="4204" spans="1:16" s="26" customFormat="1" x14ac:dyDescent="0.25">
      <c r="A4204" s="24" t="s">
        <v>51</v>
      </c>
      <c r="B4204" s="24"/>
      <c r="C4204" s="25">
        <v>1660</v>
      </c>
      <c r="D4204" s="26">
        <v>-1</v>
      </c>
      <c r="E4204" s="26">
        <v>2.23</v>
      </c>
      <c r="F4204" s="38">
        <f t="shared" si="274"/>
        <v>107.89070000000032</v>
      </c>
      <c r="G4204" s="38">
        <f t="shared" si="275"/>
        <v>107.90185000000032</v>
      </c>
      <c r="H4204" s="38">
        <f t="shared" si="276"/>
        <v>107.91300000000032</v>
      </c>
      <c r="I4204" s="41">
        <v>21.842056720799626</v>
      </c>
      <c r="J4204" s="41">
        <v>43.598318851173275</v>
      </c>
      <c r="K4204" s="41">
        <v>35.543654734547751</v>
      </c>
      <c r="L4204" s="41">
        <v>7.7156276142685636</v>
      </c>
      <c r="M4204" s="41">
        <v>1.3663125946877615</v>
      </c>
      <c r="N4204" s="41">
        <v>0.29017391469266224</v>
      </c>
      <c r="O4204" s="41">
        <v>2.4791682885021293</v>
      </c>
      <c r="P4204" s="41">
        <v>14.121959835502855</v>
      </c>
    </row>
    <row r="4205" spans="1:16" s="26" customFormat="1" x14ac:dyDescent="0.25">
      <c r="A4205" s="24" t="s">
        <v>52</v>
      </c>
      <c r="B4205" s="24"/>
      <c r="C4205" s="25">
        <v>1660</v>
      </c>
      <c r="D4205" s="26">
        <v>-1</v>
      </c>
      <c r="E4205" s="26">
        <v>2.23</v>
      </c>
      <c r="F4205" s="38">
        <f t="shared" si="274"/>
        <v>107.91300000000032</v>
      </c>
      <c r="G4205" s="38">
        <f t="shared" si="275"/>
        <v>107.92415000000032</v>
      </c>
      <c r="H4205" s="38">
        <f t="shared" si="276"/>
        <v>107.93530000000032</v>
      </c>
      <c r="I4205" s="41">
        <v>17.303250064659093</v>
      </c>
      <c r="J4205" s="41">
        <v>38.045787180619406</v>
      </c>
      <c r="K4205" s="41">
        <v>40.477935689761054</v>
      </c>
      <c r="L4205" s="41">
        <v>9.5584283279449682</v>
      </c>
      <c r="M4205" s="41"/>
      <c r="N4205" s="41">
        <v>0.29426370322649914</v>
      </c>
      <c r="O4205" s="41">
        <v>2.0171843036566646</v>
      </c>
      <c r="P4205" s="41">
        <v>9.6923334357708644</v>
      </c>
    </row>
    <row r="4206" spans="1:16" s="26" customFormat="1" x14ac:dyDescent="0.25">
      <c r="A4206" s="24" t="s">
        <v>53</v>
      </c>
      <c r="B4206" s="24"/>
      <c r="C4206" s="25">
        <v>1660</v>
      </c>
      <c r="D4206" s="26">
        <v>-1</v>
      </c>
      <c r="E4206" s="26">
        <v>2.23</v>
      </c>
      <c r="F4206" s="38">
        <f t="shared" si="274"/>
        <v>107.93530000000032</v>
      </c>
      <c r="G4206" s="38">
        <f t="shared" si="275"/>
        <v>107.94645000000033</v>
      </c>
      <c r="H4206" s="38">
        <f t="shared" si="276"/>
        <v>107.95760000000033</v>
      </c>
      <c r="I4206" s="41">
        <v>19.40352658413881</v>
      </c>
      <c r="J4206" s="41">
        <v>31.088558917367326</v>
      </c>
      <c r="K4206" s="41">
        <v>64.677633767289237</v>
      </c>
      <c r="L4206" s="41">
        <v>10.991920855408118</v>
      </c>
      <c r="M4206" s="41"/>
      <c r="N4206" s="41">
        <v>0.47448449834267381</v>
      </c>
      <c r="O4206" s="41">
        <v>2.8330277782324726</v>
      </c>
      <c r="P4206" s="41">
        <v>9.5502907968799278</v>
      </c>
    </row>
    <row r="4207" spans="1:16" s="26" customFormat="1" x14ac:dyDescent="0.25">
      <c r="A4207" s="24" t="s">
        <v>54</v>
      </c>
      <c r="B4207" s="24"/>
      <c r="C4207" s="25">
        <v>1660</v>
      </c>
      <c r="D4207" s="26">
        <v>-1</v>
      </c>
      <c r="E4207" s="26">
        <v>2.23</v>
      </c>
      <c r="F4207" s="38">
        <f t="shared" si="274"/>
        <v>107.95760000000033</v>
      </c>
      <c r="G4207" s="38">
        <f t="shared" si="275"/>
        <v>107.96875000000033</v>
      </c>
      <c r="H4207" s="38">
        <f t="shared" si="276"/>
        <v>107.97990000000033</v>
      </c>
      <c r="I4207" s="41">
        <v>5.0899732366782864</v>
      </c>
      <c r="J4207" s="41">
        <v>36.720689518034952</v>
      </c>
      <c r="K4207" s="41">
        <v>69.162281236438744</v>
      </c>
      <c r="L4207" s="41">
        <v>2.1320396217608102</v>
      </c>
      <c r="M4207" s="41">
        <v>0.71469973911857054</v>
      </c>
      <c r="N4207" s="41">
        <v>0.54598809541953852</v>
      </c>
      <c r="O4207" s="41">
        <v>2.0572537374826343</v>
      </c>
      <c r="P4207" s="41">
        <v>7.1734969035579583</v>
      </c>
    </row>
    <row r="4208" spans="1:16" s="26" customFormat="1" x14ac:dyDescent="0.25">
      <c r="A4208" s="24" t="s">
        <v>55</v>
      </c>
      <c r="B4208" s="24"/>
      <c r="C4208" s="25">
        <v>1660</v>
      </c>
      <c r="D4208" s="26">
        <v>-1</v>
      </c>
      <c r="E4208" s="26">
        <v>2.23</v>
      </c>
      <c r="F4208" s="38">
        <f t="shared" si="274"/>
        <v>107.97990000000033</v>
      </c>
      <c r="G4208" s="38">
        <f t="shared" si="275"/>
        <v>107.99105000000033</v>
      </c>
      <c r="H4208" s="38">
        <f t="shared" si="276"/>
        <v>108.00220000000033</v>
      </c>
      <c r="I4208" s="41">
        <v>7.2145674643566506</v>
      </c>
      <c r="J4208" s="41">
        <v>42.517737784650286</v>
      </c>
      <c r="K4208" s="41">
        <v>54.181635480602601</v>
      </c>
      <c r="L4208" s="41">
        <v>1.2050097767522112</v>
      </c>
      <c r="M4208" s="41">
        <v>2.7906911129663095</v>
      </c>
      <c r="N4208" s="41">
        <v>0.44146780069552088</v>
      </c>
      <c r="O4208" s="41">
        <v>1.3478003504633431</v>
      </c>
      <c r="P4208" s="41">
        <v>5.4271393626735449</v>
      </c>
    </row>
    <row r="4209" spans="1:16" s="26" customFormat="1" x14ac:dyDescent="0.25">
      <c r="A4209" s="24" t="s">
        <v>56</v>
      </c>
      <c r="B4209" s="24"/>
      <c r="C4209" s="25">
        <v>1660</v>
      </c>
      <c r="D4209" s="26">
        <v>-1</v>
      </c>
      <c r="E4209" s="26">
        <v>2.23</v>
      </c>
      <c r="F4209" s="38">
        <f t="shared" si="274"/>
        <v>108.00220000000033</v>
      </c>
      <c r="G4209" s="38">
        <f t="shared" si="275"/>
        <v>108.01335000000033</v>
      </c>
      <c r="H4209" s="38">
        <f t="shared" si="276"/>
        <v>108.02450000000033</v>
      </c>
      <c r="I4209" s="41">
        <v>5.3372271897458727</v>
      </c>
      <c r="J4209" s="41">
        <v>48.833015089654289</v>
      </c>
      <c r="K4209" s="41">
        <v>56.026780899234176</v>
      </c>
      <c r="L4209" s="41">
        <v>0.736003877442305</v>
      </c>
      <c r="M4209" s="41">
        <v>1.4792534529788408</v>
      </c>
      <c r="N4209" s="41">
        <v>0.56361397433832605</v>
      </c>
      <c r="O4209" s="41">
        <v>0.73755176052448135</v>
      </c>
      <c r="P4209" s="41">
        <v>3.9019045335847613</v>
      </c>
    </row>
    <row r="4210" spans="1:16" s="26" customFormat="1" x14ac:dyDescent="0.25">
      <c r="A4210" s="24" t="s">
        <v>57</v>
      </c>
      <c r="B4210" s="24"/>
      <c r="C4210" s="25">
        <v>1660</v>
      </c>
      <c r="D4210" s="26">
        <v>-1</v>
      </c>
      <c r="E4210" s="26">
        <v>2.23</v>
      </c>
      <c r="F4210" s="38">
        <f t="shared" si="274"/>
        <v>108.02450000000033</v>
      </c>
      <c r="G4210" s="38">
        <f t="shared" si="275"/>
        <v>108.03565000000033</v>
      </c>
      <c r="H4210" s="38">
        <f t="shared" si="276"/>
        <v>108.04680000000033</v>
      </c>
      <c r="I4210" s="41">
        <v>9.285101135697305</v>
      </c>
      <c r="J4210" s="41">
        <v>61.667687279218903</v>
      </c>
      <c r="K4210" s="41">
        <v>59.122102518235572</v>
      </c>
      <c r="L4210" s="41">
        <v>0.81059209071904148</v>
      </c>
      <c r="M4210" s="41">
        <v>9.5805753883213693</v>
      </c>
      <c r="N4210" s="41">
        <v>1.016942665832457</v>
      </c>
      <c r="O4210" s="41">
        <v>1.1808204154458102</v>
      </c>
      <c r="P4210" s="41">
        <v>5.7098856539725924</v>
      </c>
    </row>
    <row r="4211" spans="1:16" s="26" customFormat="1" x14ac:dyDescent="0.25">
      <c r="A4211" s="24" t="s">
        <v>58</v>
      </c>
      <c r="B4211" s="24"/>
      <c r="C4211" s="25">
        <v>1660</v>
      </c>
      <c r="D4211" s="26">
        <v>-1</v>
      </c>
      <c r="E4211" s="26">
        <v>2.23</v>
      </c>
      <c r="F4211" s="38">
        <f t="shared" si="274"/>
        <v>108.04680000000033</v>
      </c>
      <c r="G4211" s="38">
        <f t="shared" si="275"/>
        <v>108.05795000000033</v>
      </c>
      <c r="H4211" s="38">
        <f t="shared" si="276"/>
        <v>108.06910000000033</v>
      </c>
      <c r="I4211" s="41">
        <v>9.7368426656198395</v>
      </c>
      <c r="J4211" s="41">
        <v>68.182245430379183</v>
      </c>
      <c r="K4211" s="41">
        <v>51.754006700711358</v>
      </c>
      <c r="L4211" s="41">
        <v>1.0960678832805677</v>
      </c>
      <c r="M4211" s="41">
        <v>4.54304772509379</v>
      </c>
      <c r="N4211" s="41">
        <v>0.87168165974753464</v>
      </c>
      <c r="O4211" s="41">
        <v>1.6678283113763439</v>
      </c>
      <c r="P4211" s="41">
        <v>9.7657018237759541</v>
      </c>
    </row>
    <row r="4212" spans="1:16" s="26" customFormat="1" x14ac:dyDescent="0.25">
      <c r="A4212" s="24" t="s">
        <v>59</v>
      </c>
      <c r="B4212" s="24"/>
      <c r="C4212" s="25">
        <v>1660</v>
      </c>
      <c r="D4212" s="26">
        <v>-1</v>
      </c>
      <c r="E4212" s="26">
        <v>2.23</v>
      </c>
      <c r="F4212" s="38">
        <f t="shared" si="274"/>
        <v>108.06910000000033</v>
      </c>
      <c r="G4212" s="38">
        <f t="shared" si="275"/>
        <v>108.08025000000033</v>
      </c>
      <c r="H4212" s="38">
        <f t="shared" si="276"/>
        <v>108.09140000000033</v>
      </c>
      <c r="I4212" s="41">
        <v>10.540972799009184</v>
      </c>
      <c r="J4212" s="41">
        <v>67.536564355352269</v>
      </c>
      <c r="K4212" s="41">
        <v>54.50172237408993</v>
      </c>
      <c r="L4212" s="41">
        <v>2.3987526721532175</v>
      </c>
      <c r="M4212" s="41">
        <v>9.1350545366238531</v>
      </c>
      <c r="N4212" s="41">
        <v>0.79664205159681867</v>
      </c>
      <c r="O4212" s="41">
        <v>2.4561810658727143</v>
      </c>
      <c r="P4212" s="41">
        <v>15.841848126745449</v>
      </c>
    </row>
    <row r="4213" spans="1:16" s="26" customFormat="1" x14ac:dyDescent="0.25">
      <c r="A4213" s="24" t="s">
        <v>60</v>
      </c>
      <c r="B4213" s="24"/>
      <c r="C4213" s="25">
        <v>1660</v>
      </c>
      <c r="D4213" s="26">
        <v>1660</v>
      </c>
      <c r="E4213" s="26">
        <v>2.23</v>
      </c>
      <c r="F4213" s="38">
        <f t="shared" si="274"/>
        <v>108.09140000000033</v>
      </c>
      <c r="G4213" s="38">
        <f t="shared" si="275"/>
        <v>108.10255000000033</v>
      </c>
      <c r="H4213" s="38">
        <f t="shared" si="276"/>
        <v>108.11370000000034</v>
      </c>
      <c r="I4213" s="41">
        <v>8.1191382314156026</v>
      </c>
      <c r="J4213" s="41">
        <v>61.519099076354372</v>
      </c>
      <c r="K4213" s="41">
        <v>41.979268386542479</v>
      </c>
      <c r="L4213" s="41">
        <v>2.1517693044446169</v>
      </c>
      <c r="M4213" s="41">
        <v>4.6380157114892313</v>
      </c>
      <c r="N4213" s="41">
        <v>0.68885220379019707</v>
      </c>
      <c r="O4213" s="41">
        <v>2.0619926325774172</v>
      </c>
      <c r="P4213" s="41">
        <v>16.345329250849133</v>
      </c>
    </row>
    <row r="4214" spans="1:16" s="26" customFormat="1" x14ac:dyDescent="0.25">
      <c r="A4214" s="24" t="s">
        <v>61</v>
      </c>
      <c r="B4214" s="24"/>
      <c r="C4214" s="25">
        <v>1659</v>
      </c>
      <c r="D4214" s="26">
        <v>-1</v>
      </c>
      <c r="E4214" s="26">
        <v>2.23</v>
      </c>
      <c r="F4214" s="38">
        <f t="shared" si="274"/>
        <v>108.11370000000034</v>
      </c>
      <c r="G4214" s="38">
        <f t="shared" si="275"/>
        <v>108.12485000000034</v>
      </c>
      <c r="H4214" s="38">
        <f t="shared" si="276"/>
        <v>108.13600000000034</v>
      </c>
      <c r="I4214" s="41">
        <v>13.432216332551652</v>
      </c>
      <c r="J4214" s="41">
        <v>46.669937085047764</v>
      </c>
      <c r="K4214" s="41">
        <v>25.100335808290069</v>
      </c>
      <c r="L4214" s="41">
        <v>6.4811075392145776</v>
      </c>
      <c r="M4214" s="41">
        <v>2.6910386810892128</v>
      </c>
      <c r="N4214" s="41">
        <v>0.67649192635880773</v>
      </c>
      <c r="O4214" s="41">
        <v>2.2531551292334382</v>
      </c>
      <c r="P4214" s="41">
        <v>13.271684490785074</v>
      </c>
    </row>
    <row r="4215" spans="1:16" s="26" customFormat="1" x14ac:dyDescent="0.25">
      <c r="A4215" s="24" t="s">
        <v>62</v>
      </c>
      <c r="B4215" s="24"/>
      <c r="C4215" s="25">
        <v>1659</v>
      </c>
      <c r="D4215" s="26">
        <v>-1</v>
      </c>
      <c r="E4215" s="26">
        <v>2.23</v>
      </c>
      <c r="F4215" s="38">
        <f t="shared" si="274"/>
        <v>108.13600000000034</v>
      </c>
      <c r="G4215" s="38">
        <f t="shared" si="275"/>
        <v>108.14715000000034</v>
      </c>
      <c r="H4215" s="38">
        <f t="shared" si="276"/>
        <v>108.15830000000034</v>
      </c>
      <c r="I4215" s="41">
        <v>8.8098846505884421</v>
      </c>
      <c r="J4215" s="41">
        <v>38.270066423159264</v>
      </c>
      <c r="K4215" s="41">
        <v>23.225922729099228</v>
      </c>
      <c r="L4215" s="41">
        <v>3.2053409630224694</v>
      </c>
      <c r="M4215" s="41">
        <v>1.0388556746060451</v>
      </c>
      <c r="N4215" s="41">
        <v>0.56316379994583488</v>
      </c>
      <c r="O4215" s="41">
        <v>1.8846537212173677</v>
      </c>
      <c r="P4215" s="41">
        <v>10.189140819278792</v>
      </c>
    </row>
    <row r="4216" spans="1:16" s="26" customFormat="1" x14ac:dyDescent="0.25">
      <c r="A4216" s="24" t="s">
        <v>63</v>
      </c>
      <c r="B4216" s="24"/>
      <c r="C4216" s="25">
        <v>1659</v>
      </c>
      <c r="D4216" s="26">
        <v>-1</v>
      </c>
      <c r="E4216" s="26">
        <v>2.23</v>
      </c>
      <c r="F4216" s="38">
        <f t="shared" si="274"/>
        <v>108.15830000000034</v>
      </c>
      <c r="G4216" s="38">
        <f t="shared" si="275"/>
        <v>108.16945000000034</v>
      </c>
      <c r="H4216" s="38">
        <f t="shared" si="276"/>
        <v>108.18060000000034</v>
      </c>
      <c r="I4216" s="41">
        <v>8.3527473971466577</v>
      </c>
      <c r="J4216" s="41">
        <v>27.917756200971731</v>
      </c>
      <c r="K4216" s="41">
        <v>12.151473107572798</v>
      </c>
      <c r="L4216" s="41">
        <v>4.6094577313066569</v>
      </c>
      <c r="M4216" s="41">
        <v>0.43511655757998358</v>
      </c>
      <c r="N4216" s="41">
        <v>0.2349150081810768</v>
      </c>
      <c r="O4216" s="41">
        <v>1.7410434289592005</v>
      </c>
      <c r="P4216" s="41">
        <v>8.2922423733445303</v>
      </c>
    </row>
    <row r="4217" spans="1:16" s="26" customFormat="1" x14ac:dyDescent="0.25">
      <c r="A4217" s="24" t="s">
        <v>64</v>
      </c>
      <c r="B4217" s="24"/>
      <c r="C4217" s="25">
        <v>1659</v>
      </c>
      <c r="D4217" s="26">
        <v>-1</v>
      </c>
      <c r="E4217" s="26">
        <v>2.23</v>
      </c>
      <c r="F4217" s="38">
        <f t="shared" si="274"/>
        <v>108.18060000000034</v>
      </c>
      <c r="G4217" s="38">
        <f t="shared" si="275"/>
        <v>108.19175000000034</v>
      </c>
      <c r="H4217" s="38">
        <f t="shared" si="276"/>
        <v>108.20290000000034</v>
      </c>
      <c r="I4217" s="41">
        <v>8.7538433127650581</v>
      </c>
      <c r="J4217" s="41">
        <v>22.687866778186351</v>
      </c>
      <c r="K4217" s="41">
        <v>11.728640173130097</v>
      </c>
      <c r="L4217" s="41">
        <v>3.5676624581567298</v>
      </c>
      <c r="M4217" s="41"/>
      <c r="N4217" s="41">
        <v>0.27723533043431575</v>
      </c>
      <c r="O4217" s="41">
        <v>1.1709687741660224</v>
      </c>
      <c r="P4217" s="41">
        <v>6.3919410088541433</v>
      </c>
    </row>
    <row r="4218" spans="1:16" s="26" customFormat="1" x14ac:dyDescent="0.25">
      <c r="A4218" s="24" t="s">
        <v>66</v>
      </c>
      <c r="B4218" s="24"/>
      <c r="C4218" s="25">
        <v>1659</v>
      </c>
      <c r="D4218" s="26">
        <v>-1</v>
      </c>
      <c r="E4218" s="26">
        <v>2.23</v>
      </c>
      <c r="F4218" s="38">
        <f t="shared" si="274"/>
        <v>108.20290000000034</v>
      </c>
      <c r="G4218" s="38">
        <f t="shared" si="275"/>
        <v>108.21405000000034</v>
      </c>
      <c r="H4218" s="38">
        <f t="shared" si="276"/>
        <v>108.22520000000034</v>
      </c>
      <c r="I4218" s="41">
        <v>30.263379518712597</v>
      </c>
      <c r="J4218" s="41">
        <v>17.250740461571631</v>
      </c>
      <c r="K4218" s="41">
        <v>13.767700583250537</v>
      </c>
      <c r="L4218" s="41">
        <v>14.80473538029781</v>
      </c>
      <c r="M4218" s="41"/>
      <c r="N4218" s="41">
        <v>0.44686239533552535</v>
      </c>
      <c r="O4218" s="41">
        <v>1.9734085217135091</v>
      </c>
      <c r="P4218" s="41">
        <v>5.3460115685176204</v>
      </c>
    </row>
    <row r="4219" spans="1:16" s="26" customFormat="1" x14ac:dyDescent="0.25">
      <c r="A4219" s="24" t="s">
        <v>67</v>
      </c>
      <c r="B4219" s="24"/>
      <c r="C4219" s="25">
        <v>1659</v>
      </c>
      <c r="D4219" s="26">
        <v>-1</v>
      </c>
      <c r="E4219" s="26">
        <v>2.23</v>
      </c>
      <c r="F4219" s="38">
        <f t="shared" si="274"/>
        <v>108.22520000000034</v>
      </c>
      <c r="G4219" s="38">
        <f t="shared" si="275"/>
        <v>108.23635000000034</v>
      </c>
      <c r="H4219" s="38">
        <f t="shared" si="276"/>
        <v>108.24750000000034</v>
      </c>
      <c r="I4219" s="41">
        <v>14.147414961990391</v>
      </c>
      <c r="J4219" s="41">
        <v>21.281969145926855</v>
      </c>
      <c r="K4219" s="41">
        <v>10.964582859379206</v>
      </c>
      <c r="L4219" s="41">
        <v>9.2993233557928097</v>
      </c>
      <c r="M4219" s="41"/>
      <c r="N4219" s="41">
        <v>0.53074685590814918</v>
      </c>
      <c r="O4219" s="41">
        <v>2.4208698153623422</v>
      </c>
      <c r="P4219" s="41">
        <v>4.0620861759268569</v>
      </c>
    </row>
    <row r="4220" spans="1:16" s="26" customFormat="1" x14ac:dyDescent="0.25">
      <c r="A4220" s="24" t="s">
        <v>68</v>
      </c>
      <c r="B4220" s="24"/>
      <c r="C4220" s="25">
        <v>1659</v>
      </c>
      <c r="D4220" s="26">
        <v>-1</v>
      </c>
      <c r="E4220" s="26">
        <v>2.23</v>
      </c>
      <c r="F4220" s="38">
        <f t="shared" si="274"/>
        <v>108.24750000000034</v>
      </c>
      <c r="G4220" s="38">
        <f t="shared" si="275"/>
        <v>108.25865000000034</v>
      </c>
      <c r="H4220" s="38">
        <f t="shared" si="276"/>
        <v>108.26980000000034</v>
      </c>
      <c r="I4220" s="41">
        <v>9.4264823188056663</v>
      </c>
      <c r="J4220" s="41">
        <v>24.90841533622574</v>
      </c>
      <c r="K4220" s="41">
        <v>20.834062500028505</v>
      </c>
      <c r="L4220" s="41">
        <v>7.5442280796832524</v>
      </c>
      <c r="M4220" s="41"/>
      <c r="N4220" s="41">
        <v>0.25888064938266925</v>
      </c>
      <c r="O4220" s="41">
        <v>2.356704410755964</v>
      </c>
      <c r="P4220" s="41">
        <v>2.882632487519412</v>
      </c>
    </row>
    <row r="4221" spans="1:16" s="26" customFormat="1" x14ac:dyDescent="0.25">
      <c r="A4221" s="24" t="s">
        <v>69</v>
      </c>
      <c r="B4221" s="24"/>
      <c r="C4221" s="25">
        <v>1659</v>
      </c>
      <c r="D4221" s="26">
        <v>-1</v>
      </c>
      <c r="E4221" s="26">
        <v>2.23</v>
      </c>
      <c r="F4221" s="38">
        <f t="shared" si="274"/>
        <v>108.26980000000034</v>
      </c>
      <c r="G4221" s="38">
        <f t="shared" si="275"/>
        <v>108.28095000000035</v>
      </c>
      <c r="H4221" s="38">
        <f t="shared" si="276"/>
        <v>108.29210000000035</v>
      </c>
      <c r="I4221" s="41">
        <v>6.1083854643122182</v>
      </c>
      <c r="J4221" s="41">
        <v>34.854584953185181</v>
      </c>
      <c r="K4221" s="41">
        <v>24.625171653334874</v>
      </c>
      <c r="L4221" s="41">
        <v>2.4520122236164301</v>
      </c>
      <c r="M4221" s="41"/>
      <c r="N4221" s="41">
        <v>0.39425296612444299</v>
      </c>
      <c r="O4221" s="41">
        <v>1.883664054672828</v>
      </c>
      <c r="P4221" s="41">
        <v>4.6200667077489435</v>
      </c>
    </row>
    <row r="4222" spans="1:16" s="26" customFormat="1" x14ac:dyDescent="0.25">
      <c r="A4222" s="24" t="s">
        <v>70</v>
      </c>
      <c r="B4222" s="24"/>
      <c r="C4222" s="25">
        <v>1659</v>
      </c>
      <c r="D4222" s="26">
        <v>-1</v>
      </c>
      <c r="E4222" s="26">
        <v>2.23</v>
      </c>
      <c r="F4222" s="38">
        <f t="shared" si="274"/>
        <v>108.29210000000035</v>
      </c>
      <c r="G4222" s="38">
        <f t="shared" si="275"/>
        <v>108.30325000000035</v>
      </c>
      <c r="H4222" s="38">
        <f t="shared" si="276"/>
        <v>108.31440000000035</v>
      </c>
      <c r="I4222" s="41">
        <v>5.3240293276157002</v>
      </c>
      <c r="J4222" s="41">
        <v>50.696500397577154</v>
      </c>
      <c r="K4222" s="41">
        <v>22.161921218346649</v>
      </c>
      <c r="L4222" s="41">
        <v>0.75845572801813887</v>
      </c>
      <c r="M4222" s="41">
        <v>1.5823926858760231</v>
      </c>
      <c r="N4222" s="41">
        <v>0.82250635641165581</v>
      </c>
      <c r="O4222" s="41">
        <v>1.5188816683308506</v>
      </c>
      <c r="P4222" s="41">
        <v>4.8060322173280099</v>
      </c>
    </row>
    <row r="4223" spans="1:16" s="26" customFormat="1" x14ac:dyDescent="0.25">
      <c r="A4223" s="24" t="s">
        <v>71</v>
      </c>
      <c r="B4223" s="24"/>
      <c r="C4223" s="25">
        <v>1659</v>
      </c>
      <c r="D4223" s="26">
        <v>-1</v>
      </c>
      <c r="E4223" s="26">
        <v>2.23</v>
      </c>
      <c r="F4223" s="38">
        <f t="shared" si="274"/>
        <v>108.31440000000035</v>
      </c>
      <c r="G4223" s="38">
        <f t="shared" si="275"/>
        <v>108.32555000000035</v>
      </c>
      <c r="H4223" s="38">
        <f t="shared" si="276"/>
        <v>108.33670000000035</v>
      </c>
      <c r="I4223" s="41">
        <v>4.1601166226768962</v>
      </c>
      <c r="J4223" s="41">
        <v>66.863398912163191</v>
      </c>
      <c r="K4223" s="41">
        <v>21.883316170743228</v>
      </c>
      <c r="L4223" s="41">
        <v>0.36464097878218493</v>
      </c>
      <c r="M4223" s="41">
        <v>1.7732428504844482</v>
      </c>
      <c r="N4223" s="41">
        <v>0.65654570202907792</v>
      </c>
      <c r="O4223" s="41">
        <v>1.1126584771274732</v>
      </c>
      <c r="P4223" s="41">
        <v>4.820026135107141</v>
      </c>
    </row>
    <row r="4224" spans="1:16" s="26" customFormat="1" x14ac:dyDescent="0.25">
      <c r="A4224" s="24" t="s">
        <v>72</v>
      </c>
      <c r="B4224" s="24"/>
      <c r="C4224" s="25">
        <v>1659</v>
      </c>
      <c r="D4224" s="26">
        <v>-1</v>
      </c>
      <c r="E4224" s="26">
        <v>2.23</v>
      </c>
      <c r="F4224" s="38">
        <f t="shared" si="274"/>
        <v>108.33670000000035</v>
      </c>
      <c r="G4224" s="38">
        <f t="shared" si="275"/>
        <v>108.34785000000035</v>
      </c>
      <c r="H4224" s="38">
        <f t="shared" si="276"/>
        <v>108.35900000000035</v>
      </c>
      <c r="I4224" s="41">
        <v>10.681316007241234</v>
      </c>
      <c r="J4224" s="41">
        <v>74.546655991722929</v>
      </c>
      <c r="K4224" s="41">
        <v>25.90894106507589</v>
      </c>
      <c r="L4224" s="41">
        <v>0.28789404288452508</v>
      </c>
      <c r="M4224" s="41">
        <v>2.2514715492089179</v>
      </c>
      <c r="N4224" s="41">
        <v>0.41724353746657311</v>
      </c>
      <c r="O4224" s="41">
        <v>0.76335205115060967</v>
      </c>
      <c r="P4224" s="41">
        <v>4.1262255637093173</v>
      </c>
    </row>
    <row r="4225" spans="1:16" s="26" customFormat="1" x14ac:dyDescent="0.25">
      <c r="A4225" s="24" t="s">
        <v>74</v>
      </c>
      <c r="B4225" s="24"/>
      <c r="C4225" s="25">
        <v>1659</v>
      </c>
      <c r="D4225" s="26">
        <v>-1</v>
      </c>
      <c r="E4225" s="26">
        <v>2.23</v>
      </c>
      <c r="F4225" s="38">
        <f t="shared" si="274"/>
        <v>108.35900000000035</v>
      </c>
      <c r="G4225" s="38">
        <f t="shared" si="275"/>
        <v>108.37015000000035</v>
      </c>
      <c r="H4225" s="38">
        <f t="shared" si="276"/>
        <v>108.38130000000035</v>
      </c>
      <c r="I4225" s="41">
        <v>8.160222926511004</v>
      </c>
      <c r="J4225" s="41">
        <v>77.779130558669777</v>
      </c>
      <c r="K4225" s="41">
        <v>20.405020821949808</v>
      </c>
      <c r="L4225" s="41">
        <v>0.18724735656801395</v>
      </c>
      <c r="M4225" s="41">
        <v>3.5746890800555846</v>
      </c>
      <c r="N4225" s="41">
        <v>0.56814368926826653</v>
      </c>
      <c r="O4225" s="41">
        <v>0.52731927148609381</v>
      </c>
      <c r="P4225" s="41">
        <v>3.1102930410592151</v>
      </c>
    </row>
    <row r="4226" spans="1:16" s="26" customFormat="1" x14ac:dyDescent="0.25">
      <c r="A4226" s="24" t="s">
        <v>75</v>
      </c>
      <c r="B4226" s="24"/>
      <c r="C4226" s="25">
        <v>1659</v>
      </c>
      <c r="D4226" s="26">
        <v>-1</v>
      </c>
      <c r="E4226" s="26">
        <v>2.23</v>
      </c>
      <c r="F4226" s="38">
        <f t="shared" si="274"/>
        <v>108.38130000000035</v>
      </c>
      <c r="G4226" s="38">
        <f t="shared" si="275"/>
        <v>108.39245000000035</v>
      </c>
      <c r="H4226" s="38">
        <f t="shared" si="276"/>
        <v>108.40360000000035</v>
      </c>
      <c r="I4226" s="41">
        <v>7.4539453527898356</v>
      </c>
      <c r="J4226" s="41">
        <v>82.472101930056368</v>
      </c>
      <c r="K4226" s="41">
        <v>35.263793770489073</v>
      </c>
      <c r="L4226" s="41">
        <v>0.3823923376365011</v>
      </c>
      <c r="M4226" s="41">
        <v>4.1116882101115122</v>
      </c>
      <c r="N4226" s="41">
        <v>0.64421067344683913</v>
      </c>
      <c r="O4226" s="41">
        <v>3.2673798104467102</v>
      </c>
      <c r="P4226" s="41">
        <v>8.8509095412191456</v>
      </c>
    </row>
    <row r="4227" spans="1:16" s="26" customFormat="1" x14ac:dyDescent="0.25">
      <c r="A4227" s="24" t="s">
        <v>76</v>
      </c>
      <c r="B4227" s="24"/>
      <c r="C4227" s="25">
        <v>1659</v>
      </c>
      <c r="D4227" s="26">
        <v>1659</v>
      </c>
      <c r="E4227" s="26">
        <v>2.23</v>
      </c>
      <c r="F4227" s="38">
        <f t="shared" si="274"/>
        <v>108.40360000000035</v>
      </c>
      <c r="G4227" s="38">
        <f t="shared" si="275"/>
        <v>108.41475000000035</v>
      </c>
      <c r="H4227" s="38">
        <f t="shared" si="276"/>
        <v>108.42590000000035</v>
      </c>
      <c r="I4227" s="41">
        <v>20.226111455790448</v>
      </c>
      <c r="J4227" s="41">
        <v>110.75809221200495</v>
      </c>
      <c r="K4227" s="41">
        <v>53.139962454352471</v>
      </c>
      <c r="L4227" s="41">
        <v>15.377576137713721</v>
      </c>
      <c r="M4227" s="41">
        <v>9.6178279354654972</v>
      </c>
      <c r="N4227" s="41">
        <v>1.7513356601625651</v>
      </c>
      <c r="O4227" s="41">
        <v>3.8867265344968152</v>
      </c>
      <c r="P4227" s="41">
        <v>30.101098723400536</v>
      </c>
    </row>
    <row r="4228" spans="1:16" s="26" customFormat="1" x14ac:dyDescent="0.25">
      <c r="A4228" s="24" t="s">
        <v>77</v>
      </c>
      <c r="B4228" s="24"/>
      <c r="C4228" s="25">
        <v>1658</v>
      </c>
      <c r="D4228" s="26">
        <v>-1</v>
      </c>
      <c r="E4228" s="26">
        <v>2.23</v>
      </c>
      <c r="F4228" s="38">
        <f t="shared" si="274"/>
        <v>108.42590000000035</v>
      </c>
      <c r="G4228" s="38">
        <f t="shared" si="275"/>
        <v>108.43705000000035</v>
      </c>
      <c r="H4228" s="38">
        <f t="shared" si="276"/>
        <v>108.44820000000036</v>
      </c>
      <c r="I4228" s="41">
        <v>48.418353792658245</v>
      </c>
      <c r="J4228" s="41">
        <v>71.433839427139702</v>
      </c>
      <c r="K4228" s="41">
        <v>43.559006915860394</v>
      </c>
      <c r="L4228" s="41">
        <v>25.594570775752949</v>
      </c>
      <c r="M4228" s="41">
        <v>2.9757211384649334</v>
      </c>
      <c r="N4228" s="41">
        <v>0.82207321762009122</v>
      </c>
      <c r="O4228" s="41">
        <v>3.3720346115600028</v>
      </c>
      <c r="P4228" s="41">
        <v>27.058180533615936</v>
      </c>
    </row>
    <row r="4229" spans="1:16" s="26" customFormat="1" x14ac:dyDescent="0.25">
      <c r="A4229" s="24" t="s">
        <v>78</v>
      </c>
      <c r="B4229" s="24"/>
      <c r="C4229" s="25">
        <v>1658</v>
      </c>
      <c r="D4229" s="26">
        <v>-1</v>
      </c>
      <c r="E4229" s="26">
        <v>2.23</v>
      </c>
      <c r="F4229" s="38">
        <f t="shared" si="274"/>
        <v>108.44820000000036</v>
      </c>
      <c r="G4229" s="38">
        <f t="shared" si="275"/>
        <v>108.45935000000036</v>
      </c>
      <c r="H4229" s="38">
        <f t="shared" si="276"/>
        <v>108.47050000000036</v>
      </c>
      <c r="I4229" s="41">
        <v>38.942767553358983</v>
      </c>
      <c r="J4229" s="41">
        <v>53.143860666945521</v>
      </c>
      <c r="K4229" s="41">
        <v>53.596079413960879</v>
      </c>
      <c r="L4229" s="41">
        <v>24.96243983220457</v>
      </c>
      <c r="M4229" s="41"/>
      <c r="N4229" s="41">
        <v>0.68516132495839377</v>
      </c>
      <c r="O4229" s="41">
        <v>4.3400271230862417</v>
      </c>
      <c r="P4229" s="41">
        <v>25.911117475467286</v>
      </c>
    </row>
    <row r="4230" spans="1:16" s="26" customFormat="1" x14ac:dyDescent="0.25">
      <c r="A4230" s="24" t="s">
        <v>79</v>
      </c>
      <c r="B4230" s="24"/>
      <c r="C4230" s="25">
        <v>1658</v>
      </c>
      <c r="D4230" s="26">
        <v>-1</v>
      </c>
      <c r="E4230" s="26">
        <v>2.23</v>
      </c>
      <c r="F4230" s="38">
        <f t="shared" si="274"/>
        <v>108.47050000000036</v>
      </c>
      <c r="G4230" s="38">
        <f t="shared" si="275"/>
        <v>108.48165000000036</v>
      </c>
      <c r="H4230" s="38">
        <f t="shared" si="276"/>
        <v>108.49280000000036</v>
      </c>
      <c r="I4230" s="41">
        <v>11.642681121162214</v>
      </c>
      <c r="J4230" s="41">
        <v>50.429883280774177</v>
      </c>
      <c r="K4230" s="41">
        <v>28.09749180267622</v>
      </c>
      <c r="L4230" s="41">
        <v>6.7792319357793316</v>
      </c>
      <c r="M4230" s="41">
        <v>0.9020871888133839</v>
      </c>
      <c r="N4230" s="41">
        <v>0.63173080763035638</v>
      </c>
      <c r="O4230" s="41">
        <v>4.060377142295919</v>
      </c>
      <c r="P4230" s="41">
        <v>13.494443972462495</v>
      </c>
    </row>
    <row r="4231" spans="1:16" s="26" customFormat="1" x14ac:dyDescent="0.25">
      <c r="A4231" s="24" t="s">
        <v>80</v>
      </c>
      <c r="B4231" s="24"/>
      <c r="C4231" s="25">
        <v>1658</v>
      </c>
      <c r="D4231" s="26">
        <v>-1</v>
      </c>
      <c r="E4231" s="26">
        <v>2.23</v>
      </c>
      <c r="F4231" s="38">
        <f t="shared" si="274"/>
        <v>108.49280000000036</v>
      </c>
      <c r="G4231" s="38">
        <f t="shared" si="275"/>
        <v>108.50395000000036</v>
      </c>
      <c r="H4231" s="38">
        <f t="shared" si="276"/>
        <v>108.51510000000036</v>
      </c>
      <c r="I4231" s="41">
        <v>8.3032625058073695</v>
      </c>
      <c r="J4231" s="41">
        <v>48.573156960860537</v>
      </c>
      <c r="K4231" s="41">
        <v>32.66345780592868</v>
      </c>
      <c r="L4231" s="41">
        <v>4.1611217906890037</v>
      </c>
      <c r="M4231" s="41">
        <v>0.89783868572166359</v>
      </c>
      <c r="N4231" s="41">
        <v>0.60560478996985745</v>
      </c>
      <c r="O4231" s="41">
        <v>2.5506894927051627</v>
      </c>
      <c r="P4231" s="41">
        <v>8.7888584901949649</v>
      </c>
    </row>
    <row r="4232" spans="1:16" s="26" customFormat="1" x14ac:dyDescent="0.25">
      <c r="A4232" s="24" t="s">
        <v>81</v>
      </c>
      <c r="B4232" s="24"/>
      <c r="C4232" s="25">
        <v>1658</v>
      </c>
      <c r="D4232" s="26">
        <v>-1</v>
      </c>
      <c r="E4232" s="26">
        <v>2.23</v>
      </c>
      <c r="F4232" s="38">
        <f t="shared" si="274"/>
        <v>108.51510000000036</v>
      </c>
      <c r="G4232" s="38">
        <f t="shared" si="275"/>
        <v>108.52625000000036</v>
      </c>
      <c r="H4232" s="38">
        <f t="shared" si="276"/>
        <v>108.53740000000036</v>
      </c>
      <c r="I4232" s="41">
        <v>7.8877035879903943</v>
      </c>
      <c r="J4232" s="41">
        <v>53.422937138233685</v>
      </c>
      <c r="K4232" s="41">
        <v>41.990827010935895</v>
      </c>
      <c r="L4232" s="41">
        <v>2.1200655211191175</v>
      </c>
      <c r="M4232" s="41">
        <v>5.0444298782807246</v>
      </c>
      <c r="N4232" s="41">
        <v>0.77164192228580497</v>
      </c>
      <c r="O4232" s="41">
        <v>2.0739175074506511</v>
      </c>
      <c r="P4232" s="41">
        <v>7.4473615804523003</v>
      </c>
    </row>
    <row r="4233" spans="1:16" s="26" customFormat="1" x14ac:dyDescent="0.25">
      <c r="A4233" s="24" t="s">
        <v>82</v>
      </c>
      <c r="B4233" s="24"/>
      <c r="C4233" s="25">
        <v>1658</v>
      </c>
      <c r="D4233" s="26">
        <v>-1</v>
      </c>
      <c r="E4233" s="26">
        <v>2.23</v>
      </c>
      <c r="F4233" s="38">
        <f t="shared" si="274"/>
        <v>108.53740000000036</v>
      </c>
      <c r="G4233" s="38">
        <f t="shared" si="275"/>
        <v>108.54855000000036</v>
      </c>
      <c r="H4233" s="38">
        <f t="shared" si="276"/>
        <v>108.55970000000036</v>
      </c>
      <c r="I4233" s="41">
        <v>6.7774173254941399</v>
      </c>
      <c r="J4233" s="41">
        <v>49.691663451610054</v>
      </c>
      <c r="K4233" s="41">
        <v>51.597115383107209</v>
      </c>
      <c r="L4233" s="41">
        <v>0.86181468659612059</v>
      </c>
      <c r="M4233" s="41">
        <v>4.8100595709571472</v>
      </c>
      <c r="N4233" s="41">
        <v>1.0045062275191925</v>
      </c>
      <c r="O4233" s="41">
        <v>1.1523502230416713</v>
      </c>
      <c r="P4233" s="41">
        <v>6.8760790131243397</v>
      </c>
    </row>
    <row r="4234" spans="1:16" s="26" customFormat="1" x14ac:dyDescent="0.25">
      <c r="A4234" s="24" t="s">
        <v>83</v>
      </c>
      <c r="B4234" s="24"/>
      <c r="C4234" s="25">
        <v>1658</v>
      </c>
      <c r="D4234" s="26">
        <v>-1</v>
      </c>
      <c r="E4234" s="26">
        <v>2.23</v>
      </c>
      <c r="F4234" s="38">
        <f t="shared" si="274"/>
        <v>108.55970000000036</v>
      </c>
      <c r="G4234" s="38">
        <f t="shared" si="275"/>
        <v>108.57085000000036</v>
      </c>
      <c r="H4234" s="38">
        <f t="shared" si="276"/>
        <v>108.58200000000036</v>
      </c>
      <c r="I4234" s="41">
        <v>6.5561171790225847</v>
      </c>
      <c r="J4234" s="41">
        <v>48.694045832350142</v>
      </c>
      <c r="K4234" s="41">
        <v>56.825135102354757</v>
      </c>
      <c r="L4234" s="41">
        <v>0.78036362236189671</v>
      </c>
      <c r="M4234" s="41">
        <v>12.215315639966162</v>
      </c>
      <c r="N4234" s="41">
        <v>0.96560881777399132</v>
      </c>
      <c r="O4234" s="41">
        <v>1.3538819138661995</v>
      </c>
      <c r="P4234" s="41">
        <v>6.8617696059302702</v>
      </c>
    </row>
    <row r="4235" spans="1:16" s="26" customFormat="1" x14ac:dyDescent="0.25">
      <c r="A4235" s="24" t="s">
        <v>84</v>
      </c>
      <c r="B4235" s="24"/>
      <c r="C4235" s="25">
        <v>1658</v>
      </c>
      <c r="D4235" s="26">
        <v>-1</v>
      </c>
      <c r="E4235" s="26">
        <v>2.23</v>
      </c>
      <c r="F4235" s="38">
        <f t="shared" si="274"/>
        <v>108.58200000000036</v>
      </c>
      <c r="G4235" s="38">
        <f t="shared" si="275"/>
        <v>108.59315000000036</v>
      </c>
      <c r="H4235" s="38">
        <f t="shared" si="276"/>
        <v>108.60430000000036</v>
      </c>
      <c r="I4235" s="41">
        <v>6.5544708564658709</v>
      </c>
      <c r="J4235" s="41">
        <v>47.650061763120064</v>
      </c>
      <c r="K4235" s="41">
        <v>33.295106368124486</v>
      </c>
      <c r="L4235" s="41">
        <v>0.43384374039007328</v>
      </c>
      <c r="M4235" s="41">
        <v>3.6405733347862355</v>
      </c>
      <c r="N4235" s="41">
        <v>0.6517388495677936</v>
      </c>
      <c r="O4235" s="41">
        <v>1.3214520715698603</v>
      </c>
      <c r="P4235" s="41">
        <v>5.8342365533125591</v>
      </c>
    </row>
    <row r="4236" spans="1:16" s="26" customFormat="1" x14ac:dyDescent="0.25">
      <c r="A4236" s="24" t="s">
        <v>85</v>
      </c>
      <c r="B4236" s="24"/>
      <c r="C4236" s="25">
        <v>1658</v>
      </c>
      <c r="D4236" s="26">
        <v>-1</v>
      </c>
      <c r="E4236" s="26">
        <v>2.23</v>
      </c>
      <c r="F4236" s="38">
        <f t="shared" si="274"/>
        <v>108.60430000000036</v>
      </c>
      <c r="G4236" s="38">
        <f t="shared" si="275"/>
        <v>108.61545000000037</v>
      </c>
      <c r="H4236" s="38">
        <f t="shared" si="276"/>
        <v>108.62660000000037</v>
      </c>
      <c r="I4236" s="41">
        <v>8.1984653534089311</v>
      </c>
      <c r="J4236" s="41">
        <v>48.512826311486378</v>
      </c>
      <c r="K4236" s="41">
        <v>23.796391025923192</v>
      </c>
      <c r="L4236" s="41">
        <v>2.1461306943942935</v>
      </c>
      <c r="M4236" s="41">
        <v>2.3346028064104778</v>
      </c>
      <c r="N4236" s="41">
        <v>0.28646699896723604</v>
      </c>
      <c r="O4236" s="41">
        <v>2.1491584326386248</v>
      </c>
      <c r="P4236" s="41">
        <v>8.0260342724600591</v>
      </c>
    </row>
    <row r="4237" spans="1:16" s="26" customFormat="1" x14ac:dyDescent="0.25">
      <c r="A4237" s="24" t="s">
        <v>86</v>
      </c>
      <c r="B4237" s="24"/>
      <c r="C4237" s="25">
        <v>1658</v>
      </c>
      <c r="D4237" s="26">
        <v>-1</v>
      </c>
      <c r="E4237" s="26">
        <v>2.33</v>
      </c>
      <c r="F4237" s="38">
        <f t="shared" si="274"/>
        <v>108.62660000000037</v>
      </c>
      <c r="G4237" s="38">
        <f t="shared" si="275"/>
        <v>108.63825000000037</v>
      </c>
      <c r="H4237" s="38">
        <f t="shared" si="276"/>
        <v>108.64990000000037</v>
      </c>
      <c r="I4237" s="41">
        <v>9.9104687343046773</v>
      </c>
      <c r="J4237" s="41">
        <v>45.118565474452424</v>
      </c>
      <c r="K4237" s="41">
        <v>18.599626317961771</v>
      </c>
      <c r="L4237" s="41">
        <v>4.8111671292076581</v>
      </c>
      <c r="M4237" s="41">
        <v>1.5513237973348002</v>
      </c>
      <c r="N4237" s="41">
        <v>0.39744054329736406</v>
      </c>
      <c r="O4237" s="41">
        <v>1.5043408366253093</v>
      </c>
      <c r="P4237" s="41">
        <v>11.278372112106346</v>
      </c>
    </row>
    <row r="4238" spans="1:16" s="26" customFormat="1" x14ac:dyDescent="0.25">
      <c r="A4238" s="24" t="s">
        <v>87</v>
      </c>
      <c r="B4238" s="24" t="s">
        <v>746</v>
      </c>
      <c r="C4238" s="25">
        <v>1658</v>
      </c>
      <c r="D4238" s="26">
        <v>1658</v>
      </c>
      <c r="E4238" s="26">
        <v>2.34</v>
      </c>
      <c r="F4238" s="38">
        <f t="shared" si="274"/>
        <v>108.64990000000037</v>
      </c>
      <c r="G4238" s="38">
        <f t="shared" si="275"/>
        <v>108.66160000000038</v>
      </c>
      <c r="H4238" s="38">
        <f t="shared" si="276"/>
        <v>108.67330000000037</v>
      </c>
      <c r="I4238" s="41">
        <v>12.907552026215368</v>
      </c>
      <c r="J4238" s="41">
        <v>44.290604218553113</v>
      </c>
      <c r="K4238" s="41">
        <v>27.420865510596293</v>
      </c>
      <c r="L4238" s="41">
        <v>6.4621206974499872</v>
      </c>
      <c r="M4238" s="41">
        <v>1.4256363362924347</v>
      </c>
      <c r="N4238" s="41">
        <v>0.47997563930192622</v>
      </c>
      <c r="O4238" s="41">
        <v>2.306518145062284</v>
      </c>
      <c r="P4238" s="41">
        <v>12.784263129777919</v>
      </c>
    </row>
    <row r="4239" spans="1:16" s="26" customFormat="1" x14ac:dyDescent="0.25">
      <c r="A4239" s="24" t="s">
        <v>88</v>
      </c>
      <c r="B4239" s="24">
        <v>101</v>
      </c>
      <c r="C4239" s="25">
        <v>1657</v>
      </c>
      <c r="D4239" s="26">
        <v>-1</v>
      </c>
      <c r="E4239" s="26">
        <v>2.2400000000000002</v>
      </c>
      <c r="F4239" s="38">
        <f t="shared" si="274"/>
        <v>108.67330000000037</v>
      </c>
      <c r="G4239" s="38">
        <f t="shared" si="275"/>
        <v>108.68450000000037</v>
      </c>
      <c r="H4239" s="38">
        <f t="shared" si="276"/>
        <v>108.69570000000037</v>
      </c>
      <c r="I4239" s="41">
        <v>8.5386733360010094</v>
      </c>
      <c r="J4239" s="41">
        <v>48.664829863256827</v>
      </c>
      <c r="K4239" s="41">
        <v>17.176058540656115</v>
      </c>
      <c r="L4239" s="41">
        <v>2.0441344281142482</v>
      </c>
      <c r="M4239" s="41">
        <v>0.67572548204459981</v>
      </c>
      <c r="N4239" s="41">
        <v>0.34609337721247108</v>
      </c>
      <c r="O4239" s="41">
        <v>1.9740118682674737</v>
      </c>
      <c r="P4239" s="41">
        <v>10.138170804725297</v>
      </c>
    </row>
    <row r="4240" spans="1:16" s="26" customFormat="1" x14ac:dyDescent="0.25">
      <c r="A4240" s="24" t="s">
        <v>89</v>
      </c>
      <c r="B4240" s="24"/>
      <c r="C4240" s="25">
        <v>1657</v>
      </c>
      <c r="D4240" s="26">
        <v>-1</v>
      </c>
      <c r="E4240" s="26">
        <v>2.2400000000000002</v>
      </c>
      <c r="F4240" s="38">
        <f t="shared" si="274"/>
        <v>108.69570000000037</v>
      </c>
      <c r="G4240" s="38">
        <f t="shared" si="275"/>
        <v>108.70690000000037</v>
      </c>
      <c r="H4240" s="38">
        <f t="shared" si="276"/>
        <v>108.71810000000038</v>
      </c>
      <c r="I4240" s="41">
        <v>26.6510358043897</v>
      </c>
      <c r="J4240" s="41">
        <v>38.082834929507413</v>
      </c>
      <c r="K4240" s="41">
        <v>49.216517997170556</v>
      </c>
      <c r="L4240" s="41">
        <v>3.5400709367894745</v>
      </c>
      <c r="M4240" s="41">
        <v>0.41855328436482425</v>
      </c>
      <c r="N4240" s="41">
        <v>0.17327675832806033</v>
      </c>
      <c r="O4240" s="41">
        <v>1.8188180895488191</v>
      </c>
      <c r="P4240" s="41">
        <v>9.7701172408736738</v>
      </c>
    </row>
    <row r="4241" spans="1:16" s="26" customFormat="1" x14ac:dyDescent="0.25">
      <c r="A4241" s="24" t="s">
        <v>90</v>
      </c>
      <c r="B4241" s="24"/>
      <c r="C4241" s="25">
        <v>1657</v>
      </c>
      <c r="D4241" s="26">
        <v>-1</v>
      </c>
      <c r="E4241" s="26">
        <v>2.2400000000000002</v>
      </c>
      <c r="F4241" s="38">
        <f t="shared" si="274"/>
        <v>108.71810000000038</v>
      </c>
      <c r="G4241" s="38">
        <f t="shared" si="275"/>
        <v>108.72930000000038</v>
      </c>
      <c r="H4241" s="38">
        <f t="shared" si="276"/>
        <v>108.74050000000038</v>
      </c>
      <c r="I4241" s="41">
        <v>17.62816982557063</v>
      </c>
      <c r="J4241" s="41">
        <v>42.339247670740008</v>
      </c>
      <c r="K4241" s="41">
        <v>32.035170477222202</v>
      </c>
      <c r="L4241" s="41">
        <v>11.54994318715948</v>
      </c>
      <c r="M4241" s="41"/>
      <c r="N4241" s="41">
        <v>0.41555940301712568</v>
      </c>
      <c r="O4241" s="41">
        <v>2.0998963837154823</v>
      </c>
      <c r="P4241" s="41">
        <v>7.5255383199494146</v>
      </c>
    </row>
    <row r="4242" spans="1:16" s="26" customFormat="1" x14ac:dyDescent="0.25">
      <c r="A4242" s="24" t="s">
        <v>91</v>
      </c>
      <c r="B4242" s="24"/>
      <c r="C4242" s="25">
        <v>1657</v>
      </c>
      <c r="D4242" s="26">
        <v>-1</v>
      </c>
      <c r="E4242" s="26">
        <v>2.2400000000000002</v>
      </c>
      <c r="F4242" s="38">
        <f t="shared" si="274"/>
        <v>108.74050000000038</v>
      </c>
      <c r="G4242" s="38">
        <f t="shared" si="275"/>
        <v>108.75170000000038</v>
      </c>
      <c r="H4242" s="38">
        <f t="shared" si="276"/>
        <v>108.76290000000039</v>
      </c>
      <c r="I4242" s="41">
        <v>7.1302895833251148</v>
      </c>
      <c r="J4242" s="41">
        <v>42.945099324230299</v>
      </c>
      <c r="K4242" s="41">
        <v>24.915601746745455</v>
      </c>
      <c r="L4242" s="41">
        <v>2.869535833680577</v>
      </c>
      <c r="M4242" s="41">
        <v>2.9499589638254373</v>
      </c>
      <c r="N4242" s="41">
        <v>0.61800295523222537</v>
      </c>
      <c r="O4242" s="41">
        <v>1.9725491479923392</v>
      </c>
      <c r="P4242" s="41">
        <v>6.9510461919936191</v>
      </c>
    </row>
    <row r="4243" spans="1:16" s="26" customFormat="1" x14ac:dyDescent="0.25">
      <c r="A4243" s="24" t="s">
        <v>92</v>
      </c>
      <c r="B4243" s="24"/>
      <c r="C4243" s="25">
        <v>1657</v>
      </c>
      <c r="D4243" s="26">
        <v>-1</v>
      </c>
      <c r="E4243" s="26">
        <v>2.2400000000000002</v>
      </c>
      <c r="F4243" s="38">
        <f t="shared" ref="F4243:F4306" si="277">H4242</f>
        <v>108.76290000000039</v>
      </c>
      <c r="G4243" s="38">
        <f t="shared" ref="G4243:G4306" si="278">F4243+(E4243/200)</f>
        <v>108.77410000000039</v>
      </c>
      <c r="H4243" s="38">
        <f t="shared" ref="H4243:H4306" si="279">H4242+E4243/100</f>
        <v>108.78530000000039</v>
      </c>
      <c r="I4243" s="41">
        <v>3.8490384237945006</v>
      </c>
      <c r="J4243" s="41">
        <v>45.394863426473947</v>
      </c>
      <c r="K4243" s="41">
        <v>19.929195469544112</v>
      </c>
      <c r="L4243" s="41">
        <v>0.90592021911272647</v>
      </c>
      <c r="M4243" s="41">
        <v>11.086029978014169</v>
      </c>
      <c r="N4243" s="41">
        <v>0.8050891671131567</v>
      </c>
      <c r="O4243" s="41">
        <v>1.6986785479284301</v>
      </c>
      <c r="P4243" s="41">
        <v>6.5310999034137343</v>
      </c>
    </row>
    <row r="4244" spans="1:16" s="26" customFormat="1" x14ac:dyDescent="0.25">
      <c r="A4244" s="24" t="s">
        <v>93</v>
      </c>
      <c r="B4244" s="24" t="s">
        <v>581</v>
      </c>
      <c r="C4244" s="25">
        <v>1657</v>
      </c>
      <c r="D4244" s="26">
        <v>-1</v>
      </c>
      <c r="E4244" s="26">
        <v>2.2400000000000002</v>
      </c>
      <c r="F4244" s="38">
        <f t="shared" si="277"/>
        <v>108.78530000000039</v>
      </c>
      <c r="G4244" s="38">
        <f t="shared" si="278"/>
        <v>108.79650000000039</v>
      </c>
      <c r="H4244" s="38">
        <f t="shared" si="279"/>
        <v>108.80770000000039</v>
      </c>
      <c r="I4244" s="41">
        <v>2.5863436024853681</v>
      </c>
      <c r="J4244" s="41">
        <v>80.34371023484897</v>
      </c>
      <c r="K4244" s="41">
        <v>19.091495099146204</v>
      </c>
      <c r="L4244" s="41">
        <v>0.21369238025438683</v>
      </c>
      <c r="M4244" s="41">
        <v>34.408468203301773</v>
      </c>
      <c r="N4244" s="41">
        <v>1.0522468219663206</v>
      </c>
      <c r="O4244" s="41">
        <v>0.9337732975134142</v>
      </c>
      <c r="P4244" s="41">
        <v>4.7131631041170943</v>
      </c>
    </row>
    <row r="4245" spans="1:16" s="26" customFormat="1" x14ac:dyDescent="0.25">
      <c r="A4245" s="24" t="s">
        <v>94</v>
      </c>
      <c r="B4245" s="24">
        <v>2.2444444444444445</v>
      </c>
      <c r="C4245" s="25">
        <v>1657</v>
      </c>
      <c r="D4245" s="26">
        <v>-1</v>
      </c>
      <c r="E4245" s="26">
        <v>2.2400000000000002</v>
      </c>
      <c r="F4245" s="38">
        <f t="shared" si="277"/>
        <v>108.80770000000039</v>
      </c>
      <c r="G4245" s="38">
        <f t="shared" si="278"/>
        <v>108.8189000000004</v>
      </c>
      <c r="H4245" s="38">
        <f t="shared" si="279"/>
        <v>108.8301000000004</v>
      </c>
      <c r="I4245" s="41">
        <v>3.7243768686359702</v>
      </c>
      <c r="J4245" s="41">
        <v>52.657078226167847</v>
      </c>
      <c r="K4245" s="41">
        <v>11.979254531755917</v>
      </c>
      <c r="L4245" s="41">
        <v>0.12253249026892774</v>
      </c>
      <c r="M4245" s="41">
        <v>25.765417889293168</v>
      </c>
      <c r="N4245" s="41">
        <v>0.87557711923551829</v>
      </c>
      <c r="O4245" s="41">
        <v>0.54512832038764691</v>
      </c>
      <c r="P4245" s="41">
        <v>3.6733508496147333</v>
      </c>
    </row>
    <row r="4246" spans="1:16" s="26" customFormat="1" x14ac:dyDescent="0.25">
      <c r="A4246" s="24" t="s">
        <v>95</v>
      </c>
      <c r="B4246" s="24"/>
      <c r="C4246" s="25">
        <v>1657</v>
      </c>
      <c r="D4246" s="26">
        <v>-1</v>
      </c>
      <c r="E4246" s="26">
        <v>2.2400000000000002</v>
      </c>
      <c r="F4246" s="38">
        <f t="shared" si="277"/>
        <v>108.8301000000004</v>
      </c>
      <c r="G4246" s="38">
        <f t="shared" si="278"/>
        <v>108.8413000000004</v>
      </c>
      <c r="H4246" s="38">
        <f t="shared" si="279"/>
        <v>108.8525000000004</v>
      </c>
      <c r="I4246" s="41">
        <v>5.3298424587289128</v>
      </c>
      <c r="J4246" s="41">
        <v>45.467493092156701</v>
      </c>
      <c r="K4246" s="41">
        <v>15.083310868822807</v>
      </c>
      <c r="L4246" s="41">
        <v>0.14631817919285564</v>
      </c>
      <c r="M4246" s="41">
        <v>11.510207338323115</v>
      </c>
      <c r="N4246" s="41">
        <v>0.51209049400300843</v>
      </c>
      <c r="O4246" s="41">
        <v>0.47273739175983365</v>
      </c>
      <c r="P4246" s="41">
        <v>2.9526070923047905</v>
      </c>
    </row>
    <row r="4247" spans="1:16" s="26" customFormat="1" x14ac:dyDescent="0.25">
      <c r="A4247" s="24" t="s">
        <v>96</v>
      </c>
      <c r="B4247" s="24"/>
      <c r="C4247" s="25">
        <v>1657</v>
      </c>
      <c r="D4247" s="26">
        <v>-1</v>
      </c>
      <c r="E4247" s="26">
        <v>2.2400000000000002</v>
      </c>
      <c r="F4247" s="38">
        <f t="shared" si="277"/>
        <v>108.8525000000004</v>
      </c>
      <c r="G4247" s="38">
        <f t="shared" si="278"/>
        <v>108.86370000000041</v>
      </c>
      <c r="H4247" s="38">
        <f t="shared" si="279"/>
        <v>108.87490000000041</v>
      </c>
      <c r="I4247" s="41">
        <v>4.5137875037318063</v>
      </c>
      <c r="J4247" s="41">
        <v>58.446418424336031</v>
      </c>
      <c r="K4247" s="41">
        <v>20.274049187016889</v>
      </c>
      <c r="L4247" s="41">
        <v>0.54255868236135629</v>
      </c>
      <c r="M4247" s="41">
        <v>28.516622606488429</v>
      </c>
      <c r="N4247" s="41">
        <v>1.2243404939802964</v>
      </c>
      <c r="O4247" s="41">
        <v>0.80506347150520252</v>
      </c>
      <c r="P4247" s="41">
        <v>4.9816223870355882</v>
      </c>
    </row>
    <row r="4248" spans="1:16" s="26" customFormat="1" x14ac:dyDescent="0.25">
      <c r="A4248" s="24" t="s">
        <v>97</v>
      </c>
      <c r="B4248" s="24"/>
      <c r="C4248" s="25">
        <v>1657</v>
      </c>
      <c r="D4248" s="26">
        <v>-1</v>
      </c>
      <c r="E4248" s="26">
        <v>2.2400000000000002</v>
      </c>
      <c r="F4248" s="38">
        <f t="shared" si="277"/>
        <v>108.87490000000041</v>
      </c>
      <c r="G4248" s="38">
        <f t="shared" si="278"/>
        <v>108.88610000000041</v>
      </c>
      <c r="H4248" s="38">
        <f t="shared" si="279"/>
        <v>108.89730000000041</v>
      </c>
      <c r="I4248" s="41">
        <v>4.0630038295093893</v>
      </c>
      <c r="J4248" s="41">
        <v>52.715017209724188</v>
      </c>
      <c r="K4248" s="41">
        <v>22.925795857220518</v>
      </c>
      <c r="L4248" s="41">
        <v>0.45643481652997797</v>
      </c>
      <c r="M4248" s="41">
        <v>16.616111946062425</v>
      </c>
      <c r="N4248" s="41">
        <v>0.79448686803552437</v>
      </c>
      <c r="O4248" s="41">
        <v>0.79500538326970849</v>
      </c>
      <c r="P4248" s="41">
        <v>5.4175414742090071</v>
      </c>
    </row>
    <row r="4249" spans="1:16" s="26" customFormat="1" x14ac:dyDescent="0.25">
      <c r="A4249" s="24" t="s">
        <v>98</v>
      </c>
      <c r="B4249" s="24"/>
      <c r="C4249" s="25">
        <v>1657</v>
      </c>
      <c r="D4249" s="26">
        <v>-1</v>
      </c>
      <c r="E4249" s="26">
        <v>2.2400000000000002</v>
      </c>
      <c r="F4249" s="38">
        <f t="shared" si="277"/>
        <v>108.89730000000041</v>
      </c>
      <c r="G4249" s="38">
        <f t="shared" si="278"/>
        <v>108.90850000000042</v>
      </c>
      <c r="H4249" s="38">
        <f t="shared" si="279"/>
        <v>108.91970000000042</v>
      </c>
      <c r="I4249" s="41">
        <v>6.2994855541380712</v>
      </c>
      <c r="J4249" s="41">
        <v>68.145332112295193</v>
      </c>
      <c r="K4249" s="41">
        <v>37.036177937535776</v>
      </c>
      <c r="L4249" s="41">
        <v>2.1467453871924511</v>
      </c>
      <c r="M4249" s="41">
        <v>50.992196670180512</v>
      </c>
      <c r="N4249" s="41">
        <v>1.5385931712030922</v>
      </c>
      <c r="O4249" s="41">
        <v>1.4751987566045861</v>
      </c>
      <c r="P4249" s="41">
        <v>9.9142903573031802</v>
      </c>
    </row>
    <row r="4250" spans="1:16" s="26" customFormat="1" x14ac:dyDescent="0.25">
      <c r="A4250" s="24" t="s">
        <v>100</v>
      </c>
      <c r="B4250" s="24"/>
      <c r="C4250" s="25">
        <v>1657</v>
      </c>
      <c r="D4250" s="26">
        <v>-1</v>
      </c>
      <c r="E4250" s="26">
        <v>2.2400000000000002</v>
      </c>
      <c r="F4250" s="38">
        <f t="shared" si="277"/>
        <v>108.91970000000042</v>
      </c>
      <c r="G4250" s="38">
        <f t="shared" si="278"/>
        <v>108.93090000000042</v>
      </c>
      <c r="H4250" s="38">
        <f t="shared" si="279"/>
        <v>108.94210000000042</v>
      </c>
      <c r="I4250" s="41">
        <v>6.258225288291503</v>
      </c>
      <c r="J4250" s="41">
        <v>77.150666295998022</v>
      </c>
      <c r="K4250" s="41">
        <v>36.452682452859833</v>
      </c>
      <c r="L4250" s="41">
        <v>3.3960776902617638</v>
      </c>
      <c r="M4250" s="41">
        <v>61.827027078101004</v>
      </c>
      <c r="N4250" s="41">
        <v>1.1670338520520227</v>
      </c>
      <c r="O4250" s="41">
        <v>2.1196657445450229</v>
      </c>
      <c r="P4250" s="41">
        <v>12.477338866561745</v>
      </c>
    </row>
    <row r="4251" spans="1:16" s="26" customFormat="1" x14ac:dyDescent="0.25">
      <c r="A4251" s="24" t="s">
        <v>101</v>
      </c>
      <c r="B4251" s="24"/>
      <c r="C4251" s="25">
        <v>1657</v>
      </c>
      <c r="D4251" s="26">
        <v>-1</v>
      </c>
      <c r="E4251" s="26">
        <v>2.2400000000000002</v>
      </c>
      <c r="F4251" s="38">
        <f t="shared" si="277"/>
        <v>108.94210000000042</v>
      </c>
      <c r="G4251" s="38">
        <f t="shared" si="278"/>
        <v>108.95330000000043</v>
      </c>
      <c r="H4251" s="38">
        <f t="shared" si="279"/>
        <v>108.96450000000043</v>
      </c>
      <c r="I4251" s="41">
        <v>16.711891871288334</v>
      </c>
      <c r="J4251" s="41">
        <v>31.584984787466034</v>
      </c>
      <c r="K4251" s="41">
        <v>16.439214826465868</v>
      </c>
      <c r="L4251" s="41">
        <v>6.9690078499036883</v>
      </c>
      <c r="M4251" s="41">
        <v>28.742856436464063</v>
      </c>
      <c r="N4251" s="41">
        <v>1.0871693383777927</v>
      </c>
      <c r="O4251" s="41">
        <v>2.9171620739693234</v>
      </c>
      <c r="P4251" s="41">
        <v>13.391019225474299</v>
      </c>
    </row>
    <row r="4252" spans="1:16" s="26" customFormat="1" x14ac:dyDescent="0.25">
      <c r="A4252" s="24" t="s">
        <v>102</v>
      </c>
      <c r="B4252" s="24"/>
      <c r="C4252" s="25">
        <v>1657</v>
      </c>
      <c r="D4252" s="26">
        <v>-1</v>
      </c>
      <c r="E4252" s="26">
        <v>2.2400000000000002</v>
      </c>
      <c r="F4252" s="38">
        <f t="shared" si="277"/>
        <v>108.96450000000043</v>
      </c>
      <c r="G4252" s="38">
        <f t="shared" si="278"/>
        <v>108.97570000000043</v>
      </c>
      <c r="H4252" s="38">
        <f t="shared" si="279"/>
        <v>108.98690000000043</v>
      </c>
      <c r="I4252" s="41">
        <v>7.226313674052447</v>
      </c>
      <c r="J4252" s="41">
        <v>38.063700284833736</v>
      </c>
      <c r="K4252" s="41">
        <v>20.691403936675218</v>
      </c>
      <c r="L4252" s="41">
        <v>6.5136027202623801</v>
      </c>
      <c r="M4252" s="41">
        <v>2.7454727473066729</v>
      </c>
      <c r="N4252" s="41">
        <v>0.29077736608982463</v>
      </c>
      <c r="O4252" s="41">
        <v>2.449277554923305</v>
      </c>
      <c r="P4252" s="41">
        <v>12.738397552538441</v>
      </c>
    </row>
    <row r="4253" spans="1:16" s="26" customFormat="1" x14ac:dyDescent="0.25">
      <c r="A4253" s="24" t="s">
        <v>103</v>
      </c>
      <c r="B4253" s="24"/>
      <c r="C4253" s="25">
        <v>1657</v>
      </c>
      <c r="D4253" s="26">
        <v>1657</v>
      </c>
      <c r="E4253" s="26">
        <v>2.2400000000000002</v>
      </c>
      <c r="F4253" s="38">
        <f t="shared" si="277"/>
        <v>108.98690000000043</v>
      </c>
      <c r="G4253" s="38">
        <f t="shared" si="278"/>
        <v>108.99810000000043</v>
      </c>
      <c r="H4253" s="38">
        <f t="shared" si="279"/>
        <v>109.00930000000044</v>
      </c>
      <c r="I4253" s="41">
        <v>8.8816715022711747</v>
      </c>
      <c r="J4253" s="41">
        <v>32.401647559562917</v>
      </c>
      <c r="K4253" s="41">
        <v>12.618793767479881</v>
      </c>
      <c r="L4253" s="41">
        <v>6.5564674674961063</v>
      </c>
      <c r="M4253" s="41">
        <v>1.4953632946584081</v>
      </c>
      <c r="N4253" s="41">
        <v>0.26012307403231866</v>
      </c>
      <c r="O4253" s="41">
        <v>2.1436095037465672</v>
      </c>
      <c r="P4253" s="41">
        <v>14.999670161878116</v>
      </c>
    </row>
    <row r="4254" spans="1:16" s="26" customFormat="1" x14ac:dyDescent="0.25">
      <c r="A4254" s="24" t="s">
        <v>104</v>
      </c>
      <c r="B4254" s="24"/>
      <c r="C4254" s="25">
        <v>1656</v>
      </c>
      <c r="D4254" s="26">
        <v>-1</v>
      </c>
      <c r="E4254" s="26">
        <v>2.2400000000000002</v>
      </c>
      <c r="F4254" s="38">
        <f t="shared" si="277"/>
        <v>109.00930000000044</v>
      </c>
      <c r="G4254" s="38">
        <f t="shared" si="278"/>
        <v>109.02050000000044</v>
      </c>
      <c r="H4254" s="38">
        <f t="shared" si="279"/>
        <v>109.03170000000044</v>
      </c>
      <c r="I4254" s="41">
        <v>8.0007377796675012</v>
      </c>
      <c r="J4254" s="41">
        <v>27.686225169738538</v>
      </c>
      <c r="K4254" s="41">
        <v>8.6615541484263527</v>
      </c>
      <c r="L4254" s="41">
        <v>3.1492487473220918</v>
      </c>
      <c r="M4254" s="41">
        <v>0.516593863654915</v>
      </c>
      <c r="N4254" s="41">
        <v>0.29219525831658255</v>
      </c>
      <c r="O4254" s="41">
        <v>2.0347923589399417</v>
      </c>
      <c r="P4254" s="41">
        <v>9.489957104040343</v>
      </c>
    </row>
    <row r="4255" spans="1:16" s="26" customFormat="1" x14ac:dyDescent="0.25">
      <c r="A4255" s="24" t="s">
        <v>105</v>
      </c>
      <c r="B4255" s="24"/>
      <c r="C4255" s="25">
        <v>1656</v>
      </c>
      <c r="D4255" s="26">
        <v>-1</v>
      </c>
      <c r="E4255" s="26">
        <v>2.2400000000000002</v>
      </c>
      <c r="F4255" s="38">
        <f t="shared" si="277"/>
        <v>109.03170000000044</v>
      </c>
      <c r="G4255" s="38">
        <f t="shared" si="278"/>
        <v>109.04290000000044</v>
      </c>
      <c r="H4255" s="38">
        <f t="shared" si="279"/>
        <v>109.05410000000045</v>
      </c>
      <c r="I4255" s="41">
        <v>2.6849833743609572</v>
      </c>
      <c r="J4255" s="41">
        <v>70.36906357103851</v>
      </c>
      <c r="K4255" s="41">
        <v>14.628798608489856</v>
      </c>
      <c r="L4255" s="41">
        <v>1.1753180278951478</v>
      </c>
      <c r="M4255" s="41">
        <v>40.647689198556499</v>
      </c>
      <c r="N4255" s="41">
        <v>1.5355548807724728</v>
      </c>
      <c r="O4255" s="41">
        <v>1.5140140056041236</v>
      </c>
      <c r="P4255" s="41">
        <v>7.4303682952305614</v>
      </c>
    </row>
    <row r="4256" spans="1:16" s="26" customFormat="1" x14ac:dyDescent="0.25">
      <c r="A4256" s="24" t="s">
        <v>106</v>
      </c>
      <c r="B4256" s="24"/>
      <c r="C4256" s="25">
        <v>1656</v>
      </c>
      <c r="D4256" s="26">
        <v>-1</v>
      </c>
      <c r="E4256" s="26">
        <v>2.2400000000000002</v>
      </c>
      <c r="F4256" s="38">
        <f t="shared" si="277"/>
        <v>109.05410000000045</v>
      </c>
      <c r="G4256" s="38">
        <f t="shared" si="278"/>
        <v>109.06530000000045</v>
      </c>
      <c r="H4256" s="38">
        <f t="shared" si="279"/>
        <v>109.07650000000045</v>
      </c>
      <c r="I4256" s="41">
        <v>24.775267158635149</v>
      </c>
      <c r="J4256" s="41">
        <v>31.058067206445291</v>
      </c>
      <c r="K4256" s="41">
        <v>15.656525373191696</v>
      </c>
      <c r="L4256" s="41">
        <v>0.70787965743131331</v>
      </c>
      <c r="M4256" s="41">
        <v>108.75438895251088</v>
      </c>
      <c r="N4256" s="41">
        <v>4.1532973446414383</v>
      </c>
      <c r="O4256" s="41">
        <v>1.4272641679873916</v>
      </c>
      <c r="P4256" s="41">
        <v>6.3465370951723949</v>
      </c>
    </row>
    <row r="4257" spans="1:16" s="26" customFormat="1" x14ac:dyDescent="0.25">
      <c r="A4257" s="24" t="s">
        <v>107</v>
      </c>
      <c r="B4257" s="24"/>
      <c r="C4257" s="25">
        <v>1656</v>
      </c>
      <c r="D4257" s="26">
        <v>-1</v>
      </c>
      <c r="E4257" s="26">
        <v>2.2400000000000002</v>
      </c>
      <c r="F4257" s="38">
        <f t="shared" si="277"/>
        <v>109.07650000000045</v>
      </c>
      <c r="G4257" s="38">
        <f t="shared" si="278"/>
        <v>109.08770000000045</v>
      </c>
      <c r="H4257" s="38">
        <f t="shared" si="279"/>
        <v>109.09890000000046</v>
      </c>
      <c r="I4257" s="41">
        <v>6.1381783864423891</v>
      </c>
      <c r="J4257" s="41">
        <v>34.682483524213026</v>
      </c>
      <c r="K4257" s="41">
        <v>15.226896572546991</v>
      </c>
      <c r="L4257" s="41">
        <v>2.2939291324529387</v>
      </c>
      <c r="M4257" s="41">
        <v>37.365891349061265</v>
      </c>
      <c r="N4257" s="41">
        <v>1.2878650614699092</v>
      </c>
      <c r="O4257" s="41">
        <v>0.99725912070916223</v>
      </c>
      <c r="P4257" s="41">
        <v>6.2593621735205964</v>
      </c>
    </row>
    <row r="4258" spans="1:16" s="26" customFormat="1" x14ac:dyDescent="0.25">
      <c r="A4258" s="24" t="s">
        <v>108</v>
      </c>
      <c r="B4258" s="24"/>
      <c r="C4258" s="25">
        <v>1656</v>
      </c>
      <c r="D4258" s="26">
        <v>-1</v>
      </c>
      <c r="E4258" s="26">
        <v>2.2400000000000002</v>
      </c>
      <c r="F4258" s="38">
        <f t="shared" si="277"/>
        <v>109.09890000000046</v>
      </c>
      <c r="G4258" s="38">
        <f t="shared" si="278"/>
        <v>109.11010000000046</v>
      </c>
      <c r="H4258" s="38">
        <f t="shared" si="279"/>
        <v>109.12130000000046</v>
      </c>
      <c r="I4258" s="41">
        <v>4.2687196654240047</v>
      </c>
      <c r="J4258" s="41">
        <v>39.360456470158155</v>
      </c>
      <c r="K4258" s="41">
        <v>11.180192878211843</v>
      </c>
      <c r="L4258" s="41">
        <v>0.96890428883544932</v>
      </c>
      <c r="M4258" s="41">
        <v>18.819620094523618</v>
      </c>
      <c r="N4258" s="41">
        <v>0.80636572995567146</v>
      </c>
      <c r="O4258" s="41">
        <v>1.17652354683996</v>
      </c>
      <c r="P4258" s="41">
        <v>6.2142263679836889</v>
      </c>
    </row>
    <row r="4259" spans="1:16" s="26" customFormat="1" x14ac:dyDescent="0.25">
      <c r="A4259" s="24" t="s">
        <v>109</v>
      </c>
      <c r="B4259" s="24"/>
      <c r="C4259" s="25">
        <v>1656</v>
      </c>
      <c r="D4259" s="26">
        <v>-1</v>
      </c>
      <c r="E4259" s="26">
        <v>2.2400000000000002</v>
      </c>
      <c r="F4259" s="38">
        <f t="shared" si="277"/>
        <v>109.12130000000046</v>
      </c>
      <c r="G4259" s="38">
        <f t="shared" si="278"/>
        <v>109.13250000000046</v>
      </c>
      <c r="H4259" s="38">
        <f t="shared" si="279"/>
        <v>109.14370000000046</v>
      </c>
      <c r="I4259" s="41">
        <v>2.6090289328895961</v>
      </c>
      <c r="J4259" s="41">
        <v>55.417692525640135</v>
      </c>
      <c r="K4259" s="41">
        <v>10.645663599755776</v>
      </c>
      <c r="L4259" s="41">
        <v>0.31361382014145811</v>
      </c>
      <c r="M4259" s="41">
        <v>4.308916028045898</v>
      </c>
      <c r="N4259" s="41">
        <v>0.54903634332181639</v>
      </c>
      <c r="O4259" s="41">
        <v>1.0475974118062981</v>
      </c>
      <c r="P4259" s="41">
        <v>5.9282005672804194</v>
      </c>
    </row>
    <row r="4260" spans="1:16" s="26" customFormat="1" x14ac:dyDescent="0.25">
      <c r="A4260" s="24" t="s">
        <v>110</v>
      </c>
      <c r="B4260" s="24"/>
      <c r="C4260" s="25">
        <v>1656</v>
      </c>
      <c r="D4260" s="26">
        <v>-1</v>
      </c>
      <c r="E4260" s="26">
        <v>2.2400000000000002</v>
      </c>
      <c r="F4260" s="38">
        <f t="shared" si="277"/>
        <v>109.14370000000046</v>
      </c>
      <c r="G4260" s="38">
        <f t="shared" si="278"/>
        <v>109.15490000000047</v>
      </c>
      <c r="H4260" s="38">
        <f t="shared" si="279"/>
        <v>109.16610000000047</v>
      </c>
      <c r="I4260" s="41">
        <v>6.0970355999652321</v>
      </c>
      <c r="J4260" s="41">
        <v>69.28661028778815</v>
      </c>
      <c r="K4260" s="41">
        <v>18.649027662212202</v>
      </c>
      <c r="L4260" s="41">
        <v>0.30668619200388592</v>
      </c>
      <c r="M4260" s="41">
        <v>2.485246720975729</v>
      </c>
      <c r="N4260" s="41">
        <v>0.4178469888637355</v>
      </c>
      <c r="O4260" s="41">
        <v>0.71341175917616151</v>
      </c>
      <c r="P4260" s="41">
        <v>4.5536648603973786</v>
      </c>
    </row>
    <row r="4261" spans="1:16" s="26" customFormat="1" x14ac:dyDescent="0.25">
      <c r="A4261" s="24" t="s">
        <v>111</v>
      </c>
      <c r="B4261" s="24"/>
      <c r="C4261" s="25">
        <v>1656</v>
      </c>
      <c r="D4261" s="26">
        <v>-1</v>
      </c>
      <c r="E4261" s="26">
        <v>2.2400000000000002</v>
      </c>
      <c r="F4261" s="38">
        <f t="shared" si="277"/>
        <v>109.16610000000047</v>
      </c>
      <c r="G4261" s="38">
        <f t="shared" si="278"/>
        <v>109.17730000000047</v>
      </c>
      <c r="H4261" s="38">
        <f t="shared" si="279"/>
        <v>109.18850000000047</v>
      </c>
      <c r="I4261" s="41">
        <v>8.4594339119064781</v>
      </c>
      <c r="J4261" s="41">
        <v>78.817206141046952</v>
      </c>
      <c r="K4261" s="41">
        <v>21.407107937596386</v>
      </c>
      <c r="L4261" s="41">
        <v>0.17366574975919258</v>
      </c>
      <c r="M4261" s="41">
        <v>9.2889038802056767</v>
      </c>
      <c r="N4261" s="41">
        <v>0.82835064691039884</v>
      </c>
      <c r="O4261" s="41">
        <v>0.43870258697863301</v>
      </c>
      <c r="P4261" s="41">
        <v>3.3912990312413016</v>
      </c>
    </row>
    <row r="4262" spans="1:16" s="26" customFormat="1" x14ac:dyDescent="0.25">
      <c r="A4262" s="24" t="s">
        <v>112</v>
      </c>
      <c r="B4262" s="24"/>
      <c r="C4262" s="25">
        <v>1656</v>
      </c>
      <c r="D4262" s="26">
        <v>-1</v>
      </c>
      <c r="E4262" s="26">
        <v>2.2400000000000002</v>
      </c>
      <c r="F4262" s="38">
        <f t="shared" si="277"/>
        <v>109.18850000000047</v>
      </c>
      <c r="G4262" s="38">
        <f t="shared" si="278"/>
        <v>109.19970000000048</v>
      </c>
      <c r="H4262" s="38">
        <f t="shared" si="279"/>
        <v>109.21090000000048</v>
      </c>
      <c r="I4262" s="41">
        <v>5.7095449390047426</v>
      </c>
      <c r="J4262" s="41">
        <v>78.956641003276474</v>
      </c>
      <c r="K4262" s="41">
        <v>15.722169387986519</v>
      </c>
      <c r="L4262" s="41">
        <v>0.12383492600774654</v>
      </c>
      <c r="M4262" s="41">
        <v>8.4628744009597749</v>
      </c>
      <c r="N4262" s="41">
        <v>0.66309687038244969</v>
      </c>
      <c r="O4262" s="41">
        <v>0.42326201895532889</v>
      </c>
      <c r="P4262" s="41">
        <v>2.7659902285336613</v>
      </c>
    </row>
    <row r="4263" spans="1:16" s="26" customFormat="1" x14ac:dyDescent="0.25">
      <c r="A4263" s="24" t="s">
        <v>113</v>
      </c>
      <c r="B4263" s="24"/>
      <c r="C4263" s="25">
        <v>1656</v>
      </c>
      <c r="D4263" s="26">
        <v>-1</v>
      </c>
      <c r="E4263" s="26">
        <v>2.2400000000000002</v>
      </c>
      <c r="F4263" s="38">
        <f t="shared" si="277"/>
        <v>109.21090000000048</v>
      </c>
      <c r="G4263" s="38">
        <f t="shared" si="278"/>
        <v>109.22210000000048</v>
      </c>
      <c r="H4263" s="38">
        <f t="shared" si="279"/>
        <v>109.23330000000048</v>
      </c>
      <c r="I4263" s="41">
        <v>11.066257212062625</v>
      </c>
      <c r="J4263" s="41">
        <v>95.819228825675353</v>
      </c>
      <c r="K4263" s="41">
        <v>17.374283385747809</v>
      </c>
      <c r="L4263" s="41">
        <v>0.20557622983354759</v>
      </c>
      <c r="M4263" s="41">
        <v>18.485530191828889</v>
      </c>
      <c r="N4263" s="41">
        <v>1.2134371457144564</v>
      </c>
      <c r="O4263" s="41">
        <v>0.4465554937953386</v>
      </c>
      <c r="P4263" s="41">
        <v>2.8749164157317613</v>
      </c>
    </row>
    <row r="4264" spans="1:16" s="26" customFormat="1" x14ac:dyDescent="0.25">
      <c r="A4264" s="24" t="s">
        <v>114</v>
      </c>
      <c r="B4264" s="24"/>
      <c r="C4264" s="25">
        <v>1656</v>
      </c>
      <c r="D4264" s="26">
        <v>-1</v>
      </c>
      <c r="E4264" s="26">
        <v>2.2400000000000002</v>
      </c>
      <c r="F4264" s="38">
        <f t="shared" si="277"/>
        <v>109.23330000000048</v>
      </c>
      <c r="G4264" s="38">
        <f t="shared" si="278"/>
        <v>109.24450000000049</v>
      </c>
      <c r="H4264" s="38">
        <f t="shared" si="279"/>
        <v>109.25570000000049</v>
      </c>
      <c r="I4264" s="41">
        <v>14.085271586552032</v>
      </c>
      <c r="J4264" s="41">
        <v>118.54395385788804</v>
      </c>
      <c r="K4264" s="41">
        <v>31.788576394861806</v>
      </c>
      <c r="L4264" s="41">
        <v>0.50061948929160704</v>
      </c>
      <c r="M4264" s="41">
        <v>58.545880644675336</v>
      </c>
      <c r="N4264" s="41">
        <v>3.0949298013610416</v>
      </c>
      <c r="O4264" s="41">
        <v>1.2315055676081392</v>
      </c>
      <c r="P4264" s="41">
        <v>8.4943312471256327</v>
      </c>
    </row>
    <row r="4265" spans="1:16" s="26" customFormat="1" x14ac:dyDescent="0.25">
      <c r="A4265" s="24" t="s">
        <v>115</v>
      </c>
      <c r="B4265" s="24"/>
      <c r="C4265" s="25">
        <v>1656</v>
      </c>
      <c r="D4265" s="26">
        <v>1656</v>
      </c>
      <c r="E4265" s="26">
        <v>2.2400000000000002</v>
      </c>
      <c r="F4265" s="38">
        <f t="shared" si="277"/>
        <v>109.25570000000049</v>
      </c>
      <c r="G4265" s="38">
        <f t="shared" si="278"/>
        <v>109.26690000000049</v>
      </c>
      <c r="H4265" s="38">
        <f t="shared" si="279"/>
        <v>109.27810000000049</v>
      </c>
      <c r="I4265" s="41">
        <v>11.675072049797052</v>
      </c>
      <c r="J4265" s="41">
        <v>87.523581257979444</v>
      </c>
      <c r="K4265" s="41">
        <v>42.659070861667075</v>
      </c>
      <c r="L4265" s="41">
        <v>3.4905155254370297</v>
      </c>
      <c r="M4265" s="41">
        <v>11.482000604928409</v>
      </c>
      <c r="N4265" s="41">
        <v>1.2143830192730982</v>
      </c>
      <c r="O4265" s="41">
        <v>2.0574689436853117</v>
      </c>
      <c r="P4265" s="41">
        <v>17.439104642350895</v>
      </c>
    </row>
    <row r="4266" spans="1:16" s="26" customFormat="1" x14ac:dyDescent="0.25">
      <c r="A4266" s="24" t="s">
        <v>116</v>
      </c>
      <c r="B4266" s="24"/>
      <c r="C4266" s="25">
        <v>1655</v>
      </c>
      <c r="D4266" s="26">
        <v>-1</v>
      </c>
      <c r="E4266" s="26">
        <v>2.2400000000000002</v>
      </c>
      <c r="F4266" s="38">
        <f t="shared" si="277"/>
        <v>109.27810000000049</v>
      </c>
      <c r="G4266" s="38">
        <f t="shared" si="278"/>
        <v>109.28930000000049</v>
      </c>
      <c r="H4266" s="38">
        <f t="shared" si="279"/>
        <v>109.3005000000005</v>
      </c>
      <c r="I4266" s="41">
        <v>13.771332655798956</v>
      </c>
      <c r="J4266" s="41">
        <v>70.895234838012399</v>
      </c>
      <c r="K4266" s="41">
        <v>25.822970847941278</v>
      </c>
      <c r="L4266" s="41">
        <v>6.4151183059488339</v>
      </c>
      <c r="M4266" s="41">
        <v>7.8819769698741711</v>
      </c>
      <c r="N4266" s="41">
        <v>0.91635494735160605</v>
      </c>
      <c r="O4266" s="41">
        <v>2.1933263492167421</v>
      </c>
      <c r="P4266" s="41">
        <v>16.141854735474919</v>
      </c>
    </row>
    <row r="4267" spans="1:16" s="26" customFormat="1" x14ac:dyDescent="0.25">
      <c r="A4267" s="24" t="s">
        <v>117</v>
      </c>
      <c r="B4267" s="24"/>
      <c r="C4267" s="25">
        <v>1655</v>
      </c>
      <c r="D4267" s="26">
        <v>-1</v>
      </c>
      <c r="E4267" s="26">
        <v>2.2400000000000002</v>
      </c>
      <c r="F4267" s="38">
        <f t="shared" si="277"/>
        <v>109.3005000000005</v>
      </c>
      <c r="G4267" s="38">
        <f t="shared" si="278"/>
        <v>109.3117000000005</v>
      </c>
      <c r="H4267" s="38">
        <f t="shared" si="279"/>
        <v>109.3229000000005</v>
      </c>
      <c r="I4267" s="41">
        <v>22.583491830025661</v>
      </c>
      <c r="J4267" s="41">
        <v>50.72365046290696</v>
      </c>
      <c r="K4267" s="41">
        <v>32.895742036746974</v>
      </c>
      <c r="L4267" s="41">
        <v>12.848457918624776</v>
      </c>
      <c r="M4267" s="41">
        <v>2.0743919558049093</v>
      </c>
      <c r="N4267" s="41">
        <v>0.73451050414503083</v>
      </c>
      <c r="O4267" s="41">
        <v>2.8326431797117015</v>
      </c>
      <c r="P4267" s="41">
        <v>11.758449113023412</v>
      </c>
    </row>
    <row r="4268" spans="1:16" s="26" customFormat="1" x14ac:dyDescent="0.25">
      <c r="A4268" s="24" t="s">
        <v>118</v>
      </c>
      <c r="B4268" s="24"/>
      <c r="C4268" s="25">
        <v>1655</v>
      </c>
      <c r="D4268" s="26">
        <v>-1</v>
      </c>
      <c r="E4268" s="26">
        <v>2.2400000000000002</v>
      </c>
      <c r="F4268" s="38">
        <f t="shared" si="277"/>
        <v>109.3229000000005</v>
      </c>
      <c r="G4268" s="38">
        <f t="shared" si="278"/>
        <v>109.3341000000005</v>
      </c>
      <c r="H4268" s="38">
        <f t="shared" si="279"/>
        <v>109.34530000000051</v>
      </c>
      <c r="I4268" s="41">
        <v>8.1049048986319665</v>
      </c>
      <c r="J4268" s="41">
        <v>51.461667021390362</v>
      </c>
      <c r="K4268" s="41">
        <v>27.733415506519286</v>
      </c>
      <c r="L4268" s="41">
        <v>7.4721704877580075</v>
      </c>
      <c r="M4268" s="41">
        <v>2.2876210504465657</v>
      </c>
      <c r="N4268" s="41">
        <v>0.55155457700643284</v>
      </c>
      <c r="O4268" s="41">
        <v>2.5556210001865418</v>
      </c>
      <c r="P4268" s="41">
        <v>8.9298354362040353</v>
      </c>
    </row>
    <row r="4269" spans="1:16" s="26" customFormat="1" x14ac:dyDescent="0.25">
      <c r="A4269" s="24" t="s">
        <v>119</v>
      </c>
      <c r="B4269" s="24"/>
      <c r="C4269" s="25">
        <v>1655</v>
      </c>
      <c r="D4269" s="26">
        <v>-1</v>
      </c>
      <c r="E4269" s="26">
        <v>2.2400000000000002</v>
      </c>
      <c r="F4269" s="38">
        <f t="shared" si="277"/>
        <v>109.34530000000051</v>
      </c>
      <c r="G4269" s="38">
        <f t="shared" si="278"/>
        <v>109.35650000000051</v>
      </c>
      <c r="H4269" s="38">
        <f t="shared" si="279"/>
        <v>109.36770000000051</v>
      </c>
      <c r="I4269" s="41">
        <v>5.838828288083838</v>
      </c>
      <c r="J4269" s="41">
        <v>86.713261251554613</v>
      </c>
      <c r="K4269" s="41">
        <v>27.672229556020984</v>
      </c>
      <c r="L4269" s="41">
        <v>0.84738156838862699</v>
      </c>
      <c r="M4269" s="41">
        <v>16.197173979198727</v>
      </c>
      <c r="N4269" s="41">
        <v>0.97959279540452027</v>
      </c>
      <c r="O4269" s="41">
        <v>1.2121105341952787</v>
      </c>
      <c r="P4269" s="41">
        <v>5.8329056164191817</v>
      </c>
    </row>
    <row r="4270" spans="1:16" s="26" customFormat="1" x14ac:dyDescent="0.25">
      <c r="A4270" s="24" t="s">
        <v>120</v>
      </c>
      <c r="B4270" s="24"/>
      <c r="C4270" s="25">
        <v>1655</v>
      </c>
      <c r="D4270" s="26">
        <v>-1</v>
      </c>
      <c r="E4270" s="26">
        <v>2.2400000000000002</v>
      </c>
      <c r="F4270" s="38">
        <f t="shared" si="277"/>
        <v>109.36770000000051</v>
      </c>
      <c r="G4270" s="38">
        <f t="shared" si="278"/>
        <v>109.37890000000051</v>
      </c>
      <c r="H4270" s="38">
        <f t="shared" si="279"/>
        <v>109.39010000000052</v>
      </c>
      <c r="I4270" s="41">
        <v>6.8835293110595028</v>
      </c>
      <c r="J4270" s="41">
        <v>61.201644698817404</v>
      </c>
      <c r="K4270" s="41">
        <v>22.964419174425853</v>
      </c>
      <c r="L4270" s="41">
        <v>0.36035166817550834</v>
      </c>
      <c r="M4270" s="41">
        <v>15.810738065848426</v>
      </c>
      <c r="N4270" s="41">
        <v>0.87550418657898588</v>
      </c>
      <c r="O4270" s="41">
        <v>1.211144031035668</v>
      </c>
      <c r="P4270" s="41">
        <v>5.1244040427894042</v>
      </c>
    </row>
    <row r="4271" spans="1:16" s="26" customFormat="1" x14ac:dyDescent="0.25">
      <c r="A4271" s="24" t="s">
        <v>121</v>
      </c>
      <c r="B4271" s="24"/>
      <c r="C4271" s="25">
        <v>1655</v>
      </c>
      <c r="D4271" s="26">
        <v>-1</v>
      </c>
      <c r="E4271" s="26">
        <v>2.2400000000000002</v>
      </c>
      <c r="F4271" s="38">
        <f t="shared" si="277"/>
        <v>109.39010000000052</v>
      </c>
      <c r="G4271" s="38">
        <f t="shared" si="278"/>
        <v>109.40130000000052</v>
      </c>
      <c r="H4271" s="38">
        <f t="shared" si="279"/>
        <v>109.41250000000052</v>
      </c>
      <c r="I4271" s="41">
        <v>6.6645925332960099</v>
      </c>
      <c r="J4271" s="41">
        <v>58.244273682859237</v>
      </c>
      <c r="K4271" s="41">
        <v>30.577598247144532</v>
      </c>
      <c r="L4271" s="41">
        <v>0.43685419222728428</v>
      </c>
      <c r="M4271" s="41">
        <v>10.226135392791834</v>
      </c>
      <c r="N4271" s="41">
        <v>0.92883630791524452</v>
      </c>
      <c r="O4271" s="41">
        <v>0.99184518692622092</v>
      </c>
      <c r="P4271" s="41">
        <v>5.4355450568373023</v>
      </c>
    </row>
    <row r="4272" spans="1:16" s="26" customFormat="1" x14ac:dyDescent="0.25">
      <c r="A4272" s="24" t="s">
        <v>122</v>
      </c>
      <c r="B4272" s="24"/>
      <c r="C4272" s="25">
        <v>1655</v>
      </c>
      <c r="D4272" s="26">
        <v>-1</v>
      </c>
      <c r="E4272" s="26">
        <v>2.2400000000000002</v>
      </c>
      <c r="F4272" s="38">
        <f t="shared" si="277"/>
        <v>109.41250000000052</v>
      </c>
      <c r="G4272" s="38">
        <f t="shared" si="278"/>
        <v>109.42370000000052</v>
      </c>
      <c r="H4272" s="38">
        <f t="shared" si="279"/>
        <v>109.43490000000052</v>
      </c>
      <c r="I4272" s="41">
        <v>8.4668397212585536</v>
      </c>
      <c r="J4272" s="41">
        <v>46.270109722015718</v>
      </c>
      <c r="K4272" s="41">
        <v>31.794588558433087</v>
      </c>
      <c r="L4272" s="41">
        <v>1.1365676766038457</v>
      </c>
      <c r="M4272" s="41">
        <v>6.2893834330992391</v>
      </c>
      <c r="N4272" s="41">
        <v>0.56983053360620828</v>
      </c>
      <c r="O4272" s="41">
        <v>2.2935079089265336</v>
      </c>
      <c r="P4272" s="41">
        <v>10.935660821285984</v>
      </c>
    </row>
    <row r="4273" spans="1:16" s="26" customFormat="1" x14ac:dyDescent="0.25">
      <c r="A4273" s="24" t="s">
        <v>123</v>
      </c>
      <c r="B4273" s="24"/>
      <c r="C4273" s="25">
        <v>1655</v>
      </c>
      <c r="D4273" s="26">
        <v>1655</v>
      </c>
      <c r="E4273" s="26">
        <v>2.2400000000000002</v>
      </c>
      <c r="F4273" s="38">
        <f t="shared" si="277"/>
        <v>109.43490000000052</v>
      </c>
      <c r="G4273" s="38">
        <f t="shared" si="278"/>
        <v>109.44610000000053</v>
      </c>
      <c r="H4273" s="38">
        <f t="shared" si="279"/>
        <v>109.45730000000053</v>
      </c>
      <c r="I4273" s="41">
        <v>5.1219809391967601</v>
      </c>
      <c r="J4273" s="41">
        <v>36.914389762392325</v>
      </c>
      <c r="K4273" s="41">
        <v>22.108075779654484</v>
      </c>
      <c r="L4273" s="41">
        <v>2.4802824020523468</v>
      </c>
      <c r="M4273" s="41">
        <v>1.4602916297579147</v>
      </c>
      <c r="N4273" s="41">
        <v>0.43116175444247595</v>
      </c>
      <c r="O4273" s="41">
        <v>1.6517654767301446</v>
      </c>
      <c r="P4273" s="41">
        <v>14.158985192681778</v>
      </c>
    </row>
    <row r="4274" spans="1:16" s="26" customFormat="1" x14ac:dyDescent="0.25">
      <c r="A4274" s="24" t="s">
        <v>124</v>
      </c>
      <c r="B4274" s="24"/>
      <c r="C4274" s="25">
        <v>1654</v>
      </c>
      <c r="D4274" s="26">
        <v>-1</v>
      </c>
      <c r="E4274" s="26">
        <v>2.2400000000000002</v>
      </c>
      <c r="F4274" s="38">
        <f t="shared" si="277"/>
        <v>109.45730000000053</v>
      </c>
      <c r="G4274" s="38">
        <f t="shared" si="278"/>
        <v>109.46850000000053</v>
      </c>
      <c r="H4274" s="38">
        <f t="shared" si="279"/>
        <v>109.47970000000053</v>
      </c>
      <c r="I4274" s="41">
        <v>6.7657888212779911</v>
      </c>
      <c r="J4274" s="41">
        <v>31.209647192869664</v>
      </c>
      <c r="K4274" s="41">
        <v>26.11872429670515</v>
      </c>
      <c r="L4274" s="41">
        <v>2.5269317728421332</v>
      </c>
      <c r="M4274" s="41">
        <v>0.94565613654193248</v>
      </c>
      <c r="N4274" s="41">
        <v>0.48629877131561083</v>
      </c>
      <c r="O4274" s="41">
        <v>1.841310504002226</v>
      </c>
      <c r="P4274" s="41">
        <v>11.349573992290535</v>
      </c>
    </row>
    <row r="4275" spans="1:16" s="26" customFormat="1" x14ac:dyDescent="0.25">
      <c r="A4275" s="24" t="s">
        <v>125</v>
      </c>
      <c r="B4275" s="24"/>
      <c r="C4275" s="25">
        <v>1654</v>
      </c>
      <c r="D4275" s="26">
        <v>-1</v>
      </c>
      <c r="E4275" s="26">
        <v>2.2400000000000002</v>
      </c>
      <c r="F4275" s="38">
        <f t="shared" si="277"/>
        <v>109.47970000000053</v>
      </c>
      <c r="G4275" s="38">
        <f t="shared" si="278"/>
        <v>109.49090000000054</v>
      </c>
      <c r="H4275" s="38">
        <f t="shared" si="279"/>
        <v>109.50210000000054</v>
      </c>
      <c r="I4275" s="41">
        <v>9.5101081225354154</v>
      </c>
      <c r="J4275" s="41">
        <v>29.432319296719044</v>
      </c>
      <c r="K4275" s="41">
        <v>23.282670500709816</v>
      </c>
      <c r="L4275" s="41">
        <v>4.4310464285429365</v>
      </c>
      <c r="M4275" s="41">
        <v>1.2277749442112984</v>
      </c>
      <c r="N4275" s="41">
        <v>0.65900774841168697</v>
      </c>
      <c r="O4275" s="41">
        <v>2.0055342232629605</v>
      </c>
      <c r="P4275" s="41">
        <v>11.290431841126519</v>
      </c>
    </row>
    <row r="4276" spans="1:16" s="26" customFormat="1" x14ac:dyDescent="0.25">
      <c r="A4276" s="24" t="s">
        <v>126</v>
      </c>
      <c r="B4276" s="24"/>
      <c r="C4276" s="25">
        <v>1654</v>
      </c>
      <c r="D4276" s="26">
        <v>-1</v>
      </c>
      <c r="E4276" s="26">
        <v>2.2400000000000002</v>
      </c>
      <c r="F4276" s="38">
        <f t="shared" si="277"/>
        <v>109.50210000000054</v>
      </c>
      <c r="G4276" s="38">
        <f t="shared" si="278"/>
        <v>109.51330000000054</v>
      </c>
      <c r="H4276" s="38">
        <f t="shared" si="279"/>
        <v>109.52450000000054</v>
      </c>
      <c r="I4276" s="41">
        <v>10.841324643963985</v>
      </c>
      <c r="J4276" s="41">
        <v>28.087057555463069</v>
      </c>
      <c r="K4276" s="41">
        <v>21.6954222209331</v>
      </c>
      <c r="L4276" s="41">
        <v>4.3794535974542566</v>
      </c>
      <c r="M4276" s="41">
        <v>1.0643320050805793</v>
      </c>
      <c r="N4276" s="41">
        <v>0.38060541692457034</v>
      </c>
      <c r="O4276" s="41">
        <v>1.6881287519480388</v>
      </c>
      <c r="P4276" s="41">
        <v>8.4111495470996385</v>
      </c>
    </row>
    <row r="4277" spans="1:16" s="26" customFormat="1" x14ac:dyDescent="0.25">
      <c r="A4277" s="24" t="s">
        <v>127</v>
      </c>
      <c r="B4277" s="24"/>
      <c r="C4277" s="25">
        <v>1654</v>
      </c>
      <c r="D4277" s="26">
        <v>-1</v>
      </c>
      <c r="E4277" s="26">
        <v>2.2400000000000002</v>
      </c>
      <c r="F4277" s="38">
        <f t="shared" si="277"/>
        <v>109.52450000000054</v>
      </c>
      <c r="G4277" s="38">
        <f t="shared" si="278"/>
        <v>109.53570000000055</v>
      </c>
      <c r="H4277" s="38">
        <f t="shared" si="279"/>
        <v>109.54690000000055</v>
      </c>
      <c r="I4277" s="41">
        <v>5.2520743077054322</v>
      </c>
      <c r="J4277" s="41">
        <v>29.182618258638598</v>
      </c>
      <c r="K4277" s="41">
        <v>16.501961588277673</v>
      </c>
      <c r="L4277" s="41">
        <v>1.6457586557836696</v>
      </c>
      <c r="M4277" s="41">
        <v>0.40297728373578134</v>
      </c>
      <c r="N4277" s="41">
        <v>0.31020158909110429</v>
      </c>
      <c r="O4277" s="41">
        <v>1.0056874673818224</v>
      </c>
      <c r="P4277" s="41">
        <v>5.9135148354751363</v>
      </c>
    </row>
    <row r="4278" spans="1:16" s="26" customFormat="1" x14ac:dyDescent="0.25">
      <c r="A4278" s="24" t="s">
        <v>128</v>
      </c>
      <c r="B4278" s="24"/>
      <c r="C4278" s="25">
        <v>1654</v>
      </c>
      <c r="D4278" s="26">
        <v>-1</v>
      </c>
      <c r="E4278" s="26">
        <v>2.2400000000000002</v>
      </c>
      <c r="F4278" s="38">
        <f t="shared" si="277"/>
        <v>109.54690000000055</v>
      </c>
      <c r="G4278" s="38">
        <f t="shared" si="278"/>
        <v>109.55810000000055</v>
      </c>
      <c r="H4278" s="38">
        <f t="shared" si="279"/>
        <v>109.56930000000055</v>
      </c>
      <c r="I4278" s="41">
        <v>5.2779027909178309</v>
      </c>
      <c r="J4278" s="41">
        <v>29.031570842134329</v>
      </c>
      <c r="K4278" s="41">
        <v>16.064172076784867</v>
      </c>
      <c r="L4278" s="41">
        <v>1.1598349074192302</v>
      </c>
      <c r="M4278" s="41">
        <v>0.24796242991895384</v>
      </c>
      <c r="N4278" s="41">
        <v>0.40800841309354241</v>
      </c>
      <c r="O4278" s="41">
        <v>0.98471951678643321</v>
      </c>
      <c r="P4278" s="41">
        <v>4.4469819474103316</v>
      </c>
    </row>
    <row r="4279" spans="1:16" s="26" customFormat="1" x14ac:dyDescent="0.25">
      <c r="A4279" s="24" t="s">
        <v>129</v>
      </c>
      <c r="B4279" s="24"/>
      <c r="C4279" s="25">
        <v>1654</v>
      </c>
      <c r="D4279" s="26">
        <v>-1</v>
      </c>
      <c r="E4279" s="26">
        <v>2.2400000000000002</v>
      </c>
      <c r="F4279" s="38">
        <f t="shared" si="277"/>
        <v>109.56930000000055</v>
      </c>
      <c r="G4279" s="38">
        <f t="shared" si="278"/>
        <v>109.58050000000055</v>
      </c>
      <c r="H4279" s="38">
        <f t="shared" si="279"/>
        <v>109.59170000000056</v>
      </c>
      <c r="I4279" s="41">
        <v>5.9959777256939173</v>
      </c>
      <c r="J4279" s="41">
        <v>30.91017036704886</v>
      </c>
      <c r="K4279" s="41">
        <v>22.289362731346717</v>
      </c>
      <c r="L4279" s="41">
        <v>1.9727490889243819</v>
      </c>
      <c r="M4279" s="41">
        <v>0.27116010281420461</v>
      </c>
      <c r="N4279" s="41">
        <v>0.43783391504064129</v>
      </c>
      <c r="O4279" s="41">
        <v>0.89610191466380973</v>
      </c>
      <c r="P4279" s="41">
        <v>3.7222314486628703</v>
      </c>
    </row>
    <row r="4280" spans="1:16" s="26" customFormat="1" x14ac:dyDescent="0.25">
      <c r="A4280" s="24" t="s">
        <v>130</v>
      </c>
      <c r="B4280" s="24"/>
      <c r="C4280" s="25">
        <v>1654</v>
      </c>
      <c r="D4280" s="26">
        <v>-1</v>
      </c>
      <c r="E4280" s="26">
        <v>2.2400000000000002</v>
      </c>
      <c r="F4280" s="38">
        <f t="shared" si="277"/>
        <v>109.59170000000056</v>
      </c>
      <c r="G4280" s="38">
        <f t="shared" si="278"/>
        <v>109.60290000000056</v>
      </c>
      <c r="H4280" s="38">
        <f t="shared" si="279"/>
        <v>109.61410000000056</v>
      </c>
      <c r="I4280" s="41">
        <v>14.204608024928115</v>
      </c>
      <c r="J4280" s="41">
        <v>37.720948639950947</v>
      </c>
      <c r="K4280" s="41">
        <v>50.613342552215826</v>
      </c>
      <c r="L4280" s="41">
        <v>5.6067028526944807</v>
      </c>
      <c r="M4280" s="41">
        <v>0.33756328681845593</v>
      </c>
      <c r="N4280" s="41">
        <v>0.24327712039889862</v>
      </c>
      <c r="O4280" s="41">
        <v>1.4490028833174455</v>
      </c>
      <c r="P4280" s="41">
        <v>6.9703998453673526</v>
      </c>
    </row>
    <row r="4281" spans="1:16" s="26" customFormat="1" x14ac:dyDescent="0.25">
      <c r="A4281" s="24" t="s">
        <v>131</v>
      </c>
      <c r="B4281" s="24"/>
      <c r="C4281" s="25">
        <v>1654</v>
      </c>
      <c r="D4281" s="26">
        <v>-1</v>
      </c>
      <c r="E4281" s="26">
        <v>2.2400000000000002</v>
      </c>
      <c r="F4281" s="38">
        <f t="shared" si="277"/>
        <v>109.61410000000056</v>
      </c>
      <c r="G4281" s="38">
        <f t="shared" si="278"/>
        <v>109.62530000000056</v>
      </c>
      <c r="H4281" s="38">
        <f t="shared" si="279"/>
        <v>109.63650000000057</v>
      </c>
      <c r="I4281" s="41">
        <v>6.7837229048959999</v>
      </c>
      <c r="J4281" s="41">
        <v>52.191289098199988</v>
      </c>
      <c r="K4281" s="41">
        <v>27.233048549601367</v>
      </c>
      <c r="L4281" s="41">
        <v>1.0550226229548398</v>
      </c>
      <c r="M4281" s="41">
        <v>5.9026768236263703</v>
      </c>
      <c r="N4281" s="41">
        <v>0.6365088312664412</v>
      </c>
      <c r="O4281" s="41">
        <v>0.87359575173233484</v>
      </c>
      <c r="P4281" s="41">
        <v>6.3916996638869099</v>
      </c>
    </row>
    <row r="4282" spans="1:16" s="26" customFormat="1" x14ac:dyDescent="0.25">
      <c r="A4282" s="24" t="s">
        <v>132</v>
      </c>
      <c r="B4282" s="24"/>
      <c r="C4282" s="25">
        <v>1654</v>
      </c>
      <c r="D4282" s="26">
        <v>-1</v>
      </c>
      <c r="E4282" s="26">
        <v>2.34</v>
      </c>
      <c r="F4282" s="38">
        <f t="shared" si="277"/>
        <v>109.63650000000057</v>
      </c>
      <c r="G4282" s="38">
        <f t="shared" si="278"/>
        <v>109.64820000000057</v>
      </c>
      <c r="H4282" s="38">
        <f t="shared" si="279"/>
        <v>109.65990000000056</v>
      </c>
      <c r="I4282" s="41">
        <v>6.8352550886726631</v>
      </c>
      <c r="J4282" s="41">
        <v>60.856053506210138</v>
      </c>
      <c r="K4282" s="41">
        <v>23.691858088372999</v>
      </c>
      <c r="L4282" s="41">
        <v>0.205580139852031</v>
      </c>
      <c r="M4282" s="41">
        <v>9.0622755116529863</v>
      </c>
      <c r="N4282" s="41">
        <v>0.82508552868039564</v>
      </c>
      <c r="O4282" s="41">
        <v>0.75236123160530999</v>
      </c>
      <c r="P4282" s="41">
        <v>4.8889730456707339</v>
      </c>
    </row>
    <row r="4283" spans="1:16" s="26" customFormat="1" x14ac:dyDescent="0.25">
      <c r="A4283" s="24" t="s">
        <v>133</v>
      </c>
      <c r="B4283" s="24" t="s">
        <v>747</v>
      </c>
      <c r="C4283" s="25">
        <v>1654</v>
      </c>
      <c r="D4283" s="26">
        <v>-1</v>
      </c>
      <c r="E4283" s="26">
        <v>2.63</v>
      </c>
      <c r="F4283" s="38">
        <f t="shared" si="277"/>
        <v>109.65990000000056</v>
      </c>
      <c r="G4283" s="38">
        <f t="shared" si="278"/>
        <v>109.67305000000056</v>
      </c>
      <c r="H4283" s="38">
        <f t="shared" si="279"/>
        <v>109.68620000000057</v>
      </c>
      <c r="I4283" s="41">
        <v>5.7545383670655736</v>
      </c>
      <c r="J4283" s="41">
        <v>56.001133628309368</v>
      </c>
      <c r="K4283" s="41">
        <v>37.252467760412898</v>
      </c>
      <c r="L4283" s="41">
        <v>0.60498792733551976</v>
      </c>
      <c r="M4283" s="41">
        <v>14.681219192595325</v>
      </c>
      <c r="N4283" s="41">
        <v>1.2140819673860921</v>
      </c>
      <c r="O4283" s="41">
        <v>0.89361507642322757</v>
      </c>
      <c r="P4283" s="41">
        <v>5.2228695298740009</v>
      </c>
    </row>
    <row r="4284" spans="1:16" s="26" customFormat="1" x14ac:dyDescent="0.25">
      <c r="A4284" s="24" t="s">
        <v>134</v>
      </c>
      <c r="B4284" s="24" t="s">
        <v>748</v>
      </c>
      <c r="C4284" s="25">
        <v>1654</v>
      </c>
      <c r="D4284" s="26">
        <v>1654</v>
      </c>
      <c r="E4284" s="26">
        <v>2.36</v>
      </c>
      <c r="F4284" s="38">
        <f t="shared" si="277"/>
        <v>109.68620000000057</v>
      </c>
      <c r="G4284" s="38">
        <f t="shared" si="278"/>
        <v>109.69800000000056</v>
      </c>
      <c r="H4284" s="38">
        <f t="shared" si="279"/>
        <v>109.70980000000057</v>
      </c>
      <c r="I4284" s="41">
        <v>10.738167662168884</v>
      </c>
      <c r="J4284" s="41">
        <v>41.622124949972815</v>
      </c>
      <c r="K4284" s="41">
        <v>36.051934511152957</v>
      </c>
      <c r="L4284" s="41">
        <v>4.9103843608287701</v>
      </c>
      <c r="M4284" s="41">
        <v>5.6174687489451145</v>
      </c>
      <c r="N4284" s="41">
        <v>0.5758650475778323</v>
      </c>
      <c r="O4284" s="41">
        <v>1.898245186269945</v>
      </c>
      <c r="P4284" s="41">
        <v>8.6895549645744605</v>
      </c>
    </row>
    <row r="4285" spans="1:16" s="26" customFormat="1" x14ac:dyDescent="0.25">
      <c r="A4285" s="24" t="s">
        <v>135</v>
      </c>
      <c r="B4285" s="24">
        <v>26.5</v>
      </c>
      <c r="C4285" s="25">
        <v>1653</v>
      </c>
      <c r="D4285" s="26">
        <v>-1</v>
      </c>
      <c r="E4285" s="26">
        <v>2.36</v>
      </c>
      <c r="F4285" s="38">
        <f t="shared" si="277"/>
        <v>109.70980000000057</v>
      </c>
      <c r="G4285" s="38">
        <f t="shared" si="278"/>
        <v>109.72160000000056</v>
      </c>
      <c r="H4285" s="38">
        <f t="shared" si="279"/>
        <v>109.73340000000057</v>
      </c>
      <c r="I4285" s="41">
        <v>4.0960438346871486</v>
      </c>
      <c r="J4285" s="41">
        <v>33.277462328347546</v>
      </c>
      <c r="K4285" s="41">
        <v>13.029321531087399</v>
      </c>
      <c r="L4285" s="41">
        <v>1.5616719051647912</v>
      </c>
      <c r="M4285" s="41">
        <v>0.89243898069871397</v>
      </c>
      <c r="N4285" s="41">
        <v>0.2789968862404037</v>
      </c>
      <c r="O4285" s="41">
        <v>1.2043012186341699</v>
      </c>
      <c r="P4285" s="41">
        <v>7.0734991963212597</v>
      </c>
    </row>
    <row r="4286" spans="1:16" s="26" customFormat="1" x14ac:dyDescent="0.25">
      <c r="A4286" s="24" t="s">
        <v>136</v>
      </c>
      <c r="B4286" s="24"/>
      <c r="C4286" s="25">
        <v>1653</v>
      </c>
      <c r="D4286" s="26">
        <v>-1</v>
      </c>
      <c r="E4286" s="26">
        <v>2.36</v>
      </c>
      <c r="F4286" s="38">
        <f t="shared" si="277"/>
        <v>109.73340000000057</v>
      </c>
      <c r="G4286" s="38">
        <f t="shared" si="278"/>
        <v>109.74520000000057</v>
      </c>
      <c r="H4286" s="38">
        <f t="shared" si="279"/>
        <v>109.75700000000057</v>
      </c>
      <c r="I4286" s="41">
        <v>4.936235221171752</v>
      </c>
      <c r="J4286" s="41">
        <v>24.553135700708637</v>
      </c>
      <c r="K4286" s="41">
        <v>14.733233010732212</v>
      </c>
      <c r="L4286" s="41">
        <v>1.3116411247911282</v>
      </c>
      <c r="M4286" s="41">
        <v>0.37788188248299953</v>
      </c>
      <c r="N4286" s="41">
        <v>0.32048295416727679</v>
      </c>
      <c r="O4286" s="41">
        <v>1.2193694652240099</v>
      </c>
      <c r="P4286" s="41">
        <v>6.370892377075501</v>
      </c>
    </row>
    <row r="4287" spans="1:16" s="26" customFormat="1" x14ac:dyDescent="0.25">
      <c r="A4287" s="24" t="s">
        <v>137</v>
      </c>
      <c r="B4287" s="24" t="s">
        <v>749</v>
      </c>
      <c r="C4287" s="25">
        <v>1653</v>
      </c>
      <c r="D4287" s="26">
        <v>-1</v>
      </c>
      <c r="E4287" s="26">
        <v>2.36</v>
      </c>
      <c r="F4287" s="38">
        <f t="shared" si="277"/>
        <v>109.75700000000057</v>
      </c>
      <c r="G4287" s="38">
        <f t="shared" si="278"/>
        <v>109.76880000000057</v>
      </c>
      <c r="H4287" s="38">
        <f t="shared" si="279"/>
        <v>109.78060000000058</v>
      </c>
      <c r="I4287" s="41">
        <v>3.603599556010447</v>
      </c>
      <c r="J4287" s="41">
        <v>24.887021011893584</v>
      </c>
      <c r="K4287" s="41">
        <v>22.95769775552937</v>
      </c>
      <c r="L4287" s="41">
        <v>0.96180173134095603</v>
      </c>
      <c r="M4287" s="41">
        <v>0.75195706856813727</v>
      </c>
      <c r="N4287" s="41">
        <v>0.46579572752884402</v>
      </c>
      <c r="O4287" s="41">
        <v>1.161857547184395</v>
      </c>
      <c r="P4287" s="41">
        <v>5.8668508069979151</v>
      </c>
    </row>
    <row r="4288" spans="1:16" s="26" customFormat="1" x14ac:dyDescent="0.25">
      <c r="A4288" s="24" t="s">
        <v>138</v>
      </c>
      <c r="B4288" s="24">
        <v>2.3636363636363638</v>
      </c>
      <c r="C4288" s="25">
        <v>1653</v>
      </c>
      <c r="D4288" s="26">
        <v>-1</v>
      </c>
      <c r="E4288" s="26">
        <v>2.36</v>
      </c>
      <c r="F4288" s="38">
        <f t="shared" si="277"/>
        <v>109.78060000000058</v>
      </c>
      <c r="G4288" s="38">
        <f t="shared" si="278"/>
        <v>109.79240000000057</v>
      </c>
      <c r="H4288" s="38">
        <f t="shared" si="279"/>
        <v>109.80420000000058</v>
      </c>
      <c r="I4288" s="41">
        <v>6.7740972310973113</v>
      </c>
      <c r="J4288" s="41">
        <v>35.291282237309346</v>
      </c>
      <c r="K4288" s="41">
        <v>20.606829650136692</v>
      </c>
      <c r="L4288" s="41">
        <v>0.98976189422172522</v>
      </c>
      <c r="M4288" s="41">
        <v>0.65843734397144715</v>
      </c>
      <c r="N4288" s="41">
        <v>0.23293223930468607</v>
      </c>
      <c r="O4288" s="41">
        <v>0.83007375006058937</v>
      </c>
      <c r="P4288" s="41">
        <v>4.4598854918584578</v>
      </c>
    </row>
    <row r="4289" spans="1:16" s="26" customFormat="1" x14ac:dyDescent="0.25">
      <c r="A4289" s="24" t="s">
        <v>140</v>
      </c>
      <c r="B4289" s="24"/>
      <c r="C4289" s="25">
        <v>1653</v>
      </c>
      <c r="D4289" s="26">
        <v>-1</v>
      </c>
      <c r="E4289" s="26">
        <v>2.36</v>
      </c>
      <c r="F4289" s="38">
        <f t="shared" si="277"/>
        <v>109.80420000000058</v>
      </c>
      <c r="G4289" s="38">
        <f t="shared" si="278"/>
        <v>109.81600000000057</v>
      </c>
      <c r="H4289" s="38">
        <f t="shared" si="279"/>
        <v>109.82780000000058</v>
      </c>
      <c r="I4289" s="41">
        <v>6.2676418094578841</v>
      </c>
      <c r="J4289" s="41">
        <v>41.09025489872667</v>
      </c>
      <c r="K4289" s="41">
        <v>27.425258334255705</v>
      </c>
      <c r="L4289" s="41">
        <v>1.244441333589468</v>
      </c>
      <c r="M4289" s="41">
        <v>1.8476215553073219</v>
      </c>
      <c r="N4289" s="41">
        <v>0.43996953347291567</v>
      </c>
      <c r="O4289" s="41">
        <v>0.86150083616817852</v>
      </c>
      <c r="P4289" s="41">
        <v>5.1271324839063137</v>
      </c>
    </row>
    <row r="4290" spans="1:16" s="26" customFormat="1" x14ac:dyDescent="0.25">
      <c r="A4290" s="24" t="s">
        <v>141</v>
      </c>
      <c r="B4290" s="24"/>
      <c r="C4290" s="25">
        <v>1653</v>
      </c>
      <c r="D4290" s="26">
        <v>-1</v>
      </c>
      <c r="E4290" s="26">
        <v>2.36</v>
      </c>
      <c r="F4290" s="38">
        <f t="shared" si="277"/>
        <v>109.82780000000058</v>
      </c>
      <c r="G4290" s="38">
        <f t="shared" si="278"/>
        <v>109.83960000000057</v>
      </c>
      <c r="H4290" s="38">
        <f t="shared" si="279"/>
        <v>109.85140000000058</v>
      </c>
      <c r="I4290" s="41">
        <v>5.3963761842389912</v>
      </c>
      <c r="J4290" s="41">
        <v>48.681467300115187</v>
      </c>
      <c r="K4290" s="41">
        <v>20.739120006320203</v>
      </c>
      <c r="L4290" s="41">
        <v>0.44382295854384646</v>
      </c>
      <c r="M4290" s="41">
        <v>5.1732876156840861</v>
      </c>
      <c r="N4290" s="41">
        <v>0.67058478987233927</v>
      </c>
      <c r="O4290" s="41">
        <v>1.7433009772306884</v>
      </c>
      <c r="P4290" s="41">
        <v>5.3421957144358805</v>
      </c>
    </row>
    <row r="4291" spans="1:16" s="26" customFormat="1" x14ac:dyDescent="0.25">
      <c r="A4291" s="24" t="s">
        <v>142</v>
      </c>
      <c r="B4291" s="24"/>
      <c r="C4291" s="25">
        <v>1653</v>
      </c>
      <c r="D4291" s="26">
        <v>-1</v>
      </c>
      <c r="E4291" s="26">
        <v>2.36</v>
      </c>
      <c r="F4291" s="38">
        <f t="shared" si="277"/>
        <v>109.85140000000058</v>
      </c>
      <c r="G4291" s="38">
        <f t="shared" si="278"/>
        <v>109.86320000000057</v>
      </c>
      <c r="H4291" s="38">
        <f t="shared" si="279"/>
        <v>109.87500000000058</v>
      </c>
      <c r="I4291" s="41">
        <v>10.837382165123438</v>
      </c>
      <c r="J4291" s="41">
        <v>55.057966259129181</v>
      </c>
      <c r="K4291" s="41">
        <v>34.021378415508636</v>
      </c>
      <c r="L4291" s="41">
        <v>0.83284150076442898</v>
      </c>
      <c r="M4291" s="41">
        <v>8.8078959441133193</v>
      </c>
      <c r="N4291" s="41">
        <v>0.88633669773925516</v>
      </c>
      <c r="O4291" s="41">
        <v>2.5435986431272863</v>
      </c>
      <c r="P4291" s="41">
        <v>11.895352496164957</v>
      </c>
    </row>
    <row r="4292" spans="1:16" s="26" customFormat="1" x14ac:dyDescent="0.25">
      <c r="A4292" s="24" t="s">
        <v>143</v>
      </c>
      <c r="B4292" s="24"/>
      <c r="C4292" s="25">
        <v>1653</v>
      </c>
      <c r="D4292" s="26">
        <v>-1</v>
      </c>
      <c r="E4292" s="26">
        <v>2.36</v>
      </c>
      <c r="F4292" s="38">
        <f t="shared" si="277"/>
        <v>109.87500000000058</v>
      </c>
      <c r="G4292" s="38">
        <f t="shared" si="278"/>
        <v>109.88680000000058</v>
      </c>
      <c r="H4292" s="38">
        <f t="shared" si="279"/>
        <v>109.89860000000058</v>
      </c>
      <c r="I4292" s="41">
        <v>12.655679558509034</v>
      </c>
      <c r="J4292" s="41">
        <v>56.167241500703554</v>
      </c>
      <c r="K4292" s="41">
        <v>33.533502614255099</v>
      </c>
      <c r="L4292" s="41">
        <v>9.3937202859652196</v>
      </c>
      <c r="M4292" s="41">
        <v>6.1275293944568077</v>
      </c>
      <c r="N4292" s="41">
        <v>0.63034808800735176</v>
      </c>
      <c r="O4292" s="41">
        <v>2.8193498067751355</v>
      </c>
      <c r="P4292" s="41">
        <v>21.914712096672066</v>
      </c>
    </row>
    <row r="4293" spans="1:16" s="26" customFormat="1" x14ac:dyDescent="0.25">
      <c r="A4293" s="24" t="s">
        <v>144</v>
      </c>
      <c r="B4293" s="24"/>
      <c r="C4293" s="25">
        <v>1653</v>
      </c>
      <c r="D4293" s="26">
        <v>1653</v>
      </c>
      <c r="E4293" s="26">
        <v>2.63</v>
      </c>
      <c r="F4293" s="38">
        <f t="shared" si="277"/>
        <v>109.89860000000058</v>
      </c>
      <c r="G4293" s="38">
        <f t="shared" si="278"/>
        <v>109.91175000000058</v>
      </c>
      <c r="H4293" s="38">
        <f t="shared" si="279"/>
        <v>109.92490000000059</v>
      </c>
      <c r="I4293" s="41">
        <v>14.639053087632774</v>
      </c>
      <c r="J4293" s="41">
        <v>50.546266227243095</v>
      </c>
      <c r="K4293" s="41">
        <v>37.884684243630531</v>
      </c>
      <c r="L4293" s="41">
        <v>7.9342980616875725</v>
      </c>
      <c r="M4293" s="41">
        <v>3.6446782486921738</v>
      </c>
      <c r="N4293" s="41">
        <v>0.63189523272668702</v>
      </c>
      <c r="O4293" s="41">
        <v>2.6796428285721907</v>
      </c>
      <c r="P4293" s="41">
        <v>24.260398347913252</v>
      </c>
    </row>
    <row r="4294" spans="1:16" s="26" customFormat="1" x14ac:dyDescent="0.25">
      <c r="A4294" s="24" t="s">
        <v>145</v>
      </c>
      <c r="B4294" s="24" t="s">
        <v>750</v>
      </c>
      <c r="C4294" s="25">
        <v>1652</v>
      </c>
      <c r="D4294" s="26">
        <v>-1</v>
      </c>
      <c r="E4294" s="26">
        <v>2.96</v>
      </c>
      <c r="F4294" s="38">
        <f t="shared" si="277"/>
        <v>109.92490000000059</v>
      </c>
      <c r="G4294" s="38">
        <f t="shared" si="278"/>
        <v>109.93970000000058</v>
      </c>
      <c r="H4294" s="38">
        <f t="shared" si="279"/>
        <v>109.95450000000059</v>
      </c>
      <c r="I4294" s="41">
        <v>26.826221486633639</v>
      </c>
      <c r="J4294" s="41">
        <v>39.536237477593495</v>
      </c>
      <c r="K4294" s="41">
        <v>30.143216294130973</v>
      </c>
      <c r="L4294" s="41">
        <v>16.679121710302841</v>
      </c>
      <c r="M4294" s="41">
        <v>2.043606742478385</v>
      </c>
      <c r="N4294" s="41">
        <v>0.72707698246828445</v>
      </c>
      <c r="O4294" s="41">
        <v>3.1169894092419503</v>
      </c>
      <c r="P4294" s="41">
        <v>23.580106296735217</v>
      </c>
    </row>
    <row r="4295" spans="1:16" s="26" customFormat="1" x14ac:dyDescent="0.25">
      <c r="A4295" s="24" t="s">
        <v>146</v>
      </c>
      <c r="B4295" s="24">
        <v>23.5</v>
      </c>
      <c r="C4295" s="25">
        <v>1652</v>
      </c>
      <c r="D4295" s="26">
        <v>-1</v>
      </c>
      <c r="E4295" s="26">
        <v>2.93</v>
      </c>
      <c r="F4295" s="38">
        <f t="shared" si="277"/>
        <v>109.95450000000059</v>
      </c>
      <c r="G4295" s="38">
        <f t="shared" si="278"/>
        <v>109.9691500000006</v>
      </c>
      <c r="H4295" s="38">
        <f t="shared" si="279"/>
        <v>109.9838000000006</v>
      </c>
      <c r="I4295" s="41">
        <v>29.215394298591832</v>
      </c>
      <c r="J4295" s="41">
        <v>31.37235458329685</v>
      </c>
      <c r="K4295" s="41">
        <v>28.966937304586221</v>
      </c>
      <c r="L4295" s="41">
        <v>17.550143967332986</v>
      </c>
      <c r="M4295" s="41"/>
      <c r="N4295" s="41">
        <v>0.55185011061622669</v>
      </c>
      <c r="O4295" s="41">
        <v>4.4359145145994212</v>
      </c>
      <c r="P4295" s="41">
        <v>15.597042974332528</v>
      </c>
    </row>
    <row r="4296" spans="1:16" s="26" customFormat="1" x14ac:dyDescent="0.25">
      <c r="A4296" s="24" t="s">
        <v>148</v>
      </c>
      <c r="B4296" s="24"/>
      <c r="C4296" s="25">
        <v>1652</v>
      </c>
      <c r="D4296" s="26">
        <v>-1</v>
      </c>
      <c r="E4296" s="26">
        <v>2.93</v>
      </c>
      <c r="F4296" s="38">
        <f t="shared" si="277"/>
        <v>109.9838000000006</v>
      </c>
      <c r="G4296" s="38">
        <f t="shared" si="278"/>
        <v>109.9984500000006</v>
      </c>
      <c r="H4296" s="38">
        <f t="shared" si="279"/>
        <v>110.01310000000061</v>
      </c>
      <c r="I4296" s="41">
        <v>21.659672186123036</v>
      </c>
      <c r="J4296" s="41">
        <v>36.135064335443573</v>
      </c>
      <c r="K4296" s="41">
        <v>23.304570850309027</v>
      </c>
      <c r="L4296" s="41">
        <v>12.552945408722726</v>
      </c>
      <c r="M4296" s="41">
        <v>0.93799768542426909</v>
      </c>
      <c r="N4296" s="41">
        <v>0.39224340815555947</v>
      </c>
      <c r="O4296" s="41">
        <v>3.9619175897052497</v>
      </c>
      <c r="P4296" s="41">
        <v>10.798291042637286</v>
      </c>
    </row>
    <row r="4297" spans="1:16" s="26" customFormat="1" x14ac:dyDescent="0.25">
      <c r="A4297" s="24" t="s">
        <v>149</v>
      </c>
      <c r="B4297" s="24" t="s">
        <v>751</v>
      </c>
      <c r="C4297" s="25">
        <v>1652</v>
      </c>
      <c r="D4297" s="26">
        <v>-1</v>
      </c>
      <c r="E4297" s="26">
        <v>2.93</v>
      </c>
      <c r="F4297" s="38">
        <f t="shared" si="277"/>
        <v>110.01310000000061</v>
      </c>
      <c r="G4297" s="38">
        <f t="shared" si="278"/>
        <v>110.02775000000061</v>
      </c>
      <c r="H4297" s="38">
        <f t="shared" si="279"/>
        <v>110.04240000000061</v>
      </c>
      <c r="I4297" s="41">
        <v>9.9433002685151415</v>
      </c>
      <c r="J4297" s="41">
        <v>49.831126839573201</v>
      </c>
      <c r="K4297" s="41">
        <v>24.050119371568552</v>
      </c>
      <c r="L4297" s="41">
        <v>7.1916098197656906</v>
      </c>
      <c r="M4297" s="41">
        <v>1.7447960586540066</v>
      </c>
      <c r="N4297" s="41">
        <v>0.57368000751597148</v>
      </c>
      <c r="O4297" s="41">
        <v>2.5488844107014295</v>
      </c>
      <c r="P4297" s="41">
        <v>7.5583612354931571</v>
      </c>
    </row>
    <row r="4298" spans="1:16" s="26" customFormat="1" x14ac:dyDescent="0.25">
      <c r="A4298" s="24" t="s">
        <v>150</v>
      </c>
      <c r="B4298" s="24">
        <v>2.9375</v>
      </c>
      <c r="C4298" s="25">
        <v>1652</v>
      </c>
      <c r="D4298" s="26">
        <v>-1</v>
      </c>
      <c r="E4298" s="26">
        <v>2.93</v>
      </c>
      <c r="F4298" s="38">
        <f t="shared" si="277"/>
        <v>110.04240000000061</v>
      </c>
      <c r="G4298" s="38">
        <f t="shared" si="278"/>
        <v>110.05705000000061</v>
      </c>
      <c r="H4298" s="38">
        <f t="shared" si="279"/>
        <v>110.07170000000062</v>
      </c>
      <c r="I4298" s="41">
        <v>8.8280003307306067</v>
      </c>
      <c r="J4298" s="41">
        <v>100.9628627592969</v>
      </c>
      <c r="K4298" s="41">
        <v>33.432339101292122</v>
      </c>
      <c r="L4298" s="41">
        <v>0.63285046711392701</v>
      </c>
      <c r="M4298" s="41">
        <v>34.519073619185868</v>
      </c>
      <c r="N4298" s="41">
        <v>1.9715692016879434</v>
      </c>
      <c r="O4298" s="41">
        <v>2.0982632466320732</v>
      </c>
      <c r="P4298" s="41">
        <v>6.8453542336541062</v>
      </c>
    </row>
    <row r="4299" spans="1:16" s="26" customFormat="1" x14ac:dyDescent="0.25">
      <c r="A4299" s="24" t="s">
        <v>151</v>
      </c>
      <c r="B4299" s="24"/>
      <c r="C4299" s="25">
        <v>1652</v>
      </c>
      <c r="D4299" s="26">
        <v>-1</v>
      </c>
      <c r="E4299" s="26">
        <v>2.93</v>
      </c>
      <c r="F4299" s="38">
        <f t="shared" si="277"/>
        <v>110.07170000000062</v>
      </c>
      <c r="G4299" s="38">
        <f t="shared" si="278"/>
        <v>110.08635000000062</v>
      </c>
      <c r="H4299" s="38">
        <f t="shared" si="279"/>
        <v>110.10100000000062</v>
      </c>
      <c r="I4299" s="41">
        <v>7.5797694157830282</v>
      </c>
      <c r="J4299" s="41">
        <v>92.124076876716188</v>
      </c>
      <c r="K4299" s="41">
        <v>29.349925056679048</v>
      </c>
      <c r="L4299" s="41">
        <v>0.39926117491011165</v>
      </c>
      <c r="M4299" s="41">
        <v>33.088858101197083</v>
      </c>
      <c r="N4299" s="41">
        <v>2.3408199083415302</v>
      </c>
      <c r="O4299" s="41">
        <v>1.7225723585913204</v>
      </c>
      <c r="P4299" s="41">
        <v>7.9495741026436662</v>
      </c>
    </row>
    <row r="4300" spans="1:16" s="26" customFormat="1" x14ac:dyDescent="0.25">
      <c r="A4300" s="24" t="s">
        <v>152</v>
      </c>
      <c r="B4300" s="24"/>
      <c r="C4300" s="25">
        <v>1652</v>
      </c>
      <c r="D4300" s="26">
        <v>-1</v>
      </c>
      <c r="E4300" s="26">
        <v>2.93</v>
      </c>
      <c r="F4300" s="38">
        <f t="shared" si="277"/>
        <v>110.10100000000062</v>
      </c>
      <c r="G4300" s="38">
        <f t="shared" si="278"/>
        <v>110.11565000000063</v>
      </c>
      <c r="H4300" s="38">
        <f t="shared" si="279"/>
        <v>110.13030000000063</v>
      </c>
      <c r="I4300" s="41">
        <v>8.9673798182955338</v>
      </c>
      <c r="J4300" s="41">
        <v>81.210156669392788</v>
      </c>
      <c r="K4300" s="41">
        <v>24.76693841399846</v>
      </c>
      <c r="L4300" s="41">
        <v>0.79536615031138003</v>
      </c>
      <c r="M4300" s="41">
        <v>13.186884608272919</v>
      </c>
      <c r="N4300" s="41">
        <v>1.0952642858497545</v>
      </c>
      <c r="O4300" s="41">
        <v>1.5044145749273297</v>
      </c>
      <c r="P4300" s="41">
        <v>9.1810468363626665</v>
      </c>
    </row>
    <row r="4301" spans="1:16" s="26" customFormat="1" x14ac:dyDescent="0.25">
      <c r="A4301" s="24" t="s">
        <v>153</v>
      </c>
      <c r="B4301" s="24"/>
      <c r="C4301" s="25">
        <v>1652</v>
      </c>
      <c r="D4301" s="26">
        <v>-1</v>
      </c>
      <c r="E4301" s="26">
        <v>2.96</v>
      </c>
      <c r="F4301" s="38">
        <f t="shared" si="277"/>
        <v>110.13030000000063</v>
      </c>
      <c r="G4301" s="38">
        <f t="shared" si="278"/>
        <v>110.14510000000062</v>
      </c>
      <c r="H4301" s="38">
        <f t="shared" si="279"/>
        <v>110.15990000000063</v>
      </c>
      <c r="I4301" s="41">
        <v>6.7826108761156805</v>
      </c>
      <c r="J4301" s="41">
        <v>81.351656632063595</v>
      </c>
      <c r="K4301" s="41">
        <v>25.262563325650461</v>
      </c>
      <c r="L4301" s="41">
        <v>0.81000021798691801</v>
      </c>
      <c r="M4301" s="41">
        <v>3.8776928486794096</v>
      </c>
      <c r="N4301" s="41">
        <v>0.54180423578676118</v>
      </c>
      <c r="O4301" s="41">
        <v>2.0928965703771714</v>
      </c>
      <c r="P4301" s="41">
        <v>11.500811723573129</v>
      </c>
    </row>
    <row r="4302" spans="1:16" s="26" customFormat="1" x14ac:dyDescent="0.25">
      <c r="A4302" s="24" t="s">
        <v>154</v>
      </c>
      <c r="B4302" s="24" t="s">
        <v>752</v>
      </c>
      <c r="C4302" s="25">
        <v>1652</v>
      </c>
      <c r="D4302" s="26">
        <v>-1</v>
      </c>
      <c r="E4302" s="26">
        <v>2.92</v>
      </c>
      <c r="F4302" s="38">
        <f t="shared" si="277"/>
        <v>110.15990000000063</v>
      </c>
      <c r="G4302" s="38">
        <f t="shared" si="278"/>
        <v>110.17450000000063</v>
      </c>
      <c r="H4302" s="38">
        <f t="shared" si="279"/>
        <v>110.18910000000064</v>
      </c>
      <c r="I4302" s="41">
        <v>11.472602969115814</v>
      </c>
      <c r="J4302" s="41">
        <v>80.660793288222578</v>
      </c>
      <c r="K4302" s="41">
        <v>39.2823078124011</v>
      </c>
      <c r="L4302" s="41">
        <v>3.3289377393133179</v>
      </c>
      <c r="M4302" s="41">
        <v>10.557136606761112</v>
      </c>
      <c r="N4302" s="41">
        <v>1.0830859546598155</v>
      </c>
      <c r="O4302" s="41">
        <v>1.9218460984433057</v>
      </c>
      <c r="P4302" s="41">
        <v>17.87943629035626</v>
      </c>
    </row>
    <row r="4303" spans="1:16" s="26" customFormat="1" x14ac:dyDescent="0.25">
      <c r="A4303" s="24" t="s">
        <v>155</v>
      </c>
      <c r="B4303" s="24">
        <v>26</v>
      </c>
      <c r="C4303" s="25">
        <v>1652</v>
      </c>
      <c r="D4303" s="26">
        <v>1652</v>
      </c>
      <c r="E4303" s="26">
        <v>2.88</v>
      </c>
      <c r="F4303" s="38">
        <f t="shared" si="277"/>
        <v>110.18910000000064</v>
      </c>
      <c r="G4303" s="38">
        <f t="shared" si="278"/>
        <v>110.20350000000063</v>
      </c>
      <c r="H4303" s="38">
        <f t="shared" si="279"/>
        <v>110.21790000000064</v>
      </c>
      <c r="I4303" s="41">
        <v>11.691275976310285</v>
      </c>
      <c r="J4303" s="41">
        <v>64.059286603570641</v>
      </c>
      <c r="K4303" s="41">
        <v>28.910170037047916</v>
      </c>
      <c r="L4303" s="41">
        <v>3.9164473176196779</v>
      </c>
      <c r="M4303" s="41">
        <v>5.7690485107598706</v>
      </c>
      <c r="N4303" s="41">
        <v>1.1055174459434267</v>
      </c>
      <c r="O4303" s="41">
        <v>2.837952915414566</v>
      </c>
      <c r="P4303" s="41">
        <v>20.45361674045391</v>
      </c>
    </row>
    <row r="4304" spans="1:16" s="26" customFormat="1" x14ac:dyDescent="0.25">
      <c r="A4304" s="24" t="s">
        <v>156</v>
      </c>
      <c r="B4304" s="24"/>
      <c r="C4304" s="25">
        <v>1651</v>
      </c>
      <c r="D4304" s="26">
        <v>-1</v>
      </c>
      <c r="E4304" s="26">
        <v>2.88</v>
      </c>
      <c r="F4304" s="38">
        <f t="shared" si="277"/>
        <v>110.21790000000064</v>
      </c>
      <c r="G4304" s="38">
        <f t="shared" si="278"/>
        <v>110.23230000000063</v>
      </c>
      <c r="H4304" s="38">
        <f t="shared" si="279"/>
        <v>110.24670000000064</v>
      </c>
      <c r="I4304" s="41">
        <v>19.189007277575143</v>
      </c>
      <c r="J4304" s="41">
        <v>45.942034163824388</v>
      </c>
      <c r="K4304" s="41">
        <v>56.918972685798238</v>
      </c>
      <c r="L4304" s="41">
        <v>10.983065246720107</v>
      </c>
      <c r="M4304" s="41">
        <v>2.7276499095884597</v>
      </c>
      <c r="N4304" s="41">
        <v>0.47733005515545773</v>
      </c>
      <c r="O4304" s="41">
        <v>3.4035777812703345</v>
      </c>
      <c r="P4304" s="41">
        <v>16.470843081188804</v>
      </c>
    </row>
    <row r="4305" spans="1:16" s="26" customFormat="1" x14ac:dyDescent="0.25">
      <c r="A4305" s="24" t="s">
        <v>157</v>
      </c>
      <c r="B4305" s="24" t="s">
        <v>751</v>
      </c>
      <c r="C4305" s="25">
        <v>1651</v>
      </c>
      <c r="D4305" s="26">
        <v>-1</v>
      </c>
      <c r="E4305" s="26">
        <v>2.88</v>
      </c>
      <c r="F4305" s="38">
        <f t="shared" si="277"/>
        <v>110.24670000000064</v>
      </c>
      <c r="G4305" s="38">
        <f t="shared" si="278"/>
        <v>110.26110000000064</v>
      </c>
      <c r="H4305" s="38">
        <f t="shared" si="279"/>
        <v>110.27550000000065</v>
      </c>
      <c r="I4305" s="41">
        <v>9.3017742773534344</v>
      </c>
      <c r="J4305" s="41">
        <v>44.945370643771419</v>
      </c>
      <c r="K4305" s="41">
        <v>25.99151526293403</v>
      </c>
      <c r="L4305" s="41">
        <v>5.2206589608291134</v>
      </c>
      <c r="M4305" s="41">
        <v>0.87162722350501443</v>
      </c>
      <c r="N4305" s="41">
        <v>0.36782962903312394</v>
      </c>
      <c r="O4305" s="41">
        <v>2.2490352638215367</v>
      </c>
      <c r="P4305" s="41">
        <v>11.776347227831259</v>
      </c>
    </row>
    <row r="4306" spans="1:16" s="26" customFormat="1" x14ac:dyDescent="0.25">
      <c r="A4306" s="24" t="s">
        <v>158</v>
      </c>
      <c r="B4306" s="24">
        <v>2.8888888888888888</v>
      </c>
      <c r="C4306" s="25">
        <v>1651</v>
      </c>
      <c r="D4306" s="26">
        <v>-1</v>
      </c>
      <c r="E4306" s="26">
        <v>2.88</v>
      </c>
      <c r="F4306" s="38">
        <f t="shared" si="277"/>
        <v>110.27550000000065</v>
      </c>
      <c r="G4306" s="38">
        <f t="shared" si="278"/>
        <v>110.28990000000064</v>
      </c>
      <c r="H4306" s="38">
        <f t="shared" si="279"/>
        <v>110.30430000000065</v>
      </c>
      <c r="I4306" s="41">
        <v>8.3884465353194919</v>
      </c>
      <c r="J4306" s="41">
        <v>43.869223388682066</v>
      </c>
      <c r="K4306" s="41">
        <v>31.388511662186829</v>
      </c>
      <c r="L4306" s="41">
        <v>3.42037553671575</v>
      </c>
      <c r="M4306" s="41">
        <v>0.29592764195143739</v>
      </c>
      <c r="N4306" s="41">
        <v>0.40659402830100771</v>
      </c>
      <c r="O4306" s="41">
        <v>1.8890671293643906</v>
      </c>
      <c r="P4306" s="41">
        <v>8.5305937900934676</v>
      </c>
    </row>
    <row r="4307" spans="1:16" s="26" customFormat="1" x14ac:dyDescent="0.25">
      <c r="A4307" s="24" t="s">
        <v>159</v>
      </c>
      <c r="B4307" s="24"/>
      <c r="C4307" s="25">
        <v>1651</v>
      </c>
      <c r="D4307" s="26">
        <v>-1</v>
      </c>
      <c r="E4307" s="26">
        <v>2.88</v>
      </c>
      <c r="F4307" s="38">
        <f t="shared" ref="F4307:F4370" si="280">H4306</f>
        <v>110.30430000000065</v>
      </c>
      <c r="G4307" s="38">
        <f t="shared" ref="G4307:G4370" si="281">F4307+(E4307/200)</f>
        <v>110.31870000000065</v>
      </c>
      <c r="H4307" s="38">
        <f t="shared" ref="H4307:H4370" si="282">H4306+E4307/100</f>
        <v>110.33310000000066</v>
      </c>
      <c r="I4307" s="41">
        <v>55.756892363882926</v>
      </c>
      <c r="J4307" s="41">
        <v>39.0933250368358</v>
      </c>
      <c r="K4307" s="41">
        <v>50.539425025709761</v>
      </c>
      <c r="L4307" s="41">
        <v>7.8992750982498583</v>
      </c>
      <c r="M4307" s="41"/>
      <c r="N4307" s="41">
        <v>0.49006447044313312</v>
      </c>
      <c r="O4307" s="41">
        <v>2.2071025444387913</v>
      </c>
      <c r="P4307" s="41">
        <v>8.8846253021052313</v>
      </c>
    </row>
    <row r="4308" spans="1:16" s="26" customFormat="1" x14ac:dyDescent="0.25">
      <c r="A4308" s="24" t="s">
        <v>160</v>
      </c>
      <c r="B4308" s="24"/>
      <c r="C4308" s="25">
        <v>1651</v>
      </c>
      <c r="D4308" s="26">
        <v>-1</v>
      </c>
      <c r="E4308" s="26">
        <v>2.88</v>
      </c>
      <c r="F4308" s="38">
        <f t="shared" si="280"/>
        <v>110.33310000000066</v>
      </c>
      <c r="G4308" s="38">
        <f t="shared" si="281"/>
        <v>110.34750000000065</v>
      </c>
      <c r="H4308" s="38">
        <f t="shared" si="282"/>
        <v>110.36190000000066</v>
      </c>
      <c r="I4308" s="41">
        <v>14.905990625296996</v>
      </c>
      <c r="J4308" s="41">
        <v>39.953138078630261</v>
      </c>
      <c r="K4308" s="41">
        <v>55.673746746584371</v>
      </c>
      <c r="L4308" s="41">
        <v>7.2218187025101477</v>
      </c>
      <c r="M4308" s="41"/>
      <c r="N4308" s="41">
        <v>0.28707045036439843</v>
      </c>
      <c r="O4308" s="41">
        <v>2.0910661224154063</v>
      </c>
      <c r="P4308" s="41">
        <v>6.3470036591949768</v>
      </c>
    </row>
    <row r="4309" spans="1:16" s="26" customFormat="1" x14ac:dyDescent="0.25">
      <c r="A4309" s="24" t="s">
        <v>161</v>
      </c>
      <c r="B4309" s="24"/>
      <c r="C4309" s="25">
        <v>1651</v>
      </c>
      <c r="D4309" s="26">
        <v>-1</v>
      </c>
      <c r="E4309" s="26">
        <v>2.88</v>
      </c>
      <c r="F4309" s="38">
        <f t="shared" si="280"/>
        <v>110.36190000000066</v>
      </c>
      <c r="G4309" s="38">
        <f t="shared" si="281"/>
        <v>110.37630000000065</v>
      </c>
      <c r="H4309" s="38">
        <f t="shared" si="282"/>
        <v>110.39070000000066</v>
      </c>
      <c r="I4309" s="41">
        <v>0.67126291813692951</v>
      </c>
      <c r="J4309" s="41">
        <v>31.564101850587857</v>
      </c>
      <c r="K4309" s="41">
        <v>30.228868048624101</v>
      </c>
      <c r="L4309" s="41">
        <v>3.2604371455158048</v>
      </c>
      <c r="M4309" s="41"/>
      <c r="N4309" s="41">
        <v>0.37797954582058302</v>
      </c>
      <c r="O4309" s="41">
        <v>1.3998674321065725</v>
      </c>
      <c r="P4309" s="41">
        <v>5.0760477991752442</v>
      </c>
    </row>
    <row r="4310" spans="1:16" s="26" customFormat="1" x14ac:dyDescent="0.25">
      <c r="A4310" s="24" t="s">
        <v>162</v>
      </c>
      <c r="B4310" s="24"/>
      <c r="C4310" s="25">
        <v>1651</v>
      </c>
      <c r="D4310" s="26">
        <v>-1</v>
      </c>
      <c r="E4310" s="26">
        <v>2.92</v>
      </c>
      <c r="F4310" s="38">
        <f t="shared" si="280"/>
        <v>110.39070000000066</v>
      </c>
      <c r="G4310" s="38">
        <f t="shared" si="281"/>
        <v>110.40530000000066</v>
      </c>
      <c r="H4310" s="38">
        <f t="shared" si="282"/>
        <v>110.41990000000067</v>
      </c>
      <c r="I4310" s="41"/>
      <c r="J4310" s="41"/>
      <c r="K4310" s="41"/>
      <c r="L4310" s="41"/>
      <c r="M4310" s="41"/>
      <c r="N4310" s="41"/>
      <c r="O4310" s="41"/>
      <c r="P4310" s="41"/>
    </row>
    <row r="4311" spans="1:16" s="26" customFormat="1" x14ac:dyDescent="0.25">
      <c r="A4311" s="24" t="s">
        <v>753</v>
      </c>
      <c r="B4311" s="24" t="s">
        <v>747</v>
      </c>
      <c r="C4311" s="25">
        <v>1651</v>
      </c>
      <c r="D4311" s="26">
        <v>-1</v>
      </c>
      <c r="E4311" s="26">
        <v>2.2599999999999998</v>
      </c>
      <c r="F4311" s="38">
        <f t="shared" si="280"/>
        <v>110.41990000000067</v>
      </c>
      <c r="G4311" s="38">
        <f t="shared" si="281"/>
        <v>110.43120000000067</v>
      </c>
      <c r="H4311" s="38">
        <f t="shared" si="282"/>
        <v>110.44250000000066</v>
      </c>
      <c r="I4311" s="41">
        <v>16.181674016045772</v>
      </c>
      <c r="J4311" s="41">
        <v>56.235259030997945</v>
      </c>
      <c r="K4311" s="41">
        <v>21.702535306978881</v>
      </c>
      <c r="L4311" s="41">
        <v>14.679489987312451</v>
      </c>
      <c r="M4311" s="41">
        <v>2.2579887497745101</v>
      </c>
      <c r="N4311" s="41">
        <v>1.9725094935336109</v>
      </c>
      <c r="O4311" s="41">
        <v>2.248337010941416</v>
      </c>
      <c r="P4311" s="41">
        <v>4.6479955072090062</v>
      </c>
    </row>
    <row r="4312" spans="1:16" s="26" customFormat="1" x14ac:dyDescent="0.25">
      <c r="A4312" s="24" t="s">
        <v>754</v>
      </c>
      <c r="B4312" s="24" t="s">
        <v>755</v>
      </c>
      <c r="C4312" s="25">
        <v>1651</v>
      </c>
      <c r="D4312" s="26">
        <v>1651</v>
      </c>
      <c r="E4312" s="26">
        <v>2.2200000000000002</v>
      </c>
      <c r="F4312" s="38">
        <f t="shared" si="280"/>
        <v>110.44250000000066</v>
      </c>
      <c r="G4312" s="38">
        <f t="shared" si="281"/>
        <v>110.45360000000066</v>
      </c>
      <c r="H4312" s="38">
        <f t="shared" si="282"/>
        <v>110.46470000000066</v>
      </c>
      <c r="I4312" s="41">
        <v>8.9839861801321277</v>
      </c>
      <c r="J4312" s="41">
        <v>56.516557133726828</v>
      </c>
      <c r="K4312" s="41">
        <v>12.820348025122209</v>
      </c>
      <c r="L4312" s="41">
        <v>2.2107891403575528</v>
      </c>
      <c r="M4312" s="41">
        <v>3.2869595271695617</v>
      </c>
      <c r="N4312" s="41">
        <v>0.82741807285210101</v>
      </c>
      <c r="O4312" s="41">
        <v>1.7269426406370032</v>
      </c>
      <c r="P4312" s="41">
        <v>4.5191391227263331</v>
      </c>
    </row>
    <row r="4313" spans="1:16" s="26" customFormat="1" x14ac:dyDescent="0.25">
      <c r="A4313" s="24" t="s">
        <v>756</v>
      </c>
      <c r="B4313" s="24">
        <v>24.5</v>
      </c>
      <c r="C4313" s="25">
        <v>1650</v>
      </c>
      <c r="D4313" s="26">
        <v>-1</v>
      </c>
      <c r="E4313" s="26">
        <v>2.2200000000000002</v>
      </c>
      <c r="F4313" s="38">
        <f t="shared" si="280"/>
        <v>110.46470000000066</v>
      </c>
      <c r="G4313" s="38">
        <f t="shared" si="281"/>
        <v>110.47580000000066</v>
      </c>
      <c r="H4313" s="38">
        <f t="shared" si="282"/>
        <v>110.48690000000066</v>
      </c>
      <c r="I4313" s="41">
        <v>6.7234414958202722</v>
      </c>
      <c r="J4313" s="41">
        <v>45.032842780478994</v>
      </c>
      <c r="K4313" s="41">
        <v>14.896251876599742</v>
      </c>
      <c r="L4313" s="41">
        <v>3.4731872684740503</v>
      </c>
      <c r="M4313" s="41">
        <v>1.0953921536283835</v>
      </c>
      <c r="N4313" s="41">
        <v>0.64791700220110593</v>
      </c>
      <c r="O4313" s="41">
        <v>1.4834842499438112</v>
      </c>
      <c r="P4313" s="41">
        <v>4.2212039252345477</v>
      </c>
    </row>
    <row r="4314" spans="1:16" s="26" customFormat="1" x14ac:dyDescent="0.25">
      <c r="A4314" s="24" t="s">
        <v>757</v>
      </c>
      <c r="B4314" s="24"/>
      <c r="C4314" s="25">
        <v>1650</v>
      </c>
      <c r="D4314" s="26">
        <v>-1</v>
      </c>
      <c r="E4314" s="26">
        <v>2.2200000000000002</v>
      </c>
      <c r="F4314" s="38">
        <f t="shared" si="280"/>
        <v>110.48690000000066</v>
      </c>
      <c r="G4314" s="38">
        <f t="shared" si="281"/>
        <v>110.49800000000066</v>
      </c>
      <c r="H4314" s="38">
        <f t="shared" si="282"/>
        <v>110.50910000000066</v>
      </c>
      <c r="I4314" s="41">
        <v>15.661174529986271</v>
      </c>
      <c r="J4314" s="41">
        <v>39.247249680043545</v>
      </c>
      <c r="K4314" s="41">
        <v>18.097933188502001</v>
      </c>
      <c r="L4314" s="41">
        <v>8.1232701891757735</v>
      </c>
      <c r="M4314" s="41">
        <v>0.66324536692796654</v>
      </c>
      <c r="N4314" s="41">
        <v>0.6259900693547743</v>
      </c>
      <c r="O4314" s="41">
        <v>1.6409127367369987</v>
      </c>
      <c r="P4314" s="41">
        <v>3.6828031696067947</v>
      </c>
    </row>
    <row r="4315" spans="1:16" s="26" customFormat="1" x14ac:dyDescent="0.25">
      <c r="A4315" s="24" t="s">
        <v>758</v>
      </c>
      <c r="B4315" s="24" t="s">
        <v>749</v>
      </c>
      <c r="C4315" s="25">
        <v>1650</v>
      </c>
      <c r="D4315" s="26">
        <v>-1</v>
      </c>
      <c r="E4315" s="26">
        <v>2.2200000000000002</v>
      </c>
      <c r="F4315" s="38">
        <f t="shared" si="280"/>
        <v>110.50910000000066</v>
      </c>
      <c r="G4315" s="38">
        <f t="shared" si="281"/>
        <v>110.52020000000066</v>
      </c>
      <c r="H4315" s="38">
        <f t="shared" si="282"/>
        <v>110.53130000000066</v>
      </c>
      <c r="I4315" s="41">
        <v>10.686131041177752</v>
      </c>
      <c r="J4315" s="41">
        <v>41.37795756518269</v>
      </c>
      <c r="K4315" s="41">
        <v>17.285840109646657</v>
      </c>
      <c r="L4315" s="41">
        <v>7.4281770163742991</v>
      </c>
      <c r="M4315" s="41">
        <v>0.60647606786030528</v>
      </c>
      <c r="N4315" s="41">
        <v>0.51257460879841577</v>
      </c>
      <c r="O4315" s="41">
        <v>2.1116617254759102</v>
      </c>
      <c r="P4315" s="41">
        <v>3.7390029325513194</v>
      </c>
    </row>
    <row r="4316" spans="1:16" s="26" customFormat="1" x14ac:dyDescent="0.25">
      <c r="A4316" s="24" t="s">
        <v>759</v>
      </c>
      <c r="B4316" s="24">
        <v>2.2272727272727271</v>
      </c>
      <c r="C4316" s="25">
        <v>1650</v>
      </c>
      <c r="D4316" s="26">
        <v>-1</v>
      </c>
      <c r="E4316" s="26">
        <v>2.2200000000000002</v>
      </c>
      <c r="F4316" s="38">
        <f t="shared" si="280"/>
        <v>110.53130000000066</v>
      </c>
      <c r="G4316" s="38">
        <f t="shared" si="281"/>
        <v>110.54240000000065</v>
      </c>
      <c r="H4316" s="38">
        <f t="shared" si="282"/>
        <v>110.55350000000065</v>
      </c>
      <c r="I4316" s="41">
        <v>19.863967221294988</v>
      </c>
      <c r="J4316" s="41">
        <v>37.438325603411641</v>
      </c>
      <c r="K4316" s="41">
        <v>30.709193207570543</v>
      </c>
      <c r="L4316" s="41">
        <v>10.792200913382528</v>
      </c>
      <c r="M4316" s="41">
        <v>0.7191483530186471</v>
      </c>
      <c r="N4316" s="41">
        <v>0.33465690339777621</v>
      </c>
      <c r="O4316" s="41">
        <v>2.4510034326606576</v>
      </c>
      <c r="P4316" s="41">
        <v>3.9975205454799942</v>
      </c>
    </row>
    <row r="4317" spans="1:16" s="26" customFormat="1" x14ac:dyDescent="0.25">
      <c r="A4317" s="24" t="s">
        <v>760</v>
      </c>
      <c r="B4317" s="24"/>
      <c r="C4317" s="25">
        <v>1650</v>
      </c>
      <c r="D4317" s="26">
        <v>-1</v>
      </c>
      <c r="E4317" s="26">
        <v>2.2200000000000002</v>
      </c>
      <c r="F4317" s="38">
        <f t="shared" si="280"/>
        <v>110.55350000000065</v>
      </c>
      <c r="G4317" s="38">
        <f t="shared" si="281"/>
        <v>110.56460000000065</v>
      </c>
      <c r="H4317" s="38">
        <f t="shared" si="282"/>
        <v>110.57570000000065</v>
      </c>
      <c r="I4317" s="41">
        <v>5.7981871796065505</v>
      </c>
      <c r="J4317" s="41">
        <v>48.520302200924696</v>
      </c>
      <c r="K4317" s="41">
        <v>29.034553990692761</v>
      </c>
      <c r="L4317" s="41">
        <v>2.0774749349104686</v>
      </c>
      <c r="M4317" s="41">
        <v>0.40660007109912905</v>
      </c>
      <c r="N4317" s="41">
        <v>0.28444932087829494</v>
      </c>
      <c r="O4317" s="41">
        <v>1.8087136723973078</v>
      </c>
      <c r="P4317" s="41">
        <v>5.0836903898043015</v>
      </c>
    </row>
    <row r="4318" spans="1:16" s="26" customFormat="1" x14ac:dyDescent="0.25">
      <c r="A4318" s="24" t="s">
        <v>761</v>
      </c>
      <c r="B4318" s="24"/>
      <c r="C4318" s="25">
        <v>1650</v>
      </c>
      <c r="D4318" s="26">
        <v>-1</v>
      </c>
      <c r="E4318" s="26">
        <v>2.2200000000000002</v>
      </c>
      <c r="F4318" s="38">
        <f t="shared" si="280"/>
        <v>110.57570000000065</v>
      </c>
      <c r="G4318" s="38">
        <f t="shared" si="281"/>
        <v>110.58680000000065</v>
      </c>
      <c r="H4318" s="38">
        <f t="shared" si="282"/>
        <v>110.59790000000065</v>
      </c>
      <c r="I4318" s="41">
        <v>4.9077688766014091</v>
      </c>
      <c r="J4318" s="41">
        <v>55.193723726391774</v>
      </c>
      <c r="K4318" s="41">
        <v>16.087165247505453</v>
      </c>
      <c r="L4318" s="41">
        <v>0.33428348682505704</v>
      </c>
      <c r="M4318" s="41">
        <v>0.70333667274444733</v>
      </c>
      <c r="N4318" s="41">
        <v>0.40276686945061968</v>
      </c>
      <c r="O4318" s="41">
        <v>1.3645627015435988</v>
      </c>
      <c r="P4318" s="41">
        <v>4.3541774962525439</v>
      </c>
    </row>
    <row r="4319" spans="1:16" s="26" customFormat="1" x14ac:dyDescent="0.25">
      <c r="A4319" s="24" t="s">
        <v>762</v>
      </c>
      <c r="B4319" s="24"/>
      <c r="C4319" s="25">
        <v>1650</v>
      </c>
      <c r="D4319" s="26">
        <v>-1</v>
      </c>
      <c r="E4319" s="26">
        <v>2.2200000000000002</v>
      </c>
      <c r="F4319" s="38">
        <f t="shared" si="280"/>
        <v>110.59790000000065</v>
      </c>
      <c r="G4319" s="38">
        <f t="shared" si="281"/>
        <v>110.60900000000065</v>
      </c>
      <c r="H4319" s="38">
        <f t="shared" si="282"/>
        <v>110.62010000000065</v>
      </c>
      <c r="I4319" s="41">
        <v>6.5215578225844935</v>
      </c>
      <c r="J4319" s="41">
        <v>84.371425346613819</v>
      </c>
      <c r="K4319" s="41">
        <v>17.62930474226939</v>
      </c>
      <c r="L4319" s="41">
        <v>0.26996226850189831</v>
      </c>
      <c r="M4319" s="41">
        <v>17.819362273560138</v>
      </c>
      <c r="N4319" s="41">
        <v>0.89542282129412187</v>
      </c>
      <c r="O4319" s="41">
        <v>1.060401268153079</v>
      </c>
      <c r="P4319" s="41">
        <v>4.3683979354139444</v>
      </c>
    </row>
    <row r="4320" spans="1:16" s="26" customFormat="1" x14ac:dyDescent="0.25">
      <c r="A4320" s="24" t="s">
        <v>763</v>
      </c>
      <c r="B4320" s="24"/>
      <c r="C4320" s="25">
        <v>1650</v>
      </c>
      <c r="D4320" s="26">
        <v>-1</v>
      </c>
      <c r="E4320" s="26">
        <v>2.2200000000000002</v>
      </c>
      <c r="F4320" s="38">
        <f t="shared" si="280"/>
        <v>110.62010000000065</v>
      </c>
      <c r="G4320" s="38">
        <f t="shared" si="281"/>
        <v>110.63120000000065</v>
      </c>
      <c r="H4320" s="38">
        <f t="shared" si="282"/>
        <v>110.64230000000065</v>
      </c>
      <c r="I4320" s="41">
        <v>10.191415702728705</v>
      </c>
      <c r="J4320" s="41">
        <v>78.260696715324599</v>
      </c>
      <c r="K4320" s="41">
        <v>21.0613474785062</v>
      </c>
      <c r="L4320" s="41">
        <v>0.76400386117705532</v>
      </c>
      <c r="M4320" s="41">
        <v>6.9410191287541947</v>
      </c>
      <c r="N4320" s="41">
        <v>0.4562954635972255</v>
      </c>
      <c r="O4320" s="41">
        <v>1.9800591351810264</v>
      </c>
      <c r="P4320" s="41">
        <v>7.6908413482367211</v>
      </c>
    </row>
    <row r="4321" spans="1:16" s="26" customFormat="1" x14ac:dyDescent="0.25">
      <c r="A4321" s="24" t="s">
        <v>764</v>
      </c>
      <c r="B4321" s="24" t="s">
        <v>246</v>
      </c>
      <c r="C4321" s="25">
        <v>1650</v>
      </c>
      <c r="D4321" s="26">
        <v>1650</v>
      </c>
      <c r="E4321" s="26">
        <v>2.2599999999999998</v>
      </c>
      <c r="F4321" s="38">
        <f t="shared" si="280"/>
        <v>110.64230000000065</v>
      </c>
      <c r="G4321" s="38">
        <f t="shared" si="281"/>
        <v>110.65360000000065</v>
      </c>
      <c r="H4321" s="38">
        <f t="shared" si="282"/>
        <v>110.66490000000064</v>
      </c>
      <c r="I4321" s="41">
        <v>12.809549637705659</v>
      </c>
      <c r="J4321" s="41">
        <v>78.044171132893737</v>
      </c>
      <c r="K4321" s="41">
        <v>34.889043469924744</v>
      </c>
      <c r="L4321" s="41">
        <v>1.8250443807740988</v>
      </c>
      <c r="M4321" s="41">
        <v>4.3640713223543868</v>
      </c>
      <c r="N4321" s="41">
        <v>0.50716030493369835</v>
      </c>
      <c r="O4321" s="41">
        <v>1.9395673258236925</v>
      </c>
      <c r="P4321" s="41">
        <v>15.156624838902236</v>
      </c>
    </row>
    <row r="4322" spans="1:16" s="26" customFormat="1" x14ac:dyDescent="0.25">
      <c r="A4322" s="24" t="s">
        <v>180</v>
      </c>
      <c r="B4322" s="24" t="s">
        <v>765</v>
      </c>
      <c r="C4322" s="25">
        <v>1649</v>
      </c>
      <c r="D4322" s="26">
        <v>-1</v>
      </c>
      <c r="E4322" s="26">
        <v>2.34</v>
      </c>
      <c r="F4322" s="38">
        <f t="shared" si="280"/>
        <v>110.66490000000064</v>
      </c>
      <c r="G4322" s="38">
        <f t="shared" si="281"/>
        <v>110.67660000000065</v>
      </c>
      <c r="H4322" s="38">
        <f t="shared" si="282"/>
        <v>110.68830000000064</v>
      </c>
      <c r="I4322" s="41">
        <v>9.0672746648949225</v>
      </c>
      <c r="J4322" s="41">
        <v>39.825360125088572</v>
      </c>
      <c r="K4322" s="41">
        <v>17.819687350435771</v>
      </c>
      <c r="L4322" s="41">
        <v>6.3038861471198775</v>
      </c>
      <c r="M4322" s="41">
        <v>1.0026857326519343</v>
      </c>
      <c r="N4322" s="41">
        <v>0.41848926489157023</v>
      </c>
      <c r="O4322" s="41">
        <v>2.1510142603370137</v>
      </c>
      <c r="P4322" s="41">
        <v>9.5225972527544567</v>
      </c>
    </row>
    <row r="4323" spans="1:16" s="26" customFormat="1" x14ac:dyDescent="0.25">
      <c r="A4323" s="24" t="s">
        <v>181</v>
      </c>
      <c r="B4323" s="24">
        <v>101</v>
      </c>
      <c r="C4323" s="25">
        <v>1649</v>
      </c>
      <c r="D4323" s="26">
        <v>-1</v>
      </c>
      <c r="E4323" s="26">
        <v>2.2400000000000002</v>
      </c>
      <c r="F4323" s="38">
        <f t="shared" si="280"/>
        <v>110.68830000000064</v>
      </c>
      <c r="G4323" s="38">
        <f t="shared" si="281"/>
        <v>110.69950000000064</v>
      </c>
      <c r="H4323" s="38">
        <f t="shared" si="282"/>
        <v>110.71070000000064</v>
      </c>
      <c r="I4323" s="41">
        <v>7.7888156587513997</v>
      </c>
      <c r="J4323" s="41">
        <v>30.479259686170774</v>
      </c>
      <c r="K4323" s="41">
        <v>10.63241570674084</v>
      </c>
      <c r="L4323" s="41">
        <v>2.1447853951284781</v>
      </c>
      <c r="M4323" s="41">
        <v>3.443901264250083</v>
      </c>
      <c r="N4323" s="41">
        <v>0.31258782373012278</v>
      </c>
      <c r="O4323" s="41">
        <v>1.4320011515643798</v>
      </c>
      <c r="P4323" s="41">
        <v>6.8372291429218901</v>
      </c>
    </row>
    <row r="4324" spans="1:16" s="26" customFormat="1" x14ac:dyDescent="0.25">
      <c r="A4324" s="24" t="s">
        <v>182</v>
      </c>
      <c r="B4324" s="24"/>
      <c r="C4324" s="25">
        <v>1649</v>
      </c>
      <c r="D4324" s="26">
        <v>-1</v>
      </c>
      <c r="E4324" s="26">
        <v>2.2400000000000002</v>
      </c>
      <c r="F4324" s="38">
        <f t="shared" si="280"/>
        <v>110.71070000000064</v>
      </c>
      <c r="G4324" s="38">
        <f t="shared" si="281"/>
        <v>110.72190000000064</v>
      </c>
      <c r="H4324" s="38">
        <f t="shared" si="282"/>
        <v>110.73310000000065</v>
      </c>
      <c r="I4324" s="41">
        <v>3.4891298486784303</v>
      </c>
      <c r="J4324" s="41">
        <v>24.291996425232451</v>
      </c>
      <c r="K4324" s="41">
        <v>10.114443153601238</v>
      </c>
      <c r="L4324" s="41">
        <v>0.61078912626755988</v>
      </c>
      <c r="M4324" s="41">
        <v>4.6340075212148886</v>
      </c>
      <c r="N4324" s="41">
        <v>0.35474378590218497</v>
      </c>
      <c r="O4324" s="41">
        <v>0.90521395619926337</v>
      </c>
      <c r="P4324" s="41">
        <v>4.8854657233832706</v>
      </c>
    </row>
    <row r="4325" spans="1:16" s="26" customFormat="1" x14ac:dyDescent="0.25">
      <c r="A4325" s="24" t="s">
        <v>184</v>
      </c>
      <c r="B4325" s="24"/>
      <c r="C4325" s="25">
        <v>1649</v>
      </c>
      <c r="D4325" s="26">
        <v>-1</v>
      </c>
      <c r="E4325" s="26">
        <v>2.2400000000000002</v>
      </c>
      <c r="F4325" s="38">
        <f t="shared" si="280"/>
        <v>110.73310000000065</v>
      </c>
      <c r="G4325" s="38">
        <f t="shared" si="281"/>
        <v>110.74430000000065</v>
      </c>
      <c r="H4325" s="38">
        <f t="shared" si="282"/>
        <v>110.75550000000065</v>
      </c>
      <c r="I4325" s="41">
        <v>4.9131905073428088</v>
      </c>
      <c r="J4325" s="41">
        <v>40.588455582336685</v>
      </c>
      <c r="K4325" s="41">
        <v>26.362692697554952</v>
      </c>
      <c r="L4325" s="41">
        <v>1.2210884948369289</v>
      </c>
      <c r="M4325" s="41">
        <v>26.822395908928296</v>
      </c>
      <c r="N4325" s="41">
        <v>0.94747141278736968</v>
      </c>
      <c r="O4325" s="41">
        <v>1.0072678463276095</v>
      </c>
      <c r="P4325" s="41">
        <v>4.745482532747948</v>
      </c>
    </row>
    <row r="4326" spans="1:16" s="26" customFormat="1" x14ac:dyDescent="0.25">
      <c r="A4326" s="24" t="s">
        <v>185</v>
      </c>
      <c r="B4326" s="24"/>
      <c r="C4326" s="25">
        <v>1649</v>
      </c>
      <c r="D4326" s="26">
        <v>-1</v>
      </c>
      <c r="E4326" s="26">
        <v>2.2400000000000002</v>
      </c>
      <c r="F4326" s="38">
        <f t="shared" si="280"/>
        <v>110.75550000000065</v>
      </c>
      <c r="G4326" s="38">
        <f t="shared" si="281"/>
        <v>110.76670000000065</v>
      </c>
      <c r="H4326" s="38">
        <f t="shared" si="282"/>
        <v>110.77790000000066</v>
      </c>
      <c r="I4326" s="41">
        <v>6.1953985477149569</v>
      </c>
      <c r="J4326" s="41">
        <v>61.256597322057758</v>
      </c>
      <c r="K4326" s="41">
        <v>53.88445344619084</v>
      </c>
      <c r="L4326" s="41">
        <v>1.4968342841092848</v>
      </c>
      <c r="M4326" s="41">
        <v>51.588123714021208</v>
      </c>
      <c r="N4326" s="41">
        <v>1.5755924445658531</v>
      </c>
      <c r="O4326" s="41">
        <v>1.0366418811788689</v>
      </c>
      <c r="P4326" s="41">
        <v>5.3004991018788434</v>
      </c>
    </row>
    <row r="4327" spans="1:16" s="26" customFormat="1" x14ac:dyDescent="0.25">
      <c r="A4327" s="24" t="s">
        <v>186</v>
      </c>
      <c r="B4327" s="24" t="s">
        <v>581</v>
      </c>
      <c r="C4327" s="25">
        <v>1649</v>
      </c>
      <c r="D4327" s="26">
        <v>-1</v>
      </c>
      <c r="E4327" s="26">
        <v>2.2400000000000002</v>
      </c>
      <c r="F4327" s="38">
        <f t="shared" si="280"/>
        <v>110.77790000000066</v>
      </c>
      <c r="G4327" s="38">
        <f t="shared" si="281"/>
        <v>110.78910000000066</v>
      </c>
      <c r="H4327" s="38">
        <f t="shared" si="282"/>
        <v>110.80030000000066</v>
      </c>
      <c r="I4327" s="41">
        <v>5.7441895649699291</v>
      </c>
      <c r="J4327" s="41">
        <v>25.161252728467193</v>
      </c>
      <c r="K4327" s="41">
        <v>16.924683546143147</v>
      </c>
      <c r="L4327" s="41">
        <v>0.9393131717536426</v>
      </c>
      <c r="M4327" s="41">
        <v>25.067600826878902</v>
      </c>
      <c r="N4327" s="41">
        <v>1.0374191590646158</v>
      </c>
      <c r="O4327" s="41">
        <v>0.94276989422939939</v>
      </c>
      <c r="P4327" s="41">
        <v>5.615564575793325</v>
      </c>
    </row>
    <row r="4328" spans="1:16" s="26" customFormat="1" x14ac:dyDescent="0.25">
      <c r="A4328" s="24" t="s">
        <v>187</v>
      </c>
      <c r="B4328" s="24">
        <v>2.2444444444444445</v>
      </c>
      <c r="C4328" s="25">
        <v>1649</v>
      </c>
      <c r="D4328" s="26">
        <v>-1</v>
      </c>
      <c r="E4328" s="26">
        <v>2.2400000000000002</v>
      </c>
      <c r="F4328" s="38">
        <f t="shared" si="280"/>
        <v>110.80030000000066</v>
      </c>
      <c r="G4328" s="38">
        <f t="shared" si="281"/>
        <v>110.81150000000066</v>
      </c>
      <c r="H4328" s="38">
        <f t="shared" si="282"/>
        <v>110.82270000000067</v>
      </c>
      <c r="I4328" s="41">
        <v>2.2545819194811894</v>
      </c>
      <c r="J4328" s="41">
        <v>119.19210297176197</v>
      </c>
      <c r="K4328" s="41">
        <v>33.185179243984955</v>
      </c>
      <c r="L4328" s="41">
        <v>0.21713540666140771</v>
      </c>
      <c r="M4328" s="41">
        <v>60.001375117586427</v>
      </c>
      <c r="N4328" s="41">
        <v>1.7959480861115584</v>
      </c>
      <c r="O4328" s="41">
        <v>0.77045564499232411</v>
      </c>
      <c r="P4328" s="41">
        <v>5.1103992328447978</v>
      </c>
    </row>
    <row r="4329" spans="1:16" s="26" customFormat="1" x14ac:dyDescent="0.25">
      <c r="A4329" s="24" t="s">
        <v>188</v>
      </c>
      <c r="B4329" s="24"/>
      <c r="C4329" s="25">
        <v>1649</v>
      </c>
      <c r="D4329" s="26">
        <v>-1</v>
      </c>
      <c r="E4329" s="26">
        <v>2.2400000000000002</v>
      </c>
      <c r="F4329" s="38">
        <f t="shared" si="280"/>
        <v>110.82270000000067</v>
      </c>
      <c r="G4329" s="38">
        <f t="shared" si="281"/>
        <v>110.83390000000067</v>
      </c>
      <c r="H4329" s="38">
        <f t="shared" si="282"/>
        <v>110.84510000000067</v>
      </c>
      <c r="I4329" s="41">
        <v>3.1513609052040779</v>
      </c>
      <c r="J4329" s="41">
        <v>34.784338676502763</v>
      </c>
      <c r="K4329" s="41">
        <v>21.082435694343094</v>
      </c>
      <c r="L4329" s="41">
        <v>0.19686124048693945</v>
      </c>
      <c r="M4329" s="41">
        <v>41.509068246557199</v>
      </c>
      <c r="N4329" s="41">
        <v>1.0882442991972949</v>
      </c>
      <c r="O4329" s="41">
        <v>1.6832266618650864</v>
      </c>
      <c r="P4329" s="41">
        <v>6.3351097454033365</v>
      </c>
    </row>
    <row r="4330" spans="1:16" s="26" customFormat="1" x14ac:dyDescent="0.25">
      <c r="A4330" s="24" t="s">
        <v>189</v>
      </c>
      <c r="B4330" s="24"/>
      <c r="C4330" s="25">
        <v>1649</v>
      </c>
      <c r="D4330" s="26">
        <v>-1</v>
      </c>
      <c r="E4330" s="26">
        <v>2.2400000000000002</v>
      </c>
      <c r="F4330" s="38">
        <f t="shared" si="280"/>
        <v>110.84510000000067</v>
      </c>
      <c r="G4330" s="38">
        <f t="shared" si="281"/>
        <v>110.85630000000067</v>
      </c>
      <c r="H4330" s="38">
        <f t="shared" si="282"/>
        <v>110.86750000000067</v>
      </c>
      <c r="I4330" s="41">
        <v>8.9049698452617481</v>
      </c>
      <c r="J4330" s="41">
        <v>40.222085095671233</v>
      </c>
      <c r="K4330" s="41">
        <v>43.326872447873392</v>
      </c>
      <c r="L4330" s="41">
        <v>3.5559080794656928</v>
      </c>
      <c r="M4330" s="41">
        <v>11.012087628323171</v>
      </c>
      <c r="N4330" s="41">
        <v>0.63497348610526527</v>
      </c>
      <c r="O4330" s="41">
        <v>2.7390842923903422</v>
      </c>
      <c r="P4330" s="41">
        <v>23.256858280414839</v>
      </c>
    </row>
    <row r="4331" spans="1:16" s="26" customFormat="1" x14ac:dyDescent="0.25">
      <c r="A4331" s="24" t="s">
        <v>190</v>
      </c>
      <c r="B4331" s="24"/>
      <c r="C4331" s="25">
        <v>1649</v>
      </c>
      <c r="D4331" s="26">
        <v>1649</v>
      </c>
      <c r="E4331" s="26">
        <v>2.2400000000000002</v>
      </c>
      <c r="F4331" s="38">
        <f t="shared" si="280"/>
        <v>110.86750000000067</v>
      </c>
      <c r="G4331" s="38">
        <f t="shared" si="281"/>
        <v>110.87870000000068</v>
      </c>
      <c r="H4331" s="38">
        <f t="shared" si="282"/>
        <v>110.88990000000068</v>
      </c>
      <c r="I4331" s="41">
        <v>8.1978338367586208</v>
      </c>
      <c r="J4331" s="41">
        <v>41.244138312147236</v>
      </c>
      <c r="K4331" s="41">
        <v>48.002047923624815</v>
      </c>
      <c r="L4331" s="41">
        <v>4.0777702370951223</v>
      </c>
      <c r="M4331" s="41">
        <v>7.6328979102817236</v>
      </c>
      <c r="N4331" s="41">
        <v>0.77612470409329704</v>
      </c>
      <c r="O4331" s="41">
        <v>2.5285210476298192</v>
      </c>
      <c r="P4331" s="41">
        <v>27.986509634547065</v>
      </c>
    </row>
    <row r="4332" spans="1:16" s="26" customFormat="1" x14ac:dyDescent="0.25">
      <c r="A4332" s="24" t="s">
        <v>191</v>
      </c>
      <c r="B4332" s="24"/>
      <c r="C4332" s="25">
        <v>1648</v>
      </c>
      <c r="D4332" s="26">
        <v>-1</v>
      </c>
      <c r="E4332" s="26">
        <v>2.2400000000000002</v>
      </c>
      <c r="F4332" s="38">
        <f t="shared" si="280"/>
        <v>110.88990000000068</v>
      </c>
      <c r="G4332" s="38">
        <f t="shared" si="281"/>
        <v>110.90110000000068</v>
      </c>
      <c r="H4332" s="38">
        <f t="shared" si="282"/>
        <v>110.91230000000068</v>
      </c>
      <c r="I4332" s="41">
        <v>7.3641188104147801</v>
      </c>
      <c r="J4332" s="41">
        <v>34.162024310802934</v>
      </c>
      <c r="K4332" s="41">
        <v>23.65737263229293</v>
      </c>
      <c r="L4332" s="41">
        <v>4.3480300794698552</v>
      </c>
      <c r="M4332" s="41">
        <v>3.8367630595318003</v>
      </c>
      <c r="N4332" s="41">
        <v>0.66989450797229833</v>
      </c>
      <c r="O4332" s="41">
        <v>1.9737568902924496</v>
      </c>
      <c r="P4332" s="41">
        <v>26.540464701689579</v>
      </c>
    </row>
    <row r="4333" spans="1:16" s="26" customFormat="1" x14ac:dyDescent="0.25">
      <c r="A4333" s="24" t="s">
        <v>192</v>
      </c>
      <c r="B4333" s="24"/>
      <c r="C4333" s="25">
        <v>1648</v>
      </c>
      <c r="D4333" s="26">
        <v>-1</v>
      </c>
      <c r="E4333" s="26">
        <v>2.2400000000000002</v>
      </c>
      <c r="F4333" s="38">
        <f t="shared" si="280"/>
        <v>110.91230000000068</v>
      </c>
      <c r="G4333" s="38">
        <f t="shared" si="281"/>
        <v>110.92350000000069</v>
      </c>
      <c r="H4333" s="38">
        <f t="shared" si="282"/>
        <v>110.93470000000069</v>
      </c>
      <c r="I4333" s="41">
        <v>6.1156217417219203</v>
      </c>
      <c r="J4333" s="41">
        <v>29.956092961403652</v>
      </c>
      <c r="K4333" s="41">
        <v>16.846338710400754</v>
      </c>
      <c r="L4333" s="41">
        <v>3.1332272165090811</v>
      </c>
      <c r="M4333" s="41">
        <v>1.7442670745000133</v>
      </c>
      <c r="N4333" s="41">
        <v>0.56483872685400882</v>
      </c>
      <c r="O4333" s="41">
        <v>2.0530028973171168</v>
      </c>
      <c r="P4333" s="41">
        <v>21.498305904782203</v>
      </c>
    </row>
    <row r="4334" spans="1:16" s="26" customFormat="1" x14ac:dyDescent="0.25">
      <c r="A4334" s="24" t="s">
        <v>193</v>
      </c>
      <c r="B4334" s="24"/>
      <c r="C4334" s="25">
        <v>1648</v>
      </c>
      <c r="D4334" s="26">
        <v>-1</v>
      </c>
      <c r="E4334" s="26">
        <v>2.2400000000000002</v>
      </c>
      <c r="F4334" s="38">
        <f t="shared" si="280"/>
        <v>110.93470000000069</v>
      </c>
      <c r="G4334" s="38">
        <f t="shared" si="281"/>
        <v>110.94590000000069</v>
      </c>
      <c r="H4334" s="38">
        <f t="shared" si="282"/>
        <v>110.95710000000069</v>
      </c>
      <c r="I4334" s="41">
        <v>5.6142406026891836</v>
      </c>
      <c r="J4334" s="41">
        <v>29.903116571607207</v>
      </c>
      <c r="K4334" s="41">
        <v>13.676286067880568</v>
      </c>
      <c r="L4334" s="41">
        <v>2.7775933876027485</v>
      </c>
      <c r="M4334" s="41">
        <v>0.8185166294741989</v>
      </c>
      <c r="N4334" s="41">
        <v>0.45383721652760006</v>
      </c>
      <c r="O4334" s="41">
        <v>1.9088163792576183</v>
      </c>
      <c r="P4334" s="41">
        <v>13.825930571519725</v>
      </c>
    </row>
    <row r="4335" spans="1:16" s="26" customFormat="1" x14ac:dyDescent="0.25">
      <c r="A4335" s="24" t="s">
        <v>194</v>
      </c>
      <c r="B4335" s="24"/>
      <c r="C4335" s="25">
        <v>1648</v>
      </c>
      <c r="D4335" s="26">
        <v>-1</v>
      </c>
      <c r="E4335" s="26">
        <v>2.2400000000000002</v>
      </c>
      <c r="F4335" s="38">
        <f t="shared" si="280"/>
        <v>110.95710000000069</v>
      </c>
      <c r="G4335" s="38">
        <f t="shared" si="281"/>
        <v>110.9683000000007</v>
      </c>
      <c r="H4335" s="38">
        <f t="shared" si="282"/>
        <v>110.9795000000007</v>
      </c>
      <c r="I4335" s="41">
        <v>8.3961048042904523</v>
      </c>
      <c r="J4335" s="41">
        <v>29.939712245906314</v>
      </c>
      <c r="K4335" s="41">
        <v>7.7566727619898126</v>
      </c>
      <c r="L4335" s="41">
        <v>1.1979889962087364</v>
      </c>
      <c r="M4335" s="41">
        <v>0.20877281638119055</v>
      </c>
      <c r="N4335" s="41">
        <v>0.15638011920751316</v>
      </c>
      <c r="O4335" s="41">
        <v>1.4559798358726994</v>
      </c>
      <c r="P4335" s="41">
        <v>9.6014210207087771</v>
      </c>
    </row>
    <row r="4336" spans="1:16" s="26" customFormat="1" x14ac:dyDescent="0.25">
      <c r="A4336" s="24" t="s">
        <v>195</v>
      </c>
      <c r="B4336" s="24"/>
      <c r="C4336" s="25">
        <v>1648</v>
      </c>
      <c r="D4336" s="26">
        <v>-1</v>
      </c>
      <c r="E4336" s="26">
        <v>2.2400000000000002</v>
      </c>
      <c r="F4336" s="38">
        <f t="shared" si="280"/>
        <v>110.9795000000007</v>
      </c>
      <c r="G4336" s="38">
        <f t="shared" si="281"/>
        <v>110.9907000000007</v>
      </c>
      <c r="H4336" s="38">
        <f t="shared" si="282"/>
        <v>111.0019000000007</v>
      </c>
      <c r="I4336" s="41">
        <v>61.688676685138972</v>
      </c>
      <c r="J4336" s="41">
        <v>22.760085961055545</v>
      </c>
      <c r="K4336" s="41">
        <v>19.020034017089827</v>
      </c>
      <c r="L4336" s="41">
        <v>21.953411427146726</v>
      </c>
      <c r="M4336" s="41"/>
      <c r="N4336" s="41">
        <v>0.52100110055296078</v>
      </c>
      <c r="O4336" s="41">
        <v>2.204465023789842</v>
      </c>
      <c r="P4336" s="41">
        <v>8.2214967571281239</v>
      </c>
    </row>
    <row r="4337" spans="1:16" s="26" customFormat="1" x14ac:dyDescent="0.25">
      <c r="A4337" s="24" t="s">
        <v>196</v>
      </c>
      <c r="B4337" s="24"/>
      <c r="C4337" s="25">
        <v>1648</v>
      </c>
      <c r="D4337" s="26">
        <v>-1</v>
      </c>
      <c r="E4337" s="26">
        <v>2.2400000000000002</v>
      </c>
      <c r="F4337" s="38">
        <f t="shared" si="280"/>
        <v>111.0019000000007</v>
      </c>
      <c r="G4337" s="38">
        <f t="shared" si="281"/>
        <v>111.0131000000007</v>
      </c>
      <c r="H4337" s="38">
        <f t="shared" si="282"/>
        <v>111.02430000000071</v>
      </c>
      <c r="I4337" s="41">
        <v>24.124962621455612</v>
      </c>
      <c r="J4337" s="41">
        <v>28.688367978432439</v>
      </c>
      <c r="K4337" s="41">
        <v>12.584232690624795</v>
      </c>
      <c r="L4337" s="41">
        <v>21.824068986410246</v>
      </c>
      <c r="M4337" s="41"/>
      <c r="N4337" s="41">
        <v>0.91743653572236794</v>
      </c>
      <c r="O4337" s="41">
        <v>4.2406410109508759</v>
      </c>
      <c r="P4337" s="41">
        <v>7.7258805623272977</v>
      </c>
    </row>
    <row r="4338" spans="1:16" s="26" customFormat="1" x14ac:dyDescent="0.25">
      <c r="A4338" s="24" t="s">
        <v>197</v>
      </c>
      <c r="B4338" s="24"/>
      <c r="C4338" s="25">
        <v>1648</v>
      </c>
      <c r="D4338" s="26">
        <v>-1</v>
      </c>
      <c r="E4338" s="26">
        <v>2.2400000000000002</v>
      </c>
      <c r="F4338" s="38">
        <f t="shared" si="280"/>
        <v>111.02430000000071</v>
      </c>
      <c r="G4338" s="38">
        <f t="shared" si="281"/>
        <v>111.03550000000071</v>
      </c>
      <c r="H4338" s="38">
        <f t="shared" si="282"/>
        <v>111.04670000000071</v>
      </c>
      <c r="I4338" s="41">
        <v>6.6433714442983973</v>
      </c>
      <c r="J4338" s="41">
        <v>36.00707888565595</v>
      </c>
      <c r="K4338" s="41">
        <v>7.9326200462236738</v>
      </c>
      <c r="L4338" s="41">
        <v>2.0507950528040779</v>
      </c>
      <c r="M4338" s="41"/>
      <c r="N4338" s="41">
        <v>0.47576115336321395</v>
      </c>
      <c r="O4338" s="41">
        <v>3.0437219768616504</v>
      </c>
      <c r="P4338" s="41">
        <v>5.2027109710634543</v>
      </c>
    </row>
    <row r="4339" spans="1:16" s="26" customFormat="1" x14ac:dyDescent="0.25">
      <c r="A4339" s="24" t="s">
        <v>198</v>
      </c>
      <c r="B4339" s="24"/>
      <c r="C4339" s="25">
        <v>1648</v>
      </c>
      <c r="D4339" s="26">
        <v>-1</v>
      </c>
      <c r="E4339" s="26">
        <v>2.2400000000000002</v>
      </c>
      <c r="F4339" s="38">
        <f t="shared" si="280"/>
        <v>111.04670000000071</v>
      </c>
      <c r="G4339" s="38">
        <f t="shared" si="281"/>
        <v>111.05790000000071</v>
      </c>
      <c r="H4339" s="38">
        <f t="shared" si="282"/>
        <v>111.06910000000072</v>
      </c>
      <c r="I4339" s="41">
        <v>14.202021332728439</v>
      </c>
      <c r="J4339" s="41">
        <v>30.191001527737278</v>
      </c>
      <c r="K4339" s="41">
        <v>14.070812887216837</v>
      </c>
      <c r="L4339" s="41">
        <v>3.2575580909682116</v>
      </c>
      <c r="M4339" s="41"/>
      <c r="N4339" s="41">
        <v>0.23094947042829533</v>
      </c>
      <c r="O4339" s="41">
        <v>2.1460004435872997</v>
      </c>
      <c r="P4339" s="41">
        <v>4.6440449767717764</v>
      </c>
    </row>
    <row r="4340" spans="1:16" s="26" customFormat="1" x14ac:dyDescent="0.25">
      <c r="A4340" s="24" t="s">
        <v>199</v>
      </c>
      <c r="B4340" s="24"/>
      <c r="C4340" s="25">
        <v>1648</v>
      </c>
      <c r="D4340" s="26">
        <v>-1</v>
      </c>
      <c r="E4340" s="26">
        <v>2.2400000000000002</v>
      </c>
      <c r="F4340" s="38">
        <f t="shared" si="280"/>
        <v>111.06910000000072</v>
      </c>
      <c r="G4340" s="38">
        <f t="shared" si="281"/>
        <v>111.08030000000072</v>
      </c>
      <c r="H4340" s="38">
        <f t="shared" si="282"/>
        <v>111.09150000000072</v>
      </c>
      <c r="I4340" s="41">
        <v>8.6283826684041376</v>
      </c>
      <c r="J4340" s="41">
        <v>30.752251081770648</v>
      </c>
      <c r="K4340" s="41">
        <v>11.089848724132221</v>
      </c>
      <c r="L4340" s="41">
        <v>3.5257255217721246</v>
      </c>
      <c r="M4340" s="41"/>
      <c r="N4340" s="41">
        <v>0.45582353572770706</v>
      </c>
      <c r="O4340" s="41">
        <v>1.4396282765792914</v>
      </c>
      <c r="P4340" s="41">
        <v>4.3096970798867931</v>
      </c>
    </row>
    <row r="4341" spans="1:16" s="26" customFormat="1" x14ac:dyDescent="0.25">
      <c r="A4341" s="24" t="s">
        <v>200</v>
      </c>
      <c r="B4341" s="24"/>
      <c r="C4341" s="25">
        <v>1648</v>
      </c>
      <c r="D4341" s="26">
        <v>-1</v>
      </c>
      <c r="E4341" s="26">
        <v>2.2400000000000002</v>
      </c>
      <c r="F4341" s="38">
        <f t="shared" si="280"/>
        <v>111.09150000000072</v>
      </c>
      <c r="G4341" s="38">
        <f t="shared" si="281"/>
        <v>111.10270000000072</v>
      </c>
      <c r="H4341" s="38">
        <f t="shared" si="282"/>
        <v>111.11390000000073</v>
      </c>
      <c r="I4341" s="41">
        <v>9.7188733426791973</v>
      </c>
      <c r="J4341" s="41">
        <v>30.37492624044231</v>
      </c>
      <c r="K4341" s="41">
        <v>17.629924398923706</v>
      </c>
      <c r="L4341" s="41">
        <v>5.0228826849961239</v>
      </c>
      <c r="M4341" s="41"/>
      <c r="N4341" s="41">
        <v>0.6462906510829195</v>
      </c>
      <c r="O4341" s="41">
        <v>1.6711954297687055</v>
      </c>
      <c r="P4341" s="41">
        <v>4.1869998891242401</v>
      </c>
    </row>
    <row r="4342" spans="1:16" s="26" customFormat="1" x14ac:dyDescent="0.25">
      <c r="A4342" s="24" t="s">
        <v>201</v>
      </c>
      <c r="B4342" s="24"/>
      <c r="C4342" s="25">
        <v>1648</v>
      </c>
      <c r="D4342" s="26">
        <v>-1</v>
      </c>
      <c r="E4342" s="26">
        <v>2.2400000000000002</v>
      </c>
      <c r="F4342" s="38">
        <f t="shared" si="280"/>
        <v>111.11390000000073</v>
      </c>
      <c r="G4342" s="38">
        <f t="shared" si="281"/>
        <v>111.12510000000073</v>
      </c>
      <c r="H4342" s="38">
        <f t="shared" si="282"/>
        <v>111.13630000000073</v>
      </c>
      <c r="I4342" s="41">
        <v>7.7906731491082661</v>
      </c>
      <c r="J4342" s="41">
        <v>44.326319881957652</v>
      </c>
      <c r="K4342" s="41">
        <v>34.408411572603327</v>
      </c>
      <c r="L4342" s="41">
        <v>2.3601566097254754</v>
      </c>
      <c r="M4342" s="41">
        <v>1.5048870627901034</v>
      </c>
      <c r="N4342" s="41">
        <v>0.79418581884731665</v>
      </c>
      <c r="O4342" s="41">
        <v>1.8743030971889991</v>
      </c>
      <c r="P4342" s="41">
        <v>4.4945937913824077</v>
      </c>
    </row>
    <row r="4343" spans="1:16" s="26" customFormat="1" x14ac:dyDescent="0.25">
      <c r="A4343" s="24" t="s">
        <v>202</v>
      </c>
      <c r="B4343" s="24"/>
      <c r="C4343" s="25">
        <v>1648</v>
      </c>
      <c r="D4343" s="26">
        <v>-1</v>
      </c>
      <c r="E4343" s="26">
        <v>2.2400000000000002</v>
      </c>
      <c r="F4343" s="38">
        <f t="shared" si="280"/>
        <v>111.13630000000073</v>
      </c>
      <c r="G4343" s="38">
        <f t="shared" si="281"/>
        <v>111.14750000000073</v>
      </c>
      <c r="H4343" s="38">
        <f t="shared" si="282"/>
        <v>111.15870000000074</v>
      </c>
      <c r="I4343" s="41">
        <v>13.58675234279605</v>
      </c>
      <c r="J4343" s="41">
        <v>63.166991759532131</v>
      </c>
      <c r="K4343" s="41">
        <v>39.974919025952531</v>
      </c>
      <c r="L4343" s="41">
        <v>1.0308355624311558</v>
      </c>
      <c r="M4343" s="41">
        <v>10.350219390945142</v>
      </c>
      <c r="N4343" s="41">
        <v>0.89353910451260954</v>
      </c>
      <c r="O4343" s="41">
        <v>2.3897164125831911</v>
      </c>
      <c r="P4343" s="41">
        <v>4.941779475182126</v>
      </c>
    </row>
    <row r="4344" spans="1:16" s="26" customFormat="1" x14ac:dyDescent="0.25">
      <c r="A4344" s="24" t="s">
        <v>203</v>
      </c>
      <c r="B4344" s="24"/>
      <c r="C4344" s="25">
        <v>1648</v>
      </c>
      <c r="D4344" s="26">
        <v>-1</v>
      </c>
      <c r="E4344" s="26">
        <v>2.2400000000000002</v>
      </c>
      <c r="F4344" s="38">
        <f t="shared" si="280"/>
        <v>111.15870000000074</v>
      </c>
      <c r="G4344" s="38">
        <f t="shared" si="281"/>
        <v>111.16990000000074</v>
      </c>
      <c r="H4344" s="38">
        <f t="shared" si="282"/>
        <v>111.18110000000074</v>
      </c>
      <c r="I4344" s="41">
        <v>16.501314578129485</v>
      </c>
      <c r="J4344" s="41">
        <v>73.572212813804242</v>
      </c>
      <c r="K4344" s="41">
        <v>51.339071770506756</v>
      </c>
      <c r="L4344" s="41">
        <v>1.7116230624709634</v>
      </c>
      <c r="M4344" s="41">
        <v>2.5959969278763162</v>
      </c>
      <c r="N4344" s="41">
        <v>0.68591627744671713</v>
      </c>
      <c r="O4344" s="41">
        <v>2.7958778242104025</v>
      </c>
      <c r="P4344" s="41">
        <v>15.13273168714613</v>
      </c>
    </row>
    <row r="4345" spans="1:16" s="26" customFormat="1" x14ac:dyDescent="0.25">
      <c r="A4345" s="24" t="s">
        <v>204</v>
      </c>
      <c r="B4345" s="24"/>
      <c r="C4345" s="25">
        <v>1648</v>
      </c>
      <c r="D4345" s="26">
        <v>1648</v>
      </c>
      <c r="E4345" s="26">
        <v>2.2400000000000002</v>
      </c>
      <c r="F4345" s="38">
        <f t="shared" si="280"/>
        <v>111.18110000000074</v>
      </c>
      <c r="G4345" s="38">
        <f t="shared" si="281"/>
        <v>111.19230000000074</v>
      </c>
      <c r="H4345" s="38">
        <f t="shared" si="282"/>
        <v>111.20350000000074</v>
      </c>
      <c r="I4345" s="41">
        <v>24.760673874486621</v>
      </c>
      <c r="J4345" s="41">
        <v>75.549132543019383</v>
      </c>
      <c r="K4345" s="41">
        <v>57.644917147202108</v>
      </c>
      <c r="L4345" s="41">
        <v>16.702445872563771</v>
      </c>
      <c r="M4345" s="41">
        <v>5.7302352486960153</v>
      </c>
      <c r="N4345" s="41">
        <v>1.4801120858348531</v>
      </c>
      <c r="O4345" s="41">
        <v>3.2852629683586776</v>
      </c>
      <c r="P4345" s="41">
        <v>32.979418867022531</v>
      </c>
    </row>
    <row r="4346" spans="1:16" s="26" customFormat="1" x14ac:dyDescent="0.25">
      <c r="A4346" s="24" t="s">
        <v>205</v>
      </c>
      <c r="B4346" s="24"/>
      <c r="C4346" s="25">
        <v>1647</v>
      </c>
      <c r="D4346" s="26">
        <v>-1</v>
      </c>
      <c r="E4346" s="26">
        <v>2.2400000000000002</v>
      </c>
      <c r="F4346" s="38">
        <f t="shared" si="280"/>
        <v>111.20350000000074</v>
      </c>
      <c r="G4346" s="38">
        <f t="shared" si="281"/>
        <v>111.21470000000075</v>
      </c>
      <c r="H4346" s="38">
        <f t="shared" si="282"/>
        <v>111.22590000000075</v>
      </c>
      <c r="I4346" s="41">
        <v>20.711049850584466</v>
      </c>
      <c r="J4346" s="41">
        <v>62.711530166788506</v>
      </c>
      <c r="K4346" s="41">
        <v>27.025099037850623</v>
      </c>
      <c r="L4346" s="41">
        <v>17.109752494196979</v>
      </c>
      <c r="M4346" s="41">
        <v>2.2887789851721552</v>
      </c>
      <c r="N4346" s="41">
        <v>1.0178216986009714</v>
      </c>
      <c r="O4346" s="41">
        <v>2.7604912648126505</v>
      </c>
      <c r="P4346" s="41">
        <v>26.036281035439728</v>
      </c>
    </row>
    <row r="4347" spans="1:16" s="26" customFormat="1" x14ac:dyDescent="0.25">
      <c r="A4347" s="24" t="s">
        <v>206</v>
      </c>
      <c r="B4347" s="24"/>
      <c r="C4347" s="25">
        <v>1647</v>
      </c>
      <c r="D4347" s="26">
        <v>-1</v>
      </c>
      <c r="E4347" s="26">
        <v>2.2400000000000002</v>
      </c>
      <c r="F4347" s="38">
        <f t="shared" si="280"/>
        <v>111.22590000000075</v>
      </c>
      <c r="G4347" s="38">
        <f t="shared" si="281"/>
        <v>111.23710000000075</v>
      </c>
      <c r="H4347" s="38">
        <f t="shared" si="282"/>
        <v>111.24830000000075</v>
      </c>
      <c r="I4347" s="41">
        <v>16.835738788253582</v>
      </c>
      <c r="J4347" s="41">
        <v>54.683160936790095</v>
      </c>
      <c r="K4347" s="41">
        <v>21.643875737597227</v>
      </c>
      <c r="L4347" s="41">
        <v>9.2995913779601889</v>
      </c>
      <c r="M4347" s="41">
        <v>0.519822270410361</v>
      </c>
      <c r="N4347" s="41">
        <v>0.27181175075043496</v>
      </c>
      <c r="O4347" s="41">
        <v>2.4923877775541889</v>
      </c>
      <c r="P4347" s="41">
        <v>18.518459272293427</v>
      </c>
    </row>
    <row r="4348" spans="1:16" s="26" customFormat="1" x14ac:dyDescent="0.25">
      <c r="A4348" s="24" t="s">
        <v>207</v>
      </c>
      <c r="B4348" s="24"/>
      <c r="C4348" s="25">
        <v>1647</v>
      </c>
      <c r="D4348" s="26">
        <v>-1</v>
      </c>
      <c r="E4348" s="26">
        <v>2.2400000000000002</v>
      </c>
      <c r="F4348" s="38">
        <f t="shared" si="280"/>
        <v>111.24830000000075</v>
      </c>
      <c r="G4348" s="38">
        <f t="shared" si="281"/>
        <v>111.25950000000076</v>
      </c>
      <c r="H4348" s="38">
        <f t="shared" si="282"/>
        <v>111.27070000000076</v>
      </c>
      <c r="I4348" s="41">
        <v>7.4945455250802606</v>
      </c>
      <c r="J4348" s="41">
        <v>45.729066318585879</v>
      </c>
      <c r="K4348" s="41">
        <v>9.1213866707690929</v>
      </c>
      <c r="L4348" s="41">
        <v>4.2498508152029526</v>
      </c>
      <c r="M4348" s="41"/>
      <c r="N4348" s="41">
        <v>0.29325709990873461</v>
      </c>
      <c r="O4348" s="41">
        <v>2.0166605081007365</v>
      </c>
      <c r="P4348" s="41">
        <v>11.44980748716447</v>
      </c>
    </row>
    <row r="4349" spans="1:16" s="26" customFormat="1" x14ac:dyDescent="0.25">
      <c r="A4349" s="24" t="s">
        <v>208</v>
      </c>
      <c r="B4349" s="24"/>
      <c r="C4349" s="25">
        <v>1647</v>
      </c>
      <c r="D4349" s="26">
        <v>-1</v>
      </c>
      <c r="E4349" s="26">
        <v>2.2400000000000002</v>
      </c>
      <c r="F4349" s="38">
        <f t="shared" si="280"/>
        <v>111.27070000000076</v>
      </c>
      <c r="G4349" s="38">
        <f t="shared" si="281"/>
        <v>111.28190000000076</v>
      </c>
      <c r="H4349" s="38">
        <f t="shared" si="282"/>
        <v>111.29310000000076</v>
      </c>
      <c r="I4349" s="41">
        <v>4.4790379327011012</v>
      </c>
      <c r="J4349" s="41">
        <v>35.404746915154782</v>
      </c>
      <c r="K4349" s="41">
        <v>6.3865253214088789</v>
      </c>
      <c r="L4349" s="41">
        <v>1.1133193580146048</v>
      </c>
      <c r="M4349" s="41">
        <v>0.10524787975390368</v>
      </c>
      <c r="N4349" s="41">
        <v>0.30317754023508736</v>
      </c>
      <c r="O4349" s="41">
        <v>1.6948077458218067</v>
      </c>
      <c r="P4349" s="41">
        <v>8.8839562775119489</v>
      </c>
    </row>
    <row r="4350" spans="1:16" s="26" customFormat="1" x14ac:dyDescent="0.25">
      <c r="A4350" s="24" t="s">
        <v>209</v>
      </c>
      <c r="B4350" s="24"/>
      <c r="C4350" s="25">
        <v>1647</v>
      </c>
      <c r="D4350" s="26">
        <v>-1</v>
      </c>
      <c r="E4350" s="26">
        <v>2.2400000000000002</v>
      </c>
      <c r="F4350" s="38">
        <f t="shared" si="280"/>
        <v>111.29310000000076</v>
      </c>
      <c r="G4350" s="38">
        <f t="shared" si="281"/>
        <v>111.30430000000077</v>
      </c>
      <c r="H4350" s="38">
        <f t="shared" si="282"/>
        <v>111.31550000000077</v>
      </c>
      <c r="I4350" s="41">
        <v>4.7235290103546532</v>
      </c>
      <c r="J4350" s="41">
        <v>33.211280051055212</v>
      </c>
      <c r="K4350" s="41">
        <v>8.2860714678209089</v>
      </c>
      <c r="L4350" s="41">
        <v>1.9753079729860115</v>
      </c>
      <c r="M4350" s="41"/>
      <c r="N4350" s="41">
        <v>0.265666528713909</v>
      </c>
      <c r="O4350" s="41">
        <v>1.3626865380724853</v>
      </c>
      <c r="P4350" s="41">
        <v>6.0835143415307833</v>
      </c>
    </row>
    <row r="4351" spans="1:16" s="26" customFormat="1" x14ac:dyDescent="0.25">
      <c r="A4351" s="24" t="s">
        <v>210</v>
      </c>
      <c r="B4351" s="24"/>
      <c r="C4351" s="25">
        <v>1647</v>
      </c>
      <c r="D4351" s="26">
        <v>-1</v>
      </c>
      <c r="E4351" s="26">
        <v>2.2400000000000002</v>
      </c>
      <c r="F4351" s="38">
        <f t="shared" si="280"/>
        <v>111.31550000000077</v>
      </c>
      <c r="G4351" s="38">
        <f t="shared" si="281"/>
        <v>111.32670000000077</v>
      </c>
      <c r="H4351" s="38">
        <f t="shared" si="282"/>
        <v>111.33790000000077</v>
      </c>
      <c r="I4351" s="41">
        <v>8.2465364008306512</v>
      </c>
      <c r="J4351" s="41">
        <v>40.267776038458528</v>
      </c>
      <c r="K4351" s="41">
        <v>12.45951395367344</v>
      </c>
      <c r="L4351" s="41">
        <v>1.6978517546633223</v>
      </c>
      <c r="M4351" s="41">
        <v>1.4562455002058128</v>
      </c>
      <c r="N4351" s="41">
        <v>0.2542254528902736</v>
      </c>
      <c r="O4351" s="41">
        <v>1.1330938157761383</v>
      </c>
      <c r="P4351" s="41">
        <v>5.6640205821385958</v>
      </c>
    </row>
    <row r="4352" spans="1:16" s="26" customFormat="1" x14ac:dyDescent="0.25">
      <c r="A4352" s="24" t="s">
        <v>211</v>
      </c>
      <c r="B4352" s="24"/>
      <c r="C4352" s="25">
        <v>1647</v>
      </c>
      <c r="D4352" s="26">
        <v>-1</v>
      </c>
      <c r="E4352" s="26">
        <v>2.2400000000000002</v>
      </c>
      <c r="F4352" s="38">
        <f t="shared" si="280"/>
        <v>111.33790000000077</v>
      </c>
      <c r="G4352" s="38">
        <f t="shared" si="281"/>
        <v>111.34910000000077</v>
      </c>
      <c r="H4352" s="38">
        <f t="shared" si="282"/>
        <v>111.36030000000078</v>
      </c>
      <c r="I4352" s="41">
        <v>6.5172690851458208</v>
      </c>
      <c r="J4352" s="41">
        <v>49.45926091839511</v>
      </c>
      <c r="K4352" s="41">
        <v>27.926946018121249</v>
      </c>
      <c r="L4352" s="41">
        <v>2.7796312342555543</v>
      </c>
      <c r="M4352" s="41">
        <v>3.0479974618905894</v>
      </c>
      <c r="N4352" s="41">
        <v>1.0611276641434477</v>
      </c>
      <c r="O4352" s="41">
        <v>1.0692572007603609</v>
      </c>
      <c r="P4352" s="41">
        <v>7.1151714273302265</v>
      </c>
    </row>
    <row r="4353" spans="1:16" s="26" customFormat="1" x14ac:dyDescent="0.25">
      <c r="A4353" s="24" t="s">
        <v>213</v>
      </c>
      <c r="B4353" s="24"/>
      <c r="C4353" s="25">
        <v>1647</v>
      </c>
      <c r="D4353" s="26">
        <v>-1</v>
      </c>
      <c r="E4353" s="26">
        <v>2.2400000000000002</v>
      </c>
      <c r="F4353" s="38">
        <f t="shared" si="280"/>
        <v>111.36030000000078</v>
      </c>
      <c r="G4353" s="38">
        <f t="shared" si="281"/>
        <v>111.37150000000078</v>
      </c>
      <c r="H4353" s="38">
        <f t="shared" si="282"/>
        <v>111.38270000000078</v>
      </c>
      <c r="I4353" s="41">
        <v>5.7968940527668362</v>
      </c>
      <c r="J4353" s="41">
        <v>57.56127417028658</v>
      </c>
      <c r="K4353" s="41">
        <v>22.747324686031973</v>
      </c>
      <c r="L4353" s="41">
        <v>0.33839951545933883</v>
      </c>
      <c r="M4353" s="41">
        <v>8.5244877170999978</v>
      </c>
      <c r="N4353" s="41">
        <v>1.0323345003394524</v>
      </c>
      <c r="O4353" s="41">
        <v>0.93810872305249537</v>
      </c>
      <c r="P4353" s="41">
        <v>5.5975699489251536</v>
      </c>
    </row>
    <row r="4354" spans="1:16" s="26" customFormat="1" x14ac:dyDescent="0.25">
      <c r="A4354" s="24" t="s">
        <v>214</v>
      </c>
      <c r="B4354" s="24"/>
      <c r="C4354" s="25">
        <v>1647</v>
      </c>
      <c r="D4354" s="26">
        <v>-1</v>
      </c>
      <c r="E4354" s="26">
        <v>2.2400000000000002</v>
      </c>
      <c r="F4354" s="38">
        <f t="shared" si="280"/>
        <v>111.38270000000078</v>
      </c>
      <c r="G4354" s="38">
        <f t="shared" si="281"/>
        <v>111.39390000000078</v>
      </c>
      <c r="H4354" s="38">
        <f t="shared" si="282"/>
        <v>111.40510000000079</v>
      </c>
      <c r="I4354" s="41">
        <v>4.0255380170374506</v>
      </c>
      <c r="J4354" s="41">
        <v>62.116105678185114</v>
      </c>
      <c r="K4354" s="41">
        <v>11.108891716361622</v>
      </c>
      <c r="L4354" s="41">
        <v>0.27142986377253869</v>
      </c>
      <c r="M4354" s="41">
        <v>12.554117558721213</v>
      </c>
      <c r="N4354" s="41">
        <v>0.90884683609453776</v>
      </c>
      <c r="O4354" s="41">
        <v>0.85856409959988789</v>
      </c>
      <c r="P4354" s="41">
        <v>4.646629751192032</v>
      </c>
    </row>
    <row r="4355" spans="1:16" s="26" customFormat="1" x14ac:dyDescent="0.25">
      <c r="A4355" s="24" t="s">
        <v>215</v>
      </c>
      <c r="B4355" s="24"/>
      <c r="C4355" s="25">
        <v>1647</v>
      </c>
      <c r="D4355" s="26">
        <v>-1</v>
      </c>
      <c r="E4355" s="26">
        <v>2.2400000000000002</v>
      </c>
      <c r="F4355" s="38">
        <f t="shared" si="280"/>
        <v>111.40510000000079</v>
      </c>
      <c r="G4355" s="38">
        <f t="shared" si="281"/>
        <v>111.41630000000079</v>
      </c>
      <c r="H4355" s="38">
        <f t="shared" si="282"/>
        <v>111.42750000000079</v>
      </c>
      <c r="I4355" s="41">
        <v>15.375030671816432</v>
      </c>
      <c r="J4355" s="41">
        <v>68.3226948217998</v>
      </c>
      <c r="K4355" s="41">
        <v>37.04171300336845</v>
      </c>
      <c r="L4355" s="41">
        <v>1.6545919751469413</v>
      </c>
      <c r="M4355" s="41">
        <v>16.895357396389482</v>
      </c>
      <c r="N4355" s="41">
        <v>0.82828014627661872</v>
      </c>
      <c r="O4355" s="41">
        <v>1.63095446179788</v>
      </c>
      <c r="P4355" s="41">
        <v>8.6089726926742784</v>
      </c>
    </row>
    <row r="4356" spans="1:16" s="26" customFormat="1" x14ac:dyDescent="0.25">
      <c r="A4356" s="24" t="s">
        <v>216</v>
      </c>
      <c r="B4356" s="24"/>
      <c r="C4356" s="25">
        <v>1647</v>
      </c>
      <c r="D4356" s="26">
        <v>1647</v>
      </c>
      <c r="E4356" s="26">
        <v>2.2400000000000002</v>
      </c>
      <c r="F4356" s="38">
        <f t="shared" si="280"/>
        <v>111.42750000000079</v>
      </c>
      <c r="G4356" s="38">
        <f t="shared" si="281"/>
        <v>111.43870000000079</v>
      </c>
      <c r="H4356" s="38">
        <f t="shared" si="282"/>
        <v>111.4499000000008</v>
      </c>
      <c r="I4356" s="41">
        <v>36.235358065349196</v>
      </c>
      <c r="J4356" s="41">
        <v>52.327144260523951</v>
      </c>
      <c r="K4356" s="41">
        <v>47.249188818331639</v>
      </c>
      <c r="L4356" s="41">
        <v>9.050672080916744</v>
      </c>
      <c r="M4356" s="41">
        <v>8.1150436938988264</v>
      </c>
      <c r="N4356" s="41">
        <v>0.95803470768239651</v>
      </c>
      <c r="O4356" s="41">
        <v>2.5395989440281594</v>
      </c>
      <c r="P4356" s="41">
        <v>20.860813139463605</v>
      </c>
    </row>
    <row r="4357" spans="1:16" s="26" customFormat="1" x14ac:dyDescent="0.25">
      <c r="A4357" s="24" t="s">
        <v>217</v>
      </c>
      <c r="B4357" s="24"/>
      <c r="C4357" s="25">
        <v>1646</v>
      </c>
      <c r="D4357" s="26">
        <v>-1</v>
      </c>
      <c r="E4357" s="26">
        <v>2.2400000000000002</v>
      </c>
      <c r="F4357" s="38">
        <f t="shared" si="280"/>
        <v>111.4499000000008</v>
      </c>
      <c r="G4357" s="38">
        <f t="shared" si="281"/>
        <v>111.4611000000008</v>
      </c>
      <c r="H4357" s="38">
        <f t="shared" si="282"/>
        <v>111.4723000000008</v>
      </c>
      <c r="I4357" s="41">
        <v>62.537132001200689</v>
      </c>
      <c r="J4357" s="41">
        <v>34.265115972474987</v>
      </c>
      <c r="K4357" s="41">
        <v>34.678839919147983</v>
      </c>
      <c r="L4357" s="41">
        <v>45.326858038393695</v>
      </c>
      <c r="M4357" s="41">
        <v>2.5586914407752328</v>
      </c>
      <c r="N4357" s="41">
        <v>1.0696076995780142</v>
      </c>
      <c r="O4357" s="41">
        <v>5.9241950532811698</v>
      </c>
      <c r="P4357" s="41">
        <v>14.472310578843468</v>
      </c>
    </row>
    <row r="4358" spans="1:16" s="26" customFormat="1" x14ac:dyDescent="0.25">
      <c r="A4358" s="24" t="s">
        <v>218</v>
      </c>
      <c r="B4358" s="24"/>
      <c r="C4358" s="25">
        <v>1646</v>
      </c>
      <c r="D4358" s="26">
        <v>-1</v>
      </c>
      <c r="E4358" s="26">
        <v>2.2400000000000002</v>
      </c>
      <c r="F4358" s="38">
        <f t="shared" si="280"/>
        <v>111.4723000000008</v>
      </c>
      <c r="G4358" s="38">
        <f t="shared" si="281"/>
        <v>111.4835000000008</v>
      </c>
      <c r="H4358" s="38">
        <f t="shared" si="282"/>
        <v>111.4947000000008</v>
      </c>
      <c r="I4358" s="41">
        <v>8.3730434888955276</v>
      </c>
      <c r="J4358" s="41">
        <v>47.267417271010032</v>
      </c>
      <c r="K4358" s="41">
        <v>24.425312202425125</v>
      </c>
      <c r="L4358" s="41">
        <v>5.9986639614746453</v>
      </c>
      <c r="M4358" s="41">
        <v>1.1809600509858826</v>
      </c>
      <c r="N4358" s="41">
        <v>0.57342232654003922</v>
      </c>
      <c r="O4358" s="41">
        <v>3.380688558460526</v>
      </c>
      <c r="P4358" s="41">
        <v>8.2280790696251493</v>
      </c>
    </row>
    <row r="4359" spans="1:16" s="26" customFormat="1" x14ac:dyDescent="0.25">
      <c r="A4359" s="24" t="s">
        <v>219</v>
      </c>
      <c r="B4359" s="24"/>
      <c r="C4359" s="25">
        <v>1646</v>
      </c>
      <c r="D4359" s="26">
        <v>-1</v>
      </c>
      <c r="E4359" s="26">
        <v>2.2400000000000002</v>
      </c>
      <c r="F4359" s="38">
        <f t="shared" si="280"/>
        <v>111.4947000000008</v>
      </c>
      <c r="G4359" s="38">
        <f t="shared" si="281"/>
        <v>111.50590000000081</v>
      </c>
      <c r="H4359" s="38">
        <f t="shared" si="282"/>
        <v>111.51710000000081</v>
      </c>
      <c r="I4359" s="41">
        <v>8.740776487764121</v>
      </c>
      <c r="J4359" s="41">
        <v>40.023855762181505</v>
      </c>
      <c r="K4359" s="41">
        <v>13.356851086931623</v>
      </c>
      <c r="L4359" s="41">
        <v>2.4550450383071865</v>
      </c>
      <c r="M4359" s="41">
        <v>0.25304650866353656</v>
      </c>
      <c r="N4359" s="41">
        <v>0.19198375164009471</v>
      </c>
      <c r="O4359" s="41">
        <v>2.2062592811829389</v>
      </c>
      <c r="P4359" s="41">
        <v>5.6841494871128351</v>
      </c>
    </row>
    <row r="4360" spans="1:16" s="26" customFormat="1" x14ac:dyDescent="0.25">
      <c r="A4360" s="24" t="s">
        <v>220</v>
      </c>
      <c r="B4360" s="24"/>
      <c r="C4360" s="25">
        <v>1646</v>
      </c>
      <c r="D4360" s="26">
        <v>-1</v>
      </c>
      <c r="E4360" s="26">
        <v>2.2400000000000002</v>
      </c>
      <c r="F4360" s="38">
        <f t="shared" si="280"/>
        <v>111.51710000000081</v>
      </c>
      <c r="G4360" s="38">
        <f t="shared" si="281"/>
        <v>111.52830000000081</v>
      </c>
      <c r="H4360" s="38">
        <f t="shared" si="282"/>
        <v>111.53950000000081</v>
      </c>
      <c r="I4360" s="41">
        <v>4.4575678033738528</v>
      </c>
      <c r="J4360" s="41">
        <v>29.926404771080225</v>
      </c>
      <c r="K4360" s="41">
        <v>12.42642813434917</v>
      </c>
      <c r="L4360" s="41">
        <v>1.8940168040665459</v>
      </c>
      <c r="M4360" s="41"/>
      <c r="N4360" s="41">
        <v>0.20115289633327965</v>
      </c>
      <c r="O4360" s="41">
        <v>1.4204859298990125</v>
      </c>
      <c r="P4360" s="41">
        <v>5.0277788057285644</v>
      </c>
    </row>
    <row r="4361" spans="1:16" s="26" customFormat="1" x14ac:dyDescent="0.25">
      <c r="A4361" s="24" t="s">
        <v>221</v>
      </c>
      <c r="B4361" s="24"/>
      <c r="C4361" s="25">
        <v>1646</v>
      </c>
      <c r="D4361" s="26">
        <v>-1</v>
      </c>
      <c r="E4361" s="26">
        <v>2.2400000000000002</v>
      </c>
      <c r="F4361" s="38">
        <f t="shared" si="280"/>
        <v>111.53950000000081</v>
      </c>
      <c r="G4361" s="38">
        <f t="shared" si="281"/>
        <v>111.55070000000082</v>
      </c>
      <c r="H4361" s="38">
        <f t="shared" si="282"/>
        <v>111.56190000000082</v>
      </c>
      <c r="I4361" s="41">
        <v>3.8768695409100022</v>
      </c>
      <c r="J4361" s="41">
        <v>25.317241728500505</v>
      </c>
      <c r="K4361" s="41">
        <v>11.548836455712957</v>
      </c>
      <c r="L4361" s="41">
        <v>0.68259687770460142</v>
      </c>
      <c r="M4361" s="41">
        <v>9.6586582916300623E-2</v>
      </c>
      <c r="N4361" s="41">
        <v>0.29136326726215039</v>
      </c>
      <c r="O4361" s="41">
        <v>1.2260807647607666</v>
      </c>
      <c r="P4361" s="41">
        <v>4.5147313566729217</v>
      </c>
    </row>
    <row r="4362" spans="1:16" s="26" customFormat="1" x14ac:dyDescent="0.25">
      <c r="A4362" s="24" t="s">
        <v>223</v>
      </c>
      <c r="B4362" s="24"/>
      <c r="C4362" s="25">
        <v>1646</v>
      </c>
      <c r="D4362" s="26">
        <v>-1</v>
      </c>
      <c r="E4362" s="26">
        <v>2.2400000000000002</v>
      </c>
      <c r="F4362" s="38">
        <f t="shared" si="280"/>
        <v>111.56190000000082</v>
      </c>
      <c r="G4362" s="38">
        <f t="shared" si="281"/>
        <v>111.57310000000082</v>
      </c>
      <c r="H4362" s="38">
        <f t="shared" si="282"/>
        <v>111.58430000000082</v>
      </c>
      <c r="I4362" s="41">
        <v>2.5381163813573839</v>
      </c>
      <c r="J4362" s="41">
        <v>32.197560497187681</v>
      </c>
      <c r="K4362" s="41">
        <v>24.507268208577493</v>
      </c>
      <c r="L4362" s="41">
        <v>0.89628677323365125</v>
      </c>
      <c r="M4362" s="41">
        <v>0.16465335918034332</v>
      </c>
      <c r="N4362" s="41">
        <v>0.25060114965842034</v>
      </c>
      <c r="O4362" s="41">
        <v>1.1529855837315075</v>
      </c>
      <c r="P4362" s="41">
        <v>4.9291773559837591</v>
      </c>
    </row>
    <row r="4363" spans="1:16" s="26" customFormat="1" x14ac:dyDescent="0.25">
      <c r="A4363" s="24" t="s">
        <v>224</v>
      </c>
      <c r="B4363" s="24"/>
      <c r="C4363" s="25">
        <v>1646</v>
      </c>
      <c r="D4363" s="26">
        <v>-1</v>
      </c>
      <c r="E4363" s="26">
        <v>2.2400000000000002</v>
      </c>
      <c r="F4363" s="38">
        <f t="shared" si="280"/>
        <v>111.58430000000082</v>
      </c>
      <c r="G4363" s="38">
        <f t="shared" si="281"/>
        <v>111.59550000000083</v>
      </c>
      <c r="H4363" s="38">
        <f t="shared" si="282"/>
        <v>111.60670000000083</v>
      </c>
      <c r="I4363" s="41">
        <v>6.5384733167328495</v>
      </c>
      <c r="J4363" s="41">
        <v>43.365359196602526</v>
      </c>
      <c r="K4363" s="41">
        <v>25.356482311938926</v>
      </c>
      <c r="L4363" s="41">
        <v>0.25001546043140638</v>
      </c>
      <c r="M4363" s="41">
        <v>0.98680580991760936</v>
      </c>
      <c r="N4363" s="41">
        <v>0.20120793728243422</v>
      </c>
      <c r="O4363" s="41">
        <v>0.83627956575447304</v>
      </c>
      <c r="P4363" s="41">
        <v>4.7183619603687186</v>
      </c>
    </row>
    <row r="4364" spans="1:16" s="26" customFormat="1" x14ac:dyDescent="0.25">
      <c r="A4364" s="24" t="s">
        <v>225</v>
      </c>
      <c r="B4364" s="24"/>
      <c r="C4364" s="25">
        <v>1646</v>
      </c>
      <c r="D4364" s="26">
        <v>-1</v>
      </c>
      <c r="E4364" s="26">
        <v>2.2400000000000002</v>
      </c>
      <c r="F4364" s="38">
        <f t="shared" si="280"/>
        <v>111.60670000000083</v>
      </c>
      <c r="G4364" s="38">
        <f t="shared" si="281"/>
        <v>111.61790000000083</v>
      </c>
      <c r="H4364" s="38">
        <f t="shared" si="282"/>
        <v>111.62910000000083</v>
      </c>
      <c r="I4364" s="41">
        <v>4.1471656613071977</v>
      </c>
      <c r="J4364" s="41">
        <v>61.474214936206295</v>
      </c>
      <c r="K4364" s="41">
        <v>86.065468053001865</v>
      </c>
      <c r="L4364" s="41">
        <v>0.19065340216270271</v>
      </c>
      <c r="M4364" s="41">
        <v>9.235795359070643</v>
      </c>
      <c r="N4364" s="41">
        <v>0.82809899608095772</v>
      </c>
      <c r="O4364" s="41">
        <v>0.53489049815814438</v>
      </c>
      <c r="P4364" s="41">
        <v>3.9367386571887821</v>
      </c>
    </row>
    <row r="4365" spans="1:16" s="26" customFormat="1" x14ac:dyDescent="0.25">
      <c r="A4365" s="24" t="s">
        <v>226</v>
      </c>
      <c r="B4365" s="24"/>
      <c r="C4365" s="25">
        <v>1646</v>
      </c>
      <c r="D4365" s="26">
        <v>-1</v>
      </c>
      <c r="E4365" s="26">
        <v>2.2400000000000002</v>
      </c>
      <c r="F4365" s="38">
        <f t="shared" si="280"/>
        <v>111.62910000000083</v>
      </c>
      <c r="G4365" s="38">
        <f t="shared" si="281"/>
        <v>111.64030000000083</v>
      </c>
      <c r="H4365" s="38">
        <f t="shared" si="282"/>
        <v>111.65150000000084</v>
      </c>
      <c r="I4365" s="41">
        <v>7.6227989065168256</v>
      </c>
      <c r="J4365" s="41">
        <v>51.875459156232061</v>
      </c>
      <c r="K4365" s="41">
        <v>120.21150807253507</v>
      </c>
      <c r="L4365" s="41">
        <v>0.82811840619404775</v>
      </c>
      <c r="M4365" s="41">
        <v>19.820590422232968</v>
      </c>
      <c r="N4365" s="41">
        <v>1.144653292687797</v>
      </c>
      <c r="O4365" s="41">
        <v>0.72256960927141467</v>
      </c>
      <c r="P4365" s="41">
        <v>4.3053633629050028</v>
      </c>
    </row>
    <row r="4366" spans="1:16" s="26" customFormat="1" x14ac:dyDescent="0.25">
      <c r="A4366" s="24" t="s">
        <v>227</v>
      </c>
      <c r="B4366" s="24"/>
      <c r="C4366" s="25">
        <v>1646</v>
      </c>
      <c r="D4366" s="26">
        <v>-1</v>
      </c>
      <c r="E4366" s="26">
        <v>2.34</v>
      </c>
      <c r="F4366" s="38">
        <f t="shared" si="280"/>
        <v>111.65150000000084</v>
      </c>
      <c r="G4366" s="38">
        <f t="shared" si="281"/>
        <v>111.66320000000084</v>
      </c>
      <c r="H4366" s="38">
        <f t="shared" si="282"/>
        <v>111.67490000000083</v>
      </c>
      <c r="I4366" s="41">
        <v>13.25588395802396</v>
      </c>
      <c r="J4366" s="41">
        <v>63.655895874562106</v>
      </c>
      <c r="K4366" s="41">
        <v>65.784002511231449</v>
      </c>
      <c r="L4366" s="41">
        <v>0.54993428936252331</v>
      </c>
      <c r="M4366" s="41">
        <v>3.2816782303649865</v>
      </c>
      <c r="N4366" s="41">
        <v>0.39052745240336756</v>
      </c>
      <c r="O4366" s="41">
        <v>1.0709871336366379</v>
      </c>
      <c r="P4366" s="41">
        <v>4.8011787020728898</v>
      </c>
    </row>
    <row r="4367" spans="1:16" s="26" customFormat="1" x14ac:dyDescent="0.25">
      <c r="A4367" s="24" t="s">
        <v>228</v>
      </c>
      <c r="B4367" s="24" t="s">
        <v>766</v>
      </c>
      <c r="C4367" s="25">
        <v>1646</v>
      </c>
      <c r="D4367" s="26">
        <v>-1</v>
      </c>
      <c r="E4367" s="26">
        <v>2.4500000000000002</v>
      </c>
      <c r="F4367" s="38">
        <f t="shared" si="280"/>
        <v>111.67490000000083</v>
      </c>
      <c r="G4367" s="38">
        <f t="shared" si="281"/>
        <v>111.68715000000083</v>
      </c>
      <c r="H4367" s="38">
        <f t="shared" si="282"/>
        <v>111.69940000000084</v>
      </c>
      <c r="I4367" s="41">
        <v>12.958853019857427</v>
      </c>
      <c r="J4367" s="41">
        <v>66.335911845391578</v>
      </c>
      <c r="K4367" s="41">
        <v>39.298541936085478</v>
      </c>
      <c r="L4367" s="41">
        <v>2.3056327385975481</v>
      </c>
      <c r="M4367" s="41">
        <v>9.5884977577232711</v>
      </c>
      <c r="N4367" s="41">
        <v>0.52319236133980007</v>
      </c>
      <c r="O4367" s="41">
        <v>1.7442014180105259</v>
      </c>
      <c r="P4367" s="41">
        <v>9.4956442915891834</v>
      </c>
    </row>
    <row r="4368" spans="1:16" s="26" customFormat="1" x14ac:dyDescent="0.25">
      <c r="A4368" s="24" t="s">
        <v>229</v>
      </c>
      <c r="B4368" s="24">
        <v>100.5</v>
      </c>
      <c r="C4368" s="25">
        <v>1646</v>
      </c>
      <c r="D4368" s="26">
        <v>1646</v>
      </c>
      <c r="E4368" s="26">
        <v>2.39</v>
      </c>
      <c r="F4368" s="38">
        <f t="shared" si="280"/>
        <v>111.69940000000084</v>
      </c>
      <c r="G4368" s="38">
        <f t="shared" si="281"/>
        <v>111.71135000000083</v>
      </c>
      <c r="H4368" s="38">
        <f t="shared" si="282"/>
        <v>111.72330000000083</v>
      </c>
      <c r="I4368" s="41">
        <v>8.7679234694619002</v>
      </c>
      <c r="J4368" s="41">
        <v>51.696962185631293</v>
      </c>
      <c r="K4368" s="41">
        <v>25.935642869252973</v>
      </c>
      <c r="L4368" s="41">
        <v>5.162883912429205</v>
      </c>
      <c r="M4368" s="41">
        <v>4.1579578455545629</v>
      </c>
      <c r="N4368" s="41">
        <v>0.41606270467600792</v>
      </c>
      <c r="O4368" s="41">
        <v>1.3874868098755464</v>
      </c>
      <c r="P4368" s="41">
        <v>15.761435326789131</v>
      </c>
    </row>
    <row r="4369" spans="1:16" s="26" customFormat="1" x14ac:dyDescent="0.25">
      <c r="A4369" s="24" t="s">
        <v>230</v>
      </c>
      <c r="B4369" s="24"/>
      <c r="C4369" s="25">
        <v>1645</v>
      </c>
      <c r="D4369" s="26">
        <v>-1</v>
      </c>
      <c r="E4369" s="26">
        <v>2.39</v>
      </c>
      <c r="F4369" s="38">
        <f t="shared" si="280"/>
        <v>111.72330000000083</v>
      </c>
      <c r="G4369" s="38">
        <f t="shared" si="281"/>
        <v>111.73525000000083</v>
      </c>
      <c r="H4369" s="38">
        <f t="shared" si="282"/>
        <v>111.74720000000083</v>
      </c>
      <c r="I4369" s="41">
        <v>10.864288392577661</v>
      </c>
      <c r="J4369" s="41">
        <v>37.748016015178315</v>
      </c>
      <c r="K4369" s="41">
        <v>27.556101443240234</v>
      </c>
      <c r="L4369" s="41">
        <v>5.24948555174368</v>
      </c>
      <c r="M4369" s="41">
        <v>1.979106327392296</v>
      </c>
      <c r="N4369" s="41">
        <v>0.39394776427363853</v>
      </c>
      <c r="O4369" s="41">
        <v>2.3218641043688919</v>
      </c>
      <c r="P4369" s="41">
        <v>13.16570454345826</v>
      </c>
    </row>
    <row r="4370" spans="1:16" s="26" customFormat="1" x14ac:dyDescent="0.25">
      <c r="A4370" s="24" t="s">
        <v>231</v>
      </c>
      <c r="B4370" s="24"/>
      <c r="C4370" s="25">
        <v>1645</v>
      </c>
      <c r="D4370" s="26">
        <v>-1</v>
      </c>
      <c r="E4370" s="26">
        <v>2.39</v>
      </c>
      <c r="F4370" s="38">
        <f t="shared" si="280"/>
        <v>111.74720000000083</v>
      </c>
      <c r="G4370" s="38">
        <f t="shared" si="281"/>
        <v>111.75915000000083</v>
      </c>
      <c r="H4370" s="38">
        <f t="shared" si="282"/>
        <v>111.77110000000083</v>
      </c>
      <c r="I4370" s="41">
        <v>17.345784807767199</v>
      </c>
      <c r="J4370" s="41">
        <v>35.755577573362849</v>
      </c>
      <c r="K4370" s="41">
        <v>19.92405829258993</v>
      </c>
      <c r="L4370" s="41">
        <v>6.7491696044913532</v>
      </c>
      <c r="M4370" s="41">
        <v>0.716473897663788</v>
      </c>
      <c r="N4370" s="41">
        <v>0.26877339676815376</v>
      </c>
      <c r="O4370" s="41">
        <v>2.1171058848674549</v>
      </c>
      <c r="P4370" s="41">
        <v>9.8514713016419666</v>
      </c>
    </row>
    <row r="4371" spans="1:16" s="26" customFormat="1" x14ac:dyDescent="0.25">
      <c r="A4371" s="24" t="s">
        <v>232</v>
      </c>
      <c r="B4371" s="24"/>
      <c r="C4371" s="25">
        <v>1645</v>
      </c>
      <c r="D4371" s="26">
        <v>-1</v>
      </c>
      <c r="E4371" s="26">
        <v>2.39</v>
      </c>
      <c r="F4371" s="38">
        <f t="shared" ref="F4371:F4434" si="283">H4370</f>
        <v>111.77110000000083</v>
      </c>
      <c r="G4371" s="38">
        <f t="shared" ref="G4371:G4434" si="284">F4371+(E4371/200)</f>
        <v>111.78305000000083</v>
      </c>
      <c r="H4371" s="38">
        <f t="shared" ref="H4371:H4434" si="285">H4370+E4371/100</f>
        <v>111.79500000000083</v>
      </c>
      <c r="I4371" s="41">
        <v>17.20217000943039</v>
      </c>
      <c r="J4371" s="41">
        <v>30.865791893462262</v>
      </c>
      <c r="K4371" s="41">
        <v>25.520439746672277</v>
      </c>
      <c r="L4371" s="41">
        <v>5.7739403676761754</v>
      </c>
      <c r="M4371" s="41">
        <v>0.62480697173990696</v>
      </c>
      <c r="N4371" s="41">
        <v>0.19025960479105927</v>
      </c>
      <c r="O4371" s="41">
        <v>1.8829326114513092</v>
      </c>
      <c r="P4371" s="41">
        <v>6.8179667139895885</v>
      </c>
    </row>
    <row r="4372" spans="1:16" s="26" customFormat="1" x14ac:dyDescent="0.25">
      <c r="A4372" s="24" t="s">
        <v>233</v>
      </c>
      <c r="B4372" s="24"/>
      <c r="C4372" s="25">
        <v>1645</v>
      </c>
      <c r="D4372" s="26">
        <v>-1</v>
      </c>
      <c r="E4372" s="26">
        <v>2.39</v>
      </c>
      <c r="F4372" s="38">
        <f t="shared" si="283"/>
        <v>111.79500000000083</v>
      </c>
      <c r="G4372" s="38">
        <f t="shared" si="284"/>
        <v>111.80695000000082</v>
      </c>
      <c r="H4372" s="38">
        <f t="shared" si="285"/>
        <v>111.81890000000082</v>
      </c>
      <c r="I4372" s="41">
        <v>19.736661260713589</v>
      </c>
      <c r="J4372" s="41">
        <v>26.783257548749724</v>
      </c>
      <c r="K4372" s="41">
        <v>24.476666642784195</v>
      </c>
      <c r="L4372" s="41">
        <v>12.873830534245062</v>
      </c>
      <c r="M4372" s="41">
        <v>2.5286284990344887</v>
      </c>
      <c r="N4372" s="41">
        <v>0.38485800182530733</v>
      </c>
      <c r="O4372" s="41">
        <v>2.3007481705249768</v>
      </c>
      <c r="P4372" s="41">
        <v>6.088570385041761</v>
      </c>
    </row>
    <row r="4373" spans="1:16" s="26" customFormat="1" x14ac:dyDescent="0.25">
      <c r="A4373" s="24" t="s">
        <v>234</v>
      </c>
      <c r="B4373" s="24" t="s">
        <v>338</v>
      </c>
      <c r="C4373" s="25">
        <v>1645</v>
      </c>
      <c r="D4373" s="26">
        <v>-1</v>
      </c>
      <c r="E4373" s="26">
        <v>2.39</v>
      </c>
      <c r="F4373" s="38">
        <f t="shared" si="283"/>
        <v>111.81890000000082</v>
      </c>
      <c r="G4373" s="38">
        <f t="shared" si="284"/>
        <v>111.83085000000082</v>
      </c>
      <c r="H4373" s="38">
        <f t="shared" si="285"/>
        <v>111.84280000000082</v>
      </c>
      <c r="I4373" s="41">
        <v>10.638436281164019</v>
      </c>
      <c r="J4373" s="41">
        <v>23.306348401141179</v>
      </c>
      <c r="K4373" s="41">
        <v>21.527304926484074</v>
      </c>
      <c r="L4373" s="41">
        <v>6.3809065840746424</v>
      </c>
      <c r="M4373" s="41">
        <v>11.569589714368801</v>
      </c>
      <c r="N4373" s="41">
        <v>0.72033785492738378</v>
      </c>
      <c r="O4373" s="41">
        <v>2.4431994892864739</v>
      </c>
      <c r="P4373" s="41">
        <v>5.393745743162782</v>
      </c>
    </row>
    <row r="4374" spans="1:16" s="26" customFormat="1" x14ac:dyDescent="0.25">
      <c r="A4374" s="24" t="s">
        <v>235</v>
      </c>
      <c r="B4374" s="24">
        <v>2.3928571428571428</v>
      </c>
      <c r="C4374" s="25">
        <v>1645</v>
      </c>
      <c r="D4374" s="26">
        <v>-1</v>
      </c>
      <c r="E4374" s="26">
        <v>2.39</v>
      </c>
      <c r="F4374" s="38">
        <f t="shared" si="283"/>
        <v>111.84280000000082</v>
      </c>
      <c r="G4374" s="38">
        <f t="shared" si="284"/>
        <v>111.85475000000082</v>
      </c>
      <c r="H4374" s="38">
        <f t="shared" si="285"/>
        <v>111.86670000000082</v>
      </c>
      <c r="I4374" s="41">
        <v>9.6299512543726049</v>
      </c>
      <c r="J4374" s="41">
        <v>34.173920422378401</v>
      </c>
      <c r="K4374" s="41">
        <v>30.214106422771568</v>
      </c>
      <c r="L4374" s="41">
        <v>3.4450105599124319</v>
      </c>
      <c r="M4374" s="41">
        <v>80.29091850591584</v>
      </c>
      <c r="N4374" s="41">
        <v>1.5291652842080827</v>
      </c>
      <c r="O4374" s="41">
        <v>2.2711218261726955</v>
      </c>
      <c r="P4374" s="41">
        <v>5.2074638020025263</v>
      </c>
    </row>
    <row r="4375" spans="1:16" s="26" customFormat="1" x14ac:dyDescent="0.25">
      <c r="A4375" s="24" t="s">
        <v>236</v>
      </c>
      <c r="B4375" s="24"/>
      <c r="C4375" s="25">
        <v>1645</v>
      </c>
      <c r="D4375" s="26">
        <v>-1</v>
      </c>
      <c r="E4375" s="26">
        <v>2.39</v>
      </c>
      <c r="F4375" s="38">
        <f t="shared" si="283"/>
        <v>111.86670000000082</v>
      </c>
      <c r="G4375" s="38">
        <f t="shared" si="284"/>
        <v>111.87865000000082</v>
      </c>
      <c r="H4375" s="38">
        <f t="shared" si="285"/>
        <v>111.89060000000082</v>
      </c>
      <c r="I4375" s="41">
        <v>8.2840560680589643</v>
      </c>
      <c r="J4375" s="41">
        <v>61.094815012881206</v>
      </c>
      <c r="K4375" s="41">
        <v>34.829132551964349</v>
      </c>
      <c r="L4375" s="41">
        <v>2.5619122487354082</v>
      </c>
      <c r="M4375" s="41">
        <v>77.013174540876136</v>
      </c>
      <c r="N4375" s="41">
        <v>2.6067376210566606</v>
      </c>
      <c r="O4375" s="41">
        <v>1.6861825493931522</v>
      </c>
      <c r="P4375" s="41">
        <v>4.6687062179653811</v>
      </c>
    </row>
    <row r="4376" spans="1:16" s="26" customFormat="1" x14ac:dyDescent="0.25">
      <c r="A4376" s="24" t="s">
        <v>237</v>
      </c>
      <c r="B4376" s="24"/>
      <c r="C4376" s="25">
        <v>1645</v>
      </c>
      <c r="D4376" s="26">
        <v>-1</v>
      </c>
      <c r="E4376" s="26">
        <v>2.39</v>
      </c>
      <c r="F4376" s="38">
        <f t="shared" si="283"/>
        <v>111.89060000000082</v>
      </c>
      <c r="G4376" s="38">
        <f t="shared" si="284"/>
        <v>111.90255000000082</v>
      </c>
      <c r="H4376" s="38">
        <f t="shared" si="285"/>
        <v>111.91450000000081</v>
      </c>
      <c r="I4376" s="41">
        <v>6.5877232390120897</v>
      </c>
      <c r="J4376" s="41">
        <v>90.316566583052406</v>
      </c>
      <c r="K4376" s="41">
        <v>38.633250212096549</v>
      </c>
      <c r="L4376" s="41">
        <v>1.4088681846730673</v>
      </c>
      <c r="M4376" s="41">
        <v>62.194317681144767</v>
      </c>
      <c r="N4376" s="41">
        <v>2.0179041176786385</v>
      </c>
      <c r="O4376" s="41">
        <v>1.5718628455622139</v>
      </c>
      <c r="P4376" s="41">
        <v>6.5174403918155104</v>
      </c>
    </row>
    <row r="4377" spans="1:16" s="26" customFormat="1" x14ac:dyDescent="0.25">
      <c r="A4377" s="24" t="s">
        <v>238</v>
      </c>
      <c r="B4377" s="24"/>
      <c r="C4377" s="25">
        <v>1645</v>
      </c>
      <c r="D4377" s="26">
        <v>-1</v>
      </c>
      <c r="E4377" s="26">
        <v>2.39</v>
      </c>
      <c r="F4377" s="38">
        <f t="shared" si="283"/>
        <v>111.91450000000081</v>
      </c>
      <c r="G4377" s="38">
        <f t="shared" si="284"/>
        <v>111.92645000000081</v>
      </c>
      <c r="H4377" s="38">
        <f t="shared" si="285"/>
        <v>111.93840000000081</v>
      </c>
      <c r="I4377" s="41">
        <v>8.3925071920195435</v>
      </c>
      <c r="J4377" s="41">
        <v>50.986523137652775</v>
      </c>
      <c r="K4377" s="41">
        <v>26.505636338957302</v>
      </c>
      <c r="L4377" s="41">
        <v>0.83865189882801616</v>
      </c>
      <c r="M4377" s="41">
        <v>16.297017390571732</v>
      </c>
      <c r="N4377" s="41">
        <v>0.79338666950652947</v>
      </c>
      <c r="O4377" s="41">
        <v>1.6585503593000603</v>
      </c>
      <c r="P4377" s="41">
        <v>8.2536923788034358</v>
      </c>
    </row>
    <row r="4378" spans="1:16" s="26" customFormat="1" x14ac:dyDescent="0.25">
      <c r="A4378" s="24" t="s">
        <v>239</v>
      </c>
      <c r="B4378" s="24"/>
      <c r="C4378" s="25">
        <v>1645</v>
      </c>
      <c r="D4378" s="26">
        <v>1645</v>
      </c>
      <c r="E4378" s="26">
        <v>2.39</v>
      </c>
      <c r="F4378" s="38">
        <f t="shared" si="283"/>
        <v>111.93840000000081</v>
      </c>
      <c r="G4378" s="38">
        <f t="shared" si="284"/>
        <v>111.95035000000081</v>
      </c>
      <c r="H4378" s="38">
        <f t="shared" si="285"/>
        <v>111.96230000000081</v>
      </c>
      <c r="I4378" s="41">
        <v>22.196294749922643</v>
      </c>
      <c r="J4378" s="41">
        <v>45.498519714804395</v>
      </c>
      <c r="K4378" s="41">
        <v>44.697109609790367</v>
      </c>
      <c r="L4378" s="41">
        <v>3.368281668711516</v>
      </c>
      <c r="M4378" s="41">
        <v>7.1048754334669937</v>
      </c>
      <c r="N4378" s="41">
        <v>0.63139765683528548</v>
      </c>
      <c r="O4378" s="41">
        <v>2.4441923253483422</v>
      </c>
      <c r="P4378" s="41">
        <v>12.808660859836284</v>
      </c>
    </row>
    <row r="4379" spans="1:16" s="26" customFormat="1" x14ac:dyDescent="0.25">
      <c r="A4379" s="24" t="s">
        <v>240</v>
      </c>
      <c r="B4379" s="24"/>
      <c r="C4379" s="25">
        <v>1644</v>
      </c>
      <c r="D4379" s="26">
        <v>-1</v>
      </c>
      <c r="E4379" s="26">
        <v>2.39</v>
      </c>
      <c r="F4379" s="38">
        <f t="shared" si="283"/>
        <v>111.96230000000081</v>
      </c>
      <c r="G4379" s="38">
        <f t="shared" si="284"/>
        <v>111.97425000000081</v>
      </c>
      <c r="H4379" s="38">
        <f t="shared" si="285"/>
        <v>111.98620000000081</v>
      </c>
      <c r="I4379" s="41">
        <v>10.959158072712329</v>
      </c>
      <c r="J4379" s="41">
        <v>37.099289423514023</v>
      </c>
      <c r="K4379" s="41">
        <v>18.842172760988511</v>
      </c>
      <c r="L4379" s="41">
        <v>2.9772733970559555</v>
      </c>
      <c r="M4379" s="41">
        <v>1.3501271908235184</v>
      </c>
      <c r="N4379" s="41">
        <v>0.27629453255792702</v>
      </c>
      <c r="O4379" s="41">
        <v>1.8588437647342224</v>
      </c>
      <c r="P4379" s="41">
        <v>9.8974225670352514</v>
      </c>
    </row>
    <row r="4380" spans="1:16" s="26" customFormat="1" x14ac:dyDescent="0.25">
      <c r="A4380" s="24" t="s">
        <v>241</v>
      </c>
      <c r="B4380" s="24"/>
      <c r="C4380" s="25">
        <v>1644</v>
      </c>
      <c r="D4380" s="26">
        <v>-1</v>
      </c>
      <c r="E4380" s="26">
        <v>2.39</v>
      </c>
      <c r="F4380" s="38">
        <f t="shared" si="283"/>
        <v>111.98620000000081</v>
      </c>
      <c r="G4380" s="38">
        <f t="shared" si="284"/>
        <v>111.99815000000081</v>
      </c>
      <c r="H4380" s="38">
        <f t="shared" si="285"/>
        <v>112.0101000000008</v>
      </c>
      <c r="I4380" s="41">
        <v>14.559151501217418</v>
      </c>
      <c r="J4380" s="41">
        <v>35.083652611188157</v>
      </c>
      <c r="K4380" s="41">
        <v>22.599374518296841</v>
      </c>
      <c r="L4380" s="41">
        <v>2.0815196140541614</v>
      </c>
      <c r="M4380" s="41">
        <v>0.51582325607495194</v>
      </c>
      <c r="N4380" s="41">
        <v>0.23193818113491169</v>
      </c>
      <c r="O4380" s="41">
        <v>1.1981109075186569</v>
      </c>
      <c r="P4380" s="41">
        <v>7.3316578629385845</v>
      </c>
    </row>
    <row r="4381" spans="1:16" s="26" customFormat="1" x14ac:dyDescent="0.25">
      <c r="A4381" s="24" t="s">
        <v>242</v>
      </c>
      <c r="B4381" s="24"/>
      <c r="C4381" s="25">
        <v>1644</v>
      </c>
      <c r="D4381" s="26">
        <v>-1</v>
      </c>
      <c r="E4381" s="26">
        <v>2.39</v>
      </c>
      <c r="F4381" s="38">
        <f t="shared" si="283"/>
        <v>112.0101000000008</v>
      </c>
      <c r="G4381" s="38">
        <f t="shared" si="284"/>
        <v>112.0220500000008</v>
      </c>
      <c r="H4381" s="38">
        <f t="shared" si="285"/>
        <v>112.0340000000008</v>
      </c>
      <c r="I4381" s="41">
        <v>44.469081837037159</v>
      </c>
      <c r="J4381" s="41">
        <v>30.781101376282496</v>
      </c>
      <c r="K4381" s="41">
        <v>28.632137916948601</v>
      </c>
      <c r="L4381" s="41">
        <v>24.043759137970827</v>
      </c>
      <c r="M4381" s="41"/>
      <c r="N4381" s="41">
        <v>0.66817201581448593</v>
      </c>
      <c r="O4381" s="41">
        <v>3.0245862729370936</v>
      </c>
      <c r="P4381" s="41">
        <v>7.9770789565007041</v>
      </c>
    </row>
    <row r="4382" spans="1:16" s="26" customFormat="1" x14ac:dyDescent="0.25">
      <c r="A4382" s="24" t="s">
        <v>243</v>
      </c>
      <c r="B4382" s="24"/>
      <c r="C4382" s="25">
        <v>1644</v>
      </c>
      <c r="D4382" s="26">
        <v>-1</v>
      </c>
      <c r="E4382" s="26">
        <v>2.39</v>
      </c>
      <c r="F4382" s="38">
        <f t="shared" si="283"/>
        <v>112.0340000000008</v>
      </c>
      <c r="G4382" s="38">
        <f t="shared" si="284"/>
        <v>112.0459500000008</v>
      </c>
      <c r="H4382" s="38">
        <f t="shared" si="285"/>
        <v>112.0579000000008</v>
      </c>
      <c r="I4382" s="41">
        <v>56.381139097443381</v>
      </c>
      <c r="J4382" s="41">
        <v>34.880341023196912</v>
      </c>
      <c r="K4382" s="41">
        <v>27.634010474343132</v>
      </c>
      <c r="L4382" s="41">
        <v>28.598727993785221</v>
      </c>
      <c r="M4382" s="41">
        <v>1.9824218660576685</v>
      </c>
      <c r="N4382" s="41">
        <v>0.90122621633884314</v>
      </c>
      <c r="O4382" s="41">
        <v>4.3965283738161478</v>
      </c>
      <c r="P4382" s="41">
        <v>6.4658167658023435</v>
      </c>
    </row>
    <row r="4383" spans="1:16" s="26" customFormat="1" x14ac:dyDescent="0.25">
      <c r="A4383" s="24" t="s">
        <v>244</v>
      </c>
      <c r="B4383" s="24"/>
      <c r="C4383" s="25">
        <v>1644</v>
      </c>
      <c r="D4383" s="26">
        <v>-1</v>
      </c>
      <c r="E4383" s="26">
        <v>2.39</v>
      </c>
      <c r="F4383" s="38">
        <f t="shared" si="283"/>
        <v>112.0579000000008</v>
      </c>
      <c r="G4383" s="38">
        <f t="shared" si="284"/>
        <v>112.0698500000008</v>
      </c>
      <c r="H4383" s="38">
        <f t="shared" si="285"/>
        <v>112.0818000000008</v>
      </c>
      <c r="I4383" s="41">
        <v>12.180213198556027</v>
      </c>
      <c r="J4383" s="41">
        <v>47.896182972779449</v>
      </c>
      <c r="K4383" s="41">
        <v>15.797832937360976</v>
      </c>
      <c r="L4383" s="41">
        <v>12.265009325236145</v>
      </c>
      <c r="M4383" s="41">
        <v>0.85631492740122117</v>
      </c>
      <c r="N4383" s="41">
        <v>0.430864297573953</v>
      </c>
      <c r="O4383" s="41">
        <v>3.8850242283857686</v>
      </c>
      <c r="P4383" s="41">
        <v>5.4586657601994224</v>
      </c>
    </row>
    <row r="4384" spans="1:16" s="26" customFormat="1" x14ac:dyDescent="0.25">
      <c r="A4384" s="24" t="s">
        <v>245</v>
      </c>
      <c r="B4384" s="24"/>
      <c r="C4384" s="25">
        <v>1644</v>
      </c>
      <c r="D4384" s="26">
        <v>-1</v>
      </c>
      <c r="E4384" s="26">
        <v>2.39</v>
      </c>
      <c r="F4384" s="38">
        <f t="shared" si="283"/>
        <v>112.0818000000008</v>
      </c>
      <c r="G4384" s="38">
        <f t="shared" si="284"/>
        <v>112.0937500000008</v>
      </c>
      <c r="H4384" s="38">
        <f t="shared" si="285"/>
        <v>112.10570000000079</v>
      </c>
      <c r="I4384" s="41">
        <v>7.1631329509675004</v>
      </c>
      <c r="J4384" s="41">
        <v>56.866237444536516</v>
      </c>
      <c r="K4384" s="41">
        <v>11.824040887708517</v>
      </c>
      <c r="L4384" s="41">
        <v>2.6669762762112237</v>
      </c>
      <c r="M4384" s="41">
        <v>1.1965989580555221</v>
      </c>
      <c r="N4384" s="41">
        <v>0.57074408117249154</v>
      </c>
      <c r="O4384" s="41">
        <v>2.0955155481568113</v>
      </c>
      <c r="P4384" s="41">
        <v>4.3535414156008612</v>
      </c>
    </row>
    <row r="4385" spans="1:16" s="26" customFormat="1" x14ac:dyDescent="0.25">
      <c r="A4385" s="24" t="s">
        <v>501</v>
      </c>
      <c r="B4385" s="24"/>
      <c r="C4385" s="25">
        <v>1644</v>
      </c>
      <c r="D4385" s="26">
        <v>-1</v>
      </c>
      <c r="E4385" s="26">
        <v>2.39</v>
      </c>
      <c r="F4385" s="38">
        <f t="shared" si="283"/>
        <v>112.10570000000079</v>
      </c>
      <c r="G4385" s="38">
        <f t="shared" si="284"/>
        <v>112.11765000000079</v>
      </c>
      <c r="H4385" s="38">
        <f t="shared" si="285"/>
        <v>112.12960000000079</v>
      </c>
      <c r="I4385" s="41">
        <v>8.1626473042878231</v>
      </c>
      <c r="J4385" s="41">
        <v>62.706928796909573</v>
      </c>
      <c r="K4385" s="41">
        <v>30.670172624549025</v>
      </c>
      <c r="L4385" s="41">
        <v>1.0428600291352865</v>
      </c>
      <c r="M4385" s="41">
        <v>5.4310924283730433</v>
      </c>
      <c r="N4385" s="41">
        <v>0.94489224051862997</v>
      </c>
      <c r="O4385" s="41">
        <v>2.3011572899445087</v>
      </c>
      <c r="P4385" s="41">
        <v>9.3727455862087847</v>
      </c>
    </row>
    <row r="4386" spans="1:16" s="26" customFormat="1" x14ac:dyDescent="0.25">
      <c r="A4386" s="24" t="s">
        <v>502</v>
      </c>
      <c r="B4386" s="24"/>
      <c r="C4386" s="25">
        <v>1644</v>
      </c>
      <c r="D4386" s="26">
        <v>-1</v>
      </c>
      <c r="E4386" s="26">
        <v>2.39</v>
      </c>
      <c r="F4386" s="38">
        <f t="shared" si="283"/>
        <v>112.12960000000079</v>
      </c>
      <c r="G4386" s="38">
        <f t="shared" si="284"/>
        <v>112.14155000000079</v>
      </c>
      <c r="H4386" s="38">
        <f t="shared" si="285"/>
        <v>112.15350000000079</v>
      </c>
      <c r="I4386" s="41">
        <v>7.8424800314680816</v>
      </c>
      <c r="J4386" s="41">
        <v>75.168484533830181</v>
      </c>
      <c r="K4386" s="41">
        <v>25.972172721520188</v>
      </c>
      <c r="L4386" s="41">
        <v>0.37807512010573907</v>
      </c>
      <c r="M4386" s="41">
        <v>7.6104533879331573</v>
      </c>
      <c r="N4386" s="41">
        <v>1.0265561012440367</v>
      </c>
      <c r="O4386" s="41">
        <v>1.2876445138668118</v>
      </c>
      <c r="P4386" s="41">
        <v>8.9839977099003114</v>
      </c>
    </row>
    <row r="4387" spans="1:16" s="26" customFormat="1" x14ac:dyDescent="0.25">
      <c r="A4387" s="24" t="s">
        <v>503</v>
      </c>
      <c r="B4387" s="24"/>
      <c r="C4387" s="25">
        <v>1644</v>
      </c>
      <c r="D4387" s="26">
        <v>-1</v>
      </c>
      <c r="E4387" s="26">
        <v>2.39</v>
      </c>
      <c r="F4387" s="38">
        <f t="shared" si="283"/>
        <v>112.15350000000079</v>
      </c>
      <c r="G4387" s="38">
        <f t="shared" si="284"/>
        <v>112.16545000000079</v>
      </c>
      <c r="H4387" s="38">
        <f t="shared" si="285"/>
        <v>112.17740000000079</v>
      </c>
      <c r="I4387" s="41">
        <v>13.852373298050313</v>
      </c>
      <c r="J4387" s="41">
        <v>85.04656003983969</v>
      </c>
      <c r="K4387" s="41">
        <v>29.871651906363454</v>
      </c>
      <c r="L4387" s="41">
        <v>0.33855296836289145</v>
      </c>
      <c r="M4387" s="41">
        <v>7.9953375960354949</v>
      </c>
      <c r="N4387" s="41">
        <v>0.70931401369317426</v>
      </c>
      <c r="O4387" s="41">
        <v>1.7468085950180154</v>
      </c>
      <c r="P4387" s="41">
        <v>6.8682223244219598</v>
      </c>
    </row>
    <row r="4388" spans="1:16" s="26" customFormat="1" x14ac:dyDescent="0.25">
      <c r="A4388" s="24" t="s">
        <v>504</v>
      </c>
      <c r="B4388" s="24"/>
      <c r="C4388" s="25">
        <v>1644</v>
      </c>
      <c r="D4388" s="26">
        <v>-1</v>
      </c>
      <c r="E4388" s="26">
        <v>2.39</v>
      </c>
      <c r="F4388" s="38">
        <f t="shared" si="283"/>
        <v>112.17740000000079</v>
      </c>
      <c r="G4388" s="38">
        <f t="shared" si="284"/>
        <v>112.18935000000079</v>
      </c>
      <c r="H4388" s="38">
        <f t="shared" si="285"/>
        <v>112.20130000000078</v>
      </c>
      <c r="I4388" s="41">
        <v>22.546848980708379</v>
      </c>
      <c r="J4388" s="41">
        <v>94.68497976031432</v>
      </c>
      <c r="K4388" s="41">
        <v>46.514516241103401</v>
      </c>
      <c r="L4388" s="41">
        <v>8.9951535377233167</v>
      </c>
      <c r="M4388" s="41">
        <v>4.6415614182703795</v>
      </c>
      <c r="N4388" s="41">
        <v>0.73700139582326729</v>
      </c>
      <c r="O4388" s="41">
        <v>2.9729683398918891</v>
      </c>
      <c r="P4388" s="41">
        <v>20.233557569624001</v>
      </c>
    </row>
    <row r="4389" spans="1:16" s="26" customFormat="1" x14ac:dyDescent="0.25">
      <c r="A4389" s="24" t="s">
        <v>505</v>
      </c>
      <c r="B4389" s="24"/>
      <c r="C4389" s="25">
        <v>1644</v>
      </c>
      <c r="D4389" s="26">
        <v>-1</v>
      </c>
      <c r="E4389" s="26">
        <v>2.39</v>
      </c>
      <c r="F4389" s="38">
        <f t="shared" si="283"/>
        <v>112.20130000000078</v>
      </c>
      <c r="G4389" s="38">
        <f t="shared" si="284"/>
        <v>112.21325000000078</v>
      </c>
      <c r="H4389" s="38">
        <f t="shared" si="285"/>
        <v>112.22520000000078</v>
      </c>
      <c r="I4389" s="41">
        <v>24.183202476529672</v>
      </c>
      <c r="J4389" s="41">
        <v>93.572178961624658</v>
      </c>
      <c r="K4389" s="41">
        <v>48.810628166776937</v>
      </c>
      <c r="L4389" s="41">
        <v>12.878611012943582</v>
      </c>
      <c r="M4389" s="41">
        <v>6.1659247259815011</v>
      </c>
      <c r="N4389" s="41">
        <v>1.1999806978075371</v>
      </c>
      <c r="O4389" s="41">
        <v>3.3847457072236495</v>
      </c>
      <c r="P4389" s="41">
        <v>29.49684004083684</v>
      </c>
    </row>
    <row r="4390" spans="1:16" s="26" customFormat="1" x14ac:dyDescent="0.25">
      <c r="A4390" s="24" t="s">
        <v>506</v>
      </c>
      <c r="B4390" s="24"/>
      <c r="C4390" s="25">
        <v>1644</v>
      </c>
      <c r="D4390" s="26">
        <v>1644</v>
      </c>
      <c r="E4390" s="26">
        <v>2.39</v>
      </c>
      <c r="F4390" s="38">
        <f t="shared" si="283"/>
        <v>112.22520000000078</v>
      </c>
      <c r="G4390" s="38">
        <f t="shared" si="284"/>
        <v>112.23715000000078</v>
      </c>
      <c r="H4390" s="38">
        <f t="shared" si="285"/>
        <v>112.24910000000078</v>
      </c>
      <c r="I4390" s="41">
        <v>25.817943658750078</v>
      </c>
      <c r="J4390" s="41">
        <v>96.687425136604972</v>
      </c>
      <c r="K4390" s="41">
        <v>59.595785471724341</v>
      </c>
      <c r="L4390" s="41">
        <v>13.968082587531521</v>
      </c>
      <c r="M4390" s="41">
        <v>5.798522434978806</v>
      </c>
      <c r="N4390" s="41">
        <v>1.3171361945438707</v>
      </c>
      <c r="O4390" s="41">
        <v>3.0738664890481662</v>
      </c>
      <c r="P4390" s="41">
        <v>31.314654889843581</v>
      </c>
    </row>
    <row r="4391" spans="1:16" s="26" customFormat="1" x14ac:dyDescent="0.25">
      <c r="A4391" s="24" t="s">
        <v>507</v>
      </c>
      <c r="B4391" s="24"/>
      <c r="C4391" s="25">
        <v>1643</v>
      </c>
      <c r="D4391" s="26">
        <v>-1</v>
      </c>
      <c r="E4391" s="26">
        <v>2.39</v>
      </c>
      <c r="F4391" s="38">
        <f t="shared" si="283"/>
        <v>112.24910000000078</v>
      </c>
      <c r="G4391" s="38">
        <f t="shared" si="284"/>
        <v>112.26105000000078</v>
      </c>
      <c r="H4391" s="38">
        <f t="shared" si="285"/>
        <v>112.27300000000078</v>
      </c>
      <c r="I4391" s="41">
        <v>18.924922170814437</v>
      </c>
      <c r="J4391" s="41">
        <v>74.458351773908504</v>
      </c>
      <c r="K4391" s="41">
        <v>43.701982594777775</v>
      </c>
      <c r="L4391" s="41">
        <v>10.396724969834818</v>
      </c>
      <c r="M4391" s="41">
        <v>3.1022443927967016</v>
      </c>
      <c r="N4391" s="41">
        <v>0.49146805931754822</v>
      </c>
      <c r="O4391" s="41">
        <v>4.6728690550856111</v>
      </c>
      <c r="P4391" s="41">
        <v>28.454140089180378</v>
      </c>
    </row>
    <row r="4392" spans="1:16" s="26" customFormat="1" x14ac:dyDescent="0.25">
      <c r="A4392" s="24" t="s">
        <v>508</v>
      </c>
      <c r="B4392" s="24"/>
      <c r="C4392" s="25">
        <v>1643</v>
      </c>
      <c r="D4392" s="26">
        <v>-1</v>
      </c>
      <c r="E4392" s="26">
        <v>2.39</v>
      </c>
      <c r="F4392" s="38">
        <f t="shared" si="283"/>
        <v>112.27300000000078</v>
      </c>
      <c r="G4392" s="38">
        <f t="shared" si="284"/>
        <v>112.28495000000078</v>
      </c>
      <c r="H4392" s="38">
        <f t="shared" si="285"/>
        <v>112.29690000000078</v>
      </c>
      <c r="I4392" s="41">
        <v>27.510095904564235</v>
      </c>
      <c r="J4392" s="41">
        <v>58.319532325847483</v>
      </c>
      <c r="K4392" s="41">
        <v>50.730023073853054</v>
      </c>
      <c r="L4392" s="41">
        <v>6.8553053928601111</v>
      </c>
      <c r="M4392" s="41">
        <v>1.042437793657748</v>
      </c>
      <c r="N4392" s="41">
        <v>0.49340339292424973</v>
      </c>
      <c r="O4392" s="41">
        <v>3.0290144643761887</v>
      </c>
      <c r="P4392" s="41">
        <v>15.85218103446889</v>
      </c>
    </row>
    <row r="4393" spans="1:16" s="26" customFormat="1" x14ac:dyDescent="0.25">
      <c r="A4393" s="24" t="s">
        <v>509</v>
      </c>
      <c r="B4393" s="24"/>
      <c r="C4393" s="25">
        <v>1643</v>
      </c>
      <c r="D4393" s="26">
        <v>-1</v>
      </c>
      <c r="E4393" s="26">
        <v>2.39</v>
      </c>
      <c r="F4393" s="38">
        <f t="shared" si="283"/>
        <v>112.29690000000078</v>
      </c>
      <c r="G4393" s="38">
        <f t="shared" si="284"/>
        <v>112.30885000000077</v>
      </c>
      <c r="H4393" s="38">
        <f t="shared" si="285"/>
        <v>112.32080000000077</v>
      </c>
      <c r="I4393" s="41">
        <v>18.740548536254884</v>
      </c>
      <c r="J4393" s="41">
        <v>56.17500846264543</v>
      </c>
      <c r="K4393" s="41">
        <v>33.376280457494758</v>
      </c>
      <c r="L4393" s="41">
        <v>14.609688733079748</v>
      </c>
      <c r="M4393" s="41">
        <v>2.9542896122442386</v>
      </c>
      <c r="N4393" s="41">
        <v>1.1844224650896553</v>
      </c>
      <c r="O4393" s="41">
        <v>3.4983876512088519</v>
      </c>
      <c r="P4393" s="41">
        <v>11.733103326128811</v>
      </c>
    </row>
    <row r="4394" spans="1:16" s="26" customFormat="1" x14ac:dyDescent="0.25">
      <c r="A4394" s="24" t="s">
        <v>510</v>
      </c>
      <c r="B4394" s="24"/>
      <c r="C4394" s="25">
        <v>1643</v>
      </c>
      <c r="D4394" s="26">
        <v>-1</v>
      </c>
      <c r="E4394" s="26">
        <v>2.39</v>
      </c>
      <c r="F4394" s="38">
        <f t="shared" si="283"/>
        <v>112.32080000000077</v>
      </c>
      <c r="G4394" s="38">
        <f t="shared" si="284"/>
        <v>112.33275000000077</v>
      </c>
      <c r="H4394" s="38">
        <f t="shared" si="285"/>
        <v>112.34470000000077</v>
      </c>
      <c r="I4394" s="41">
        <v>17.839533271161358</v>
      </c>
      <c r="J4394" s="41">
        <v>60.546731497783178</v>
      </c>
      <c r="K4394" s="41">
        <v>30.561874781438462</v>
      </c>
      <c r="L4394" s="41">
        <v>1.8056690119591703</v>
      </c>
      <c r="M4394" s="41">
        <v>2.7493734358789341</v>
      </c>
      <c r="N4394" s="41">
        <v>1.013483807355422</v>
      </c>
      <c r="O4394" s="41">
        <v>2.1436545633817774</v>
      </c>
      <c r="P4394" s="41">
        <v>7.3636647713615169</v>
      </c>
    </row>
    <row r="4395" spans="1:16" s="26" customFormat="1" x14ac:dyDescent="0.25">
      <c r="A4395" s="24" t="s">
        <v>511</v>
      </c>
      <c r="B4395" s="24"/>
      <c r="C4395" s="25">
        <v>1643</v>
      </c>
      <c r="D4395" s="26">
        <v>-1</v>
      </c>
      <c r="E4395" s="26">
        <v>2.39</v>
      </c>
      <c r="F4395" s="38">
        <f t="shared" si="283"/>
        <v>112.34470000000077</v>
      </c>
      <c r="G4395" s="38">
        <f t="shared" si="284"/>
        <v>112.35665000000077</v>
      </c>
      <c r="H4395" s="38">
        <f t="shared" si="285"/>
        <v>112.36860000000077</v>
      </c>
      <c r="I4395" s="41">
        <v>7.2832865801769584</v>
      </c>
      <c r="J4395" s="41">
        <v>57.608284595205355</v>
      </c>
      <c r="K4395" s="41">
        <v>23.191026102168699</v>
      </c>
      <c r="L4395" s="41">
        <v>1.3157447225696528</v>
      </c>
      <c r="M4395" s="41">
        <v>2.0025186251803064</v>
      </c>
      <c r="N4395" s="41">
        <v>0.47017484573196072</v>
      </c>
      <c r="O4395" s="41">
        <v>1.7384729727546333</v>
      </c>
      <c r="P4395" s="41">
        <v>7.4195010431038497</v>
      </c>
    </row>
    <row r="4396" spans="1:16" s="26" customFormat="1" x14ac:dyDescent="0.25">
      <c r="A4396" s="24" t="s">
        <v>512</v>
      </c>
      <c r="B4396" s="24"/>
      <c r="C4396" s="25">
        <v>1643</v>
      </c>
      <c r="D4396" s="26">
        <v>-1</v>
      </c>
      <c r="E4396" s="26">
        <v>2.39</v>
      </c>
      <c r="F4396" s="38">
        <f t="shared" si="283"/>
        <v>112.36860000000077</v>
      </c>
      <c r="G4396" s="38">
        <f t="shared" si="284"/>
        <v>112.38055000000077</v>
      </c>
      <c r="H4396" s="38">
        <f t="shared" si="285"/>
        <v>112.39250000000077</v>
      </c>
      <c r="I4396" s="41">
        <v>5.5849252573609505</v>
      </c>
      <c r="J4396" s="41">
        <v>64.815431878094017</v>
      </c>
      <c r="K4396" s="41">
        <v>19.645009284186845</v>
      </c>
      <c r="L4396" s="41">
        <v>0.65183197568355922</v>
      </c>
      <c r="M4396" s="41">
        <v>0.52283758905505062</v>
      </c>
      <c r="N4396" s="41">
        <v>0.33503113759596287</v>
      </c>
      <c r="O4396" s="41">
        <v>0.90335686286460948</v>
      </c>
      <c r="P4396" s="41">
        <v>6.1077170857756107</v>
      </c>
    </row>
    <row r="4397" spans="1:16" s="26" customFormat="1" x14ac:dyDescent="0.25">
      <c r="A4397" s="24" t="s">
        <v>513</v>
      </c>
      <c r="B4397" s="24"/>
      <c r="C4397" s="25">
        <v>1643</v>
      </c>
      <c r="D4397" s="26">
        <v>-1</v>
      </c>
      <c r="E4397" s="26">
        <v>2.39</v>
      </c>
      <c r="F4397" s="38">
        <f t="shared" si="283"/>
        <v>112.39250000000077</v>
      </c>
      <c r="G4397" s="38">
        <f t="shared" si="284"/>
        <v>112.40445000000076</v>
      </c>
      <c r="H4397" s="38">
        <f t="shared" si="285"/>
        <v>112.41640000000076</v>
      </c>
      <c r="I4397" s="41">
        <v>7.9517974500129824</v>
      </c>
      <c r="J4397" s="41">
        <v>66.334402349351379</v>
      </c>
      <c r="K4397" s="41">
        <v>30.323999408065895</v>
      </c>
      <c r="L4397" s="41">
        <v>2.6169090439549811</v>
      </c>
      <c r="M4397" s="41">
        <v>1.2866618915799857</v>
      </c>
      <c r="N4397" s="41">
        <v>0.60718707152460694</v>
      </c>
      <c r="O4397" s="41">
        <v>1.2711365012849682</v>
      </c>
      <c r="P4397" s="41">
        <v>6.5583012105617087</v>
      </c>
    </row>
    <row r="4398" spans="1:16" s="26" customFormat="1" x14ac:dyDescent="0.25">
      <c r="A4398" s="24" t="s">
        <v>514</v>
      </c>
      <c r="B4398" s="24"/>
      <c r="C4398" s="25">
        <v>1643</v>
      </c>
      <c r="D4398" s="26">
        <v>-1</v>
      </c>
      <c r="E4398" s="26">
        <v>2.39</v>
      </c>
      <c r="F4398" s="38">
        <f t="shared" si="283"/>
        <v>112.41640000000076</v>
      </c>
      <c r="G4398" s="38">
        <f t="shared" si="284"/>
        <v>112.42835000000076</v>
      </c>
      <c r="H4398" s="38">
        <f t="shared" si="285"/>
        <v>112.44030000000076</v>
      </c>
      <c r="I4398" s="41">
        <v>19.59505301465051</v>
      </c>
      <c r="J4398" s="41">
        <v>68.348514910215599</v>
      </c>
      <c r="K4398" s="41">
        <v>58.322511306322099</v>
      </c>
      <c r="L4398" s="41">
        <v>2.911520863710674</v>
      </c>
      <c r="M4398" s="41">
        <v>0.6227296493713298</v>
      </c>
      <c r="N4398" s="41">
        <v>0.44480971312470025</v>
      </c>
      <c r="O4398" s="41">
        <v>1.2159630818781408</v>
      </c>
      <c r="P4398" s="41">
        <v>6.0472398617199348</v>
      </c>
    </row>
    <row r="4399" spans="1:16" s="26" customFormat="1" x14ac:dyDescent="0.25">
      <c r="A4399" s="24" t="s">
        <v>515</v>
      </c>
      <c r="B4399" s="24"/>
      <c r="C4399" s="25">
        <v>1643</v>
      </c>
      <c r="D4399" s="26">
        <v>-1</v>
      </c>
      <c r="E4399" s="26">
        <v>2.39</v>
      </c>
      <c r="F4399" s="38">
        <f t="shared" si="283"/>
        <v>112.44030000000076</v>
      </c>
      <c r="G4399" s="38">
        <f t="shared" si="284"/>
        <v>112.45225000000076</v>
      </c>
      <c r="H4399" s="38">
        <f t="shared" si="285"/>
        <v>112.46420000000076</v>
      </c>
      <c r="I4399" s="41">
        <v>23.939098696556961</v>
      </c>
      <c r="J4399" s="41">
        <v>61.308887720443956</v>
      </c>
      <c r="K4399" s="41">
        <v>80.988404556453702</v>
      </c>
      <c r="L4399" s="41">
        <v>6.180304827156581</v>
      </c>
      <c r="M4399" s="41">
        <v>0.52227842119131618</v>
      </c>
      <c r="N4399" s="41">
        <v>0.24655299941206593</v>
      </c>
      <c r="O4399" s="41">
        <v>1.5855308285828855</v>
      </c>
      <c r="P4399" s="41">
        <v>6.4610452367145887</v>
      </c>
    </row>
    <row r="4400" spans="1:16" s="26" customFormat="1" x14ac:dyDescent="0.25">
      <c r="A4400" s="24" t="s">
        <v>516</v>
      </c>
      <c r="B4400" s="24"/>
      <c r="C4400" s="25">
        <v>1643</v>
      </c>
      <c r="D4400" s="26">
        <v>-1</v>
      </c>
      <c r="E4400" s="26">
        <v>2.39</v>
      </c>
      <c r="F4400" s="38">
        <f t="shared" si="283"/>
        <v>112.46420000000076</v>
      </c>
      <c r="G4400" s="38">
        <f t="shared" si="284"/>
        <v>112.47615000000076</v>
      </c>
      <c r="H4400" s="38">
        <f t="shared" si="285"/>
        <v>112.48810000000076</v>
      </c>
      <c r="I4400" s="41">
        <v>31.637817248315315</v>
      </c>
      <c r="J4400" s="41">
        <v>64.256867615130687</v>
      </c>
      <c r="K4400" s="41">
        <v>110.88497560736141</v>
      </c>
      <c r="L4400" s="41">
        <v>17.02145740603742</v>
      </c>
      <c r="M4400" s="41">
        <v>2.0623680573134213</v>
      </c>
      <c r="N4400" s="41">
        <v>0.67979277393031623</v>
      </c>
      <c r="O4400" s="41">
        <v>3.5558099403063541</v>
      </c>
      <c r="P4400" s="41">
        <v>11.19052254403339</v>
      </c>
    </row>
    <row r="4401" spans="1:16" s="26" customFormat="1" x14ac:dyDescent="0.25">
      <c r="A4401" s="24" t="s">
        <v>517</v>
      </c>
      <c r="B4401" s="24"/>
      <c r="C4401" s="25">
        <v>1643</v>
      </c>
      <c r="D4401" s="26">
        <v>-1</v>
      </c>
      <c r="E4401" s="26">
        <v>2.39</v>
      </c>
      <c r="F4401" s="38">
        <f t="shared" si="283"/>
        <v>112.48810000000076</v>
      </c>
      <c r="G4401" s="38">
        <f t="shared" si="284"/>
        <v>112.50005000000075</v>
      </c>
      <c r="H4401" s="38">
        <f t="shared" si="285"/>
        <v>112.51200000000075</v>
      </c>
      <c r="I4401" s="41">
        <v>19.920536223252764</v>
      </c>
      <c r="J4401" s="41">
        <v>77.118185022884973</v>
      </c>
      <c r="K4401" s="41">
        <v>85.411993217831721</v>
      </c>
      <c r="L4401" s="41">
        <v>13.659461477402006</v>
      </c>
      <c r="M4401" s="41">
        <v>2.4554120375753299</v>
      </c>
      <c r="N4401" s="41">
        <v>0.90354228511335044</v>
      </c>
      <c r="O4401" s="41">
        <v>4.5910608763975045</v>
      </c>
      <c r="P4401" s="41">
        <v>15.567964681030599</v>
      </c>
    </row>
    <row r="4402" spans="1:16" s="26" customFormat="1" x14ac:dyDescent="0.25">
      <c r="A4402" s="24" t="s">
        <v>519</v>
      </c>
      <c r="B4402" s="24"/>
      <c r="C4402" s="25">
        <v>1643</v>
      </c>
      <c r="D4402" s="26">
        <v>1643</v>
      </c>
      <c r="E4402" s="26">
        <v>2.39</v>
      </c>
      <c r="F4402" s="38">
        <f t="shared" si="283"/>
        <v>112.51200000000075</v>
      </c>
      <c r="G4402" s="38">
        <f t="shared" si="284"/>
        <v>112.52395000000075</v>
      </c>
      <c r="H4402" s="38">
        <f t="shared" si="285"/>
        <v>112.53590000000075</v>
      </c>
      <c r="I4402" s="41">
        <v>16.723430524880417</v>
      </c>
      <c r="J4402" s="41">
        <v>99.956492819442786</v>
      </c>
      <c r="K4402" s="41">
        <v>94.030731001954393</v>
      </c>
      <c r="L4402" s="41">
        <v>7.9873684451362461</v>
      </c>
      <c r="M4402" s="41">
        <v>5.8543798136927494</v>
      </c>
      <c r="N4402" s="41">
        <v>1.1131380656991214</v>
      </c>
      <c r="O4402" s="41">
        <v>6.1440363266576288</v>
      </c>
      <c r="P4402" s="41">
        <v>25.083857419442246</v>
      </c>
    </row>
    <row r="4403" spans="1:16" s="26" customFormat="1" x14ac:dyDescent="0.25">
      <c r="A4403" s="24" t="s">
        <v>520</v>
      </c>
      <c r="B4403" s="24"/>
      <c r="C4403" s="25">
        <v>1642</v>
      </c>
      <c r="D4403" s="26">
        <v>-1</v>
      </c>
      <c r="E4403" s="26">
        <v>2.39</v>
      </c>
      <c r="F4403" s="38">
        <f t="shared" si="283"/>
        <v>112.53590000000075</v>
      </c>
      <c r="G4403" s="38">
        <f t="shared" si="284"/>
        <v>112.54785000000075</v>
      </c>
      <c r="H4403" s="38">
        <f t="shared" si="285"/>
        <v>112.55980000000075</v>
      </c>
      <c r="I4403" s="41">
        <v>13.824318802376871</v>
      </c>
      <c r="J4403" s="41">
        <v>83.401166371153025</v>
      </c>
      <c r="K4403" s="41">
        <v>67.433881871872003</v>
      </c>
      <c r="L4403" s="41">
        <v>3.2621405165923956</v>
      </c>
      <c r="M4403" s="41">
        <v>8.3909668064447374</v>
      </c>
      <c r="N4403" s="41">
        <v>0.86000444829887057</v>
      </c>
      <c r="O4403" s="41">
        <v>4.5025946919344966</v>
      </c>
      <c r="P4403" s="41">
        <v>23.660528017169554</v>
      </c>
    </row>
    <row r="4404" spans="1:16" s="26" customFormat="1" x14ac:dyDescent="0.25">
      <c r="A4404" s="24" t="s">
        <v>521</v>
      </c>
      <c r="B4404" s="24"/>
      <c r="C4404" s="25">
        <v>1642</v>
      </c>
      <c r="D4404" s="26">
        <v>-1</v>
      </c>
      <c r="E4404" s="26">
        <v>2.39</v>
      </c>
      <c r="F4404" s="38">
        <f t="shared" si="283"/>
        <v>112.55980000000075</v>
      </c>
      <c r="G4404" s="38">
        <f t="shared" si="284"/>
        <v>112.57175000000075</v>
      </c>
      <c r="H4404" s="38">
        <f t="shared" si="285"/>
        <v>112.58370000000075</v>
      </c>
      <c r="I4404" s="41">
        <v>8.2590351266618711</v>
      </c>
      <c r="J4404" s="41">
        <v>90.656395834161358</v>
      </c>
      <c r="K4404" s="41">
        <v>56.521602671324096</v>
      </c>
      <c r="L4404" s="41">
        <v>0.74341202661075301</v>
      </c>
      <c r="M4404" s="41">
        <v>12.577392758556792</v>
      </c>
      <c r="N4404" s="41">
        <v>0.88849519514682984</v>
      </c>
      <c r="O4404" s="41">
        <v>1.5563394499956194</v>
      </c>
      <c r="P4404" s="41">
        <v>11.41280125885535</v>
      </c>
    </row>
    <row r="4405" spans="1:16" s="26" customFormat="1" x14ac:dyDescent="0.25">
      <c r="A4405" s="24" t="s">
        <v>522</v>
      </c>
      <c r="B4405" s="24"/>
      <c r="C4405" s="25">
        <v>1642</v>
      </c>
      <c r="D4405" s="26">
        <v>-1</v>
      </c>
      <c r="E4405" s="26">
        <v>2.39</v>
      </c>
      <c r="F4405" s="38">
        <f t="shared" si="283"/>
        <v>112.58370000000075</v>
      </c>
      <c r="G4405" s="38">
        <f t="shared" si="284"/>
        <v>112.59565000000075</v>
      </c>
      <c r="H4405" s="38">
        <f t="shared" si="285"/>
        <v>112.60760000000074</v>
      </c>
      <c r="I4405" s="41">
        <v>5.3377355515331253</v>
      </c>
      <c r="J4405" s="41">
        <v>57.638894859711158</v>
      </c>
      <c r="K4405" s="41">
        <v>47.523856064400384</v>
      </c>
      <c r="L4405" s="41">
        <v>0.73734448437779032</v>
      </c>
      <c r="M4405" s="41">
        <v>18.32861642607071</v>
      </c>
      <c r="N4405" s="41">
        <v>0.88440649086141021</v>
      </c>
      <c r="O4405" s="41">
        <v>1.2311551619714851</v>
      </c>
      <c r="P4405" s="41">
        <v>8.22647741950348</v>
      </c>
    </row>
    <row r="4406" spans="1:16" s="26" customFormat="1" x14ac:dyDescent="0.25">
      <c r="A4406" s="24" t="s">
        <v>523</v>
      </c>
      <c r="B4406" s="24"/>
      <c r="C4406" s="25">
        <v>1642</v>
      </c>
      <c r="D4406" s="26">
        <v>-1</v>
      </c>
      <c r="E4406" s="26">
        <v>2.39</v>
      </c>
      <c r="F4406" s="38">
        <f t="shared" si="283"/>
        <v>112.60760000000074</v>
      </c>
      <c r="G4406" s="38">
        <f t="shared" si="284"/>
        <v>112.61955000000074</v>
      </c>
      <c r="H4406" s="38">
        <f t="shared" si="285"/>
        <v>112.63150000000074</v>
      </c>
      <c r="I4406" s="41">
        <v>44.591631274308718</v>
      </c>
      <c r="J4406" s="41">
        <v>42.176425549207934</v>
      </c>
      <c r="K4406" s="41">
        <v>39.478239844478637</v>
      </c>
      <c r="L4406" s="41">
        <v>0.32415040157169667</v>
      </c>
      <c r="M4406" s="41">
        <v>2.493722912605179</v>
      </c>
      <c r="N4406" s="41">
        <v>0.40852383905720036</v>
      </c>
      <c r="O4406" s="41">
        <v>0.90315915831951565</v>
      </c>
      <c r="P4406" s="41">
        <v>6.1462844880709406</v>
      </c>
    </row>
    <row r="4407" spans="1:16" s="26" customFormat="1" x14ac:dyDescent="0.25">
      <c r="A4407" s="24" t="s">
        <v>524</v>
      </c>
      <c r="B4407" s="24"/>
      <c r="C4407" s="25">
        <v>1642</v>
      </c>
      <c r="D4407" s="26">
        <v>-1</v>
      </c>
      <c r="E4407" s="26">
        <v>2.39</v>
      </c>
      <c r="F4407" s="38">
        <f t="shared" si="283"/>
        <v>112.63150000000074</v>
      </c>
      <c r="G4407" s="38">
        <f t="shared" si="284"/>
        <v>112.64345000000074</v>
      </c>
      <c r="H4407" s="38">
        <f t="shared" si="285"/>
        <v>112.65540000000074</v>
      </c>
      <c r="I4407" s="41">
        <v>5.6939940955365618</v>
      </c>
      <c r="J4407" s="41">
        <v>57.601906380314126</v>
      </c>
      <c r="K4407" s="41">
        <v>48.137855921983942</v>
      </c>
      <c r="L4407" s="41">
        <v>0.9452408966436423</v>
      </c>
      <c r="M4407" s="41">
        <v>1.6686710536458598</v>
      </c>
      <c r="N4407" s="41">
        <v>0.23241499524997544</v>
      </c>
      <c r="O4407" s="41">
        <v>1.1231057573812486</v>
      </c>
      <c r="P4407" s="41">
        <v>7.6871754880592933</v>
      </c>
    </row>
    <row r="4408" spans="1:16" s="26" customFormat="1" x14ac:dyDescent="0.25">
      <c r="A4408" s="24" t="s">
        <v>525</v>
      </c>
      <c r="B4408" s="24"/>
      <c r="C4408" s="25">
        <v>1642</v>
      </c>
      <c r="D4408" s="26">
        <v>-1</v>
      </c>
      <c r="E4408" s="26">
        <v>2.4500000000000002</v>
      </c>
      <c r="F4408" s="38">
        <f t="shared" si="283"/>
        <v>112.65540000000074</v>
      </c>
      <c r="G4408" s="38">
        <f t="shared" si="284"/>
        <v>112.66765000000073</v>
      </c>
      <c r="H4408" s="38">
        <f t="shared" si="285"/>
        <v>112.67990000000074</v>
      </c>
      <c r="I4408" s="41">
        <v>7.0850984529999801</v>
      </c>
      <c r="J4408" s="41">
        <v>69.75957572514811</v>
      </c>
      <c r="K4408" s="41">
        <v>112.53665775996436</v>
      </c>
      <c r="L4408" s="41">
        <v>0.36559641901990353</v>
      </c>
      <c r="M4408" s="41">
        <v>2.961590129245637</v>
      </c>
      <c r="N4408" s="41">
        <v>0.39517568583239382</v>
      </c>
      <c r="O4408" s="41">
        <v>0.85335819616238817</v>
      </c>
      <c r="P4408" s="41">
        <v>5.9342705026572089</v>
      </c>
    </row>
    <row r="4409" spans="1:16" s="26" customFormat="1" x14ac:dyDescent="0.25">
      <c r="A4409" s="24" t="s">
        <v>526</v>
      </c>
      <c r="B4409" s="24" t="s">
        <v>767</v>
      </c>
      <c r="C4409" s="25">
        <v>1642</v>
      </c>
      <c r="D4409" s="26">
        <v>-1</v>
      </c>
      <c r="E4409" s="26">
        <v>2.4</v>
      </c>
      <c r="F4409" s="38">
        <f t="shared" si="283"/>
        <v>112.67990000000074</v>
      </c>
      <c r="G4409" s="38">
        <f t="shared" si="284"/>
        <v>112.69190000000074</v>
      </c>
      <c r="H4409" s="38">
        <f t="shared" si="285"/>
        <v>112.70390000000074</v>
      </c>
      <c r="I4409" s="41">
        <v>13.249815196053163</v>
      </c>
      <c r="J4409" s="41">
        <v>76.010080021756096</v>
      </c>
      <c r="K4409" s="41">
        <v>187.12834923976126</v>
      </c>
      <c r="L4409" s="41">
        <v>2.8575860731294367</v>
      </c>
      <c r="M4409" s="41">
        <v>15.933505386932936</v>
      </c>
      <c r="N4409" s="41">
        <v>1.2424954406890216</v>
      </c>
      <c r="O4409" s="41">
        <v>4.4675156733397712</v>
      </c>
      <c r="P4409" s="41">
        <v>20.981725658810809</v>
      </c>
    </row>
    <row r="4410" spans="1:16" s="26" customFormat="1" x14ac:dyDescent="0.25">
      <c r="A4410" s="24" t="s">
        <v>527</v>
      </c>
      <c r="B4410" s="24">
        <v>100</v>
      </c>
      <c r="C4410" s="25">
        <v>1642</v>
      </c>
      <c r="D4410" s="26">
        <v>-1</v>
      </c>
      <c r="E4410" s="26">
        <v>2.38</v>
      </c>
      <c r="F4410" s="38">
        <f t="shared" si="283"/>
        <v>112.70390000000074</v>
      </c>
      <c r="G4410" s="38">
        <f t="shared" si="284"/>
        <v>112.71580000000074</v>
      </c>
      <c r="H4410" s="38">
        <f t="shared" si="285"/>
        <v>112.72770000000074</v>
      </c>
      <c r="I4410" s="41">
        <v>17.025077128652761</v>
      </c>
      <c r="J4410" s="41">
        <v>94.270600882171919</v>
      </c>
      <c r="K4410" s="41">
        <v>120.68334084478934</v>
      </c>
      <c r="L4410" s="41">
        <v>2.2870778913771779</v>
      </c>
      <c r="M4410" s="41">
        <v>6.2918529723908883</v>
      </c>
      <c r="N4410" s="41">
        <v>0.81487873249162601</v>
      </c>
      <c r="O4410" s="41">
        <v>3.8859872042090746</v>
      </c>
      <c r="P4410" s="41">
        <v>20.400242995310538</v>
      </c>
    </row>
    <row r="4411" spans="1:16" s="26" customFormat="1" x14ac:dyDescent="0.25">
      <c r="A4411" s="24" t="s">
        <v>528</v>
      </c>
      <c r="B4411" s="24"/>
      <c r="C4411" s="25">
        <v>1642</v>
      </c>
      <c r="D4411" s="26">
        <v>-1</v>
      </c>
      <c r="E4411" s="26">
        <v>2.38</v>
      </c>
      <c r="F4411" s="38">
        <f t="shared" si="283"/>
        <v>112.72770000000074</v>
      </c>
      <c r="G4411" s="38">
        <f t="shared" si="284"/>
        <v>112.73960000000073</v>
      </c>
      <c r="H4411" s="38">
        <f t="shared" si="285"/>
        <v>112.75150000000073</v>
      </c>
      <c r="I4411" s="41">
        <v>13.820282147948079</v>
      </c>
      <c r="J4411" s="41">
        <v>100.50308015143492</v>
      </c>
      <c r="K4411" s="41">
        <v>165.14952861140642</v>
      </c>
      <c r="L4411" s="41">
        <v>4.6285441646404148</v>
      </c>
      <c r="M4411" s="41">
        <v>3.5822014466854055</v>
      </c>
      <c r="N4411" s="41">
        <v>0.43888158042196773</v>
      </c>
      <c r="O4411" s="41">
        <v>4.7962509529048365</v>
      </c>
      <c r="P4411" s="41">
        <v>26.921010710976915</v>
      </c>
    </row>
    <row r="4412" spans="1:16" s="26" customFormat="1" x14ac:dyDescent="0.25">
      <c r="A4412" s="24" t="s">
        <v>529</v>
      </c>
      <c r="B4412" s="24"/>
      <c r="C4412" s="25">
        <v>1642</v>
      </c>
      <c r="D4412" s="26">
        <v>1642</v>
      </c>
      <c r="E4412" s="26">
        <v>2.38</v>
      </c>
      <c r="F4412" s="38">
        <f t="shared" si="283"/>
        <v>112.75150000000073</v>
      </c>
      <c r="G4412" s="38">
        <f t="shared" si="284"/>
        <v>112.76340000000073</v>
      </c>
      <c r="H4412" s="38">
        <f t="shared" si="285"/>
        <v>112.77530000000073</v>
      </c>
      <c r="I4412" s="41">
        <v>26.809319165147585</v>
      </c>
      <c r="J4412" s="41">
        <v>63.127219639637758</v>
      </c>
      <c r="K4412" s="41">
        <v>171.38254886285463</v>
      </c>
      <c r="L4412" s="41">
        <v>15.786808453532682</v>
      </c>
      <c r="M4412" s="41">
        <v>2.1618790889321842</v>
      </c>
      <c r="N4412" s="41">
        <v>0.58047457991088203</v>
      </c>
      <c r="O4412" s="41">
        <v>6.1657403421623052</v>
      </c>
      <c r="P4412" s="41">
        <v>27.58114420039999</v>
      </c>
    </row>
    <row r="4413" spans="1:16" s="26" customFormat="1" x14ac:dyDescent="0.25">
      <c r="A4413" s="24" t="s">
        <v>530</v>
      </c>
      <c r="B4413" s="24"/>
      <c r="C4413" s="25">
        <v>1641</v>
      </c>
      <c r="D4413" s="26">
        <v>-1</v>
      </c>
      <c r="E4413" s="26">
        <v>2.38</v>
      </c>
      <c r="F4413" s="38">
        <f t="shared" si="283"/>
        <v>112.77530000000073</v>
      </c>
      <c r="G4413" s="38">
        <f t="shared" si="284"/>
        <v>112.78720000000072</v>
      </c>
      <c r="H4413" s="38">
        <f t="shared" si="285"/>
        <v>112.79910000000072</v>
      </c>
      <c r="I4413" s="41">
        <v>21.719039761879902</v>
      </c>
      <c r="J4413" s="41">
        <v>62.57740175927492</v>
      </c>
      <c r="K4413" s="41">
        <v>221.40417905904289</v>
      </c>
      <c r="L4413" s="41">
        <v>12.910609816197193</v>
      </c>
      <c r="M4413" s="41">
        <v>3.411435483968333</v>
      </c>
      <c r="N4413" s="41">
        <v>1.0064595785466115</v>
      </c>
      <c r="O4413" s="41">
        <v>4.1590414299978713</v>
      </c>
      <c r="P4413" s="41">
        <v>17.577407839924202</v>
      </c>
    </row>
    <row r="4414" spans="1:16" s="26" customFormat="1" x14ac:dyDescent="0.25">
      <c r="A4414" s="24" t="s">
        <v>531</v>
      </c>
      <c r="B4414" s="24"/>
      <c r="C4414" s="25">
        <v>1641</v>
      </c>
      <c r="D4414" s="26">
        <v>-1</v>
      </c>
      <c r="E4414" s="26">
        <v>2.38</v>
      </c>
      <c r="F4414" s="38">
        <f t="shared" si="283"/>
        <v>112.79910000000072</v>
      </c>
      <c r="G4414" s="38">
        <f t="shared" si="284"/>
        <v>112.81100000000072</v>
      </c>
      <c r="H4414" s="38">
        <f t="shared" si="285"/>
        <v>112.82290000000071</v>
      </c>
      <c r="I4414" s="41">
        <v>5.1214369710746679</v>
      </c>
      <c r="J4414" s="41">
        <v>86.392947657543885</v>
      </c>
      <c r="K4414" s="41">
        <v>100.33276526749006</v>
      </c>
      <c r="L4414" s="41">
        <v>2.5927140141500264</v>
      </c>
      <c r="M4414" s="41">
        <v>1.6260449221522122</v>
      </c>
      <c r="N4414" s="41">
        <v>0.53584680912926796</v>
      </c>
      <c r="O4414" s="41">
        <v>1.6649718079918916</v>
      </c>
      <c r="P4414" s="41">
        <v>8.4604761134735647</v>
      </c>
    </row>
    <row r="4415" spans="1:16" s="26" customFormat="1" x14ac:dyDescent="0.25">
      <c r="A4415" s="24" t="s">
        <v>532</v>
      </c>
      <c r="B4415" s="24"/>
      <c r="C4415" s="25">
        <v>1641</v>
      </c>
      <c r="D4415" s="26">
        <v>-1</v>
      </c>
      <c r="E4415" s="26">
        <v>2.38</v>
      </c>
      <c r="F4415" s="38">
        <f t="shared" si="283"/>
        <v>112.82290000000071</v>
      </c>
      <c r="G4415" s="38">
        <f t="shared" si="284"/>
        <v>112.83480000000071</v>
      </c>
      <c r="H4415" s="38">
        <f t="shared" si="285"/>
        <v>112.84670000000071</v>
      </c>
      <c r="I4415" s="41">
        <v>9.0854936404366136</v>
      </c>
      <c r="J4415" s="41">
        <v>82.813751356996178</v>
      </c>
      <c r="K4415" s="41">
        <v>130.02189040050831</v>
      </c>
      <c r="L4415" s="41">
        <v>1.0595492936359063</v>
      </c>
      <c r="M4415" s="41">
        <v>1.7177310910398107</v>
      </c>
      <c r="N4415" s="41">
        <v>0.27534625179095756</v>
      </c>
      <c r="O4415" s="41">
        <v>0.89488596721860492</v>
      </c>
      <c r="P4415" s="41">
        <v>4.5209387268134344</v>
      </c>
    </row>
    <row r="4416" spans="1:16" s="26" customFormat="1" x14ac:dyDescent="0.25">
      <c r="A4416" s="24" t="s">
        <v>533</v>
      </c>
      <c r="B4416" s="24" t="s">
        <v>338</v>
      </c>
      <c r="C4416" s="25">
        <v>1641</v>
      </c>
      <c r="D4416" s="26">
        <v>-1</v>
      </c>
      <c r="E4416" s="26">
        <v>2.38</v>
      </c>
      <c r="F4416" s="38">
        <f t="shared" si="283"/>
        <v>112.84670000000071</v>
      </c>
      <c r="G4416" s="38">
        <f t="shared" si="284"/>
        <v>112.85860000000071</v>
      </c>
      <c r="H4416" s="38">
        <f t="shared" si="285"/>
        <v>112.8705000000007</v>
      </c>
      <c r="I4416" s="41">
        <v>13.583740399882222</v>
      </c>
      <c r="J4416" s="41">
        <v>87.792230057842588</v>
      </c>
      <c r="K4416" s="41">
        <v>257.76922777467428</v>
      </c>
      <c r="L4416" s="41">
        <v>1.0633248590918938</v>
      </c>
      <c r="M4416" s="41">
        <v>8.0615497698527978</v>
      </c>
      <c r="N4416" s="41">
        <v>0.81828461373275352</v>
      </c>
      <c r="O4416" s="41">
        <v>1.9219963658111976</v>
      </c>
      <c r="P4416" s="41">
        <v>9.2318472382895411</v>
      </c>
    </row>
    <row r="4417" spans="1:16" s="26" customFormat="1" x14ac:dyDescent="0.25">
      <c r="A4417" s="24" t="s">
        <v>534</v>
      </c>
      <c r="B4417" s="24">
        <v>2.3809523809523809</v>
      </c>
      <c r="C4417" s="25">
        <v>1641</v>
      </c>
      <c r="D4417" s="26">
        <v>1641</v>
      </c>
      <c r="E4417" s="26">
        <v>2.38</v>
      </c>
      <c r="F4417" s="38">
        <f t="shared" si="283"/>
        <v>112.8705000000007</v>
      </c>
      <c r="G4417" s="38">
        <f t="shared" si="284"/>
        <v>112.8824000000007</v>
      </c>
      <c r="H4417" s="38">
        <f t="shared" si="285"/>
        <v>112.8943000000007</v>
      </c>
      <c r="I4417" s="41">
        <v>21.009769114344184</v>
      </c>
      <c r="J4417" s="41">
        <v>87.915421949252163</v>
      </c>
      <c r="K4417" s="41">
        <v>241.31396603412017</v>
      </c>
      <c r="L4417" s="41">
        <v>5.9735967827703931</v>
      </c>
      <c r="M4417" s="41">
        <v>29.86920391921057</v>
      </c>
      <c r="N4417" s="41">
        <v>2.0298917746036396</v>
      </c>
      <c r="O4417" s="41">
        <v>4.6322698924555166</v>
      </c>
      <c r="P4417" s="41">
        <v>22.281635950241267</v>
      </c>
    </row>
    <row r="4418" spans="1:16" s="26" customFormat="1" x14ac:dyDescent="0.25">
      <c r="A4418" s="24" t="s">
        <v>535</v>
      </c>
      <c r="B4418" s="24"/>
      <c r="C4418" s="25">
        <v>1640</v>
      </c>
      <c r="D4418" s="26">
        <v>-1</v>
      </c>
      <c r="E4418" s="26">
        <v>2.38</v>
      </c>
      <c r="F4418" s="38">
        <f t="shared" si="283"/>
        <v>112.8943000000007</v>
      </c>
      <c r="G4418" s="38">
        <f t="shared" si="284"/>
        <v>112.90620000000069</v>
      </c>
      <c r="H4418" s="38">
        <f t="shared" si="285"/>
        <v>112.91810000000069</v>
      </c>
      <c r="I4418" s="41">
        <v>35.526834354110264</v>
      </c>
      <c r="J4418" s="41">
        <v>63.405742693186589</v>
      </c>
      <c r="K4418" s="41">
        <v>137.36345222814376</v>
      </c>
      <c r="L4418" s="41">
        <v>18.519246044379177</v>
      </c>
      <c r="M4418" s="41">
        <v>3.6845266819709779</v>
      </c>
      <c r="N4418" s="41">
        <v>0.92801562578770824</v>
      </c>
      <c r="O4418" s="41">
        <v>3.806374774588277</v>
      </c>
      <c r="P4418" s="41">
        <v>13.118195803523433</v>
      </c>
    </row>
    <row r="4419" spans="1:16" s="26" customFormat="1" x14ac:dyDescent="0.25">
      <c r="A4419" s="24" t="s">
        <v>536</v>
      </c>
      <c r="B4419" s="24"/>
      <c r="C4419" s="25">
        <v>1640</v>
      </c>
      <c r="D4419" s="26">
        <v>-1</v>
      </c>
      <c r="E4419" s="26">
        <v>2.38</v>
      </c>
      <c r="F4419" s="38">
        <f t="shared" si="283"/>
        <v>112.91810000000069</v>
      </c>
      <c r="G4419" s="38">
        <f t="shared" si="284"/>
        <v>112.93000000000069</v>
      </c>
      <c r="H4419" s="38">
        <f t="shared" si="285"/>
        <v>112.94190000000069</v>
      </c>
      <c r="I4419" s="41">
        <v>27.653053169172722</v>
      </c>
      <c r="J4419" s="41">
        <v>56.079804224718998</v>
      </c>
      <c r="K4419" s="41">
        <v>79.940750301766954</v>
      </c>
      <c r="L4419" s="41">
        <v>16.944296496559041</v>
      </c>
      <c r="M4419" s="41">
        <v>1.3084356057724329</v>
      </c>
      <c r="N4419" s="41">
        <v>0.40974349867326904</v>
      </c>
      <c r="O4419" s="41">
        <v>2.8248212064105713</v>
      </c>
      <c r="P4419" s="41">
        <v>6.0398045763265413</v>
      </c>
    </row>
    <row r="4420" spans="1:16" s="26" customFormat="1" x14ac:dyDescent="0.25">
      <c r="A4420" s="24" t="s">
        <v>537</v>
      </c>
      <c r="B4420" s="24"/>
      <c r="C4420" s="25">
        <v>1640</v>
      </c>
      <c r="D4420" s="26">
        <v>-1</v>
      </c>
      <c r="E4420" s="26">
        <v>2.38</v>
      </c>
      <c r="F4420" s="38">
        <f t="shared" si="283"/>
        <v>112.94190000000069</v>
      </c>
      <c r="G4420" s="38">
        <f t="shared" si="284"/>
        <v>112.95380000000068</v>
      </c>
      <c r="H4420" s="38">
        <f t="shared" si="285"/>
        <v>112.96570000000068</v>
      </c>
      <c r="I4420" s="41">
        <v>12.687959658430604</v>
      </c>
      <c r="J4420" s="41">
        <v>56.125348446623327</v>
      </c>
      <c r="K4420" s="41">
        <v>52.937050539875059</v>
      </c>
      <c r="L4420" s="41">
        <v>7.1253196573790616</v>
      </c>
      <c r="M4420" s="41"/>
      <c r="N4420" s="41">
        <v>0.34409056745584399</v>
      </c>
      <c r="O4420" s="41">
        <v>1.7517628101345872</v>
      </c>
      <c r="P4420" s="41">
        <v>4.7587596155857366</v>
      </c>
    </row>
    <row r="4421" spans="1:16" s="26" customFormat="1" x14ac:dyDescent="0.25">
      <c r="A4421" s="24" t="s">
        <v>538</v>
      </c>
      <c r="B4421" s="24"/>
      <c r="C4421" s="25">
        <v>1640</v>
      </c>
      <c r="D4421" s="26">
        <v>-1</v>
      </c>
      <c r="E4421" s="26">
        <v>2.38</v>
      </c>
      <c r="F4421" s="38">
        <f t="shared" si="283"/>
        <v>112.96570000000068</v>
      </c>
      <c r="G4421" s="38">
        <f t="shared" si="284"/>
        <v>112.97760000000068</v>
      </c>
      <c r="H4421" s="38">
        <f t="shared" si="285"/>
        <v>112.98950000000067</v>
      </c>
      <c r="I4421" s="41">
        <v>8.6349414779492317</v>
      </c>
      <c r="J4421" s="41">
        <v>45.572818396883584</v>
      </c>
      <c r="K4421" s="41">
        <v>40.180512806381252</v>
      </c>
      <c r="L4421" s="41">
        <v>4.9465369925860587</v>
      </c>
      <c r="M4421" s="41">
        <v>0.5381158739786559</v>
      </c>
      <c r="N4421" s="41">
        <v>0.48804595252991839</v>
      </c>
      <c r="O4421" s="41">
        <v>2.0829991324417669</v>
      </c>
      <c r="P4421" s="41">
        <v>6.0512965984180775</v>
      </c>
    </row>
    <row r="4422" spans="1:16" s="26" customFormat="1" x14ac:dyDescent="0.25">
      <c r="A4422" s="24" t="s">
        <v>539</v>
      </c>
      <c r="B4422" s="24"/>
      <c r="C4422" s="25">
        <v>1640</v>
      </c>
      <c r="D4422" s="26">
        <v>-1</v>
      </c>
      <c r="E4422" s="26">
        <v>2.38</v>
      </c>
      <c r="F4422" s="38">
        <f t="shared" si="283"/>
        <v>112.98950000000067</v>
      </c>
      <c r="G4422" s="38">
        <f t="shared" si="284"/>
        <v>113.00140000000067</v>
      </c>
      <c r="H4422" s="38">
        <f t="shared" si="285"/>
        <v>113.01330000000067</v>
      </c>
      <c r="I4422" s="41">
        <v>6.013862638761645</v>
      </c>
      <c r="J4422" s="41">
        <v>41.609311809873994</v>
      </c>
      <c r="K4422" s="41">
        <v>30.54111161841681</v>
      </c>
      <c r="L4422" s="41">
        <v>1.2531758385350178</v>
      </c>
      <c r="M4422" s="41">
        <v>0.73450163772002997</v>
      </c>
      <c r="N4422" s="41">
        <v>0.52570552283899741</v>
      </c>
      <c r="O4422" s="41">
        <v>1.2838470446615984</v>
      </c>
      <c r="P4422" s="41">
        <v>4.4538942620765614</v>
      </c>
    </row>
    <row r="4423" spans="1:16" s="26" customFormat="1" x14ac:dyDescent="0.25">
      <c r="A4423" s="24" t="s">
        <v>540</v>
      </c>
      <c r="B4423" s="24"/>
      <c r="C4423" s="25">
        <v>1640</v>
      </c>
      <c r="D4423" s="26">
        <v>-1</v>
      </c>
      <c r="E4423" s="26">
        <v>2.38</v>
      </c>
      <c r="F4423" s="38">
        <f t="shared" si="283"/>
        <v>113.01330000000067</v>
      </c>
      <c r="G4423" s="38">
        <f t="shared" si="284"/>
        <v>113.02520000000067</v>
      </c>
      <c r="H4423" s="38">
        <f t="shared" si="285"/>
        <v>113.03710000000066</v>
      </c>
      <c r="I4423" s="41">
        <v>7.5942655873232043</v>
      </c>
      <c r="J4423" s="41">
        <v>40.433423852381111</v>
      </c>
      <c r="K4423" s="41">
        <v>26.522811636426169</v>
      </c>
      <c r="L4423" s="41">
        <v>1.0122536163220788</v>
      </c>
      <c r="M4423" s="41">
        <v>1.1557763880022953</v>
      </c>
      <c r="N4423" s="41">
        <v>0.34715696805328305</v>
      </c>
      <c r="O4423" s="41">
        <v>0.8297432628342879</v>
      </c>
      <c r="P4423" s="41">
        <v>3.4421760546013207</v>
      </c>
    </row>
    <row r="4424" spans="1:16" s="26" customFormat="1" x14ac:dyDescent="0.25">
      <c r="A4424" s="24" t="s">
        <v>541</v>
      </c>
      <c r="B4424" s="24"/>
      <c r="C4424" s="25">
        <v>1640</v>
      </c>
      <c r="D4424" s="26">
        <v>-1</v>
      </c>
      <c r="E4424" s="26">
        <v>2.38</v>
      </c>
      <c r="F4424" s="38">
        <f t="shared" si="283"/>
        <v>113.03710000000066</v>
      </c>
      <c r="G4424" s="38">
        <f t="shared" si="284"/>
        <v>113.04900000000066</v>
      </c>
      <c r="H4424" s="38">
        <f t="shared" si="285"/>
        <v>113.06090000000066</v>
      </c>
      <c r="I4424" s="41">
        <v>4.8032390187398546</v>
      </c>
      <c r="J4424" s="41">
        <v>46.612534899332417</v>
      </c>
      <c r="K4424" s="41">
        <v>30.83192730245645</v>
      </c>
      <c r="L4424" s="41">
        <v>0.76853161287158256</v>
      </c>
      <c r="M4424" s="41">
        <v>1.1124269622943375</v>
      </c>
      <c r="N4424" s="41">
        <v>0.44366041230471898</v>
      </c>
      <c r="O4424" s="41">
        <v>0.54108080927365754</v>
      </c>
      <c r="P4424" s="41">
        <v>2.5588197909309001</v>
      </c>
    </row>
    <row r="4425" spans="1:16" s="26" customFormat="1" x14ac:dyDescent="0.25">
      <c r="A4425" s="24" t="s">
        <v>542</v>
      </c>
      <c r="B4425" s="24"/>
      <c r="C4425" s="25">
        <v>1640</v>
      </c>
      <c r="D4425" s="26">
        <v>-1</v>
      </c>
      <c r="E4425" s="26">
        <v>2.38</v>
      </c>
      <c r="F4425" s="38">
        <f t="shared" si="283"/>
        <v>113.06090000000066</v>
      </c>
      <c r="G4425" s="38">
        <f t="shared" si="284"/>
        <v>113.07280000000065</v>
      </c>
      <c r="H4425" s="38">
        <f t="shared" si="285"/>
        <v>113.08470000000065</v>
      </c>
      <c r="I4425" s="41">
        <v>5.9999398759334213</v>
      </c>
      <c r="J4425" s="41">
        <v>54.589794957186818</v>
      </c>
      <c r="K4425" s="41">
        <v>42.703386294757848</v>
      </c>
      <c r="L4425" s="41">
        <v>0.64019735693425794</v>
      </c>
      <c r="M4425" s="41">
        <v>2.4884824436825417</v>
      </c>
      <c r="N4425" s="41">
        <v>0.57665299982694584</v>
      </c>
      <c r="O4425" s="41">
        <v>0.7792882748686385</v>
      </c>
      <c r="P4425" s="41">
        <v>3.4527719660000207</v>
      </c>
    </row>
    <row r="4426" spans="1:16" s="26" customFormat="1" x14ac:dyDescent="0.25">
      <c r="A4426" s="24" t="s">
        <v>543</v>
      </c>
      <c r="B4426" s="24"/>
      <c r="C4426" s="25">
        <v>1640</v>
      </c>
      <c r="D4426" s="26">
        <v>-1</v>
      </c>
      <c r="E4426" s="26">
        <v>2.38</v>
      </c>
      <c r="F4426" s="38">
        <f t="shared" si="283"/>
        <v>113.08470000000065</v>
      </c>
      <c r="G4426" s="38">
        <f t="shared" si="284"/>
        <v>113.09660000000065</v>
      </c>
      <c r="H4426" s="38">
        <f t="shared" si="285"/>
        <v>113.10850000000065</v>
      </c>
      <c r="I4426" s="41">
        <v>12.34662690651027</v>
      </c>
      <c r="J4426" s="41">
        <v>77.247377304920022</v>
      </c>
      <c r="K4426" s="41">
        <v>36.862563827961459</v>
      </c>
      <c r="L4426" s="41">
        <v>0.34556224026386007</v>
      </c>
      <c r="M4426" s="41">
        <v>10.507081983065142</v>
      </c>
      <c r="N4426" s="41">
        <v>0.95339815158936803</v>
      </c>
      <c r="O4426" s="41">
        <v>0.72729936760375657</v>
      </c>
      <c r="P4426" s="41">
        <v>3.5547897609817709</v>
      </c>
    </row>
    <row r="4427" spans="1:16" s="26" customFormat="1" x14ac:dyDescent="0.25">
      <c r="A4427" s="24" t="s">
        <v>544</v>
      </c>
      <c r="B4427" s="24"/>
      <c r="C4427" s="25">
        <v>1640</v>
      </c>
      <c r="D4427" s="26">
        <v>-1</v>
      </c>
      <c r="E4427" s="26">
        <v>2.38</v>
      </c>
      <c r="F4427" s="38">
        <f t="shared" si="283"/>
        <v>113.10850000000065</v>
      </c>
      <c r="G4427" s="38">
        <f t="shared" si="284"/>
        <v>113.12040000000064</v>
      </c>
      <c r="H4427" s="38">
        <f t="shared" si="285"/>
        <v>113.13230000000064</v>
      </c>
      <c r="I4427" s="41">
        <v>12.471963786733584</v>
      </c>
      <c r="J4427" s="41">
        <v>74.313015168571567</v>
      </c>
      <c r="K4427" s="41">
        <v>39.868385572612816</v>
      </c>
      <c r="L4427" s="41">
        <v>0.55998081939571764</v>
      </c>
      <c r="M4427" s="41">
        <v>4.2112909377356962</v>
      </c>
      <c r="N4427" s="41">
        <v>0.43612294546351105</v>
      </c>
      <c r="O4427" s="41">
        <v>2.6371779034771667</v>
      </c>
      <c r="P4427" s="41">
        <v>7.652049882359214</v>
      </c>
    </row>
    <row r="4428" spans="1:16" s="26" customFormat="1" x14ac:dyDescent="0.25">
      <c r="A4428" s="24" t="s">
        <v>545</v>
      </c>
      <c r="B4428" s="24"/>
      <c r="C4428" s="25">
        <v>1640</v>
      </c>
      <c r="D4428" s="26">
        <v>-1</v>
      </c>
      <c r="E4428" s="26">
        <v>2.38</v>
      </c>
      <c r="F4428" s="38">
        <f t="shared" si="283"/>
        <v>113.13230000000064</v>
      </c>
      <c r="G4428" s="38">
        <f t="shared" si="284"/>
        <v>113.14420000000064</v>
      </c>
      <c r="H4428" s="38">
        <f t="shared" si="285"/>
        <v>113.15610000000063</v>
      </c>
      <c r="I4428" s="41">
        <v>13.240165503129635</v>
      </c>
      <c r="J4428" s="41">
        <v>75.545092187158218</v>
      </c>
      <c r="K4428" s="41">
        <v>85.948072686019316</v>
      </c>
      <c r="L4428" s="41">
        <v>2.3411454395093112</v>
      </c>
      <c r="M4428" s="41">
        <v>5.8331501384829743</v>
      </c>
      <c r="N4428" s="41">
        <v>0.6781989853438557</v>
      </c>
      <c r="O4428" s="41">
        <v>2.1201815570632405</v>
      </c>
      <c r="P4428" s="41">
        <v>24.854428760597056</v>
      </c>
    </row>
    <row r="4429" spans="1:16" s="26" customFormat="1" x14ac:dyDescent="0.25">
      <c r="A4429" s="24" t="s">
        <v>546</v>
      </c>
      <c r="B4429" s="24"/>
      <c r="C4429" s="25">
        <v>1640</v>
      </c>
      <c r="D4429" s="26">
        <v>1640</v>
      </c>
      <c r="E4429" s="26">
        <v>2.38</v>
      </c>
      <c r="F4429" s="38">
        <f t="shared" si="283"/>
        <v>113.15610000000063</v>
      </c>
      <c r="G4429" s="38">
        <f t="shared" si="284"/>
        <v>113.16800000000063</v>
      </c>
      <c r="H4429" s="38">
        <f t="shared" si="285"/>
        <v>113.17990000000063</v>
      </c>
      <c r="I4429" s="41">
        <v>9.8186233698773382</v>
      </c>
      <c r="J4429" s="41">
        <v>70.764434024961545</v>
      </c>
      <c r="K4429" s="41">
        <v>54.281864566866524</v>
      </c>
      <c r="L4429" s="41">
        <v>8.2298000915705725</v>
      </c>
      <c r="M4429" s="41">
        <v>8.1137322761651856</v>
      </c>
      <c r="N4429" s="41">
        <v>1.3190386176967825</v>
      </c>
      <c r="O4429" s="41">
        <v>3.2922607258024912</v>
      </c>
      <c r="P4429" s="41">
        <v>30.428340420262334</v>
      </c>
    </row>
    <row r="4430" spans="1:16" s="26" customFormat="1" x14ac:dyDescent="0.25">
      <c r="A4430" s="24" t="s">
        <v>547</v>
      </c>
      <c r="B4430" s="24"/>
      <c r="C4430" s="25">
        <v>1639</v>
      </c>
      <c r="D4430" s="26">
        <v>-1</v>
      </c>
      <c r="E4430" s="26">
        <v>2.38</v>
      </c>
      <c r="F4430" s="38">
        <f t="shared" si="283"/>
        <v>113.17990000000063</v>
      </c>
      <c r="G4430" s="38">
        <f t="shared" si="284"/>
        <v>113.19180000000063</v>
      </c>
      <c r="H4430" s="38">
        <f t="shared" si="285"/>
        <v>113.20370000000062</v>
      </c>
      <c r="I4430" s="41">
        <v>11.01529482536426</v>
      </c>
      <c r="J4430" s="41">
        <v>66.374252077563355</v>
      </c>
      <c r="K4430" s="41">
        <v>24.879157903815788</v>
      </c>
      <c r="L4430" s="41">
        <v>7.6614870337581529</v>
      </c>
      <c r="M4430" s="41">
        <v>1.2517547000321407</v>
      </c>
      <c r="N4430" s="41">
        <v>0.59153595349780574</v>
      </c>
      <c r="O4430" s="41">
        <v>2.324790483878231</v>
      </c>
      <c r="P4430" s="41">
        <v>20.064867947782229</v>
      </c>
    </row>
    <row r="4431" spans="1:16" s="26" customFormat="1" x14ac:dyDescent="0.25">
      <c r="A4431" s="24" t="s">
        <v>548</v>
      </c>
      <c r="B4431" s="24"/>
      <c r="C4431" s="25">
        <v>1639</v>
      </c>
      <c r="D4431" s="26">
        <v>-1</v>
      </c>
      <c r="E4431" s="26">
        <v>2.38</v>
      </c>
      <c r="F4431" s="38">
        <f t="shared" si="283"/>
        <v>113.20370000000062</v>
      </c>
      <c r="G4431" s="38">
        <f t="shared" si="284"/>
        <v>113.21560000000062</v>
      </c>
      <c r="H4431" s="38">
        <f t="shared" si="285"/>
        <v>113.22750000000062</v>
      </c>
      <c r="I4431" s="41">
        <v>10.19266357962972</v>
      </c>
      <c r="J4431" s="41">
        <v>47.755614547506831</v>
      </c>
      <c r="K4431" s="41">
        <v>27.704779536676874</v>
      </c>
      <c r="L4431" s="41">
        <v>5.600186559375687</v>
      </c>
      <c r="M4431" s="41">
        <v>0.33535904893811153</v>
      </c>
      <c r="N4431" s="41">
        <v>0.22646668862080321</v>
      </c>
      <c r="O4431" s="41">
        <v>2.1460004435872997</v>
      </c>
      <c r="P4431" s="41">
        <v>16.535162264301853</v>
      </c>
    </row>
    <row r="4432" spans="1:16" s="26" customFormat="1" x14ac:dyDescent="0.25">
      <c r="A4432" s="24" t="s">
        <v>549</v>
      </c>
      <c r="B4432" s="24"/>
      <c r="C4432" s="25">
        <v>1639</v>
      </c>
      <c r="D4432" s="26">
        <v>-1</v>
      </c>
      <c r="E4432" s="26">
        <v>2.38</v>
      </c>
      <c r="F4432" s="38">
        <f t="shared" si="283"/>
        <v>113.22750000000062</v>
      </c>
      <c r="G4432" s="38">
        <f t="shared" si="284"/>
        <v>113.23940000000061</v>
      </c>
      <c r="H4432" s="38">
        <f t="shared" si="285"/>
        <v>113.25130000000061</v>
      </c>
      <c r="I4432" s="41">
        <v>21.790105083919979</v>
      </c>
      <c r="J4432" s="41">
        <v>36.85556475045648</v>
      </c>
      <c r="K4432" s="41">
        <v>36.77182174674094</v>
      </c>
      <c r="L4432" s="41">
        <v>7.7097970814276504</v>
      </c>
      <c r="M4432" s="41"/>
      <c r="N4432" s="41">
        <v>0.27765474848338434</v>
      </c>
      <c r="O4432" s="41">
        <v>2.1556568015329116</v>
      </c>
      <c r="P4432" s="41">
        <v>11.006859023968774</v>
      </c>
    </row>
    <row r="4433" spans="1:16" s="26" customFormat="1" x14ac:dyDescent="0.25">
      <c r="A4433" s="24" t="s">
        <v>550</v>
      </c>
      <c r="B4433" s="24"/>
      <c r="C4433" s="25">
        <v>1639</v>
      </c>
      <c r="D4433" s="26">
        <v>-1</v>
      </c>
      <c r="E4433" s="26">
        <v>2.38</v>
      </c>
      <c r="F4433" s="38">
        <f t="shared" si="283"/>
        <v>113.25130000000061</v>
      </c>
      <c r="G4433" s="38">
        <f t="shared" si="284"/>
        <v>113.26320000000061</v>
      </c>
      <c r="H4433" s="38">
        <f t="shared" si="285"/>
        <v>113.27510000000061</v>
      </c>
      <c r="I4433" s="41">
        <v>9.8981276325871939</v>
      </c>
      <c r="J4433" s="41">
        <v>39.357033198727123</v>
      </c>
      <c r="K4433" s="41">
        <v>30.199573686329824</v>
      </c>
      <c r="L4433" s="41">
        <v>5.3575202388004746</v>
      </c>
      <c r="M4433" s="41">
        <v>1.6227464552330373</v>
      </c>
      <c r="N4433" s="41">
        <v>0.77591485736345367</v>
      </c>
      <c r="O4433" s="41">
        <v>2.2998477680836782</v>
      </c>
      <c r="P4433" s="41">
        <v>8.8185827773945942</v>
      </c>
    </row>
    <row r="4434" spans="1:16" s="26" customFormat="1" x14ac:dyDescent="0.25">
      <c r="A4434" s="24" t="s">
        <v>551</v>
      </c>
      <c r="B4434" s="24"/>
      <c r="C4434" s="25">
        <v>1639</v>
      </c>
      <c r="D4434" s="26">
        <v>-1</v>
      </c>
      <c r="E4434" s="26">
        <v>2.38</v>
      </c>
      <c r="F4434" s="38">
        <f t="shared" si="283"/>
        <v>113.27510000000061</v>
      </c>
      <c r="G4434" s="38">
        <f t="shared" si="284"/>
        <v>113.2870000000006</v>
      </c>
      <c r="H4434" s="38">
        <f t="shared" si="285"/>
        <v>113.2989000000006</v>
      </c>
      <c r="I4434" s="41">
        <v>12.977958484860844</v>
      </c>
      <c r="J4434" s="41">
        <v>51.715725025930915</v>
      </c>
      <c r="K4434" s="41">
        <v>46.543710269614444</v>
      </c>
      <c r="L4434" s="41">
        <v>2.7631055881361704</v>
      </c>
      <c r="M4434" s="41">
        <v>4.3355284062241601</v>
      </c>
      <c r="N4434" s="41">
        <v>0.86658170652641586</v>
      </c>
      <c r="O4434" s="41">
        <v>1.9153023222364338</v>
      </c>
      <c r="P4434" s="41">
        <v>6.1932118648141916</v>
      </c>
    </row>
    <row r="4435" spans="1:16" s="26" customFormat="1" x14ac:dyDescent="0.25">
      <c r="A4435" s="24" t="s">
        <v>552</v>
      </c>
      <c r="B4435" s="24"/>
      <c r="C4435" s="25">
        <v>1639</v>
      </c>
      <c r="D4435" s="26">
        <v>-1</v>
      </c>
      <c r="E4435" s="26">
        <v>2.38</v>
      </c>
      <c r="F4435" s="38">
        <f t="shared" ref="F4435:F4498" si="286">H4434</f>
        <v>113.2989000000006</v>
      </c>
      <c r="G4435" s="38">
        <f t="shared" ref="G4435:G4498" si="287">F4435+(E4435/200)</f>
        <v>113.3108000000006</v>
      </c>
      <c r="H4435" s="38">
        <f t="shared" ref="H4435:H4498" si="288">H4434+E4435/100</f>
        <v>113.32270000000059</v>
      </c>
      <c r="I4435" s="41">
        <v>1.9556100328201476</v>
      </c>
      <c r="J4435" s="41">
        <v>49.708834490215601</v>
      </c>
      <c r="K4435" s="41">
        <v>17.299566271486086</v>
      </c>
      <c r="L4435" s="41">
        <v>0.33006076674743084</v>
      </c>
      <c r="M4435" s="41">
        <v>1.7574703511111625</v>
      </c>
      <c r="N4435" s="41">
        <v>0.3289672187959593</v>
      </c>
      <c r="O4435" s="41">
        <v>1.1651510767273834</v>
      </c>
      <c r="P4435" s="41">
        <v>4.6894349909686532</v>
      </c>
    </row>
    <row r="4436" spans="1:16" s="26" customFormat="1" x14ac:dyDescent="0.25">
      <c r="A4436" s="24" t="s">
        <v>566</v>
      </c>
      <c r="B4436" s="24"/>
      <c r="C4436" s="25">
        <v>1639</v>
      </c>
      <c r="D4436" s="26">
        <v>-1</v>
      </c>
      <c r="E4436" s="26">
        <v>2.38</v>
      </c>
      <c r="F4436" s="38">
        <f t="shared" si="286"/>
        <v>113.32270000000059</v>
      </c>
      <c r="G4436" s="38">
        <f t="shared" si="287"/>
        <v>113.33460000000059</v>
      </c>
      <c r="H4436" s="38">
        <f t="shared" si="288"/>
        <v>113.34650000000059</v>
      </c>
      <c r="I4436" s="41">
        <v>6.508411351572291</v>
      </c>
      <c r="J4436" s="41">
        <v>61.86439533600754</v>
      </c>
      <c r="K4436" s="41">
        <v>35.425196543909337</v>
      </c>
      <c r="L4436" s="41">
        <v>0.49387661122986853</v>
      </c>
      <c r="M4436" s="41">
        <v>3.8127139178857474</v>
      </c>
      <c r="N4436" s="41">
        <v>0.60110994792505501</v>
      </c>
      <c r="O4436" s="41">
        <v>0.86097704061225044</v>
      </c>
      <c r="P4436" s="41">
        <v>4.8310022091109337</v>
      </c>
    </row>
    <row r="4437" spans="1:16" s="26" customFormat="1" x14ac:dyDescent="0.25">
      <c r="A4437" s="24" t="s">
        <v>567</v>
      </c>
      <c r="B4437" s="24"/>
      <c r="C4437" s="25">
        <v>1639</v>
      </c>
      <c r="D4437" s="26">
        <v>-1</v>
      </c>
      <c r="E4437" s="26">
        <v>2.38</v>
      </c>
      <c r="F4437" s="38">
        <f t="shared" si="286"/>
        <v>113.34650000000059</v>
      </c>
      <c r="G4437" s="38">
        <f t="shared" si="287"/>
        <v>113.35840000000059</v>
      </c>
      <c r="H4437" s="38">
        <f t="shared" si="288"/>
        <v>113.37030000000058</v>
      </c>
      <c r="I4437" s="41">
        <v>11.116597394046613</v>
      </c>
      <c r="J4437" s="41">
        <v>62.49779079576254</v>
      </c>
      <c r="K4437" s="41">
        <v>33.428187992253434</v>
      </c>
      <c r="L4437" s="41">
        <v>0.45130262348141226</v>
      </c>
      <c r="M4437" s="41">
        <v>13.399091823657045</v>
      </c>
      <c r="N4437" s="41">
        <v>1.0556302498635535</v>
      </c>
      <c r="O4437" s="41">
        <v>0.97117415003846708</v>
      </c>
      <c r="P4437" s="41">
        <v>5.4388160196754081</v>
      </c>
    </row>
    <row r="4438" spans="1:16" s="26" customFormat="1" x14ac:dyDescent="0.25">
      <c r="A4438" s="24" t="s">
        <v>623</v>
      </c>
      <c r="B4438" s="24"/>
      <c r="C4438" s="25">
        <v>1639</v>
      </c>
      <c r="D4438" s="26">
        <v>-1</v>
      </c>
      <c r="E4438" s="26">
        <v>2.38</v>
      </c>
      <c r="F4438" s="38">
        <f t="shared" si="286"/>
        <v>113.37030000000058</v>
      </c>
      <c r="G4438" s="38">
        <f t="shared" si="287"/>
        <v>113.38220000000058</v>
      </c>
      <c r="H4438" s="38">
        <f t="shared" si="288"/>
        <v>113.39410000000058</v>
      </c>
      <c r="I4438" s="41">
        <v>13.836066413011755</v>
      </c>
      <c r="J4438" s="41">
        <v>78.918760058086463</v>
      </c>
      <c r="K4438" s="41">
        <v>68.700529936357682</v>
      </c>
      <c r="L4438" s="41">
        <v>1.4457318641726278</v>
      </c>
      <c r="M4438" s="41">
        <v>13.992731215209323</v>
      </c>
      <c r="N4438" s="41">
        <v>1.1432102036581318</v>
      </c>
      <c r="O4438" s="41">
        <v>1.7323180760206287</v>
      </c>
      <c r="P4438" s="41">
        <v>9.0251889113722683</v>
      </c>
    </row>
    <row r="4439" spans="1:16" s="26" customFormat="1" x14ac:dyDescent="0.25">
      <c r="A4439" s="24" t="s">
        <v>624</v>
      </c>
      <c r="B4439" s="24"/>
      <c r="C4439" s="25">
        <v>1639</v>
      </c>
      <c r="D4439" s="26">
        <v>1639</v>
      </c>
      <c r="E4439" s="26">
        <v>2.38</v>
      </c>
      <c r="F4439" s="38">
        <f t="shared" si="286"/>
        <v>113.39410000000058</v>
      </c>
      <c r="G4439" s="38">
        <f t="shared" si="287"/>
        <v>113.40600000000057</v>
      </c>
      <c r="H4439" s="38">
        <f t="shared" si="288"/>
        <v>113.41790000000057</v>
      </c>
      <c r="I4439" s="41">
        <v>10.073458496716901</v>
      </c>
      <c r="J4439" s="41">
        <v>61.587547594332406</v>
      </c>
      <c r="K4439" s="41">
        <v>39.472260448524516</v>
      </c>
      <c r="L4439" s="41">
        <v>4.0429606185921454</v>
      </c>
      <c r="M4439" s="41">
        <v>5.4717371359417735</v>
      </c>
      <c r="N4439" s="41">
        <v>0.56008910390915823</v>
      </c>
      <c r="O4439" s="41">
        <v>3.1923230020578339</v>
      </c>
      <c r="P4439" s="41">
        <v>18.897775822652349</v>
      </c>
    </row>
    <row r="4440" spans="1:16" s="26" customFormat="1" x14ac:dyDescent="0.25">
      <c r="A4440" s="24" t="s">
        <v>625</v>
      </c>
      <c r="B4440" s="24"/>
      <c r="C4440" s="25">
        <v>1638</v>
      </c>
      <c r="D4440" s="26">
        <v>-1</v>
      </c>
      <c r="E4440" s="26">
        <v>2.38</v>
      </c>
      <c r="F4440" s="38">
        <f t="shared" si="286"/>
        <v>113.41790000000057</v>
      </c>
      <c r="G4440" s="38">
        <f t="shared" si="287"/>
        <v>113.42980000000057</v>
      </c>
      <c r="H4440" s="38">
        <f t="shared" si="288"/>
        <v>113.44170000000057</v>
      </c>
      <c r="I4440" s="41">
        <v>11.578123438396837</v>
      </c>
      <c r="J4440" s="41">
        <v>49.178092668965689</v>
      </c>
      <c r="K4440" s="41">
        <v>46.406460344282976</v>
      </c>
      <c r="L4440" s="41">
        <v>3.8705876382343605</v>
      </c>
      <c r="M4440" s="41">
        <v>1.2354475714837612</v>
      </c>
      <c r="N4440" s="41">
        <v>0.36472593547001664</v>
      </c>
      <c r="O4440" s="41">
        <v>2.7442125352847739</v>
      </c>
      <c r="P4440" s="41">
        <v>16.792541475132619</v>
      </c>
    </row>
    <row r="4441" spans="1:16" s="26" customFormat="1" x14ac:dyDescent="0.25">
      <c r="A4441" s="24" t="s">
        <v>626</v>
      </c>
      <c r="B4441" s="24"/>
      <c r="C4441" s="25">
        <v>1638</v>
      </c>
      <c r="D4441" s="26">
        <v>-1</v>
      </c>
      <c r="E4441" s="26">
        <v>2.38</v>
      </c>
      <c r="F4441" s="38">
        <f t="shared" si="286"/>
        <v>113.44170000000057</v>
      </c>
      <c r="G4441" s="38">
        <f t="shared" si="287"/>
        <v>113.45360000000056</v>
      </c>
      <c r="H4441" s="38">
        <f t="shared" si="288"/>
        <v>113.46550000000056</v>
      </c>
      <c r="I4441" s="41">
        <v>19.442599620062065</v>
      </c>
      <c r="J4441" s="41">
        <v>38.606938700513432</v>
      </c>
      <c r="K4441" s="41">
        <v>67.085722144845803</v>
      </c>
      <c r="L4441" s="41">
        <v>12.447357432164639</v>
      </c>
      <c r="M4441" s="41">
        <v>1.6611317480360508</v>
      </c>
      <c r="N4441" s="41">
        <v>0.67624232904247816</v>
      </c>
      <c r="O4441" s="41">
        <v>3.3381349134897116</v>
      </c>
      <c r="P4441" s="41">
        <v>15.015601803387041</v>
      </c>
    </row>
    <row r="4442" spans="1:16" s="26" customFormat="1" x14ac:dyDescent="0.25">
      <c r="A4442" s="24" t="s">
        <v>627</v>
      </c>
      <c r="B4442" s="24"/>
      <c r="C4442" s="25">
        <v>1638</v>
      </c>
      <c r="D4442" s="26">
        <v>-1</v>
      </c>
      <c r="E4442" s="26">
        <v>2.38</v>
      </c>
      <c r="F4442" s="38">
        <f t="shared" si="286"/>
        <v>113.46550000000056</v>
      </c>
      <c r="G4442" s="38">
        <f t="shared" si="287"/>
        <v>113.47740000000056</v>
      </c>
      <c r="H4442" s="38">
        <f t="shared" si="288"/>
        <v>113.48930000000055</v>
      </c>
      <c r="I4442" s="41">
        <v>18.181311535096114</v>
      </c>
      <c r="J4442" s="41">
        <v>42.969051632590279</v>
      </c>
      <c r="K4442" s="41">
        <v>72.440297279364728</v>
      </c>
      <c r="L4442" s="41">
        <v>7.413990262091442</v>
      </c>
      <c r="M4442" s="41">
        <v>1.0476120054905056</v>
      </c>
      <c r="N4442" s="41">
        <v>0.51978488749034224</v>
      </c>
      <c r="O4442" s="41">
        <v>2.5485051077641105</v>
      </c>
      <c r="P4442" s="41">
        <v>9.9321055368841531</v>
      </c>
    </row>
    <row r="4443" spans="1:16" s="26" customFormat="1" x14ac:dyDescent="0.25">
      <c r="A4443" s="24" t="s">
        <v>628</v>
      </c>
      <c r="B4443" s="24"/>
      <c r="C4443" s="25">
        <v>1638</v>
      </c>
      <c r="D4443" s="26">
        <v>-1</v>
      </c>
      <c r="E4443" s="26">
        <v>2.38</v>
      </c>
      <c r="F4443" s="38">
        <f t="shared" si="286"/>
        <v>113.48930000000055</v>
      </c>
      <c r="G4443" s="38">
        <f t="shared" si="287"/>
        <v>113.50120000000055</v>
      </c>
      <c r="H4443" s="38">
        <f t="shared" si="288"/>
        <v>113.51310000000055</v>
      </c>
      <c r="I4443" s="41">
        <v>51.599659335668584</v>
      </c>
      <c r="J4443" s="41">
        <v>37.124740358662507</v>
      </c>
      <c r="K4443" s="41">
        <v>78.056232417489539</v>
      </c>
      <c r="L4443" s="41">
        <v>7.7179818879837407</v>
      </c>
      <c r="M4443" s="41">
        <v>3.3769554109127657</v>
      </c>
      <c r="N4443" s="41">
        <v>0.64569299496376709</v>
      </c>
      <c r="O4443" s="41">
        <v>1.9639387026980979</v>
      </c>
      <c r="P4443" s="41">
        <v>6.684662707537675</v>
      </c>
    </row>
    <row r="4444" spans="1:16" s="26" customFormat="1" x14ac:dyDescent="0.25">
      <c r="A4444" s="24" t="s">
        <v>629</v>
      </c>
      <c r="B4444" s="24"/>
      <c r="C4444" s="25">
        <v>1638</v>
      </c>
      <c r="D4444" s="26">
        <v>-1</v>
      </c>
      <c r="E4444" s="26">
        <v>2.38</v>
      </c>
      <c r="F4444" s="38">
        <f t="shared" si="286"/>
        <v>113.51310000000055</v>
      </c>
      <c r="G4444" s="38">
        <f t="shared" si="287"/>
        <v>113.52500000000055</v>
      </c>
      <c r="H4444" s="38">
        <f t="shared" si="288"/>
        <v>113.53690000000054</v>
      </c>
      <c r="I4444" s="41">
        <v>32.980502320811055</v>
      </c>
      <c r="J4444" s="41">
        <v>36.730042234281107</v>
      </c>
      <c r="K4444" s="41">
        <v>44.760897746532116</v>
      </c>
      <c r="L4444" s="41">
        <v>25.835877649392565</v>
      </c>
      <c r="M4444" s="41">
        <v>18.984330750928283</v>
      </c>
      <c r="N4444" s="41">
        <v>2.791227116551243</v>
      </c>
      <c r="O4444" s="41">
        <v>4.3855973364519807</v>
      </c>
      <c r="P4444" s="41">
        <v>7.2002053041187937</v>
      </c>
    </row>
    <row r="4445" spans="1:16" s="26" customFormat="1" x14ac:dyDescent="0.25">
      <c r="A4445" s="24" t="s">
        <v>630</v>
      </c>
      <c r="B4445" s="24"/>
      <c r="C4445" s="25">
        <v>1638</v>
      </c>
      <c r="D4445" s="26">
        <v>-1</v>
      </c>
      <c r="E4445" s="26">
        <v>2.38</v>
      </c>
      <c r="F4445" s="38">
        <f t="shared" si="286"/>
        <v>113.53690000000054</v>
      </c>
      <c r="G4445" s="38">
        <f t="shared" si="287"/>
        <v>113.54880000000054</v>
      </c>
      <c r="H4445" s="38">
        <f t="shared" si="288"/>
        <v>113.56070000000054</v>
      </c>
      <c r="I4445" s="41">
        <v>5.4130177332190073</v>
      </c>
      <c r="J4445" s="41">
        <v>35.614442193046401</v>
      </c>
      <c r="K4445" s="41">
        <v>16.310364659483756</v>
      </c>
      <c r="L4445" s="41">
        <v>1.5905131293568218</v>
      </c>
      <c r="M4445" s="41">
        <v>7.7995634181466755</v>
      </c>
      <c r="N4445" s="41">
        <v>0.92583964537213292</v>
      </c>
      <c r="O4445" s="41">
        <v>2.703998952382511</v>
      </c>
      <c r="P4445" s="41">
        <v>4.9470028266119108</v>
      </c>
    </row>
    <row r="4446" spans="1:16" s="26" customFormat="1" x14ac:dyDescent="0.25">
      <c r="A4446" s="24" t="s">
        <v>631</v>
      </c>
      <c r="B4446" s="24"/>
      <c r="C4446" s="25">
        <v>1638</v>
      </c>
      <c r="D4446" s="26">
        <v>-1</v>
      </c>
      <c r="E4446" s="26">
        <v>2.38</v>
      </c>
      <c r="F4446" s="38">
        <f t="shared" si="286"/>
        <v>113.56070000000054</v>
      </c>
      <c r="G4446" s="38">
        <f t="shared" si="287"/>
        <v>113.57260000000053</v>
      </c>
      <c r="H4446" s="38">
        <f t="shared" si="288"/>
        <v>113.58450000000053</v>
      </c>
      <c r="I4446" s="41">
        <v>8.2882483205656907</v>
      </c>
      <c r="J4446" s="41">
        <v>36.727205484136654</v>
      </c>
      <c r="K4446" s="41">
        <v>36.883897246868912</v>
      </c>
      <c r="L4446" s="41">
        <v>0.29287933311266723</v>
      </c>
      <c r="M4446" s="41">
        <v>5.7847297830627609</v>
      </c>
      <c r="N4446" s="41">
        <v>0.56773617179925173</v>
      </c>
      <c r="O4446" s="41">
        <v>2.0413245303740406</v>
      </c>
      <c r="P4446" s="41">
        <v>3.7661541621687769</v>
      </c>
    </row>
    <row r="4447" spans="1:16" s="26" customFormat="1" x14ac:dyDescent="0.25">
      <c r="A4447" s="24" t="s">
        <v>632</v>
      </c>
      <c r="B4447" s="24"/>
      <c r="C4447" s="25">
        <v>1638</v>
      </c>
      <c r="D4447" s="26">
        <v>-1</v>
      </c>
      <c r="E4447" s="26">
        <v>2.38</v>
      </c>
      <c r="F4447" s="38">
        <f t="shared" si="286"/>
        <v>113.58450000000053</v>
      </c>
      <c r="G4447" s="38">
        <f t="shared" si="287"/>
        <v>113.59640000000053</v>
      </c>
      <c r="H4447" s="38">
        <f t="shared" si="288"/>
        <v>113.60830000000053</v>
      </c>
      <c r="I4447" s="41">
        <v>5.7588104384579442</v>
      </c>
      <c r="J4447" s="41">
        <v>47.257928012742063</v>
      </c>
      <c r="K4447" s="41">
        <v>27.867968074768516</v>
      </c>
      <c r="L4447" s="41">
        <v>0.31984490044764413</v>
      </c>
      <c r="M4447" s="41">
        <v>7.3545341551068031</v>
      </c>
      <c r="N4447" s="41">
        <v>0.46664034469143806</v>
      </c>
      <c r="O4447" s="41">
        <v>1.1744781606696701</v>
      </c>
      <c r="P4447" s="41">
        <v>3.3760572674011717</v>
      </c>
    </row>
    <row r="4448" spans="1:16" s="26" customFormat="1" x14ac:dyDescent="0.25">
      <c r="A4448" s="24" t="s">
        <v>633</v>
      </c>
      <c r="B4448" s="24"/>
      <c r="C4448" s="25">
        <v>1638</v>
      </c>
      <c r="D4448" s="26">
        <v>-1</v>
      </c>
      <c r="E4448" s="26">
        <v>2.38</v>
      </c>
      <c r="F4448" s="38">
        <f t="shared" si="286"/>
        <v>113.60830000000053</v>
      </c>
      <c r="G4448" s="38">
        <f t="shared" si="287"/>
        <v>113.62020000000052</v>
      </c>
      <c r="H4448" s="38">
        <f t="shared" si="288"/>
        <v>113.63210000000052</v>
      </c>
      <c r="I4448" s="41">
        <v>7.8335673157960413</v>
      </c>
      <c r="J4448" s="41">
        <v>59.534410964544861</v>
      </c>
      <c r="K4448" s="41">
        <v>37.402799324882125</v>
      </c>
      <c r="L4448" s="41">
        <v>0.35780508972205305</v>
      </c>
      <c r="M4448" s="41">
        <v>7.2636886635121183</v>
      </c>
      <c r="N4448" s="41">
        <v>0.53316422397594887</v>
      </c>
      <c r="O4448" s="41">
        <v>0.80388332501609494</v>
      </c>
      <c r="P4448" s="41">
        <v>3.9117192289189195</v>
      </c>
    </row>
    <row r="4449" spans="1:16" s="26" customFormat="1" x14ac:dyDescent="0.25">
      <c r="A4449" s="24" t="s">
        <v>634</v>
      </c>
      <c r="B4449" s="24"/>
      <c r="C4449" s="25">
        <v>1638</v>
      </c>
      <c r="D4449" s="26">
        <v>-1</v>
      </c>
      <c r="E4449" s="26">
        <v>2.38</v>
      </c>
      <c r="F4449" s="38">
        <f t="shared" si="286"/>
        <v>113.63210000000052</v>
      </c>
      <c r="G4449" s="38">
        <f t="shared" si="287"/>
        <v>113.64400000000052</v>
      </c>
      <c r="H4449" s="38">
        <f t="shared" si="288"/>
        <v>113.65590000000051</v>
      </c>
      <c r="I4449" s="41">
        <v>9.4158427776365805</v>
      </c>
      <c r="J4449" s="41">
        <v>68.527923227008117</v>
      </c>
      <c r="K4449" s="41">
        <v>38.604607519817826</v>
      </c>
      <c r="L4449" s="41">
        <v>1.0990239037256477</v>
      </c>
      <c r="M4449" s="41">
        <v>8.8657559356785836</v>
      </c>
      <c r="N4449" s="41">
        <v>0.97193194978767583</v>
      </c>
      <c r="O4449" s="41">
        <v>1.4784501808777069</v>
      </c>
      <c r="P4449" s="41">
        <v>7.5308400206776103</v>
      </c>
    </row>
    <row r="4450" spans="1:16" s="26" customFormat="1" x14ac:dyDescent="0.25">
      <c r="A4450" s="24" t="s">
        <v>635</v>
      </c>
      <c r="B4450" s="24"/>
      <c r="C4450" s="25">
        <v>1638</v>
      </c>
      <c r="D4450" s="26">
        <v>1638</v>
      </c>
      <c r="E4450" s="26">
        <v>2.4</v>
      </c>
      <c r="F4450" s="38">
        <f t="shared" si="286"/>
        <v>113.65590000000051</v>
      </c>
      <c r="G4450" s="38">
        <f t="shared" si="287"/>
        <v>113.66790000000051</v>
      </c>
      <c r="H4450" s="38">
        <f t="shared" si="288"/>
        <v>113.67990000000052</v>
      </c>
      <c r="I4450" s="41">
        <v>14.309820117741758</v>
      </c>
      <c r="J4450" s="41">
        <v>84.782455484155378</v>
      </c>
      <c r="K4450" s="41">
        <v>66.694876624213038</v>
      </c>
      <c r="L4450" s="41">
        <v>4.8782114183126684</v>
      </c>
      <c r="M4450" s="41">
        <v>20.734648148877312</v>
      </c>
      <c r="N4450" s="41">
        <v>1.5112861378581837</v>
      </c>
      <c r="O4450" s="41">
        <v>2.5365750053937504</v>
      </c>
      <c r="P4450" s="41">
        <v>12.982548915917503</v>
      </c>
    </row>
    <row r="4451" spans="1:16" s="26" customFormat="1" x14ac:dyDescent="0.25">
      <c r="A4451" s="24" t="s">
        <v>636</v>
      </c>
      <c r="B4451" s="24" t="s">
        <v>768</v>
      </c>
      <c r="C4451" s="25">
        <v>1637</v>
      </c>
      <c r="D4451" s="26">
        <v>-1</v>
      </c>
      <c r="E4451" s="26">
        <v>2.52</v>
      </c>
      <c r="F4451" s="38">
        <f t="shared" si="286"/>
        <v>113.67990000000052</v>
      </c>
      <c r="G4451" s="38">
        <f t="shared" si="287"/>
        <v>113.69250000000052</v>
      </c>
      <c r="H4451" s="38">
        <f t="shared" si="288"/>
        <v>113.70510000000051</v>
      </c>
      <c r="I4451" s="41">
        <v>20.388343282781324</v>
      </c>
      <c r="J4451" s="41">
        <v>46.965954389323386</v>
      </c>
      <c r="K4451" s="41">
        <v>19.86341519883031</v>
      </c>
      <c r="L4451" s="41">
        <v>8.9269434813292854</v>
      </c>
      <c r="M4451" s="41">
        <v>1.7393956004923385</v>
      </c>
      <c r="N4451" s="41">
        <v>0.35258803062774463</v>
      </c>
      <c r="O4451" s="41">
        <v>2.0957663851894721</v>
      </c>
      <c r="P4451" s="41">
        <v>8.5155265841514858</v>
      </c>
    </row>
    <row r="4452" spans="1:16" s="26" customFormat="1" x14ac:dyDescent="0.25">
      <c r="A4452" s="24" t="s">
        <v>637</v>
      </c>
      <c r="B4452" s="24">
        <v>92</v>
      </c>
      <c r="C4452" s="25">
        <v>1637</v>
      </c>
      <c r="D4452" s="26">
        <v>-1</v>
      </c>
      <c r="E4452" s="26">
        <v>2.35</v>
      </c>
      <c r="F4452" s="38">
        <f t="shared" si="286"/>
        <v>113.70510000000051</v>
      </c>
      <c r="G4452" s="38">
        <f t="shared" si="287"/>
        <v>113.71685000000052</v>
      </c>
      <c r="H4452" s="38">
        <f t="shared" si="288"/>
        <v>113.72860000000051</v>
      </c>
      <c r="I4452" s="41">
        <v>7.0555172625494604</v>
      </c>
      <c r="J4452" s="41">
        <v>42.888080658494616</v>
      </c>
      <c r="K4452" s="41">
        <v>15.883153059516413</v>
      </c>
      <c r="L4452" s="41">
        <v>4.0514060837423989</v>
      </c>
      <c r="M4452" s="41"/>
      <c r="N4452" s="41">
        <v>0.29417981961668543</v>
      </c>
      <c r="O4452" s="41">
        <v>1.4963886677307654</v>
      </c>
      <c r="P4452" s="41">
        <v>5.7240590361969188</v>
      </c>
    </row>
    <row r="4453" spans="1:16" s="26" customFormat="1" x14ac:dyDescent="0.25">
      <c r="A4453" s="24" t="s">
        <v>638</v>
      </c>
      <c r="B4453" s="24"/>
      <c r="C4453" s="25">
        <v>1637</v>
      </c>
      <c r="D4453" s="26">
        <v>-1</v>
      </c>
      <c r="E4453" s="26">
        <v>2.35</v>
      </c>
      <c r="F4453" s="38">
        <f t="shared" si="286"/>
        <v>113.72860000000051</v>
      </c>
      <c r="G4453" s="38">
        <f t="shared" si="287"/>
        <v>113.74035000000052</v>
      </c>
      <c r="H4453" s="38">
        <f t="shared" si="288"/>
        <v>113.75210000000051</v>
      </c>
      <c r="I4453" s="41">
        <v>5.5602626929643639</v>
      </c>
      <c r="J4453" s="41">
        <v>36.715222985532144</v>
      </c>
      <c r="K4453" s="41">
        <v>14.413761926374146</v>
      </c>
      <c r="L4453" s="41">
        <v>1.5122200685606446</v>
      </c>
      <c r="M4453" s="41">
        <v>0.18917059683946652</v>
      </c>
      <c r="N4453" s="41">
        <v>0.36266490062698847</v>
      </c>
      <c r="O4453" s="41">
        <v>1.5569396474112387</v>
      </c>
      <c r="P4453" s="41">
        <v>5.2777581785272538</v>
      </c>
    </row>
    <row r="4454" spans="1:16" s="26" customFormat="1" x14ac:dyDescent="0.25">
      <c r="A4454" s="24" t="s">
        <v>639</v>
      </c>
      <c r="B4454" s="24"/>
      <c r="C4454" s="25">
        <v>1637</v>
      </c>
      <c r="D4454" s="26">
        <v>-1</v>
      </c>
      <c r="E4454" s="26">
        <v>2.35</v>
      </c>
      <c r="F4454" s="38">
        <f t="shared" si="286"/>
        <v>113.75210000000051</v>
      </c>
      <c r="G4454" s="38">
        <f t="shared" si="287"/>
        <v>113.76385000000052</v>
      </c>
      <c r="H4454" s="38">
        <f t="shared" si="288"/>
        <v>113.77560000000051</v>
      </c>
      <c r="I4454" s="41">
        <v>13.593899617526519</v>
      </c>
      <c r="J4454" s="41">
        <v>36.933993787662935</v>
      </c>
      <c r="K4454" s="41">
        <v>34.94550001137587</v>
      </c>
      <c r="L4454" s="41">
        <v>3.0084574128688688</v>
      </c>
      <c r="M4454" s="41"/>
      <c r="N4454" s="41">
        <v>0.38337579386340798</v>
      </c>
      <c r="O4454" s="41">
        <v>1.4068447198039027</v>
      </c>
      <c r="P4454" s="41">
        <v>4.3942380392551055</v>
      </c>
    </row>
    <row r="4455" spans="1:16" s="26" customFormat="1" x14ac:dyDescent="0.25">
      <c r="A4455" s="24" t="s">
        <v>640</v>
      </c>
      <c r="B4455" s="24"/>
      <c r="C4455" s="25">
        <v>1637</v>
      </c>
      <c r="D4455" s="26">
        <v>-1</v>
      </c>
      <c r="E4455" s="26">
        <v>2.35</v>
      </c>
      <c r="F4455" s="38">
        <f t="shared" si="286"/>
        <v>113.77560000000051</v>
      </c>
      <c r="G4455" s="38">
        <f t="shared" si="287"/>
        <v>113.78735000000052</v>
      </c>
      <c r="H4455" s="38">
        <f t="shared" si="288"/>
        <v>113.79910000000051</v>
      </c>
      <c r="I4455" s="41">
        <v>9.9358232318813879</v>
      </c>
      <c r="J4455" s="41">
        <v>42.508944517518692</v>
      </c>
      <c r="K4455" s="41">
        <v>16.63704669736499</v>
      </c>
      <c r="L4455" s="41">
        <v>7.0412543166764685</v>
      </c>
      <c r="M4455" s="41">
        <v>0.40010066439508407</v>
      </c>
      <c r="N4455" s="41">
        <v>0.33198447578177132</v>
      </c>
      <c r="O4455" s="41">
        <v>1.6959135621675852</v>
      </c>
      <c r="P4455" s="41">
        <v>4.9414462151659961</v>
      </c>
    </row>
    <row r="4456" spans="1:16" s="26" customFormat="1" x14ac:dyDescent="0.25">
      <c r="A4456" s="24" t="s">
        <v>641</v>
      </c>
      <c r="B4456" s="24"/>
      <c r="C4456" s="25">
        <v>1637</v>
      </c>
      <c r="D4456" s="26">
        <v>-1</v>
      </c>
      <c r="E4456" s="26">
        <v>2.35</v>
      </c>
      <c r="F4456" s="38">
        <f t="shared" si="286"/>
        <v>113.79910000000051</v>
      </c>
      <c r="G4456" s="38">
        <f t="shared" si="287"/>
        <v>113.81085000000051</v>
      </c>
      <c r="H4456" s="38">
        <f t="shared" si="288"/>
        <v>113.82260000000051</v>
      </c>
      <c r="I4456" s="41">
        <v>6.5073036974134517</v>
      </c>
      <c r="J4456" s="41">
        <v>94.851559510656813</v>
      </c>
      <c r="K4456" s="41">
        <v>20.382938951591026</v>
      </c>
      <c r="L4456" s="41">
        <v>1.359735976969682</v>
      </c>
      <c r="M4456" s="41">
        <v>8.6610054576135429</v>
      </c>
      <c r="N4456" s="41">
        <v>1.3453253341923015</v>
      </c>
      <c r="O4456" s="41">
        <v>1.4021054676637197</v>
      </c>
      <c r="P4456" s="41">
        <v>6.0062717512151726</v>
      </c>
    </row>
    <row r="4457" spans="1:16" s="26" customFormat="1" x14ac:dyDescent="0.25">
      <c r="A4457" s="24" t="s">
        <v>642</v>
      </c>
      <c r="B4457" s="24"/>
      <c r="C4457" s="25">
        <v>1637</v>
      </c>
      <c r="D4457" s="26">
        <v>-1</v>
      </c>
      <c r="E4457" s="26">
        <v>2.35</v>
      </c>
      <c r="F4457" s="38">
        <f t="shared" si="286"/>
        <v>113.82260000000051</v>
      </c>
      <c r="G4457" s="38">
        <f t="shared" si="287"/>
        <v>113.83435000000051</v>
      </c>
      <c r="H4457" s="38">
        <f t="shared" si="288"/>
        <v>113.8461000000005</v>
      </c>
      <c r="I4457" s="41">
        <v>5.7040027038834014</v>
      </c>
      <c r="J4457" s="41">
        <v>98.612826727374809</v>
      </c>
      <c r="K4457" s="41">
        <v>13.413322241920513</v>
      </c>
      <c r="L4457" s="41">
        <v>0.31250836759853406</v>
      </c>
      <c r="M4457" s="41">
        <v>4.075927552713833</v>
      </c>
      <c r="N4457" s="41">
        <v>0.9038750815351233</v>
      </c>
      <c r="O4457" s="41">
        <v>1.1588450017187473</v>
      </c>
      <c r="P4457" s="41">
        <v>5.034623475998278</v>
      </c>
    </row>
    <row r="4458" spans="1:16" s="26" customFormat="1" x14ac:dyDescent="0.25">
      <c r="A4458" s="24" t="s">
        <v>643</v>
      </c>
      <c r="B4458" s="24" t="s">
        <v>34</v>
      </c>
      <c r="C4458" s="25">
        <v>1637</v>
      </c>
      <c r="D4458" s="26">
        <v>-1</v>
      </c>
      <c r="E4458" s="26">
        <v>2.35</v>
      </c>
      <c r="F4458" s="38">
        <f t="shared" si="286"/>
        <v>113.8461000000005</v>
      </c>
      <c r="G4458" s="38">
        <f t="shared" si="287"/>
        <v>113.85785000000051</v>
      </c>
      <c r="H4458" s="38">
        <f t="shared" si="288"/>
        <v>113.8696000000005</v>
      </c>
      <c r="I4458" s="41">
        <v>21.335778754935127</v>
      </c>
      <c r="J4458" s="41">
        <v>131.51024590731794</v>
      </c>
      <c r="K4458" s="41">
        <v>60.075814204042771</v>
      </c>
      <c r="L4458" s="41">
        <v>1.3693792794513631</v>
      </c>
      <c r="M4458" s="41">
        <v>18.159771790558636</v>
      </c>
      <c r="N4458" s="41">
        <v>1.8050317193642291</v>
      </c>
      <c r="O4458" s="41">
        <v>1.8047724442192101</v>
      </c>
      <c r="P4458" s="41">
        <v>8.8512462250503692</v>
      </c>
    </row>
    <row r="4459" spans="1:16" s="26" customFormat="1" x14ac:dyDescent="0.25">
      <c r="A4459" s="24" t="s">
        <v>644</v>
      </c>
      <c r="B4459" s="24">
        <v>2.358974358974359</v>
      </c>
      <c r="C4459" s="25">
        <v>1637</v>
      </c>
      <c r="D4459" s="26">
        <v>-1</v>
      </c>
      <c r="E4459" s="26">
        <v>2.35</v>
      </c>
      <c r="F4459" s="38">
        <f t="shared" si="286"/>
        <v>113.8696000000005</v>
      </c>
      <c r="G4459" s="38">
        <f t="shared" si="287"/>
        <v>113.88135000000051</v>
      </c>
      <c r="H4459" s="38">
        <f t="shared" si="288"/>
        <v>113.8931000000005</v>
      </c>
      <c r="I4459" s="41">
        <v>20.694911777641796</v>
      </c>
      <c r="J4459" s="41">
        <v>133.33645845221531</v>
      </c>
      <c r="K4459" s="41">
        <v>86.746310950116424</v>
      </c>
      <c r="L4459" s="41">
        <v>3.4950874925887674</v>
      </c>
      <c r="M4459" s="41">
        <v>32.247244450736666</v>
      </c>
      <c r="N4459" s="41">
        <v>2.5593235827081866</v>
      </c>
      <c r="O4459" s="41">
        <v>4.0309894200022622</v>
      </c>
      <c r="P4459" s="41">
        <v>24.10636326674798</v>
      </c>
    </row>
    <row r="4460" spans="1:16" s="26" customFormat="1" x14ac:dyDescent="0.25">
      <c r="A4460" s="24" t="s">
        <v>645</v>
      </c>
      <c r="B4460" s="24"/>
      <c r="C4460" s="25">
        <v>1637</v>
      </c>
      <c r="D4460" s="26">
        <v>1637</v>
      </c>
      <c r="E4460" s="26">
        <v>2.35</v>
      </c>
      <c r="F4460" s="38">
        <f t="shared" si="286"/>
        <v>113.8931000000005</v>
      </c>
      <c r="G4460" s="38">
        <f t="shared" si="287"/>
        <v>113.90485000000051</v>
      </c>
      <c r="H4460" s="38">
        <f t="shared" si="288"/>
        <v>113.9166000000005</v>
      </c>
      <c r="I4460" s="41">
        <v>17.484147662268334</v>
      </c>
      <c r="J4460" s="41">
        <v>111.79081213450655</v>
      </c>
      <c r="K4460" s="41">
        <v>122.66286961823558</v>
      </c>
      <c r="L4460" s="41">
        <v>8.518477456746627</v>
      </c>
      <c r="M4460" s="41">
        <v>23.211584039879643</v>
      </c>
      <c r="N4460" s="41">
        <v>1.9358659472808288</v>
      </c>
      <c r="O4460" s="41">
        <v>5.948269950896548</v>
      </c>
      <c r="P4460" s="41">
        <v>34.153128554810252</v>
      </c>
    </row>
    <row r="4461" spans="1:16" s="26" customFormat="1" x14ac:dyDescent="0.25">
      <c r="A4461" s="24" t="s">
        <v>646</v>
      </c>
      <c r="B4461" s="24"/>
      <c r="C4461" s="25">
        <v>1636</v>
      </c>
      <c r="D4461" s="26">
        <v>-1</v>
      </c>
      <c r="E4461" s="26">
        <v>2.35</v>
      </c>
      <c r="F4461" s="38">
        <f t="shared" si="286"/>
        <v>113.9166000000005</v>
      </c>
      <c r="G4461" s="38">
        <f t="shared" si="287"/>
        <v>113.92835000000051</v>
      </c>
      <c r="H4461" s="38">
        <f t="shared" si="288"/>
        <v>113.9401000000005</v>
      </c>
      <c r="I4461" s="41">
        <v>10.22519186737428</v>
      </c>
      <c r="J4461" s="41">
        <v>98.027367701704733</v>
      </c>
      <c r="K4461" s="41">
        <v>49.472878685777225</v>
      </c>
      <c r="L4461" s="41">
        <v>5.1855764619812836</v>
      </c>
      <c r="M4461" s="41">
        <v>3.9433834647444534</v>
      </c>
      <c r="N4461" s="41">
        <v>0.71251713901572133</v>
      </c>
      <c r="O4461" s="41">
        <v>3.7525985824425852</v>
      </c>
      <c r="P4461" s="41">
        <v>24.962885419261571</v>
      </c>
    </row>
    <row r="4462" spans="1:16" s="26" customFormat="1" x14ac:dyDescent="0.25">
      <c r="A4462" s="24" t="s">
        <v>647</v>
      </c>
      <c r="B4462" s="24"/>
      <c r="C4462" s="25">
        <v>1636</v>
      </c>
      <c r="D4462" s="26">
        <v>-1</v>
      </c>
      <c r="E4462" s="26">
        <v>2.35</v>
      </c>
      <c r="F4462" s="38">
        <f t="shared" si="286"/>
        <v>113.9401000000005</v>
      </c>
      <c r="G4462" s="38">
        <f t="shared" si="287"/>
        <v>113.9518500000005</v>
      </c>
      <c r="H4462" s="38">
        <f t="shared" si="288"/>
        <v>113.9636000000005</v>
      </c>
      <c r="I4462" s="41">
        <v>4.8485199424779717</v>
      </c>
      <c r="J4462" s="41">
        <v>79.126522011719899</v>
      </c>
      <c r="K4462" s="41">
        <v>24.124494911689588</v>
      </c>
      <c r="L4462" s="41">
        <v>1.829903149248719</v>
      </c>
      <c r="M4462" s="41">
        <v>1.0759985422139851</v>
      </c>
      <c r="N4462" s="41">
        <v>0.49850577232636412</v>
      </c>
      <c r="O4462" s="41">
        <v>2.0954636709899566</v>
      </c>
      <c r="P4462" s="41">
        <v>13.053240447356115</v>
      </c>
    </row>
    <row r="4463" spans="1:16" s="26" customFormat="1" x14ac:dyDescent="0.25">
      <c r="A4463" s="24" t="s">
        <v>648</v>
      </c>
      <c r="B4463" s="24"/>
      <c r="C4463" s="25">
        <v>1636</v>
      </c>
      <c r="D4463" s="26">
        <v>-1</v>
      </c>
      <c r="E4463" s="26">
        <v>2.35</v>
      </c>
      <c r="F4463" s="38">
        <f t="shared" si="286"/>
        <v>113.9636000000005</v>
      </c>
      <c r="G4463" s="38">
        <f t="shared" si="287"/>
        <v>113.9753500000005</v>
      </c>
      <c r="H4463" s="38">
        <f t="shared" si="288"/>
        <v>113.9871000000005</v>
      </c>
      <c r="I4463" s="41">
        <v>20.727366681334608</v>
      </c>
      <c r="J4463" s="41">
        <v>47.374407840027438</v>
      </c>
      <c r="K4463" s="41">
        <v>56.848012648271563</v>
      </c>
      <c r="L4463" s="41">
        <v>7.5702932529584288</v>
      </c>
      <c r="M4463" s="41">
        <v>3.1387087851601132</v>
      </c>
      <c r="N4463" s="41">
        <v>0.57448573009860393</v>
      </c>
      <c r="O4463" s="41">
        <v>1.944660281163844</v>
      </c>
      <c r="P4463" s="41">
        <v>9.2866236094725814</v>
      </c>
    </row>
    <row r="4464" spans="1:16" s="26" customFormat="1" x14ac:dyDescent="0.25">
      <c r="A4464" s="24" t="s">
        <v>649</v>
      </c>
      <c r="B4464" s="24"/>
      <c r="C4464" s="25">
        <v>1636</v>
      </c>
      <c r="D4464" s="26">
        <v>-1</v>
      </c>
      <c r="E4464" s="26">
        <v>2.35</v>
      </c>
      <c r="F4464" s="38">
        <f t="shared" si="286"/>
        <v>113.9871000000005</v>
      </c>
      <c r="G4464" s="38">
        <f t="shared" si="287"/>
        <v>113.9988500000005</v>
      </c>
      <c r="H4464" s="38">
        <f t="shared" si="288"/>
        <v>114.01060000000049</v>
      </c>
      <c r="I4464" s="41">
        <v>11.278353376376167</v>
      </c>
      <c r="J4464" s="41">
        <v>41.026509579101024</v>
      </c>
      <c r="K4464" s="41">
        <v>52.131278171962336</v>
      </c>
      <c r="L4464" s="41">
        <v>3.478892394845154</v>
      </c>
      <c r="M4464" s="41">
        <v>4.205593645353475</v>
      </c>
      <c r="N4464" s="41">
        <v>0.77491678745906478</v>
      </c>
      <c r="O4464" s="41">
        <v>1.4198192810096495</v>
      </c>
      <c r="P4464" s="41">
        <v>6.0719175823026568</v>
      </c>
    </row>
    <row r="4465" spans="1:16" s="26" customFormat="1" x14ac:dyDescent="0.25">
      <c r="A4465" s="24" t="s">
        <v>650</v>
      </c>
      <c r="B4465" s="24"/>
      <c r="C4465" s="25">
        <v>1636</v>
      </c>
      <c r="D4465" s="26">
        <v>-1</v>
      </c>
      <c r="E4465" s="26">
        <v>2.35</v>
      </c>
      <c r="F4465" s="38">
        <f t="shared" si="286"/>
        <v>114.01060000000049</v>
      </c>
      <c r="G4465" s="38">
        <f t="shared" si="287"/>
        <v>114.0223500000005</v>
      </c>
      <c r="H4465" s="38">
        <f t="shared" si="288"/>
        <v>114.03410000000049</v>
      </c>
      <c r="I4465" s="41">
        <v>5.0047756180188685</v>
      </c>
      <c r="J4465" s="41">
        <v>53.840018902827183</v>
      </c>
      <c r="K4465" s="41">
        <v>39.790794022897117</v>
      </c>
      <c r="L4465" s="41">
        <v>1.2886267711370794</v>
      </c>
      <c r="M4465" s="41">
        <v>31.001734096612299</v>
      </c>
      <c r="N4465" s="41">
        <v>1.6535822206839632</v>
      </c>
      <c r="O4465" s="41">
        <v>1.4415789559836962</v>
      </c>
      <c r="P4465" s="41">
        <v>5.6955582018543618</v>
      </c>
    </row>
    <row r="4466" spans="1:16" s="26" customFormat="1" x14ac:dyDescent="0.25">
      <c r="A4466" s="24" t="s">
        <v>651</v>
      </c>
      <c r="B4466" s="24"/>
      <c r="C4466" s="25">
        <v>1636</v>
      </c>
      <c r="D4466" s="26">
        <v>-1</v>
      </c>
      <c r="E4466" s="26">
        <v>2.35</v>
      </c>
      <c r="F4466" s="38">
        <f t="shared" si="286"/>
        <v>114.03410000000049</v>
      </c>
      <c r="G4466" s="38">
        <f t="shared" si="287"/>
        <v>114.0458500000005</v>
      </c>
      <c r="H4466" s="38">
        <f t="shared" si="288"/>
        <v>114.05760000000049</v>
      </c>
      <c r="I4466" s="41">
        <v>4.7498839640664245</v>
      </c>
      <c r="J4466" s="41">
        <v>118.3179610208916</v>
      </c>
      <c r="K4466" s="41">
        <v>21.346013276765767</v>
      </c>
      <c r="L4466" s="41">
        <v>0.77203037365276628</v>
      </c>
      <c r="M4466" s="41">
        <v>72.13385259329327</v>
      </c>
      <c r="N4466" s="41">
        <v>2.0363468390255455</v>
      </c>
      <c r="O4466" s="41">
        <v>1.3329452969520101</v>
      </c>
      <c r="P4466" s="41">
        <v>5.91197538579876</v>
      </c>
    </row>
    <row r="4467" spans="1:16" s="26" customFormat="1" x14ac:dyDescent="0.25">
      <c r="A4467" s="24" t="s">
        <v>652</v>
      </c>
      <c r="B4467" s="24"/>
      <c r="C4467" s="25">
        <v>1636</v>
      </c>
      <c r="D4467" s="26">
        <v>-1</v>
      </c>
      <c r="E4467" s="26">
        <v>2.35</v>
      </c>
      <c r="F4467" s="38">
        <f t="shared" si="286"/>
        <v>114.05760000000049</v>
      </c>
      <c r="G4467" s="38">
        <f t="shared" si="287"/>
        <v>114.0693500000005</v>
      </c>
      <c r="H4467" s="38">
        <f t="shared" si="288"/>
        <v>114.08110000000049</v>
      </c>
      <c r="I4467" s="41">
        <v>17.831903256721517</v>
      </c>
      <c r="J4467" s="41">
        <v>50.198223153180138</v>
      </c>
      <c r="K4467" s="41">
        <v>50.532981993035783</v>
      </c>
      <c r="L4467" s="41">
        <v>2.3635226476296731</v>
      </c>
      <c r="M4467" s="41">
        <v>33.956284546705405</v>
      </c>
      <c r="N4467" s="41">
        <v>1.5357838057783058</v>
      </c>
      <c r="O4467" s="41">
        <v>1.2903690146927278</v>
      </c>
      <c r="P4467" s="41">
        <v>8.3790899335479523</v>
      </c>
    </row>
    <row r="4468" spans="1:16" s="26" customFormat="1" x14ac:dyDescent="0.25">
      <c r="A4468" s="24" t="s">
        <v>654</v>
      </c>
      <c r="B4468" s="24"/>
      <c r="C4468" s="25">
        <v>1636</v>
      </c>
      <c r="D4468" s="26">
        <v>-1</v>
      </c>
      <c r="E4468" s="26">
        <v>2.35</v>
      </c>
      <c r="F4468" s="38">
        <f t="shared" si="286"/>
        <v>114.08110000000049</v>
      </c>
      <c r="G4468" s="38">
        <f t="shared" si="287"/>
        <v>114.0928500000005</v>
      </c>
      <c r="H4468" s="38">
        <f t="shared" si="288"/>
        <v>114.10460000000049</v>
      </c>
      <c r="I4468" s="41">
        <v>25.486515872355998</v>
      </c>
      <c r="J4468" s="41">
        <v>49.655526525132736</v>
      </c>
      <c r="K4468" s="41">
        <v>66.039362060598918</v>
      </c>
      <c r="L4468" s="41">
        <v>12.255377805389454</v>
      </c>
      <c r="M4468" s="41">
        <v>4.764273705131008</v>
      </c>
      <c r="N4468" s="41">
        <v>0.65823468620819237</v>
      </c>
      <c r="O4468" s="41">
        <v>2.9773491754505597</v>
      </c>
      <c r="P4468" s="41">
        <v>14.286173990413779</v>
      </c>
    </row>
    <row r="4469" spans="1:16" s="26" customFormat="1" x14ac:dyDescent="0.25">
      <c r="A4469" s="24" t="s">
        <v>655</v>
      </c>
      <c r="B4469" s="24"/>
      <c r="C4469" s="25">
        <v>1636</v>
      </c>
      <c r="D4469" s="26">
        <v>1636</v>
      </c>
      <c r="E4469" s="26">
        <v>2.35</v>
      </c>
      <c r="F4469" s="38">
        <f t="shared" si="286"/>
        <v>114.10460000000049</v>
      </c>
      <c r="G4469" s="38">
        <f t="shared" si="287"/>
        <v>114.11635000000049</v>
      </c>
      <c r="H4469" s="38">
        <f t="shared" si="288"/>
        <v>114.12810000000049</v>
      </c>
      <c r="I4469" s="41">
        <v>25.39354628595899</v>
      </c>
      <c r="J4469" s="41">
        <v>51.456307433339354</v>
      </c>
      <c r="K4469" s="41">
        <v>66.172267538711665</v>
      </c>
      <c r="L4469" s="41">
        <v>14.481295194713603</v>
      </c>
      <c r="M4469" s="41">
        <v>3.9069010326103069</v>
      </c>
      <c r="N4469" s="41">
        <v>0.83307264280294457</v>
      </c>
      <c r="O4469" s="41">
        <v>4.0791196739290561</v>
      </c>
      <c r="P4469" s="41">
        <v>16.01852345166321</v>
      </c>
    </row>
    <row r="4470" spans="1:16" s="26" customFormat="1" x14ac:dyDescent="0.25">
      <c r="A4470" s="24" t="s">
        <v>656</v>
      </c>
      <c r="B4470" s="24"/>
      <c r="C4470" s="25">
        <v>1635</v>
      </c>
      <c r="D4470" s="26">
        <v>-1</v>
      </c>
      <c r="E4470" s="26">
        <v>2.35</v>
      </c>
      <c r="F4470" s="38">
        <f t="shared" si="286"/>
        <v>114.12810000000049</v>
      </c>
      <c r="G4470" s="38">
        <f t="shared" si="287"/>
        <v>114.13985000000049</v>
      </c>
      <c r="H4470" s="38">
        <f t="shared" si="288"/>
        <v>114.15160000000049</v>
      </c>
      <c r="I4470" s="41">
        <v>21.580392636858491</v>
      </c>
      <c r="J4470" s="41">
        <v>55.754425670389921</v>
      </c>
      <c r="K4470" s="41">
        <v>83.376883986538203</v>
      </c>
      <c r="L4470" s="41">
        <v>13.733756542652609</v>
      </c>
      <c r="M4470" s="41">
        <v>3.1782047255342389</v>
      </c>
      <c r="N4470" s="41">
        <v>0.84817497880881498</v>
      </c>
      <c r="O4470" s="41">
        <v>4.3222592858203841</v>
      </c>
      <c r="P4470" s="41">
        <v>15.764430031772948</v>
      </c>
    </row>
    <row r="4471" spans="1:16" s="26" customFormat="1" x14ac:dyDescent="0.25">
      <c r="A4471" s="24" t="s">
        <v>657</v>
      </c>
      <c r="B4471" s="24"/>
      <c r="C4471" s="25">
        <v>1635</v>
      </c>
      <c r="D4471" s="26">
        <v>-1</v>
      </c>
      <c r="E4471" s="26">
        <v>2.35</v>
      </c>
      <c r="F4471" s="38">
        <f t="shared" si="286"/>
        <v>114.15160000000049</v>
      </c>
      <c r="G4471" s="38">
        <f t="shared" si="287"/>
        <v>114.16335000000049</v>
      </c>
      <c r="H4471" s="38">
        <f t="shared" si="288"/>
        <v>114.17510000000048</v>
      </c>
      <c r="I4471" s="41">
        <v>17.142630619639011</v>
      </c>
      <c r="J4471" s="41">
        <v>54.869924976711772</v>
      </c>
      <c r="K4471" s="41">
        <v>45.971713352499656</v>
      </c>
      <c r="L4471" s="41">
        <v>11.267932366256549</v>
      </c>
      <c r="M4471" s="41">
        <v>3.0048170784854795</v>
      </c>
      <c r="N4471" s="41">
        <v>0.59569273634173969</v>
      </c>
      <c r="O4471" s="41">
        <v>3.5206069801839863</v>
      </c>
      <c r="P4471" s="41">
        <v>13.348330034059172</v>
      </c>
    </row>
    <row r="4472" spans="1:16" s="26" customFormat="1" x14ac:dyDescent="0.25">
      <c r="A4472" s="24" t="s">
        <v>658</v>
      </c>
      <c r="B4472" s="24"/>
      <c r="C4472" s="25">
        <v>1635</v>
      </c>
      <c r="D4472" s="26">
        <v>-1</v>
      </c>
      <c r="E4472" s="26">
        <v>2.35</v>
      </c>
      <c r="F4472" s="38">
        <f t="shared" si="286"/>
        <v>114.17510000000048</v>
      </c>
      <c r="G4472" s="38">
        <f t="shared" si="287"/>
        <v>114.18685000000049</v>
      </c>
      <c r="H4472" s="38">
        <f t="shared" si="288"/>
        <v>114.19860000000048</v>
      </c>
      <c r="I4472" s="41">
        <v>7.657993632528453</v>
      </c>
      <c r="J4472" s="41">
        <v>54.445008700470744</v>
      </c>
      <c r="K4472" s="41">
        <v>20.49921049378063</v>
      </c>
      <c r="L4472" s="41">
        <v>4.2837835444400394</v>
      </c>
      <c r="M4472" s="41">
        <v>1.8644251222266792</v>
      </c>
      <c r="N4472" s="41">
        <v>0.44265380898695444</v>
      </c>
      <c r="O4472" s="41">
        <v>1.731191930119959</v>
      </c>
      <c r="P4472" s="41">
        <v>7.8342989813633421</v>
      </c>
    </row>
    <row r="4473" spans="1:16" s="26" customFormat="1" x14ac:dyDescent="0.25">
      <c r="A4473" s="24" t="s">
        <v>659</v>
      </c>
      <c r="B4473" s="24"/>
      <c r="C4473" s="25">
        <v>1635</v>
      </c>
      <c r="D4473" s="26">
        <v>-1</v>
      </c>
      <c r="E4473" s="26">
        <v>2.35</v>
      </c>
      <c r="F4473" s="38">
        <f t="shared" si="286"/>
        <v>114.19860000000048</v>
      </c>
      <c r="G4473" s="38">
        <f t="shared" si="287"/>
        <v>114.21035000000049</v>
      </c>
      <c r="H4473" s="38">
        <f t="shared" si="288"/>
        <v>114.22210000000048</v>
      </c>
      <c r="I4473" s="41">
        <v>7.0831917175057111</v>
      </c>
      <c r="J4473" s="41">
        <v>43.759917535779557</v>
      </c>
      <c r="K4473" s="41">
        <v>22.231675982610266</v>
      </c>
      <c r="L4473" s="41">
        <v>3.1744317612243105</v>
      </c>
      <c r="M4473" s="41">
        <v>0.56095020200506396</v>
      </c>
      <c r="N4473" s="41">
        <v>0.3997717016546638</v>
      </c>
      <c r="O4473" s="41">
        <v>1.7814408014273786</v>
      </c>
      <c r="P4473" s="41">
        <v>7.0724335501410431</v>
      </c>
    </row>
    <row r="4474" spans="1:16" s="26" customFormat="1" x14ac:dyDescent="0.25">
      <c r="A4474" s="24" t="s">
        <v>660</v>
      </c>
      <c r="B4474" s="24"/>
      <c r="C4474" s="25">
        <v>1635</v>
      </c>
      <c r="D4474" s="26">
        <v>-1</v>
      </c>
      <c r="E4474" s="26">
        <v>2.35</v>
      </c>
      <c r="F4474" s="38">
        <f t="shared" si="286"/>
        <v>114.22210000000048</v>
      </c>
      <c r="G4474" s="38">
        <f t="shared" si="287"/>
        <v>114.23385000000049</v>
      </c>
      <c r="H4474" s="38">
        <f t="shared" si="288"/>
        <v>114.24560000000048</v>
      </c>
      <c r="I4474" s="41">
        <v>6.8756272609977769</v>
      </c>
      <c r="J4474" s="41">
        <v>46.393903332572137</v>
      </c>
      <c r="K4474" s="41">
        <v>45.225770933805997</v>
      </c>
      <c r="L4474" s="41">
        <v>2.3981259335222993</v>
      </c>
      <c r="M4474" s="41">
        <v>13.585590444542321</v>
      </c>
      <c r="N4474" s="41">
        <v>0.9493533611036532</v>
      </c>
      <c r="O4474" s="41">
        <v>1.5200294656725586</v>
      </c>
      <c r="P4474" s="41">
        <v>5.7350826664801957</v>
      </c>
    </row>
    <row r="4475" spans="1:16" s="26" customFormat="1" x14ac:dyDescent="0.25">
      <c r="A4475" s="24" t="s">
        <v>661</v>
      </c>
      <c r="B4475" s="24"/>
      <c r="C4475" s="25">
        <v>1635</v>
      </c>
      <c r="D4475" s="26">
        <v>-1</v>
      </c>
      <c r="E4475" s="26">
        <v>2.35</v>
      </c>
      <c r="F4475" s="38">
        <f t="shared" si="286"/>
        <v>114.24560000000048</v>
      </c>
      <c r="G4475" s="38">
        <f t="shared" si="287"/>
        <v>114.25735000000049</v>
      </c>
      <c r="H4475" s="38">
        <f t="shared" si="288"/>
        <v>114.26910000000048</v>
      </c>
      <c r="I4475" s="41">
        <v>4.7262200896000373</v>
      </c>
      <c r="J4475" s="41">
        <v>54.445618875404293</v>
      </c>
      <c r="K4475" s="41">
        <v>22.648897497133262</v>
      </c>
      <c r="L4475" s="41">
        <v>0.39265922320991009</v>
      </c>
      <c r="M4475" s="41">
        <v>13.636675092313482</v>
      </c>
      <c r="N4475" s="41">
        <v>0.83207326934449666</v>
      </c>
      <c r="O4475" s="41">
        <v>1.0983559362115589</v>
      </c>
      <c r="P4475" s="41">
        <v>5.0084314784080837</v>
      </c>
    </row>
    <row r="4476" spans="1:16" s="26" customFormat="1" x14ac:dyDescent="0.25">
      <c r="A4476" s="24" t="s">
        <v>662</v>
      </c>
      <c r="B4476" s="24"/>
      <c r="C4476" s="25">
        <v>1635</v>
      </c>
      <c r="D4476" s="26">
        <v>-1</v>
      </c>
      <c r="E4476" s="26">
        <v>2.35</v>
      </c>
      <c r="F4476" s="38">
        <f t="shared" si="286"/>
        <v>114.26910000000048</v>
      </c>
      <c r="G4476" s="38">
        <f t="shared" si="287"/>
        <v>114.28085000000048</v>
      </c>
      <c r="H4476" s="38">
        <f t="shared" si="288"/>
        <v>114.29260000000048</v>
      </c>
      <c r="I4476" s="41">
        <v>4.5257541534646784</v>
      </c>
      <c r="J4476" s="41">
        <v>81.41977555852462</v>
      </c>
      <c r="K4476" s="41">
        <v>14.744544108369469</v>
      </c>
      <c r="L4476" s="41">
        <v>0.17043000644423825</v>
      </c>
      <c r="M4476" s="41">
        <v>23.487224201822865</v>
      </c>
      <c r="N4476" s="41">
        <v>1.0487128898910183</v>
      </c>
      <c r="O4476" s="41">
        <v>0.65779198268998551</v>
      </c>
      <c r="P4476" s="41">
        <v>4.0834763972666881</v>
      </c>
    </row>
    <row r="4477" spans="1:16" s="26" customFormat="1" x14ac:dyDescent="0.25">
      <c r="A4477" s="24" t="s">
        <v>663</v>
      </c>
      <c r="B4477" s="24"/>
      <c r="C4477" s="25">
        <v>1635</v>
      </c>
      <c r="D4477" s="26">
        <v>-1</v>
      </c>
      <c r="E4477" s="26">
        <v>2.35</v>
      </c>
      <c r="F4477" s="38">
        <f t="shared" si="286"/>
        <v>114.29260000000048</v>
      </c>
      <c r="G4477" s="38">
        <f t="shared" si="287"/>
        <v>114.30435000000048</v>
      </c>
      <c r="H4477" s="38">
        <f t="shared" si="288"/>
        <v>114.31610000000047</v>
      </c>
      <c r="I4477" s="41">
        <v>8.9692456864368424</v>
      </c>
      <c r="J4477" s="41">
        <v>85.826191433796652</v>
      </c>
      <c r="K4477" s="41">
        <v>41.910170451512904</v>
      </c>
      <c r="L4477" s="41">
        <v>1.8835920714666494</v>
      </c>
      <c r="M4477" s="41">
        <v>11.761122483073068</v>
      </c>
      <c r="N4477" s="41">
        <v>1.0892426884626136</v>
      </c>
      <c r="O4477" s="41">
        <v>0.89612217838961539</v>
      </c>
      <c r="P4477" s="41">
        <v>5.9278933173595449</v>
      </c>
    </row>
    <row r="4478" spans="1:16" s="26" customFormat="1" x14ac:dyDescent="0.25">
      <c r="A4478" s="24" t="s">
        <v>664</v>
      </c>
      <c r="B4478" s="24"/>
      <c r="C4478" s="25">
        <v>1635</v>
      </c>
      <c r="D4478" s="26">
        <v>-1</v>
      </c>
      <c r="E4478" s="26">
        <v>2.35</v>
      </c>
      <c r="F4478" s="38">
        <f t="shared" si="286"/>
        <v>114.31610000000047</v>
      </c>
      <c r="G4478" s="38">
        <f t="shared" si="287"/>
        <v>114.32785000000048</v>
      </c>
      <c r="H4478" s="38">
        <f t="shared" si="288"/>
        <v>114.33960000000047</v>
      </c>
      <c r="I4478" s="41">
        <v>7.9131584653911791</v>
      </c>
      <c r="J4478" s="41">
        <v>104.57241818511768</v>
      </c>
      <c r="K4478" s="41">
        <v>95.751480574364848</v>
      </c>
      <c r="L4478" s="41">
        <v>0.31444169439669112</v>
      </c>
      <c r="M4478" s="41">
        <v>20.297575606624868</v>
      </c>
      <c r="N4478" s="41">
        <v>1.4419384980813623</v>
      </c>
      <c r="O4478" s="41">
        <v>0.61616458298747234</v>
      </c>
      <c r="P4478" s="41">
        <v>4.635703703056234</v>
      </c>
    </row>
    <row r="4479" spans="1:16" s="26" customFormat="1" x14ac:dyDescent="0.25">
      <c r="A4479" s="24" t="s">
        <v>665</v>
      </c>
      <c r="B4479" s="24"/>
      <c r="C4479" s="25">
        <v>1635</v>
      </c>
      <c r="D4479" s="26">
        <v>-1</v>
      </c>
      <c r="E4479" s="26">
        <v>2.35</v>
      </c>
      <c r="F4479" s="38">
        <f t="shared" si="286"/>
        <v>114.33960000000047</v>
      </c>
      <c r="G4479" s="38">
        <f t="shared" si="287"/>
        <v>114.35135000000048</v>
      </c>
      <c r="H4479" s="38">
        <f t="shared" si="288"/>
        <v>114.36310000000047</v>
      </c>
      <c r="I4479" s="41">
        <v>21.220209853437591</v>
      </c>
      <c r="J4479" s="41">
        <v>113.15460997246902</v>
      </c>
      <c r="K4479" s="41">
        <v>75.197231436903067</v>
      </c>
      <c r="L4479" s="41">
        <v>0.78346865992932391</v>
      </c>
      <c r="M4479" s="41">
        <v>27.509077681373508</v>
      </c>
      <c r="N4479" s="41">
        <v>2.0591485818030093</v>
      </c>
      <c r="O4479" s="41">
        <v>0.78534781210112037</v>
      </c>
      <c r="P4479" s="41">
        <v>4.4673505162197644</v>
      </c>
    </row>
    <row r="4480" spans="1:16" s="26" customFormat="1" x14ac:dyDescent="0.25">
      <c r="A4480" s="24" t="s">
        <v>666</v>
      </c>
      <c r="B4480" s="24"/>
      <c r="C4480" s="25">
        <v>1635</v>
      </c>
      <c r="D4480" s="26">
        <v>-1</v>
      </c>
      <c r="E4480" s="26">
        <v>2.35</v>
      </c>
      <c r="F4480" s="38">
        <f t="shared" si="286"/>
        <v>114.36310000000047</v>
      </c>
      <c r="G4480" s="38">
        <f t="shared" si="287"/>
        <v>114.37485000000048</v>
      </c>
      <c r="H4480" s="38">
        <f t="shared" si="288"/>
        <v>114.38660000000047</v>
      </c>
      <c r="I4480" s="41">
        <v>15.212550215076952</v>
      </c>
      <c r="J4480" s="41">
        <v>112.1173018847676</v>
      </c>
      <c r="K4480" s="41">
        <v>40.961011634021553</v>
      </c>
      <c r="L4480" s="41">
        <v>0.74622201422637124</v>
      </c>
      <c r="M4480" s="41">
        <v>9.649641004896468</v>
      </c>
      <c r="N4480" s="41">
        <v>1.0871315831856982</v>
      </c>
      <c r="O4480" s="41">
        <v>0.95606974290209423</v>
      </c>
      <c r="P4480" s="41">
        <v>5.7950144565635382</v>
      </c>
    </row>
    <row r="4481" spans="1:16" s="26" customFormat="1" x14ac:dyDescent="0.25">
      <c r="A4481" s="24" t="s">
        <v>667</v>
      </c>
      <c r="B4481" s="24"/>
      <c r="C4481" s="25">
        <v>1635</v>
      </c>
      <c r="D4481" s="26">
        <v>-1</v>
      </c>
      <c r="E4481" s="26">
        <v>2.35</v>
      </c>
      <c r="F4481" s="38">
        <f t="shared" si="286"/>
        <v>114.38660000000047</v>
      </c>
      <c r="G4481" s="38">
        <f t="shared" si="287"/>
        <v>114.39835000000048</v>
      </c>
      <c r="H4481" s="38">
        <f t="shared" si="288"/>
        <v>114.41010000000047</v>
      </c>
      <c r="I4481" s="41">
        <v>12.454845859308563</v>
      </c>
      <c r="J4481" s="41">
        <v>111.9967830801864</v>
      </c>
      <c r="K4481" s="41">
        <v>46.033604932027799</v>
      </c>
      <c r="L4481" s="41">
        <v>3.0062942044325203</v>
      </c>
      <c r="M4481" s="41">
        <v>10.864809492151421</v>
      </c>
      <c r="N4481" s="41">
        <v>0.90786863859639777</v>
      </c>
      <c r="O4481" s="41">
        <v>1.7175197655955867</v>
      </c>
      <c r="P4481" s="41">
        <v>8.9832404808840121</v>
      </c>
    </row>
    <row r="4482" spans="1:16" s="26" customFormat="1" x14ac:dyDescent="0.25">
      <c r="A4482" s="24" t="s">
        <v>668</v>
      </c>
      <c r="B4482" s="24"/>
      <c r="C4482" s="25">
        <v>1635</v>
      </c>
      <c r="D4482" s="26">
        <v>1635</v>
      </c>
      <c r="E4482" s="26">
        <v>2.35</v>
      </c>
      <c r="F4482" s="38">
        <f t="shared" si="286"/>
        <v>114.41010000000047</v>
      </c>
      <c r="G4482" s="38">
        <f t="shared" si="287"/>
        <v>114.42185000000048</v>
      </c>
      <c r="H4482" s="38">
        <f t="shared" si="288"/>
        <v>114.43360000000047</v>
      </c>
      <c r="I4482" s="41">
        <v>14.717686438192331</v>
      </c>
      <c r="J4482" s="41">
        <v>85.930913233620075</v>
      </c>
      <c r="K4482" s="41">
        <v>30.468391808021725</v>
      </c>
      <c r="L4482" s="41">
        <v>11.439039629738508</v>
      </c>
      <c r="M4482" s="41">
        <v>2.6200887857613129</v>
      </c>
      <c r="N4482" s="41">
        <v>0.63772863324770879</v>
      </c>
      <c r="O4482" s="41">
        <v>2.4846874615632264</v>
      </c>
      <c r="P4482" s="41">
        <v>8.7098085319324685</v>
      </c>
    </row>
    <row r="4483" spans="1:16" s="26" customFormat="1" x14ac:dyDescent="0.25">
      <c r="A4483" s="24" t="s">
        <v>669</v>
      </c>
      <c r="B4483" s="24"/>
      <c r="C4483" s="25">
        <v>1634</v>
      </c>
      <c r="D4483" s="26">
        <v>-1</v>
      </c>
      <c r="E4483" s="26">
        <v>2.35</v>
      </c>
      <c r="F4483" s="38">
        <f t="shared" si="286"/>
        <v>114.43360000000047</v>
      </c>
      <c r="G4483" s="38">
        <f t="shared" si="287"/>
        <v>114.44535000000047</v>
      </c>
      <c r="H4483" s="38">
        <f t="shared" si="288"/>
        <v>114.45710000000047</v>
      </c>
      <c r="I4483" s="41">
        <v>15.240800544759399</v>
      </c>
      <c r="J4483" s="41">
        <v>62.462415749509297</v>
      </c>
      <c r="K4483" s="41">
        <v>19.788932137708034</v>
      </c>
      <c r="L4483" s="41">
        <v>7.8699586644188395</v>
      </c>
      <c r="M4483" s="41">
        <v>1.0711336533970706</v>
      </c>
      <c r="N4483" s="41">
        <v>0.35939841068143458</v>
      </c>
      <c r="O4483" s="41">
        <v>2.0395101151123733</v>
      </c>
      <c r="P4483" s="41">
        <v>7.0790426106256623</v>
      </c>
    </row>
    <row r="4484" spans="1:16" s="26" customFormat="1" x14ac:dyDescent="0.25">
      <c r="A4484" s="24" t="s">
        <v>670</v>
      </c>
      <c r="B4484" s="24"/>
      <c r="C4484" s="25">
        <v>1634</v>
      </c>
      <c r="D4484" s="26">
        <v>-1</v>
      </c>
      <c r="E4484" s="26">
        <v>2.35</v>
      </c>
      <c r="F4484" s="38">
        <f t="shared" si="286"/>
        <v>114.45710000000047</v>
      </c>
      <c r="G4484" s="38">
        <f t="shared" si="287"/>
        <v>114.46885000000047</v>
      </c>
      <c r="H4484" s="38">
        <f t="shared" si="288"/>
        <v>114.48060000000046</v>
      </c>
      <c r="I4484" s="41">
        <v>5.9285885214674439</v>
      </c>
      <c r="J4484" s="41">
        <v>49.20668512365198</v>
      </c>
      <c r="K4484" s="41">
        <v>16.609236812913696</v>
      </c>
      <c r="L4484" s="41">
        <v>2.3088731574996353</v>
      </c>
      <c r="M4484" s="41">
        <v>0.66443461855440611</v>
      </c>
      <c r="N4484" s="41">
        <v>0.45322314382348206</v>
      </c>
      <c r="O4484" s="41">
        <v>1.1900635030684898</v>
      </c>
      <c r="P4484" s="41">
        <v>4.4051087902663966</v>
      </c>
    </row>
    <row r="4485" spans="1:16" s="26" customFormat="1" x14ac:dyDescent="0.25">
      <c r="A4485" s="24" t="s">
        <v>671</v>
      </c>
      <c r="B4485" s="24"/>
      <c r="C4485" s="25">
        <v>1634</v>
      </c>
      <c r="D4485" s="26">
        <v>-1</v>
      </c>
      <c r="E4485" s="26">
        <v>2.35</v>
      </c>
      <c r="F4485" s="38">
        <f t="shared" si="286"/>
        <v>114.48060000000046</v>
      </c>
      <c r="G4485" s="38">
        <f t="shared" si="287"/>
        <v>114.49235000000047</v>
      </c>
      <c r="H4485" s="38">
        <f t="shared" si="288"/>
        <v>114.50410000000046</v>
      </c>
      <c r="I4485" s="41">
        <v>6.6396978697744862</v>
      </c>
      <c r="J4485" s="41">
        <v>44.905837744576829</v>
      </c>
      <c r="K4485" s="41">
        <v>18.931040905797747</v>
      </c>
      <c r="L4485" s="41">
        <v>2.5660561740540162</v>
      </c>
      <c r="M4485" s="41">
        <v>2.945497083636369</v>
      </c>
      <c r="N4485" s="41">
        <v>0.85720038338147786</v>
      </c>
      <c r="O4485" s="41">
        <v>1.4081861485325169</v>
      </c>
      <c r="P4485" s="41">
        <v>4.497308022941203</v>
      </c>
    </row>
    <row r="4486" spans="1:16" s="26" customFormat="1" x14ac:dyDescent="0.25">
      <c r="A4486" s="24" t="s">
        <v>672</v>
      </c>
      <c r="B4486" s="24"/>
      <c r="C4486" s="25">
        <v>1634</v>
      </c>
      <c r="D4486" s="26">
        <v>-1</v>
      </c>
      <c r="E4486" s="26">
        <v>2.35</v>
      </c>
      <c r="F4486" s="38">
        <f t="shared" si="286"/>
        <v>114.50410000000046</v>
      </c>
      <c r="G4486" s="38">
        <f t="shared" si="287"/>
        <v>114.51585000000047</v>
      </c>
      <c r="H4486" s="38">
        <f t="shared" si="288"/>
        <v>114.52760000000046</v>
      </c>
      <c r="I4486" s="41">
        <v>2.7115055549363825</v>
      </c>
      <c r="J4486" s="41">
        <v>57.970078833453321</v>
      </c>
      <c r="K4486" s="41">
        <v>21.970984483717515</v>
      </c>
      <c r="L4486" s="41">
        <v>0.57951197866312154</v>
      </c>
      <c r="M4486" s="41">
        <v>7.522260538959606</v>
      </c>
      <c r="N4486" s="41">
        <v>0.9739738249297436</v>
      </c>
      <c r="O4486" s="41">
        <v>1.078044377292344</v>
      </c>
      <c r="P4486" s="41">
        <v>3.8331854674818957</v>
      </c>
    </row>
    <row r="4487" spans="1:16" s="26" customFormat="1" x14ac:dyDescent="0.25">
      <c r="A4487" s="24" t="s">
        <v>673</v>
      </c>
      <c r="B4487" s="24"/>
      <c r="C4487" s="25">
        <v>1634</v>
      </c>
      <c r="D4487" s="26">
        <v>-1</v>
      </c>
      <c r="E4487" s="26">
        <v>2.35</v>
      </c>
      <c r="F4487" s="38">
        <f t="shared" si="286"/>
        <v>114.52760000000046</v>
      </c>
      <c r="G4487" s="38">
        <f t="shared" si="287"/>
        <v>114.53935000000047</v>
      </c>
      <c r="H4487" s="38">
        <f t="shared" si="288"/>
        <v>114.55110000000046</v>
      </c>
      <c r="I4487" s="41">
        <v>7.7554336886159279</v>
      </c>
      <c r="J4487" s="41">
        <v>68.730900574838159</v>
      </c>
      <c r="K4487" s="41">
        <v>18.391634081341035</v>
      </c>
      <c r="L4487" s="41">
        <v>0.18140519787481393</v>
      </c>
      <c r="M4487" s="41">
        <v>7.5662669480701705</v>
      </c>
      <c r="N4487" s="41">
        <v>0.70827952558375307</v>
      </c>
      <c r="O4487" s="41">
        <v>0.69332547997761507</v>
      </c>
      <c r="P4487" s="41">
        <v>3.2543507095105744</v>
      </c>
    </row>
    <row r="4488" spans="1:16" s="26" customFormat="1" x14ac:dyDescent="0.25">
      <c r="A4488" s="24" t="s">
        <v>674</v>
      </c>
      <c r="B4488" s="24"/>
      <c r="C4488" s="25">
        <v>1634</v>
      </c>
      <c r="D4488" s="26">
        <v>-1</v>
      </c>
      <c r="E4488" s="26">
        <v>2.35</v>
      </c>
      <c r="F4488" s="38">
        <f t="shared" si="286"/>
        <v>114.55110000000046</v>
      </c>
      <c r="G4488" s="38">
        <f t="shared" si="287"/>
        <v>114.56285000000047</v>
      </c>
      <c r="H4488" s="38">
        <f t="shared" si="288"/>
        <v>114.57460000000046</v>
      </c>
      <c r="I4488" s="41">
        <v>9.1949766431522306</v>
      </c>
      <c r="J4488" s="41">
        <v>77.066232644503017</v>
      </c>
      <c r="K4488" s="41">
        <v>29.800772301262473</v>
      </c>
      <c r="L4488" s="41">
        <v>0.46543613051421751</v>
      </c>
      <c r="M4488" s="41">
        <v>4.2517649140906082</v>
      </c>
      <c r="N4488" s="41">
        <v>0.7701354216996833</v>
      </c>
      <c r="O4488" s="41">
        <v>0.79769301390058178</v>
      </c>
      <c r="P4488" s="41">
        <v>4.3862838828221919</v>
      </c>
    </row>
    <row r="4489" spans="1:16" s="26" customFormat="1" x14ac:dyDescent="0.25">
      <c r="A4489" s="24" t="s">
        <v>675</v>
      </c>
      <c r="B4489" s="24"/>
      <c r="C4489" s="25">
        <v>1634</v>
      </c>
      <c r="D4489" s="26">
        <v>-1</v>
      </c>
      <c r="E4489" s="26">
        <v>2.5299999999999998</v>
      </c>
      <c r="F4489" s="38">
        <f t="shared" si="286"/>
        <v>114.57460000000046</v>
      </c>
      <c r="G4489" s="38">
        <f t="shared" si="287"/>
        <v>114.58725000000045</v>
      </c>
      <c r="H4489" s="38">
        <f t="shared" si="288"/>
        <v>114.59990000000046</v>
      </c>
      <c r="I4489" s="41">
        <v>8.513272996285604</v>
      </c>
      <c r="J4489" s="41">
        <v>79.900030920898232</v>
      </c>
      <c r="K4489" s="41">
        <v>26.074107716684804</v>
      </c>
      <c r="L4489" s="41">
        <v>1.3255825121007923</v>
      </c>
      <c r="M4489" s="41">
        <v>6.5809451994499808</v>
      </c>
      <c r="N4489" s="41">
        <v>0.93865230761038854</v>
      </c>
      <c r="O4489" s="41">
        <v>2.1985644366600643</v>
      </c>
      <c r="P4489" s="41">
        <v>10.311877673797754</v>
      </c>
    </row>
    <row r="4490" spans="1:16" s="26" customFormat="1" x14ac:dyDescent="0.25">
      <c r="A4490" s="24" t="s">
        <v>676</v>
      </c>
      <c r="B4490" s="24" t="s">
        <v>769</v>
      </c>
      <c r="C4490" s="25">
        <v>1634</v>
      </c>
      <c r="D4490" s="26">
        <v>-1</v>
      </c>
      <c r="E4490" s="26">
        <v>2.2999999999999998</v>
      </c>
      <c r="F4490" s="38">
        <f t="shared" si="286"/>
        <v>114.59990000000046</v>
      </c>
      <c r="G4490" s="38">
        <f t="shared" si="287"/>
        <v>114.61140000000046</v>
      </c>
      <c r="H4490" s="38">
        <f t="shared" si="288"/>
        <v>114.62290000000046</v>
      </c>
      <c r="I4490" s="41">
        <v>8.6936870643788957</v>
      </c>
      <c r="J4490" s="41">
        <v>76.283688387327587</v>
      </c>
      <c r="K4490" s="41">
        <v>56.441300500813341</v>
      </c>
      <c r="L4490" s="41">
        <v>1.8756620171743266</v>
      </c>
      <c r="M4490" s="41">
        <v>5.6734728730013817</v>
      </c>
      <c r="N4490" s="41">
        <v>0.87895055859142801</v>
      </c>
      <c r="O4490" s="41">
        <v>2.0068112483054215</v>
      </c>
      <c r="P4490" s="41">
        <v>14.649918491680907</v>
      </c>
    </row>
    <row r="4491" spans="1:16" s="26" customFormat="1" x14ac:dyDescent="0.25">
      <c r="A4491" s="24" t="s">
        <v>677</v>
      </c>
      <c r="B4491" s="24">
        <v>98.5</v>
      </c>
      <c r="C4491" s="25">
        <v>1634</v>
      </c>
      <c r="D4491" s="26">
        <v>1634</v>
      </c>
      <c r="E4491" s="26">
        <v>2.29</v>
      </c>
      <c r="F4491" s="38">
        <f t="shared" si="286"/>
        <v>114.62290000000046</v>
      </c>
      <c r="G4491" s="38">
        <f t="shared" si="287"/>
        <v>114.63435000000045</v>
      </c>
      <c r="H4491" s="38">
        <f t="shared" si="288"/>
        <v>114.64580000000046</v>
      </c>
      <c r="I4491" s="41">
        <v>18.896862623007792</v>
      </c>
      <c r="J4491" s="41">
        <v>60.843401882217407</v>
      </c>
      <c r="K4491" s="41">
        <v>36.433502727634767</v>
      </c>
      <c r="L4491" s="41">
        <v>8.1973708732366966</v>
      </c>
      <c r="M4491" s="41">
        <v>1.8493555816089475</v>
      </c>
      <c r="N4491" s="41">
        <v>0.38250197845850931</v>
      </c>
      <c r="O4491" s="41">
        <v>1.7381057647254095</v>
      </c>
      <c r="P4491" s="41">
        <v>17.955716409056674</v>
      </c>
    </row>
    <row r="4492" spans="1:16" s="26" customFormat="1" x14ac:dyDescent="0.25">
      <c r="A4492" s="24" t="s">
        <v>678</v>
      </c>
      <c r="B4492" s="24"/>
      <c r="C4492" s="25">
        <v>1633</v>
      </c>
      <c r="D4492" s="26">
        <v>-1</v>
      </c>
      <c r="E4492" s="26">
        <v>2.29</v>
      </c>
      <c r="F4492" s="38">
        <f t="shared" si="286"/>
        <v>114.64580000000046</v>
      </c>
      <c r="G4492" s="38">
        <f t="shared" si="287"/>
        <v>114.65725000000046</v>
      </c>
      <c r="H4492" s="38">
        <f t="shared" si="288"/>
        <v>114.66870000000047</v>
      </c>
      <c r="I4492" s="41">
        <v>48.157838582819323</v>
      </c>
      <c r="J4492" s="41">
        <v>42.937065055050859</v>
      </c>
      <c r="K4492" s="41">
        <v>29.986170506637528</v>
      </c>
      <c r="L4492" s="41">
        <v>18.615955075621024</v>
      </c>
      <c r="M4492" s="41">
        <v>2.2068170683541353</v>
      </c>
      <c r="N4492" s="41">
        <v>0.67954112310087511</v>
      </c>
      <c r="O4492" s="41">
        <v>3.3623865268354756</v>
      </c>
      <c r="P4492" s="41">
        <v>14.271934637347009</v>
      </c>
    </row>
    <row r="4493" spans="1:16" s="26" customFormat="1" x14ac:dyDescent="0.25">
      <c r="A4493" s="24" t="s">
        <v>679</v>
      </c>
      <c r="B4493" s="24"/>
      <c r="C4493" s="25">
        <v>1633</v>
      </c>
      <c r="D4493" s="26">
        <v>-1</v>
      </c>
      <c r="E4493" s="26">
        <v>2.29</v>
      </c>
      <c r="F4493" s="38">
        <f t="shared" si="286"/>
        <v>114.66870000000047</v>
      </c>
      <c r="G4493" s="38">
        <f t="shared" si="287"/>
        <v>114.68015000000047</v>
      </c>
      <c r="H4493" s="38">
        <f t="shared" si="288"/>
        <v>114.69160000000048</v>
      </c>
      <c r="I4493" s="41">
        <v>38.540773540981377</v>
      </c>
      <c r="J4493" s="41">
        <v>41.879665799544057</v>
      </c>
      <c r="K4493" s="41">
        <v>20.907291456486274</v>
      </c>
      <c r="L4493" s="41">
        <v>28.035643037637985</v>
      </c>
      <c r="M4493" s="41"/>
      <c r="N4493" s="41">
        <v>0.8641891082387082</v>
      </c>
      <c r="O4493" s="41">
        <v>4.7229133587598824</v>
      </c>
      <c r="P4493" s="41">
        <v>10.911038761877746</v>
      </c>
    </row>
    <row r="4494" spans="1:16" s="26" customFormat="1" x14ac:dyDescent="0.25">
      <c r="A4494" s="24" t="s">
        <v>680</v>
      </c>
      <c r="B4494" s="24"/>
      <c r="C4494" s="25">
        <v>1633</v>
      </c>
      <c r="D4494" s="26">
        <v>-1</v>
      </c>
      <c r="E4494" s="26">
        <v>2.29</v>
      </c>
      <c r="F4494" s="38">
        <f t="shared" si="286"/>
        <v>114.69160000000048</v>
      </c>
      <c r="G4494" s="38">
        <f t="shared" si="287"/>
        <v>114.70305000000047</v>
      </c>
      <c r="H4494" s="38">
        <f t="shared" si="288"/>
        <v>114.71450000000048</v>
      </c>
      <c r="I4494" s="41"/>
      <c r="J4494" s="41"/>
      <c r="K4494" s="41"/>
      <c r="L4494" s="41">
        <v>12.138781528650243</v>
      </c>
      <c r="M4494" s="41">
        <v>1.1672246299906508</v>
      </c>
      <c r="N4494" s="41">
        <v>0.83316821990529322</v>
      </c>
      <c r="O4494" s="41">
        <v>4.206520489866806</v>
      </c>
      <c r="P4494" s="41">
        <v>9.1322095528624061</v>
      </c>
    </row>
    <row r="4495" spans="1:16" s="26" customFormat="1" x14ac:dyDescent="0.25">
      <c r="A4495" s="24" t="s">
        <v>681</v>
      </c>
      <c r="B4495" s="24"/>
      <c r="C4495" s="25">
        <v>1633</v>
      </c>
      <c r="D4495" s="26">
        <v>-1</v>
      </c>
      <c r="E4495" s="26">
        <v>2.29</v>
      </c>
      <c r="F4495" s="38">
        <f t="shared" si="286"/>
        <v>114.71450000000048</v>
      </c>
      <c r="G4495" s="38">
        <f t="shared" si="287"/>
        <v>114.72595000000048</v>
      </c>
      <c r="H4495" s="38">
        <f t="shared" si="288"/>
        <v>114.73740000000049</v>
      </c>
      <c r="I4495" s="41">
        <v>10.201939296189495</v>
      </c>
      <c r="J4495" s="41">
        <v>55.776869979594046</v>
      </c>
      <c r="K4495" s="41">
        <v>24.885674300482489</v>
      </c>
      <c r="L4495" s="41">
        <v>3.1287036456643169</v>
      </c>
      <c r="M4495" s="41">
        <v>20.463136829514919</v>
      </c>
      <c r="N4495" s="41">
        <v>2.4467367934661732</v>
      </c>
      <c r="O4495" s="41">
        <v>2.6740455896112443</v>
      </c>
      <c r="P4495" s="41">
        <v>7.0199889357674641</v>
      </c>
    </row>
    <row r="4496" spans="1:16" s="26" customFormat="1" x14ac:dyDescent="0.25">
      <c r="A4496" s="24" t="s">
        <v>684</v>
      </c>
      <c r="B4496" s="24" t="s">
        <v>473</v>
      </c>
      <c r="C4496" s="25">
        <v>1633</v>
      </c>
      <c r="D4496" s="26">
        <v>-1</v>
      </c>
      <c r="E4496" s="26">
        <v>2.29</v>
      </c>
      <c r="F4496" s="38">
        <f t="shared" si="286"/>
        <v>114.73740000000049</v>
      </c>
      <c r="G4496" s="38">
        <f t="shared" si="287"/>
        <v>114.74885000000049</v>
      </c>
      <c r="H4496" s="38">
        <f t="shared" si="288"/>
        <v>114.7603000000005</v>
      </c>
      <c r="I4496" s="41">
        <v>9.7957817737144701</v>
      </c>
      <c r="J4496" s="41">
        <v>81.158005512207723</v>
      </c>
      <c r="K4496" s="41">
        <v>28.991390071928858</v>
      </c>
      <c r="L4496" s="41">
        <v>12.843729606302002</v>
      </c>
      <c r="M4496" s="41">
        <v>16.180524573443765</v>
      </c>
      <c r="N4496" s="41">
        <v>1.9266387502013207</v>
      </c>
      <c r="O4496" s="41">
        <v>2.3366995927727645</v>
      </c>
      <c r="P4496" s="41">
        <v>6.6826007977255655</v>
      </c>
    </row>
    <row r="4497" spans="1:16" s="26" customFormat="1" x14ac:dyDescent="0.25">
      <c r="A4497" s="24" t="s">
        <v>682</v>
      </c>
      <c r="B4497" s="24">
        <v>2.2906976744186047</v>
      </c>
      <c r="C4497" s="25">
        <v>1633</v>
      </c>
      <c r="D4497" s="26">
        <v>-1</v>
      </c>
      <c r="E4497" s="26">
        <v>2.29</v>
      </c>
      <c r="F4497" s="38">
        <f t="shared" si="286"/>
        <v>114.7603000000005</v>
      </c>
      <c r="G4497" s="38">
        <f t="shared" si="287"/>
        <v>114.77175000000049</v>
      </c>
      <c r="H4497" s="38">
        <f t="shared" si="288"/>
        <v>114.78320000000051</v>
      </c>
      <c r="I4497" s="41">
        <v>34.401563986674098</v>
      </c>
      <c r="J4497" s="41">
        <v>66.804876287336995</v>
      </c>
      <c r="K4497" s="41">
        <v>28.592356100923162</v>
      </c>
      <c r="L4497" s="41">
        <v>6.3943611292877787</v>
      </c>
      <c r="M4497" s="41">
        <v>36.06701796536688</v>
      </c>
      <c r="N4497" s="41">
        <v>1.7970174784680715</v>
      </c>
      <c r="O4497" s="41">
        <v>2.6938092354029233</v>
      </c>
      <c r="P4497" s="41">
        <v>6.068215951422018</v>
      </c>
    </row>
    <row r="4498" spans="1:16" s="26" customFormat="1" x14ac:dyDescent="0.25">
      <c r="A4498" s="24" t="s">
        <v>683</v>
      </c>
      <c r="B4498" s="24"/>
      <c r="C4498" s="25">
        <v>1633</v>
      </c>
      <c r="D4498" s="26">
        <v>-1</v>
      </c>
      <c r="E4498" s="26">
        <v>2.29</v>
      </c>
      <c r="F4498" s="38">
        <f t="shared" si="286"/>
        <v>114.78320000000051</v>
      </c>
      <c r="G4498" s="38">
        <f t="shared" si="287"/>
        <v>114.7946500000005</v>
      </c>
      <c r="H4498" s="38">
        <f t="shared" si="288"/>
        <v>114.80610000000051</v>
      </c>
      <c r="I4498" s="41">
        <v>9.106724474584885</v>
      </c>
      <c r="J4498" s="41">
        <v>86.602796382859964</v>
      </c>
      <c r="K4498" s="41">
        <v>18.553863580208102</v>
      </c>
      <c r="L4498" s="41">
        <v>2.9797075978235035</v>
      </c>
      <c r="M4498" s="41">
        <v>7.2177920402319637</v>
      </c>
      <c r="N4498" s="41">
        <v>1.038807713005115</v>
      </c>
      <c r="O4498" s="41">
        <v>2.5578811600495488</v>
      </c>
      <c r="P4498" s="41">
        <v>7.4286201275288342</v>
      </c>
    </row>
    <row r="4499" spans="1:16" s="26" customFormat="1" x14ac:dyDescent="0.25">
      <c r="A4499" s="24" t="s">
        <v>685</v>
      </c>
      <c r="B4499" s="24"/>
      <c r="C4499" s="25">
        <v>1633</v>
      </c>
      <c r="D4499" s="26">
        <v>-1</v>
      </c>
      <c r="E4499" s="26">
        <v>2.29</v>
      </c>
      <c r="F4499" s="38">
        <f t="shared" ref="F4499:F4562" si="289">H4498</f>
        <v>114.80610000000051</v>
      </c>
      <c r="G4499" s="38">
        <f t="shared" ref="G4499:G4562" si="290">F4499+(E4499/200)</f>
        <v>114.81755000000051</v>
      </c>
      <c r="H4499" s="38">
        <f t="shared" ref="H4499:H4562" si="291">H4498+E4499/100</f>
        <v>114.82900000000052</v>
      </c>
      <c r="I4499" s="41">
        <v>8.8626440448746546</v>
      </c>
      <c r="J4499" s="41">
        <v>85.121364734874632</v>
      </c>
      <c r="K4499" s="41">
        <v>21.727850545398152</v>
      </c>
      <c r="L4499" s="41">
        <v>0.53017403253749207</v>
      </c>
      <c r="M4499" s="41">
        <v>16.574798230362255</v>
      </c>
      <c r="N4499" s="41">
        <v>1.3230240846073342</v>
      </c>
      <c r="O4499" s="41">
        <v>1.729476376038648</v>
      </c>
      <c r="P4499" s="41">
        <v>7.1192337685709139</v>
      </c>
    </row>
    <row r="4500" spans="1:16" s="26" customFormat="1" x14ac:dyDescent="0.25">
      <c r="A4500" s="24" t="s">
        <v>686</v>
      </c>
      <c r="B4500" s="24"/>
      <c r="C4500" s="25">
        <v>1633</v>
      </c>
      <c r="D4500" s="26">
        <v>-1</v>
      </c>
      <c r="E4500" s="26">
        <v>2.29</v>
      </c>
      <c r="F4500" s="38">
        <f t="shared" si="289"/>
        <v>114.82900000000052</v>
      </c>
      <c r="G4500" s="38">
        <f t="shared" si="290"/>
        <v>114.84045000000052</v>
      </c>
      <c r="H4500" s="38">
        <f t="shared" si="291"/>
        <v>114.85190000000053</v>
      </c>
      <c r="I4500" s="41">
        <v>11.825605399710783</v>
      </c>
      <c r="J4500" s="41">
        <v>79.766114814067862</v>
      </c>
      <c r="K4500" s="41">
        <v>49.288830731321241</v>
      </c>
      <c r="L4500" s="41">
        <v>1.7464498786766558</v>
      </c>
      <c r="M4500" s="41">
        <v>4.3803353251983514</v>
      </c>
      <c r="N4500" s="41">
        <v>0.74354431738873672</v>
      </c>
      <c r="O4500" s="41">
        <v>1.8722834057758462</v>
      </c>
      <c r="P4500" s="41">
        <v>10.085403939071659</v>
      </c>
    </row>
    <row r="4501" spans="1:16" s="26" customFormat="1" x14ac:dyDescent="0.25">
      <c r="A4501" s="24" t="s">
        <v>687</v>
      </c>
      <c r="B4501" s="24"/>
      <c r="C4501" s="25">
        <v>1633</v>
      </c>
      <c r="D4501" s="26">
        <v>-1</v>
      </c>
      <c r="E4501" s="26">
        <v>2.29</v>
      </c>
      <c r="F4501" s="38">
        <f t="shared" si="289"/>
        <v>114.85190000000053</v>
      </c>
      <c r="G4501" s="38">
        <f t="shared" si="290"/>
        <v>114.86335000000052</v>
      </c>
      <c r="H4501" s="38">
        <f t="shared" si="291"/>
        <v>114.87480000000053</v>
      </c>
      <c r="I4501" s="41">
        <v>17.078106220448472</v>
      </c>
      <c r="J4501" s="41">
        <v>66.130518671796167</v>
      </c>
      <c r="K4501" s="41">
        <v>35.421156503489279</v>
      </c>
      <c r="L4501" s="41">
        <v>9.7838443220602098</v>
      </c>
      <c r="M4501" s="41">
        <v>3.2875526928365559</v>
      </c>
      <c r="N4501" s="41">
        <v>0.84264053992891463</v>
      </c>
      <c r="O4501" s="41">
        <v>3.0282693031706795</v>
      </c>
      <c r="P4501" s="41">
        <v>16.028531068971926</v>
      </c>
    </row>
    <row r="4502" spans="1:16" s="26" customFormat="1" x14ac:dyDescent="0.25">
      <c r="A4502" s="24" t="s">
        <v>688</v>
      </c>
      <c r="B4502" s="24"/>
      <c r="C4502" s="25">
        <v>1633</v>
      </c>
      <c r="D4502" s="26">
        <v>1633</v>
      </c>
      <c r="E4502" s="26">
        <v>2.29</v>
      </c>
      <c r="F4502" s="38">
        <f t="shared" si="289"/>
        <v>114.87480000000053</v>
      </c>
      <c r="G4502" s="38">
        <f t="shared" si="290"/>
        <v>114.88625000000053</v>
      </c>
      <c r="H4502" s="38">
        <f t="shared" si="291"/>
        <v>114.89770000000054</v>
      </c>
      <c r="I4502" s="41">
        <v>29.177238702534922</v>
      </c>
      <c r="J4502" s="41">
        <v>51.100527950536176</v>
      </c>
      <c r="K4502" s="41">
        <v>34.937121636438256</v>
      </c>
      <c r="L4502" s="41">
        <v>11.497329503436506</v>
      </c>
      <c r="M4502" s="41">
        <v>1.6270750787268546</v>
      </c>
      <c r="N4502" s="41">
        <v>0.78849966410652916</v>
      </c>
      <c r="O4502" s="41">
        <v>2.8728694685492258</v>
      </c>
      <c r="P4502" s="41">
        <v>16.969573141151429</v>
      </c>
    </row>
    <row r="4503" spans="1:16" s="26" customFormat="1" x14ac:dyDescent="0.25">
      <c r="A4503" s="24" t="s">
        <v>689</v>
      </c>
      <c r="B4503" s="24"/>
      <c r="C4503" s="25">
        <v>1632</v>
      </c>
      <c r="D4503" s="26">
        <v>-1</v>
      </c>
      <c r="E4503" s="26">
        <v>2.29</v>
      </c>
      <c r="F4503" s="38">
        <f t="shared" si="289"/>
        <v>114.89770000000054</v>
      </c>
      <c r="G4503" s="38">
        <f t="shared" si="290"/>
        <v>114.90915000000054</v>
      </c>
      <c r="H4503" s="38">
        <f t="shared" si="291"/>
        <v>114.92060000000055</v>
      </c>
      <c r="I4503" s="41">
        <v>82.338282649730999</v>
      </c>
      <c r="J4503" s="41">
        <v>24.795403276259869</v>
      </c>
      <c r="K4503" s="41">
        <v>38.001626159924569</v>
      </c>
      <c r="L4503" s="41">
        <v>45.597657396755956</v>
      </c>
      <c r="M4503" s="41"/>
      <c r="N4503" s="41">
        <v>0.8648320594761697</v>
      </c>
      <c r="O4503" s="41">
        <v>5.6756040204872713</v>
      </c>
      <c r="P4503" s="41">
        <v>11.260789293022201</v>
      </c>
    </row>
    <row r="4504" spans="1:16" s="26" customFormat="1" x14ac:dyDescent="0.25">
      <c r="A4504" s="24" t="s">
        <v>690</v>
      </c>
      <c r="B4504" s="24"/>
      <c r="C4504" s="25">
        <v>1632</v>
      </c>
      <c r="D4504" s="26">
        <v>-1</v>
      </c>
      <c r="E4504" s="26">
        <v>2.29</v>
      </c>
      <c r="F4504" s="38">
        <f t="shared" si="289"/>
        <v>114.92060000000055</v>
      </c>
      <c r="G4504" s="38">
        <f t="shared" si="290"/>
        <v>114.93205000000054</v>
      </c>
      <c r="H4504" s="38">
        <f t="shared" si="291"/>
        <v>114.94350000000055</v>
      </c>
      <c r="I4504" s="41">
        <v>17.158536711162892</v>
      </c>
      <c r="J4504" s="41">
        <v>34.757545551525212</v>
      </c>
      <c r="K4504" s="41">
        <v>26.987302668609043</v>
      </c>
      <c r="L4504" s="41">
        <v>19.38985121030424</v>
      </c>
      <c r="M4504" s="41"/>
      <c r="N4504" s="41">
        <v>1.1005529607558919</v>
      </c>
      <c r="O4504" s="41">
        <v>4.7827772211788648</v>
      </c>
      <c r="P4504" s="41">
        <v>6.7950675524563291</v>
      </c>
    </row>
    <row r="4505" spans="1:16" s="26" customFormat="1" x14ac:dyDescent="0.25">
      <c r="A4505" s="24" t="s">
        <v>691</v>
      </c>
      <c r="B4505" s="24"/>
      <c r="C4505" s="25">
        <v>1632</v>
      </c>
      <c r="D4505" s="26">
        <v>-1</v>
      </c>
      <c r="E4505" s="26">
        <v>2.29</v>
      </c>
      <c r="F4505" s="38">
        <f t="shared" si="289"/>
        <v>114.94350000000055</v>
      </c>
      <c r="G4505" s="38">
        <f t="shared" si="290"/>
        <v>114.95495000000055</v>
      </c>
      <c r="H4505" s="38">
        <f t="shared" si="291"/>
        <v>114.96640000000056</v>
      </c>
      <c r="I4505" s="41">
        <v>6.9202134525339032</v>
      </c>
      <c r="J4505" s="41">
        <v>38.802065172082287</v>
      </c>
      <c r="K4505" s="41">
        <v>16.389949739898363</v>
      </c>
      <c r="L4505" s="41">
        <v>2.077443742629598</v>
      </c>
      <c r="M4505" s="41">
        <v>6.6234642930163954</v>
      </c>
      <c r="N4505" s="41">
        <v>1.3370096244725176</v>
      </c>
      <c r="O4505" s="41">
        <v>3.5353816437773156</v>
      </c>
      <c r="P4505" s="41">
        <v>5.3586830839588702</v>
      </c>
    </row>
    <row r="4506" spans="1:16" s="26" customFormat="1" x14ac:dyDescent="0.25">
      <c r="A4506" s="24" t="s">
        <v>692</v>
      </c>
      <c r="B4506" s="24"/>
      <c r="C4506" s="25">
        <v>1632</v>
      </c>
      <c r="D4506" s="26">
        <v>-1</v>
      </c>
      <c r="E4506" s="26">
        <v>2.29</v>
      </c>
      <c r="F4506" s="38">
        <f t="shared" si="289"/>
        <v>114.96640000000056</v>
      </c>
      <c r="G4506" s="38">
        <f t="shared" si="290"/>
        <v>114.97785000000056</v>
      </c>
      <c r="H4506" s="38">
        <f t="shared" si="291"/>
        <v>114.98930000000057</v>
      </c>
      <c r="I4506" s="41">
        <v>3.5739279361695497</v>
      </c>
      <c r="J4506" s="41">
        <v>35.853691545698751</v>
      </c>
      <c r="K4506" s="41">
        <v>9.6310077895394333</v>
      </c>
      <c r="L4506" s="41">
        <v>0.6298617856404759</v>
      </c>
      <c r="M4506" s="41">
        <v>5.0055307961874131</v>
      </c>
      <c r="N4506" s="41">
        <v>1.0004115134668075</v>
      </c>
      <c r="O4506" s="41">
        <v>2.7041005274113425</v>
      </c>
      <c r="P4506" s="41">
        <v>4.0473906411842089</v>
      </c>
    </row>
    <row r="4507" spans="1:16" s="26" customFormat="1" x14ac:dyDescent="0.25">
      <c r="A4507" s="24" t="s">
        <v>693</v>
      </c>
      <c r="B4507" s="24"/>
      <c r="C4507" s="25">
        <v>1632</v>
      </c>
      <c r="D4507" s="26">
        <v>-1</v>
      </c>
      <c r="E4507" s="26">
        <v>2.29</v>
      </c>
      <c r="F4507" s="38">
        <f t="shared" si="289"/>
        <v>114.98930000000057</v>
      </c>
      <c r="G4507" s="38">
        <f t="shared" si="290"/>
        <v>115.00075000000056</v>
      </c>
      <c r="H4507" s="38">
        <f t="shared" si="291"/>
        <v>115.01220000000058</v>
      </c>
      <c r="I4507" s="41">
        <v>1.7174726821874449</v>
      </c>
      <c r="J4507" s="41">
        <v>42.572169346683161</v>
      </c>
      <c r="K4507" s="41">
        <v>6.2712947716839835</v>
      </c>
      <c r="L4507" s="41">
        <v>0.29932908664395719</v>
      </c>
      <c r="M4507" s="41">
        <v>1.2564785700214578</v>
      </c>
      <c r="N4507" s="41">
        <v>0.35663977572297789</v>
      </c>
      <c r="O4507" s="41">
        <v>1.2944817446200354</v>
      </c>
      <c r="P4507" s="41">
        <v>3.4143821692560969</v>
      </c>
    </row>
    <row r="4508" spans="1:16" s="26" customFormat="1" x14ac:dyDescent="0.25">
      <c r="A4508" s="24" t="s">
        <v>694</v>
      </c>
      <c r="B4508" s="24"/>
      <c r="C4508" s="25">
        <v>1632</v>
      </c>
      <c r="D4508" s="26">
        <v>-1</v>
      </c>
      <c r="E4508" s="26">
        <v>2.29</v>
      </c>
      <c r="F4508" s="38">
        <f t="shared" si="289"/>
        <v>115.01220000000058</v>
      </c>
      <c r="G4508" s="38">
        <f t="shared" si="290"/>
        <v>115.02365000000057</v>
      </c>
      <c r="H4508" s="38">
        <f t="shared" si="291"/>
        <v>115.03510000000058</v>
      </c>
      <c r="I4508" s="41">
        <v>5.4364558538616743</v>
      </c>
      <c r="J4508" s="41">
        <v>57.289821266542958</v>
      </c>
      <c r="K4508" s="41">
        <v>14.664538077691141</v>
      </c>
      <c r="L4508" s="41">
        <v>0.66251844373689517</v>
      </c>
      <c r="M4508" s="41">
        <v>3.2942699220160336</v>
      </c>
      <c r="N4508" s="41">
        <v>0.58961789338057657</v>
      </c>
      <c r="O4508" s="41">
        <v>0.96573615179785699</v>
      </c>
      <c r="P4508" s="41">
        <v>5.0424204004073907</v>
      </c>
    </row>
    <row r="4509" spans="1:16" s="26" customFormat="1" x14ac:dyDescent="0.25">
      <c r="A4509" s="24" t="s">
        <v>695</v>
      </c>
      <c r="B4509" s="24"/>
      <c r="C4509" s="25">
        <v>1632</v>
      </c>
      <c r="D4509" s="26">
        <v>-1</v>
      </c>
      <c r="E4509" s="26">
        <v>2.29</v>
      </c>
      <c r="F4509" s="38">
        <f t="shared" si="289"/>
        <v>115.03510000000058</v>
      </c>
      <c r="G4509" s="38">
        <f t="shared" si="290"/>
        <v>115.04655000000058</v>
      </c>
      <c r="H4509" s="38">
        <f t="shared" si="291"/>
        <v>115.05800000000059</v>
      </c>
      <c r="I4509" s="41">
        <v>7.0856195764465459</v>
      </c>
      <c r="J4509" s="41">
        <v>63.951725822389221</v>
      </c>
      <c r="K4509" s="41">
        <v>26.136156265932019</v>
      </c>
      <c r="L4509" s="41">
        <v>0.94376553330564239</v>
      </c>
      <c r="M4509" s="41">
        <v>3.4877467583784263</v>
      </c>
      <c r="N4509" s="41">
        <v>0.86036194938832011</v>
      </c>
      <c r="O4509" s="41">
        <v>1.395254620156815</v>
      </c>
      <c r="P4509" s="41">
        <v>8.2684518144026189</v>
      </c>
    </row>
    <row r="4510" spans="1:16" s="26" customFormat="1" x14ac:dyDescent="0.25">
      <c r="A4510" s="24" t="s">
        <v>696</v>
      </c>
      <c r="B4510" s="24"/>
      <c r="C4510" s="25">
        <v>1632</v>
      </c>
      <c r="D4510" s="26">
        <v>-1</v>
      </c>
      <c r="E4510" s="26">
        <v>2.29</v>
      </c>
      <c r="F4510" s="38">
        <f t="shared" si="289"/>
        <v>115.05800000000059</v>
      </c>
      <c r="G4510" s="38">
        <f t="shared" si="290"/>
        <v>115.06945000000059</v>
      </c>
      <c r="H4510" s="38">
        <f t="shared" si="291"/>
        <v>115.0809000000006</v>
      </c>
      <c r="I4510" s="41">
        <v>10.049565261994829</v>
      </c>
      <c r="J4510" s="41">
        <v>66.347963524670305</v>
      </c>
      <c r="K4510" s="41">
        <v>34.723787447363669</v>
      </c>
      <c r="L4510" s="41">
        <v>0.58436633225062429</v>
      </c>
      <c r="M4510" s="41">
        <v>11.746360342359946</v>
      </c>
      <c r="N4510" s="41">
        <v>1.3953940974196579</v>
      </c>
      <c r="O4510" s="41">
        <v>1.4322844028866144</v>
      </c>
      <c r="P4510" s="41">
        <v>8.6661589696299561</v>
      </c>
    </row>
    <row r="4511" spans="1:16" s="26" customFormat="1" x14ac:dyDescent="0.25">
      <c r="A4511" s="24" t="s">
        <v>697</v>
      </c>
      <c r="B4511" s="24"/>
      <c r="C4511" s="25">
        <v>1632</v>
      </c>
      <c r="D4511" s="26">
        <v>-1</v>
      </c>
      <c r="E4511" s="26">
        <v>2.29</v>
      </c>
      <c r="F4511" s="38">
        <f t="shared" si="289"/>
        <v>115.0809000000006</v>
      </c>
      <c r="G4511" s="38">
        <f t="shared" si="290"/>
        <v>115.09235000000059</v>
      </c>
      <c r="H4511" s="38">
        <f t="shared" si="291"/>
        <v>115.1038000000006</v>
      </c>
      <c r="I4511" s="41">
        <v>12.768321920391815</v>
      </c>
      <c r="J4511" s="41">
        <v>80.03210657142526</v>
      </c>
      <c r="K4511" s="41">
        <v>61.921157937838501</v>
      </c>
      <c r="L4511" s="41">
        <v>1.3382364446700064</v>
      </c>
      <c r="M4511" s="41">
        <v>6.3847324659804219</v>
      </c>
      <c r="N4511" s="41">
        <v>0.72284856645810236</v>
      </c>
      <c r="O4511" s="41">
        <v>2.5749361425237183</v>
      </c>
      <c r="P4511" s="41">
        <v>10.174494944445556</v>
      </c>
    </row>
    <row r="4512" spans="1:16" s="26" customFormat="1" x14ac:dyDescent="0.25">
      <c r="A4512" s="24" t="s">
        <v>699</v>
      </c>
      <c r="B4512" s="24"/>
      <c r="C4512" s="25">
        <v>1632</v>
      </c>
      <c r="D4512" s="26">
        <v>-1</v>
      </c>
      <c r="E4512" s="26">
        <v>2.29</v>
      </c>
      <c r="F4512" s="38">
        <f t="shared" si="289"/>
        <v>115.1038000000006</v>
      </c>
      <c r="G4512" s="38">
        <f t="shared" si="290"/>
        <v>115.1152500000006</v>
      </c>
      <c r="H4512" s="38">
        <f t="shared" si="291"/>
        <v>115.12670000000061</v>
      </c>
      <c r="I4512" s="41">
        <v>14.748528865104285</v>
      </c>
      <c r="J4512" s="41">
        <v>85.335957789008347</v>
      </c>
      <c r="K4512" s="41">
        <v>95.221264351591103</v>
      </c>
      <c r="L4512" s="41">
        <v>4.7650577869695594</v>
      </c>
      <c r="M4512" s="41">
        <v>5.4684048235178411</v>
      </c>
      <c r="N4512" s="41">
        <v>0.8069603264079025</v>
      </c>
      <c r="O4512" s="41">
        <v>3.2080573089479523</v>
      </c>
      <c r="P4512" s="41">
        <v>29.467416015973821</v>
      </c>
    </row>
    <row r="4513" spans="1:16" s="26" customFormat="1" x14ac:dyDescent="0.25">
      <c r="A4513" s="24" t="s">
        <v>700</v>
      </c>
      <c r="B4513" s="24"/>
      <c r="C4513" s="25">
        <v>1632</v>
      </c>
      <c r="D4513" s="26">
        <v>1632</v>
      </c>
      <c r="E4513" s="26">
        <v>2.29</v>
      </c>
      <c r="F4513" s="38">
        <f t="shared" si="289"/>
        <v>115.12670000000061</v>
      </c>
      <c r="G4513" s="38">
        <f t="shared" si="290"/>
        <v>115.13815000000061</v>
      </c>
      <c r="H4513" s="38">
        <f t="shared" si="291"/>
        <v>115.14960000000062</v>
      </c>
      <c r="I4513" s="41">
        <v>12.343952915129767</v>
      </c>
      <c r="J4513" s="41">
        <v>66.501107706946314</v>
      </c>
      <c r="K4513" s="41">
        <v>54.870512442192016</v>
      </c>
      <c r="L4513" s="41">
        <v>5.7409305190024424</v>
      </c>
      <c r="M4513" s="41">
        <v>2.5880873573149765</v>
      </c>
      <c r="N4513" s="41">
        <v>0.78331957774790006</v>
      </c>
      <c r="O4513" s="41">
        <v>4.1529030462752283</v>
      </c>
      <c r="P4513" s="41">
        <v>30.826557192452963</v>
      </c>
    </row>
    <row r="4514" spans="1:16" s="26" customFormat="1" x14ac:dyDescent="0.25">
      <c r="A4514" s="24" t="s">
        <v>701</v>
      </c>
      <c r="B4514" s="24"/>
      <c r="C4514" s="25">
        <v>1631</v>
      </c>
      <c r="D4514" s="26">
        <v>-1</v>
      </c>
      <c r="E4514" s="26">
        <v>2.29</v>
      </c>
      <c r="F4514" s="38">
        <f t="shared" si="289"/>
        <v>115.14960000000062</v>
      </c>
      <c r="G4514" s="38">
        <f t="shared" si="290"/>
        <v>115.16105000000061</v>
      </c>
      <c r="H4514" s="38">
        <f t="shared" si="291"/>
        <v>115.17250000000062</v>
      </c>
      <c r="I4514" s="41">
        <v>10.699453447982137</v>
      </c>
      <c r="J4514" s="41">
        <v>51.939739446737555</v>
      </c>
      <c r="K4514" s="41">
        <v>44.735570201199728</v>
      </c>
      <c r="L4514" s="41">
        <v>5.5250069955374563</v>
      </c>
      <c r="M4514" s="41">
        <v>1.9647375115263073</v>
      </c>
      <c r="N4514" s="41">
        <v>0.62881837014874276</v>
      </c>
      <c r="O4514" s="41">
        <v>3.2549688036224498</v>
      </c>
      <c r="P4514" s="41">
        <v>15.92908557717942</v>
      </c>
    </row>
    <row r="4515" spans="1:16" s="26" customFormat="1" x14ac:dyDescent="0.25">
      <c r="A4515" s="24" t="s">
        <v>702</v>
      </c>
      <c r="B4515" s="24"/>
      <c r="C4515" s="25">
        <v>1631</v>
      </c>
      <c r="D4515" s="26">
        <v>-1</v>
      </c>
      <c r="E4515" s="26">
        <v>2.29</v>
      </c>
      <c r="F4515" s="38">
        <f t="shared" si="289"/>
        <v>115.17250000000062</v>
      </c>
      <c r="G4515" s="38">
        <f t="shared" si="290"/>
        <v>115.18395000000062</v>
      </c>
      <c r="H4515" s="38">
        <f t="shared" si="291"/>
        <v>115.19540000000063</v>
      </c>
      <c r="I4515" s="41">
        <v>10.361293681662527</v>
      </c>
      <c r="J4515" s="41">
        <v>40.425992922410749</v>
      </c>
      <c r="K4515" s="41">
        <v>44.417708078885205</v>
      </c>
      <c r="L4515" s="41">
        <v>6.497501169674651</v>
      </c>
      <c r="M4515" s="41">
        <v>2.6629712723566401</v>
      </c>
      <c r="N4515" s="41">
        <v>0.46560585658201681</v>
      </c>
      <c r="O4515" s="41">
        <v>2.6335058231849278</v>
      </c>
      <c r="P4515" s="41">
        <v>13.671725553711516</v>
      </c>
    </row>
    <row r="4516" spans="1:16" s="26" customFormat="1" x14ac:dyDescent="0.25">
      <c r="A4516" s="24" t="s">
        <v>703</v>
      </c>
      <c r="B4516" s="24"/>
      <c r="C4516" s="25">
        <v>1631</v>
      </c>
      <c r="D4516" s="26">
        <v>-1</v>
      </c>
      <c r="E4516" s="26">
        <v>2.29</v>
      </c>
      <c r="F4516" s="38">
        <f t="shared" si="289"/>
        <v>115.19540000000063</v>
      </c>
      <c r="G4516" s="38">
        <f t="shared" si="290"/>
        <v>115.20685000000063</v>
      </c>
      <c r="H4516" s="38">
        <f t="shared" si="291"/>
        <v>115.21830000000064</v>
      </c>
      <c r="I4516" s="41">
        <v>4.5038819209869336</v>
      </c>
      <c r="J4516" s="41">
        <v>39.863458181402883</v>
      </c>
      <c r="K4516" s="41">
        <v>20.970819421706153</v>
      </c>
      <c r="L4516" s="41">
        <v>1.8334743436209533</v>
      </c>
      <c r="M4516" s="41">
        <v>1.0325714791362905</v>
      </c>
      <c r="N4516" s="41">
        <v>0.46681228861330326</v>
      </c>
      <c r="O4516" s="41">
        <v>1.4233429965677107</v>
      </c>
      <c r="P4516" s="41">
        <v>8.5830315180437555</v>
      </c>
    </row>
    <row r="4517" spans="1:16" s="26" customFormat="1" x14ac:dyDescent="0.25">
      <c r="A4517" s="24" t="s">
        <v>704</v>
      </c>
      <c r="B4517" s="24"/>
      <c r="C4517" s="25">
        <v>1631</v>
      </c>
      <c r="D4517" s="26">
        <v>-1</v>
      </c>
      <c r="E4517" s="26">
        <v>2.29</v>
      </c>
      <c r="F4517" s="38">
        <f t="shared" si="289"/>
        <v>115.21830000000064</v>
      </c>
      <c r="G4517" s="38">
        <f t="shared" si="290"/>
        <v>115.22975000000064</v>
      </c>
      <c r="H4517" s="38">
        <f t="shared" si="291"/>
        <v>115.24120000000065</v>
      </c>
      <c r="I4517" s="41">
        <v>5.6257907634909259</v>
      </c>
      <c r="J4517" s="41">
        <v>37.712907580269352</v>
      </c>
      <c r="K4517" s="41">
        <v>17.969665562322785</v>
      </c>
      <c r="L4517" s="41">
        <v>0.64825238071317504</v>
      </c>
      <c r="M4517" s="41">
        <v>1.7872454792623618</v>
      </c>
      <c r="N4517" s="41">
        <v>0.58921606474887178</v>
      </c>
      <c r="O4517" s="41">
        <v>1.4076541552765545</v>
      </c>
      <c r="P4517" s="41">
        <v>7.8662751936365964</v>
      </c>
    </row>
    <row r="4518" spans="1:16" s="26" customFormat="1" x14ac:dyDescent="0.25">
      <c r="A4518" s="24" t="s">
        <v>705</v>
      </c>
      <c r="B4518" s="24"/>
      <c r="C4518" s="25">
        <v>1631</v>
      </c>
      <c r="D4518" s="26">
        <v>-1</v>
      </c>
      <c r="E4518" s="26">
        <v>2.29</v>
      </c>
      <c r="F4518" s="38">
        <f t="shared" si="289"/>
        <v>115.24120000000065</v>
      </c>
      <c r="G4518" s="38">
        <f t="shared" si="290"/>
        <v>115.25265000000064</v>
      </c>
      <c r="H4518" s="38">
        <f t="shared" si="291"/>
        <v>115.26410000000065</v>
      </c>
      <c r="I4518" s="41">
        <v>6.1256175646267996</v>
      </c>
      <c r="J4518" s="41">
        <v>37.880456587975011</v>
      </c>
      <c r="K4518" s="41">
        <v>25.03917560455848</v>
      </c>
      <c r="L4518" s="41">
        <v>1.817071098292607</v>
      </c>
      <c r="M4518" s="41">
        <v>1.3055517655967994</v>
      </c>
      <c r="N4518" s="41">
        <v>0.50712293466549574</v>
      </c>
      <c r="O4518" s="41">
        <v>1.2145180272248297</v>
      </c>
      <c r="P4518" s="41">
        <v>6.2645589591409507</v>
      </c>
    </row>
    <row r="4519" spans="1:16" s="26" customFormat="1" x14ac:dyDescent="0.25">
      <c r="A4519" s="24" t="s">
        <v>706</v>
      </c>
      <c r="B4519" s="24"/>
      <c r="C4519" s="25">
        <v>1631</v>
      </c>
      <c r="D4519" s="26">
        <v>-1</v>
      </c>
      <c r="E4519" s="26">
        <v>2.29</v>
      </c>
      <c r="F4519" s="38">
        <f t="shared" si="289"/>
        <v>115.26410000000065</v>
      </c>
      <c r="G4519" s="38">
        <f t="shared" si="290"/>
        <v>115.27555000000065</v>
      </c>
      <c r="H4519" s="38">
        <f t="shared" si="291"/>
        <v>115.28700000000066</v>
      </c>
      <c r="I4519" s="41">
        <v>6.9904093662952462</v>
      </c>
      <c r="J4519" s="41">
        <v>45.660092295865695</v>
      </c>
      <c r="K4519" s="41">
        <v>23.657898405391339</v>
      </c>
      <c r="L4519" s="41">
        <v>0.4233909033133838</v>
      </c>
      <c r="M4519" s="41">
        <v>1.5719364998113172</v>
      </c>
      <c r="N4519" s="41">
        <v>0.31431197057915816</v>
      </c>
      <c r="O4519" s="41">
        <v>0.82159124458551769</v>
      </c>
      <c r="P4519" s="41">
        <v>4.5537981644038306</v>
      </c>
    </row>
    <row r="4520" spans="1:16" s="26" customFormat="1" x14ac:dyDescent="0.25">
      <c r="A4520" s="24" t="s">
        <v>707</v>
      </c>
      <c r="B4520" s="24"/>
      <c r="C4520" s="25">
        <v>1631</v>
      </c>
      <c r="D4520" s="26">
        <v>-1</v>
      </c>
      <c r="E4520" s="26">
        <v>2.29</v>
      </c>
      <c r="F4520" s="38">
        <f t="shared" si="289"/>
        <v>115.28700000000066</v>
      </c>
      <c r="G4520" s="38">
        <f t="shared" si="290"/>
        <v>115.29845000000066</v>
      </c>
      <c r="H4520" s="38">
        <f t="shared" si="291"/>
        <v>115.30990000000067</v>
      </c>
      <c r="I4520" s="41">
        <v>7.4793060936911102</v>
      </c>
      <c r="J4520" s="41">
        <v>46.213825966202187</v>
      </c>
      <c r="K4520" s="41">
        <v>24.988624598262479</v>
      </c>
      <c r="L4520" s="41">
        <v>0.23276064082704237</v>
      </c>
      <c r="M4520" s="41">
        <v>1.893253259969063</v>
      </c>
      <c r="N4520" s="41">
        <v>0.45641072099640306</v>
      </c>
      <c r="O4520" s="41">
        <v>0.56360401817856298</v>
      </c>
      <c r="P4520" s="41">
        <v>3.5255672813454826</v>
      </c>
    </row>
    <row r="4521" spans="1:16" s="26" customFormat="1" x14ac:dyDescent="0.25">
      <c r="A4521" s="24" t="s">
        <v>708</v>
      </c>
      <c r="B4521" s="24"/>
      <c r="C4521" s="25">
        <v>1631</v>
      </c>
      <c r="D4521" s="26">
        <v>-1</v>
      </c>
      <c r="E4521" s="26">
        <v>2.29</v>
      </c>
      <c r="F4521" s="38">
        <f t="shared" si="289"/>
        <v>115.30990000000067</v>
      </c>
      <c r="G4521" s="38">
        <f t="shared" si="290"/>
        <v>115.32135000000066</v>
      </c>
      <c r="H4521" s="38">
        <f t="shared" si="291"/>
        <v>115.33280000000067</v>
      </c>
      <c r="I4521" s="41">
        <v>10.745905916404459</v>
      </c>
      <c r="J4521" s="41">
        <v>45.487475443998306</v>
      </c>
      <c r="K4521" s="41">
        <v>27.952716833572744</v>
      </c>
      <c r="L4521" s="41">
        <v>1.2549461497318275</v>
      </c>
      <c r="M4521" s="41">
        <v>4.6895016945958492</v>
      </c>
      <c r="N4521" s="41">
        <v>0.69978767588290891</v>
      </c>
      <c r="O4521" s="41">
        <v>1.0264605261004074</v>
      </c>
      <c r="P4521" s="41">
        <v>4.8271994078946427</v>
      </c>
    </row>
    <row r="4522" spans="1:16" s="26" customFormat="1" x14ac:dyDescent="0.25">
      <c r="A4522" s="24" t="s">
        <v>709</v>
      </c>
      <c r="B4522" s="24"/>
      <c r="C4522" s="25">
        <v>1631</v>
      </c>
      <c r="D4522" s="26">
        <v>-1</v>
      </c>
      <c r="E4522" s="26">
        <v>2.29</v>
      </c>
      <c r="F4522" s="38">
        <f t="shared" si="289"/>
        <v>115.33280000000067</v>
      </c>
      <c r="G4522" s="38">
        <f t="shared" si="290"/>
        <v>115.34425000000067</v>
      </c>
      <c r="H4522" s="38">
        <f t="shared" si="291"/>
        <v>115.35570000000068</v>
      </c>
      <c r="I4522" s="41">
        <v>5.7242480078291598</v>
      </c>
      <c r="J4522" s="41">
        <v>47.622799560119859</v>
      </c>
      <c r="K4522" s="41">
        <v>27.098725408884679</v>
      </c>
      <c r="L4522" s="41">
        <v>0.96214040717264226</v>
      </c>
      <c r="M4522" s="41">
        <v>3.7759244625100838</v>
      </c>
      <c r="N4522" s="41">
        <v>0.5686154740787549</v>
      </c>
      <c r="O4522" s="41">
        <v>1.481483472943536</v>
      </c>
      <c r="P4522" s="41">
        <v>8.0822163270122509</v>
      </c>
    </row>
    <row r="4523" spans="1:16" s="26" customFormat="1" x14ac:dyDescent="0.25">
      <c r="A4523" s="24" t="s">
        <v>710</v>
      </c>
      <c r="B4523" s="24"/>
      <c r="C4523" s="25">
        <v>1631</v>
      </c>
      <c r="D4523" s="26">
        <v>1631</v>
      </c>
      <c r="E4523" s="26">
        <v>2.29</v>
      </c>
      <c r="F4523" s="38">
        <f t="shared" si="289"/>
        <v>115.35570000000068</v>
      </c>
      <c r="G4523" s="38">
        <f t="shared" si="290"/>
        <v>115.36715000000068</v>
      </c>
      <c r="H4523" s="38">
        <f t="shared" si="291"/>
        <v>115.37860000000069</v>
      </c>
      <c r="I4523" s="41">
        <v>30.927840858895383</v>
      </c>
      <c r="J4523" s="41">
        <v>23.680639931873234</v>
      </c>
      <c r="K4523" s="41">
        <v>36.685692138015767</v>
      </c>
      <c r="L4523" s="41">
        <v>13.11364091835341</v>
      </c>
      <c r="M4523" s="41">
        <v>2.0409353425234515</v>
      </c>
      <c r="N4523" s="41">
        <v>0.4193987210278674</v>
      </c>
      <c r="O4523" s="41">
        <v>2.5953161881456439</v>
      </c>
      <c r="P4523" s="41">
        <v>11.552925023161571</v>
      </c>
    </row>
    <row r="4524" spans="1:16" s="26" customFormat="1" x14ac:dyDescent="0.25">
      <c r="A4524" s="24" t="s">
        <v>711</v>
      </c>
      <c r="B4524" s="24"/>
      <c r="C4524" s="25">
        <v>1630</v>
      </c>
      <c r="D4524" s="26">
        <v>-1</v>
      </c>
      <c r="E4524" s="26">
        <v>2.29</v>
      </c>
      <c r="F4524" s="38">
        <f t="shared" si="289"/>
        <v>115.37860000000069</v>
      </c>
      <c r="G4524" s="38">
        <f t="shared" si="290"/>
        <v>115.39005000000068</v>
      </c>
      <c r="H4524" s="38">
        <f t="shared" si="291"/>
        <v>115.40150000000069</v>
      </c>
      <c r="I4524" s="41">
        <v>16.225835039340925</v>
      </c>
      <c r="J4524" s="41">
        <v>30.500057977625609</v>
      </c>
      <c r="K4524" s="41">
        <v>24.127514582816993</v>
      </c>
      <c r="L4524" s="41">
        <v>12.19870972180782</v>
      </c>
      <c r="M4524" s="41"/>
      <c r="N4524" s="41">
        <v>0.48434396306436894</v>
      </c>
      <c r="O4524" s="41">
        <v>2.6590719485575627</v>
      </c>
      <c r="P4524" s="41">
        <v>8.2458725988186981</v>
      </c>
    </row>
    <row r="4525" spans="1:16" s="26" customFormat="1" x14ac:dyDescent="0.25">
      <c r="A4525" s="24" t="s">
        <v>712</v>
      </c>
      <c r="B4525" s="24"/>
      <c r="C4525" s="25">
        <v>1630</v>
      </c>
      <c r="D4525" s="26">
        <v>-1</v>
      </c>
      <c r="E4525" s="26">
        <v>2.29</v>
      </c>
      <c r="F4525" s="38">
        <f t="shared" si="289"/>
        <v>115.40150000000069</v>
      </c>
      <c r="G4525" s="38">
        <f t="shared" si="290"/>
        <v>115.41295000000069</v>
      </c>
      <c r="H4525" s="38">
        <f t="shared" si="291"/>
        <v>115.4244000000007</v>
      </c>
      <c r="I4525" s="41">
        <v>13.300398528452893</v>
      </c>
      <c r="J4525" s="41">
        <v>37.133498987826215</v>
      </c>
      <c r="K4525" s="41">
        <v>19.106364392695458</v>
      </c>
      <c r="L4525" s="41">
        <v>7.3526876671168484</v>
      </c>
      <c r="M4525" s="41">
        <v>0.73220766220312417</v>
      </c>
      <c r="N4525" s="41">
        <v>0.56450593043223596</v>
      </c>
      <c r="O4525" s="41">
        <v>2.7221276456433841</v>
      </c>
      <c r="P4525" s="41">
        <v>7.0900008783664124</v>
      </c>
    </row>
    <row r="4526" spans="1:16" s="26" customFormat="1" x14ac:dyDescent="0.25">
      <c r="A4526" s="24" t="s">
        <v>713</v>
      </c>
      <c r="B4526" s="24"/>
      <c r="C4526" s="25">
        <v>1630</v>
      </c>
      <c r="D4526" s="26">
        <v>-1</v>
      </c>
      <c r="E4526" s="26">
        <v>2.29</v>
      </c>
      <c r="F4526" s="38">
        <f t="shared" si="289"/>
        <v>115.4244000000007</v>
      </c>
      <c r="G4526" s="38">
        <f t="shared" si="290"/>
        <v>115.4358500000007</v>
      </c>
      <c r="H4526" s="38">
        <f t="shared" si="291"/>
        <v>115.44730000000071</v>
      </c>
      <c r="I4526" s="41">
        <v>9.580165029948601</v>
      </c>
      <c r="J4526" s="41">
        <v>62.369329602206257</v>
      </c>
      <c r="K4526" s="41">
        <v>19.561087984283471</v>
      </c>
      <c r="L4526" s="41">
        <v>3.2086148293954366</v>
      </c>
      <c r="M4526" s="41">
        <v>9.4563795078507091</v>
      </c>
      <c r="N4526" s="41">
        <v>1.0311284730974535</v>
      </c>
      <c r="O4526" s="41">
        <v>2.5260899576767017</v>
      </c>
      <c r="P4526" s="41">
        <v>5.8896316173610535</v>
      </c>
    </row>
    <row r="4527" spans="1:16" s="26" customFormat="1" x14ac:dyDescent="0.25">
      <c r="A4527" s="24" t="s">
        <v>714</v>
      </c>
      <c r="B4527" s="24"/>
      <c r="C4527" s="25">
        <v>1630</v>
      </c>
      <c r="D4527" s="26">
        <v>-1</v>
      </c>
      <c r="E4527" s="26">
        <v>2.29</v>
      </c>
      <c r="F4527" s="38">
        <f t="shared" si="289"/>
        <v>115.44730000000071</v>
      </c>
      <c r="G4527" s="38">
        <f t="shared" si="290"/>
        <v>115.45875000000071</v>
      </c>
      <c r="H4527" s="38">
        <f t="shared" si="291"/>
        <v>115.47020000000072</v>
      </c>
      <c r="I4527" s="41">
        <v>7.7802649233061807</v>
      </c>
      <c r="J4527" s="41">
        <v>69.241962783549582</v>
      </c>
      <c r="K4527" s="41">
        <v>13.602698186030771</v>
      </c>
      <c r="L4527" s="41">
        <v>0.73070770434812071</v>
      </c>
      <c r="M4527" s="41">
        <v>11.852250060836965</v>
      </c>
      <c r="N4527" s="41">
        <v>0.80759038408819361</v>
      </c>
      <c r="O4527" s="41">
        <v>1.5455051533974822</v>
      </c>
      <c r="P4527" s="41">
        <v>5.2987676044603518</v>
      </c>
    </row>
    <row r="4528" spans="1:16" s="26" customFormat="1" x14ac:dyDescent="0.25">
      <c r="A4528" s="24" t="s">
        <v>715</v>
      </c>
      <c r="B4528" s="24"/>
      <c r="C4528" s="25">
        <v>1630</v>
      </c>
      <c r="D4528" s="26">
        <v>-1</v>
      </c>
      <c r="E4528" s="26">
        <v>2.29</v>
      </c>
      <c r="F4528" s="38">
        <f t="shared" si="289"/>
        <v>115.47020000000072</v>
      </c>
      <c r="G4528" s="38">
        <f t="shared" si="290"/>
        <v>115.48165000000071</v>
      </c>
      <c r="H4528" s="38">
        <f t="shared" si="291"/>
        <v>115.49310000000072</v>
      </c>
      <c r="I4528" s="41">
        <v>9.9259618937396912</v>
      </c>
      <c r="J4528" s="41">
        <v>82.416411216136595</v>
      </c>
      <c r="K4528" s="41">
        <v>27.560727835089924</v>
      </c>
      <c r="L4528" s="41">
        <v>0.93751404993807808</v>
      </c>
      <c r="M4528" s="41">
        <v>9.0181968755231843</v>
      </c>
      <c r="N4528" s="41">
        <v>0.63374067214258867</v>
      </c>
      <c r="O4528" s="41">
        <v>1.0618764451995568</v>
      </c>
      <c r="P4528" s="41">
        <v>5.4781285145860856</v>
      </c>
    </row>
    <row r="4529" spans="1:16" s="26" customFormat="1" x14ac:dyDescent="0.25">
      <c r="A4529" s="24" t="s">
        <v>716</v>
      </c>
      <c r="B4529" s="24"/>
      <c r="C4529" s="25">
        <v>1630</v>
      </c>
      <c r="D4529" s="26">
        <v>-1</v>
      </c>
      <c r="E4529" s="26">
        <v>2.29</v>
      </c>
      <c r="F4529" s="38">
        <f t="shared" si="289"/>
        <v>115.49310000000072</v>
      </c>
      <c r="G4529" s="38">
        <f t="shared" si="290"/>
        <v>115.50455000000072</v>
      </c>
      <c r="H4529" s="38">
        <f t="shared" si="291"/>
        <v>115.51600000000073</v>
      </c>
      <c r="I4529" s="41">
        <v>8.8456336188041487</v>
      </c>
      <c r="J4529" s="41">
        <v>84.988445264755825</v>
      </c>
      <c r="K4529" s="41">
        <v>20.659367626800758</v>
      </c>
      <c r="L4529" s="41">
        <v>0.63749759621714841</v>
      </c>
      <c r="M4529" s="41">
        <v>22.692925793945648</v>
      </c>
      <c r="N4529" s="41">
        <v>1.2184508992159315</v>
      </c>
      <c r="O4529" s="41">
        <v>1.079782619371102</v>
      </c>
      <c r="P4529" s="41">
        <v>5.5022455941284809</v>
      </c>
    </row>
    <row r="4530" spans="1:16" s="26" customFormat="1" x14ac:dyDescent="0.25">
      <c r="A4530" s="24" t="s">
        <v>717</v>
      </c>
      <c r="B4530" s="24"/>
      <c r="C4530" s="25">
        <v>1630</v>
      </c>
      <c r="D4530" s="26">
        <v>-1</v>
      </c>
      <c r="E4530" s="26">
        <v>2.29</v>
      </c>
      <c r="F4530" s="38">
        <f t="shared" si="289"/>
        <v>115.51600000000073</v>
      </c>
      <c r="G4530" s="38">
        <f t="shared" si="290"/>
        <v>115.52745000000073</v>
      </c>
      <c r="H4530" s="38">
        <f t="shared" si="291"/>
        <v>115.53890000000074</v>
      </c>
      <c r="I4530" s="41">
        <v>10.410911856091426</v>
      </c>
      <c r="J4530" s="41">
        <v>74.662860543570872</v>
      </c>
      <c r="K4530" s="41">
        <v>25.90498975459754</v>
      </c>
      <c r="L4530" s="41">
        <v>0.35956084130689131</v>
      </c>
      <c r="M4530" s="41">
        <v>6.3566956056725452</v>
      </c>
      <c r="N4530" s="41">
        <v>0.74699659651397676</v>
      </c>
      <c r="O4530" s="41">
        <v>2.4719172111386158</v>
      </c>
      <c r="P4530" s="41">
        <v>6.7614209981163489</v>
      </c>
    </row>
    <row r="4531" spans="1:16" s="26" customFormat="1" x14ac:dyDescent="0.25">
      <c r="A4531" s="24" t="s">
        <v>718</v>
      </c>
      <c r="B4531" s="24"/>
      <c r="C4531" s="25">
        <v>1630</v>
      </c>
      <c r="D4531" s="26">
        <v>-1</v>
      </c>
      <c r="E4531" s="26">
        <v>2.29</v>
      </c>
      <c r="F4531" s="38">
        <f t="shared" si="289"/>
        <v>115.53890000000074</v>
      </c>
      <c r="G4531" s="38">
        <f t="shared" si="290"/>
        <v>115.55035000000073</v>
      </c>
      <c r="H4531" s="38">
        <f t="shared" si="291"/>
        <v>115.56180000000074</v>
      </c>
      <c r="I4531" s="41">
        <v>12.851778108763794</v>
      </c>
      <c r="J4531" s="41">
        <v>80.127346323878697</v>
      </c>
      <c r="K4531" s="41">
        <v>33.050322751750237</v>
      </c>
      <c r="L4531" s="41">
        <v>4.016895445316969</v>
      </c>
      <c r="M4531" s="41">
        <v>13.015331922956973</v>
      </c>
      <c r="N4531" s="41">
        <v>0.92164269815188704</v>
      </c>
      <c r="O4531" s="41">
        <v>2.7377561826815882</v>
      </c>
      <c r="P4531" s="41">
        <v>18.934167816413723</v>
      </c>
    </row>
    <row r="4532" spans="1:16" s="26" customFormat="1" x14ac:dyDescent="0.25">
      <c r="A4532" s="24" t="s">
        <v>719</v>
      </c>
      <c r="B4532" s="24"/>
      <c r="C4532" s="25">
        <v>1630</v>
      </c>
      <c r="D4532" s="26">
        <v>1630</v>
      </c>
      <c r="E4532" s="26">
        <v>2.31</v>
      </c>
      <c r="F4532" s="38">
        <f t="shared" si="289"/>
        <v>115.56180000000074</v>
      </c>
      <c r="G4532" s="38">
        <f t="shared" si="290"/>
        <v>115.57335000000074</v>
      </c>
      <c r="H4532" s="38">
        <f t="shared" si="291"/>
        <v>115.58490000000074</v>
      </c>
      <c r="I4532" s="41">
        <v>15.633645154310965</v>
      </c>
      <c r="J4532" s="41">
        <v>75.815982460524509</v>
      </c>
      <c r="K4532" s="41">
        <v>42.814147244671069</v>
      </c>
      <c r="L4532" s="41">
        <v>11.423280866606992</v>
      </c>
      <c r="M4532" s="41">
        <v>5.4002655888540243</v>
      </c>
      <c r="N4532" s="41">
        <v>1.0092037096687605</v>
      </c>
      <c r="O4532" s="41">
        <v>2.8317340109025668</v>
      </c>
      <c r="P4532" s="41">
        <v>26.888403696117727</v>
      </c>
    </row>
    <row r="4533" spans="1:16" s="26" customFormat="1" x14ac:dyDescent="0.25">
      <c r="A4533" s="24" t="s">
        <v>720</v>
      </c>
      <c r="B4533" s="24" t="s">
        <v>770</v>
      </c>
      <c r="C4533" s="25">
        <v>1629</v>
      </c>
      <c r="D4533" s="26">
        <v>-1</v>
      </c>
      <c r="E4533" s="26">
        <v>2.2799999999999998</v>
      </c>
      <c r="F4533" s="38">
        <f t="shared" si="289"/>
        <v>115.58490000000074</v>
      </c>
      <c r="G4533" s="38">
        <f t="shared" si="290"/>
        <v>115.59630000000074</v>
      </c>
      <c r="H4533" s="38">
        <f t="shared" si="291"/>
        <v>115.60770000000075</v>
      </c>
      <c r="I4533" s="41">
        <v>7.9449768084642542</v>
      </c>
      <c r="J4533" s="41">
        <v>65.155204757805947</v>
      </c>
      <c r="K4533" s="41">
        <v>24.799282562883786</v>
      </c>
      <c r="L4533" s="41">
        <v>3.9264700252427627</v>
      </c>
      <c r="M4533" s="41">
        <v>3.5579557554711179</v>
      </c>
      <c r="N4533" s="41">
        <v>0.82816389558179471</v>
      </c>
      <c r="O4533" s="41">
        <v>2.5622022883894515</v>
      </c>
      <c r="P4533" s="41">
        <v>22.017334057145657</v>
      </c>
    </row>
    <row r="4534" spans="1:16" s="26" customFormat="1" x14ac:dyDescent="0.25">
      <c r="A4534" s="24" t="s">
        <v>721</v>
      </c>
      <c r="B4534" s="24">
        <v>103</v>
      </c>
      <c r="C4534" s="25">
        <v>1629</v>
      </c>
      <c r="D4534" s="26">
        <v>-1</v>
      </c>
      <c r="E4534" s="26">
        <v>2.14</v>
      </c>
      <c r="F4534" s="38">
        <f t="shared" si="289"/>
        <v>115.60770000000075</v>
      </c>
      <c r="G4534" s="38">
        <f t="shared" si="290"/>
        <v>115.61840000000075</v>
      </c>
      <c r="H4534" s="38">
        <f t="shared" si="291"/>
        <v>115.62910000000075</v>
      </c>
      <c r="I4534" s="41">
        <v>5.9193543767679424</v>
      </c>
      <c r="J4534" s="41">
        <v>59.541999483366268</v>
      </c>
      <c r="K4534" s="41">
        <v>25.50464087887018</v>
      </c>
      <c r="L4534" s="41">
        <v>2.0840605456052597</v>
      </c>
      <c r="M4534" s="41">
        <v>5.1748770908744604</v>
      </c>
      <c r="N4534" s="41">
        <v>0.76733778924648477</v>
      </c>
      <c r="O4534" s="41">
        <v>2.8243761228578745</v>
      </c>
      <c r="P4534" s="41">
        <v>16.647363981626757</v>
      </c>
    </row>
    <row r="4535" spans="1:16" s="26" customFormat="1" x14ac:dyDescent="0.25">
      <c r="A4535" s="24" t="s">
        <v>722</v>
      </c>
      <c r="B4535" s="24"/>
      <c r="C4535" s="25">
        <v>1629</v>
      </c>
      <c r="D4535" s="26">
        <v>-1</v>
      </c>
      <c r="E4535" s="26">
        <v>2.14</v>
      </c>
      <c r="F4535" s="38">
        <f t="shared" si="289"/>
        <v>115.62910000000075</v>
      </c>
      <c r="G4535" s="38">
        <f t="shared" si="290"/>
        <v>115.63980000000075</v>
      </c>
      <c r="H4535" s="38">
        <f t="shared" si="291"/>
        <v>115.65050000000075</v>
      </c>
      <c r="I4535" s="41">
        <v>11.916229134459369</v>
      </c>
      <c r="J4535" s="41">
        <v>51.688310385486304</v>
      </c>
      <c r="K4535" s="41">
        <v>41.047195349369062</v>
      </c>
      <c r="L4535" s="41">
        <v>2.436000645575485</v>
      </c>
      <c r="M4535" s="41">
        <v>4.2919030659311481</v>
      </c>
      <c r="N4535" s="41">
        <v>0.49164047400245176</v>
      </c>
      <c r="O4535" s="41">
        <v>2.063415357814848</v>
      </c>
      <c r="P4535" s="41">
        <v>12.116734318449941</v>
      </c>
    </row>
    <row r="4536" spans="1:16" s="26" customFormat="1" x14ac:dyDescent="0.25">
      <c r="A4536" s="24" t="s">
        <v>723</v>
      </c>
      <c r="B4536" s="24"/>
      <c r="C4536" s="25">
        <v>1629</v>
      </c>
      <c r="D4536" s="26">
        <v>-1</v>
      </c>
      <c r="E4536" s="26">
        <v>2.14</v>
      </c>
      <c r="F4536" s="38">
        <f t="shared" si="289"/>
        <v>115.65050000000075</v>
      </c>
      <c r="G4536" s="38">
        <f t="shared" si="290"/>
        <v>115.66120000000075</v>
      </c>
      <c r="H4536" s="38">
        <f t="shared" si="291"/>
        <v>115.67190000000075</v>
      </c>
      <c r="I4536" s="41">
        <v>6.8503833870144595</v>
      </c>
      <c r="J4536" s="41">
        <v>52.78145267054893</v>
      </c>
      <c r="K4536" s="41">
        <v>37.975390916484791</v>
      </c>
      <c r="L4536" s="41">
        <v>0.27916801205467656</v>
      </c>
      <c r="M4536" s="41">
        <v>1.869435360069607</v>
      </c>
      <c r="N4536" s="41">
        <v>0.37630187362430878</v>
      </c>
      <c r="O4536" s="41">
        <v>1.0551623385281157</v>
      </c>
      <c r="P4536" s="41">
        <v>7.7786287422548384</v>
      </c>
    </row>
    <row r="4537" spans="1:16" s="26" customFormat="1" x14ac:dyDescent="0.25">
      <c r="A4537" s="24" t="s">
        <v>724</v>
      </c>
      <c r="B4537" s="24"/>
      <c r="C4537" s="25">
        <v>1629</v>
      </c>
      <c r="D4537" s="26">
        <v>-1</v>
      </c>
      <c r="E4537" s="26">
        <v>2.14</v>
      </c>
      <c r="F4537" s="38">
        <f t="shared" si="289"/>
        <v>115.67190000000075</v>
      </c>
      <c r="G4537" s="38">
        <f t="shared" si="290"/>
        <v>115.68260000000075</v>
      </c>
      <c r="H4537" s="38">
        <f t="shared" si="291"/>
        <v>115.69330000000075</v>
      </c>
      <c r="I4537" s="41">
        <v>7.5484342458445024</v>
      </c>
      <c r="J4537" s="41">
        <v>55.419181975058848</v>
      </c>
      <c r="K4537" s="41">
        <v>26.251670322851677</v>
      </c>
      <c r="L4537" s="41">
        <v>0.33813396522486905</v>
      </c>
      <c r="M4537" s="41">
        <v>2.4501627667646617</v>
      </c>
      <c r="N4537" s="41">
        <v>0.53971259701015695</v>
      </c>
      <c r="O4537" s="41">
        <v>1.1495965035766313</v>
      </c>
      <c r="P4537" s="41">
        <v>7.1600541995274112</v>
      </c>
    </row>
    <row r="4538" spans="1:16" s="26" customFormat="1" x14ac:dyDescent="0.25">
      <c r="A4538" s="24" t="s">
        <v>725</v>
      </c>
      <c r="B4538" s="24" t="s">
        <v>771</v>
      </c>
      <c r="C4538" s="25">
        <v>1629</v>
      </c>
      <c r="D4538" s="26">
        <v>-1</v>
      </c>
      <c r="E4538" s="26">
        <v>2.14</v>
      </c>
      <c r="F4538" s="38">
        <f t="shared" si="289"/>
        <v>115.69330000000075</v>
      </c>
      <c r="G4538" s="38">
        <f t="shared" si="290"/>
        <v>115.70400000000075</v>
      </c>
      <c r="H4538" s="38">
        <f t="shared" si="291"/>
        <v>115.71470000000075</v>
      </c>
      <c r="I4538" s="41">
        <v>5.7203571961348247</v>
      </c>
      <c r="J4538" s="41">
        <v>63.690872382257425</v>
      </c>
      <c r="K4538" s="41">
        <v>19.817566661402115</v>
      </c>
      <c r="L4538" s="41">
        <v>0.3998256346295887</v>
      </c>
      <c r="M4538" s="41">
        <v>1.7353559809059333</v>
      </c>
      <c r="N4538" s="41">
        <v>0.50143677992470825</v>
      </c>
      <c r="O4538" s="41">
        <v>1.7628322533510146</v>
      </c>
      <c r="P4538" s="41">
        <v>6.7558487135670928</v>
      </c>
    </row>
    <row r="4539" spans="1:16" s="26" customFormat="1" x14ac:dyDescent="0.25">
      <c r="A4539" s="24" t="s">
        <v>726</v>
      </c>
      <c r="B4539" s="24">
        <v>2.1458333333333335</v>
      </c>
      <c r="C4539" s="25">
        <v>1629</v>
      </c>
      <c r="D4539" s="26">
        <v>-1</v>
      </c>
      <c r="E4539" s="26">
        <v>2.14</v>
      </c>
      <c r="F4539" s="38">
        <f t="shared" si="289"/>
        <v>115.71470000000075</v>
      </c>
      <c r="G4539" s="38">
        <f t="shared" si="290"/>
        <v>115.72540000000075</v>
      </c>
      <c r="H4539" s="38">
        <f t="shared" si="291"/>
        <v>115.73610000000075</v>
      </c>
      <c r="I4539" s="41">
        <v>11.477769650214624</v>
      </c>
      <c r="J4539" s="41">
        <v>67.589633580223918</v>
      </c>
      <c r="K4539" s="41">
        <v>31.22790738944903</v>
      </c>
      <c r="L4539" s="41">
        <v>1.531455051722763</v>
      </c>
      <c r="M4539" s="41">
        <v>9.8178644537293938</v>
      </c>
      <c r="N4539" s="41">
        <v>0.77664194814800769</v>
      </c>
      <c r="O4539" s="41">
        <v>2.0476988541640657</v>
      </c>
      <c r="P4539" s="41">
        <v>12.476855091879786</v>
      </c>
    </row>
    <row r="4540" spans="1:16" s="26" customFormat="1" x14ac:dyDescent="0.25">
      <c r="A4540" s="24" t="s">
        <v>727</v>
      </c>
      <c r="B4540" s="24"/>
      <c r="C4540" s="25">
        <v>1629</v>
      </c>
      <c r="D4540" s="26">
        <v>-1</v>
      </c>
      <c r="E4540" s="26">
        <v>2.14</v>
      </c>
      <c r="F4540" s="38">
        <f t="shared" si="289"/>
        <v>115.73610000000075</v>
      </c>
      <c r="G4540" s="38">
        <f t="shared" si="290"/>
        <v>115.74680000000075</v>
      </c>
      <c r="H4540" s="38">
        <f t="shared" si="291"/>
        <v>115.75750000000075</v>
      </c>
      <c r="I4540" s="41">
        <v>9.3314412103849698</v>
      </c>
      <c r="J4540" s="41">
        <v>65.647401238353964</v>
      </c>
      <c r="K4540" s="41">
        <v>34.236066949971836</v>
      </c>
      <c r="L4540" s="41">
        <v>2.3321194186833862</v>
      </c>
      <c r="M4540" s="41">
        <v>7.4256349667119803</v>
      </c>
      <c r="N4540" s="41">
        <v>0.90342647769367046</v>
      </c>
      <c r="O4540" s="41">
        <v>1.8561409790977006</v>
      </c>
      <c r="P4540" s="41">
        <v>18.166437925269946</v>
      </c>
    </row>
    <row r="4541" spans="1:16" s="26" customFormat="1" x14ac:dyDescent="0.25">
      <c r="A4541" s="24" t="s">
        <v>728</v>
      </c>
      <c r="B4541" s="24"/>
      <c r="C4541" s="25">
        <v>1629</v>
      </c>
      <c r="D4541" s="26">
        <v>1629</v>
      </c>
      <c r="E4541" s="26">
        <v>2.14</v>
      </c>
      <c r="F4541" s="38">
        <f t="shared" si="289"/>
        <v>115.75750000000075</v>
      </c>
      <c r="G4541" s="38">
        <f t="shared" si="290"/>
        <v>115.76820000000075</v>
      </c>
      <c r="H4541" s="38">
        <f t="shared" si="291"/>
        <v>115.77890000000075</v>
      </c>
      <c r="I4541" s="41">
        <v>12.509038973572563</v>
      </c>
      <c r="J4541" s="41">
        <v>60.610931349555507</v>
      </c>
      <c r="K4541" s="41">
        <v>38.226989540335985</v>
      </c>
      <c r="L4541" s="41">
        <v>5.206112346780281</v>
      </c>
      <c r="M4541" s="41">
        <v>4.6940291906700509</v>
      </c>
      <c r="N4541" s="41">
        <v>0.89597116651801756</v>
      </c>
      <c r="O4541" s="41">
        <v>2.51244045767789</v>
      </c>
      <c r="P4541" s="41">
        <v>23.075549590983645</v>
      </c>
    </row>
    <row r="4542" spans="1:16" s="26" customFormat="1" x14ac:dyDescent="0.25">
      <c r="A4542" s="24" t="s">
        <v>729</v>
      </c>
      <c r="B4542" s="24"/>
      <c r="C4542" s="25">
        <v>1628</v>
      </c>
      <c r="D4542" s="26">
        <v>-1</v>
      </c>
      <c r="E4542" s="26">
        <v>2.14</v>
      </c>
      <c r="F4542" s="38">
        <f t="shared" si="289"/>
        <v>115.77890000000075</v>
      </c>
      <c r="G4542" s="38">
        <f t="shared" si="290"/>
        <v>115.78960000000075</v>
      </c>
      <c r="H4542" s="38">
        <f t="shared" si="291"/>
        <v>115.80030000000075</v>
      </c>
      <c r="I4542" s="41">
        <v>23.014061984331573</v>
      </c>
      <c r="J4542" s="41">
        <v>52.869275714417633</v>
      </c>
      <c r="K4542" s="41">
        <v>19.280838897292391</v>
      </c>
      <c r="L4542" s="41">
        <v>14.609948549872875</v>
      </c>
      <c r="M4542" s="41">
        <v>4.5506022066411678</v>
      </c>
      <c r="N4542" s="41">
        <v>1.0431456042506644</v>
      </c>
      <c r="O4542" s="41">
        <v>3.0528627876918981</v>
      </c>
      <c r="P4542" s="41">
        <v>19.728891967606451</v>
      </c>
    </row>
    <row r="4543" spans="1:16" s="26" customFormat="1" x14ac:dyDescent="0.25">
      <c r="A4543" s="24" t="s">
        <v>730</v>
      </c>
      <c r="B4543" s="24"/>
      <c r="C4543" s="25">
        <v>1628</v>
      </c>
      <c r="D4543" s="26">
        <v>-1</v>
      </c>
      <c r="E4543" s="26">
        <v>2.14</v>
      </c>
      <c r="F4543" s="38">
        <f t="shared" si="289"/>
        <v>115.80030000000075</v>
      </c>
      <c r="G4543" s="38">
        <f t="shared" si="290"/>
        <v>115.81100000000075</v>
      </c>
      <c r="H4543" s="38">
        <f t="shared" si="291"/>
        <v>115.82170000000075</v>
      </c>
      <c r="I4543" s="41">
        <v>28.209257669834766</v>
      </c>
      <c r="J4543" s="41">
        <v>50.529890327523809</v>
      </c>
      <c r="K4543" s="41">
        <v>15.641573157142306</v>
      </c>
      <c r="L4543" s="41">
        <v>14.447547181011572</v>
      </c>
      <c r="M4543" s="41">
        <v>5.1319696112429734</v>
      </c>
      <c r="N4543" s="41">
        <v>0.82362494978422307</v>
      </c>
      <c r="O4543" s="41">
        <v>3.2397295586306374</v>
      </c>
      <c r="P4543" s="41">
        <v>12.927555937693707</v>
      </c>
    </row>
    <row r="4544" spans="1:16" s="26" customFormat="1" x14ac:dyDescent="0.25">
      <c r="A4544" s="24" t="s">
        <v>731</v>
      </c>
      <c r="B4544" s="24"/>
      <c r="C4544" s="25">
        <v>1628</v>
      </c>
      <c r="D4544" s="26">
        <v>-1</v>
      </c>
      <c r="E4544" s="26">
        <v>2.14</v>
      </c>
      <c r="F4544" s="38">
        <f t="shared" si="289"/>
        <v>115.82170000000075</v>
      </c>
      <c r="G4544" s="38">
        <f t="shared" si="290"/>
        <v>115.83240000000075</v>
      </c>
      <c r="H4544" s="38">
        <f t="shared" si="291"/>
        <v>115.84310000000075</v>
      </c>
      <c r="I4544" s="41">
        <v>15.842740687058626</v>
      </c>
      <c r="J4544" s="41">
        <v>53.90087734006417</v>
      </c>
      <c r="K4544" s="41">
        <v>14.32275664979462</v>
      </c>
      <c r="L4544" s="41">
        <v>10.52323331821049</v>
      </c>
      <c r="M4544" s="41">
        <v>4.3865788523564611</v>
      </c>
      <c r="N4544" s="41">
        <v>0.98831669082514628</v>
      </c>
      <c r="O4544" s="41">
        <v>2.8813517353822951</v>
      </c>
      <c r="P4544" s="41">
        <v>10.013483138836106</v>
      </c>
    </row>
    <row r="4545" spans="1:16" s="26" customFormat="1" x14ac:dyDescent="0.25">
      <c r="A4545" s="24" t="s">
        <v>732</v>
      </c>
      <c r="B4545" s="24"/>
      <c r="C4545" s="25">
        <v>1628</v>
      </c>
      <c r="D4545" s="26">
        <v>-1</v>
      </c>
      <c r="E4545" s="26">
        <v>2.14</v>
      </c>
      <c r="F4545" s="38">
        <f t="shared" si="289"/>
        <v>115.84310000000075</v>
      </c>
      <c r="G4545" s="38">
        <f t="shared" si="290"/>
        <v>115.85380000000075</v>
      </c>
      <c r="H4545" s="38">
        <f t="shared" si="291"/>
        <v>115.86450000000075</v>
      </c>
      <c r="I4545" s="41">
        <v>12.645608590241041</v>
      </c>
      <c r="J4545" s="41">
        <v>53.449049461017857</v>
      </c>
      <c r="K4545" s="41">
        <v>17.945507272836398</v>
      </c>
      <c r="L4545" s="41">
        <v>6.7539161467598774</v>
      </c>
      <c r="M4545" s="41">
        <v>7.747858100661591</v>
      </c>
      <c r="N4545" s="41">
        <v>1.2408314585801574</v>
      </c>
      <c r="O4545" s="41">
        <v>3.1169075641256483</v>
      </c>
      <c r="P4545" s="41">
        <v>10.742781196047064</v>
      </c>
    </row>
    <row r="4546" spans="1:16" s="26" customFormat="1" x14ac:dyDescent="0.25">
      <c r="A4546" s="24" t="s">
        <v>733</v>
      </c>
      <c r="B4546" s="24"/>
      <c r="C4546" s="25">
        <v>1628</v>
      </c>
      <c r="D4546" s="26">
        <v>-1</v>
      </c>
      <c r="E4546" s="26">
        <v>2.14</v>
      </c>
      <c r="F4546" s="38">
        <f t="shared" si="289"/>
        <v>115.86450000000075</v>
      </c>
      <c r="G4546" s="38">
        <f t="shared" si="290"/>
        <v>115.87520000000075</v>
      </c>
      <c r="H4546" s="38">
        <f t="shared" si="291"/>
        <v>115.88590000000075</v>
      </c>
      <c r="I4546" s="41">
        <v>11.888369557812146</v>
      </c>
      <c r="J4546" s="41">
        <v>50.666429795071366</v>
      </c>
      <c r="K4546" s="41">
        <v>15.715925656022856</v>
      </c>
      <c r="L4546" s="41">
        <v>8.0321489162147603</v>
      </c>
      <c r="M4546" s="41">
        <v>7.6363217641408445</v>
      </c>
      <c r="N4546" s="41">
        <v>1.2755745067993514</v>
      </c>
      <c r="O4546" s="41">
        <v>3.1237376775484882</v>
      </c>
      <c r="P4546" s="41">
        <v>12.057003378334084</v>
      </c>
    </row>
    <row r="4547" spans="1:16" s="26" customFormat="1" x14ac:dyDescent="0.25">
      <c r="A4547" s="24" t="s">
        <v>734</v>
      </c>
      <c r="B4547" s="24"/>
      <c r="C4547" s="25">
        <v>1628</v>
      </c>
      <c r="D4547" s="26">
        <v>-1</v>
      </c>
      <c r="E4547" s="26">
        <v>2.14</v>
      </c>
      <c r="F4547" s="38">
        <f t="shared" si="289"/>
        <v>115.88590000000075</v>
      </c>
      <c r="G4547" s="38">
        <f t="shared" si="290"/>
        <v>115.89660000000075</v>
      </c>
      <c r="H4547" s="38">
        <f t="shared" si="291"/>
        <v>115.90730000000075</v>
      </c>
      <c r="I4547" s="41">
        <v>10.406530482357647</v>
      </c>
      <c r="J4547" s="41">
        <v>43.059824125987952</v>
      </c>
      <c r="K4547" s="41">
        <v>13.084196862544621</v>
      </c>
      <c r="L4547" s="41">
        <v>4.9613375705215335</v>
      </c>
      <c r="M4547" s="41">
        <v>11.998233586740916</v>
      </c>
      <c r="N4547" s="41">
        <v>0.90784952335960367</v>
      </c>
      <c r="O4547" s="41">
        <v>2.0035237282484326</v>
      </c>
      <c r="P4547" s="41">
        <v>8.6240360454033436</v>
      </c>
    </row>
    <row r="4548" spans="1:16" s="26" customFormat="1" x14ac:dyDescent="0.25">
      <c r="A4548" s="24" t="s">
        <v>735</v>
      </c>
      <c r="B4548" s="24"/>
      <c r="C4548" s="25">
        <v>1628</v>
      </c>
      <c r="D4548" s="26">
        <v>-1</v>
      </c>
      <c r="E4548" s="26">
        <v>2.14</v>
      </c>
      <c r="F4548" s="38">
        <f t="shared" si="289"/>
        <v>115.90730000000075</v>
      </c>
      <c r="G4548" s="38">
        <f t="shared" si="290"/>
        <v>115.91800000000075</v>
      </c>
      <c r="H4548" s="38">
        <f t="shared" si="291"/>
        <v>115.92870000000075</v>
      </c>
      <c r="I4548" s="41">
        <v>6.0099967275206554</v>
      </c>
      <c r="J4548" s="41">
        <v>43.12359938657977</v>
      </c>
      <c r="K4548" s="41">
        <v>15.220290884832826</v>
      </c>
      <c r="L4548" s="41">
        <v>0.48221090506805958</v>
      </c>
      <c r="M4548" s="41">
        <v>3.8453190041558769</v>
      </c>
      <c r="N4548" s="41">
        <v>0.61117598110270033</v>
      </c>
      <c r="O4548" s="41">
        <v>1.1770638497259123</v>
      </c>
      <c r="P4548" s="41">
        <v>6.7109990555366954</v>
      </c>
    </row>
    <row r="4549" spans="1:16" s="26" customFormat="1" x14ac:dyDescent="0.25">
      <c r="A4549" s="24" t="s">
        <v>736</v>
      </c>
      <c r="B4549" s="24"/>
      <c r="C4549" s="25">
        <v>1628</v>
      </c>
      <c r="D4549" s="26">
        <v>-1</v>
      </c>
      <c r="E4549" s="26">
        <v>2.14</v>
      </c>
      <c r="F4549" s="38">
        <f t="shared" si="289"/>
        <v>115.92870000000075</v>
      </c>
      <c r="G4549" s="38">
        <f t="shared" si="290"/>
        <v>115.93940000000075</v>
      </c>
      <c r="H4549" s="38">
        <f t="shared" si="291"/>
        <v>115.95010000000075</v>
      </c>
      <c r="I4549" s="41">
        <v>5.2130890694109269</v>
      </c>
      <c r="J4549" s="41">
        <v>45.214409839150832</v>
      </c>
      <c r="K4549" s="41">
        <v>15.597355293328516</v>
      </c>
      <c r="L4549" s="41">
        <v>0.33437200356988034</v>
      </c>
      <c r="M4549" s="41">
        <v>3.0923454345648205</v>
      </c>
      <c r="N4549" s="41">
        <v>0.72191863793080491</v>
      </c>
      <c r="O4549" s="41">
        <v>1.2633202926781357</v>
      </c>
      <c r="P4549" s="41">
        <v>6.1669241768194789</v>
      </c>
    </row>
    <row r="4550" spans="1:16" s="26" customFormat="1" x14ac:dyDescent="0.25">
      <c r="A4550" s="24" t="s">
        <v>737</v>
      </c>
      <c r="B4550" s="24"/>
      <c r="C4550" s="25">
        <v>1628</v>
      </c>
      <c r="D4550" s="26">
        <v>-1</v>
      </c>
      <c r="E4550" s="26">
        <v>2.14</v>
      </c>
      <c r="F4550" s="38">
        <f t="shared" si="289"/>
        <v>115.95010000000075</v>
      </c>
      <c r="G4550" s="38">
        <f t="shared" si="290"/>
        <v>115.96080000000075</v>
      </c>
      <c r="H4550" s="38">
        <f t="shared" si="291"/>
        <v>115.97150000000074</v>
      </c>
      <c r="I4550" s="41">
        <v>10.095636262931333</v>
      </c>
      <c r="J4550" s="41">
        <v>43.108957663371555</v>
      </c>
      <c r="K4550" s="41">
        <v>19.542386515618194</v>
      </c>
      <c r="L4550" s="41">
        <v>0.72867986719692768</v>
      </c>
      <c r="M4550" s="41">
        <v>4.4936002095109551</v>
      </c>
      <c r="N4550" s="41">
        <v>0.90943303761420657</v>
      </c>
      <c r="O4550" s="41">
        <v>1.181785859031222</v>
      </c>
      <c r="P4550" s="41">
        <v>6.0223831022109948</v>
      </c>
    </row>
    <row r="4551" spans="1:16" s="26" customFormat="1" x14ac:dyDescent="0.25">
      <c r="A4551" s="24" t="s">
        <v>738</v>
      </c>
      <c r="B4551" s="24"/>
      <c r="C4551" s="25">
        <v>1628</v>
      </c>
      <c r="D4551" s="26">
        <v>-1</v>
      </c>
      <c r="E4551" s="26">
        <v>2.14</v>
      </c>
      <c r="F4551" s="38">
        <f t="shared" si="289"/>
        <v>115.97150000000074</v>
      </c>
      <c r="G4551" s="38">
        <f t="shared" si="290"/>
        <v>115.98220000000074</v>
      </c>
      <c r="H4551" s="38">
        <f t="shared" si="291"/>
        <v>115.99290000000074</v>
      </c>
      <c r="I4551" s="41">
        <v>9.9490699251383248</v>
      </c>
      <c r="J4551" s="41">
        <v>44.873280660837558</v>
      </c>
      <c r="K4551" s="41">
        <v>17.932459432633081</v>
      </c>
      <c r="L4551" s="41">
        <v>0.40686894670508672</v>
      </c>
      <c r="M4551" s="41">
        <v>0.64067748447838657</v>
      </c>
      <c r="N4551" s="41">
        <v>0.27638073990037881</v>
      </c>
      <c r="O4551" s="41">
        <v>0.97097147087379365</v>
      </c>
      <c r="P4551" s="41">
        <v>4.8028100484560063</v>
      </c>
    </row>
    <row r="4552" spans="1:16" s="26" customFormat="1" x14ac:dyDescent="0.25">
      <c r="A4552" s="24" t="s">
        <v>739</v>
      </c>
      <c r="B4552" s="24"/>
      <c r="C4552" s="25">
        <v>1628</v>
      </c>
      <c r="D4552" s="26">
        <v>-1</v>
      </c>
      <c r="E4552" s="26">
        <v>2.14</v>
      </c>
      <c r="F4552" s="38">
        <f t="shared" si="289"/>
        <v>115.99290000000074</v>
      </c>
      <c r="G4552" s="38">
        <f t="shared" si="290"/>
        <v>116.00360000000074</v>
      </c>
      <c r="H4552" s="38">
        <f t="shared" si="291"/>
        <v>116.01430000000074</v>
      </c>
      <c r="I4552" s="41">
        <v>24.315902161170623</v>
      </c>
      <c r="J4552" s="41">
        <v>66.419014824285696</v>
      </c>
      <c r="K4552" s="41">
        <v>42.839969478462805</v>
      </c>
      <c r="L4552" s="41">
        <v>7.2380171909933253</v>
      </c>
      <c r="M4552" s="41">
        <v>3.2134123912894008</v>
      </c>
      <c r="N4552" s="41">
        <v>0.8266729747141246</v>
      </c>
      <c r="O4552" s="41">
        <v>4.2427916207948746</v>
      </c>
      <c r="P4552" s="41">
        <v>13.023296225203817</v>
      </c>
    </row>
    <row r="4553" spans="1:16" s="26" customFormat="1" x14ac:dyDescent="0.25">
      <c r="A4553" s="24" t="s">
        <v>740</v>
      </c>
      <c r="B4553" s="24"/>
      <c r="C4553" s="25">
        <v>1628</v>
      </c>
      <c r="D4553" s="26">
        <v>-1</v>
      </c>
      <c r="E4553" s="26">
        <v>2.14</v>
      </c>
      <c r="F4553" s="38">
        <f t="shared" si="289"/>
        <v>116.01430000000074</v>
      </c>
      <c r="G4553" s="38">
        <f t="shared" si="290"/>
        <v>116.02500000000074</v>
      </c>
      <c r="H4553" s="38">
        <f t="shared" si="291"/>
        <v>116.03570000000074</v>
      </c>
      <c r="I4553" s="41">
        <v>34.3119961907422</v>
      </c>
      <c r="J4553" s="41">
        <v>74.514747294102975</v>
      </c>
      <c r="K4553" s="41">
        <v>48.85821579965009</v>
      </c>
      <c r="L4553" s="41">
        <v>22.9227388231566</v>
      </c>
      <c r="M4553" s="41">
        <v>11.688354466460176</v>
      </c>
      <c r="N4553" s="41">
        <v>1.7244678585215851</v>
      </c>
      <c r="O4553" s="41">
        <v>5.5298243603804158</v>
      </c>
      <c r="P4553" s="41">
        <v>28.534596837016956</v>
      </c>
    </row>
    <row r="4554" spans="1:16" s="26" customFormat="1" x14ac:dyDescent="0.25">
      <c r="A4554" s="24" t="s">
        <v>772</v>
      </c>
      <c r="B4554" s="24"/>
      <c r="C4554" s="25">
        <v>1628</v>
      </c>
      <c r="D4554" s="26">
        <v>-1</v>
      </c>
      <c r="E4554" s="26">
        <v>2.14</v>
      </c>
      <c r="F4554" s="38">
        <f t="shared" si="289"/>
        <v>116.03570000000074</v>
      </c>
      <c r="G4554" s="38">
        <f t="shared" si="290"/>
        <v>116.04640000000074</v>
      </c>
      <c r="H4554" s="38">
        <f t="shared" si="291"/>
        <v>116.05710000000074</v>
      </c>
      <c r="I4554" s="41">
        <v>31.788254847987602</v>
      </c>
      <c r="J4554" s="41">
        <v>87.020502599683226</v>
      </c>
      <c r="K4554" s="41">
        <v>56.391941685808575</v>
      </c>
      <c r="L4554" s="41">
        <v>24.867649248041815</v>
      </c>
      <c r="M4554" s="41">
        <v>12.167980535992754</v>
      </c>
      <c r="N4554" s="41">
        <v>1.977374966146862</v>
      </c>
      <c r="O4554" s="41">
        <v>6.1617802535634043</v>
      </c>
      <c r="P4554" s="41">
        <v>36.202641044355381</v>
      </c>
    </row>
    <row r="4555" spans="1:16" s="26" customFormat="1" x14ac:dyDescent="0.25">
      <c r="A4555" s="24" t="s">
        <v>773</v>
      </c>
      <c r="B4555" s="24"/>
      <c r="C4555" s="25">
        <v>1628</v>
      </c>
      <c r="D4555" s="26">
        <v>1628</v>
      </c>
      <c r="E4555" s="26">
        <v>2.14</v>
      </c>
      <c r="F4555" s="38">
        <f t="shared" si="289"/>
        <v>116.05710000000074</v>
      </c>
      <c r="G4555" s="38">
        <f t="shared" si="290"/>
        <v>116.06780000000074</v>
      </c>
      <c r="H4555" s="38">
        <f t="shared" si="291"/>
        <v>116.07850000000074</v>
      </c>
      <c r="I4555" s="41">
        <v>20.93633554092272</v>
      </c>
      <c r="J4555" s="41">
        <v>58.333047964980999</v>
      </c>
      <c r="K4555" s="41">
        <v>52.473998576307501</v>
      </c>
      <c r="L4555" s="41">
        <v>18.003173140562037</v>
      </c>
      <c r="M4555" s="41">
        <v>4.3897082495932862</v>
      </c>
      <c r="N4555" s="41">
        <v>0.91103919503031916</v>
      </c>
      <c r="O4555" s="41">
        <v>5.1589423233692662</v>
      </c>
      <c r="P4555" s="41">
        <v>38.933301340371784</v>
      </c>
    </row>
    <row r="4556" spans="1:16" s="26" customFormat="1" x14ac:dyDescent="0.25">
      <c r="A4556" s="24" t="s">
        <v>774</v>
      </c>
      <c r="B4556" s="24"/>
      <c r="C4556" s="25">
        <v>1627</v>
      </c>
      <c r="D4556" s="26">
        <v>-1</v>
      </c>
      <c r="E4556" s="26">
        <v>2.14</v>
      </c>
      <c r="F4556" s="38">
        <f t="shared" si="289"/>
        <v>116.07850000000074</v>
      </c>
      <c r="G4556" s="38">
        <f t="shared" si="290"/>
        <v>116.08920000000074</v>
      </c>
      <c r="H4556" s="38">
        <f t="shared" si="291"/>
        <v>116.09990000000074</v>
      </c>
      <c r="I4556" s="41">
        <v>18.226440434458357</v>
      </c>
      <c r="J4556" s="41">
        <v>49.240963267224259</v>
      </c>
      <c r="K4556" s="41">
        <v>30.720554263753584</v>
      </c>
      <c r="L4556" s="41">
        <v>7.4040193381644679</v>
      </c>
      <c r="M4556" s="41"/>
      <c r="N4556" s="41">
        <v>0.39760831051699147</v>
      </c>
      <c r="O4556" s="41">
        <v>3.3775289801795765</v>
      </c>
      <c r="P4556" s="41">
        <v>26.443202679894519</v>
      </c>
    </row>
    <row r="4557" spans="1:16" s="26" customFormat="1" x14ac:dyDescent="0.25">
      <c r="A4557" s="24" t="s">
        <v>775</v>
      </c>
      <c r="B4557" s="24"/>
      <c r="C4557" s="25">
        <v>1627</v>
      </c>
      <c r="D4557" s="26">
        <v>-1</v>
      </c>
      <c r="E4557" s="26">
        <v>2.14</v>
      </c>
      <c r="F4557" s="38">
        <f t="shared" si="289"/>
        <v>116.09990000000074</v>
      </c>
      <c r="G4557" s="38">
        <f t="shared" si="290"/>
        <v>116.11060000000074</v>
      </c>
      <c r="H4557" s="38">
        <f t="shared" si="291"/>
        <v>116.12130000000074</v>
      </c>
      <c r="I4557" s="41">
        <v>10.308077691352514</v>
      </c>
      <c r="J4557" s="41">
        <v>51.084126178918957</v>
      </c>
      <c r="K4557" s="41">
        <v>25.516665605636824</v>
      </c>
      <c r="L4557" s="41">
        <v>3.4988456310015734</v>
      </c>
      <c r="M4557" s="41">
        <v>7.90599238383298</v>
      </c>
      <c r="N4557" s="41">
        <v>1.5237084170870994</v>
      </c>
      <c r="O4557" s="41">
        <v>3.9120737915568573</v>
      </c>
      <c r="P4557" s="41">
        <v>20.214450999393787</v>
      </c>
    </row>
    <row r="4558" spans="1:16" s="26" customFormat="1" x14ac:dyDescent="0.25">
      <c r="A4558" s="24" t="s">
        <v>776</v>
      </c>
      <c r="B4558" s="24"/>
      <c r="C4558" s="25">
        <v>1627</v>
      </c>
      <c r="D4558" s="26">
        <v>-1</v>
      </c>
      <c r="E4558" s="26">
        <v>2.14</v>
      </c>
      <c r="F4558" s="38">
        <f t="shared" si="289"/>
        <v>116.12130000000074</v>
      </c>
      <c r="G4558" s="38">
        <f t="shared" si="290"/>
        <v>116.13200000000074</v>
      </c>
      <c r="H4558" s="38">
        <f t="shared" si="291"/>
        <v>116.14270000000074</v>
      </c>
      <c r="I4558" s="41">
        <v>5.0183220998316047</v>
      </c>
      <c r="J4558" s="41">
        <v>51.864693492324896</v>
      </c>
      <c r="K4558" s="41">
        <v>28.054025867157904</v>
      </c>
      <c r="L4558" s="41">
        <v>0.99006234796277448</v>
      </c>
      <c r="M4558" s="41">
        <v>1.873912040195336</v>
      </c>
      <c r="N4558" s="41">
        <v>0.77648253295331837</v>
      </c>
      <c r="O4558" s="41">
        <v>2.7361605771615496</v>
      </c>
      <c r="P4558" s="41">
        <v>14.602717963734261</v>
      </c>
    </row>
    <row r="4559" spans="1:16" s="26" customFormat="1" x14ac:dyDescent="0.25">
      <c r="A4559" s="24" t="s">
        <v>777</v>
      </c>
      <c r="B4559" s="24"/>
      <c r="C4559" s="25">
        <v>1627</v>
      </c>
      <c r="D4559" s="26">
        <v>-1</v>
      </c>
      <c r="E4559" s="26">
        <v>2.14</v>
      </c>
      <c r="F4559" s="38">
        <f t="shared" si="289"/>
        <v>116.14270000000074</v>
      </c>
      <c r="G4559" s="38">
        <f t="shared" si="290"/>
        <v>116.15340000000074</v>
      </c>
      <c r="H4559" s="38">
        <f t="shared" si="291"/>
        <v>116.16410000000074</v>
      </c>
      <c r="I4559" s="41">
        <v>6.9060134811476033</v>
      </c>
      <c r="J4559" s="41">
        <v>56.466212583177651</v>
      </c>
      <c r="K4559" s="41">
        <v>17.135717437973316</v>
      </c>
      <c r="L4559" s="41">
        <v>0.37470788613168404</v>
      </c>
      <c r="M4559" s="41">
        <v>0.87180757078878457</v>
      </c>
      <c r="N4559" s="41">
        <v>0.24086331481024903</v>
      </c>
      <c r="O4559" s="41">
        <v>1.7005403833358059</v>
      </c>
      <c r="P4559" s="41">
        <v>11.70789093066192</v>
      </c>
    </row>
    <row r="4560" spans="1:16" s="26" customFormat="1" x14ac:dyDescent="0.25">
      <c r="A4560" s="24" t="s">
        <v>778</v>
      </c>
      <c r="B4560" s="24"/>
      <c r="C4560" s="25">
        <v>1627</v>
      </c>
      <c r="D4560" s="26">
        <v>-1</v>
      </c>
      <c r="E4560" s="26">
        <v>2.14</v>
      </c>
      <c r="F4560" s="38">
        <f t="shared" si="289"/>
        <v>116.16410000000074</v>
      </c>
      <c r="G4560" s="38">
        <f t="shared" si="290"/>
        <v>116.17480000000074</v>
      </c>
      <c r="H4560" s="38">
        <f t="shared" si="291"/>
        <v>116.18550000000074</v>
      </c>
      <c r="I4560" s="41">
        <v>4.8618143254382229</v>
      </c>
      <c r="J4560" s="41">
        <v>65.77702401093751</v>
      </c>
      <c r="K4560" s="41">
        <v>11.073877829810309</v>
      </c>
      <c r="L4560" s="41">
        <v>0.15369780746032979</v>
      </c>
      <c r="M4560" s="41">
        <v>0.75616051137108165</v>
      </c>
      <c r="N4560" s="41">
        <v>0.2931732162989209</v>
      </c>
      <c r="O4560" s="41">
        <v>0.77526504055129974</v>
      </c>
      <c r="P4560" s="41">
        <v>7.2154100370544976</v>
      </c>
    </row>
    <row r="4561" spans="1:16" s="26" customFormat="1" x14ac:dyDescent="0.25">
      <c r="A4561" s="24" t="s">
        <v>779</v>
      </c>
      <c r="B4561" s="24"/>
      <c r="C4561" s="25">
        <v>1627</v>
      </c>
      <c r="D4561" s="26">
        <v>-1</v>
      </c>
      <c r="E4561" s="26">
        <v>2.14</v>
      </c>
      <c r="F4561" s="38">
        <f t="shared" si="289"/>
        <v>116.18550000000074</v>
      </c>
      <c r="G4561" s="38">
        <f t="shared" si="290"/>
        <v>116.19620000000074</v>
      </c>
      <c r="H4561" s="38">
        <f t="shared" si="291"/>
        <v>116.20690000000074</v>
      </c>
      <c r="I4561" s="41">
        <v>5.5659143997536527</v>
      </c>
      <c r="J4561" s="41">
        <v>72.095290501998079</v>
      </c>
      <c r="K4561" s="41">
        <v>13.59591427742645</v>
      </c>
      <c r="L4561" s="41">
        <v>0.18712439855638041</v>
      </c>
      <c r="M4561" s="41">
        <v>4.173892069217934</v>
      </c>
      <c r="N4561" s="41">
        <v>0.71027076316875437</v>
      </c>
      <c r="O4561" s="41">
        <v>0.75727193858342468</v>
      </c>
      <c r="P4561" s="41">
        <v>6.0687199321497953</v>
      </c>
    </row>
    <row r="4562" spans="1:16" s="26" customFormat="1" x14ac:dyDescent="0.25">
      <c r="A4562" s="24" t="s">
        <v>780</v>
      </c>
      <c r="B4562" s="24"/>
      <c r="C4562" s="25">
        <v>1627</v>
      </c>
      <c r="D4562" s="26">
        <v>-1</v>
      </c>
      <c r="E4562" s="26">
        <v>2.14</v>
      </c>
      <c r="F4562" s="38">
        <f t="shared" si="289"/>
        <v>116.20690000000074</v>
      </c>
      <c r="G4562" s="38">
        <f t="shared" si="290"/>
        <v>116.21760000000074</v>
      </c>
      <c r="H4562" s="38">
        <f t="shared" si="291"/>
        <v>116.22830000000074</v>
      </c>
      <c r="I4562" s="41">
        <v>10.541942465107025</v>
      </c>
      <c r="J4562" s="41">
        <v>93.813509604945949</v>
      </c>
      <c r="K4562" s="41">
        <v>58.355976066253234</v>
      </c>
      <c r="L4562" s="41">
        <v>1.7655923718762987</v>
      </c>
      <c r="M4562" s="41">
        <v>28.283978913381688</v>
      </c>
      <c r="N4562" s="41">
        <v>2.8251982240438758</v>
      </c>
      <c r="O4562" s="41">
        <v>1.5598524834440424</v>
      </c>
      <c r="P4562" s="41">
        <v>8.8013141850697743</v>
      </c>
    </row>
    <row r="4563" spans="1:16" s="26" customFormat="1" x14ac:dyDescent="0.25">
      <c r="A4563" s="24" t="s">
        <v>781</v>
      </c>
      <c r="B4563" s="24"/>
      <c r="C4563" s="25">
        <v>1627</v>
      </c>
      <c r="D4563" s="26">
        <v>1627</v>
      </c>
      <c r="E4563" s="26">
        <v>2.14</v>
      </c>
      <c r="F4563" s="38">
        <f t="shared" ref="F4563:F4626" si="292">H4562</f>
        <v>116.22830000000074</v>
      </c>
      <c r="G4563" s="38">
        <f t="shared" ref="G4563:G4626" si="293">F4563+(E4563/200)</f>
        <v>116.23900000000074</v>
      </c>
      <c r="H4563" s="38">
        <f t="shared" ref="H4563:H4626" si="294">H4562+E4563/100</f>
        <v>116.24970000000074</v>
      </c>
      <c r="I4563" s="41">
        <v>13.806131122847896</v>
      </c>
      <c r="J4563" s="41">
        <v>88.547456922124908</v>
      </c>
      <c r="K4563" s="41">
        <v>52.388490319271995</v>
      </c>
      <c r="L4563" s="41">
        <v>3.1221453117434663</v>
      </c>
      <c r="M4563" s="41">
        <v>11.490692070235331</v>
      </c>
      <c r="N4563" s="41">
        <v>0.94250487502521574</v>
      </c>
      <c r="O4563" s="41">
        <v>3.4753302301806812</v>
      </c>
      <c r="P4563" s="41">
        <v>21.162610892270365</v>
      </c>
    </row>
    <row r="4564" spans="1:16" s="26" customFormat="1" x14ac:dyDescent="0.25">
      <c r="A4564" s="24" t="s">
        <v>782</v>
      </c>
      <c r="B4564" s="24"/>
      <c r="C4564" s="25">
        <v>1626</v>
      </c>
      <c r="D4564" s="26">
        <v>-1</v>
      </c>
      <c r="E4564" s="26">
        <v>2.14</v>
      </c>
      <c r="F4564" s="38">
        <f t="shared" si="292"/>
        <v>116.24970000000074</v>
      </c>
      <c r="G4564" s="38">
        <f t="shared" si="293"/>
        <v>116.26040000000074</v>
      </c>
      <c r="H4564" s="38">
        <f t="shared" si="294"/>
        <v>116.27110000000074</v>
      </c>
      <c r="I4564" s="41">
        <v>10.410725948923861</v>
      </c>
      <c r="J4564" s="41">
        <v>109.17501255635187</v>
      </c>
      <c r="K4564" s="41">
        <v>42.926030722879112</v>
      </c>
      <c r="L4564" s="41">
        <v>1.5855567998975462</v>
      </c>
      <c r="M4564" s="41">
        <v>10.132627932954692</v>
      </c>
      <c r="N4564" s="41">
        <v>0.8376617275997208</v>
      </c>
      <c r="O4564" s="41">
        <v>2.0255650325515133</v>
      </c>
      <c r="P4564" s="41">
        <v>18.507297467325916</v>
      </c>
    </row>
    <row r="4565" spans="1:16" s="26" customFormat="1" x14ac:dyDescent="0.25">
      <c r="A4565" s="24" t="s">
        <v>783</v>
      </c>
      <c r="B4565" s="24"/>
      <c r="C4565" s="25">
        <v>1626</v>
      </c>
      <c r="D4565" s="26">
        <v>-1</v>
      </c>
      <c r="E4565" s="26">
        <v>2.14</v>
      </c>
      <c r="F4565" s="38">
        <f t="shared" si="292"/>
        <v>116.27110000000074</v>
      </c>
      <c r="G4565" s="38">
        <f t="shared" si="293"/>
        <v>116.28180000000074</v>
      </c>
      <c r="H4565" s="38">
        <f t="shared" si="294"/>
        <v>116.29250000000074</v>
      </c>
      <c r="I4565" s="41">
        <v>9.0313513757510453</v>
      </c>
      <c r="J4565" s="41">
        <v>66.308688008136883</v>
      </c>
      <c r="K4565" s="41">
        <v>21.411654939041739</v>
      </c>
      <c r="L4565" s="41">
        <v>4.6077834101474267</v>
      </c>
      <c r="M4565" s="41">
        <v>12.73118772888461</v>
      </c>
      <c r="N4565" s="41">
        <v>0.78822832496904993</v>
      </c>
      <c r="O4565" s="41">
        <v>2.8813573194087505</v>
      </c>
      <c r="P4565" s="41">
        <v>18.815256504591268</v>
      </c>
    </row>
    <row r="4566" spans="1:16" s="26" customFormat="1" x14ac:dyDescent="0.25">
      <c r="A4566" s="24" t="s">
        <v>784</v>
      </c>
      <c r="B4566" s="24"/>
      <c r="C4566" s="25">
        <v>1626</v>
      </c>
      <c r="D4566" s="26">
        <v>-1</v>
      </c>
      <c r="E4566" s="26">
        <v>2.14</v>
      </c>
      <c r="F4566" s="38">
        <f t="shared" si="292"/>
        <v>116.29250000000074</v>
      </c>
      <c r="G4566" s="38">
        <f t="shared" si="293"/>
        <v>116.30320000000074</v>
      </c>
      <c r="H4566" s="38">
        <f t="shared" si="294"/>
        <v>116.31390000000074</v>
      </c>
      <c r="I4566" s="41">
        <v>3.2697171871545194</v>
      </c>
      <c r="J4566" s="41">
        <v>44.85598554024736</v>
      </c>
      <c r="K4566" s="41">
        <v>12.491947450754406</v>
      </c>
      <c r="L4566" s="41">
        <v>1.5026670345438811</v>
      </c>
      <c r="M4566" s="41">
        <v>0.87838017264508494</v>
      </c>
      <c r="N4566" s="41">
        <v>0.28612496175035079</v>
      </c>
      <c r="O4566" s="41">
        <v>1.8248351797547171</v>
      </c>
      <c r="P4566" s="41">
        <v>11.043667043979529</v>
      </c>
    </row>
    <row r="4567" spans="1:16" s="26" customFormat="1" x14ac:dyDescent="0.25">
      <c r="A4567" s="24" t="s">
        <v>785</v>
      </c>
      <c r="B4567" s="24"/>
      <c r="C4567" s="25">
        <v>1626</v>
      </c>
      <c r="D4567" s="26">
        <v>-1</v>
      </c>
      <c r="E4567" s="26">
        <v>2.14</v>
      </c>
      <c r="F4567" s="38">
        <f t="shared" si="292"/>
        <v>116.31390000000074</v>
      </c>
      <c r="G4567" s="38">
        <f t="shared" si="293"/>
        <v>116.32460000000074</v>
      </c>
      <c r="H4567" s="38">
        <f t="shared" si="294"/>
        <v>116.33530000000074</v>
      </c>
      <c r="I4567" s="41">
        <v>6.3988020422167322</v>
      </c>
      <c r="J4567" s="41">
        <v>26.995020471902446</v>
      </c>
      <c r="K4567" s="41">
        <v>11.235013471394966</v>
      </c>
      <c r="L4567" s="41">
        <v>2.7207836839078117</v>
      </c>
      <c r="M4567" s="41">
        <v>0.26935786897808506</v>
      </c>
      <c r="N4567" s="41">
        <v>0.13163861192385479</v>
      </c>
      <c r="O4567" s="41">
        <v>1.3357926479077222</v>
      </c>
      <c r="P4567" s="41">
        <v>7.6432518179333879</v>
      </c>
    </row>
    <row r="4568" spans="1:16" s="26" customFormat="1" x14ac:dyDescent="0.25">
      <c r="A4568" s="24" t="s">
        <v>786</v>
      </c>
      <c r="B4568" s="24"/>
      <c r="C4568" s="25">
        <v>1626</v>
      </c>
      <c r="D4568" s="26">
        <v>-1</v>
      </c>
      <c r="E4568" s="26">
        <v>2.14</v>
      </c>
      <c r="F4568" s="38">
        <f t="shared" si="292"/>
        <v>116.33530000000074</v>
      </c>
      <c r="G4568" s="38">
        <f t="shared" si="293"/>
        <v>116.34600000000074</v>
      </c>
      <c r="H4568" s="38">
        <f t="shared" si="294"/>
        <v>116.35670000000074</v>
      </c>
      <c r="I4568" s="41">
        <v>2.4514241374622259</v>
      </c>
      <c r="J4568" s="41">
        <v>21.683850659039678</v>
      </c>
      <c r="K4568" s="41">
        <v>7.3403030992927345</v>
      </c>
      <c r="L4568" s="41">
        <v>0.31386710155056818</v>
      </c>
      <c r="M4568" s="41">
        <v>5.4033488121419802E-2</v>
      </c>
      <c r="N4568" s="41">
        <v>0.11752093734900951</v>
      </c>
      <c r="O4568" s="41">
        <v>0.79174079167412692</v>
      </c>
      <c r="P4568" s="41">
        <v>4.7840203888228325</v>
      </c>
    </row>
    <row r="4569" spans="1:16" s="26" customFormat="1" x14ac:dyDescent="0.25">
      <c r="A4569" s="24" t="s">
        <v>787</v>
      </c>
      <c r="B4569" s="24"/>
      <c r="C4569" s="25">
        <v>1626</v>
      </c>
      <c r="D4569" s="26">
        <v>-1</v>
      </c>
      <c r="E4569" s="26">
        <v>2.14</v>
      </c>
      <c r="F4569" s="38">
        <f t="shared" si="292"/>
        <v>116.35670000000074</v>
      </c>
      <c r="G4569" s="38">
        <f t="shared" si="293"/>
        <v>116.36740000000074</v>
      </c>
      <c r="H4569" s="38">
        <f t="shared" si="294"/>
        <v>116.37810000000074</v>
      </c>
      <c r="I4569" s="41">
        <v>2.0205297080186146</v>
      </c>
      <c r="J4569" s="41">
        <v>20.596789257997163</v>
      </c>
      <c r="K4569" s="41">
        <v>8.6979760597938593</v>
      </c>
      <c r="L4569" s="41">
        <v>0.26161123932515717</v>
      </c>
      <c r="M4569" s="41">
        <v>0.17827835990732935</v>
      </c>
      <c r="N4569" s="41">
        <v>0.21515288667616245</v>
      </c>
      <c r="O4569" s="41">
        <v>0.80077261789788989</v>
      </c>
      <c r="P4569" s="41">
        <v>3.9581926387134962</v>
      </c>
    </row>
    <row r="4570" spans="1:16" s="26" customFormat="1" x14ac:dyDescent="0.25">
      <c r="A4570" s="24" t="s">
        <v>788</v>
      </c>
      <c r="B4570" s="24"/>
      <c r="C4570" s="25">
        <v>1626</v>
      </c>
      <c r="D4570" s="26">
        <v>-1</v>
      </c>
      <c r="E4570" s="26">
        <v>2.14</v>
      </c>
      <c r="F4570" s="38">
        <f t="shared" si="292"/>
        <v>116.37810000000074</v>
      </c>
      <c r="G4570" s="38">
        <f t="shared" si="293"/>
        <v>116.38880000000074</v>
      </c>
      <c r="H4570" s="38">
        <f t="shared" si="294"/>
        <v>116.39950000000074</v>
      </c>
      <c r="I4570" s="41">
        <v>1.9019017785881318</v>
      </c>
      <c r="J4570" s="41">
        <v>27.29313511514798</v>
      </c>
      <c r="K4570" s="41">
        <v>16.795312820251073</v>
      </c>
      <c r="L4570" s="41">
        <v>0.48972525261830285</v>
      </c>
      <c r="M4570" s="41">
        <v>0.61946748688496212</v>
      </c>
      <c r="N4570" s="41">
        <v>0.21449113604682107</v>
      </c>
      <c r="O4570" s="41">
        <v>0.75122678418881694</v>
      </c>
      <c r="P4570" s="41">
        <v>3.7842914020742011</v>
      </c>
    </row>
    <row r="4571" spans="1:16" s="26" customFormat="1" x14ac:dyDescent="0.25">
      <c r="A4571" s="24" t="s">
        <v>789</v>
      </c>
      <c r="B4571" s="24"/>
      <c r="C4571" s="25">
        <v>1626</v>
      </c>
      <c r="D4571" s="26">
        <v>-1</v>
      </c>
      <c r="E4571" s="26">
        <v>2.14</v>
      </c>
      <c r="F4571" s="38">
        <f t="shared" si="292"/>
        <v>116.39950000000074</v>
      </c>
      <c r="G4571" s="38">
        <f t="shared" si="293"/>
        <v>116.41020000000074</v>
      </c>
      <c r="H4571" s="38">
        <f t="shared" si="294"/>
        <v>116.42090000000074</v>
      </c>
      <c r="I4571" s="41">
        <v>8.8823751510969906</v>
      </c>
      <c r="J4571" s="41">
        <v>149.46163841230998</v>
      </c>
      <c r="K4571" s="41">
        <v>34.923867568700295</v>
      </c>
      <c r="L4571" s="41">
        <v>0.6478036370922382</v>
      </c>
      <c r="M4571" s="41">
        <v>5.0427924444267545</v>
      </c>
      <c r="N4571" s="41">
        <v>0.49948534216556295</v>
      </c>
      <c r="O4571" s="41">
        <v>0.85309769349292697</v>
      </c>
      <c r="P4571" s="41">
        <v>5.091279918417948</v>
      </c>
    </row>
    <row r="4572" spans="1:16" s="26" customFormat="1" x14ac:dyDescent="0.25">
      <c r="A4572" s="24" t="s">
        <v>790</v>
      </c>
      <c r="B4572" s="24"/>
      <c r="C4572" s="25">
        <v>1626</v>
      </c>
      <c r="D4572" s="26">
        <v>-1</v>
      </c>
      <c r="E4572" s="26">
        <v>2.14</v>
      </c>
      <c r="F4572" s="38">
        <f t="shared" si="292"/>
        <v>116.42090000000074</v>
      </c>
      <c r="G4572" s="38">
        <f t="shared" si="293"/>
        <v>116.43160000000074</v>
      </c>
      <c r="H4572" s="38">
        <f t="shared" si="294"/>
        <v>116.44230000000074</v>
      </c>
      <c r="I4572" s="41">
        <v>12.18096815150448</v>
      </c>
      <c r="J4572" s="41">
        <v>105.55350208640181</v>
      </c>
      <c r="K4572" s="41">
        <v>24.396408966859614</v>
      </c>
      <c r="L4572" s="41">
        <v>1.0573642793011884</v>
      </c>
      <c r="M4572" s="41">
        <v>85.631439504538349</v>
      </c>
      <c r="N4572" s="41">
        <v>5.9692415579535085</v>
      </c>
      <c r="O4572" s="41">
        <v>1.3609637076344632</v>
      </c>
      <c r="P4572" s="41">
        <v>8.7891401200610773</v>
      </c>
    </row>
    <row r="4573" spans="1:16" s="26" customFormat="1" x14ac:dyDescent="0.25">
      <c r="A4573" s="24" t="s">
        <v>791</v>
      </c>
      <c r="B4573" s="24"/>
      <c r="C4573" s="25">
        <v>1626</v>
      </c>
      <c r="D4573" s="26">
        <v>-1</v>
      </c>
      <c r="E4573" s="26">
        <v>2.14</v>
      </c>
      <c r="F4573" s="38">
        <f t="shared" si="292"/>
        <v>116.44230000000074</v>
      </c>
      <c r="G4573" s="38">
        <f t="shared" si="293"/>
        <v>116.45300000000074</v>
      </c>
      <c r="H4573" s="38">
        <f t="shared" si="294"/>
        <v>116.46370000000074</v>
      </c>
      <c r="I4573" s="41">
        <v>7.3792151680736886</v>
      </c>
      <c r="J4573" s="41">
        <v>59.436191971966757</v>
      </c>
      <c r="K4573" s="41">
        <v>14.414504316151847</v>
      </c>
      <c r="L4573" s="41">
        <v>0.61952869701802582</v>
      </c>
      <c r="M4573" s="41">
        <v>10.007472336998985</v>
      </c>
      <c r="N4573" s="41">
        <v>0.97218154710400551</v>
      </c>
      <c r="O4573" s="41">
        <v>1.671563732792064</v>
      </c>
      <c r="P4573" s="41">
        <v>11.277792737205731</v>
      </c>
    </row>
    <row r="4574" spans="1:16" s="26" customFormat="1" x14ac:dyDescent="0.25">
      <c r="A4574" s="24" t="s">
        <v>792</v>
      </c>
      <c r="B4574" s="24"/>
      <c r="C4574" s="25">
        <v>1626</v>
      </c>
      <c r="D4574" s="26">
        <v>-1</v>
      </c>
      <c r="E4574" s="26">
        <v>2.14</v>
      </c>
      <c r="F4574" s="38">
        <f t="shared" si="292"/>
        <v>116.46370000000074</v>
      </c>
      <c r="G4574" s="38">
        <f t="shared" si="293"/>
        <v>116.47440000000074</v>
      </c>
      <c r="H4574" s="38">
        <f t="shared" si="294"/>
        <v>116.48510000000074</v>
      </c>
      <c r="I4574" s="41">
        <v>5.5836157897254619</v>
      </c>
      <c r="J4574" s="41">
        <v>59.003496077950125</v>
      </c>
      <c r="K4574" s="41">
        <v>9.8631847927552663</v>
      </c>
      <c r="L4574" s="41">
        <v>0.81733767380279221</v>
      </c>
      <c r="M4574" s="41">
        <v>3.4965231070987399</v>
      </c>
      <c r="N4574" s="41">
        <v>0.52810894906963957</v>
      </c>
      <c r="O4574" s="41">
        <v>1.6604014025767677</v>
      </c>
      <c r="P4574" s="41">
        <v>12.312727534952428</v>
      </c>
    </row>
    <row r="4575" spans="1:16" s="26" customFormat="1" x14ac:dyDescent="0.25">
      <c r="A4575" s="24" t="s">
        <v>793</v>
      </c>
      <c r="B4575" s="24"/>
      <c r="C4575" s="25">
        <v>1626</v>
      </c>
      <c r="D4575" s="26">
        <v>-1</v>
      </c>
      <c r="E4575" s="26">
        <v>2.14</v>
      </c>
      <c r="F4575" s="38">
        <f t="shared" si="292"/>
        <v>116.48510000000074</v>
      </c>
      <c r="G4575" s="38">
        <f t="shared" si="293"/>
        <v>116.49580000000074</v>
      </c>
      <c r="H4575" s="38">
        <f t="shared" si="294"/>
        <v>116.50650000000074</v>
      </c>
      <c r="I4575" s="41">
        <v>10.986525478270231</v>
      </c>
      <c r="J4575" s="41">
        <v>59.406445799199304</v>
      </c>
      <c r="K4575" s="41">
        <v>37.366569662463625</v>
      </c>
      <c r="L4575" s="41">
        <v>3.9112474123483927</v>
      </c>
      <c r="M4575" s="41">
        <v>2.3612425956500687</v>
      </c>
      <c r="N4575" s="41">
        <v>0.25948410077983164</v>
      </c>
      <c r="O4575" s="41">
        <v>1.9037165859053811</v>
      </c>
      <c r="P4575" s="41">
        <v>14.925583038398218</v>
      </c>
    </row>
    <row r="4576" spans="1:16" s="26" customFormat="1" x14ac:dyDescent="0.25">
      <c r="A4576" s="24" t="s">
        <v>794</v>
      </c>
      <c r="B4576" s="24"/>
      <c r="C4576" s="25">
        <v>1626</v>
      </c>
      <c r="D4576" s="26">
        <v>1626</v>
      </c>
      <c r="E4576" s="26">
        <v>2.14</v>
      </c>
      <c r="F4576" s="38">
        <f t="shared" si="292"/>
        <v>116.50650000000074</v>
      </c>
      <c r="G4576" s="38">
        <f t="shared" si="293"/>
        <v>116.51720000000074</v>
      </c>
      <c r="H4576" s="38">
        <f t="shared" si="294"/>
        <v>116.52790000000074</v>
      </c>
      <c r="I4576" s="41">
        <v>8.2077365653340131</v>
      </c>
      <c r="J4576" s="41">
        <v>53.285292177984587</v>
      </c>
      <c r="K4576" s="41">
        <v>20.115358556078561</v>
      </c>
      <c r="L4576" s="41">
        <v>10.199531260005259</v>
      </c>
      <c r="M4576" s="41">
        <v>1.3281755118690222</v>
      </c>
      <c r="N4576" s="41">
        <v>0.29829011649755732</v>
      </c>
      <c r="O4576" s="41">
        <v>1.6730030056341356</v>
      </c>
      <c r="P4576" s="41">
        <v>19.343799123756874</v>
      </c>
    </row>
    <row r="4577" spans="1:16" s="26" customFormat="1" x14ac:dyDescent="0.25">
      <c r="A4577" s="24" t="s">
        <v>795</v>
      </c>
      <c r="B4577" s="24"/>
      <c r="C4577" s="25">
        <v>1625</v>
      </c>
      <c r="D4577" s="26">
        <v>-1</v>
      </c>
      <c r="E4577" s="26">
        <v>2.14</v>
      </c>
      <c r="F4577" s="38">
        <f t="shared" si="292"/>
        <v>116.52790000000074</v>
      </c>
      <c r="G4577" s="38">
        <f t="shared" si="293"/>
        <v>116.53860000000074</v>
      </c>
      <c r="H4577" s="38">
        <f t="shared" si="294"/>
        <v>116.54930000000074</v>
      </c>
      <c r="I4577" s="41">
        <v>6.298498801658182</v>
      </c>
      <c r="J4577" s="41">
        <v>45.414392579493942</v>
      </c>
      <c r="K4577" s="41">
        <v>9.9419375162370685</v>
      </c>
      <c r="L4577" s="41">
        <v>2.5781387097223916</v>
      </c>
      <c r="M4577" s="41">
        <v>0.29205630472856936</v>
      </c>
      <c r="N4577" s="41">
        <v>0.35293060529013193</v>
      </c>
      <c r="O4577" s="41">
        <v>1.6441046962727732</v>
      </c>
      <c r="P4577" s="41">
        <v>15.220649962345442</v>
      </c>
    </row>
    <row r="4578" spans="1:16" s="26" customFormat="1" x14ac:dyDescent="0.25">
      <c r="A4578" s="24" t="s">
        <v>796</v>
      </c>
      <c r="B4578" s="24"/>
      <c r="C4578" s="25">
        <v>1625</v>
      </c>
      <c r="D4578" s="26">
        <v>-1</v>
      </c>
      <c r="E4578" s="26">
        <v>2.14</v>
      </c>
      <c r="F4578" s="38">
        <f t="shared" si="292"/>
        <v>116.54930000000074</v>
      </c>
      <c r="G4578" s="38">
        <f t="shared" si="293"/>
        <v>116.56000000000074</v>
      </c>
      <c r="H4578" s="38">
        <f t="shared" si="294"/>
        <v>116.57070000000074</v>
      </c>
      <c r="I4578" s="41">
        <v>5.8382549221248459</v>
      </c>
      <c r="J4578" s="41">
        <v>45.631460402511443</v>
      </c>
      <c r="K4578" s="41">
        <v>8.7034012965922685</v>
      </c>
      <c r="L4578" s="41">
        <v>1.3224162307908713</v>
      </c>
      <c r="M4578" s="41">
        <v>0.21043809583111658</v>
      </c>
      <c r="N4578" s="41">
        <v>0.34251754794249123</v>
      </c>
      <c r="O4578" s="41">
        <v>1.8394873618208496</v>
      </c>
      <c r="P4578" s="41">
        <v>11.586855527050711</v>
      </c>
    </row>
    <row r="4579" spans="1:16" s="26" customFormat="1" x14ac:dyDescent="0.25">
      <c r="A4579" s="24" t="s">
        <v>797</v>
      </c>
      <c r="B4579" s="24"/>
      <c r="C4579" s="25">
        <v>1625</v>
      </c>
      <c r="D4579" s="26">
        <v>-1</v>
      </c>
      <c r="E4579" s="26">
        <v>2.14</v>
      </c>
      <c r="F4579" s="38">
        <f t="shared" si="292"/>
        <v>116.57070000000074</v>
      </c>
      <c r="G4579" s="38">
        <f t="shared" si="293"/>
        <v>116.58140000000074</v>
      </c>
      <c r="H4579" s="38">
        <f t="shared" si="294"/>
        <v>116.59210000000074</v>
      </c>
      <c r="I4579" s="41">
        <v>10.409309155619018</v>
      </c>
      <c r="J4579" s="41">
        <v>47.622291278955316</v>
      </c>
      <c r="K4579" s="41">
        <v>25.39663001116277</v>
      </c>
      <c r="L4579" s="41">
        <v>3.7939120920080436</v>
      </c>
      <c r="M4579" s="41"/>
      <c r="N4579" s="41">
        <v>0.25879444204021745</v>
      </c>
      <c r="O4579" s="41">
        <v>1.6499023961058326</v>
      </c>
      <c r="P4579" s="41">
        <v>8.223990722041151</v>
      </c>
    </row>
    <row r="4580" spans="1:16" s="26" customFormat="1" x14ac:dyDescent="0.25">
      <c r="A4580" s="24" t="s">
        <v>798</v>
      </c>
      <c r="B4580" s="24"/>
      <c r="C4580" s="25">
        <v>1625</v>
      </c>
      <c r="D4580" s="26">
        <v>-1</v>
      </c>
      <c r="E4580" s="26">
        <v>2.2799999999999998</v>
      </c>
      <c r="F4580" s="38">
        <f t="shared" si="292"/>
        <v>116.59210000000074</v>
      </c>
      <c r="G4580" s="38">
        <f t="shared" si="293"/>
        <v>116.60350000000074</v>
      </c>
      <c r="H4580" s="38">
        <f t="shared" si="294"/>
        <v>116.61490000000074</v>
      </c>
      <c r="I4580" s="41">
        <v>16.652323886860284</v>
      </c>
      <c r="J4580" s="41">
        <v>49.835500446408581</v>
      </c>
      <c r="K4580" s="41">
        <v>49.28444266733969</v>
      </c>
      <c r="L4580" s="41">
        <v>4.5334466865307244</v>
      </c>
      <c r="M4580" s="41">
        <v>1.4004000173893794</v>
      </c>
      <c r="N4580" s="41">
        <v>0.76711561174638965</v>
      </c>
      <c r="O4580" s="41">
        <v>1.5321496188673067</v>
      </c>
      <c r="P4580" s="41">
        <v>6.6453532244492113</v>
      </c>
    </row>
    <row r="4581" spans="1:16" s="26" customFormat="1" x14ac:dyDescent="0.25">
      <c r="A4581" s="24" t="s">
        <v>799</v>
      </c>
      <c r="B4581" s="24" t="s">
        <v>800</v>
      </c>
      <c r="C4581" s="25">
        <v>1625</v>
      </c>
      <c r="D4581" s="26">
        <v>-1</v>
      </c>
      <c r="E4581" s="26">
        <v>2.21</v>
      </c>
      <c r="F4581" s="38">
        <f t="shared" si="292"/>
        <v>116.61490000000074</v>
      </c>
      <c r="G4581" s="38">
        <f t="shared" si="293"/>
        <v>116.62595000000074</v>
      </c>
      <c r="H4581" s="38">
        <f t="shared" si="294"/>
        <v>116.63700000000074</v>
      </c>
      <c r="I4581" s="41">
        <v>30.792422691766781</v>
      </c>
      <c r="J4581" s="41">
        <v>40.294611516012473</v>
      </c>
      <c r="K4581" s="41">
        <v>49.359605241868728</v>
      </c>
      <c r="L4581" s="41">
        <v>1.7221817872814273</v>
      </c>
      <c r="M4581" s="41">
        <v>3.3044159753158286</v>
      </c>
      <c r="N4581" s="41">
        <v>1.0167762676215706</v>
      </c>
      <c r="O4581" s="41">
        <v>1.4955558101848061</v>
      </c>
      <c r="P4581" s="41">
        <v>5.9972986632991159</v>
      </c>
    </row>
    <row r="4582" spans="1:16" s="26" customFormat="1" x14ac:dyDescent="0.25">
      <c r="A4582" s="24" t="s">
        <v>801</v>
      </c>
      <c r="B4582" s="24">
        <v>105</v>
      </c>
      <c r="C4582" s="25">
        <v>1625</v>
      </c>
      <c r="D4582" s="26">
        <v>-1</v>
      </c>
      <c r="E4582" s="26">
        <v>2.14</v>
      </c>
      <c r="F4582" s="38">
        <f t="shared" si="292"/>
        <v>116.63700000000074</v>
      </c>
      <c r="G4582" s="38">
        <f t="shared" si="293"/>
        <v>116.64770000000074</v>
      </c>
      <c r="H4582" s="38">
        <f t="shared" si="294"/>
        <v>116.65840000000074</v>
      </c>
      <c r="I4582" s="41">
        <v>8.3957250258357128</v>
      </c>
      <c r="J4582" s="41">
        <v>68.544593062563223</v>
      </c>
      <c r="K4582" s="41">
        <v>72.873633264794094</v>
      </c>
      <c r="L4582" s="41">
        <v>1.3806308431929393</v>
      </c>
      <c r="M4582" s="41">
        <v>6.4564491006504179</v>
      </c>
      <c r="N4582" s="41">
        <v>1.0381042711815125</v>
      </c>
      <c r="O4582" s="41">
        <v>1.2984320148833908</v>
      </c>
      <c r="P4582" s="41">
        <v>5.3402152868524677</v>
      </c>
    </row>
    <row r="4583" spans="1:16" s="26" customFormat="1" x14ac:dyDescent="0.25">
      <c r="A4583" s="24" t="s">
        <v>802</v>
      </c>
      <c r="B4583" s="24"/>
      <c r="C4583" s="25">
        <v>1625</v>
      </c>
      <c r="D4583" s="26">
        <v>-1</v>
      </c>
      <c r="E4583" s="26">
        <v>2.14</v>
      </c>
      <c r="F4583" s="38">
        <f t="shared" si="292"/>
        <v>116.65840000000074</v>
      </c>
      <c r="G4583" s="38">
        <f t="shared" si="293"/>
        <v>116.66910000000074</v>
      </c>
      <c r="H4583" s="38">
        <f t="shared" si="294"/>
        <v>116.67980000000074</v>
      </c>
      <c r="I4583" s="41">
        <v>15.141020914010165</v>
      </c>
      <c r="J4583" s="41">
        <v>84.714830941079597</v>
      </c>
      <c r="K4583" s="41">
        <v>37.444484522156216</v>
      </c>
      <c r="L4583" s="41">
        <v>0.46076499854182174</v>
      </c>
      <c r="M4583" s="41">
        <v>3.9465934574189103</v>
      </c>
      <c r="N4583" s="41">
        <v>0.67914144383505437</v>
      </c>
      <c r="O4583" s="41">
        <v>1.0047913303653133</v>
      </c>
      <c r="P4583" s="41">
        <v>4.8316703658528457</v>
      </c>
    </row>
    <row r="4584" spans="1:16" s="26" customFormat="1" x14ac:dyDescent="0.25">
      <c r="A4584" s="24" t="s">
        <v>803</v>
      </c>
      <c r="B4584" s="24"/>
      <c r="C4584" s="25">
        <v>1625</v>
      </c>
      <c r="D4584" s="26">
        <v>-1</v>
      </c>
      <c r="E4584" s="26">
        <v>2.14</v>
      </c>
      <c r="F4584" s="38">
        <f t="shared" si="292"/>
        <v>116.67980000000074</v>
      </c>
      <c r="G4584" s="38">
        <f t="shared" si="293"/>
        <v>116.69050000000074</v>
      </c>
      <c r="H4584" s="38">
        <f t="shared" si="294"/>
        <v>116.70120000000074</v>
      </c>
      <c r="I4584" s="41">
        <v>11.176963649249043</v>
      </c>
      <c r="J4584" s="41">
        <v>92.76939463650379</v>
      </c>
      <c r="K4584" s="41">
        <v>29.725423137442377</v>
      </c>
      <c r="L4584" s="41">
        <v>1.1553306657184235</v>
      </c>
      <c r="M4584" s="41">
        <v>4.6068751562808803</v>
      </c>
      <c r="N4584" s="41">
        <v>0.89789015944596551</v>
      </c>
      <c r="O4584" s="41">
        <v>1.6594795567356302</v>
      </c>
      <c r="P4584" s="41">
        <v>7.8374364659373761</v>
      </c>
    </row>
    <row r="4585" spans="1:16" s="26" customFormat="1" x14ac:dyDescent="0.25">
      <c r="A4585" s="24" t="s">
        <v>804</v>
      </c>
      <c r="B4585" s="24"/>
      <c r="C4585" s="25">
        <v>1625</v>
      </c>
      <c r="D4585" s="26">
        <v>-1</v>
      </c>
      <c r="E4585" s="26">
        <v>2.14</v>
      </c>
      <c r="F4585" s="38">
        <f t="shared" si="292"/>
        <v>116.70120000000074</v>
      </c>
      <c r="G4585" s="38">
        <f t="shared" si="293"/>
        <v>116.71190000000074</v>
      </c>
      <c r="H4585" s="38">
        <f t="shared" si="294"/>
        <v>116.72260000000074</v>
      </c>
      <c r="I4585" s="41">
        <v>10.132418339692791</v>
      </c>
      <c r="J4585" s="41">
        <v>86.516975764193603</v>
      </c>
      <c r="K4585" s="41">
        <v>22.976851589153807</v>
      </c>
      <c r="L4585" s="41">
        <v>2.5745095231846378</v>
      </c>
      <c r="M4585" s="41">
        <v>7.6861135527511024</v>
      </c>
      <c r="N4585" s="41">
        <v>1.0699404959997869</v>
      </c>
      <c r="O4585" s="41">
        <v>1.4422337169141115</v>
      </c>
      <c r="P4585" s="41">
        <v>11.896465079175373</v>
      </c>
    </row>
    <row r="4586" spans="1:16" s="26" customFormat="1" x14ac:dyDescent="0.25">
      <c r="A4586" s="24" t="s">
        <v>805</v>
      </c>
      <c r="B4586" s="24" t="s">
        <v>806</v>
      </c>
      <c r="C4586" s="25">
        <v>1625</v>
      </c>
      <c r="D4586" s="26">
        <v>1625</v>
      </c>
      <c r="E4586" s="26">
        <v>2.14</v>
      </c>
      <c r="F4586" s="38">
        <f t="shared" si="292"/>
        <v>116.72260000000074</v>
      </c>
      <c r="G4586" s="38">
        <f t="shared" si="293"/>
        <v>116.73330000000074</v>
      </c>
      <c r="H4586" s="38">
        <f t="shared" si="294"/>
        <v>116.74400000000074</v>
      </c>
      <c r="I4586" s="41">
        <v>7.0065491725520008</v>
      </c>
      <c r="J4586" s="41">
        <v>67.0148389519061</v>
      </c>
      <c r="K4586" s="41">
        <v>22.916449246456072</v>
      </c>
      <c r="L4586" s="41">
        <v>3.059334048917735</v>
      </c>
      <c r="M4586" s="41">
        <v>3.151363423672723</v>
      </c>
      <c r="N4586" s="41">
        <v>0.7635860995206043</v>
      </c>
      <c r="O4586" s="41">
        <v>2.0117513188644156</v>
      </c>
      <c r="P4586" s="41">
        <v>13.624891285821048</v>
      </c>
    </row>
    <row r="4587" spans="1:16" s="26" customFormat="1" x14ac:dyDescent="0.25">
      <c r="A4587" s="24" t="s">
        <v>807</v>
      </c>
      <c r="B4587" s="24">
        <v>2.1428571428571428</v>
      </c>
      <c r="C4587" s="25">
        <v>1624</v>
      </c>
      <c r="D4587" s="26">
        <v>-1</v>
      </c>
      <c r="E4587" s="26">
        <v>2.14</v>
      </c>
      <c r="F4587" s="38">
        <f t="shared" si="292"/>
        <v>116.74400000000074</v>
      </c>
      <c r="G4587" s="38">
        <f t="shared" si="293"/>
        <v>116.75470000000074</v>
      </c>
      <c r="H4587" s="38">
        <f t="shared" si="294"/>
        <v>116.76540000000074</v>
      </c>
      <c r="I4587" s="41">
        <v>22.688119785754896</v>
      </c>
      <c r="J4587" s="41">
        <v>43.105524345305653</v>
      </c>
      <c r="K4587" s="41">
        <v>20.132455174596423</v>
      </c>
      <c r="L4587" s="41">
        <v>5.7902941618762451</v>
      </c>
      <c r="M4587" s="41">
        <v>1.3746886986330702</v>
      </c>
      <c r="N4587" s="41">
        <v>0.44224366677758681</v>
      </c>
      <c r="O4587" s="41">
        <v>1.8690888687495688</v>
      </c>
      <c r="P4587" s="41">
        <v>9.9684069504708965</v>
      </c>
    </row>
    <row r="4588" spans="1:16" s="26" customFormat="1" x14ac:dyDescent="0.25">
      <c r="A4588" s="24" t="s">
        <v>808</v>
      </c>
      <c r="B4588" s="24"/>
      <c r="C4588" s="25">
        <v>1624</v>
      </c>
      <c r="D4588" s="26">
        <v>-1</v>
      </c>
      <c r="E4588" s="26">
        <v>2.14</v>
      </c>
      <c r="F4588" s="38">
        <f t="shared" si="292"/>
        <v>116.76540000000074</v>
      </c>
      <c r="G4588" s="38">
        <f t="shared" si="293"/>
        <v>116.77610000000074</v>
      </c>
      <c r="H4588" s="38">
        <f t="shared" si="294"/>
        <v>116.78680000000074</v>
      </c>
      <c r="I4588" s="41">
        <v>24.866505144559234</v>
      </c>
      <c r="J4588" s="41">
        <v>40.924440529580366</v>
      </c>
      <c r="K4588" s="41">
        <v>27.033917090872514</v>
      </c>
      <c r="L4588" s="41">
        <v>11.645269888240831</v>
      </c>
      <c r="M4588" s="41"/>
      <c r="N4588" s="41">
        <v>0.64078689536694045</v>
      </c>
      <c r="O4588" s="41">
        <v>2.105229574830386</v>
      </c>
      <c r="P4588" s="41">
        <v>9.8813065451146151</v>
      </c>
    </row>
    <row r="4589" spans="1:16" s="26" customFormat="1" x14ac:dyDescent="0.25">
      <c r="A4589" s="24" t="s">
        <v>809</v>
      </c>
      <c r="B4589" s="24"/>
      <c r="C4589" s="25">
        <v>1624</v>
      </c>
      <c r="D4589" s="26">
        <v>-1</v>
      </c>
      <c r="E4589" s="26">
        <v>2.14</v>
      </c>
      <c r="F4589" s="38">
        <f t="shared" si="292"/>
        <v>116.78680000000074</v>
      </c>
      <c r="G4589" s="38">
        <f t="shared" si="293"/>
        <v>116.79750000000074</v>
      </c>
      <c r="H4589" s="38">
        <f t="shared" si="294"/>
        <v>116.80820000000074</v>
      </c>
      <c r="I4589" s="41">
        <v>10.551413726953768</v>
      </c>
      <c r="J4589" s="41">
        <v>56.486048497088312</v>
      </c>
      <c r="K4589" s="41">
        <v>42.977927113274013</v>
      </c>
      <c r="L4589" s="41">
        <v>7.1186493938041373</v>
      </c>
      <c r="M4589" s="41">
        <v>3.9752727849192646</v>
      </c>
      <c r="N4589" s="41">
        <v>1.1970687291170246</v>
      </c>
      <c r="O4589" s="41">
        <v>3.5580936635510954</v>
      </c>
      <c r="P4589" s="41">
        <v>13.317618734259604</v>
      </c>
    </row>
    <row r="4590" spans="1:16" s="26" customFormat="1" x14ac:dyDescent="0.25">
      <c r="A4590" s="24" t="s">
        <v>810</v>
      </c>
      <c r="B4590" s="24"/>
      <c r="C4590" s="25">
        <v>1624</v>
      </c>
      <c r="D4590" s="26">
        <v>-1</v>
      </c>
      <c r="E4590" s="26">
        <v>2.14</v>
      </c>
      <c r="F4590" s="38">
        <f t="shared" si="292"/>
        <v>116.80820000000074</v>
      </c>
      <c r="G4590" s="38">
        <f t="shared" si="293"/>
        <v>116.81890000000074</v>
      </c>
      <c r="H4590" s="38">
        <f t="shared" si="294"/>
        <v>116.82960000000074</v>
      </c>
      <c r="I4590" s="41">
        <v>5.4694221387653634</v>
      </c>
      <c r="J4590" s="41">
        <v>63.119115080873989</v>
      </c>
      <c r="K4590" s="41">
        <v>21.069794972830767</v>
      </c>
      <c r="L4590" s="41">
        <v>1.5465820007191968</v>
      </c>
      <c r="M4590" s="41">
        <v>1.9309140373255487</v>
      </c>
      <c r="N4590" s="41">
        <v>0.71903478402577403</v>
      </c>
      <c r="O4590" s="41">
        <v>2.5122107118204799</v>
      </c>
      <c r="P4590" s="41">
        <v>11.395758945155608</v>
      </c>
    </row>
    <row r="4591" spans="1:16" s="26" customFormat="1" x14ac:dyDescent="0.25">
      <c r="A4591" s="24" t="s">
        <v>811</v>
      </c>
      <c r="B4591" s="24"/>
      <c r="C4591" s="25">
        <v>1624</v>
      </c>
      <c r="D4591" s="26">
        <v>-1</v>
      </c>
      <c r="E4591" s="26">
        <v>2.14</v>
      </c>
      <c r="F4591" s="38">
        <f t="shared" si="292"/>
        <v>116.82960000000074</v>
      </c>
      <c r="G4591" s="38">
        <f t="shared" si="293"/>
        <v>116.84030000000074</v>
      </c>
      <c r="H4591" s="38">
        <f t="shared" si="294"/>
        <v>116.85100000000074</v>
      </c>
      <c r="I4591" s="41">
        <v>11.579009347459378</v>
      </c>
      <c r="J4591" s="41">
        <v>70.299384118331616</v>
      </c>
      <c r="K4591" s="41">
        <v>15.173089211806269</v>
      </c>
      <c r="L4591" s="41">
        <v>0.31610328686459466</v>
      </c>
      <c r="M4591" s="41">
        <v>8.2586495553989216</v>
      </c>
      <c r="N4591" s="41">
        <v>0.70353812174890562</v>
      </c>
      <c r="O4591" s="41">
        <v>1.3404561898788656</v>
      </c>
      <c r="P4591" s="41">
        <v>7.4402298161071228</v>
      </c>
    </row>
    <row r="4592" spans="1:16" s="26" customFormat="1" x14ac:dyDescent="0.25">
      <c r="A4592" s="24" t="s">
        <v>812</v>
      </c>
      <c r="B4592" s="24"/>
      <c r="C4592" s="25">
        <v>1624</v>
      </c>
      <c r="D4592" s="26">
        <v>-1</v>
      </c>
      <c r="E4592" s="26">
        <v>2.14</v>
      </c>
      <c r="F4592" s="38">
        <f t="shared" si="292"/>
        <v>116.85100000000074</v>
      </c>
      <c r="G4592" s="38">
        <f t="shared" si="293"/>
        <v>116.86170000000074</v>
      </c>
      <c r="H4592" s="38">
        <f t="shared" si="294"/>
        <v>116.87240000000074</v>
      </c>
      <c r="I4592" s="41">
        <v>7.91171380407346</v>
      </c>
      <c r="J4592" s="41">
        <v>83.479033666877342</v>
      </c>
      <c r="K4592" s="41">
        <v>24.234080625395396</v>
      </c>
      <c r="L4592" s="41">
        <v>0.32365948263529831</v>
      </c>
      <c r="M4592" s="41">
        <v>4.9931259536795034</v>
      </c>
      <c r="N4592" s="41">
        <v>0.597335185483438</v>
      </c>
      <c r="O4592" s="41">
        <v>1.8107612368432082</v>
      </c>
      <c r="P4592" s="41">
        <v>7.295295221208753</v>
      </c>
    </row>
    <row r="4593" spans="1:16" s="26" customFormat="1" x14ac:dyDescent="0.25">
      <c r="A4593" s="24" t="s">
        <v>813</v>
      </c>
      <c r="B4593" s="24"/>
      <c r="C4593" s="25">
        <v>1624</v>
      </c>
      <c r="D4593" s="26">
        <v>-1</v>
      </c>
      <c r="E4593" s="26">
        <v>2.14</v>
      </c>
      <c r="F4593" s="38">
        <f t="shared" si="292"/>
        <v>116.87240000000074</v>
      </c>
      <c r="G4593" s="38">
        <f t="shared" si="293"/>
        <v>116.88310000000074</v>
      </c>
      <c r="H4593" s="38">
        <f t="shared" si="294"/>
        <v>116.89380000000074</v>
      </c>
      <c r="I4593" s="41">
        <v>11.889210389653938</v>
      </c>
      <c r="J4593" s="41">
        <v>77.072408718865361</v>
      </c>
      <c r="K4593" s="41">
        <v>45.877519348443961</v>
      </c>
      <c r="L4593" s="41">
        <v>5.545219996198206</v>
      </c>
      <c r="M4593" s="41">
        <v>16.52811653801141</v>
      </c>
      <c r="N4593" s="41">
        <v>1.4622242781645611</v>
      </c>
      <c r="O4593" s="41">
        <v>2.3699071876381135</v>
      </c>
      <c r="P4593" s="41">
        <v>21.51392930734329</v>
      </c>
    </row>
    <row r="4594" spans="1:16" s="26" customFormat="1" x14ac:dyDescent="0.25">
      <c r="A4594" s="24" t="s">
        <v>814</v>
      </c>
      <c r="B4594" s="24"/>
      <c r="C4594" s="25">
        <v>1624</v>
      </c>
      <c r="D4594" s="26">
        <v>1624</v>
      </c>
      <c r="E4594" s="26">
        <v>2.14</v>
      </c>
      <c r="F4594" s="38">
        <f t="shared" si="292"/>
        <v>116.89380000000074</v>
      </c>
      <c r="G4594" s="38">
        <f t="shared" si="293"/>
        <v>116.90450000000074</v>
      </c>
      <c r="H4594" s="38">
        <f t="shared" si="294"/>
        <v>116.91520000000074</v>
      </c>
      <c r="I4594" s="41">
        <v>8.6585053193806214</v>
      </c>
      <c r="J4594" s="41">
        <v>70.227135343880846</v>
      </c>
      <c r="K4594" s="41">
        <v>25.593142642754493</v>
      </c>
      <c r="L4594" s="41">
        <v>5.0735897425476635</v>
      </c>
      <c r="M4594" s="41">
        <v>6.7749391749773595</v>
      </c>
      <c r="N4594" s="41">
        <v>0.95744294207508296</v>
      </c>
      <c r="O4594" s="41">
        <v>2.6268405123424472</v>
      </c>
      <c r="P4594" s="41">
        <v>22.893785700862285</v>
      </c>
    </row>
    <row r="4595" spans="1:16" s="26" customFormat="1" x14ac:dyDescent="0.25">
      <c r="A4595" s="24" t="s">
        <v>815</v>
      </c>
      <c r="B4595" s="24"/>
      <c r="C4595" s="25">
        <v>1623</v>
      </c>
      <c r="D4595" s="26">
        <v>-1</v>
      </c>
      <c r="E4595" s="26">
        <v>2.14</v>
      </c>
      <c r="F4595" s="38">
        <f t="shared" si="292"/>
        <v>116.91520000000074</v>
      </c>
      <c r="G4595" s="38">
        <f t="shared" si="293"/>
        <v>116.92590000000074</v>
      </c>
      <c r="H4595" s="38">
        <f t="shared" si="294"/>
        <v>116.93660000000074</v>
      </c>
      <c r="I4595" s="41">
        <v>16.023113266899013</v>
      </c>
      <c r="J4595" s="41">
        <v>58.78008032711449</v>
      </c>
      <c r="K4595" s="41">
        <v>24.345487485271011</v>
      </c>
      <c r="L4595" s="41">
        <v>6.591756199485852</v>
      </c>
      <c r="M4595" s="41">
        <v>4.0173809824905415</v>
      </c>
      <c r="N4595" s="41">
        <v>0.54862352736307263</v>
      </c>
      <c r="O4595" s="41">
        <v>2.4584577556539022</v>
      </c>
      <c r="P4595" s="41">
        <v>20.803756506901813</v>
      </c>
    </row>
    <row r="4596" spans="1:16" s="26" customFormat="1" x14ac:dyDescent="0.25">
      <c r="A4596" s="24" t="s">
        <v>816</v>
      </c>
      <c r="B4596" s="24"/>
      <c r="C4596" s="25">
        <v>1623</v>
      </c>
      <c r="D4596" s="26">
        <v>-1</v>
      </c>
      <c r="E4596" s="26">
        <v>2.14</v>
      </c>
      <c r="F4596" s="38">
        <f t="shared" si="292"/>
        <v>116.93660000000074</v>
      </c>
      <c r="G4596" s="38">
        <f t="shared" si="293"/>
        <v>116.94730000000074</v>
      </c>
      <c r="H4596" s="38">
        <f t="shared" si="294"/>
        <v>116.95800000000074</v>
      </c>
      <c r="I4596" s="41">
        <v>16.101888888936521</v>
      </c>
      <c r="J4596" s="41">
        <v>52.424347672440248</v>
      </c>
      <c r="K4596" s="41">
        <v>20.669036719741186</v>
      </c>
      <c r="L4596" s="41">
        <v>11.551731361096692</v>
      </c>
      <c r="M4596" s="41"/>
      <c r="N4596" s="41">
        <v>0.49902359478176839</v>
      </c>
      <c r="O4596" s="41">
        <v>2.3739366950214666</v>
      </c>
      <c r="P4596" s="41">
        <v>17.784147497172242</v>
      </c>
    </row>
    <row r="4597" spans="1:16" s="26" customFormat="1" x14ac:dyDescent="0.25">
      <c r="A4597" s="24" t="s">
        <v>817</v>
      </c>
      <c r="B4597" s="24"/>
      <c r="C4597" s="25">
        <v>1623</v>
      </c>
      <c r="D4597" s="26">
        <v>-1</v>
      </c>
      <c r="E4597" s="26">
        <v>2.14</v>
      </c>
      <c r="F4597" s="38">
        <f t="shared" si="292"/>
        <v>116.95800000000074</v>
      </c>
      <c r="G4597" s="38">
        <f t="shared" si="293"/>
        <v>116.96870000000074</v>
      </c>
      <c r="H4597" s="38">
        <f t="shared" si="294"/>
        <v>116.97940000000074</v>
      </c>
      <c r="I4597" s="41">
        <v>13.975551124628977</v>
      </c>
      <c r="J4597" s="41">
        <v>46.940534750026359</v>
      </c>
      <c r="K4597" s="41">
        <v>18.960177837394948</v>
      </c>
      <c r="L4597" s="41">
        <v>6.9779520279075591</v>
      </c>
      <c r="M4597" s="41">
        <v>0.5462522437351921</v>
      </c>
      <c r="N4597" s="41">
        <v>0.59445760839179451</v>
      </c>
      <c r="O4597" s="41">
        <v>2.9690134389680964</v>
      </c>
      <c r="P4597" s="41">
        <v>16.731152200739846</v>
      </c>
    </row>
    <row r="4598" spans="1:16" s="26" customFormat="1" x14ac:dyDescent="0.25">
      <c r="A4598" s="24" t="s">
        <v>818</v>
      </c>
      <c r="B4598" s="24"/>
      <c r="C4598" s="25">
        <v>1623</v>
      </c>
      <c r="D4598" s="26">
        <v>-1</v>
      </c>
      <c r="E4598" s="26">
        <v>2.14</v>
      </c>
      <c r="F4598" s="38">
        <f t="shared" si="292"/>
        <v>116.97940000000074</v>
      </c>
      <c r="G4598" s="38">
        <f t="shared" si="293"/>
        <v>116.99010000000074</v>
      </c>
      <c r="H4598" s="38">
        <f t="shared" si="294"/>
        <v>117.00080000000074</v>
      </c>
      <c r="I4598" s="41">
        <v>26.934706951142449</v>
      </c>
      <c r="J4598" s="41">
        <v>42.519599763897332</v>
      </c>
      <c r="K4598" s="41">
        <v>27.419423671912543</v>
      </c>
      <c r="L4598" s="41">
        <v>23.207460321115864</v>
      </c>
      <c r="M4598" s="41">
        <v>1.6509403727060701</v>
      </c>
      <c r="N4598" s="41">
        <v>1.0232147525819244</v>
      </c>
      <c r="O4598" s="41">
        <v>3.2314446581034297</v>
      </c>
      <c r="P4598" s="41">
        <v>18.151006726075231</v>
      </c>
    </row>
    <row r="4599" spans="1:16" s="26" customFormat="1" x14ac:dyDescent="0.25">
      <c r="A4599" s="24" t="s">
        <v>819</v>
      </c>
      <c r="B4599" s="24"/>
      <c r="C4599" s="25">
        <v>1623</v>
      </c>
      <c r="D4599" s="26">
        <v>-1</v>
      </c>
      <c r="E4599" s="26">
        <v>2.14</v>
      </c>
      <c r="F4599" s="38">
        <f t="shared" si="292"/>
        <v>117.00080000000074</v>
      </c>
      <c r="G4599" s="38">
        <f t="shared" si="293"/>
        <v>117.01150000000074</v>
      </c>
      <c r="H4599" s="38">
        <f t="shared" si="294"/>
        <v>117.02220000000074</v>
      </c>
      <c r="I4599" s="41">
        <v>15.803734486847166</v>
      </c>
      <c r="J4599" s="41">
        <v>37.728379569921302</v>
      </c>
      <c r="K4599" s="41">
        <v>20.809366582468719</v>
      </c>
      <c r="L4599" s="41">
        <v>9.1952045630533146</v>
      </c>
      <c r="M4599" s="41">
        <v>1.294076570437618</v>
      </c>
      <c r="N4599" s="41">
        <v>0.44215745943513501</v>
      </c>
      <c r="O4599" s="41">
        <v>3.2049549582631358</v>
      </c>
      <c r="P4599" s="41">
        <v>13.951863923270214</v>
      </c>
    </row>
    <row r="4600" spans="1:16" s="26" customFormat="1" x14ac:dyDescent="0.25">
      <c r="A4600" s="24" t="s">
        <v>820</v>
      </c>
      <c r="B4600" s="24"/>
      <c r="C4600" s="25">
        <v>1623</v>
      </c>
      <c r="D4600" s="26">
        <v>-1</v>
      </c>
      <c r="E4600" s="26">
        <v>2.14</v>
      </c>
      <c r="F4600" s="38">
        <f t="shared" si="292"/>
        <v>117.02220000000074</v>
      </c>
      <c r="G4600" s="38">
        <f t="shared" si="293"/>
        <v>117.03290000000074</v>
      </c>
      <c r="H4600" s="38">
        <f t="shared" si="294"/>
        <v>117.04360000000074</v>
      </c>
      <c r="I4600" s="41">
        <v>11.906494775656418</v>
      </c>
      <c r="J4600" s="41">
        <v>36.264307776398695</v>
      </c>
      <c r="K4600" s="41">
        <v>23.251937825316979</v>
      </c>
      <c r="L4600" s="41">
        <v>4.9458336569076646</v>
      </c>
      <c r="M4600" s="41"/>
      <c r="N4600" s="41">
        <v>0.44726740752670852</v>
      </c>
      <c r="O4600" s="41">
        <v>2.1641803837611953</v>
      </c>
      <c r="P4600" s="41">
        <v>10.742505836525792</v>
      </c>
    </row>
    <row r="4601" spans="1:16" s="26" customFormat="1" x14ac:dyDescent="0.25">
      <c r="A4601" s="24" t="s">
        <v>821</v>
      </c>
      <c r="B4601" s="24"/>
      <c r="C4601" s="25">
        <v>1623</v>
      </c>
      <c r="D4601" s="26">
        <v>-1</v>
      </c>
      <c r="E4601" s="26">
        <v>2.14</v>
      </c>
      <c r="F4601" s="38">
        <f t="shared" si="292"/>
        <v>117.04360000000074</v>
      </c>
      <c r="G4601" s="38">
        <f t="shared" si="293"/>
        <v>117.05430000000074</v>
      </c>
      <c r="H4601" s="38">
        <f t="shared" si="294"/>
        <v>117.06500000000074</v>
      </c>
      <c r="I4601" s="41">
        <v>14.031274986792244</v>
      </c>
      <c r="J4601" s="41">
        <v>37.621354972230108</v>
      </c>
      <c r="K4601" s="41">
        <v>25.970585420600905</v>
      </c>
      <c r="L4601" s="41">
        <v>9.1253682573199484</v>
      </c>
      <c r="M4601" s="41">
        <v>8.9700195771554867</v>
      </c>
      <c r="N4601" s="41">
        <v>1.5857749497477402</v>
      </c>
      <c r="O4601" s="41">
        <v>2.8813982419669015</v>
      </c>
      <c r="P4601" s="41">
        <v>11.422507203324546</v>
      </c>
    </row>
    <row r="4602" spans="1:16" s="26" customFormat="1" x14ac:dyDescent="0.25">
      <c r="A4602" s="24" t="s">
        <v>822</v>
      </c>
      <c r="B4602" s="24"/>
      <c r="C4602" s="25">
        <v>1623</v>
      </c>
      <c r="D4602" s="26">
        <v>-1</v>
      </c>
      <c r="E4602" s="26">
        <v>2.14</v>
      </c>
      <c r="F4602" s="38">
        <f t="shared" si="292"/>
        <v>117.06500000000074</v>
      </c>
      <c r="G4602" s="38">
        <f t="shared" si="293"/>
        <v>117.07570000000074</v>
      </c>
      <c r="H4602" s="38">
        <f t="shared" si="294"/>
        <v>117.08640000000074</v>
      </c>
      <c r="I4602" s="41">
        <v>4.4283011310322022</v>
      </c>
      <c r="J4602" s="41">
        <v>223.51216714366782</v>
      </c>
      <c r="K4602" s="41">
        <v>35.558315507394283</v>
      </c>
      <c r="L4602" s="41">
        <v>1.7176132957207479</v>
      </c>
      <c r="M4602" s="41">
        <v>76.868910057716235</v>
      </c>
      <c r="N4602" s="41">
        <v>3.0440858714882131</v>
      </c>
      <c r="O4602" s="41">
        <v>2.435488391506305</v>
      </c>
      <c r="P4602" s="41">
        <v>9.4594446945295463</v>
      </c>
    </row>
    <row r="4603" spans="1:16" s="26" customFormat="1" x14ac:dyDescent="0.25">
      <c r="A4603" s="24" t="s">
        <v>823</v>
      </c>
      <c r="B4603" s="24"/>
      <c r="C4603" s="25">
        <v>1623</v>
      </c>
      <c r="D4603" s="26">
        <v>-1</v>
      </c>
      <c r="E4603" s="26">
        <v>2.14</v>
      </c>
      <c r="F4603" s="38">
        <f t="shared" si="292"/>
        <v>117.08640000000074</v>
      </c>
      <c r="G4603" s="38">
        <f t="shared" si="293"/>
        <v>117.09710000000074</v>
      </c>
      <c r="H4603" s="38">
        <f t="shared" si="294"/>
        <v>117.10780000000074</v>
      </c>
      <c r="I4603" s="41">
        <v>8.9021062573193248</v>
      </c>
      <c r="J4603" s="41">
        <v>79.873022745643169</v>
      </c>
      <c r="K4603" s="41">
        <v>18.374466400391825</v>
      </c>
      <c r="L4603" s="41">
        <v>0.41969133033239109</v>
      </c>
      <c r="M4603" s="41">
        <v>30.481083104554433</v>
      </c>
      <c r="N4603" s="41">
        <v>1.3781967837764679</v>
      </c>
      <c r="O4603" s="41">
        <v>1.3667850055742181</v>
      </c>
      <c r="P4603" s="41">
        <v>7.2385408543453771</v>
      </c>
    </row>
    <row r="4604" spans="1:16" s="26" customFormat="1" x14ac:dyDescent="0.25">
      <c r="A4604" s="24" t="s">
        <v>824</v>
      </c>
      <c r="B4604" s="24"/>
      <c r="C4604" s="25">
        <v>1623</v>
      </c>
      <c r="D4604" s="26">
        <v>-1</v>
      </c>
      <c r="E4604" s="26">
        <v>2.14</v>
      </c>
      <c r="F4604" s="38">
        <f t="shared" si="292"/>
        <v>117.10780000000074</v>
      </c>
      <c r="G4604" s="38">
        <f t="shared" si="293"/>
        <v>117.11850000000074</v>
      </c>
      <c r="H4604" s="38">
        <f t="shared" si="294"/>
        <v>117.12920000000074</v>
      </c>
      <c r="I4604" s="41">
        <v>14.734657815314206</v>
      </c>
      <c r="J4604" s="41">
        <v>84.217845201543724</v>
      </c>
      <c r="K4604" s="41">
        <v>37.847889705181103</v>
      </c>
      <c r="L4604" s="41">
        <v>0.66754236098906117</v>
      </c>
      <c r="M4604" s="41">
        <v>10.690228864581442</v>
      </c>
      <c r="N4604" s="41">
        <v>1.0065194341547217</v>
      </c>
      <c r="O4604" s="41">
        <v>1.2348718319892424</v>
      </c>
      <c r="P4604" s="41">
        <v>8.0019532852681436</v>
      </c>
    </row>
    <row r="4605" spans="1:16" s="26" customFormat="1" x14ac:dyDescent="0.25">
      <c r="A4605" s="24" t="s">
        <v>825</v>
      </c>
      <c r="B4605" s="24"/>
      <c r="C4605" s="25">
        <v>1623</v>
      </c>
      <c r="D4605" s="26">
        <v>-1</v>
      </c>
      <c r="E4605" s="26">
        <v>2.14</v>
      </c>
      <c r="F4605" s="38">
        <f t="shared" si="292"/>
        <v>117.12920000000074</v>
      </c>
      <c r="G4605" s="38">
        <f t="shared" si="293"/>
        <v>117.13990000000074</v>
      </c>
      <c r="H4605" s="38">
        <f t="shared" si="294"/>
        <v>117.15060000000074</v>
      </c>
      <c r="I4605" s="41">
        <v>13.008971032486713</v>
      </c>
      <c r="J4605" s="41">
        <v>107.83941895460616</v>
      </c>
      <c r="K4605" s="41">
        <v>56.957095258776377</v>
      </c>
      <c r="L4605" s="41">
        <v>2.450586080432068</v>
      </c>
      <c r="M4605" s="41">
        <v>29.225184006626677</v>
      </c>
      <c r="N4605" s="41">
        <v>1.6377743906497517</v>
      </c>
      <c r="O4605" s="41">
        <v>3.2225696092714142</v>
      </c>
      <c r="P4605" s="41">
        <v>16.246250743371576</v>
      </c>
    </row>
    <row r="4606" spans="1:16" s="26" customFormat="1" x14ac:dyDescent="0.25">
      <c r="A4606" s="24" t="s">
        <v>826</v>
      </c>
      <c r="B4606" s="24"/>
      <c r="C4606" s="25">
        <v>1623</v>
      </c>
      <c r="D4606" s="26">
        <v>1623</v>
      </c>
      <c r="E4606" s="26">
        <v>2.14</v>
      </c>
      <c r="F4606" s="38">
        <f t="shared" si="292"/>
        <v>117.15060000000074</v>
      </c>
      <c r="G4606" s="38">
        <f t="shared" si="293"/>
        <v>117.16130000000074</v>
      </c>
      <c r="H4606" s="38">
        <f t="shared" si="294"/>
        <v>117.17200000000074</v>
      </c>
      <c r="I4606" s="41">
        <v>7.8392358303132053</v>
      </c>
      <c r="J4606" s="41">
        <v>82.974836612149986</v>
      </c>
      <c r="K4606" s="41">
        <v>26.561144697937213</v>
      </c>
      <c r="L4606" s="41">
        <v>3.9103887832972903</v>
      </c>
      <c r="M4606" s="41">
        <v>12.27191188819001</v>
      </c>
      <c r="N4606" s="41">
        <v>1.1286137858183782</v>
      </c>
      <c r="O4606" s="41">
        <v>2.4502077854167772</v>
      </c>
      <c r="P4606" s="41">
        <v>20.572218992967994</v>
      </c>
    </row>
    <row r="4607" spans="1:16" s="26" customFormat="1" x14ac:dyDescent="0.25">
      <c r="A4607" s="24" t="s">
        <v>827</v>
      </c>
      <c r="B4607" s="24"/>
      <c r="C4607" s="25">
        <v>1622</v>
      </c>
      <c r="D4607" s="26">
        <v>-1</v>
      </c>
      <c r="E4607" s="26">
        <v>2.14</v>
      </c>
      <c r="F4607" s="38">
        <f t="shared" si="292"/>
        <v>117.17200000000074</v>
      </c>
      <c r="G4607" s="38">
        <f t="shared" si="293"/>
        <v>117.18270000000074</v>
      </c>
      <c r="H4607" s="38">
        <f t="shared" si="294"/>
        <v>117.19340000000074</v>
      </c>
      <c r="I4607" s="41">
        <v>10.912804750579456</v>
      </c>
      <c r="J4607" s="41">
        <v>67.945946672302611</v>
      </c>
      <c r="K4607" s="41">
        <v>21.631186770984712</v>
      </c>
      <c r="L4607" s="41">
        <v>4.0502336427479602</v>
      </c>
      <c r="M4607" s="41">
        <v>1.7269259119121045</v>
      </c>
      <c r="N4607" s="41">
        <v>0.31991544783852333</v>
      </c>
      <c r="O4607" s="41">
        <v>2.1215076680380665</v>
      </c>
      <c r="P4607" s="41">
        <v>13.765971486273019</v>
      </c>
    </row>
    <row r="4608" spans="1:16" s="26" customFormat="1" x14ac:dyDescent="0.25">
      <c r="A4608" s="24" t="s">
        <v>828</v>
      </c>
      <c r="B4608" s="24"/>
      <c r="C4608" s="25">
        <v>1622</v>
      </c>
      <c r="D4608" s="26">
        <v>-1</v>
      </c>
      <c r="E4608" s="26">
        <v>2.14</v>
      </c>
      <c r="F4608" s="38">
        <f t="shared" si="292"/>
        <v>117.19340000000074</v>
      </c>
      <c r="G4608" s="38">
        <f t="shared" si="293"/>
        <v>117.20410000000074</v>
      </c>
      <c r="H4608" s="38">
        <f t="shared" si="294"/>
        <v>117.21480000000074</v>
      </c>
      <c r="I4608" s="41">
        <v>9.2870624253148204</v>
      </c>
      <c r="J4608" s="41">
        <v>53.085090325095116</v>
      </c>
      <c r="K4608" s="41">
        <v>26.545264916723429</v>
      </c>
      <c r="L4608" s="41">
        <v>5.435623013423907</v>
      </c>
      <c r="M4608" s="41">
        <v>1.673496520120036</v>
      </c>
      <c r="N4608" s="41">
        <v>0.4746134643259784</v>
      </c>
      <c r="O4608" s="41">
        <v>2.2360356104789592</v>
      </c>
      <c r="P4608" s="41">
        <v>13.984653678016853</v>
      </c>
    </row>
    <row r="4609" spans="1:16" s="26" customFormat="1" x14ac:dyDescent="0.25">
      <c r="A4609" s="24" t="s">
        <v>829</v>
      </c>
      <c r="B4609" s="24"/>
      <c r="C4609" s="25">
        <v>1622</v>
      </c>
      <c r="D4609" s="26">
        <v>-1</v>
      </c>
      <c r="E4609" s="26">
        <v>2.14</v>
      </c>
      <c r="F4609" s="38">
        <f t="shared" si="292"/>
        <v>117.21480000000074</v>
      </c>
      <c r="G4609" s="38">
        <f t="shared" si="293"/>
        <v>117.22550000000074</v>
      </c>
      <c r="H4609" s="38">
        <f t="shared" si="294"/>
        <v>117.23620000000074</v>
      </c>
      <c r="I4609" s="41">
        <v>10.735712063121349</v>
      </c>
      <c r="J4609" s="41">
        <v>45.108049591898286</v>
      </c>
      <c r="K4609" s="41">
        <v>26.163923436108394</v>
      </c>
      <c r="L4609" s="41">
        <v>7.2929831227335562</v>
      </c>
      <c r="M4609" s="41">
        <v>2.1140782031116099</v>
      </c>
      <c r="N4609" s="41">
        <v>0.65785532673952685</v>
      </c>
      <c r="O4609" s="41">
        <v>2.4236385064903176</v>
      </c>
      <c r="P4609" s="41">
        <v>15.958981728538703</v>
      </c>
    </row>
    <row r="4610" spans="1:16" s="26" customFormat="1" x14ac:dyDescent="0.25">
      <c r="A4610" s="24" t="s">
        <v>830</v>
      </c>
      <c r="B4610" s="24"/>
      <c r="C4610" s="25">
        <v>1622</v>
      </c>
      <c r="D4610" s="26">
        <v>-1</v>
      </c>
      <c r="E4610" s="26">
        <v>2.14</v>
      </c>
      <c r="F4610" s="38">
        <f t="shared" si="292"/>
        <v>117.23620000000074</v>
      </c>
      <c r="G4610" s="38">
        <f t="shared" si="293"/>
        <v>117.24690000000074</v>
      </c>
      <c r="H4610" s="38">
        <f t="shared" si="294"/>
        <v>117.25760000000074</v>
      </c>
      <c r="I4610" s="41">
        <v>18.365484054266361</v>
      </c>
      <c r="J4610" s="41">
        <v>41.22037604014853</v>
      </c>
      <c r="K4610" s="41">
        <v>27.051321060633835</v>
      </c>
      <c r="L4610" s="41">
        <v>13.318878648836964</v>
      </c>
      <c r="M4610" s="41">
        <v>1.2578211776383683</v>
      </c>
      <c r="N4610" s="41">
        <v>0.54082952204645285</v>
      </c>
      <c r="O4610" s="41">
        <v>2.8652745301387994</v>
      </c>
      <c r="P4610" s="41">
        <v>17.30287223953394</v>
      </c>
    </row>
    <row r="4611" spans="1:16" s="26" customFormat="1" x14ac:dyDescent="0.25">
      <c r="A4611" s="24" t="s">
        <v>831</v>
      </c>
      <c r="B4611" s="24"/>
      <c r="C4611" s="25">
        <v>1622</v>
      </c>
      <c r="D4611" s="26">
        <v>-1</v>
      </c>
      <c r="E4611" s="26">
        <v>2.14</v>
      </c>
      <c r="F4611" s="38">
        <f t="shared" si="292"/>
        <v>117.25760000000074</v>
      </c>
      <c r="G4611" s="38">
        <f t="shared" si="293"/>
        <v>117.26830000000074</v>
      </c>
      <c r="H4611" s="38">
        <f t="shared" si="294"/>
        <v>117.27900000000074</v>
      </c>
      <c r="I4611" s="41">
        <v>14.611319904128399</v>
      </c>
      <c r="J4611" s="41">
        <v>48.553015257742736</v>
      </c>
      <c r="K4611" s="41">
        <v>17.554170973012766</v>
      </c>
      <c r="L4611" s="41">
        <v>8.9122713112114837</v>
      </c>
      <c r="M4611" s="41">
        <v>0.72166748202475495</v>
      </c>
      <c r="N4611" s="41">
        <v>0.32991549956292882</v>
      </c>
      <c r="O4611" s="41">
        <v>2.7608902885226931</v>
      </c>
      <c r="P4611" s="41">
        <v>11.494804476348536</v>
      </c>
    </row>
    <row r="4612" spans="1:16" s="26" customFormat="1" x14ac:dyDescent="0.25">
      <c r="A4612" s="24" t="s">
        <v>832</v>
      </c>
      <c r="B4612" s="24"/>
      <c r="C4612" s="25">
        <v>1622</v>
      </c>
      <c r="D4612" s="26">
        <v>-1</v>
      </c>
      <c r="E4612" s="26">
        <v>2.14</v>
      </c>
      <c r="F4612" s="38">
        <f t="shared" si="292"/>
        <v>117.27900000000074</v>
      </c>
      <c r="G4612" s="38">
        <f t="shared" si="293"/>
        <v>117.28970000000074</v>
      </c>
      <c r="H4612" s="38">
        <f t="shared" si="294"/>
        <v>117.30040000000074</v>
      </c>
      <c r="I4612" s="41">
        <v>8.2170238867369196</v>
      </c>
      <c r="J4612" s="41">
        <v>78.594261532613515</v>
      </c>
      <c r="K4612" s="41">
        <v>25.952879138818837</v>
      </c>
      <c r="L4612" s="41">
        <v>2.454396455532712</v>
      </c>
      <c r="M4612" s="41">
        <v>2.9312974604414745</v>
      </c>
      <c r="N4612" s="41">
        <v>0.76585735759918394</v>
      </c>
      <c r="O4612" s="41">
        <v>1.8537600902071185</v>
      </c>
      <c r="P4612" s="41">
        <v>9.1256554527068463</v>
      </c>
    </row>
    <row r="4613" spans="1:16" s="26" customFormat="1" x14ac:dyDescent="0.25">
      <c r="A4613" s="24" t="s">
        <v>833</v>
      </c>
      <c r="B4613" s="24"/>
      <c r="C4613" s="25">
        <v>1622</v>
      </c>
      <c r="D4613" s="26">
        <v>-1</v>
      </c>
      <c r="E4613" s="26">
        <v>2.14</v>
      </c>
      <c r="F4613" s="38">
        <f t="shared" si="292"/>
        <v>117.30040000000074</v>
      </c>
      <c r="G4613" s="38">
        <f t="shared" si="293"/>
        <v>117.31110000000074</v>
      </c>
      <c r="H4613" s="38">
        <f t="shared" si="294"/>
        <v>117.32180000000074</v>
      </c>
      <c r="I4613" s="41">
        <v>16.035084289120878</v>
      </c>
      <c r="J4613" s="41">
        <v>121.60582637613125</v>
      </c>
      <c r="K4613" s="41">
        <v>64.871431855335018</v>
      </c>
      <c r="L4613" s="41">
        <v>1.5270466233185414</v>
      </c>
      <c r="M4613" s="41">
        <v>60.393976146788503</v>
      </c>
      <c r="N4613" s="41">
        <v>4.1649472184875069</v>
      </c>
      <c r="O4613" s="41">
        <v>2.1465927878083511</v>
      </c>
      <c r="P4613" s="41">
        <v>9.9531153928673781</v>
      </c>
    </row>
    <row r="4614" spans="1:16" s="26" customFormat="1" x14ac:dyDescent="0.25">
      <c r="A4614" s="24" t="s">
        <v>834</v>
      </c>
      <c r="B4614" s="24"/>
      <c r="C4614" s="25">
        <v>1622</v>
      </c>
      <c r="D4614" s="26">
        <v>-1</v>
      </c>
      <c r="E4614" s="26">
        <v>2.14</v>
      </c>
      <c r="F4614" s="38">
        <f t="shared" si="292"/>
        <v>117.32180000000074</v>
      </c>
      <c r="G4614" s="38">
        <f t="shared" si="293"/>
        <v>117.33250000000073</v>
      </c>
      <c r="H4614" s="38">
        <f t="shared" si="294"/>
        <v>117.34320000000073</v>
      </c>
      <c r="I4614" s="41">
        <v>5.7843939364564889</v>
      </c>
      <c r="J4614" s="41">
        <v>70.382994257186965</v>
      </c>
      <c r="K4614" s="41">
        <v>35.379786423281587</v>
      </c>
      <c r="L4614" s="41">
        <v>1.2901291348367829</v>
      </c>
      <c r="M4614" s="41">
        <v>6.3881153811991389</v>
      </c>
      <c r="N4614" s="41">
        <v>0.98083238270986883</v>
      </c>
      <c r="O4614" s="41">
        <v>2.1334383630420888</v>
      </c>
      <c r="P4614" s="41">
        <v>10.568220059350294</v>
      </c>
    </row>
    <row r="4615" spans="1:16" s="26" customFormat="1" x14ac:dyDescent="0.25">
      <c r="A4615" s="24" t="s">
        <v>835</v>
      </c>
      <c r="B4615" s="24"/>
      <c r="C4615" s="25">
        <v>1622</v>
      </c>
      <c r="D4615" s="26">
        <v>-1</v>
      </c>
      <c r="E4615" s="26">
        <v>2.14</v>
      </c>
      <c r="F4615" s="38">
        <f t="shared" si="292"/>
        <v>117.34320000000073</v>
      </c>
      <c r="G4615" s="38">
        <f t="shared" si="293"/>
        <v>117.35390000000073</v>
      </c>
      <c r="H4615" s="38">
        <f t="shared" si="294"/>
        <v>117.36460000000073</v>
      </c>
      <c r="I4615" s="41">
        <v>10.22760413285816</v>
      </c>
      <c r="J4615" s="41">
        <v>65.203190420243246</v>
      </c>
      <c r="K4615" s="41">
        <v>44.177221536033862</v>
      </c>
      <c r="L4615" s="41">
        <v>1.7302230182470086</v>
      </c>
      <c r="M4615" s="41">
        <v>1.5880589254504076</v>
      </c>
      <c r="N4615" s="41">
        <v>0.30293260137552436</v>
      </c>
      <c r="O4615" s="41">
        <v>2.9775797465677067</v>
      </c>
      <c r="P4615" s="41">
        <v>15.234048509327947</v>
      </c>
    </row>
    <row r="4616" spans="1:16" s="26" customFormat="1" x14ac:dyDescent="0.25">
      <c r="A4616" s="24" t="s">
        <v>836</v>
      </c>
      <c r="B4616" s="24"/>
      <c r="C4616" s="25">
        <v>1622</v>
      </c>
      <c r="D4616" s="26">
        <v>-1</v>
      </c>
      <c r="E4616" s="26">
        <v>2.14</v>
      </c>
      <c r="F4616" s="38">
        <f t="shared" si="292"/>
        <v>117.36460000000073</v>
      </c>
      <c r="G4616" s="38">
        <f t="shared" si="293"/>
        <v>117.37530000000073</v>
      </c>
      <c r="H4616" s="38">
        <f t="shared" si="294"/>
        <v>117.38600000000073</v>
      </c>
      <c r="I4616" s="41">
        <v>5.3550257747010619</v>
      </c>
      <c r="J4616" s="41">
        <v>59.360997453522089</v>
      </c>
      <c r="K4616" s="41">
        <v>26.111225480221592</v>
      </c>
      <c r="L4616" s="41">
        <v>1.9195621460267114</v>
      </c>
      <c r="M4616" s="41">
        <v>1.4059498193076994</v>
      </c>
      <c r="N4616" s="41">
        <v>0.39408519890481558</v>
      </c>
      <c r="O4616" s="41">
        <v>1.5211975299706295</v>
      </c>
      <c r="P4616" s="41">
        <v>18.687984399461321</v>
      </c>
    </row>
    <row r="4617" spans="1:16" s="26" customFormat="1" x14ac:dyDescent="0.25">
      <c r="A4617" s="24" t="s">
        <v>837</v>
      </c>
      <c r="B4617" s="24"/>
      <c r="C4617" s="25">
        <v>1622</v>
      </c>
      <c r="D4617" s="26">
        <v>-1</v>
      </c>
      <c r="E4617" s="26">
        <v>2.14</v>
      </c>
      <c r="F4617" s="38">
        <f t="shared" si="292"/>
        <v>117.38600000000073</v>
      </c>
      <c r="G4617" s="38">
        <f t="shared" si="293"/>
        <v>117.39670000000073</v>
      </c>
      <c r="H4617" s="38">
        <f t="shared" si="294"/>
        <v>117.40740000000073</v>
      </c>
      <c r="I4617" s="41">
        <v>5.6922094509770593</v>
      </c>
      <c r="J4617" s="41">
        <v>52.193425344500525</v>
      </c>
      <c r="K4617" s="41">
        <v>24.413133822797437</v>
      </c>
      <c r="L4617" s="41">
        <v>2.3294066567690193</v>
      </c>
      <c r="M4617" s="41">
        <v>1.3077245907077932</v>
      </c>
      <c r="N4617" s="41">
        <v>0.47390210460457127</v>
      </c>
      <c r="O4617" s="41">
        <v>1.7197705062938893</v>
      </c>
      <c r="P4617" s="41">
        <v>19.048239595317877</v>
      </c>
    </row>
    <row r="4618" spans="1:16" s="26" customFormat="1" x14ac:dyDescent="0.25">
      <c r="A4618" s="24" t="s">
        <v>838</v>
      </c>
      <c r="B4618" s="24"/>
      <c r="C4618" s="25">
        <v>1622</v>
      </c>
      <c r="D4618" s="26">
        <v>1622</v>
      </c>
      <c r="E4618" s="26">
        <v>2.14</v>
      </c>
      <c r="F4618" s="38">
        <f t="shared" si="292"/>
        <v>117.40740000000073</v>
      </c>
      <c r="G4618" s="38">
        <f t="shared" si="293"/>
        <v>117.41810000000073</v>
      </c>
      <c r="H4618" s="38">
        <f t="shared" si="294"/>
        <v>117.42880000000073</v>
      </c>
      <c r="I4618" s="41">
        <v>12.033293932082948</v>
      </c>
      <c r="J4618" s="41">
        <v>45.322139253086036</v>
      </c>
      <c r="K4618" s="41">
        <v>42.414955302758791</v>
      </c>
      <c r="L4618" s="41">
        <v>6.4339752971353592</v>
      </c>
      <c r="M4618" s="41">
        <v>2.4264765806493558</v>
      </c>
      <c r="N4618" s="41">
        <v>0.62829078878104072</v>
      </c>
      <c r="O4618" s="41">
        <v>2.1168370374900944</v>
      </c>
      <c r="P4618" s="41">
        <v>22.076189518860545</v>
      </c>
    </row>
    <row r="4619" spans="1:16" s="26" customFormat="1" x14ac:dyDescent="0.25">
      <c r="A4619" s="24" t="s">
        <v>839</v>
      </c>
      <c r="B4619" s="24"/>
      <c r="C4619" s="25">
        <v>1621</v>
      </c>
      <c r="D4619" s="26">
        <v>-1</v>
      </c>
      <c r="E4619" s="26">
        <v>2.14</v>
      </c>
      <c r="F4619" s="38">
        <f t="shared" si="292"/>
        <v>117.42880000000073</v>
      </c>
      <c r="G4619" s="38">
        <f t="shared" si="293"/>
        <v>117.43950000000073</v>
      </c>
      <c r="H4619" s="38">
        <f t="shared" si="294"/>
        <v>117.45020000000073</v>
      </c>
      <c r="I4619" s="41">
        <v>16.36728984131884</v>
      </c>
      <c r="J4619" s="41">
        <v>36.809545079086462</v>
      </c>
      <c r="K4619" s="41">
        <v>31.511000363158139</v>
      </c>
      <c r="L4619" s="41">
        <v>7.7419450311560798</v>
      </c>
      <c r="M4619" s="41">
        <v>0.85631492740122117</v>
      </c>
      <c r="N4619" s="41">
        <v>0.31827750833193968</v>
      </c>
      <c r="O4619" s="41">
        <v>2.7762028633413292</v>
      </c>
      <c r="P4619" s="41">
        <v>15.74720228216459</v>
      </c>
    </row>
    <row r="4620" spans="1:16" s="26" customFormat="1" x14ac:dyDescent="0.25">
      <c r="A4620" s="24" t="s">
        <v>840</v>
      </c>
      <c r="B4620" s="24"/>
      <c r="C4620" s="25">
        <v>1621</v>
      </c>
      <c r="D4620" s="26">
        <v>-1</v>
      </c>
      <c r="E4620" s="26">
        <v>2.14</v>
      </c>
      <c r="F4620" s="38">
        <f t="shared" si="292"/>
        <v>117.45020000000073</v>
      </c>
      <c r="G4620" s="38">
        <f t="shared" si="293"/>
        <v>117.46090000000073</v>
      </c>
      <c r="H4620" s="38">
        <f t="shared" si="294"/>
        <v>117.47160000000073</v>
      </c>
      <c r="I4620" s="41">
        <v>12.108721277755539</v>
      </c>
      <c r="J4620" s="41">
        <v>36.553512528388126</v>
      </c>
      <c r="K4620" s="41">
        <v>30.763125204446567</v>
      </c>
      <c r="L4620" s="41">
        <v>6.3320090628061179</v>
      </c>
      <c r="M4620" s="41">
        <v>0.93861024943584725</v>
      </c>
      <c r="N4620" s="41">
        <v>0.40020870242121653</v>
      </c>
      <c r="O4620" s="41">
        <v>2.0659925259135949</v>
      </c>
      <c r="P4620" s="41">
        <v>11.560102137190134</v>
      </c>
    </row>
    <row r="4621" spans="1:16" s="26" customFormat="1" x14ac:dyDescent="0.25">
      <c r="A4621" s="24" t="s">
        <v>841</v>
      </c>
      <c r="B4621" s="24"/>
      <c r="C4621" s="25">
        <v>1621</v>
      </c>
      <c r="D4621" s="26">
        <v>-1</v>
      </c>
      <c r="E4621" s="26">
        <v>2.14</v>
      </c>
      <c r="F4621" s="38">
        <f t="shared" si="292"/>
        <v>117.47160000000073</v>
      </c>
      <c r="G4621" s="38">
        <f t="shared" si="293"/>
        <v>117.48230000000073</v>
      </c>
      <c r="H4621" s="38">
        <f t="shared" si="294"/>
        <v>117.49300000000073</v>
      </c>
      <c r="I4621" s="41">
        <v>6.8543857265094852</v>
      </c>
      <c r="J4621" s="41">
        <v>38.073147190162892</v>
      </c>
      <c r="K4621" s="41">
        <v>25.038421695823523</v>
      </c>
      <c r="L4621" s="41">
        <v>3.2449796068484522</v>
      </c>
      <c r="M4621" s="41">
        <v>0.81396505507928618</v>
      </c>
      <c r="N4621" s="41">
        <v>0.53846461042850868</v>
      </c>
      <c r="O4621" s="41">
        <v>2.0934753073284114</v>
      </c>
      <c r="P4621" s="41">
        <v>9.0075035530641312</v>
      </c>
    </row>
    <row r="4622" spans="1:16" s="26" customFormat="1" x14ac:dyDescent="0.25">
      <c r="A4622" s="24" t="s">
        <v>842</v>
      </c>
      <c r="B4622" s="24"/>
      <c r="C4622" s="25">
        <v>1621</v>
      </c>
      <c r="D4622" s="26">
        <v>-1</v>
      </c>
      <c r="E4622" s="26">
        <v>2.14</v>
      </c>
      <c r="F4622" s="38">
        <f t="shared" si="292"/>
        <v>117.49300000000073</v>
      </c>
      <c r="G4622" s="38">
        <f t="shared" si="293"/>
        <v>117.50370000000073</v>
      </c>
      <c r="H4622" s="38">
        <f t="shared" si="294"/>
        <v>117.51440000000073</v>
      </c>
      <c r="I4622" s="41">
        <v>5.4115393470261424</v>
      </c>
      <c r="J4622" s="41">
        <v>45.279897817668136</v>
      </c>
      <c r="K4622" s="41">
        <v>27.281480235330662</v>
      </c>
      <c r="L4622" s="41">
        <v>0.97433273711334689</v>
      </c>
      <c r="M4622" s="41">
        <v>0.52829863002910993</v>
      </c>
      <c r="N4622" s="41">
        <v>0.50448502782698612</v>
      </c>
      <c r="O4622" s="41">
        <v>1.696191709687848</v>
      </c>
      <c r="P4622" s="41">
        <v>7.4090625013657556</v>
      </c>
    </row>
    <row r="4623" spans="1:16" s="26" customFormat="1" x14ac:dyDescent="0.25">
      <c r="A4623" s="24" t="s">
        <v>843</v>
      </c>
      <c r="B4623" s="24"/>
      <c r="C4623" s="25">
        <v>1621</v>
      </c>
      <c r="D4623" s="26">
        <v>-1</v>
      </c>
      <c r="E4623" s="26">
        <v>2.14</v>
      </c>
      <c r="F4623" s="38">
        <f t="shared" si="292"/>
        <v>117.51440000000073</v>
      </c>
      <c r="G4623" s="38">
        <f t="shared" si="293"/>
        <v>117.52510000000073</v>
      </c>
      <c r="H4623" s="38">
        <f t="shared" si="294"/>
        <v>117.53580000000073</v>
      </c>
      <c r="I4623" s="41">
        <v>9.3462645478164852</v>
      </c>
      <c r="J4623" s="41">
        <v>62.687634852027578</v>
      </c>
      <c r="K4623" s="41">
        <v>21.634822739849714</v>
      </c>
      <c r="L4623" s="41">
        <v>2.2220560217087577</v>
      </c>
      <c r="M4623" s="41">
        <v>0.99020663407585496</v>
      </c>
      <c r="N4623" s="41">
        <v>0.3757778057472711</v>
      </c>
      <c r="O4623" s="41">
        <v>1.3447525238207849</v>
      </c>
      <c r="P4623" s="41">
        <v>6.2679543833689921</v>
      </c>
    </row>
    <row r="4624" spans="1:16" s="26" customFormat="1" x14ac:dyDescent="0.25">
      <c r="A4624" s="24" t="s">
        <v>844</v>
      </c>
      <c r="B4624" s="24"/>
      <c r="C4624" s="25">
        <v>1621</v>
      </c>
      <c r="D4624" s="26">
        <v>-1</v>
      </c>
      <c r="E4624" s="26">
        <v>2.14</v>
      </c>
      <c r="F4624" s="38">
        <f t="shared" si="292"/>
        <v>117.53580000000073</v>
      </c>
      <c r="G4624" s="38">
        <f t="shared" si="293"/>
        <v>117.54650000000073</v>
      </c>
      <c r="H4624" s="38">
        <f t="shared" si="294"/>
        <v>117.55720000000073</v>
      </c>
      <c r="I4624" s="41">
        <v>3.7392497067450612</v>
      </c>
      <c r="J4624" s="41">
        <v>80.161106181388021</v>
      </c>
      <c r="K4624" s="41">
        <v>21.821797856384844</v>
      </c>
      <c r="L4624" s="41">
        <v>0.26213778408123284</v>
      </c>
      <c r="M4624" s="41">
        <v>0.33876915876410846</v>
      </c>
      <c r="N4624" s="41">
        <v>0.28201669619369729</v>
      </c>
      <c r="O4624" s="41">
        <v>0.68345796493045907</v>
      </c>
      <c r="P4624" s="41">
        <v>4.3570006934645393</v>
      </c>
    </row>
    <row r="4625" spans="1:16" s="26" customFormat="1" x14ac:dyDescent="0.25">
      <c r="A4625" s="24" t="s">
        <v>845</v>
      </c>
      <c r="B4625" s="24"/>
      <c r="C4625" s="25">
        <v>1621</v>
      </c>
      <c r="D4625" s="26">
        <v>-1</v>
      </c>
      <c r="E4625" s="26">
        <v>2.14</v>
      </c>
      <c r="F4625" s="38">
        <f t="shared" si="292"/>
        <v>117.55720000000073</v>
      </c>
      <c r="G4625" s="38">
        <f t="shared" si="293"/>
        <v>117.56790000000073</v>
      </c>
      <c r="H4625" s="38">
        <f t="shared" si="294"/>
        <v>117.57860000000073</v>
      </c>
      <c r="I4625" s="41">
        <v>9.2136124256236052</v>
      </c>
      <c r="J4625" s="41">
        <v>80.790240714893727</v>
      </c>
      <c r="K4625" s="41">
        <v>28.185137114962995</v>
      </c>
      <c r="L4625" s="41">
        <v>0.20606698194855894</v>
      </c>
      <c r="M4625" s="41">
        <v>1.7006325108863314</v>
      </c>
      <c r="N4625" s="41">
        <v>0.57141145618402311</v>
      </c>
      <c r="O4625" s="41">
        <v>0.72686647787726499</v>
      </c>
      <c r="P4625" s="41">
        <v>3.7899350728828134</v>
      </c>
    </row>
    <row r="4626" spans="1:16" s="26" customFormat="1" x14ac:dyDescent="0.25">
      <c r="A4626" s="24" t="s">
        <v>846</v>
      </c>
      <c r="B4626" s="24"/>
      <c r="C4626" s="25">
        <v>1621</v>
      </c>
      <c r="D4626" s="26">
        <v>-1</v>
      </c>
      <c r="E4626" s="26">
        <v>2.14</v>
      </c>
      <c r="F4626" s="38">
        <f t="shared" si="292"/>
        <v>117.57860000000073</v>
      </c>
      <c r="G4626" s="38">
        <f t="shared" si="293"/>
        <v>117.58930000000073</v>
      </c>
      <c r="H4626" s="38">
        <f t="shared" si="294"/>
        <v>117.60000000000073</v>
      </c>
      <c r="I4626" s="41">
        <v>14.251625169190385</v>
      </c>
      <c r="J4626" s="41">
        <v>159.07795035268228</v>
      </c>
      <c r="K4626" s="41">
        <v>63.050961009840698</v>
      </c>
      <c r="L4626" s="41">
        <v>2.0060898430214942</v>
      </c>
      <c r="M4626" s="41">
        <v>38.036642898283709</v>
      </c>
      <c r="N4626" s="41">
        <v>2.2453276807874794</v>
      </c>
      <c r="O4626" s="41">
        <v>1.5165008438447056</v>
      </c>
      <c r="P4626" s="41">
        <v>6.6362084864801076</v>
      </c>
    </row>
    <row r="4627" spans="1:16" s="26" customFormat="1" x14ac:dyDescent="0.25">
      <c r="A4627" s="24" t="s">
        <v>847</v>
      </c>
      <c r="B4627" s="24"/>
      <c r="C4627" s="25">
        <v>1621</v>
      </c>
      <c r="D4627" s="26">
        <v>-1</v>
      </c>
      <c r="E4627" s="26">
        <v>2.14</v>
      </c>
      <c r="F4627" s="38">
        <f t="shared" ref="F4627:F4690" si="295">H4626</f>
        <v>117.60000000000073</v>
      </c>
      <c r="G4627" s="38">
        <f t="shared" ref="G4627:G4690" si="296">F4627+(E4627/200)</f>
        <v>117.61070000000073</v>
      </c>
      <c r="H4627" s="38">
        <f t="shared" ref="H4627:H4690" si="297">H4626+E4627/100</f>
        <v>117.62140000000073</v>
      </c>
      <c r="I4627" s="41">
        <v>14.367650467638963</v>
      </c>
      <c r="J4627" s="41">
        <v>122.26734516836908</v>
      </c>
      <c r="K4627" s="41">
        <v>46.781252914992514</v>
      </c>
      <c r="L4627" s="41">
        <v>3.14476315564999</v>
      </c>
      <c r="M4627" s="41">
        <v>42.365829929570189</v>
      </c>
      <c r="N4627" s="41">
        <v>1.9864757921161662</v>
      </c>
      <c r="O4627" s="41">
        <v>2.874247407144106</v>
      </c>
      <c r="P4627" s="41">
        <v>14.094832470189891</v>
      </c>
    </row>
    <row r="4628" spans="1:16" s="26" customFormat="1" x14ac:dyDescent="0.25">
      <c r="A4628" s="24" t="s">
        <v>848</v>
      </c>
      <c r="B4628" s="24"/>
      <c r="C4628" s="25">
        <v>1621</v>
      </c>
      <c r="D4628" s="26">
        <v>-1</v>
      </c>
      <c r="E4628" s="26">
        <v>2.14</v>
      </c>
      <c r="F4628" s="38">
        <f t="shared" si="295"/>
        <v>117.62140000000073</v>
      </c>
      <c r="G4628" s="38">
        <f t="shared" si="296"/>
        <v>117.63210000000073</v>
      </c>
      <c r="H4628" s="38">
        <f t="shared" si="297"/>
        <v>117.64280000000073</v>
      </c>
      <c r="I4628" s="41">
        <v>8.3096661207518192</v>
      </c>
      <c r="J4628" s="41">
        <v>92.640427904945554</v>
      </c>
      <c r="K4628" s="41">
        <v>40.315189845956453</v>
      </c>
      <c r="L4628" s="41">
        <v>2.8280396572700681</v>
      </c>
      <c r="M4628" s="41">
        <v>13.890229234568237</v>
      </c>
      <c r="N4628" s="41">
        <v>0.94184517098835019</v>
      </c>
      <c r="O4628" s="41">
        <v>3.0420617354965778</v>
      </c>
      <c r="P4628" s="41">
        <v>18.752664850679871</v>
      </c>
    </row>
    <row r="4629" spans="1:16" s="26" customFormat="1" x14ac:dyDescent="0.25">
      <c r="A4629" s="24" t="s">
        <v>849</v>
      </c>
      <c r="B4629" s="24"/>
      <c r="C4629" s="25">
        <v>1621</v>
      </c>
      <c r="D4629" s="26">
        <v>-1</v>
      </c>
      <c r="E4629" s="26">
        <v>2.21</v>
      </c>
      <c r="F4629" s="38">
        <f t="shared" si="295"/>
        <v>117.64280000000073</v>
      </c>
      <c r="G4629" s="38">
        <f t="shared" si="296"/>
        <v>117.65385000000073</v>
      </c>
      <c r="H4629" s="38">
        <f t="shared" si="297"/>
        <v>117.66490000000073</v>
      </c>
      <c r="I4629" s="41">
        <v>8.3360856799046132</v>
      </c>
      <c r="J4629" s="41">
        <v>79.505001319949784</v>
      </c>
      <c r="K4629" s="41">
        <v>37.476082445709885</v>
      </c>
      <c r="L4629" s="41">
        <v>3.2165657317601841</v>
      </c>
      <c r="M4629" s="41">
        <v>20.228458764221912</v>
      </c>
      <c r="N4629" s="41">
        <v>1.0991433820103567</v>
      </c>
      <c r="O4629" s="41">
        <v>2.5691591232751141</v>
      </c>
      <c r="P4629" s="41">
        <v>21.818117675180105</v>
      </c>
    </row>
    <row r="4630" spans="1:16" s="26" customFormat="1" x14ac:dyDescent="0.25">
      <c r="A4630" s="24" t="s">
        <v>850</v>
      </c>
      <c r="B4630" s="24" t="s">
        <v>851</v>
      </c>
      <c r="C4630" s="25">
        <v>1621</v>
      </c>
      <c r="D4630" s="26">
        <v>1621</v>
      </c>
      <c r="E4630" s="26">
        <v>2.5</v>
      </c>
      <c r="F4630" s="38">
        <f t="shared" si="295"/>
        <v>117.66490000000073</v>
      </c>
      <c r="G4630" s="38">
        <f t="shared" si="296"/>
        <v>117.67740000000073</v>
      </c>
      <c r="H4630" s="38">
        <f t="shared" si="297"/>
        <v>117.68990000000073</v>
      </c>
      <c r="I4630" s="41">
        <v>9.9121883935035839</v>
      </c>
      <c r="J4630" s="41">
        <v>52.055678705650514</v>
      </c>
      <c r="K4630" s="41">
        <v>65.937567059898882</v>
      </c>
      <c r="L4630" s="41">
        <v>5.9375894198272272</v>
      </c>
      <c r="M4630" s="41">
        <v>8.422159537830554</v>
      </c>
      <c r="N4630" s="41">
        <v>0.78621347817982079</v>
      </c>
      <c r="O4630" s="41">
        <v>4.0567388947549894</v>
      </c>
      <c r="P4630" s="41">
        <v>29.122124810433064</v>
      </c>
    </row>
    <row r="4631" spans="1:16" s="26" customFormat="1" x14ac:dyDescent="0.25">
      <c r="A4631" s="24" t="s">
        <v>852</v>
      </c>
      <c r="B4631" s="24">
        <v>97</v>
      </c>
      <c r="C4631" s="25">
        <v>1620</v>
      </c>
      <c r="D4631" s="26">
        <v>-1</v>
      </c>
      <c r="E4631" s="26">
        <v>2.2999999999999998</v>
      </c>
      <c r="F4631" s="38">
        <f t="shared" si="295"/>
        <v>117.68990000000073</v>
      </c>
      <c r="G4631" s="38">
        <f t="shared" si="296"/>
        <v>117.70140000000073</v>
      </c>
      <c r="H4631" s="38">
        <f t="shared" si="297"/>
        <v>117.71290000000073</v>
      </c>
      <c r="I4631" s="41">
        <v>11.647443017753744</v>
      </c>
      <c r="J4631" s="41">
        <v>30.779407332556843</v>
      </c>
      <c r="K4631" s="41">
        <v>35.127733779972218</v>
      </c>
      <c r="L4631" s="41">
        <v>6.3659140852370681</v>
      </c>
      <c r="M4631" s="41">
        <v>1.420851737669997</v>
      </c>
      <c r="N4631" s="41">
        <v>0.33560518416474572</v>
      </c>
      <c r="O4631" s="41">
        <v>3.3907255002474987</v>
      </c>
      <c r="P4631" s="41">
        <v>17.179353875480725</v>
      </c>
    </row>
    <row r="4632" spans="1:16" s="26" customFormat="1" x14ac:dyDescent="0.25">
      <c r="A4632" s="24" t="s">
        <v>853</v>
      </c>
      <c r="B4632" s="24"/>
      <c r="C4632" s="25">
        <v>1620</v>
      </c>
      <c r="D4632" s="26">
        <v>-1</v>
      </c>
      <c r="E4632" s="26">
        <v>2.2999999999999998</v>
      </c>
      <c r="F4632" s="38">
        <f t="shared" si="295"/>
        <v>117.71290000000073</v>
      </c>
      <c r="G4632" s="38">
        <f t="shared" si="296"/>
        <v>117.72440000000073</v>
      </c>
      <c r="H4632" s="38">
        <f t="shared" si="297"/>
        <v>117.73590000000073</v>
      </c>
      <c r="I4632" s="41">
        <v>10.043938435671929</v>
      </c>
      <c r="J4632" s="41">
        <v>31.325193577205283</v>
      </c>
      <c r="K4632" s="41">
        <v>32.295281584289029</v>
      </c>
      <c r="L4632" s="41">
        <v>3.419414323647902</v>
      </c>
      <c r="M4632" s="41">
        <v>0.64316037786751334</v>
      </c>
      <c r="N4632" s="41">
        <v>0.35340164814516561</v>
      </c>
      <c r="O4632" s="41">
        <v>2.0656592014689137</v>
      </c>
      <c r="P4632" s="41">
        <v>11.902087955759859</v>
      </c>
    </row>
    <row r="4633" spans="1:16" s="26" customFormat="1" x14ac:dyDescent="0.25">
      <c r="A4633" s="24" t="s">
        <v>854</v>
      </c>
      <c r="B4633" s="24"/>
      <c r="C4633" s="25">
        <v>1620</v>
      </c>
      <c r="D4633" s="26">
        <v>-1</v>
      </c>
      <c r="E4633" s="26">
        <v>2.2999999999999998</v>
      </c>
      <c r="F4633" s="38">
        <f t="shared" si="295"/>
        <v>117.73590000000073</v>
      </c>
      <c r="G4633" s="38">
        <f t="shared" si="296"/>
        <v>117.74740000000072</v>
      </c>
      <c r="H4633" s="38">
        <f t="shared" si="297"/>
        <v>117.75890000000072</v>
      </c>
      <c r="I4633" s="41">
        <v>10.904612930874315</v>
      </c>
      <c r="J4633" s="41">
        <v>30.325567443064632</v>
      </c>
      <c r="K4633" s="41">
        <v>19.982889215179569</v>
      </c>
      <c r="L4633" s="41">
        <v>5.4810010978289281</v>
      </c>
      <c r="M4633" s="41">
        <v>0.47709310080463441</v>
      </c>
      <c r="N4633" s="41">
        <v>0.43970727226740858</v>
      </c>
      <c r="O4633" s="41">
        <v>2.2511090013258905</v>
      </c>
      <c r="P4633" s="41">
        <v>9.5555465958981731</v>
      </c>
    </row>
    <row r="4634" spans="1:16" s="26" customFormat="1" x14ac:dyDescent="0.25">
      <c r="A4634" s="24" t="s">
        <v>855</v>
      </c>
      <c r="B4634" s="24"/>
      <c r="C4634" s="25">
        <v>1620</v>
      </c>
      <c r="D4634" s="26">
        <v>-1</v>
      </c>
      <c r="E4634" s="26">
        <v>2.2999999999999998</v>
      </c>
      <c r="F4634" s="38">
        <f t="shared" si="295"/>
        <v>117.75890000000072</v>
      </c>
      <c r="G4634" s="38">
        <f t="shared" si="296"/>
        <v>117.77040000000072</v>
      </c>
      <c r="H4634" s="38">
        <f t="shared" si="297"/>
        <v>117.78190000000072</v>
      </c>
      <c r="I4634" s="41">
        <v>8.439741923463675</v>
      </c>
      <c r="J4634" s="41">
        <v>32.644391000207534</v>
      </c>
      <c r="K4634" s="41">
        <v>68.604449130572277</v>
      </c>
      <c r="L4634" s="41">
        <v>5.3912676726693567</v>
      </c>
      <c r="M4634" s="41">
        <v>1.9520322471057179</v>
      </c>
      <c r="N4634" s="41">
        <v>0.61211162683818132</v>
      </c>
      <c r="O4634" s="41">
        <v>2.2514959676253987</v>
      </c>
      <c r="P4634" s="41">
        <v>7.5912543540301822</v>
      </c>
    </row>
    <row r="4635" spans="1:16" s="26" customFormat="1" x14ac:dyDescent="0.25">
      <c r="A4635" s="24" t="s">
        <v>856</v>
      </c>
      <c r="B4635" s="24" t="s">
        <v>338</v>
      </c>
      <c r="C4635" s="25">
        <v>1620</v>
      </c>
      <c r="D4635" s="26">
        <v>-1</v>
      </c>
      <c r="E4635" s="26">
        <v>2.2999999999999998</v>
      </c>
      <c r="F4635" s="38">
        <f t="shared" si="295"/>
        <v>117.78190000000072</v>
      </c>
      <c r="G4635" s="38">
        <f t="shared" si="296"/>
        <v>117.79340000000072</v>
      </c>
      <c r="H4635" s="38">
        <f t="shared" si="297"/>
        <v>117.80490000000071</v>
      </c>
      <c r="I4635" s="41">
        <v>5.8321926732241529</v>
      </c>
      <c r="J4635" s="41">
        <v>34.420624942448995</v>
      </c>
      <c r="K4635" s="41">
        <v>17.025747842014468</v>
      </c>
      <c r="L4635" s="41">
        <v>0.62934781278933127</v>
      </c>
      <c r="M4635" s="41">
        <v>0.60194587600947791</v>
      </c>
      <c r="N4635" s="41">
        <v>0.27120829935327251</v>
      </c>
      <c r="O4635" s="41">
        <v>1.4980985968246789</v>
      </c>
      <c r="P4635" s="41">
        <v>5.8255850379583158</v>
      </c>
    </row>
    <row r="4636" spans="1:16" s="26" customFormat="1" x14ac:dyDescent="0.25">
      <c r="A4636" s="24" t="s">
        <v>857</v>
      </c>
      <c r="B4636" s="24">
        <v>2.3095238095238093</v>
      </c>
      <c r="C4636" s="25">
        <v>1620</v>
      </c>
      <c r="D4636" s="26">
        <v>-1</v>
      </c>
      <c r="E4636" s="26">
        <v>2.2999999999999998</v>
      </c>
      <c r="F4636" s="38">
        <f t="shared" si="295"/>
        <v>117.80490000000071</v>
      </c>
      <c r="G4636" s="38">
        <f t="shared" si="296"/>
        <v>117.81640000000071</v>
      </c>
      <c r="H4636" s="38">
        <f t="shared" si="297"/>
        <v>117.82790000000071</v>
      </c>
      <c r="I4636" s="41">
        <v>6.3159752523463206</v>
      </c>
      <c r="J4636" s="41">
        <v>35.833234152686657</v>
      </c>
      <c r="K4636" s="41">
        <v>19.676058876048494</v>
      </c>
      <c r="L4636" s="41">
        <v>1.6996593273196192</v>
      </c>
      <c r="M4636" s="41">
        <v>0.64878726036803203</v>
      </c>
      <c r="N4636" s="41">
        <v>0.31473130402104471</v>
      </c>
      <c r="O4636" s="41">
        <v>1.1412076630337478</v>
      </c>
      <c r="P4636" s="41">
        <v>5.0353409480352109</v>
      </c>
    </row>
    <row r="4637" spans="1:16" s="26" customFormat="1" x14ac:dyDescent="0.25">
      <c r="A4637" s="24" t="s">
        <v>858</v>
      </c>
      <c r="B4637" s="24"/>
      <c r="C4637" s="25">
        <v>1620</v>
      </c>
      <c r="D4637" s="26">
        <v>-1</v>
      </c>
      <c r="E4637" s="26">
        <v>2.2999999999999998</v>
      </c>
      <c r="F4637" s="38">
        <f t="shared" si="295"/>
        <v>117.82790000000071</v>
      </c>
      <c r="G4637" s="38">
        <f t="shared" si="296"/>
        <v>117.83940000000071</v>
      </c>
      <c r="H4637" s="38">
        <f t="shared" si="297"/>
        <v>117.85090000000071</v>
      </c>
      <c r="I4637" s="41">
        <v>5.8465839850289969</v>
      </c>
      <c r="J4637" s="41">
        <v>39.456865346971654</v>
      </c>
      <c r="K4637" s="41">
        <v>22.576007415198223</v>
      </c>
      <c r="L4637" s="41">
        <v>0.50481099572707544</v>
      </c>
      <c r="M4637" s="41">
        <v>3.803424781755004</v>
      </c>
      <c r="N4637" s="41">
        <v>0.67482794424994341</v>
      </c>
      <c r="O4637" s="41">
        <v>1.1579447054394263</v>
      </c>
      <c r="P4637" s="41">
        <v>4.6709653822837822</v>
      </c>
    </row>
    <row r="4638" spans="1:16" s="26" customFormat="1" x14ac:dyDescent="0.25">
      <c r="A4638" s="24" t="s">
        <v>859</v>
      </c>
      <c r="B4638" s="24"/>
      <c r="C4638" s="25">
        <v>1620</v>
      </c>
      <c r="D4638" s="26">
        <v>-1</v>
      </c>
      <c r="E4638" s="26">
        <v>2.2999999999999998</v>
      </c>
      <c r="F4638" s="38">
        <f t="shared" si="295"/>
        <v>117.85090000000071</v>
      </c>
      <c r="G4638" s="38">
        <f t="shared" si="296"/>
        <v>117.8624000000007</v>
      </c>
      <c r="H4638" s="38">
        <f t="shared" si="297"/>
        <v>117.8739000000007</v>
      </c>
      <c r="I4638" s="41">
        <v>4.2652549389701653</v>
      </c>
      <c r="J4638" s="41">
        <v>46.932631426474543</v>
      </c>
      <c r="K4638" s="41">
        <v>28.486562519550759</v>
      </c>
      <c r="L4638" s="41">
        <v>0.19447518868383196</v>
      </c>
      <c r="M4638" s="41">
        <v>8.3983514747721522</v>
      </c>
      <c r="N4638" s="41">
        <v>0.82033040662454604</v>
      </c>
      <c r="O4638" s="41">
        <v>0.9456034380202617</v>
      </c>
      <c r="P4638" s="41">
        <v>3.8462967252448528</v>
      </c>
    </row>
    <row r="4639" spans="1:16" s="26" customFormat="1" x14ac:dyDescent="0.25">
      <c r="A4639" s="24" t="s">
        <v>860</v>
      </c>
      <c r="B4639" s="24"/>
      <c r="C4639" s="25">
        <v>1620</v>
      </c>
      <c r="D4639" s="26">
        <v>-1</v>
      </c>
      <c r="E4639" s="26">
        <v>2.2999999999999998</v>
      </c>
      <c r="F4639" s="38">
        <f t="shared" si="295"/>
        <v>117.8739000000007</v>
      </c>
      <c r="G4639" s="38">
        <f t="shared" si="296"/>
        <v>117.8854000000007</v>
      </c>
      <c r="H4639" s="38">
        <f t="shared" si="297"/>
        <v>117.8969000000007</v>
      </c>
      <c r="I4639" s="41">
        <v>7.9477229304360089</v>
      </c>
      <c r="J4639" s="41">
        <v>45.117324785947417</v>
      </c>
      <c r="K4639" s="41">
        <v>14.980756450159896</v>
      </c>
      <c r="L4639" s="41">
        <v>0.12919077012034838</v>
      </c>
      <c r="M4639" s="41">
        <v>1.7337275602285958</v>
      </c>
      <c r="N4639" s="41">
        <v>0.28612216959742898</v>
      </c>
      <c r="O4639" s="41">
        <v>0.71253045990602415</v>
      </c>
      <c r="P4639" s="41">
        <v>3.4911652769723993</v>
      </c>
    </row>
    <row r="4640" spans="1:16" s="26" customFormat="1" x14ac:dyDescent="0.25">
      <c r="A4640" s="24" t="s">
        <v>861</v>
      </c>
      <c r="B4640" s="24"/>
      <c r="C4640" s="25">
        <v>1620</v>
      </c>
      <c r="D4640" s="26">
        <v>-1</v>
      </c>
      <c r="E4640" s="26">
        <v>2.2999999999999998</v>
      </c>
      <c r="F4640" s="38">
        <f t="shared" si="295"/>
        <v>117.8969000000007</v>
      </c>
      <c r="G4640" s="38">
        <f t="shared" si="296"/>
        <v>117.9084000000007</v>
      </c>
      <c r="H4640" s="38">
        <f t="shared" si="297"/>
        <v>117.91990000000069</v>
      </c>
      <c r="I4640" s="41">
        <v>6.9393308157270051</v>
      </c>
      <c r="J4640" s="41">
        <v>60.148629374488387</v>
      </c>
      <c r="K4640" s="41">
        <v>20.790762958603853</v>
      </c>
      <c r="L4640" s="41">
        <v>0.30769364391019483</v>
      </c>
      <c r="M4640" s="41">
        <v>6.5062948628258548</v>
      </c>
      <c r="N4640" s="41">
        <v>0.71930195415257425</v>
      </c>
      <c r="O4640" s="41">
        <v>0.67822000937117877</v>
      </c>
      <c r="P4640" s="41">
        <v>3.9651369149999121</v>
      </c>
    </row>
    <row r="4641" spans="1:16" s="26" customFormat="1" x14ac:dyDescent="0.25">
      <c r="A4641" s="24" t="s">
        <v>862</v>
      </c>
      <c r="B4641" s="24"/>
      <c r="C4641" s="25">
        <v>1620</v>
      </c>
      <c r="D4641" s="26">
        <v>-1</v>
      </c>
      <c r="E4641" s="26">
        <v>2.2999999999999998</v>
      </c>
      <c r="F4641" s="38">
        <f t="shared" si="295"/>
        <v>117.91990000000069</v>
      </c>
      <c r="G4641" s="38">
        <f t="shared" si="296"/>
        <v>117.93140000000069</v>
      </c>
      <c r="H4641" s="38">
        <f t="shared" si="297"/>
        <v>117.94290000000069</v>
      </c>
      <c r="I4641" s="41">
        <v>7.2038554719118206</v>
      </c>
      <c r="J4641" s="41">
        <v>69.833463417647721</v>
      </c>
      <c r="K4641" s="41">
        <v>27.948561243308035</v>
      </c>
      <c r="L4641" s="41">
        <v>0.78098323957565963</v>
      </c>
      <c r="M4641" s="41">
        <v>20.282001326490732</v>
      </c>
      <c r="N4641" s="41">
        <v>1.0876619054591925</v>
      </c>
      <c r="O4641" s="41">
        <v>2.0085609991651796</v>
      </c>
      <c r="P4641" s="41">
        <v>9.1260110213385452</v>
      </c>
    </row>
    <row r="4642" spans="1:16" s="26" customFormat="1" x14ac:dyDescent="0.25">
      <c r="A4642" s="24" t="s">
        <v>863</v>
      </c>
      <c r="B4642" s="24"/>
      <c r="C4642" s="25">
        <v>1620</v>
      </c>
      <c r="D4642" s="26">
        <v>-1</v>
      </c>
      <c r="E4642" s="26">
        <v>2.2999999999999998</v>
      </c>
      <c r="F4642" s="38">
        <f t="shared" si="295"/>
        <v>117.94290000000069</v>
      </c>
      <c r="G4642" s="38">
        <f t="shared" si="296"/>
        <v>117.95440000000069</v>
      </c>
      <c r="H4642" s="38">
        <f t="shared" si="297"/>
        <v>117.96590000000069</v>
      </c>
      <c r="I4642" s="41">
        <v>15.370135982307932</v>
      </c>
      <c r="J4642" s="41">
        <v>93.764527514940085</v>
      </c>
      <c r="K4642" s="41">
        <v>37.017307880255935</v>
      </c>
      <c r="L4642" s="41">
        <v>1.493598048384283</v>
      </c>
      <c r="M4642" s="41">
        <v>33.698367407860502</v>
      </c>
      <c r="N4642" s="41">
        <v>1.2181853780237739</v>
      </c>
      <c r="O4642" s="41">
        <v>1.9354658755384508</v>
      </c>
      <c r="P4642" s="41">
        <v>12.870556922525578</v>
      </c>
    </row>
    <row r="4643" spans="1:16" s="26" customFormat="1" x14ac:dyDescent="0.25">
      <c r="A4643" s="24" t="s">
        <v>864</v>
      </c>
      <c r="B4643" s="24"/>
      <c r="C4643" s="25">
        <v>1620</v>
      </c>
      <c r="D4643" s="26">
        <v>1620</v>
      </c>
      <c r="E4643" s="26">
        <v>2.2999999999999998</v>
      </c>
      <c r="F4643" s="38">
        <f t="shared" si="295"/>
        <v>117.96590000000069</v>
      </c>
      <c r="G4643" s="38">
        <f t="shared" si="296"/>
        <v>117.97740000000069</v>
      </c>
      <c r="H4643" s="38">
        <f t="shared" si="297"/>
        <v>117.98890000000068</v>
      </c>
      <c r="I4643" s="41">
        <v>11.833859154725928</v>
      </c>
      <c r="J4643" s="41">
        <v>61.601170965944732</v>
      </c>
      <c r="K4643" s="41">
        <v>31.487881335321166</v>
      </c>
      <c r="L4643" s="41">
        <v>4.879022071694445</v>
      </c>
      <c r="M4643" s="41">
        <v>10.074248808326024</v>
      </c>
      <c r="N4643" s="41">
        <v>0.62284804921404768</v>
      </c>
      <c r="O4643" s="41">
        <v>2.1800406278963536</v>
      </c>
      <c r="P4643" s="41">
        <v>19.071470943059193</v>
      </c>
    </row>
    <row r="4644" spans="1:16" s="26" customFormat="1" x14ac:dyDescent="0.25">
      <c r="A4644" s="24" t="s">
        <v>865</v>
      </c>
      <c r="B4644" s="24"/>
      <c r="C4644" s="25">
        <v>1619</v>
      </c>
      <c r="D4644" s="26">
        <v>-1</v>
      </c>
      <c r="E4644" s="26">
        <v>2.2999999999999998</v>
      </c>
      <c r="F4644" s="38">
        <f t="shared" si="295"/>
        <v>117.98890000000068</v>
      </c>
      <c r="G4644" s="38">
        <f t="shared" si="296"/>
        <v>118.00040000000068</v>
      </c>
      <c r="H4644" s="38">
        <f t="shared" si="297"/>
        <v>118.01190000000068</v>
      </c>
      <c r="I4644" s="41">
        <v>14.721734308536785</v>
      </c>
      <c r="J4644" s="41">
        <v>50.974661016768458</v>
      </c>
      <c r="K4644" s="41">
        <v>21.158744088161495</v>
      </c>
      <c r="L4644" s="41">
        <v>4.6693904813287395</v>
      </c>
      <c r="M4644" s="41">
        <v>2.037779351591976</v>
      </c>
      <c r="N4644" s="41">
        <v>0.32706219466366027</v>
      </c>
      <c r="O4644" s="41">
        <v>1.5978621522473688</v>
      </c>
      <c r="P4644" s="41">
        <v>17.41810763020159</v>
      </c>
    </row>
    <row r="4645" spans="1:16" s="26" customFormat="1" x14ac:dyDescent="0.25">
      <c r="A4645" s="24" t="s">
        <v>866</v>
      </c>
      <c r="B4645" s="24"/>
      <c r="C4645" s="25">
        <v>1619</v>
      </c>
      <c r="D4645" s="26">
        <v>-1</v>
      </c>
      <c r="E4645" s="26">
        <v>2.2999999999999998</v>
      </c>
      <c r="F4645" s="38">
        <f t="shared" si="295"/>
        <v>118.01190000000068</v>
      </c>
      <c r="G4645" s="38">
        <f t="shared" si="296"/>
        <v>118.02340000000068</v>
      </c>
      <c r="H4645" s="38">
        <f t="shared" si="297"/>
        <v>118.03490000000068</v>
      </c>
      <c r="I4645" s="41">
        <v>32.906518205470505</v>
      </c>
      <c r="J4645" s="41">
        <v>29.45096139791757</v>
      </c>
      <c r="K4645" s="41">
        <v>30.48477534155311</v>
      </c>
      <c r="L4645" s="41">
        <v>14.856738967881478</v>
      </c>
      <c r="M4645" s="41">
        <v>1.2678957484318458</v>
      </c>
      <c r="N4645" s="41">
        <v>0.62673886130376322</v>
      </c>
      <c r="O4645" s="41">
        <v>3.6388747933410808</v>
      </c>
      <c r="P4645" s="41">
        <v>13.617487267286901</v>
      </c>
    </row>
    <row r="4646" spans="1:16" s="26" customFormat="1" x14ac:dyDescent="0.25">
      <c r="A4646" s="24" t="s">
        <v>867</v>
      </c>
      <c r="B4646" s="24"/>
      <c r="C4646" s="25">
        <v>1619</v>
      </c>
      <c r="D4646" s="26">
        <v>-1</v>
      </c>
      <c r="E4646" s="26">
        <v>2.2999999999999998</v>
      </c>
      <c r="F4646" s="38">
        <f t="shared" si="295"/>
        <v>118.03490000000068</v>
      </c>
      <c r="G4646" s="38">
        <f t="shared" si="296"/>
        <v>118.04640000000067</v>
      </c>
      <c r="H4646" s="38">
        <f t="shared" si="297"/>
        <v>118.05790000000067</v>
      </c>
      <c r="I4646" s="41">
        <v>14.042822920118388</v>
      </c>
      <c r="J4646" s="41">
        <v>30.032986516668625</v>
      </c>
      <c r="K4646" s="41">
        <v>38.798407096923206</v>
      </c>
      <c r="L4646" s="41">
        <v>7.9957977102804367</v>
      </c>
      <c r="M4646" s="41">
        <v>1.8684751027180566</v>
      </c>
      <c r="N4646" s="41">
        <v>0.68984194834626678</v>
      </c>
      <c r="O4646" s="41">
        <v>3.2244882322142336</v>
      </c>
      <c r="P4646" s="41">
        <v>9.425683205789932</v>
      </c>
    </row>
    <row r="4647" spans="1:16" s="26" customFormat="1" x14ac:dyDescent="0.25">
      <c r="A4647" s="24" t="s">
        <v>868</v>
      </c>
      <c r="B4647" s="24"/>
      <c r="C4647" s="25">
        <v>1619</v>
      </c>
      <c r="D4647" s="26">
        <v>-1</v>
      </c>
      <c r="E4647" s="26">
        <v>2.2999999999999998</v>
      </c>
      <c r="F4647" s="38">
        <f t="shared" si="295"/>
        <v>118.05790000000067</v>
      </c>
      <c r="G4647" s="38">
        <f t="shared" si="296"/>
        <v>118.06940000000067</v>
      </c>
      <c r="H4647" s="38">
        <f t="shared" si="297"/>
        <v>118.08090000000067</v>
      </c>
      <c r="I4647" s="41">
        <v>3.648781954303602</v>
      </c>
      <c r="J4647" s="41">
        <v>33.680008922069916</v>
      </c>
      <c r="K4647" s="41">
        <v>17.957646227709887</v>
      </c>
      <c r="L4647" s="41">
        <v>0.57936153694387271</v>
      </c>
      <c r="M4647" s="41">
        <v>7.9290215249497056</v>
      </c>
      <c r="N4647" s="41">
        <v>0.48922666841380213</v>
      </c>
      <c r="O4647" s="41">
        <v>1.9281359198487693</v>
      </c>
      <c r="P4647" s="41">
        <v>5.9035012297294589</v>
      </c>
    </row>
    <row r="4648" spans="1:16" s="26" customFormat="1" x14ac:dyDescent="0.25">
      <c r="A4648" s="24" t="s">
        <v>869</v>
      </c>
      <c r="B4648" s="24"/>
      <c r="C4648" s="25">
        <v>1619</v>
      </c>
      <c r="D4648" s="26">
        <v>-1</v>
      </c>
      <c r="E4648" s="26">
        <v>2.2999999999999998</v>
      </c>
      <c r="F4648" s="38">
        <f t="shared" si="295"/>
        <v>118.08090000000067</v>
      </c>
      <c r="G4648" s="38">
        <f t="shared" si="296"/>
        <v>118.09240000000067</v>
      </c>
      <c r="H4648" s="38">
        <f t="shared" si="297"/>
        <v>118.10390000000066</v>
      </c>
      <c r="I4648" s="41">
        <v>2.7720768925817731</v>
      </c>
      <c r="J4648" s="41">
        <v>53.794106663195478</v>
      </c>
      <c r="K4648" s="41">
        <v>20.608613264589529</v>
      </c>
      <c r="L4648" s="41">
        <v>0.19865760931022125</v>
      </c>
      <c r="M4648" s="41">
        <v>47.56450026037821</v>
      </c>
      <c r="N4648" s="41">
        <v>1.425350297954582</v>
      </c>
      <c r="O4648" s="41">
        <v>1.1206367830191197</v>
      </c>
      <c r="P4648" s="41">
        <v>3.7271707773077809</v>
      </c>
    </row>
    <row r="4649" spans="1:16" s="26" customFormat="1" x14ac:dyDescent="0.25">
      <c r="A4649" s="24" t="s">
        <v>870</v>
      </c>
      <c r="B4649" s="24"/>
      <c r="C4649" s="25">
        <v>1619</v>
      </c>
      <c r="D4649" s="26">
        <v>-1</v>
      </c>
      <c r="E4649" s="26">
        <v>2.2999999999999998</v>
      </c>
      <c r="F4649" s="38">
        <f t="shared" si="295"/>
        <v>118.10390000000066</v>
      </c>
      <c r="G4649" s="38">
        <f t="shared" si="296"/>
        <v>118.11540000000066</v>
      </c>
      <c r="H4649" s="38">
        <f t="shared" si="297"/>
        <v>118.12690000000066</v>
      </c>
      <c r="I4649" s="41">
        <v>5.0522724060180808</v>
      </c>
      <c r="J4649" s="41">
        <v>58.135746882991953</v>
      </c>
      <c r="K4649" s="41">
        <v>34.413732081408838</v>
      </c>
      <c r="L4649" s="41">
        <v>0.24678468456726044</v>
      </c>
      <c r="M4649" s="41">
        <v>33.249865553051357</v>
      </c>
      <c r="N4649" s="41">
        <v>0.85453801200729484</v>
      </c>
      <c r="O4649" s="41">
        <v>0.80793406557430714</v>
      </c>
      <c r="P4649" s="41">
        <v>3.1848702105631483</v>
      </c>
    </row>
    <row r="4650" spans="1:16" s="26" customFormat="1" x14ac:dyDescent="0.25">
      <c r="A4650" s="24" t="s">
        <v>871</v>
      </c>
      <c r="B4650" s="24"/>
      <c r="C4650" s="25">
        <v>1619</v>
      </c>
      <c r="D4650" s="26">
        <v>-1</v>
      </c>
      <c r="E4650" s="26">
        <v>2.2999999999999998</v>
      </c>
      <c r="F4650" s="38">
        <f t="shared" si="295"/>
        <v>118.12690000000066</v>
      </c>
      <c r="G4650" s="38">
        <f t="shared" si="296"/>
        <v>118.13840000000066</v>
      </c>
      <c r="H4650" s="38">
        <f t="shared" si="297"/>
        <v>118.14990000000066</v>
      </c>
      <c r="I4650" s="41">
        <v>7.4612780344270373</v>
      </c>
      <c r="J4650" s="41">
        <v>105.28393172495821</v>
      </c>
      <c r="K4650" s="41">
        <v>46.197657552586897</v>
      </c>
      <c r="L4650" s="41">
        <v>0.33671903799205272</v>
      </c>
      <c r="M4650" s="41">
        <v>48.749870658118958</v>
      </c>
      <c r="N4650" s="41">
        <v>1.6309884881745567</v>
      </c>
      <c r="O4650" s="41">
        <v>0.80348399316321117</v>
      </c>
      <c r="P4650" s="41">
        <v>3.2101822027787126</v>
      </c>
    </row>
    <row r="4651" spans="1:16" s="26" customFormat="1" x14ac:dyDescent="0.25">
      <c r="A4651" s="24" t="s">
        <v>872</v>
      </c>
      <c r="B4651" s="24"/>
      <c r="C4651" s="25">
        <v>1619</v>
      </c>
      <c r="D4651" s="26">
        <v>-1</v>
      </c>
      <c r="E4651" s="26">
        <v>2.2999999999999998</v>
      </c>
      <c r="F4651" s="38">
        <f t="shared" si="295"/>
        <v>118.14990000000066</v>
      </c>
      <c r="G4651" s="38">
        <f t="shared" si="296"/>
        <v>118.16140000000065</v>
      </c>
      <c r="H4651" s="38">
        <f t="shared" si="297"/>
        <v>118.17290000000065</v>
      </c>
      <c r="I4651" s="41">
        <v>14.026752727667557</v>
      </c>
      <c r="J4651" s="41">
        <v>71.96626555951589</v>
      </c>
      <c r="K4651" s="41">
        <v>68.198152101578486</v>
      </c>
      <c r="L4651" s="41">
        <v>2.5118839322878928</v>
      </c>
      <c r="M4651" s="41">
        <v>32.184392182034273</v>
      </c>
      <c r="N4651" s="41">
        <v>1.6331981027488074</v>
      </c>
      <c r="O4651" s="41">
        <v>3.8313384145132368</v>
      </c>
      <c r="P4651" s="41">
        <v>16.077396306145982</v>
      </c>
    </row>
    <row r="4652" spans="1:16" s="26" customFormat="1" x14ac:dyDescent="0.25">
      <c r="A4652" s="24" t="s">
        <v>873</v>
      </c>
      <c r="B4652" s="24"/>
      <c r="C4652" s="25">
        <v>1619</v>
      </c>
      <c r="D4652" s="26">
        <v>1619</v>
      </c>
      <c r="E4652" s="26">
        <v>2.2999999999999998</v>
      </c>
      <c r="F4652" s="38">
        <f t="shared" si="295"/>
        <v>118.17290000000065</v>
      </c>
      <c r="G4652" s="38">
        <f t="shared" si="296"/>
        <v>118.18440000000065</v>
      </c>
      <c r="H4652" s="38">
        <f t="shared" si="297"/>
        <v>118.19590000000065</v>
      </c>
      <c r="I4652" s="41">
        <v>7.9210553707827227</v>
      </c>
      <c r="J4652" s="41">
        <v>64.02014614516581</v>
      </c>
      <c r="K4652" s="41">
        <v>26.017470468361573</v>
      </c>
      <c r="L4652" s="41">
        <v>5.1760823391086239</v>
      </c>
      <c r="M4652" s="41">
        <v>7.0859408409614852</v>
      </c>
      <c r="N4652" s="41">
        <v>0.74136334353358024</v>
      </c>
      <c r="O4652" s="41">
        <v>2.5199804195697642</v>
      </c>
      <c r="P4652" s="41">
        <v>24.201751520875536</v>
      </c>
    </row>
    <row r="4653" spans="1:16" s="26" customFormat="1" x14ac:dyDescent="0.25">
      <c r="A4653" s="24" t="s">
        <v>874</v>
      </c>
      <c r="B4653" s="24"/>
      <c r="C4653" s="25">
        <v>1618</v>
      </c>
      <c r="D4653" s="26">
        <v>-1</v>
      </c>
      <c r="E4653" s="26">
        <v>2.2999999999999998</v>
      </c>
      <c r="F4653" s="38">
        <f t="shared" si="295"/>
        <v>118.19590000000065</v>
      </c>
      <c r="G4653" s="38">
        <f t="shared" si="296"/>
        <v>118.20740000000065</v>
      </c>
      <c r="H4653" s="38">
        <f t="shared" si="297"/>
        <v>118.21890000000064</v>
      </c>
      <c r="I4653" s="41">
        <v>8.0146638746468213</v>
      </c>
      <c r="J4653" s="41">
        <v>61.041228607339946</v>
      </c>
      <c r="K4653" s="41">
        <v>18.953744290568885</v>
      </c>
      <c r="L4653" s="41">
        <v>7.7609711526141538</v>
      </c>
      <c r="M4653" s="41">
        <v>3.0029109831280558</v>
      </c>
      <c r="N4653" s="41">
        <v>0.61875174718121428</v>
      </c>
      <c r="O4653" s="41">
        <v>2.2810643138923896</v>
      </c>
      <c r="P4653" s="41">
        <v>18.511500120235404</v>
      </c>
    </row>
    <row r="4654" spans="1:16" s="26" customFormat="1" x14ac:dyDescent="0.25">
      <c r="A4654" s="24" t="s">
        <v>875</v>
      </c>
      <c r="B4654" s="24"/>
      <c r="C4654" s="25">
        <v>1618</v>
      </c>
      <c r="D4654" s="26">
        <v>-1</v>
      </c>
      <c r="E4654" s="26">
        <v>2.2999999999999998</v>
      </c>
      <c r="F4654" s="38">
        <f t="shared" si="295"/>
        <v>118.21890000000064</v>
      </c>
      <c r="G4654" s="38">
        <f t="shared" si="296"/>
        <v>118.23040000000064</v>
      </c>
      <c r="H4654" s="38">
        <f t="shared" si="297"/>
        <v>118.24190000000064</v>
      </c>
      <c r="I4654" s="41">
        <v>6.5578572004548521</v>
      </c>
      <c r="J4654" s="41">
        <v>51.228750180031646</v>
      </c>
      <c r="K4654" s="41">
        <v>12.498098415950022</v>
      </c>
      <c r="L4654" s="41">
        <v>3.7808640930012865</v>
      </c>
      <c r="M4654" s="41">
        <v>0.7209951404080519</v>
      </c>
      <c r="N4654" s="41">
        <v>0.34843818329114634</v>
      </c>
      <c r="O4654" s="41">
        <v>2.3458613970788389</v>
      </c>
      <c r="P4654" s="41">
        <v>15.259974389343169</v>
      </c>
    </row>
    <row r="4655" spans="1:16" s="26" customFormat="1" x14ac:dyDescent="0.25">
      <c r="A4655" s="24" t="s">
        <v>876</v>
      </c>
      <c r="B4655" s="24"/>
      <c r="C4655" s="25">
        <v>1618</v>
      </c>
      <c r="D4655" s="26">
        <v>-1</v>
      </c>
      <c r="E4655" s="26">
        <v>2.2999999999999998</v>
      </c>
      <c r="F4655" s="38">
        <f t="shared" si="295"/>
        <v>118.24190000000064</v>
      </c>
      <c r="G4655" s="38">
        <f t="shared" si="296"/>
        <v>118.25340000000064</v>
      </c>
      <c r="H4655" s="38">
        <f t="shared" si="297"/>
        <v>118.26490000000064</v>
      </c>
      <c r="I4655" s="41">
        <v>7.9684922500314572</v>
      </c>
      <c r="J4655" s="41">
        <v>49.40751027991756</v>
      </c>
      <c r="K4655" s="41">
        <v>7.2999829092087154</v>
      </c>
      <c r="L4655" s="41">
        <v>1.1755813553124963</v>
      </c>
      <c r="M4655" s="41">
        <v>0.12457092935203466</v>
      </c>
      <c r="N4655" s="41">
        <v>0.17474228314974044</v>
      </c>
      <c r="O4655" s="41">
        <v>1.7495993760401169</v>
      </c>
      <c r="P4655" s="41">
        <v>9.3276812434597716</v>
      </c>
    </row>
    <row r="4656" spans="1:16" s="26" customFormat="1" x14ac:dyDescent="0.25">
      <c r="A4656" s="24" t="s">
        <v>877</v>
      </c>
      <c r="B4656" s="24"/>
      <c r="C4656" s="25">
        <v>1618</v>
      </c>
      <c r="D4656" s="26">
        <v>-1</v>
      </c>
      <c r="E4656" s="26">
        <v>2.2999999999999998</v>
      </c>
      <c r="F4656" s="38">
        <f t="shared" si="295"/>
        <v>118.26490000000064</v>
      </c>
      <c r="G4656" s="38">
        <f t="shared" si="296"/>
        <v>118.27640000000063</v>
      </c>
      <c r="H4656" s="38">
        <f t="shared" si="297"/>
        <v>118.28790000000063</v>
      </c>
      <c r="I4656" s="41">
        <v>7.6534790231606715</v>
      </c>
      <c r="J4656" s="41">
        <v>57.022648558986752</v>
      </c>
      <c r="K4656" s="41">
        <v>17.426180228036547</v>
      </c>
      <c r="L4656" s="41">
        <v>3.4276314086450888</v>
      </c>
      <c r="M4656" s="41"/>
      <c r="N4656" s="41">
        <v>0.2998839050840178</v>
      </c>
      <c r="O4656" s="41">
        <v>1.4150575032284856</v>
      </c>
      <c r="P4656" s="41">
        <v>8.5496454642431345</v>
      </c>
    </row>
    <row r="4657" spans="1:16" s="26" customFormat="1" x14ac:dyDescent="0.25">
      <c r="A4657" s="24" t="s">
        <v>878</v>
      </c>
      <c r="B4657" s="24"/>
      <c r="C4657" s="25">
        <v>1618</v>
      </c>
      <c r="D4657" s="26">
        <v>-1</v>
      </c>
      <c r="E4657" s="26">
        <v>2.2999999999999998</v>
      </c>
      <c r="F4657" s="38">
        <f t="shared" si="295"/>
        <v>118.28790000000063</v>
      </c>
      <c r="G4657" s="38">
        <f t="shared" si="296"/>
        <v>118.29940000000063</v>
      </c>
      <c r="H4657" s="38">
        <f t="shared" si="297"/>
        <v>118.31090000000063</v>
      </c>
      <c r="I4657" s="41">
        <v>15.802606358618416</v>
      </c>
      <c r="J4657" s="41">
        <v>60.543102808642956</v>
      </c>
      <c r="K4657" s="41">
        <v>16.106188051970257</v>
      </c>
      <c r="L4657" s="41">
        <v>8.4266170736851009</v>
      </c>
      <c r="M4657" s="41">
        <v>1.5173673437088668</v>
      </c>
      <c r="N4657" s="41">
        <v>0.64229709402164503</v>
      </c>
      <c r="O4657" s="41">
        <v>1.9989851205578562</v>
      </c>
      <c r="P4657" s="41">
        <v>8.5028028528189097</v>
      </c>
    </row>
    <row r="4658" spans="1:16" s="26" customFormat="1" x14ac:dyDescent="0.25">
      <c r="A4658" s="24" t="s">
        <v>879</v>
      </c>
      <c r="B4658" s="24"/>
      <c r="C4658" s="25">
        <v>1618</v>
      </c>
      <c r="D4658" s="26">
        <v>-1</v>
      </c>
      <c r="E4658" s="26">
        <v>2.2999999999999998</v>
      </c>
      <c r="F4658" s="38">
        <f t="shared" si="295"/>
        <v>118.31090000000063</v>
      </c>
      <c r="G4658" s="38">
        <f t="shared" si="296"/>
        <v>118.32240000000063</v>
      </c>
      <c r="H4658" s="38">
        <f t="shared" si="297"/>
        <v>118.33390000000063</v>
      </c>
      <c r="I4658" s="41">
        <v>4.4980542429764183</v>
      </c>
      <c r="J4658" s="41">
        <v>76.163405151013492</v>
      </c>
      <c r="K4658" s="41">
        <v>18.077111580048825</v>
      </c>
      <c r="L4658" s="41">
        <v>2.3994053755531142</v>
      </c>
      <c r="M4658" s="41">
        <v>3.3193934071810611</v>
      </c>
      <c r="N4658" s="41">
        <v>0.66885593394212306</v>
      </c>
      <c r="O4658" s="41">
        <v>1.8883503726560709</v>
      </c>
      <c r="P4658" s="41">
        <v>7.118484251194217</v>
      </c>
    </row>
    <row r="4659" spans="1:16" s="26" customFormat="1" x14ac:dyDescent="0.25">
      <c r="A4659" s="24" t="s">
        <v>880</v>
      </c>
      <c r="B4659" s="24"/>
      <c r="C4659" s="25">
        <v>1618</v>
      </c>
      <c r="D4659" s="26">
        <v>-1</v>
      </c>
      <c r="E4659" s="26">
        <v>2.2999999999999998</v>
      </c>
      <c r="F4659" s="38">
        <f t="shared" si="295"/>
        <v>118.33390000000063</v>
      </c>
      <c r="G4659" s="38">
        <f t="shared" si="296"/>
        <v>118.34540000000062</v>
      </c>
      <c r="H4659" s="38">
        <f t="shared" si="297"/>
        <v>118.35690000000062</v>
      </c>
      <c r="I4659" s="41">
        <v>12.097919000820621</v>
      </c>
      <c r="J4659" s="41">
        <v>74.759304437708025</v>
      </c>
      <c r="K4659" s="41">
        <v>28.360157494532658</v>
      </c>
      <c r="L4659" s="41">
        <v>0.31791103275303428</v>
      </c>
      <c r="M4659" s="41">
        <v>2.7606504995684729</v>
      </c>
      <c r="N4659" s="41">
        <v>0.37293296344636268</v>
      </c>
      <c r="O4659" s="41">
        <v>1.329807157031373</v>
      </c>
      <c r="P4659" s="41">
        <v>5.9135656822165785</v>
      </c>
    </row>
    <row r="4660" spans="1:16" s="26" customFormat="1" x14ac:dyDescent="0.25">
      <c r="A4660" s="24" t="s">
        <v>881</v>
      </c>
      <c r="B4660" s="24"/>
      <c r="C4660" s="25">
        <v>1618</v>
      </c>
      <c r="D4660" s="26">
        <v>-1</v>
      </c>
      <c r="E4660" s="26">
        <v>2.2999999999999998</v>
      </c>
      <c r="F4660" s="38">
        <f t="shared" si="295"/>
        <v>118.35690000000062</v>
      </c>
      <c r="G4660" s="38">
        <f t="shared" si="296"/>
        <v>118.36840000000062</v>
      </c>
      <c r="H4660" s="38">
        <f t="shared" si="297"/>
        <v>118.37990000000062</v>
      </c>
      <c r="I4660" s="41">
        <v>8.5730507060713439</v>
      </c>
      <c r="J4660" s="41">
        <v>80.192432140346412</v>
      </c>
      <c r="K4660" s="41">
        <v>27.65337189037983</v>
      </c>
      <c r="L4660" s="41">
        <v>0.3321745966220202</v>
      </c>
      <c r="M4660" s="41">
        <v>3.4938315493289518</v>
      </c>
      <c r="N4660" s="41">
        <v>0.56403339238739458</v>
      </c>
      <c r="O4660" s="41">
        <v>0.80969269390911491</v>
      </c>
      <c r="P4660" s="41">
        <v>4.1171842443569524</v>
      </c>
    </row>
    <row r="4661" spans="1:16" s="26" customFormat="1" x14ac:dyDescent="0.25">
      <c r="A4661" s="24" t="s">
        <v>882</v>
      </c>
      <c r="B4661" s="24"/>
      <c r="C4661" s="25">
        <v>1618</v>
      </c>
      <c r="D4661" s="26">
        <v>-1</v>
      </c>
      <c r="E4661" s="26">
        <v>2.2999999999999998</v>
      </c>
      <c r="F4661" s="38">
        <f t="shared" si="295"/>
        <v>118.37990000000062</v>
      </c>
      <c r="G4661" s="38">
        <f t="shared" si="296"/>
        <v>118.39140000000062</v>
      </c>
      <c r="H4661" s="38">
        <f t="shared" si="297"/>
        <v>118.40290000000061</v>
      </c>
      <c r="I4661" s="41">
        <v>11.077619913901312</v>
      </c>
      <c r="J4661" s="41">
        <v>80.431911768124479</v>
      </c>
      <c r="K4661" s="41">
        <v>37.246294137736747</v>
      </c>
      <c r="L4661" s="41">
        <v>1.5542655223516952</v>
      </c>
      <c r="M4661" s="41">
        <v>5.104719015719728</v>
      </c>
      <c r="N4661" s="41">
        <v>0.63322839152833432</v>
      </c>
      <c r="O4661" s="41">
        <v>2.1617341343242047</v>
      </c>
      <c r="P4661" s="41">
        <v>7.7957178917478203</v>
      </c>
    </row>
    <row r="4662" spans="1:16" s="26" customFormat="1" x14ac:dyDescent="0.25">
      <c r="A4662" s="24" t="s">
        <v>883</v>
      </c>
      <c r="B4662" s="24"/>
      <c r="C4662" s="25">
        <v>1618</v>
      </c>
      <c r="D4662" s="26">
        <v>-1</v>
      </c>
      <c r="E4662" s="26">
        <v>2.2999999999999998</v>
      </c>
      <c r="F4662" s="38">
        <f t="shared" si="295"/>
        <v>118.40290000000061</v>
      </c>
      <c r="G4662" s="38">
        <f t="shared" si="296"/>
        <v>118.41440000000061</v>
      </c>
      <c r="H4662" s="38">
        <f t="shared" si="297"/>
        <v>118.42590000000061</v>
      </c>
      <c r="I4662" s="41">
        <v>7.97415725102314</v>
      </c>
      <c r="J4662" s="41">
        <v>79.182319652475812</v>
      </c>
      <c r="K4662" s="41">
        <v>18.209703384471606</v>
      </c>
      <c r="L4662" s="41">
        <v>3.2159904363966034</v>
      </c>
      <c r="M4662" s="41">
        <v>4.9406309319849422</v>
      </c>
      <c r="N4662" s="41">
        <v>0.63362522261002707</v>
      </c>
      <c r="O4662" s="41">
        <v>2.0391401454329889</v>
      </c>
      <c r="P4662" s="41">
        <v>12.528735506597148</v>
      </c>
    </row>
    <row r="4663" spans="1:16" s="26" customFormat="1" x14ac:dyDescent="0.25">
      <c r="A4663" s="24" t="s">
        <v>884</v>
      </c>
      <c r="B4663" s="24"/>
      <c r="C4663" s="25">
        <v>1618</v>
      </c>
      <c r="D4663" s="26">
        <v>-1</v>
      </c>
      <c r="E4663" s="26">
        <v>2.2999999999999998</v>
      </c>
      <c r="F4663" s="38">
        <f t="shared" si="295"/>
        <v>118.42590000000061</v>
      </c>
      <c r="G4663" s="38">
        <f t="shared" si="296"/>
        <v>118.43740000000061</v>
      </c>
      <c r="H4663" s="38">
        <f t="shared" si="297"/>
        <v>118.44890000000061</v>
      </c>
      <c r="I4663" s="41">
        <v>14.305761835908426</v>
      </c>
      <c r="J4663" s="41">
        <v>68.522772611251696</v>
      </c>
      <c r="K4663" s="41">
        <v>23.335713336322414</v>
      </c>
      <c r="L4663" s="41">
        <v>6.1327989468324695</v>
      </c>
      <c r="M4663" s="41">
        <v>4.1325681562948242</v>
      </c>
      <c r="N4663" s="41">
        <v>0.41000212070062431</v>
      </c>
      <c r="O4663" s="41">
        <v>1.6213703322351367</v>
      </c>
      <c r="P4663" s="41">
        <v>14.75821985829784</v>
      </c>
    </row>
    <row r="4664" spans="1:16" s="26" customFormat="1" x14ac:dyDescent="0.25">
      <c r="A4664" s="24" t="s">
        <v>885</v>
      </c>
      <c r="B4664" s="24"/>
      <c r="C4664" s="25">
        <v>1618</v>
      </c>
      <c r="D4664" s="26">
        <v>1618</v>
      </c>
      <c r="E4664" s="26">
        <v>2.2999999999999998</v>
      </c>
      <c r="F4664" s="38">
        <f t="shared" si="295"/>
        <v>118.44890000000061</v>
      </c>
      <c r="G4664" s="38">
        <f t="shared" si="296"/>
        <v>118.4604000000006</v>
      </c>
      <c r="H4664" s="38">
        <f t="shared" si="297"/>
        <v>118.4719000000006</v>
      </c>
      <c r="I4664" s="41">
        <v>14.816732713681033</v>
      </c>
      <c r="J4664" s="41">
        <v>52.492849289499368</v>
      </c>
      <c r="K4664" s="41">
        <v>34.041470824885693</v>
      </c>
      <c r="L4664" s="41">
        <v>8.7692049880856526</v>
      </c>
      <c r="M4664" s="41">
        <v>1.5035338363714903</v>
      </c>
      <c r="N4664" s="41">
        <v>0.38779392816878722</v>
      </c>
      <c r="O4664" s="41">
        <v>2.4513155839653802</v>
      </c>
      <c r="P4664" s="41">
        <v>17.149973371605284</v>
      </c>
    </row>
    <row r="4665" spans="1:16" s="26" customFormat="1" x14ac:dyDescent="0.25">
      <c r="A4665" s="24" t="s">
        <v>886</v>
      </c>
      <c r="B4665" s="24"/>
      <c r="C4665" s="25">
        <v>1617</v>
      </c>
      <c r="D4665" s="26">
        <v>-1</v>
      </c>
      <c r="E4665" s="26">
        <v>2.2999999999999998</v>
      </c>
      <c r="F4665" s="38">
        <f t="shared" si="295"/>
        <v>118.4719000000006</v>
      </c>
      <c r="G4665" s="38">
        <f t="shared" si="296"/>
        <v>118.4834000000006</v>
      </c>
      <c r="H4665" s="38">
        <f t="shared" si="297"/>
        <v>118.4949000000006</v>
      </c>
      <c r="I4665" s="41">
        <v>23.595515887591628</v>
      </c>
      <c r="J4665" s="41">
        <v>38.133173856651226</v>
      </c>
      <c r="K4665" s="41">
        <v>31.239873876252101</v>
      </c>
      <c r="L4665" s="41">
        <v>13.794183963023015</v>
      </c>
      <c r="M4665" s="41">
        <v>1.2493264529391059</v>
      </c>
      <c r="N4665" s="41">
        <v>0.59653758602787499</v>
      </c>
      <c r="O4665" s="41">
        <v>3.1533286408799985</v>
      </c>
      <c r="P4665" s="41">
        <v>12.882323379953952</v>
      </c>
    </row>
    <row r="4666" spans="1:16" s="26" customFormat="1" x14ac:dyDescent="0.25">
      <c r="A4666" s="24" t="s">
        <v>887</v>
      </c>
      <c r="B4666" s="24"/>
      <c r="C4666" s="25">
        <v>1617</v>
      </c>
      <c r="D4666" s="26">
        <v>-1</v>
      </c>
      <c r="E4666" s="26">
        <v>2.2999999999999998</v>
      </c>
      <c r="F4666" s="38">
        <f t="shared" si="295"/>
        <v>118.4949000000006</v>
      </c>
      <c r="G4666" s="38">
        <f t="shared" si="296"/>
        <v>118.5064000000006</v>
      </c>
      <c r="H4666" s="38">
        <f t="shared" si="297"/>
        <v>118.51790000000059</v>
      </c>
      <c r="I4666" s="41">
        <v>29.322478020732269</v>
      </c>
      <c r="J4666" s="41">
        <v>30.569467725708382</v>
      </c>
      <c r="K4666" s="41">
        <v>22.535211253876106</v>
      </c>
      <c r="L4666" s="41">
        <v>21.486385005782324</v>
      </c>
      <c r="M4666" s="41">
        <v>1.9845394101277667</v>
      </c>
      <c r="N4666" s="41">
        <v>0.77648253295331837</v>
      </c>
      <c r="O4666" s="41">
        <v>4.264893976676146</v>
      </c>
      <c r="P4666" s="41">
        <v>9.8739243305610298</v>
      </c>
    </row>
    <row r="4667" spans="1:16" s="26" customFormat="1" x14ac:dyDescent="0.25">
      <c r="A4667" s="24" t="s">
        <v>888</v>
      </c>
      <c r="B4667" s="24"/>
      <c r="C4667" s="25">
        <v>1617</v>
      </c>
      <c r="D4667" s="26">
        <v>-1</v>
      </c>
      <c r="E4667" s="26">
        <v>2.2999999999999998</v>
      </c>
      <c r="F4667" s="38">
        <f t="shared" si="295"/>
        <v>118.51790000000059</v>
      </c>
      <c r="G4667" s="38">
        <f t="shared" si="296"/>
        <v>118.52940000000059</v>
      </c>
      <c r="H4667" s="38">
        <f t="shared" si="297"/>
        <v>118.54090000000059</v>
      </c>
      <c r="I4667" s="41">
        <v>8.9100431585804429</v>
      </c>
      <c r="J4667" s="41">
        <v>33.054758089480657</v>
      </c>
      <c r="K4667" s="41">
        <v>12.480109089144143</v>
      </c>
      <c r="L4667" s="41">
        <v>3.867609267413501</v>
      </c>
      <c r="M4667" s="41">
        <v>0.32465275066215304</v>
      </c>
      <c r="N4667" s="41">
        <v>0.25405303820537006</v>
      </c>
      <c r="O4667" s="41">
        <v>2.8578332082377984</v>
      </c>
      <c r="P4667" s="41">
        <v>6.4185212586564289</v>
      </c>
    </row>
    <row r="4668" spans="1:16" s="26" customFormat="1" x14ac:dyDescent="0.25">
      <c r="A4668" s="27" t="s">
        <v>889</v>
      </c>
      <c r="B4668" s="27"/>
      <c r="C4668" s="25">
        <v>1617</v>
      </c>
      <c r="D4668" s="26">
        <v>-1</v>
      </c>
      <c r="E4668" s="26">
        <v>2.2999999999999998</v>
      </c>
      <c r="F4668" s="38">
        <f t="shared" si="295"/>
        <v>118.54090000000059</v>
      </c>
      <c r="G4668" s="38">
        <f t="shared" si="296"/>
        <v>118.55240000000059</v>
      </c>
      <c r="H4668" s="38">
        <f t="shared" si="297"/>
        <v>118.56390000000059</v>
      </c>
      <c r="I4668" s="41">
        <v>4.3441032460365072</v>
      </c>
      <c r="J4668" s="41">
        <v>23.62436534181186</v>
      </c>
      <c r="K4668" s="41">
        <v>20.183718845104966</v>
      </c>
      <c r="L4668" s="41">
        <v>1.1308071374366646</v>
      </c>
      <c r="M4668" s="41">
        <v>0.38316757411066737</v>
      </c>
      <c r="N4668" s="41">
        <v>0.27740309765394322</v>
      </c>
      <c r="O4668" s="41">
        <v>1.7639053434765553</v>
      </c>
      <c r="P4668" s="41">
        <v>4.9935882687038333</v>
      </c>
    </row>
    <row r="4669" spans="1:16" s="26" customFormat="1" x14ac:dyDescent="0.25">
      <c r="A4669" s="27" t="s">
        <v>890</v>
      </c>
      <c r="B4669" s="27"/>
      <c r="C4669" s="25">
        <v>1617</v>
      </c>
      <c r="D4669" s="26">
        <v>-1</v>
      </c>
      <c r="E4669" s="26">
        <v>2.2999999999999998</v>
      </c>
      <c r="F4669" s="38">
        <f t="shared" si="295"/>
        <v>118.56390000000059</v>
      </c>
      <c r="G4669" s="38">
        <f t="shared" si="296"/>
        <v>118.57540000000058</v>
      </c>
      <c r="H4669" s="38">
        <f t="shared" si="297"/>
        <v>118.58690000000058</v>
      </c>
      <c r="I4669" s="41">
        <v>2.4591418615401825</v>
      </c>
      <c r="J4669" s="41">
        <v>84.269717486166016</v>
      </c>
      <c r="K4669" s="41">
        <v>33.395688647397478</v>
      </c>
      <c r="L4669" s="41">
        <v>0.80802510511916681</v>
      </c>
      <c r="M4669" s="41">
        <v>53.92634958096383</v>
      </c>
      <c r="N4669" s="41">
        <v>1.7876159795529878</v>
      </c>
      <c r="O4669" s="41">
        <v>1.7340934016467235</v>
      </c>
      <c r="P4669" s="41">
        <v>5.4094411429706932</v>
      </c>
    </row>
    <row r="4670" spans="1:16" s="26" customFormat="1" x14ac:dyDescent="0.25">
      <c r="A4670" s="27" t="s">
        <v>891</v>
      </c>
      <c r="B4670" s="27"/>
      <c r="C4670" s="25">
        <v>1617</v>
      </c>
      <c r="D4670" s="26">
        <v>-1</v>
      </c>
      <c r="E4670" s="26">
        <v>2.2999999999999998</v>
      </c>
      <c r="F4670" s="38">
        <f t="shared" si="295"/>
        <v>118.58690000000058</v>
      </c>
      <c r="G4670" s="38">
        <f t="shared" si="296"/>
        <v>118.59840000000058</v>
      </c>
      <c r="H4670" s="38">
        <f t="shared" si="297"/>
        <v>118.60990000000058</v>
      </c>
      <c r="I4670" s="41">
        <v>3.9492992898978794</v>
      </c>
      <c r="J4670" s="41">
        <v>77.851414852163586</v>
      </c>
      <c r="K4670" s="41">
        <v>19.834635346120855</v>
      </c>
      <c r="L4670" s="41">
        <v>0.28392323889696441</v>
      </c>
      <c r="M4670" s="41">
        <v>34.524495749802895</v>
      </c>
      <c r="N4670" s="41">
        <v>1.4005526707927436</v>
      </c>
      <c r="O4670" s="41">
        <v>0.94506574326554127</v>
      </c>
      <c r="P4670" s="41">
        <v>4.2490308595303548</v>
      </c>
    </row>
    <row r="4671" spans="1:16" s="26" customFormat="1" x14ac:dyDescent="0.25">
      <c r="A4671" s="27" t="s">
        <v>892</v>
      </c>
      <c r="B4671" s="27" t="s">
        <v>246</v>
      </c>
      <c r="C4671" s="25">
        <v>1617</v>
      </c>
      <c r="D4671" s="26">
        <v>-1</v>
      </c>
      <c r="E4671" s="26">
        <v>2.5</v>
      </c>
      <c r="F4671" s="38">
        <f t="shared" si="295"/>
        <v>118.60990000000058</v>
      </c>
      <c r="G4671" s="38">
        <f t="shared" si="296"/>
        <v>118.62240000000058</v>
      </c>
      <c r="H4671" s="38">
        <f t="shared" si="297"/>
        <v>118.63490000000058</v>
      </c>
      <c r="I4671" s="41">
        <v>1.3923022328753973</v>
      </c>
      <c r="J4671" s="41">
        <v>16.317764895159794</v>
      </c>
      <c r="K4671" s="41">
        <v>9.1901393688586204</v>
      </c>
      <c r="L4671" s="41">
        <v>0.39097759912764068</v>
      </c>
      <c r="M4671" s="41">
        <v>17.539435705026115</v>
      </c>
      <c r="N4671" s="41">
        <v>0.89224599437583296</v>
      </c>
      <c r="O4671" s="41">
        <v>0.63471907851348319</v>
      </c>
      <c r="P4671" s="41">
        <v>3.3166703325268441</v>
      </c>
    </row>
    <row r="4672" spans="1:16" s="26" customFormat="1" x14ac:dyDescent="0.25">
      <c r="A4672" s="27" t="s">
        <v>893</v>
      </c>
      <c r="B4672" s="27" t="s">
        <v>894</v>
      </c>
      <c r="C4672" s="25">
        <v>1617</v>
      </c>
      <c r="D4672" s="26">
        <v>-1</v>
      </c>
      <c r="E4672" s="26">
        <v>2.2200000000000002</v>
      </c>
      <c r="F4672" s="38">
        <f t="shared" si="295"/>
        <v>118.63490000000058</v>
      </c>
      <c r="G4672" s="38">
        <f t="shared" si="296"/>
        <v>118.64600000000058</v>
      </c>
      <c r="H4672" s="38">
        <f t="shared" si="297"/>
        <v>118.65710000000058</v>
      </c>
      <c r="I4672" s="41">
        <v>7.3672125405991782</v>
      </c>
      <c r="J4672" s="41">
        <v>56.231665154942064</v>
      </c>
      <c r="K4672" s="41">
        <v>15.562070466167901</v>
      </c>
      <c r="L4672" s="41">
        <v>0.10889742836816144</v>
      </c>
      <c r="M4672" s="41">
        <v>2.4567456561888399</v>
      </c>
      <c r="N4672" s="41">
        <v>1.4863792186041644</v>
      </c>
      <c r="O4672" s="41">
        <v>0.29690129834907852</v>
      </c>
      <c r="P4672" s="41">
        <v>1.1349115532528167</v>
      </c>
    </row>
    <row r="4673" spans="1:16" s="26" customFormat="1" x14ac:dyDescent="0.25">
      <c r="A4673" s="27" t="s">
        <v>895</v>
      </c>
      <c r="B4673" s="27">
        <v>96</v>
      </c>
      <c r="C4673" s="25">
        <v>1617</v>
      </c>
      <c r="D4673" s="26">
        <v>-1</v>
      </c>
      <c r="E4673" s="26">
        <v>2.1800000000000002</v>
      </c>
      <c r="F4673" s="38">
        <f t="shared" si="295"/>
        <v>118.65710000000058</v>
      </c>
      <c r="G4673" s="38">
        <f t="shared" si="296"/>
        <v>118.66800000000059</v>
      </c>
      <c r="H4673" s="38">
        <f t="shared" si="297"/>
        <v>118.67890000000058</v>
      </c>
      <c r="I4673" s="41">
        <v>13.905633284989451</v>
      </c>
      <c r="J4673" s="41">
        <v>81.817120298175098</v>
      </c>
      <c r="K4673" s="41">
        <v>26.145358405686999</v>
      </c>
      <c r="L4673" s="41">
        <v>0.20803173888351223</v>
      </c>
      <c r="M4673" s="41">
        <v>19.353200769600818</v>
      </c>
      <c r="N4673" s="41">
        <v>2.6648001139781745</v>
      </c>
      <c r="O4673" s="41">
        <v>0.54739742043813344</v>
      </c>
      <c r="P4673" s="41">
        <v>2.6570858657179488</v>
      </c>
    </row>
    <row r="4674" spans="1:16" s="26" customFormat="1" x14ac:dyDescent="0.25">
      <c r="A4674" s="27" t="s">
        <v>896</v>
      </c>
      <c r="B4674" s="27"/>
      <c r="C4674" s="25">
        <v>1617</v>
      </c>
      <c r="D4674" s="26">
        <v>-1</v>
      </c>
      <c r="E4674" s="26">
        <v>2.1800000000000002</v>
      </c>
      <c r="F4674" s="38">
        <f t="shared" si="295"/>
        <v>118.67890000000058</v>
      </c>
      <c r="G4674" s="38">
        <f t="shared" si="296"/>
        <v>118.68980000000059</v>
      </c>
      <c r="H4674" s="38">
        <f t="shared" si="297"/>
        <v>118.70070000000058</v>
      </c>
      <c r="I4674" s="41">
        <v>12.352511905634012</v>
      </c>
      <c r="J4674" s="41">
        <v>78.904936596278603</v>
      </c>
      <c r="K4674" s="41">
        <v>63.876953515374623</v>
      </c>
      <c r="L4674" s="41">
        <v>0.12953706022232458</v>
      </c>
      <c r="M4674" s="41">
        <v>4.3216568704775655</v>
      </c>
      <c r="N4674" s="41">
        <v>0.84212619343314332</v>
      </c>
      <c r="O4674" s="41">
        <v>0.22620946661483399</v>
      </c>
      <c r="P4674" s="41">
        <v>1.3753370674513261</v>
      </c>
    </row>
    <row r="4675" spans="1:16" s="26" customFormat="1" x14ac:dyDescent="0.25">
      <c r="A4675" s="27" t="s">
        <v>897</v>
      </c>
      <c r="B4675" s="27"/>
      <c r="C4675" s="25">
        <v>1617</v>
      </c>
      <c r="D4675" s="26">
        <v>-1</v>
      </c>
      <c r="E4675" s="26">
        <v>2.1800000000000002</v>
      </c>
      <c r="F4675" s="38">
        <f t="shared" si="295"/>
        <v>118.70070000000058</v>
      </c>
      <c r="G4675" s="38">
        <f t="shared" si="296"/>
        <v>118.71160000000059</v>
      </c>
      <c r="H4675" s="38">
        <f t="shared" si="297"/>
        <v>118.72250000000058</v>
      </c>
      <c r="I4675" s="41">
        <v>9.5080273758346276</v>
      </c>
      <c r="J4675" s="41">
        <v>59.071078760577358</v>
      </c>
      <c r="K4675" s="41">
        <v>32.492921779805513</v>
      </c>
      <c r="L4675" s="41">
        <v>3.0033646093834458</v>
      </c>
      <c r="M4675" s="41">
        <v>11.477231585514183</v>
      </c>
      <c r="N4675" s="41">
        <v>1.1177699734606092</v>
      </c>
      <c r="O4675" s="41">
        <v>3.1310202465294643</v>
      </c>
      <c r="P4675" s="41">
        <v>20.020534764883401</v>
      </c>
    </row>
    <row r="4676" spans="1:16" s="26" customFormat="1" x14ac:dyDescent="0.25">
      <c r="A4676" s="27" t="s">
        <v>753</v>
      </c>
      <c r="B4676" s="27"/>
      <c r="C4676" s="25">
        <v>1617</v>
      </c>
      <c r="D4676" s="26">
        <v>-1</v>
      </c>
      <c r="E4676" s="26">
        <v>2.1800000000000002</v>
      </c>
      <c r="F4676" s="38">
        <f t="shared" si="295"/>
        <v>118.72250000000058</v>
      </c>
      <c r="G4676" s="38">
        <f t="shared" si="296"/>
        <v>118.73340000000059</v>
      </c>
      <c r="H4676" s="38">
        <f t="shared" si="297"/>
        <v>118.74430000000058</v>
      </c>
      <c r="I4676" s="41">
        <v>12.935964977703998</v>
      </c>
      <c r="J4676" s="41">
        <v>56.089586633691049</v>
      </c>
      <c r="K4676" s="41">
        <v>41.976106543619039</v>
      </c>
      <c r="L4676" s="41">
        <v>5.4437158036747695</v>
      </c>
      <c r="M4676" s="41">
        <v>5.4334967335275151</v>
      </c>
      <c r="N4676" s="41">
        <v>0.87817621967707893</v>
      </c>
      <c r="O4676" s="41">
        <v>4.1067302502306609</v>
      </c>
      <c r="P4676" s="41">
        <v>29.104815957877889</v>
      </c>
    </row>
    <row r="4677" spans="1:16" s="26" customFormat="1" x14ac:dyDescent="0.25">
      <c r="A4677" s="27" t="s">
        <v>754</v>
      </c>
      <c r="B4677" s="27" t="s">
        <v>495</v>
      </c>
      <c r="C4677" s="25">
        <v>1617</v>
      </c>
      <c r="D4677" s="26">
        <v>1617</v>
      </c>
      <c r="E4677" s="26">
        <v>2.1800000000000002</v>
      </c>
      <c r="F4677" s="38">
        <f t="shared" si="295"/>
        <v>118.74430000000058</v>
      </c>
      <c r="G4677" s="38">
        <f t="shared" si="296"/>
        <v>118.75520000000058</v>
      </c>
      <c r="H4677" s="38">
        <f t="shared" si="297"/>
        <v>118.76610000000058</v>
      </c>
      <c r="I4677" s="41">
        <v>15.126562151741901</v>
      </c>
      <c r="J4677" s="41">
        <v>46.299586684592057</v>
      </c>
      <c r="K4677" s="41">
        <v>47.53209009964992</v>
      </c>
      <c r="L4677" s="41">
        <v>11.121670177644045</v>
      </c>
      <c r="M4677" s="41">
        <v>4.4257361275352958</v>
      </c>
      <c r="N4677" s="41">
        <v>0.85291532798340264</v>
      </c>
      <c r="O4677" s="41">
        <v>4.9989694105243654</v>
      </c>
      <c r="P4677" s="41">
        <v>42.614539203524402</v>
      </c>
    </row>
    <row r="4678" spans="1:16" s="26" customFormat="1" x14ac:dyDescent="0.25">
      <c r="A4678" s="27" t="s">
        <v>756</v>
      </c>
      <c r="B4678" s="27">
        <v>2.1818181818181817</v>
      </c>
      <c r="C4678" s="25">
        <v>1616</v>
      </c>
      <c r="D4678" s="26">
        <v>-1</v>
      </c>
      <c r="E4678" s="26">
        <v>2.1800000000000002</v>
      </c>
      <c r="F4678" s="38">
        <f t="shared" si="295"/>
        <v>118.76610000000058</v>
      </c>
      <c r="G4678" s="38">
        <f t="shared" si="296"/>
        <v>118.77700000000058</v>
      </c>
      <c r="H4678" s="38">
        <f t="shared" si="297"/>
        <v>118.78790000000058</v>
      </c>
      <c r="I4678" s="41">
        <v>5.2910330304923985</v>
      </c>
      <c r="J4678" s="41">
        <v>28.310874735112087</v>
      </c>
      <c r="K4678" s="41">
        <v>16.415365004640151</v>
      </c>
      <c r="L4678" s="41">
        <v>6.2444419713471069</v>
      </c>
      <c r="M4678" s="41">
        <v>4.8617865635365005</v>
      </c>
      <c r="N4678" s="41">
        <v>0.64956337215556281</v>
      </c>
      <c r="O4678" s="41">
        <v>2.9196939637260551</v>
      </c>
      <c r="P4678" s="41">
        <v>23.265330475263287</v>
      </c>
    </row>
    <row r="4679" spans="1:16" s="26" customFormat="1" x14ac:dyDescent="0.25">
      <c r="A4679" s="27" t="s">
        <v>757</v>
      </c>
      <c r="B4679" s="27"/>
      <c r="C4679" s="25">
        <v>1616</v>
      </c>
      <c r="D4679" s="26">
        <v>-1</v>
      </c>
      <c r="E4679" s="26">
        <v>2.1800000000000002</v>
      </c>
      <c r="F4679" s="38">
        <f t="shared" si="295"/>
        <v>118.78790000000058</v>
      </c>
      <c r="G4679" s="38">
        <f t="shared" si="296"/>
        <v>118.79880000000058</v>
      </c>
      <c r="H4679" s="38">
        <f t="shared" si="297"/>
        <v>118.80970000000057</v>
      </c>
      <c r="I4679" s="41">
        <v>6.5078000847385384</v>
      </c>
      <c r="J4679" s="41">
        <v>26.708374445948323</v>
      </c>
      <c r="K4679" s="41">
        <v>15.706107863271223</v>
      </c>
      <c r="L4679" s="41">
        <v>0.88254634507194141</v>
      </c>
      <c r="M4679" s="41">
        <v>7.4040718657957099</v>
      </c>
      <c r="N4679" s="41">
        <v>0.4568135440607714</v>
      </c>
      <c r="O4679" s="41">
        <v>2.5132007498073126</v>
      </c>
      <c r="P4679" s="41">
        <v>20.837046380442754</v>
      </c>
    </row>
    <row r="4680" spans="1:16" s="26" customFormat="1" x14ac:dyDescent="0.25">
      <c r="A4680" s="27" t="s">
        <v>758</v>
      </c>
      <c r="B4680" s="27"/>
      <c r="C4680" s="25">
        <v>1616</v>
      </c>
      <c r="D4680" s="26">
        <v>-1</v>
      </c>
      <c r="E4680" s="26">
        <v>2.1800000000000002</v>
      </c>
      <c r="F4680" s="38">
        <f t="shared" si="295"/>
        <v>118.80970000000057</v>
      </c>
      <c r="G4680" s="38">
        <f t="shared" si="296"/>
        <v>118.82060000000058</v>
      </c>
      <c r="H4680" s="38">
        <f t="shared" si="297"/>
        <v>118.83150000000057</v>
      </c>
      <c r="I4680" s="41">
        <v>5.2381665359784106</v>
      </c>
      <c r="J4680" s="41">
        <v>43.542234419514877</v>
      </c>
      <c r="K4680" s="41">
        <v>20.14827790221393</v>
      </c>
      <c r="L4680" s="41">
        <v>0.98277328969115763</v>
      </c>
      <c r="M4680" s="41">
        <v>20.004674593184053</v>
      </c>
      <c r="N4680" s="41">
        <v>0.89420451670868195</v>
      </c>
      <c r="O4680" s="41">
        <v>2.2753348240993585</v>
      </c>
      <c r="P4680" s="41">
        <v>16.711331785525875</v>
      </c>
    </row>
    <row r="4681" spans="1:16" s="26" customFormat="1" x14ac:dyDescent="0.25">
      <c r="A4681" s="27" t="s">
        <v>759</v>
      </c>
      <c r="B4681" s="27"/>
      <c r="C4681" s="25">
        <v>1616</v>
      </c>
      <c r="D4681" s="26">
        <v>-1</v>
      </c>
      <c r="E4681" s="26">
        <v>2.1800000000000002</v>
      </c>
      <c r="F4681" s="38">
        <f t="shared" si="295"/>
        <v>118.83150000000057</v>
      </c>
      <c r="G4681" s="38">
        <f t="shared" si="296"/>
        <v>118.84240000000058</v>
      </c>
      <c r="H4681" s="38">
        <f t="shared" si="297"/>
        <v>118.85330000000057</v>
      </c>
      <c r="I4681" s="41">
        <v>9.3566585898477719</v>
      </c>
      <c r="J4681" s="41">
        <v>52.275840815563868</v>
      </c>
      <c r="K4681" s="41">
        <v>34.191443627002428</v>
      </c>
      <c r="L4681" s="41">
        <v>0.89362333601115951</v>
      </c>
      <c r="M4681" s="41">
        <v>19.104128164904914</v>
      </c>
      <c r="N4681" s="41">
        <v>0.64665005018561472</v>
      </c>
      <c r="O4681" s="41">
        <v>1.8621710462529995</v>
      </c>
      <c r="P4681" s="41">
        <v>13.467735014394608</v>
      </c>
    </row>
    <row r="4682" spans="1:16" s="26" customFormat="1" x14ac:dyDescent="0.25">
      <c r="A4682" s="27" t="s">
        <v>760</v>
      </c>
      <c r="B4682" s="27"/>
      <c r="C4682" s="25">
        <v>1616</v>
      </c>
      <c r="D4682" s="26">
        <v>-1</v>
      </c>
      <c r="E4682" s="26">
        <v>2.1800000000000002</v>
      </c>
      <c r="F4682" s="38">
        <f t="shared" si="295"/>
        <v>118.85330000000057</v>
      </c>
      <c r="G4682" s="38">
        <f t="shared" si="296"/>
        <v>118.86420000000058</v>
      </c>
      <c r="H4682" s="38">
        <f t="shared" si="297"/>
        <v>118.87510000000057</v>
      </c>
      <c r="I4682" s="41">
        <v>10.616888449742486</v>
      </c>
      <c r="J4682" s="41">
        <v>86.589536708798548</v>
      </c>
      <c r="K4682" s="41">
        <v>53.473637001266312</v>
      </c>
      <c r="L4682" s="41">
        <v>0.89559613496104362</v>
      </c>
      <c r="M4682" s="41">
        <v>11.358438951642098</v>
      </c>
      <c r="N4682" s="41">
        <v>0.52129681240485948</v>
      </c>
      <c r="O4682" s="41">
        <v>1.5528860976688694</v>
      </c>
      <c r="P4682" s="41">
        <v>13.738090768462856</v>
      </c>
    </row>
    <row r="4683" spans="1:16" s="26" customFormat="1" x14ac:dyDescent="0.25">
      <c r="A4683" s="27" t="s">
        <v>761</v>
      </c>
      <c r="B4683" s="27"/>
      <c r="C4683" s="25">
        <v>1616</v>
      </c>
      <c r="D4683" s="26">
        <v>-1</v>
      </c>
      <c r="E4683" s="26">
        <v>2.1800000000000002</v>
      </c>
      <c r="F4683" s="38">
        <f t="shared" si="295"/>
        <v>118.87510000000057</v>
      </c>
      <c r="G4683" s="38">
        <f t="shared" si="296"/>
        <v>118.88600000000058</v>
      </c>
      <c r="H4683" s="38">
        <f t="shared" si="297"/>
        <v>118.89690000000057</v>
      </c>
      <c r="I4683" s="41">
        <v>12.076815073100153</v>
      </c>
      <c r="J4683" s="41">
        <v>78.749357480860041</v>
      </c>
      <c r="K4683" s="41">
        <v>45.343323075909346</v>
      </c>
      <c r="L4683" s="41">
        <v>1.0241620058629672</v>
      </c>
      <c r="M4683" s="41">
        <v>13.741975472728228</v>
      </c>
      <c r="N4683" s="41">
        <v>0.88915930322273351</v>
      </c>
      <c r="O4683" s="41">
        <v>1.7138340393940132</v>
      </c>
      <c r="P4683" s="41">
        <v>11.254299600928155</v>
      </c>
    </row>
    <row r="4684" spans="1:16" s="26" customFormat="1" x14ac:dyDescent="0.25">
      <c r="A4684" s="27" t="s">
        <v>762</v>
      </c>
      <c r="B4684" s="27"/>
      <c r="C4684" s="25">
        <v>1616</v>
      </c>
      <c r="D4684" s="26">
        <v>1616</v>
      </c>
      <c r="E4684" s="26">
        <v>2.1800000000000002</v>
      </c>
      <c r="F4684" s="38">
        <f t="shared" si="295"/>
        <v>118.89690000000057</v>
      </c>
      <c r="G4684" s="38">
        <f t="shared" si="296"/>
        <v>118.90780000000058</v>
      </c>
      <c r="H4684" s="38">
        <f t="shared" si="297"/>
        <v>118.91870000000057</v>
      </c>
      <c r="I4684" s="41">
        <v>11.68634505549459</v>
      </c>
      <c r="J4684" s="41">
        <v>84.924905755976056</v>
      </c>
      <c r="K4684" s="41">
        <v>35.25512561782206</v>
      </c>
      <c r="L4684" s="41">
        <v>2.4452037346848785</v>
      </c>
      <c r="M4684" s="41">
        <v>7.7366814293458788</v>
      </c>
      <c r="N4684" s="41">
        <v>0.77366518086897362</v>
      </c>
      <c r="O4684" s="41">
        <v>3.6476017899827968</v>
      </c>
      <c r="P4684" s="41">
        <v>18.503668609496334</v>
      </c>
    </row>
    <row r="4685" spans="1:16" s="26" customFormat="1" x14ac:dyDescent="0.25">
      <c r="A4685" s="27" t="s">
        <v>763</v>
      </c>
      <c r="B4685" s="27"/>
      <c r="C4685" s="25">
        <v>1615</v>
      </c>
      <c r="D4685" s="26">
        <v>-1</v>
      </c>
      <c r="E4685" s="26">
        <v>2.1800000000000002</v>
      </c>
      <c r="F4685" s="38">
        <f t="shared" si="295"/>
        <v>118.91870000000057</v>
      </c>
      <c r="G4685" s="38">
        <f t="shared" si="296"/>
        <v>118.92960000000058</v>
      </c>
      <c r="H4685" s="38">
        <f t="shared" si="297"/>
        <v>118.94050000000057</v>
      </c>
      <c r="I4685" s="41">
        <v>21.319414557797085</v>
      </c>
      <c r="J4685" s="41">
        <v>66.099660489559454</v>
      </c>
      <c r="K4685" s="41">
        <v>21.846004852589036</v>
      </c>
      <c r="L4685" s="41">
        <v>6.8455728080575922</v>
      </c>
      <c r="M4685" s="41">
        <v>5.7375269475427908</v>
      </c>
      <c r="N4685" s="41">
        <v>0.46007482218924539</v>
      </c>
      <c r="O4685" s="41">
        <v>2.6562276690651512</v>
      </c>
      <c r="P4685" s="41">
        <v>17.181790756763643</v>
      </c>
    </row>
    <row r="4686" spans="1:16" s="26" customFormat="1" x14ac:dyDescent="0.25">
      <c r="A4686" s="27" t="s">
        <v>764</v>
      </c>
      <c r="B4686" s="27"/>
      <c r="C4686" s="25">
        <v>1615</v>
      </c>
      <c r="D4686" s="26">
        <v>-1</v>
      </c>
      <c r="E4686" s="26">
        <v>2.1800000000000002</v>
      </c>
      <c r="F4686" s="38">
        <f t="shared" si="295"/>
        <v>118.94050000000057</v>
      </c>
      <c r="G4686" s="38">
        <f t="shared" si="296"/>
        <v>118.95140000000058</v>
      </c>
      <c r="H4686" s="38">
        <f t="shared" si="297"/>
        <v>118.96230000000057</v>
      </c>
      <c r="I4686" s="41">
        <v>53.660152453650142</v>
      </c>
      <c r="J4686" s="41">
        <v>53.505919252665706</v>
      </c>
      <c r="K4686" s="41">
        <v>22.042006791594844</v>
      </c>
      <c r="L4686" s="41">
        <v>3.207341045962171</v>
      </c>
      <c r="M4686" s="41">
        <v>6.6684379390440771</v>
      </c>
      <c r="N4686" s="41">
        <v>0.44583630774847371</v>
      </c>
      <c r="O4686" s="41">
        <v>1.7630933390528023</v>
      </c>
      <c r="P4686" s="41">
        <v>12.373158589417283</v>
      </c>
    </row>
    <row r="4687" spans="1:16" s="26" customFormat="1" x14ac:dyDescent="0.25">
      <c r="A4687" s="27" t="s">
        <v>898</v>
      </c>
      <c r="B4687" s="27"/>
      <c r="C4687" s="25">
        <v>1615</v>
      </c>
      <c r="D4687" s="26">
        <v>-1</v>
      </c>
      <c r="E4687" s="26">
        <v>2.1800000000000002</v>
      </c>
      <c r="F4687" s="38">
        <f t="shared" si="295"/>
        <v>118.96230000000057</v>
      </c>
      <c r="G4687" s="38">
        <f t="shared" si="296"/>
        <v>118.97320000000057</v>
      </c>
      <c r="H4687" s="38">
        <f t="shared" si="297"/>
        <v>118.98410000000057</v>
      </c>
      <c r="I4687" s="41">
        <v>20.368556248330993</v>
      </c>
      <c r="J4687" s="41">
        <v>45.717335489270255</v>
      </c>
      <c r="K4687" s="41">
        <v>16.603686588200439</v>
      </c>
      <c r="L4687" s="41">
        <v>12.266815994606253</v>
      </c>
      <c r="M4687" s="41">
        <v>2.3567004284521582</v>
      </c>
      <c r="N4687" s="41">
        <v>0.61707753514797292</v>
      </c>
      <c r="O4687" s="41">
        <v>3.9122007442963391</v>
      </c>
      <c r="P4687" s="41">
        <v>12.301917008554</v>
      </c>
    </row>
    <row r="4688" spans="1:16" s="26" customFormat="1" x14ac:dyDescent="0.25">
      <c r="A4688" s="27" t="s">
        <v>899</v>
      </c>
      <c r="B4688" s="27"/>
      <c r="C4688" s="25">
        <v>1615</v>
      </c>
      <c r="D4688" s="26">
        <v>-1</v>
      </c>
      <c r="E4688" s="26">
        <v>2.1800000000000002</v>
      </c>
      <c r="F4688" s="38">
        <f t="shared" si="295"/>
        <v>118.98410000000057</v>
      </c>
      <c r="G4688" s="38">
        <f t="shared" si="296"/>
        <v>118.99500000000057</v>
      </c>
      <c r="H4688" s="38">
        <f t="shared" si="297"/>
        <v>119.00590000000057</v>
      </c>
      <c r="I4688" s="41">
        <v>12.891762562537526</v>
      </c>
      <c r="J4688" s="41">
        <v>52.112605637130841</v>
      </c>
      <c r="K4688" s="41">
        <v>12.851010802317001</v>
      </c>
      <c r="L4688" s="41">
        <v>3.7462718424185257</v>
      </c>
      <c r="M4688" s="41">
        <v>8.8164320564534648</v>
      </c>
      <c r="N4688" s="41">
        <v>0.68790833994818612</v>
      </c>
      <c r="O4688" s="41">
        <v>3.6984868104431614</v>
      </c>
      <c r="P4688" s="41">
        <v>11.057589141221714</v>
      </c>
    </row>
    <row r="4689" spans="1:16" s="26" customFormat="1" x14ac:dyDescent="0.25">
      <c r="A4689" s="27" t="s">
        <v>900</v>
      </c>
      <c r="B4689" s="27"/>
      <c r="C4689" s="25">
        <v>1615</v>
      </c>
      <c r="D4689" s="26">
        <v>-1</v>
      </c>
      <c r="E4689" s="26">
        <v>2.1800000000000002</v>
      </c>
      <c r="F4689" s="38">
        <f t="shared" si="295"/>
        <v>119.00590000000057</v>
      </c>
      <c r="G4689" s="38">
        <f t="shared" si="296"/>
        <v>119.01680000000057</v>
      </c>
      <c r="H4689" s="38">
        <f t="shared" si="297"/>
        <v>119.02770000000056</v>
      </c>
      <c r="I4689" s="41">
        <v>7.5819274398750363</v>
      </c>
      <c r="J4689" s="41">
        <v>72.720854153971032</v>
      </c>
      <c r="K4689" s="41">
        <v>14.480625151120451</v>
      </c>
      <c r="L4689" s="41">
        <v>1.903964292111529</v>
      </c>
      <c r="M4689" s="41">
        <v>10.13567972337694</v>
      </c>
      <c r="N4689" s="41">
        <v>0.65209282817950276</v>
      </c>
      <c r="O4689" s="41">
        <v>2.667359471763644</v>
      </c>
      <c r="P4689" s="41">
        <v>7.6587242763036416</v>
      </c>
    </row>
    <row r="4690" spans="1:16" s="26" customFormat="1" x14ac:dyDescent="0.25">
      <c r="A4690" s="27" t="s">
        <v>901</v>
      </c>
      <c r="B4690" s="27"/>
      <c r="C4690" s="25">
        <v>1615</v>
      </c>
      <c r="D4690" s="26">
        <v>-1</v>
      </c>
      <c r="E4690" s="26">
        <v>2.1800000000000002</v>
      </c>
      <c r="F4690" s="38">
        <f t="shared" si="295"/>
        <v>119.02770000000056</v>
      </c>
      <c r="G4690" s="38">
        <f t="shared" si="296"/>
        <v>119.03860000000057</v>
      </c>
      <c r="H4690" s="38">
        <f t="shared" si="297"/>
        <v>119.04950000000056</v>
      </c>
      <c r="I4690" s="41">
        <v>4.9033661613170105</v>
      </c>
      <c r="J4690" s="41">
        <v>59.119240355378786</v>
      </c>
      <c r="K4690" s="41">
        <v>7.1718407176081085</v>
      </c>
      <c r="L4690" s="41">
        <v>5.7982110575616845</v>
      </c>
      <c r="M4690" s="41">
        <v>4.0440439882489088</v>
      </c>
      <c r="N4690" s="41">
        <v>0.51534798212417254</v>
      </c>
      <c r="O4690" s="41">
        <v>2.038021622273757</v>
      </c>
      <c r="P4690" s="41">
        <v>7.1035555613764716</v>
      </c>
    </row>
    <row r="4691" spans="1:16" s="26" customFormat="1" x14ac:dyDescent="0.25">
      <c r="A4691" s="27" t="s">
        <v>902</v>
      </c>
      <c r="B4691" s="27"/>
      <c r="C4691" s="25">
        <v>1615</v>
      </c>
      <c r="D4691" s="26">
        <v>-1</v>
      </c>
      <c r="E4691" s="26">
        <v>2.1800000000000002</v>
      </c>
      <c r="F4691" s="38">
        <f t="shared" ref="F4691:F4754" si="298">H4690</f>
        <v>119.04950000000056</v>
      </c>
      <c r="G4691" s="38">
        <f t="shared" ref="G4691:G4754" si="299">F4691+(E4691/200)</f>
        <v>119.06040000000057</v>
      </c>
      <c r="H4691" s="38">
        <f t="shared" ref="H4691:H4754" si="300">H4690+E4691/100</f>
        <v>119.07130000000056</v>
      </c>
      <c r="I4691" s="41">
        <v>6.7472533765145384</v>
      </c>
      <c r="J4691" s="41">
        <v>65.110355083843913</v>
      </c>
      <c r="K4691" s="41">
        <v>8.8837298316861659</v>
      </c>
      <c r="L4691" s="41">
        <v>0.13530800376847466</v>
      </c>
      <c r="M4691" s="41">
        <v>3.5652003283300768</v>
      </c>
      <c r="N4691" s="41">
        <v>0.43601592689678342</v>
      </c>
      <c r="O4691" s="41">
        <v>1.0103976324857717</v>
      </c>
      <c r="P4691" s="41">
        <v>4.7510500568975145</v>
      </c>
    </row>
    <row r="4692" spans="1:16" s="26" customFormat="1" x14ac:dyDescent="0.25">
      <c r="A4692" s="27" t="s">
        <v>903</v>
      </c>
      <c r="B4692" s="27"/>
      <c r="C4692" s="25">
        <v>1615</v>
      </c>
      <c r="D4692" s="26">
        <v>-1</v>
      </c>
      <c r="E4692" s="26">
        <v>2.1800000000000002</v>
      </c>
      <c r="F4692" s="38">
        <f t="shared" si="298"/>
        <v>119.07130000000056</v>
      </c>
      <c r="G4692" s="38">
        <f t="shared" si="299"/>
        <v>119.08220000000057</v>
      </c>
      <c r="H4692" s="38">
        <f t="shared" si="300"/>
        <v>119.09310000000056</v>
      </c>
      <c r="I4692" s="41">
        <v>10.172437306023825</v>
      </c>
      <c r="J4692" s="41">
        <v>76.100817457561547</v>
      </c>
      <c r="K4692" s="41">
        <v>11.283914117093765</v>
      </c>
      <c r="L4692" s="41">
        <v>0.37696152600312266</v>
      </c>
      <c r="M4692" s="41">
        <v>8.0497758032949562</v>
      </c>
      <c r="N4692" s="41">
        <v>0.8456834814769586</v>
      </c>
      <c r="O4692" s="41">
        <v>1.2695330676189134</v>
      </c>
      <c r="P4692" s="41">
        <v>4.6316800167183594</v>
      </c>
    </row>
    <row r="4693" spans="1:16" s="26" customFormat="1" x14ac:dyDescent="0.25">
      <c r="A4693" s="27" t="s">
        <v>904</v>
      </c>
      <c r="B4693" s="27"/>
      <c r="C4693" s="25">
        <v>1615</v>
      </c>
      <c r="D4693" s="26">
        <v>-1</v>
      </c>
      <c r="E4693" s="26">
        <v>2.1800000000000002</v>
      </c>
      <c r="F4693" s="38">
        <f t="shared" si="298"/>
        <v>119.09310000000056</v>
      </c>
      <c r="G4693" s="38">
        <f t="shared" si="299"/>
        <v>119.10400000000057</v>
      </c>
      <c r="H4693" s="38">
        <f t="shared" si="300"/>
        <v>119.11490000000056</v>
      </c>
      <c r="I4693" s="41">
        <v>17.926258347816109</v>
      </c>
      <c r="J4693" s="41">
        <v>82.148825173945809</v>
      </c>
      <c r="K4693" s="41">
        <v>27.543319408618331</v>
      </c>
      <c r="L4693" s="41">
        <v>0.29878325884164103</v>
      </c>
      <c r="M4693" s="41">
        <v>6.1882869954112936</v>
      </c>
      <c r="N4693" s="41">
        <v>0.50713884366580697</v>
      </c>
      <c r="O4693" s="41">
        <v>1.3805948978998239</v>
      </c>
      <c r="P4693" s="41">
        <v>5.2413534831828859</v>
      </c>
    </row>
    <row r="4694" spans="1:16" s="26" customFormat="1" x14ac:dyDescent="0.25">
      <c r="A4694" s="27" t="s">
        <v>905</v>
      </c>
      <c r="B4694" s="27"/>
      <c r="C4694" s="25">
        <v>1615</v>
      </c>
      <c r="D4694" s="26">
        <v>-1</v>
      </c>
      <c r="E4694" s="26">
        <v>2.1800000000000002</v>
      </c>
      <c r="F4694" s="38">
        <f t="shared" si="298"/>
        <v>119.11490000000056</v>
      </c>
      <c r="G4694" s="38">
        <f t="shared" si="299"/>
        <v>119.12580000000057</v>
      </c>
      <c r="H4694" s="38">
        <f t="shared" si="300"/>
        <v>119.13670000000056</v>
      </c>
      <c r="I4694" s="41">
        <v>13.405671188434221</v>
      </c>
      <c r="J4694" s="41">
        <v>89.793266206623528</v>
      </c>
      <c r="K4694" s="41">
        <v>37.745657180318261</v>
      </c>
      <c r="L4694" s="41">
        <v>0.33249419766711358</v>
      </c>
      <c r="M4694" s="41">
        <v>3.178381063240308</v>
      </c>
      <c r="N4694" s="41">
        <v>0.51070300505569088</v>
      </c>
      <c r="O4694" s="41">
        <v>0.83483860373463448</v>
      </c>
      <c r="P4694" s="41">
        <v>3.8896819887743623</v>
      </c>
    </row>
    <row r="4695" spans="1:16" s="26" customFormat="1" x14ac:dyDescent="0.25">
      <c r="A4695" s="27" t="s">
        <v>906</v>
      </c>
      <c r="B4695" s="27"/>
      <c r="C4695" s="25">
        <v>1615</v>
      </c>
      <c r="D4695" s="26">
        <v>1615</v>
      </c>
      <c r="E4695" s="26">
        <v>2.1800000000000002</v>
      </c>
      <c r="F4695" s="38">
        <f t="shared" si="298"/>
        <v>119.13670000000056</v>
      </c>
      <c r="G4695" s="38">
        <f t="shared" si="299"/>
        <v>119.14760000000057</v>
      </c>
      <c r="H4695" s="38">
        <f t="shared" si="300"/>
        <v>119.15850000000056</v>
      </c>
      <c r="I4695" s="41">
        <v>17.055293548659634</v>
      </c>
      <c r="J4695" s="41">
        <v>83.735257575914133</v>
      </c>
      <c r="K4695" s="41">
        <v>49.377954068036622</v>
      </c>
      <c r="L4695" s="41">
        <v>10.169213412391638</v>
      </c>
      <c r="M4695" s="41">
        <v>5.8132362647453952</v>
      </c>
      <c r="N4695" s="41">
        <v>0.74063984888696044</v>
      </c>
      <c r="O4695" s="41">
        <v>3.284697679801416</v>
      </c>
      <c r="P4695" s="41">
        <v>34.173522350749856</v>
      </c>
    </row>
    <row r="4696" spans="1:16" s="26" customFormat="1" x14ac:dyDescent="0.25">
      <c r="A4696" s="27" t="s">
        <v>907</v>
      </c>
      <c r="B4696" s="27"/>
      <c r="C4696" s="25">
        <v>1614</v>
      </c>
      <c r="D4696" s="26">
        <v>-1</v>
      </c>
      <c r="E4696" s="26">
        <v>2.1800000000000002</v>
      </c>
      <c r="F4696" s="38">
        <f t="shared" si="298"/>
        <v>119.15850000000056</v>
      </c>
      <c r="G4696" s="38">
        <f t="shared" si="299"/>
        <v>119.16940000000056</v>
      </c>
      <c r="H4696" s="38">
        <f t="shared" si="300"/>
        <v>119.18030000000056</v>
      </c>
      <c r="I4696" s="41">
        <v>6.9418156218049347</v>
      </c>
      <c r="J4696" s="41">
        <v>69.888401773401725</v>
      </c>
      <c r="K4696" s="41">
        <v>17.765424774599211</v>
      </c>
      <c r="L4696" s="41">
        <v>4.5313964922239256</v>
      </c>
      <c r="M4696" s="41">
        <v>2.4056352393116058</v>
      </c>
      <c r="N4696" s="41">
        <v>0.6404776650587487</v>
      </c>
      <c r="O4696" s="41">
        <v>3.0231884135041067</v>
      </c>
      <c r="P4696" s="41">
        <v>31.607217947770415</v>
      </c>
    </row>
    <row r="4697" spans="1:16" s="26" customFormat="1" x14ac:dyDescent="0.25">
      <c r="A4697" s="27" t="s">
        <v>908</v>
      </c>
      <c r="B4697" s="27"/>
      <c r="C4697" s="25">
        <v>1614</v>
      </c>
      <c r="D4697" s="26">
        <v>-1</v>
      </c>
      <c r="E4697" s="26">
        <v>2.1800000000000002</v>
      </c>
      <c r="F4697" s="38">
        <f t="shared" si="298"/>
        <v>119.18030000000056</v>
      </c>
      <c r="G4697" s="38">
        <f t="shared" si="299"/>
        <v>119.19120000000056</v>
      </c>
      <c r="H4697" s="38">
        <f t="shared" si="300"/>
        <v>119.20210000000056</v>
      </c>
      <c r="I4697" s="41">
        <v>16.364196674355831</v>
      </c>
      <c r="J4697" s="41">
        <v>44.882883003692655</v>
      </c>
      <c r="K4697" s="41">
        <v>14.389486243023784</v>
      </c>
      <c r="L4697" s="41">
        <v>3.4377385500209439</v>
      </c>
      <c r="M4697" s="41">
        <v>1.5716184012841188</v>
      </c>
      <c r="N4697" s="41">
        <v>0.33264978444998328</v>
      </c>
      <c r="O4697" s="41">
        <v>2.4435025104010539</v>
      </c>
      <c r="P4697" s="41">
        <v>23.650846902233699</v>
      </c>
    </row>
    <row r="4698" spans="1:16" s="26" customFormat="1" x14ac:dyDescent="0.25">
      <c r="A4698" s="27" t="s">
        <v>909</v>
      </c>
      <c r="B4698" s="27"/>
      <c r="C4698" s="25">
        <v>1614</v>
      </c>
      <c r="D4698" s="26">
        <v>-1</v>
      </c>
      <c r="E4698" s="26">
        <v>2.1800000000000002</v>
      </c>
      <c r="F4698" s="38">
        <f t="shared" si="298"/>
        <v>119.20210000000056</v>
      </c>
      <c r="G4698" s="38">
        <f t="shared" si="299"/>
        <v>119.21300000000056</v>
      </c>
      <c r="H4698" s="38">
        <f t="shared" si="300"/>
        <v>119.22390000000055</v>
      </c>
      <c r="I4698" s="41">
        <v>10.197470885355179</v>
      </c>
      <c r="J4698" s="41">
        <v>38.617452811703139</v>
      </c>
      <c r="K4698" s="41">
        <v>13.253802663540645</v>
      </c>
      <c r="L4698" s="41">
        <v>5.9173576741069116</v>
      </c>
      <c r="M4698" s="41">
        <v>2.8626796316372785</v>
      </c>
      <c r="N4698" s="41">
        <v>0.40924692698096049</v>
      </c>
      <c r="O4698" s="41">
        <v>2.0354244024718828</v>
      </c>
      <c r="P4698" s="41">
        <v>21.553908236160407</v>
      </c>
    </row>
    <row r="4699" spans="1:16" s="26" customFormat="1" x14ac:dyDescent="0.25">
      <c r="A4699" s="27" t="s">
        <v>910</v>
      </c>
      <c r="B4699" s="27"/>
      <c r="C4699" s="25">
        <v>1614</v>
      </c>
      <c r="D4699" s="26">
        <v>-1</v>
      </c>
      <c r="E4699" s="26">
        <v>2.1800000000000002</v>
      </c>
      <c r="F4699" s="38">
        <f t="shared" si="298"/>
        <v>119.22390000000055</v>
      </c>
      <c r="G4699" s="38">
        <f t="shared" si="299"/>
        <v>119.23480000000056</v>
      </c>
      <c r="H4699" s="38">
        <f t="shared" si="300"/>
        <v>119.24570000000055</v>
      </c>
      <c r="I4699" s="41">
        <v>8.3621869595708862</v>
      </c>
      <c r="J4699" s="41">
        <v>36.265765934474672</v>
      </c>
      <c r="K4699" s="41">
        <v>8.6498071457289161</v>
      </c>
      <c r="L4699" s="41">
        <v>2.2154769228235387</v>
      </c>
      <c r="M4699" s="41">
        <v>0.63232684470223544</v>
      </c>
      <c r="N4699" s="41">
        <v>0.3387972615655141</v>
      </c>
      <c r="O4699" s="41">
        <v>1.7268241912843165</v>
      </c>
      <c r="P4699" s="41">
        <v>9.7885966762667778</v>
      </c>
    </row>
    <row r="4700" spans="1:16" s="26" customFormat="1" x14ac:dyDescent="0.25">
      <c r="A4700" s="27" t="s">
        <v>911</v>
      </c>
      <c r="B4700" s="27"/>
      <c r="C4700" s="25">
        <v>1614</v>
      </c>
      <c r="D4700" s="26">
        <v>-1</v>
      </c>
      <c r="E4700" s="26">
        <v>2.1800000000000002</v>
      </c>
      <c r="F4700" s="38">
        <f t="shared" si="298"/>
        <v>119.24570000000055</v>
      </c>
      <c r="G4700" s="38">
        <f t="shared" si="299"/>
        <v>119.25660000000056</v>
      </c>
      <c r="H4700" s="38">
        <f t="shared" si="300"/>
        <v>119.26750000000055</v>
      </c>
      <c r="I4700" s="41">
        <v>5.2350730327829158</v>
      </c>
      <c r="J4700" s="41">
        <v>37.69707687330758</v>
      </c>
      <c r="K4700" s="41">
        <v>10.526565057212412</v>
      </c>
      <c r="L4700" s="41">
        <v>1.0818865133173619</v>
      </c>
      <c r="M4700" s="41">
        <v>2.7417005871380922</v>
      </c>
      <c r="N4700" s="41">
        <v>0.70638994774993247</v>
      </c>
      <c r="O4700" s="41">
        <v>1.7310213165360695</v>
      </c>
      <c r="P4700" s="41">
        <v>8.1935315750172659</v>
      </c>
    </row>
    <row r="4701" spans="1:16" s="26" customFormat="1" x14ac:dyDescent="0.25">
      <c r="A4701" s="27" t="s">
        <v>912</v>
      </c>
      <c r="B4701" s="27"/>
      <c r="C4701" s="25">
        <v>1614</v>
      </c>
      <c r="D4701" s="26">
        <v>-1</v>
      </c>
      <c r="E4701" s="26">
        <v>2.1800000000000002</v>
      </c>
      <c r="F4701" s="38">
        <f t="shared" si="298"/>
        <v>119.26750000000055</v>
      </c>
      <c r="G4701" s="38">
        <f t="shared" si="299"/>
        <v>119.27840000000056</v>
      </c>
      <c r="H4701" s="38">
        <f t="shared" si="300"/>
        <v>119.28930000000055</v>
      </c>
      <c r="I4701" s="41">
        <v>8.032613597825927</v>
      </c>
      <c r="J4701" s="41">
        <v>29.865330603620642</v>
      </c>
      <c r="K4701" s="41">
        <v>8.2993389640072088</v>
      </c>
      <c r="L4701" s="41">
        <v>0.61721420011580019</v>
      </c>
      <c r="M4701" s="41">
        <v>2.31541992869324</v>
      </c>
      <c r="N4701" s="41">
        <v>0.39916373316940962</v>
      </c>
      <c r="O4701" s="41">
        <v>1.1523929425807253</v>
      </c>
      <c r="P4701" s="41">
        <v>6.202164262364148</v>
      </c>
    </row>
    <row r="4702" spans="1:16" s="26" customFormat="1" x14ac:dyDescent="0.25">
      <c r="A4702" s="27" t="s">
        <v>913</v>
      </c>
      <c r="B4702" s="27"/>
      <c r="C4702" s="25">
        <v>1614</v>
      </c>
      <c r="D4702" s="26">
        <v>-1</v>
      </c>
      <c r="E4702" s="26">
        <v>2.1800000000000002</v>
      </c>
      <c r="F4702" s="38">
        <f t="shared" si="298"/>
        <v>119.28930000000055</v>
      </c>
      <c r="G4702" s="38">
        <f t="shared" si="299"/>
        <v>119.30020000000056</v>
      </c>
      <c r="H4702" s="38">
        <f t="shared" si="300"/>
        <v>119.31110000000055</v>
      </c>
      <c r="I4702" s="41">
        <v>4.2365441307692588</v>
      </c>
      <c r="J4702" s="41">
        <v>29.662907367221717</v>
      </c>
      <c r="K4702" s="41">
        <v>9.1378782693280112</v>
      </c>
      <c r="L4702" s="41">
        <v>1.372955444060084</v>
      </c>
      <c r="M4702" s="41">
        <v>0.43925696981745682</v>
      </c>
      <c r="N4702" s="41">
        <v>0.35195887646968704</v>
      </c>
      <c r="O4702" s="41">
        <v>0.9038743816941246</v>
      </c>
      <c r="P4702" s="41">
        <v>6.3144575560590646</v>
      </c>
    </row>
    <row r="4703" spans="1:16" s="26" customFormat="1" x14ac:dyDescent="0.25">
      <c r="A4703" s="27" t="s">
        <v>914</v>
      </c>
      <c r="B4703" s="27"/>
      <c r="C4703" s="25">
        <v>1614</v>
      </c>
      <c r="D4703" s="26">
        <v>-1</v>
      </c>
      <c r="E4703" s="26">
        <v>2.1800000000000002</v>
      </c>
      <c r="F4703" s="38">
        <f t="shared" si="298"/>
        <v>119.31110000000055</v>
      </c>
      <c r="G4703" s="38">
        <f t="shared" si="299"/>
        <v>119.32200000000056</v>
      </c>
      <c r="H4703" s="38">
        <f t="shared" si="300"/>
        <v>119.33290000000055</v>
      </c>
      <c r="I4703" s="41">
        <v>2.8449857752006862</v>
      </c>
      <c r="J4703" s="41">
        <v>34.377841290669203</v>
      </c>
      <c r="K4703" s="41">
        <v>10.168815026694661</v>
      </c>
      <c r="L4703" s="41">
        <v>0.20705760239999341</v>
      </c>
      <c r="M4703" s="41">
        <v>0.8310007107788393</v>
      </c>
      <c r="N4703" s="41">
        <v>0.34850281624204182</v>
      </c>
      <c r="O4703" s="41">
        <v>0.80452340707278336</v>
      </c>
      <c r="P4703" s="41">
        <v>5.7950799793934857</v>
      </c>
    </row>
    <row r="4704" spans="1:16" s="26" customFormat="1" x14ac:dyDescent="0.25">
      <c r="A4704" s="27" t="s">
        <v>915</v>
      </c>
      <c r="B4704" s="27"/>
      <c r="C4704" s="25">
        <v>1614</v>
      </c>
      <c r="D4704" s="26">
        <v>-1</v>
      </c>
      <c r="E4704" s="26">
        <v>2.1800000000000002</v>
      </c>
      <c r="F4704" s="38">
        <f t="shared" si="298"/>
        <v>119.33290000000055</v>
      </c>
      <c r="G4704" s="38">
        <f t="shared" si="299"/>
        <v>119.34380000000056</v>
      </c>
      <c r="H4704" s="38">
        <f t="shared" si="300"/>
        <v>119.35470000000055</v>
      </c>
      <c r="I4704" s="41">
        <v>4.6296370024532232</v>
      </c>
      <c r="J4704" s="41">
        <v>49.994593101802415</v>
      </c>
      <c r="K4704" s="41">
        <v>13.768669685209373</v>
      </c>
      <c r="L4704" s="41">
        <v>0.30527489204728664</v>
      </c>
      <c r="M4704" s="41">
        <v>1.4786415884887856</v>
      </c>
      <c r="N4704" s="41">
        <v>0.44595737999494078</v>
      </c>
      <c r="O4704" s="41">
        <v>0.81063726259196522</v>
      </c>
      <c r="P4704" s="41">
        <v>5.9234217588427631</v>
      </c>
    </row>
    <row r="4705" spans="1:16" s="26" customFormat="1" x14ac:dyDescent="0.25">
      <c r="A4705" s="27" t="s">
        <v>916</v>
      </c>
      <c r="B4705" s="27"/>
      <c r="C4705" s="25">
        <v>1614</v>
      </c>
      <c r="D4705" s="26">
        <v>-1</v>
      </c>
      <c r="E4705" s="26">
        <v>2.1800000000000002</v>
      </c>
      <c r="F4705" s="38">
        <f t="shared" si="298"/>
        <v>119.35470000000055</v>
      </c>
      <c r="G4705" s="38">
        <f t="shared" si="299"/>
        <v>119.36560000000055</v>
      </c>
      <c r="H4705" s="38">
        <f t="shared" si="300"/>
        <v>119.37650000000055</v>
      </c>
      <c r="I4705" s="41">
        <v>11.551612052231402</v>
      </c>
      <c r="J4705" s="41">
        <v>81.476496584211475</v>
      </c>
      <c r="K4705" s="41">
        <v>19.851616074346001</v>
      </c>
      <c r="L4705" s="41">
        <v>0.21378755774590188</v>
      </c>
      <c r="M4705" s="41">
        <v>2.5070483055344601</v>
      </c>
      <c r="N4705" s="41">
        <v>0.29583099213838743</v>
      </c>
      <c r="O4705" s="41">
        <v>0.63164003053704842</v>
      </c>
      <c r="P4705" s="41">
        <v>4.6027634525212013</v>
      </c>
    </row>
    <row r="4706" spans="1:16" s="26" customFormat="1" x14ac:dyDescent="0.25">
      <c r="A4706" s="27" t="s">
        <v>917</v>
      </c>
      <c r="B4706" s="27"/>
      <c r="C4706" s="25">
        <v>1614</v>
      </c>
      <c r="D4706" s="26">
        <v>-1</v>
      </c>
      <c r="E4706" s="26">
        <v>2.1800000000000002</v>
      </c>
      <c r="F4706" s="38">
        <f t="shared" si="298"/>
        <v>119.37650000000055</v>
      </c>
      <c r="G4706" s="38">
        <f t="shared" si="299"/>
        <v>119.38740000000055</v>
      </c>
      <c r="H4706" s="38">
        <f t="shared" si="300"/>
        <v>119.39830000000055</v>
      </c>
      <c r="I4706" s="41">
        <v>12.525543100588507</v>
      </c>
      <c r="J4706" s="41">
        <v>109.26694214345385</v>
      </c>
      <c r="K4706" s="41">
        <v>24.856677737021407</v>
      </c>
      <c r="L4706" s="41">
        <v>0.27727886473840641</v>
      </c>
      <c r="M4706" s="41">
        <v>0.41463876107548442</v>
      </c>
      <c r="N4706" s="41">
        <v>0.28872199567772661</v>
      </c>
      <c r="O4706" s="41">
        <v>0.45107843268676523</v>
      </c>
      <c r="P4706" s="41">
        <v>3.6910432101190813</v>
      </c>
    </row>
    <row r="4707" spans="1:16" s="26" customFormat="1" x14ac:dyDescent="0.25">
      <c r="A4707" s="27" t="s">
        <v>918</v>
      </c>
      <c r="B4707" s="27"/>
      <c r="C4707" s="25">
        <v>1614</v>
      </c>
      <c r="D4707" s="26">
        <v>-1</v>
      </c>
      <c r="E4707" s="26">
        <v>2.1800000000000002</v>
      </c>
      <c r="F4707" s="38">
        <f t="shared" si="298"/>
        <v>119.39830000000055</v>
      </c>
      <c r="G4707" s="38">
        <f t="shared" si="299"/>
        <v>119.40920000000055</v>
      </c>
      <c r="H4707" s="38">
        <f t="shared" si="300"/>
        <v>119.42010000000055</v>
      </c>
      <c r="I4707" s="41">
        <v>11.007387709307782</v>
      </c>
      <c r="J4707" s="41">
        <v>86.003850594604657</v>
      </c>
      <c r="K4707" s="41">
        <v>29.714199918063546</v>
      </c>
      <c r="L4707" s="41">
        <v>1.0081738474377508</v>
      </c>
      <c r="M4707" s="41">
        <v>20.589283143486625</v>
      </c>
      <c r="N4707" s="41">
        <v>1.4797300713969963</v>
      </c>
      <c r="O4707" s="41">
        <v>2.3750721347070876</v>
      </c>
      <c r="P4707" s="41">
        <v>12.062129502473212</v>
      </c>
    </row>
    <row r="4708" spans="1:16" s="26" customFormat="1" x14ac:dyDescent="0.25">
      <c r="A4708" s="27" t="s">
        <v>919</v>
      </c>
      <c r="B4708" s="27"/>
      <c r="C4708" s="25">
        <v>1614</v>
      </c>
      <c r="D4708" s="26">
        <v>1614</v>
      </c>
      <c r="E4708" s="26">
        <v>2.1800000000000002</v>
      </c>
      <c r="F4708" s="38">
        <f t="shared" si="298"/>
        <v>119.42010000000055</v>
      </c>
      <c r="G4708" s="38">
        <f t="shared" si="299"/>
        <v>119.43100000000055</v>
      </c>
      <c r="H4708" s="38">
        <f t="shared" si="300"/>
        <v>119.44190000000054</v>
      </c>
      <c r="I4708" s="41">
        <v>8.7957562485282637</v>
      </c>
      <c r="J4708" s="41">
        <v>70.274684887418942</v>
      </c>
      <c r="K4708" s="41">
        <v>34.037179954681569</v>
      </c>
      <c r="L4708" s="41">
        <v>3.8310554433517847</v>
      </c>
      <c r="M4708" s="41">
        <v>12.215906480571149</v>
      </c>
      <c r="N4708" s="41">
        <v>1.0370962395652517</v>
      </c>
      <c r="O4708" s="41">
        <v>2.584134775175289</v>
      </c>
      <c r="P4708" s="41">
        <v>23.901379519500079</v>
      </c>
    </row>
    <row r="4709" spans="1:16" s="26" customFormat="1" x14ac:dyDescent="0.25">
      <c r="A4709" s="27" t="s">
        <v>920</v>
      </c>
      <c r="B4709" s="27"/>
      <c r="C4709" s="25">
        <v>1613</v>
      </c>
      <c r="D4709" s="26">
        <v>-1</v>
      </c>
      <c r="E4709" s="26">
        <v>2.1800000000000002</v>
      </c>
      <c r="F4709" s="38">
        <f t="shared" si="298"/>
        <v>119.44190000000054</v>
      </c>
      <c r="G4709" s="38">
        <f t="shared" si="299"/>
        <v>119.45280000000055</v>
      </c>
      <c r="H4709" s="38">
        <f t="shared" si="300"/>
        <v>119.46370000000054</v>
      </c>
      <c r="I4709" s="41">
        <v>9.4871103299382842</v>
      </c>
      <c r="J4709" s="41">
        <v>56.290077052436573</v>
      </c>
      <c r="K4709" s="41">
        <v>18.539606270477019</v>
      </c>
      <c r="L4709" s="41">
        <v>4.6120121516155397</v>
      </c>
      <c r="M4709" s="41">
        <v>7.4812882386865862</v>
      </c>
      <c r="N4709" s="41">
        <v>0.59734488482921677</v>
      </c>
      <c r="O4709" s="41">
        <v>2.323745858789851</v>
      </c>
      <c r="P4709" s="41">
        <v>20.167468967723309</v>
      </c>
    </row>
    <row r="4710" spans="1:16" s="26" customFormat="1" x14ac:dyDescent="0.25">
      <c r="A4710" s="27" t="s">
        <v>921</v>
      </c>
      <c r="B4710" s="27"/>
      <c r="C4710" s="25">
        <v>1613</v>
      </c>
      <c r="D4710" s="26">
        <v>-1</v>
      </c>
      <c r="E4710" s="26">
        <v>2.1800000000000002</v>
      </c>
      <c r="F4710" s="38">
        <f t="shared" si="298"/>
        <v>119.46370000000054</v>
      </c>
      <c r="G4710" s="38">
        <f t="shared" si="299"/>
        <v>119.47460000000055</v>
      </c>
      <c r="H4710" s="38">
        <f t="shared" si="300"/>
        <v>119.48550000000054</v>
      </c>
      <c r="I4710" s="41">
        <v>7.7892152862232376</v>
      </c>
      <c r="J4710" s="41">
        <v>46.20430095385111</v>
      </c>
      <c r="K4710" s="41">
        <v>10.58492735463077</v>
      </c>
      <c r="L4710" s="41">
        <v>2.7286077938975639</v>
      </c>
      <c r="M4710" s="41">
        <v>10.985914358980553</v>
      </c>
      <c r="N4710" s="41">
        <v>0.63375415195757268</v>
      </c>
      <c r="O4710" s="41">
        <v>1.5264949932304723</v>
      </c>
      <c r="P4710" s="41">
        <v>11.829048411108054</v>
      </c>
    </row>
    <row r="4711" spans="1:16" s="26" customFormat="1" x14ac:dyDescent="0.25">
      <c r="A4711" s="27" t="s">
        <v>922</v>
      </c>
      <c r="B4711" s="27"/>
      <c r="C4711" s="25">
        <v>1613</v>
      </c>
      <c r="D4711" s="26">
        <v>-1</v>
      </c>
      <c r="E4711" s="26">
        <v>2.1800000000000002</v>
      </c>
      <c r="F4711" s="38">
        <f t="shared" si="298"/>
        <v>119.48550000000054</v>
      </c>
      <c r="G4711" s="38">
        <f t="shared" si="299"/>
        <v>119.49640000000055</v>
      </c>
      <c r="H4711" s="38">
        <f t="shared" si="300"/>
        <v>119.50730000000054</v>
      </c>
      <c r="I4711" s="41">
        <v>20.144708732376728</v>
      </c>
      <c r="J4711" s="41">
        <v>37.276280647194355</v>
      </c>
      <c r="K4711" s="41">
        <v>17.598617158882917</v>
      </c>
      <c r="L4711" s="41">
        <v>11.002349777453595</v>
      </c>
      <c r="M4711" s="41"/>
      <c r="N4711" s="41">
        <v>0.37199188974489883</v>
      </c>
      <c r="O4711" s="41">
        <v>2.7570613284752787</v>
      </c>
      <c r="P4711" s="41">
        <v>16.225477745394745</v>
      </c>
    </row>
    <row r="4712" spans="1:16" s="26" customFormat="1" x14ac:dyDescent="0.25">
      <c r="A4712" s="27" t="s">
        <v>923</v>
      </c>
      <c r="B4712" s="27"/>
      <c r="C4712" s="25">
        <v>1613</v>
      </c>
      <c r="D4712" s="26">
        <v>-1</v>
      </c>
      <c r="E4712" s="26">
        <v>2.1800000000000002</v>
      </c>
      <c r="F4712" s="38">
        <f t="shared" si="298"/>
        <v>119.50730000000054</v>
      </c>
      <c r="G4712" s="38">
        <f t="shared" si="299"/>
        <v>119.51820000000055</v>
      </c>
      <c r="H4712" s="38">
        <f t="shared" si="300"/>
        <v>119.52910000000054</v>
      </c>
      <c r="I4712" s="41">
        <v>13.113568128875643</v>
      </c>
      <c r="J4712" s="41">
        <v>39.265419800175344</v>
      </c>
      <c r="K4712" s="41">
        <v>18.867181299358645</v>
      </c>
      <c r="L4712" s="41">
        <v>10.021144282775227</v>
      </c>
      <c r="M4712" s="41"/>
      <c r="N4712" s="41">
        <v>0.57418375624776485</v>
      </c>
      <c r="O4712" s="41">
        <v>3.0843435001449109</v>
      </c>
      <c r="P4712" s="41">
        <v>17.660799524953934</v>
      </c>
    </row>
    <row r="4713" spans="1:16" s="26" customFormat="1" x14ac:dyDescent="0.25">
      <c r="A4713" s="27" t="s">
        <v>924</v>
      </c>
      <c r="B4713" s="27"/>
      <c r="C4713" s="25">
        <v>1613</v>
      </c>
      <c r="D4713" s="26">
        <v>-1</v>
      </c>
      <c r="E4713" s="26">
        <v>2.1800000000000002</v>
      </c>
      <c r="F4713" s="38">
        <f t="shared" si="298"/>
        <v>119.52910000000054</v>
      </c>
      <c r="G4713" s="38">
        <f t="shared" si="299"/>
        <v>119.54000000000055</v>
      </c>
      <c r="H4713" s="38">
        <f t="shared" si="300"/>
        <v>119.55090000000054</v>
      </c>
      <c r="I4713" s="41">
        <v>15.907630647750359</v>
      </c>
      <c r="J4713" s="41">
        <v>31.796417207816646</v>
      </c>
      <c r="K4713" s="41">
        <v>10.836012827243495</v>
      </c>
      <c r="L4713" s="41">
        <v>9.0098039771496587</v>
      </c>
      <c r="M4713" s="41"/>
      <c r="N4713" s="41">
        <v>0.38507654306758166</v>
      </c>
      <c r="O4713" s="41">
        <v>2.6403558729595584</v>
      </c>
      <c r="P4713" s="41">
        <v>14.092281525750353</v>
      </c>
    </row>
    <row r="4714" spans="1:16" s="26" customFormat="1" x14ac:dyDescent="0.25">
      <c r="A4714" s="27" t="s">
        <v>925</v>
      </c>
      <c r="B4714" s="27"/>
      <c r="C4714" s="25">
        <v>1613</v>
      </c>
      <c r="D4714" s="26">
        <v>-1</v>
      </c>
      <c r="E4714" s="26">
        <v>2.1800000000000002</v>
      </c>
      <c r="F4714" s="38">
        <f t="shared" si="298"/>
        <v>119.55090000000054</v>
      </c>
      <c r="G4714" s="38">
        <f t="shared" si="299"/>
        <v>119.56180000000055</v>
      </c>
      <c r="H4714" s="38">
        <f t="shared" si="300"/>
        <v>119.57270000000054</v>
      </c>
      <c r="I4714" s="41">
        <v>11.56546918474729</v>
      </c>
      <c r="J4714" s="41">
        <v>30.007031942421321</v>
      </c>
      <c r="K4714" s="41">
        <v>10.478873827842328</v>
      </c>
      <c r="L4714" s="41">
        <v>8.7923333295549906</v>
      </c>
      <c r="M4714" s="41"/>
      <c r="N4714" s="41">
        <v>0.15589194968430456</v>
      </c>
      <c r="O4714" s="41">
        <v>1.7381684070832049</v>
      </c>
      <c r="P4714" s="41">
        <v>10.847423589555529</v>
      </c>
    </row>
    <row r="4715" spans="1:16" s="26" customFormat="1" x14ac:dyDescent="0.25">
      <c r="A4715" s="27" t="s">
        <v>926</v>
      </c>
      <c r="B4715" s="27" t="s">
        <v>246</v>
      </c>
      <c r="C4715" s="25">
        <v>1613</v>
      </c>
      <c r="D4715" s="26">
        <v>-1</v>
      </c>
      <c r="E4715" s="26">
        <v>2.2200000000000002</v>
      </c>
      <c r="F4715" s="38">
        <f t="shared" si="298"/>
        <v>119.57270000000054</v>
      </c>
      <c r="G4715" s="38">
        <f t="shared" si="299"/>
        <v>119.58380000000054</v>
      </c>
      <c r="H4715" s="38">
        <f t="shared" si="300"/>
        <v>119.59490000000054</v>
      </c>
      <c r="I4715" s="41">
        <v>7.8934769269293925</v>
      </c>
      <c r="J4715" s="41">
        <v>27.780154488722662</v>
      </c>
      <c r="K4715" s="41">
        <v>10.308870117813063</v>
      </c>
      <c r="L4715" s="41">
        <v>1.9022404272106017</v>
      </c>
      <c r="M4715" s="41"/>
      <c r="N4715" s="41">
        <v>0.49694071129481882</v>
      </c>
      <c r="O4715" s="41">
        <v>2.1876203065203477</v>
      </c>
      <c r="P4715" s="41">
        <v>8.3981591896301584</v>
      </c>
    </row>
    <row r="4716" spans="1:16" s="26" customFormat="1" x14ac:dyDescent="0.25">
      <c r="A4716" s="27" t="s">
        <v>262</v>
      </c>
      <c r="B4716" s="27" t="s">
        <v>927</v>
      </c>
      <c r="C4716" s="25">
        <v>1613</v>
      </c>
      <c r="D4716" s="26">
        <v>-1</v>
      </c>
      <c r="E4716" s="26">
        <v>2.1800000000000002</v>
      </c>
      <c r="F4716" s="38">
        <f t="shared" si="298"/>
        <v>119.59490000000054</v>
      </c>
      <c r="G4716" s="38">
        <f t="shared" si="299"/>
        <v>119.60580000000054</v>
      </c>
      <c r="H4716" s="38">
        <f t="shared" si="300"/>
        <v>119.61670000000053</v>
      </c>
      <c r="I4716" s="41">
        <v>7.1859325965148244</v>
      </c>
      <c r="J4716" s="41">
        <v>52.305317259520606</v>
      </c>
      <c r="K4716" s="41">
        <v>7.7688367152490532</v>
      </c>
      <c r="L4716" s="41">
        <v>0.25169806393728045</v>
      </c>
      <c r="M4716" s="41">
        <v>3.1126167515972403E-2</v>
      </c>
      <c r="N4716" s="41">
        <v>6.4192763986738829E-2</v>
      </c>
      <c r="O4716" s="41">
        <v>0.19358563983088278</v>
      </c>
      <c r="P4716" s="41">
        <v>1.0045667444261532</v>
      </c>
    </row>
    <row r="4717" spans="1:16" s="26" customFormat="1" x14ac:dyDescent="0.25">
      <c r="A4717" s="27" t="s">
        <v>263</v>
      </c>
      <c r="B4717" s="27">
        <v>100.5</v>
      </c>
      <c r="C4717" s="25">
        <v>1613</v>
      </c>
      <c r="D4717" s="26">
        <v>-1</v>
      </c>
      <c r="E4717" s="26">
        <v>2.09</v>
      </c>
      <c r="F4717" s="38">
        <f t="shared" si="298"/>
        <v>119.61670000000053</v>
      </c>
      <c r="G4717" s="38">
        <f t="shared" si="299"/>
        <v>119.62715000000054</v>
      </c>
      <c r="H4717" s="38">
        <f t="shared" si="300"/>
        <v>119.63760000000053</v>
      </c>
      <c r="I4717" s="41">
        <v>7.1943935783547168</v>
      </c>
      <c r="J4717" s="41">
        <v>96.141055539724832</v>
      </c>
      <c r="K4717" s="41">
        <v>17.150367482359503</v>
      </c>
      <c r="L4717" s="41">
        <v>0.73484480798975316</v>
      </c>
      <c r="M4717" s="41">
        <v>2.1939623765644565</v>
      </c>
      <c r="N4717" s="41">
        <v>0.18302839466332882</v>
      </c>
      <c r="O4717" s="41">
        <v>0.29352772825372991</v>
      </c>
      <c r="P4717" s="41">
        <v>1.5063076907405224</v>
      </c>
    </row>
    <row r="4718" spans="1:16" s="26" customFormat="1" x14ac:dyDescent="0.25">
      <c r="A4718" s="27" t="s">
        <v>264</v>
      </c>
      <c r="B4718" s="27"/>
      <c r="C4718" s="25">
        <v>1613</v>
      </c>
      <c r="D4718" s="26">
        <v>-1</v>
      </c>
      <c r="E4718" s="26">
        <v>2.09</v>
      </c>
      <c r="F4718" s="38">
        <f t="shared" si="298"/>
        <v>119.63760000000053</v>
      </c>
      <c r="G4718" s="38">
        <f t="shared" si="299"/>
        <v>119.64805000000054</v>
      </c>
      <c r="H4718" s="38">
        <f t="shared" si="300"/>
        <v>119.65850000000053</v>
      </c>
      <c r="I4718" s="41">
        <v>7.7718503428475945</v>
      </c>
      <c r="J4718" s="41">
        <v>81.673546034074832</v>
      </c>
      <c r="K4718" s="41">
        <v>10.751280760504663</v>
      </c>
      <c r="L4718" s="41">
        <v>0.31025787979673225</v>
      </c>
      <c r="M4718" s="41">
        <v>8.9050237164964763</v>
      </c>
      <c r="N4718" s="41">
        <v>0.7701643093315238</v>
      </c>
      <c r="O4718" s="41">
        <v>0.5375954677753696</v>
      </c>
      <c r="P4718" s="41">
        <v>2.4988986420651287</v>
      </c>
    </row>
    <row r="4719" spans="1:16" s="26" customFormat="1" x14ac:dyDescent="0.25">
      <c r="A4719" s="27" t="s">
        <v>265</v>
      </c>
      <c r="B4719" s="27"/>
      <c r="C4719" s="25">
        <v>1613</v>
      </c>
      <c r="D4719" s="26">
        <v>-1</v>
      </c>
      <c r="E4719" s="26">
        <v>2.09</v>
      </c>
      <c r="F4719" s="38">
        <f t="shared" si="298"/>
        <v>119.65850000000053</v>
      </c>
      <c r="G4719" s="38">
        <f t="shared" si="299"/>
        <v>119.66895000000054</v>
      </c>
      <c r="H4719" s="38">
        <f t="shared" si="300"/>
        <v>119.67940000000053</v>
      </c>
      <c r="I4719" s="41">
        <v>11.07191150869585</v>
      </c>
      <c r="J4719" s="41">
        <v>79.852771037228749</v>
      </c>
      <c r="K4719" s="41">
        <v>22.218537146439303</v>
      </c>
      <c r="L4719" s="41">
        <v>0.59625868189273812</v>
      </c>
      <c r="M4719" s="41">
        <v>9.4248757270313224</v>
      </c>
      <c r="N4719" s="41">
        <v>1.854375834125662</v>
      </c>
      <c r="O4719" s="41">
        <v>0.73256481774454718</v>
      </c>
      <c r="P4719" s="41">
        <v>4.5339693615676513</v>
      </c>
    </row>
    <row r="4720" spans="1:16" s="26" customFormat="1" x14ac:dyDescent="0.25">
      <c r="A4720" s="27" t="s">
        <v>266</v>
      </c>
      <c r="B4720" s="27"/>
      <c r="C4720" s="25">
        <v>1613</v>
      </c>
      <c r="D4720" s="26">
        <v>-1</v>
      </c>
      <c r="E4720" s="26">
        <v>2.09</v>
      </c>
      <c r="F4720" s="38">
        <f t="shared" si="298"/>
        <v>119.67940000000053</v>
      </c>
      <c r="G4720" s="38">
        <f t="shared" si="299"/>
        <v>119.68985000000053</v>
      </c>
      <c r="H4720" s="38">
        <f t="shared" si="300"/>
        <v>119.70030000000052</v>
      </c>
      <c r="I4720" s="41">
        <v>6.5610873400585668</v>
      </c>
      <c r="J4720" s="41">
        <v>76.884433489946446</v>
      </c>
      <c r="K4720" s="41">
        <v>13.269134182518535</v>
      </c>
      <c r="L4720" s="41">
        <v>0.31193941624138882</v>
      </c>
      <c r="M4720" s="41">
        <v>2.048063863810111</v>
      </c>
      <c r="N4720" s="41">
        <v>0.29695156407830553</v>
      </c>
      <c r="O4720" s="41">
        <v>1.0454917276342335</v>
      </c>
      <c r="P4720" s="41">
        <v>5.8332618154109417</v>
      </c>
    </row>
    <row r="4721" spans="1:16" s="26" customFormat="1" x14ac:dyDescent="0.25">
      <c r="A4721" s="27" t="s">
        <v>267</v>
      </c>
      <c r="B4721" s="27" t="s">
        <v>771</v>
      </c>
      <c r="C4721" s="25">
        <v>1613</v>
      </c>
      <c r="D4721" s="26">
        <v>-1</v>
      </c>
      <c r="E4721" s="26">
        <v>2.09</v>
      </c>
      <c r="F4721" s="38">
        <f t="shared" si="298"/>
        <v>119.70030000000052</v>
      </c>
      <c r="G4721" s="38">
        <f t="shared" si="299"/>
        <v>119.71075000000053</v>
      </c>
      <c r="H4721" s="38">
        <f t="shared" si="300"/>
        <v>119.72120000000052</v>
      </c>
      <c r="I4721" s="41">
        <v>5.3145432333874769</v>
      </c>
      <c r="J4721" s="41">
        <v>70.279625987455418</v>
      </c>
      <c r="K4721" s="41">
        <v>11.741040601091857</v>
      </c>
      <c r="L4721" s="41">
        <v>0.55898010839723034</v>
      </c>
      <c r="M4721" s="41">
        <v>0.50041541291858316</v>
      </c>
      <c r="N4721" s="41">
        <v>0.1365786239785125</v>
      </c>
      <c r="O4721" s="41">
        <v>0.79797483880480968</v>
      </c>
      <c r="P4721" s="41">
        <v>6.9282004490837146</v>
      </c>
    </row>
    <row r="4722" spans="1:16" s="26" customFormat="1" x14ac:dyDescent="0.25">
      <c r="A4722" s="27" t="s">
        <v>268</v>
      </c>
      <c r="B4722" s="27">
        <v>2.09375</v>
      </c>
      <c r="C4722" s="25">
        <v>1613</v>
      </c>
      <c r="D4722" s="26">
        <v>1613</v>
      </c>
      <c r="E4722" s="26">
        <v>2.09</v>
      </c>
      <c r="F4722" s="38">
        <f t="shared" si="298"/>
        <v>119.72120000000052</v>
      </c>
      <c r="G4722" s="38">
        <f t="shared" si="299"/>
        <v>119.73165000000053</v>
      </c>
      <c r="H4722" s="38">
        <f t="shared" si="300"/>
        <v>119.74210000000052</v>
      </c>
      <c r="I4722" s="41">
        <v>20.31007831626674</v>
      </c>
      <c r="J4722" s="41">
        <v>56.212352898633085</v>
      </c>
      <c r="K4722" s="41">
        <v>39.443804247784882</v>
      </c>
      <c r="L4722" s="41">
        <v>6.0627096748420328</v>
      </c>
      <c r="M4722" s="41">
        <v>0.82490796180336334</v>
      </c>
      <c r="N4722" s="41">
        <v>0.49612511846485852</v>
      </c>
      <c r="O4722" s="41">
        <v>1.9793842353091222</v>
      </c>
      <c r="P4722" s="41">
        <v>13.082769021922404</v>
      </c>
    </row>
    <row r="4723" spans="1:16" s="26" customFormat="1" x14ac:dyDescent="0.25">
      <c r="A4723" s="27" t="s">
        <v>269</v>
      </c>
      <c r="B4723" s="27"/>
      <c r="C4723" s="25">
        <v>1612</v>
      </c>
      <c r="D4723" s="26">
        <v>-1</v>
      </c>
      <c r="E4723" s="26">
        <v>2.09</v>
      </c>
      <c r="F4723" s="38">
        <f t="shared" si="298"/>
        <v>119.74210000000052</v>
      </c>
      <c r="G4723" s="38">
        <f t="shared" si="299"/>
        <v>119.75255000000053</v>
      </c>
      <c r="H4723" s="38">
        <f t="shared" si="300"/>
        <v>119.76300000000052</v>
      </c>
      <c r="I4723" s="41">
        <v>61.163013929304114</v>
      </c>
      <c r="J4723" s="41">
        <v>35.9175567121219</v>
      </c>
      <c r="K4723" s="41">
        <v>30.727559007061984</v>
      </c>
      <c r="L4723" s="41">
        <v>30.100643642738003</v>
      </c>
      <c r="M4723" s="41"/>
      <c r="N4723" s="41">
        <v>0.62902888146474656</v>
      </c>
      <c r="O4723" s="41">
        <v>4.110751861906496</v>
      </c>
      <c r="P4723" s="41">
        <v>12.376166908352298</v>
      </c>
    </row>
    <row r="4724" spans="1:16" s="26" customFormat="1" x14ac:dyDescent="0.25">
      <c r="A4724" s="27" t="s">
        <v>270</v>
      </c>
      <c r="B4724" s="27"/>
      <c r="C4724" s="25">
        <v>1612</v>
      </c>
      <c r="D4724" s="26">
        <v>-1</v>
      </c>
      <c r="E4724" s="26">
        <v>2.09</v>
      </c>
      <c r="F4724" s="38">
        <f t="shared" si="298"/>
        <v>119.76300000000052</v>
      </c>
      <c r="G4724" s="38">
        <f t="shared" si="299"/>
        <v>119.77345000000052</v>
      </c>
      <c r="H4724" s="38">
        <f t="shared" si="300"/>
        <v>119.78390000000051</v>
      </c>
      <c r="I4724" s="41">
        <v>41.365009047754597</v>
      </c>
      <c r="J4724" s="41">
        <v>43.10474498637948</v>
      </c>
      <c r="K4724" s="41">
        <v>19.268597389797119</v>
      </c>
      <c r="L4724" s="41">
        <v>28.626024151675608</v>
      </c>
      <c r="M4724" s="41"/>
      <c r="N4724" s="41">
        <v>0.33865284841383042</v>
      </c>
      <c r="O4724" s="41">
        <v>4.3872948067626778</v>
      </c>
      <c r="P4724" s="41">
        <v>7.3707020979457454</v>
      </c>
    </row>
    <row r="4725" spans="1:16" s="26" customFormat="1" x14ac:dyDescent="0.25">
      <c r="A4725" s="27" t="s">
        <v>271</v>
      </c>
      <c r="B4725" s="27"/>
      <c r="C4725" s="25">
        <v>1612</v>
      </c>
      <c r="D4725" s="26">
        <v>-1</v>
      </c>
      <c r="E4725" s="26">
        <v>2.09</v>
      </c>
      <c r="F4725" s="38">
        <f t="shared" si="298"/>
        <v>119.78390000000051</v>
      </c>
      <c r="G4725" s="38">
        <f t="shared" si="299"/>
        <v>119.79435000000052</v>
      </c>
      <c r="H4725" s="38">
        <f t="shared" si="300"/>
        <v>119.80480000000051</v>
      </c>
      <c r="I4725" s="41">
        <v>7.3770401312924312</v>
      </c>
      <c r="J4725" s="41">
        <v>53.966726247765713</v>
      </c>
      <c r="K4725" s="41">
        <v>29.383736051692498</v>
      </c>
      <c r="L4725" s="41">
        <v>8.4577782174395271</v>
      </c>
      <c r="M4725" s="41"/>
      <c r="N4725" s="41"/>
      <c r="O4725" s="41">
        <v>2.7160635531307391</v>
      </c>
      <c r="P4725" s="41">
        <v>5.2654556249699862</v>
      </c>
    </row>
    <row r="4726" spans="1:16" s="26" customFormat="1" x14ac:dyDescent="0.25">
      <c r="A4726" s="27" t="s">
        <v>272</v>
      </c>
      <c r="B4726" s="27"/>
      <c r="C4726" s="25">
        <v>1612</v>
      </c>
      <c r="D4726" s="26">
        <v>-1</v>
      </c>
      <c r="E4726" s="26">
        <v>2.09</v>
      </c>
      <c r="F4726" s="38">
        <f t="shared" si="298"/>
        <v>119.80480000000051</v>
      </c>
      <c r="G4726" s="38">
        <f t="shared" si="299"/>
        <v>119.81525000000052</v>
      </c>
      <c r="H4726" s="38">
        <f t="shared" si="300"/>
        <v>119.82570000000051</v>
      </c>
      <c r="I4726" s="41">
        <v>7.1199522119549643</v>
      </c>
      <c r="J4726" s="41">
        <v>51.89649694690403</v>
      </c>
      <c r="K4726" s="41">
        <v>57.855687006062539</v>
      </c>
      <c r="L4726" s="41">
        <v>1.7800295723986741</v>
      </c>
      <c r="M4726" s="41">
        <v>0.3357293121022597</v>
      </c>
      <c r="N4726" s="41">
        <v>0.39605187822872812</v>
      </c>
      <c r="O4726" s="41">
        <v>2.431913890251324</v>
      </c>
      <c r="P4726" s="41">
        <v>5.2167773764577747</v>
      </c>
    </row>
    <row r="4727" spans="1:16" s="26" customFormat="1" x14ac:dyDescent="0.25">
      <c r="A4727" s="27" t="s">
        <v>273</v>
      </c>
      <c r="B4727" s="27"/>
      <c r="C4727" s="25">
        <v>1612</v>
      </c>
      <c r="D4727" s="26">
        <v>-1</v>
      </c>
      <c r="E4727" s="26">
        <v>2.09</v>
      </c>
      <c r="F4727" s="38">
        <f t="shared" si="298"/>
        <v>119.82570000000051</v>
      </c>
      <c r="G4727" s="38">
        <f t="shared" si="299"/>
        <v>119.83615000000052</v>
      </c>
      <c r="H4727" s="38">
        <f t="shared" si="300"/>
        <v>119.84660000000051</v>
      </c>
      <c r="I4727" s="41">
        <v>7.0593160288294969</v>
      </c>
      <c r="J4727" s="41">
        <v>64.735372856427404</v>
      </c>
      <c r="K4727" s="41">
        <v>54.700241197277947</v>
      </c>
      <c r="L4727" s="41">
        <v>0.34980457977052493</v>
      </c>
      <c r="M4727" s="41">
        <v>4.6277898247774116</v>
      </c>
      <c r="N4727" s="41">
        <v>1.240939105555604</v>
      </c>
      <c r="O4727" s="41">
        <v>1.4830440874996342</v>
      </c>
      <c r="P4727" s="41">
        <v>4.3775979081662557</v>
      </c>
    </row>
    <row r="4728" spans="1:16" s="26" customFormat="1" x14ac:dyDescent="0.25">
      <c r="A4728" s="27" t="s">
        <v>274</v>
      </c>
      <c r="B4728" s="27"/>
      <c r="C4728" s="25">
        <v>1612</v>
      </c>
      <c r="D4728" s="26">
        <v>-1</v>
      </c>
      <c r="E4728" s="26">
        <v>2.09</v>
      </c>
      <c r="F4728" s="38">
        <f t="shared" si="298"/>
        <v>119.84660000000051</v>
      </c>
      <c r="G4728" s="38">
        <f t="shared" si="299"/>
        <v>119.85705000000051</v>
      </c>
      <c r="H4728" s="38">
        <f t="shared" si="300"/>
        <v>119.8675000000005</v>
      </c>
      <c r="I4728" s="41">
        <v>11.474392957351418</v>
      </c>
      <c r="J4728" s="41">
        <v>111.18628517991448</v>
      </c>
      <c r="K4728" s="41">
        <v>28.82546877644943</v>
      </c>
      <c r="L4728" s="41">
        <v>0.49889533718517348</v>
      </c>
      <c r="M4728" s="41">
        <v>20.393207004956651</v>
      </c>
      <c r="N4728" s="41">
        <v>0.9567283141315327</v>
      </c>
      <c r="O4728" s="41">
        <v>0.90871419060662584</v>
      </c>
      <c r="P4728" s="41">
        <v>3.4424826861611519</v>
      </c>
    </row>
    <row r="4729" spans="1:16" s="26" customFormat="1" x14ac:dyDescent="0.25">
      <c r="A4729" s="27" t="s">
        <v>275</v>
      </c>
      <c r="B4729" s="27"/>
      <c r="C4729" s="25">
        <v>1612</v>
      </c>
      <c r="D4729" s="26">
        <v>-1</v>
      </c>
      <c r="E4729" s="26">
        <v>2.09</v>
      </c>
      <c r="F4729" s="38">
        <f t="shared" si="298"/>
        <v>119.8675000000005</v>
      </c>
      <c r="G4729" s="38">
        <f t="shared" si="299"/>
        <v>119.87795000000051</v>
      </c>
      <c r="H4729" s="38">
        <f t="shared" si="300"/>
        <v>119.8884000000005</v>
      </c>
      <c r="I4729" s="41">
        <v>4.8946653500523762</v>
      </c>
      <c r="J4729" s="41">
        <v>90.332784018183858</v>
      </c>
      <c r="K4729" s="41">
        <v>12.796734205099279</v>
      </c>
      <c r="L4729" s="41">
        <v>0.34116721263725264</v>
      </c>
      <c r="M4729" s="41">
        <v>16.045962660215768</v>
      </c>
      <c r="N4729" s="41">
        <v>0.57508075740833098</v>
      </c>
      <c r="O4729" s="41">
        <v>0.60779132428048632</v>
      </c>
      <c r="P4729" s="41">
        <v>2.9794361569144483</v>
      </c>
    </row>
    <row r="4730" spans="1:16" s="26" customFormat="1" x14ac:dyDescent="0.25">
      <c r="A4730" s="27" t="s">
        <v>276</v>
      </c>
      <c r="B4730" s="27"/>
      <c r="C4730" s="25">
        <v>1612</v>
      </c>
      <c r="D4730" s="26">
        <v>-1</v>
      </c>
      <c r="E4730" s="26">
        <v>2.09</v>
      </c>
      <c r="F4730" s="38">
        <f t="shared" si="298"/>
        <v>119.8884000000005</v>
      </c>
      <c r="G4730" s="38">
        <f t="shared" si="299"/>
        <v>119.89885000000051</v>
      </c>
      <c r="H4730" s="38">
        <f t="shared" si="300"/>
        <v>119.9093000000005</v>
      </c>
      <c r="I4730" s="41">
        <v>12.677071532735926</v>
      </c>
      <c r="J4730" s="41">
        <v>88.920613047206757</v>
      </c>
      <c r="K4730" s="41">
        <v>40.997184324511807</v>
      </c>
      <c r="L4730" s="41">
        <v>1.9021090176892985</v>
      </c>
      <c r="M4730" s="41">
        <v>6.1825699139804344</v>
      </c>
      <c r="N4730" s="41">
        <v>0.80694754596273388</v>
      </c>
      <c r="O4730" s="41">
        <v>2.6030689824302291</v>
      </c>
      <c r="P4730" s="41">
        <v>9.0585434523373909</v>
      </c>
    </row>
    <row r="4731" spans="1:16" s="26" customFormat="1" x14ac:dyDescent="0.25">
      <c r="A4731" s="27" t="s">
        <v>277</v>
      </c>
      <c r="B4731" s="27"/>
      <c r="C4731" s="25">
        <v>1612</v>
      </c>
      <c r="D4731" s="26">
        <v>1612</v>
      </c>
      <c r="E4731" s="26">
        <v>2.09</v>
      </c>
      <c r="F4731" s="38">
        <f t="shared" si="298"/>
        <v>119.9093000000005</v>
      </c>
      <c r="G4731" s="38">
        <f t="shared" si="299"/>
        <v>119.9197500000005</v>
      </c>
      <c r="H4731" s="38">
        <f t="shared" si="300"/>
        <v>119.9302000000005</v>
      </c>
      <c r="I4731" s="41">
        <v>42.437642341723212</v>
      </c>
      <c r="J4731" s="41">
        <v>78.237778869050402</v>
      </c>
      <c r="K4731" s="41">
        <v>90.575306788278283</v>
      </c>
      <c r="L4731" s="41">
        <v>26.848165975859438</v>
      </c>
      <c r="M4731" s="41">
        <v>8.727821524721362</v>
      </c>
      <c r="N4731" s="41">
        <v>1.6985088231958898</v>
      </c>
      <c r="O4731" s="41">
        <v>4.6032497281257561</v>
      </c>
      <c r="P4731" s="41">
        <v>29.303047022934223</v>
      </c>
    </row>
    <row r="4732" spans="1:16" s="26" customFormat="1" x14ac:dyDescent="0.25">
      <c r="A4732" s="27" t="s">
        <v>278</v>
      </c>
      <c r="B4732" s="27"/>
      <c r="C4732" s="25">
        <v>1611</v>
      </c>
      <c r="D4732" s="26">
        <v>-1</v>
      </c>
      <c r="E4732" s="26">
        <v>2.09</v>
      </c>
      <c r="F4732" s="38">
        <f t="shared" si="298"/>
        <v>119.9302000000005</v>
      </c>
      <c r="G4732" s="38">
        <f t="shared" si="299"/>
        <v>119.9406500000005</v>
      </c>
      <c r="H4732" s="38">
        <f t="shared" si="300"/>
        <v>119.95110000000049</v>
      </c>
      <c r="I4732" s="41">
        <v>23.301078420885304</v>
      </c>
      <c r="J4732" s="41">
        <v>63.959012814915639</v>
      </c>
      <c r="K4732" s="41">
        <v>26.103599278869822</v>
      </c>
      <c r="L4732" s="41">
        <v>13.545822009048234</v>
      </c>
      <c r="M4732" s="41">
        <v>1.1109890807886003</v>
      </c>
      <c r="N4732" s="41">
        <v>0.30759699750752784</v>
      </c>
      <c r="O4732" s="41">
        <v>2.6141781820976195</v>
      </c>
      <c r="P4732" s="41">
        <v>22.081808701260535</v>
      </c>
    </row>
    <row r="4733" spans="1:16" s="26" customFormat="1" x14ac:dyDescent="0.25">
      <c r="A4733" s="27" t="s">
        <v>279</v>
      </c>
      <c r="B4733" s="27"/>
      <c r="C4733" s="25">
        <v>1611</v>
      </c>
      <c r="D4733" s="26">
        <v>-1</v>
      </c>
      <c r="E4733" s="26">
        <v>2.09</v>
      </c>
      <c r="F4733" s="38">
        <f t="shared" si="298"/>
        <v>119.95110000000049</v>
      </c>
      <c r="G4733" s="38">
        <f t="shared" si="299"/>
        <v>119.9615500000005</v>
      </c>
      <c r="H4733" s="38">
        <f t="shared" si="300"/>
        <v>119.97200000000049</v>
      </c>
      <c r="I4733" s="41">
        <v>13.995486818974467</v>
      </c>
      <c r="J4733" s="41">
        <v>52.86615862211125</v>
      </c>
      <c r="K4733" s="41">
        <v>9.7518135026980985</v>
      </c>
      <c r="L4733" s="41">
        <v>9.8345978760902675</v>
      </c>
      <c r="M4733" s="41"/>
      <c r="N4733" s="41">
        <v>0.19883761486131893</v>
      </c>
      <c r="O4733" s="41">
        <v>2.3075460126811351</v>
      </c>
      <c r="P4733" s="41">
        <v>14.638222757746549</v>
      </c>
    </row>
    <row r="4734" spans="1:16" s="26" customFormat="1" x14ac:dyDescent="0.25">
      <c r="A4734" s="27" t="s">
        <v>280</v>
      </c>
      <c r="B4734" s="27"/>
      <c r="C4734" s="25">
        <v>1611</v>
      </c>
      <c r="D4734" s="26">
        <v>-1</v>
      </c>
      <c r="E4734" s="26">
        <v>2.09</v>
      </c>
      <c r="F4734" s="38">
        <f t="shared" si="298"/>
        <v>119.97200000000049</v>
      </c>
      <c r="G4734" s="38">
        <f t="shared" si="299"/>
        <v>119.9824500000005</v>
      </c>
      <c r="H4734" s="38">
        <f t="shared" si="300"/>
        <v>119.99290000000049</v>
      </c>
      <c r="I4734" s="41">
        <v>19.207781003732368</v>
      </c>
      <c r="J4734" s="41">
        <v>42.371312133860954</v>
      </c>
      <c r="K4734" s="41">
        <v>9.2906507172338824</v>
      </c>
      <c r="L4734" s="41">
        <v>9.9210684329975258</v>
      </c>
      <c r="M4734" s="41"/>
      <c r="N4734" s="41">
        <v>0.37174721189591076</v>
      </c>
      <c r="O4734" s="41">
        <v>2.3554688145817209</v>
      </c>
      <c r="P4734" s="41">
        <v>9.0439782627101017</v>
      </c>
    </row>
    <row r="4735" spans="1:16" s="26" customFormat="1" x14ac:dyDescent="0.25">
      <c r="A4735" s="27" t="s">
        <v>281</v>
      </c>
      <c r="B4735" s="27"/>
      <c r="C4735" s="25">
        <v>1611</v>
      </c>
      <c r="D4735" s="26">
        <v>-1</v>
      </c>
      <c r="E4735" s="26">
        <v>2.09</v>
      </c>
      <c r="F4735" s="38">
        <f t="shared" si="298"/>
        <v>119.99290000000049</v>
      </c>
      <c r="G4735" s="38">
        <f t="shared" si="299"/>
        <v>120.00335000000049</v>
      </c>
      <c r="H4735" s="38">
        <f t="shared" si="300"/>
        <v>120.01380000000049</v>
      </c>
      <c r="I4735" s="41">
        <v>7.5590347087007856</v>
      </c>
      <c r="J4735" s="41">
        <v>44.746134904887676</v>
      </c>
      <c r="K4735" s="41">
        <v>8.2777127517738105</v>
      </c>
      <c r="L4735" s="41">
        <v>4.9255766777532486</v>
      </c>
      <c r="M4735" s="41"/>
      <c r="N4735" s="41">
        <v>0.26206810826842059</v>
      </c>
      <c r="O4735" s="41">
        <v>2.3435028038277763</v>
      </c>
      <c r="P4735" s="41">
        <v>6.0213044397947924</v>
      </c>
    </row>
    <row r="4736" spans="1:16" s="26" customFormat="1" x14ac:dyDescent="0.25">
      <c r="A4736" s="27" t="s">
        <v>282</v>
      </c>
      <c r="B4736" s="27"/>
      <c r="C4736" s="25">
        <v>1611</v>
      </c>
      <c r="D4736" s="26">
        <v>-1</v>
      </c>
      <c r="E4736" s="26">
        <v>2.09</v>
      </c>
      <c r="F4736" s="38">
        <f t="shared" si="298"/>
        <v>120.01380000000049</v>
      </c>
      <c r="G4736" s="38">
        <f t="shared" si="299"/>
        <v>120.02425000000049</v>
      </c>
      <c r="H4736" s="38">
        <f t="shared" si="300"/>
        <v>120.03470000000048</v>
      </c>
      <c r="I4736" s="41">
        <v>8.4319500744821454</v>
      </c>
      <c r="J4736" s="41">
        <v>50.616177861621885</v>
      </c>
      <c r="K4736" s="41">
        <v>8.4552448532155093</v>
      </c>
      <c r="L4736" s="41">
        <v>1.3092107686091141</v>
      </c>
      <c r="M4736" s="41">
        <v>0.24477061406361225</v>
      </c>
      <c r="N4736" s="41">
        <v>0.15744035755849786</v>
      </c>
      <c r="O4736" s="41">
        <v>1.5786332588101037</v>
      </c>
      <c r="P4736" s="41">
        <v>3.8987020147248899</v>
      </c>
    </row>
    <row r="4737" spans="1:16" s="26" customFormat="1" x14ac:dyDescent="0.25">
      <c r="A4737" s="27" t="s">
        <v>283</v>
      </c>
      <c r="B4737" s="27"/>
      <c r="C4737" s="25">
        <v>1611</v>
      </c>
      <c r="D4737" s="26">
        <v>-1</v>
      </c>
      <c r="E4737" s="26">
        <v>2.09</v>
      </c>
      <c r="F4737" s="38">
        <f t="shared" si="298"/>
        <v>120.03470000000048</v>
      </c>
      <c r="G4737" s="38">
        <f t="shared" si="299"/>
        <v>120.04515000000049</v>
      </c>
      <c r="H4737" s="38">
        <f t="shared" si="300"/>
        <v>120.05560000000048</v>
      </c>
      <c r="I4737" s="41">
        <v>4.2282575195408247</v>
      </c>
      <c r="J4737" s="41">
        <v>62.259038071901614</v>
      </c>
      <c r="K4737" s="41">
        <v>22.180189417489203</v>
      </c>
      <c r="L4737" s="41">
        <v>1.3216043257220329</v>
      </c>
      <c r="M4737" s="41"/>
      <c r="N4737" s="41">
        <v>4.1397339487520494E-2</v>
      </c>
      <c r="O4737" s="41">
        <v>1.0624723521763026</v>
      </c>
      <c r="P4737" s="41">
        <v>3.8655979463806269</v>
      </c>
    </row>
    <row r="4738" spans="1:16" s="26" customFormat="1" x14ac:dyDescent="0.25">
      <c r="A4738" s="27" t="s">
        <v>284</v>
      </c>
      <c r="B4738" s="27"/>
      <c r="C4738" s="25">
        <v>1611</v>
      </c>
      <c r="D4738" s="26">
        <v>-1</v>
      </c>
      <c r="E4738" s="26">
        <v>2.09</v>
      </c>
      <c r="F4738" s="38">
        <f t="shared" si="298"/>
        <v>120.05560000000048</v>
      </c>
      <c r="G4738" s="38">
        <f t="shared" si="299"/>
        <v>120.06605000000049</v>
      </c>
      <c r="H4738" s="38">
        <f t="shared" si="300"/>
        <v>120.07650000000048</v>
      </c>
      <c r="I4738" s="41">
        <v>7.3989580894419928</v>
      </c>
      <c r="J4738" s="41">
        <v>83.017105215576478</v>
      </c>
      <c r="K4738" s="41">
        <v>37.748877989921496</v>
      </c>
      <c r="L4738" s="41">
        <v>0.40097425266967202</v>
      </c>
      <c r="M4738" s="41">
        <v>11.245958371826527</v>
      </c>
      <c r="N4738" s="41">
        <v>1.0864512087901332</v>
      </c>
      <c r="O4738" s="41">
        <v>1.1504550883212237</v>
      </c>
      <c r="P4738" s="41">
        <v>5.1228570157576696</v>
      </c>
    </row>
    <row r="4739" spans="1:16" s="26" customFormat="1" x14ac:dyDescent="0.25">
      <c r="A4739" s="27" t="s">
        <v>285</v>
      </c>
      <c r="B4739" s="27"/>
      <c r="C4739" s="25">
        <v>1611</v>
      </c>
      <c r="D4739" s="26">
        <v>-1</v>
      </c>
      <c r="E4739" s="26">
        <v>2.09</v>
      </c>
      <c r="F4739" s="38">
        <f t="shared" si="298"/>
        <v>120.07650000000048</v>
      </c>
      <c r="G4739" s="38">
        <f t="shared" si="299"/>
        <v>120.08695000000048</v>
      </c>
      <c r="H4739" s="38">
        <f t="shared" si="300"/>
        <v>120.09740000000048</v>
      </c>
      <c r="I4739" s="41">
        <v>8.3956650182058628</v>
      </c>
      <c r="J4739" s="41">
        <v>83.023016948742367</v>
      </c>
      <c r="K4739" s="41">
        <v>29.738181834582235</v>
      </c>
      <c r="L4739" s="41">
        <v>0.31297899026930021</v>
      </c>
      <c r="M4739" s="41">
        <v>4.8887400880247718</v>
      </c>
      <c r="N4739" s="41">
        <v>1.1977063179839673</v>
      </c>
      <c r="O4739" s="41">
        <v>0.91795779235455055</v>
      </c>
      <c r="P4739" s="41">
        <v>4.8706811966879293</v>
      </c>
    </row>
    <row r="4740" spans="1:16" s="26" customFormat="1" x14ac:dyDescent="0.25">
      <c r="A4740" s="27" t="s">
        <v>286</v>
      </c>
      <c r="B4740" s="27"/>
      <c r="C4740" s="25">
        <v>1611</v>
      </c>
      <c r="D4740" s="26">
        <v>-1</v>
      </c>
      <c r="E4740" s="26">
        <v>2.09</v>
      </c>
      <c r="F4740" s="38">
        <f t="shared" si="298"/>
        <v>120.09740000000048</v>
      </c>
      <c r="G4740" s="38">
        <f t="shared" si="299"/>
        <v>120.10785000000048</v>
      </c>
      <c r="H4740" s="38">
        <f t="shared" si="300"/>
        <v>120.11830000000047</v>
      </c>
      <c r="I4740" s="41">
        <v>9.9875192883605504</v>
      </c>
      <c r="J4740" s="41">
        <v>87.637705912886105</v>
      </c>
      <c r="K4740" s="41">
        <v>26.188426259762622</v>
      </c>
      <c r="L4740" s="41">
        <v>0.13277332533692854</v>
      </c>
      <c r="M4740" s="41">
        <v>0.79011119127434826</v>
      </c>
      <c r="N4740" s="41">
        <v>0.17849110185838851</v>
      </c>
      <c r="O4740" s="41">
        <v>0.5975623506632759</v>
      </c>
      <c r="P4740" s="41">
        <v>3.7216626486597542</v>
      </c>
    </row>
    <row r="4741" spans="1:16" s="26" customFormat="1" x14ac:dyDescent="0.25">
      <c r="A4741" s="27" t="s">
        <v>287</v>
      </c>
      <c r="B4741" s="27"/>
      <c r="C4741" s="25">
        <v>1611</v>
      </c>
      <c r="D4741" s="26">
        <v>-1</v>
      </c>
      <c r="E4741" s="26">
        <v>2.09</v>
      </c>
      <c r="F4741" s="38">
        <f t="shared" si="298"/>
        <v>120.11830000000047</v>
      </c>
      <c r="G4741" s="38">
        <f t="shared" si="299"/>
        <v>120.12875000000048</v>
      </c>
      <c r="H4741" s="38">
        <f t="shared" si="300"/>
        <v>120.13920000000047</v>
      </c>
      <c r="I4741" s="41">
        <v>12.369469742410207</v>
      </c>
      <c r="J4741" s="41">
        <v>104.69385477754729</v>
      </c>
      <c r="K4741" s="41">
        <v>36.377067842333219</v>
      </c>
      <c r="L4741" s="41">
        <v>0.41939609023920005</v>
      </c>
      <c r="M4741" s="41">
        <v>3.7182010932961989</v>
      </c>
      <c r="N4741" s="41">
        <v>0.49953876192618241</v>
      </c>
      <c r="O4741" s="41">
        <v>0.69530087534685447</v>
      </c>
      <c r="P4741" s="41">
        <v>3.8249970531609758</v>
      </c>
    </row>
    <row r="4742" spans="1:16" s="26" customFormat="1" x14ac:dyDescent="0.25">
      <c r="A4742" s="27" t="s">
        <v>289</v>
      </c>
      <c r="B4742" s="27"/>
      <c r="C4742" s="25">
        <v>1611</v>
      </c>
      <c r="D4742" s="26">
        <v>-1</v>
      </c>
      <c r="E4742" s="26">
        <v>2.09</v>
      </c>
      <c r="F4742" s="38">
        <f t="shared" si="298"/>
        <v>120.13920000000047</v>
      </c>
      <c r="G4742" s="38">
        <f t="shared" si="299"/>
        <v>120.14965000000048</v>
      </c>
      <c r="H4742" s="38">
        <f t="shared" si="300"/>
        <v>120.16010000000047</v>
      </c>
      <c r="I4742" s="41">
        <v>9.7493195264470014</v>
      </c>
      <c r="J4742" s="41">
        <v>103.01067033795862</v>
      </c>
      <c r="K4742" s="41">
        <v>36.986108320337195</v>
      </c>
      <c r="L4742" s="41">
        <v>2.9306075377552694</v>
      </c>
      <c r="M4742" s="41">
        <v>17.526766011555875</v>
      </c>
      <c r="N4742" s="41">
        <v>1.3735398849361635</v>
      </c>
      <c r="O4742" s="41">
        <v>2.0376037342356632</v>
      </c>
      <c r="P4742" s="41">
        <v>14.890144030352994</v>
      </c>
    </row>
    <row r="4743" spans="1:16" s="26" customFormat="1" x14ac:dyDescent="0.25">
      <c r="A4743" s="27" t="s">
        <v>290</v>
      </c>
      <c r="B4743" s="27"/>
      <c r="C4743" s="25">
        <v>1611</v>
      </c>
      <c r="D4743" s="26">
        <v>1611</v>
      </c>
      <c r="E4743" s="26">
        <v>2.09</v>
      </c>
      <c r="F4743" s="38">
        <f t="shared" si="298"/>
        <v>120.16010000000047</v>
      </c>
      <c r="G4743" s="38">
        <f t="shared" si="299"/>
        <v>120.17055000000047</v>
      </c>
      <c r="H4743" s="38">
        <f t="shared" si="300"/>
        <v>120.18100000000047</v>
      </c>
      <c r="I4743" s="41">
        <v>21.760794607385254</v>
      </c>
      <c r="J4743" s="41">
        <v>60.295932741687011</v>
      </c>
      <c r="K4743" s="41">
        <v>43.547853408936604</v>
      </c>
      <c r="L4743" s="41">
        <v>10.794751305738716</v>
      </c>
      <c r="M4743" s="41">
        <v>6.1025837751417313</v>
      </c>
      <c r="N4743" s="41">
        <v>1.181023804746993</v>
      </c>
      <c r="O4743" s="41">
        <v>3.9393514370115899</v>
      </c>
      <c r="P4743" s="41">
        <v>23.039300887143426</v>
      </c>
    </row>
    <row r="4744" spans="1:16" s="26" customFormat="1" x14ac:dyDescent="0.25">
      <c r="A4744" s="27" t="s">
        <v>291</v>
      </c>
      <c r="B4744" s="27"/>
      <c r="C4744" s="25">
        <v>1610</v>
      </c>
      <c r="D4744" s="26">
        <v>-1</v>
      </c>
      <c r="E4744" s="26">
        <v>2.09</v>
      </c>
      <c r="F4744" s="38">
        <f t="shared" si="298"/>
        <v>120.18100000000047</v>
      </c>
      <c r="G4744" s="38">
        <f t="shared" si="299"/>
        <v>120.19145000000047</v>
      </c>
      <c r="H4744" s="38">
        <f t="shared" si="300"/>
        <v>120.20190000000046</v>
      </c>
      <c r="I4744" s="41">
        <v>14.80569756862435</v>
      </c>
      <c r="J4744" s="41">
        <v>46.537738640594476</v>
      </c>
      <c r="K4744" s="41">
        <v>19.88269941946146</v>
      </c>
      <c r="L4744" s="41">
        <v>7.5394735572271854</v>
      </c>
      <c r="M4744" s="41">
        <v>0.5346488651981357</v>
      </c>
      <c r="N4744" s="41">
        <v>0.1616825227596165</v>
      </c>
      <c r="O4744" s="41">
        <v>2.2512455050857976</v>
      </c>
      <c r="P4744" s="41">
        <v>10.724632592927787</v>
      </c>
    </row>
    <row r="4745" spans="1:16" s="26" customFormat="1" x14ac:dyDescent="0.25">
      <c r="A4745" s="27" t="s">
        <v>292</v>
      </c>
      <c r="B4745" s="27"/>
      <c r="C4745" s="25">
        <v>1610</v>
      </c>
      <c r="D4745" s="26">
        <v>-1</v>
      </c>
      <c r="E4745" s="26">
        <v>2.09</v>
      </c>
      <c r="F4745" s="38">
        <f t="shared" si="298"/>
        <v>120.20190000000046</v>
      </c>
      <c r="G4745" s="38">
        <f t="shared" si="299"/>
        <v>120.21235000000047</v>
      </c>
      <c r="H4745" s="38">
        <f t="shared" si="300"/>
        <v>120.22280000000046</v>
      </c>
      <c r="I4745" s="41">
        <v>12.82862005438772</v>
      </c>
      <c r="J4745" s="41">
        <v>36.551819725439849</v>
      </c>
      <c r="K4745" s="41">
        <v>20.296800692486173</v>
      </c>
      <c r="L4745" s="41">
        <v>8.7433007399713336</v>
      </c>
      <c r="M4745" s="41"/>
      <c r="N4745" s="41">
        <v>0.17903534420094988</v>
      </c>
      <c r="O4745" s="41">
        <v>1.8144512661027627</v>
      </c>
      <c r="P4745" s="41">
        <v>8.6671992805347084</v>
      </c>
    </row>
    <row r="4746" spans="1:16" s="26" customFormat="1" x14ac:dyDescent="0.25">
      <c r="A4746" s="27" t="s">
        <v>293</v>
      </c>
      <c r="B4746" s="27"/>
      <c r="C4746" s="25">
        <v>1610</v>
      </c>
      <c r="D4746" s="26">
        <v>-1</v>
      </c>
      <c r="E4746" s="26">
        <v>2.09</v>
      </c>
      <c r="F4746" s="38">
        <f t="shared" si="298"/>
        <v>120.22280000000046</v>
      </c>
      <c r="G4746" s="38">
        <f t="shared" si="299"/>
        <v>120.23325000000047</v>
      </c>
      <c r="H4746" s="38">
        <f t="shared" si="300"/>
        <v>120.24370000000046</v>
      </c>
      <c r="I4746" s="41">
        <v>7.0111661746042673</v>
      </c>
      <c r="J4746" s="41">
        <v>36.315407802700776</v>
      </c>
      <c r="K4746" s="41">
        <v>17.309685954257318</v>
      </c>
      <c r="L4746" s="41">
        <v>1.8368422887754017</v>
      </c>
      <c r="M4746" s="41"/>
      <c r="N4746" s="41">
        <v>0.19109340005970138</v>
      </c>
      <c r="O4746" s="41">
        <v>1.7313116983009669</v>
      </c>
      <c r="P4746" s="41">
        <v>6.0944197386301839</v>
      </c>
    </row>
    <row r="4747" spans="1:16" s="26" customFormat="1" x14ac:dyDescent="0.25">
      <c r="A4747" s="27" t="s">
        <v>294</v>
      </c>
      <c r="B4747" s="27"/>
      <c r="C4747" s="25">
        <v>1610</v>
      </c>
      <c r="D4747" s="26">
        <v>-1</v>
      </c>
      <c r="E4747" s="26">
        <v>2.09</v>
      </c>
      <c r="F4747" s="38">
        <f t="shared" si="298"/>
        <v>120.24370000000046</v>
      </c>
      <c r="G4747" s="38">
        <f t="shared" si="299"/>
        <v>120.25415000000046</v>
      </c>
      <c r="H4747" s="38">
        <f t="shared" si="300"/>
        <v>120.26460000000046</v>
      </c>
      <c r="I4747" s="41">
        <v>5.5091074759418257</v>
      </c>
      <c r="J4747" s="41">
        <v>40.053814808295584</v>
      </c>
      <c r="K4747" s="41">
        <v>30.039145598880236</v>
      </c>
      <c r="L4747" s="41">
        <v>0.91825146708179417</v>
      </c>
      <c r="M4747" s="41">
        <v>0.21638657392518812</v>
      </c>
      <c r="N4747" s="41">
        <v>0.19599227152589388</v>
      </c>
      <c r="O4747" s="41">
        <v>1.4062346281371894</v>
      </c>
      <c r="P4747" s="41">
        <v>4.533281258362365</v>
      </c>
    </row>
    <row r="4748" spans="1:16" s="26" customFormat="1" x14ac:dyDescent="0.25">
      <c r="A4748" s="27" t="s">
        <v>295</v>
      </c>
      <c r="B4748" s="27"/>
      <c r="C4748" s="25">
        <v>1610</v>
      </c>
      <c r="D4748" s="26">
        <v>-1</v>
      </c>
      <c r="E4748" s="26">
        <v>2.09</v>
      </c>
      <c r="F4748" s="38">
        <f t="shared" si="298"/>
        <v>120.26460000000046</v>
      </c>
      <c r="G4748" s="38">
        <f t="shared" si="299"/>
        <v>120.27505000000046</v>
      </c>
      <c r="H4748" s="38">
        <f t="shared" si="300"/>
        <v>120.28550000000045</v>
      </c>
      <c r="I4748" s="41">
        <v>12.129418359451018</v>
      </c>
      <c r="J4748" s="41">
        <v>35.234028416557059</v>
      </c>
      <c r="K4748" s="41">
        <v>55.735930591971666</v>
      </c>
      <c r="L4748" s="41">
        <v>1.1771298726090145</v>
      </c>
      <c r="M4748" s="41">
        <v>6.3746011485302745</v>
      </c>
      <c r="N4748" s="41">
        <v>0.366186901794676</v>
      </c>
      <c r="O4748" s="41">
        <v>1.2820245804567201</v>
      </c>
      <c r="P4748" s="41">
        <v>4.7859143501361441</v>
      </c>
    </row>
    <row r="4749" spans="1:16" s="26" customFormat="1" x14ac:dyDescent="0.25">
      <c r="A4749" s="27" t="s">
        <v>296</v>
      </c>
      <c r="B4749" s="27"/>
      <c r="C4749" s="25">
        <v>1610</v>
      </c>
      <c r="D4749" s="26">
        <v>-1</v>
      </c>
      <c r="E4749" s="26">
        <v>2.09</v>
      </c>
      <c r="F4749" s="38">
        <f t="shared" si="298"/>
        <v>120.28550000000045</v>
      </c>
      <c r="G4749" s="38">
        <f t="shared" si="299"/>
        <v>120.29595000000046</v>
      </c>
      <c r="H4749" s="38">
        <f t="shared" si="300"/>
        <v>120.30640000000045</v>
      </c>
      <c r="I4749" s="41">
        <v>18.471387230746995</v>
      </c>
      <c r="J4749" s="41">
        <v>43.075629027840606</v>
      </c>
      <c r="K4749" s="41">
        <v>34.20408691858151</v>
      </c>
      <c r="L4749" s="41">
        <v>0.90362511416607338</v>
      </c>
      <c r="M4749" s="41">
        <v>1.5154133211449976</v>
      </c>
      <c r="N4749" s="41">
        <v>0.24047942682612794</v>
      </c>
      <c r="O4749" s="41">
        <v>1.0133765197924904</v>
      </c>
      <c r="P4749" s="41">
        <v>4.7530694420796973</v>
      </c>
    </row>
    <row r="4750" spans="1:16" s="26" customFormat="1" x14ac:dyDescent="0.25">
      <c r="A4750" s="27" t="s">
        <v>297</v>
      </c>
      <c r="B4750" s="27"/>
      <c r="C4750" s="25">
        <v>1610</v>
      </c>
      <c r="D4750" s="26">
        <v>-1</v>
      </c>
      <c r="E4750" s="26">
        <v>2.09</v>
      </c>
      <c r="F4750" s="38">
        <f t="shared" si="298"/>
        <v>120.30640000000045</v>
      </c>
      <c r="G4750" s="38">
        <f t="shared" si="299"/>
        <v>120.31685000000046</v>
      </c>
      <c r="H4750" s="38">
        <f t="shared" si="300"/>
        <v>120.32730000000045</v>
      </c>
      <c r="I4750" s="41">
        <v>7.6473271165122219</v>
      </c>
      <c r="J4750" s="41">
        <v>129.47172334611054</v>
      </c>
      <c r="K4750" s="41">
        <v>32.280261493091615</v>
      </c>
      <c r="L4750" s="41">
        <v>0.31866808916013373</v>
      </c>
      <c r="M4750" s="41">
        <v>57.82684583284864</v>
      </c>
      <c r="N4750" s="41">
        <v>1.9285508057241567</v>
      </c>
      <c r="O4750" s="41">
        <v>1.1725777106313764</v>
      </c>
      <c r="P4750" s="41">
        <v>4.5511553854609277</v>
      </c>
    </row>
    <row r="4751" spans="1:16" s="26" customFormat="1" x14ac:dyDescent="0.25">
      <c r="A4751" s="27" t="s">
        <v>298</v>
      </c>
      <c r="B4751" s="27"/>
      <c r="C4751" s="25">
        <v>1610</v>
      </c>
      <c r="D4751" s="26">
        <v>-1</v>
      </c>
      <c r="E4751" s="26">
        <v>2.09</v>
      </c>
      <c r="F4751" s="38">
        <f t="shared" si="298"/>
        <v>120.32730000000045</v>
      </c>
      <c r="G4751" s="38">
        <f t="shared" si="299"/>
        <v>120.33775000000045</v>
      </c>
      <c r="H4751" s="38">
        <f t="shared" si="300"/>
        <v>120.34820000000045</v>
      </c>
      <c r="I4751" s="41">
        <v>12.711387743480412</v>
      </c>
      <c r="J4751" s="41">
        <v>145.59981602087146</v>
      </c>
      <c r="K4751" s="41">
        <v>29.921551134988739</v>
      </c>
      <c r="L4751" s="41">
        <v>0.43978844700364311</v>
      </c>
      <c r="M4751" s="41">
        <v>75.25583922155964</v>
      </c>
      <c r="N4751" s="41">
        <v>3.7474049423853599</v>
      </c>
      <c r="O4751" s="41">
        <v>1.105909974394631</v>
      </c>
      <c r="P4751" s="41">
        <v>5.2542413917014752</v>
      </c>
    </row>
    <row r="4752" spans="1:16" s="26" customFormat="1" x14ac:dyDescent="0.25">
      <c r="A4752" s="27" t="s">
        <v>300</v>
      </c>
      <c r="B4752" s="27"/>
      <c r="C4752" s="25">
        <v>1610</v>
      </c>
      <c r="D4752" s="26">
        <v>-1</v>
      </c>
      <c r="E4752" s="26">
        <v>2.09</v>
      </c>
      <c r="F4752" s="38">
        <f t="shared" si="298"/>
        <v>120.34820000000045</v>
      </c>
      <c r="G4752" s="38">
        <f t="shared" si="299"/>
        <v>120.35865000000045</v>
      </c>
      <c r="H4752" s="38">
        <f t="shared" si="300"/>
        <v>120.36910000000044</v>
      </c>
      <c r="I4752" s="41">
        <v>10.994099074787604</v>
      </c>
      <c r="J4752" s="41">
        <v>67.662671069325683</v>
      </c>
      <c r="K4752" s="41">
        <v>21.829338961861755</v>
      </c>
      <c r="L4752" s="41">
        <v>0.53014121100957456</v>
      </c>
      <c r="M4752" s="41">
        <v>11.339288131895994</v>
      </c>
      <c r="N4752" s="41">
        <v>0.69851652283325405</v>
      </c>
      <c r="O4752" s="41">
        <v>1.6055650395322634</v>
      </c>
      <c r="P4752" s="41">
        <v>6.195467584176594</v>
      </c>
    </row>
    <row r="4753" spans="1:16" s="26" customFormat="1" x14ac:dyDescent="0.25">
      <c r="A4753" s="27" t="s">
        <v>301</v>
      </c>
      <c r="B4753" s="27"/>
      <c r="C4753" s="25">
        <v>1610</v>
      </c>
      <c r="D4753" s="26">
        <v>-1</v>
      </c>
      <c r="E4753" s="26">
        <v>2.09</v>
      </c>
      <c r="F4753" s="38">
        <f t="shared" si="298"/>
        <v>120.36910000000044</v>
      </c>
      <c r="G4753" s="38">
        <f t="shared" si="299"/>
        <v>120.37955000000045</v>
      </c>
      <c r="H4753" s="38">
        <f t="shared" si="300"/>
        <v>120.39000000000044</v>
      </c>
      <c r="I4753" s="41">
        <v>8.1988947989191239</v>
      </c>
      <c r="J4753" s="41">
        <v>57.312323412670736</v>
      </c>
      <c r="K4753" s="41">
        <v>20.302592735941115</v>
      </c>
      <c r="L4753" s="41">
        <v>2.2509479347748056</v>
      </c>
      <c r="M4753" s="41">
        <v>8.2625056629621696</v>
      </c>
      <c r="N4753" s="41">
        <v>0.53588367021640704</v>
      </c>
      <c r="O4753" s="41">
        <v>1.38121824689339</v>
      </c>
      <c r="P4753" s="41">
        <v>8.8497577771083726</v>
      </c>
    </row>
    <row r="4754" spans="1:16" s="26" customFormat="1" x14ac:dyDescent="0.25">
      <c r="A4754" s="27" t="s">
        <v>302</v>
      </c>
      <c r="B4754" s="27"/>
      <c r="C4754" s="25">
        <v>1610</v>
      </c>
      <c r="D4754" s="26">
        <v>-1</v>
      </c>
      <c r="E4754" s="26">
        <v>2.09</v>
      </c>
      <c r="F4754" s="38">
        <f t="shared" si="298"/>
        <v>120.39000000000044</v>
      </c>
      <c r="G4754" s="38">
        <f t="shared" si="299"/>
        <v>120.40045000000045</v>
      </c>
      <c r="H4754" s="38">
        <f t="shared" si="300"/>
        <v>120.41090000000044</v>
      </c>
      <c r="I4754" s="41">
        <v>8.236950215287429</v>
      </c>
      <c r="J4754" s="41">
        <v>49.012667636149487</v>
      </c>
      <c r="K4754" s="41">
        <v>12.774493320995717</v>
      </c>
      <c r="L4754" s="41">
        <v>2.9206204141362302</v>
      </c>
      <c r="M4754" s="41">
        <v>0.93866021329395122</v>
      </c>
      <c r="N4754" s="41">
        <v>0.35519067744771643</v>
      </c>
      <c r="O4754" s="41">
        <v>1.2491802426875285</v>
      </c>
      <c r="P4754" s="41">
        <v>11.591810201946712</v>
      </c>
    </row>
    <row r="4755" spans="1:16" s="26" customFormat="1" x14ac:dyDescent="0.25">
      <c r="A4755" s="27" t="s">
        <v>303</v>
      </c>
      <c r="B4755" s="27"/>
      <c r="C4755" s="25">
        <v>1610</v>
      </c>
      <c r="D4755" s="26">
        <v>1610</v>
      </c>
      <c r="E4755" s="26">
        <v>2.09</v>
      </c>
      <c r="F4755" s="38">
        <f t="shared" ref="F4755:F4818" si="301">H4754</f>
        <v>120.41090000000044</v>
      </c>
      <c r="G4755" s="38">
        <f t="shared" ref="G4755:G4818" si="302">F4755+(E4755/200)</f>
        <v>120.42135000000044</v>
      </c>
      <c r="H4755" s="38">
        <f t="shared" ref="H4755:H4818" si="303">H4754+E4755/100</f>
        <v>120.43180000000044</v>
      </c>
      <c r="I4755" s="41">
        <v>9.1243001601014146</v>
      </c>
      <c r="J4755" s="41">
        <v>39.037120087399217</v>
      </c>
      <c r="K4755" s="41">
        <v>12.85887782386213</v>
      </c>
      <c r="L4755" s="41">
        <v>3.7795920672287342</v>
      </c>
      <c r="M4755" s="41">
        <v>0.39573245247305505</v>
      </c>
      <c r="N4755" s="41">
        <v>0.23241030695824358</v>
      </c>
      <c r="O4755" s="41">
        <v>1.8572866285732517</v>
      </c>
      <c r="P4755" s="41">
        <v>11.742251830481951</v>
      </c>
    </row>
    <row r="4756" spans="1:16" s="26" customFormat="1" x14ac:dyDescent="0.25">
      <c r="A4756" s="27" t="s">
        <v>304</v>
      </c>
      <c r="B4756" s="27"/>
      <c r="C4756" s="25">
        <v>1609</v>
      </c>
      <c r="D4756" s="26">
        <v>-1</v>
      </c>
      <c r="E4756" s="26">
        <v>2.09</v>
      </c>
      <c r="F4756" s="38">
        <f t="shared" si="301"/>
        <v>120.43180000000044</v>
      </c>
      <c r="G4756" s="38">
        <f t="shared" si="302"/>
        <v>120.44225000000044</v>
      </c>
      <c r="H4756" s="38">
        <f t="shared" si="303"/>
        <v>120.45270000000043</v>
      </c>
      <c r="I4756" s="41">
        <v>20.561235371149778</v>
      </c>
      <c r="J4756" s="41">
        <v>32.862439761471052</v>
      </c>
      <c r="K4756" s="41">
        <v>13.687309014320265</v>
      </c>
      <c r="L4756" s="41">
        <v>4.1912314989913684</v>
      </c>
      <c r="M4756" s="41">
        <v>0.46018646851866518</v>
      </c>
      <c r="N4756" s="41">
        <v>0.14935623142051702</v>
      </c>
      <c r="O4756" s="41">
        <v>1.448462985319666</v>
      </c>
      <c r="P4756" s="41">
        <v>7.2287065138523712</v>
      </c>
    </row>
    <row r="4757" spans="1:16" s="26" customFormat="1" x14ac:dyDescent="0.25">
      <c r="A4757" s="27" t="s">
        <v>305</v>
      </c>
      <c r="B4757" s="27"/>
      <c r="C4757" s="25">
        <v>1609</v>
      </c>
      <c r="D4757" s="26">
        <v>-1</v>
      </c>
      <c r="E4757" s="26">
        <v>2.09</v>
      </c>
      <c r="F4757" s="38">
        <f t="shared" si="301"/>
        <v>120.45270000000043</v>
      </c>
      <c r="G4757" s="38">
        <f t="shared" si="302"/>
        <v>120.46315000000044</v>
      </c>
      <c r="H4757" s="38">
        <f t="shared" si="303"/>
        <v>120.47360000000043</v>
      </c>
      <c r="I4757" s="41">
        <v>30.562876538778262</v>
      </c>
      <c r="J4757" s="41">
        <v>29.621725336668636</v>
      </c>
      <c r="K4757" s="41">
        <v>18.976729158113514</v>
      </c>
      <c r="L4757" s="41">
        <v>16.801175682995638</v>
      </c>
      <c r="M4757" s="41"/>
      <c r="N4757" s="41">
        <v>0.29727853238282437</v>
      </c>
      <c r="O4757" s="41">
        <v>2.0248679606965241</v>
      </c>
      <c r="P4757" s="41">
        <v>6.2700730670555034</v>
      </c>
    </row>
    <row r="4758" spans="1:16" s="26" customFormat="1" x14ac:dyDescent="0.25">
      <c r="A4758" s="27" t="s">
        <v>306</v>
      </c>
      <c r="B4758" s="27"/>
      <c r="C4758" s="25">
        <v>1609</v>
      </c>
      <c r="D4758" s="26">
        <v>-1</v>
      </c>
      <c r="E4758" s="26">
        <v>2.09</v>
      </c>
      <c r="F4758" s="38">
        <f t="shared" si="301"/>
        <v>120.47360000000043</v>
      </c>
      <c r="G4758" s="38">
        <f t="shared" si="302"/>
        <v>120.48405000000044</v>
      </c>
      <c r="H4758" s="38">
        <f t="shared" si="303"/>
        <v>120.49450000000043</v>
      </c>
      <c r="I4758" s="41">
        <v>9.9770335508151469</v>
      </c>
      <c r="J4758" s="41">
        <v>37.565333541694649</v>
      </c>
      <c r="K4758" s="41">
        <v>12.954003319387169</v>
      </c>
      <c r="L4758" s="41">
        <v>5.6389577718131481</v>
      </c>
      <c r="M4758" s="41"/>
      <c r="N4758" s="41">
        <v>0.23578788714152654</v>
      </c>
      <c r="O4758" s="41">
        <v>2.7496215142108325</v>
      </c>
      <c r="P4758" s="41">
        <v>5.8288023396143025</v>
      </c>
    </row>
    <row r="4759" spans="1:16" s="26" customFormat="1" x14ac:dyDescent="0.25">
      <c r="A4759" s="27" t="s">
        <v>307</v>
      </c>
      <c r="B4759" s="27"/>
      <c r="C4759" s="25">
        <v>1609</v>
      </c>
      <c r="D4759" s="26">
        <v>-1</v>
      </c>
      <c r="E4759" s="26">
        <v>2.09</v>
      </c>
      <c r="F4759" s="38">
        <f t="shared" si="301"/>
        <v>120.49450000000043</v>
      </c>
      <c r="G4759" s="38">
        <f t="shared" si="302"/>
        <v>120.50495000000043</v>
      </c>
      <c r="H4759" s="38">
        <f t="shared" si="303"/>
        <v>120.51540000000043</v>
      </c>
      <c r="I4759" s="41">
        <v>9.6967258756149697</v>
      </c>
      <c r="J4759" s="41">
        <v>42.108968822706323</v>
      </c>
      <c r="K4759" s="41">
        <v>29.152875431624601</v>
      </c>
      <c r="L4759" s="41">
        <v>5.3800414318698273</v>
      </c>
      <c r="M4759" s="41"/>
      <c r="N4759" s="41">
        <v>0.32765328285691858</v>
      </c>
      <c r="O4759" s="41">
        <v>3.1126277277162826</v>
      </c>
      <c r="P4759" s="41">
        <v>12.551461199899077</v>
      </c>
    </row>
    <row r="4760" spans="1:16" s="26" customFormat="1" x14ac:dyDescent="0.25">
      <c r="A4760" s="27" t="s">
        <v>308</v>
      </c>
      <c r="B4760" s="27"/>
      <c r="C4760" s="25">
        <v>1609</v>
      </c>
      <c r="D4760" s="26">
        <v>-1</v>
      </c>
      <c r="E4760" s="26">
        <v>2.09</v>
      </c>
      <c r="F4760" s="38">
        <f t="shared" si="301"/>
        <v>120.51540000000043</v>
      </c>
      <c r="G4760" s="38">
        <f t="shared" si="302"/>
        <v>120.52585000000043</v>
      </c>
      <c r="H4760" s="38">
        <f t="shared" si="303"/>
        <v>120.53630000000042</v>
      </c>
      <c r="I4760" s="41">
        <v>2.0097099829602563</v>
      </c>
      <c r="J4760" s="41">
        <v>47.985373611396987</v>
      </c>
      <c r="K4760" s="41">
        <v>8.3264188909845203</v>
      </c>
      <c r="L4760" s="41">
        <v>0.67295476173052116</v>
      </c>
      <c r="M4760" s="41">
        <v>6.5605357142405243E-2</v>
      </c>
      <c r="N4760" s="41">
        <v>0.13206740720463725</v>
      </c>
      <c r="O4760" s="41">
        <v>1.5182701609515035</v>
      </c>
      <c r="P4760" s="41">
        <v>9.169962992725976</v>
      </c>
    </row>
    <row r="4761" spans="1:16" s="26" customFormat="1" x14ac:dyDescent="0.25">
      <c r="A4761" s="27" t="s">
        <v>309</v>
      </c>
      <c r="B4761" s="27"/>
      <c r="C4761" s="25">
        <v>1609</v>
      </c>
      <c r="D4761" s="26">
        <v>-1</v>
      </c>
      <c r="E4761" s="26">
        <v>2.09</v>
      </c>
      <c r="F4761" s="38">
        <f t="shared" si="301"/>
        <v>120.53630000000042</v>
      </c>
      <c r="G4761" s="38">
        <f t="shared" si="302"/>
        <v>120.54675000000043</v>
      </c>
      <c r="H4761" s="38">
        <f t="shared" si="303"/>
        <v>120.55720000000042</v>
      </c>
      <c r="I4761" s="41">
        <v>7.933252478643718</v>
      </c>
      <c r="J4761" s="41">
        <v>59.188762708032911</v>
      </c>
      <c r="K4761" s="41">
        <v>15.338755925632698</v>
      </c>
      <c r="L4761" s="41">
        <v>0.61149049111247822</v>
      </c>
      <c r="M4761" s="41"/>
      <c r="N4761" s="41">
        <v>4.2538211048200193E-2</v>
      </c>
      <c r="O4761" s="41">
        <v>1.0227181329508439</v>
      </c>
      <c r="P4761" s="41">
        <v>7.8652224972605307</v>
      </c>
    </row>
    <row r="4762" spans="1:16" s="26" customFormat="1" x14ac:dyDescent="0.25">
      <c r="A4762" s="27" t="s">
        <v>310</v>
      </c>
      <c r="B4762" s="27"/>
      <c r="C4762" s="25">
        <v>1609</v>
      </c>
      <c r="D4762" s="26">
        <v>-1</v>
      </c>
      <c r="E4762" s="26">
        <v>2.09</v>
      </c>
      <c r="F4762" s="38">
        <f t="shared" si="301"/>
        <v>120.55720000000042</v>
      </c>
      <c r="G4762" s="38">
        <f t="shared" si="302"/>
        <v>120.56765000000043</v>
      </c>
      <c r="H4762" s="38">
        <f t="shared" si="303"/>
        <v>120.57810000000042</v>
      </c>
      <c r="I4762" s="41">
        <v>10.519371047051569</v>
      </c>
      <c r="J4762" s="41">
        <v>69.027946030975244</v>
      </c>
      <c r="K4762" s="41">
        <v>18.100707696577341</v>
      </c>
      <c r="L4762" s="41">
        <v>3.1733209236021835</v>
      </c>
      <c r="M4762" s="41">
        <v>0.49539702236679561</v>
      </c>
      <c r="N4762" s="41">
        <v>0.57466670799003672</v>
      </c>
      <c r="O4762" s="41">
        <v>1.5566532015213437</v>
      </c>
      <c r="P4762" s="41">
        <v>7.8503502102983784</v>
      </c>
    </row>
    <row r="4763" spans="1:16" s="26" customFormat="1" x14ac:dyDescent="0.25">
      <c r="A4763" s="27" t="s">
        <v>311</v>
      </c>
      <c r="B4763" s="27"/>
      <c r="C4763" s="25">
        <v>1609</v>
      </c>
      <c r="D4763" s="26">
        <v>-1</v>
      </c>
      <c r="E4763" s="26">
        <v>2.1800000000000002</v>
      </c>
      <c r="F4763" s="38">
        <f t="shared" si="301"/>
        <v>120.57810000000042</v>
      </c>
      <c r="G4763" s="38">
        <f t="shared" si="302"/>
        <v>120.58900000000042</v>
      </c>
      <c r="H4763" s="38">
        <f t="shared" si="303"/>
        <v>120.59990000000042</v>
      </c>
      <c r="I4763" s="41">
        <v>16.55715323173396</v>
      </c>
      <c r="J4763" s="41">
        <v>85.245134153096714</v>
      </c>
      <c r="K4763" s="41">
        <v>50.954156960563481</v>
      </c>
      <c r="L4763" s="41">
        <v>1.4485630681940964</v>
      </c>
      <c r="M4763" s="41">
        <v>6.3166158242444848</v>
      </c>
      <c r="N4763" s="41">
        <v>1.312194153923989</v>
      </c>
      <c r="O4763" s="41">
        <v>1.7125750811634355</v>
      </c>
      <c r="P4763" s="41">
        <v>8.1672689693488252</v>
      </c>
    </row>
    <row r="4764" spans="1:16" s="26" customFormat="1" x14ac:dyDescent="0.25">
      <c r="A4764" s="27" t="s">
        <v>312</v>
      </c>
      <c r="B4764" s="27" t="s">
        <v>928</v>
      </c>
      <c r="C4764" s="25">
        <v>1609</v>
      </c>
      <c r="D4764" s="26">
        <v>1609</v>
      </c>
      <c r="E4764" s="26">
        <v>2.38</v>
      </c>
      <c r="F4764" s="38">
        <f t="shared" si="301"/>
        <v>120.59990000000042</v>
      </c>
      <c r="G4764" s="38">
        <f t="shared" si="302"/>
        <v>120.61180000000041</v>
      </c>
      <c r="H4764" s="38">
        <f t="shared" si="303"/>
        <v>120.62370000000041</v>
      </c>
      <c r="I4764" s="41">
        <v>17.328618154016141</v>
      </c>
      <c r="J4764" s="41">
        <v>92.544078985737073</v>
      </c>
      <c r="K4764" s="41">
        <v>20.377475559518448</v>
      </c>
      <c r="L4764" s="41">
        <v>4.7609710127008418</v>
      </c>
      <c r="M4764" s="41">
        <v>27.660534474254987</v>
      </c>
      <c r="N4764" s="41">
        <v>1.1995722616823625</v>
      </c>
      <c r="O4764" s="41">
        <v>1.984979966346047</v>
      </c>
      <c r="P4764" s="41">
        <v>13.200257984650953</v>
      </c>
    </row>
    <row r="4765" spans="1:16" s="26" customFormat="1" x14ac:dyDescent="0.25">
      <c r="A4765" s="27" t="s">
        <v>313</v>
      </c>
      <c r="B4765" s="27">
        <v>98</v>
      </c>
      <c r="C4765" s="25">
        <v>1608</v>
      </c>
      <c r="D4765" s="26">
        <v>-1</v>
      </c>
      <c r="E4765" s="26">
        <v>2.2200000000000002</v>
      </c>
      <c r="F4765" s="38">
        <f t="shared" si="301"/>
        <v>120.62370000000041</v>
      </c>
      <c r="G4765" s="38">
        <f t="shared" si="302"/>
        <v>120.63480000000041</v>
      </c>
      <c r="H4765" s="38">
        <f t="shared" si="303"/>
        <v>120.64590000000041</v>
      </c>
      <c r="I4765" s="41">
        <v>33.006054596004375</v>
      </c>
      <c r="J4765" s="41">
        <v>55.905104645532319</v>
      </c>
      <c r="K4765" s="41">
        <v>18.959256137476864</v>
      </c>
      <c r="L4765" s="41">
        <v>6.2847586102429513</v>
      </c>
      <c r="M4765" s="41">
        <v>16.444034450628415</v>
      </c>
      <c r="N4765" s="41">
        <v>1.2138873405631996</v>
      </c>
      <c r="O4765" s="41">
        <v>1.668797503987989</v>
      </c>
      <c r="P4765" s="41">
        <v>10.995784201159235</v>
      </c>
    </row>
    <row r="4766" spans="1:16" s="26" customFormat="1" x14ac:dyDescent="0.25">
      <c r="A4766" s="27" t="s">
        <v>314</v>
      </c>
      <c r="B4766" s="27"/>
      <c r="C4766" s="25">
        <v>1608</v>
      </c>
      <c r="D4766" s="26">
        <v>-1</v>
      </c>
      <c r="E4766" s="26">
        <v>2.2200000000000002</v>
      </c>
      <c r="F4766" s="38">
        <f t="shared" si="301"/>
        <v>120.64590000000041</v>
      </c>
      <c r="G4766" s="38">
        <f t="shared" si="302"/>
        <v>120.65700000000041</v>
      </c>
      <c r="H4766" s="38">
        <f t="shared" si="303"/>
        <v>120.66810000000041</v>
      </c>
      <c r="I4766" s="41">
        <v>34.218610568146985</v>
      </c>
      <c r="J4766" s="41">
        <v>44.552487033382583</v>
      </c>
      <c r="K4766" s="41">
        <v>16.596432268913784</v>
      </c>
      <c r="L4766" s="41">
        <v>20.569138141017834</v>
      </c>
      <c r="M4766" s="41"/>
      <c r="N4766" s="41">
        <v>0.41081410845100974</v>
      </c>
      <c r="O4766" s="41">
        <v>3.3520890132444441</v>
      </c>
      <c r="P4766" s="41">
        <v>9.0979340390634089</v>
      </c>
    </row>
    <row r="4767" spans="1:16" s="26" customFormat="1" x14ac:dyDescent="0.25">
      <c r="A4767" s="27" t="s">
        <v>315</v>
      </c>
      <c r="B4767" s="27"/>
      <c r="C4767" s="25">
        <v>1608</v>
      </c>
      <c r="D4767" s="26">
        <v>-1</v>
      </c>
      <c r="E4767" s="26">
        <v>2.2200000000000002</v>
      </c>
      <c r="F4767" s="38">
        <f t="shared" si="301"/>
        <v>120.66810000000041</v>
      </c>
      <c r="G4767" s="38">
        <f t="shared" si="302"/>
        <v>120.67920000000041</v>
      </c>
      <c r="H4767" s="38">
        <f t="shared" si="303"/>
        <v>120.69030000000041</v>
      </c>
      <c r="I4767" s="41">
        <v>15.773925388154332</v>
      </c>
      <c r="J4767" s="41">
        <v>47.951538972168812</v>
      </c>
      <c r="K4767" s="41">
        <v>14.159798387240041</v>
      </c>
      <c r="L4767" s="41">
        <v>8.5328280677555401</v>
      </c>
      <c r="M4767" s="41"/>
      <c r="N4767" s="41">
        <v>0.39765441683167457</v>
      </c>
      <c r="O4767" s="41">
        <v>3.1487557598785405</v>
      </c>
      <c r="P4767" s="41">
        <v>6.6173738413743708</v>
      </c>
    </row>
    <row r="4768" spans="1:16" s="26" customFormat="1" x14ac:dyDescent="0.25">
      <c r="A4768" s="27" t="s">
        <v>316</v>
      </c>
      <c r="B4768" s="27"/>
      <c r="C4768" s="25">
        <v>1608</v>
      </c>
      <c r="D4768" s="26">
        <v>-1</v>
      </c>
      <c r="E4768" s="26">
        <v>2.2200000000000002</v>
      </c>
      <c r="F4768" s="38">
        <f t="shared" si="301"/>
        <v>120.69030000000041</v>
      </c>
      <c r="G4768" s="38">
        <f t="shared" si="302"/>
        <v>120.7014000000004</v>
      </c>
      <c r="H4768" s="38">
        <f t="shared" si="303"/>
        <v>120.7125000000004</v>
      </c>
      <c r="I4768" s="41">
        <v>8.6139322604032547</v>
      </c>
      <c r="J4768" s="41">
        <v>62.009392738446401</v>
      </c>
      <c r="K4768" s="41">
        <v>14.336167407241808</v>
      </c>
      <c r="L4768" s="41">
        <v>2.720122096064963</v>
      </c>
      <c r="M4768" s="41">
        <v>0.32442070532907824</v>
      </c>
      <c r="N4768" s="41">
        <v>0.22355410201366777</v>
      </c>
      <c r="O4768" s="41">
        <v>2.4336993422181878</v>
      </c>
      <c r="P4768" s="41">
        <v>4.5549764771051624</v>
      </c>
    </row>
    <row r="4769" spans="1:16" s="26" customFormat="1" x14ac:dyDescent="0.25">
      <c r="A4769" s="27" t="s">
        <v>317</v>
      </c>
      <c r="B4769" s="27"/>
      <c r="C4769" s="25">
        <v>1608</v>
      </c>
      <c r="D4769" s="26">
        <v>-1</v>
      </c>
      <c r="E4769" s="26">
        <v>2.2200000000000002</v>
      </c>
      <c r="F4769" s="38">
        <f t="shared" si="301"/>
        <v>120.7125000000004</v>
      </c>
      <c r="G4769" s="38">
        <f t="shared" si="302"/>
        <v>120.7236000000004</v>
      </c>
      <c r="H4769" s="38">
        <f t="shared" si="303"/>
        <v>120.7347000000004</v>
      </c>
      <c r="I4769" s="41">
        <v>9.8276111370638279</v>
      </c>
      <c r="J4769" s="41">
        <v>79.004570541165094</v>
      </c>
      <c r="K4769" s="41">
        <v>21.795128954148094</v>
      </c>
      <c r="L4769" s="41">
        <v>2.459272036928839</v>
      </c>
      <c r="M4769" s="41"/>
      <c r="N4769" s="41">
        <v>0.36956089483445959</v>
      </c>
      <c r="O4769" s="41">
        <v>1.7737335621120927</v>
      </c>
      <c r="P4769" s="41">
        <v>4.1455840343899748</v>
      </c>
    </row>
    <row r="4770" spans="1:16" s="26" customFormat="1" x14ac:dyDescent="0.25">
      <c r="A4770" s="27" t="s">
        <v>318</v>
      </c>
      <c r="B4770" s="27" t="s">
        <v>495</v>
      </c>
      <c r="C4770" s="25">
        <v>1608</v>
      </c>
      <c r="D4770" s="26">
        <v>-1</v>
      </c>
      <c r="E4770" s="26">
        <v>2.2200000000000002</v>
      </c>
      <c r="F4770" s="38">
        <f t="shared" si="301"/>
        <v>120.7347000000004</v>
      </c>
      <c r="G4770" s="38">
        <f t="shared" si="302"/>
        <v>120.7458000000004</v>
      </c>
      <c r="H4770" s="38">
        <f t="shared" si="303"/>
        <v>120.7569000000004</v>
      </c>
      <c r="I4770" s="41">
        <v>11.581462409839441</v>
      </c>
      <c r="J4770" s="41">
        <v>111.5016899222003</v>
      </c>
      <c r="K4770" s="41">
        <v>23.040288177069971</v>
      </c>
      <c r="L4770" s="41">
        <v>0.85560739320479617</v>
      </c>
      <c r="M4770" s="41">
        <v>29.293371767482611</v>
      </c>
      <c r="N4770" s="41">
        <v>2.2730572170993928</v>
      </c>
      <c r="O4770" s="41">
        <v>1.3776646541116193</v>
      </c>
      <c r="P4770" s="41">
        <v>4.7910863909469095</v>
      </c>
    </row>
    <row r="4771" spans="1:16" s="26" customFormat="1" x14ac:dyDescent="0.25">
      <c r="A4771" s="27" t="s">
        <v>319</v>
      </c>
      <c r="B4771" s="27">
        <v>2.2272727272727271</v>
      </c>
      <c r="C4771" s="25">
        <v>1608</v>
      </c>
      <c r="D4771" s="26">
        <v>-1</v>
      </c>
      <c r="E4771" s="26">
        <v>2.2200000000000002</v>
      </c>
      <c r="F4771" s="38">
        <f t="shared" si="301"/>
        <v>120.7569000000004</v>
      </c>
      <c r="G4771" s="38">
        <f t="shared" si="302"/>
        <v>120.7680000000004</v>
      </c>
      <c r="H4771" s="38">
        <f t="shared" si="303"/>
        <v>120.7791000000004</v>
      </c>
      <c r="I4771" s="41">
        <v>10.764350704447832</v>
      </c>
      <c r="J4771" s="41">
        <v>89.188935591400124</v>
      </c>
      <c r="K4771" s="41">
        <v>18.884101231750066</v>
      </c>
      <c r="L4771" s="41">
        <v>0.41197665242217424</v>
      </c>
      <c r="M4771" s="41">
        <v>15.9977327648783</v>
      </c>
      <c r="N4771" s="41">
        <v>2.0321045699182667</v>
      </c>
      <c r="O4771" s="41">
        <v>1.1506130132706538</v>
      </c>
      <c r="P4771" s="41">
        <v>4.6751452025189675</v>
      </c>
    </row>
    <row r="4772" spans="1:16" s="26" customFormat="1" x14ac:dyDescent="0.25">
      <c r="A4772" s="27" t="s">
        <v>320</v>
      </c>
      <c r="B4772" s="27"/>
      <c r="C4772" s="25">
        <v>1608</v>
      </c>
      <c r="D4772" s="26">
        <v>-1</v>
      </c>
      <c r="E4772" s="26">
        <v>2.2200000000000002</v>
      </c>
      <c r="F4772" s="38">
        <f t="shared" si="301"/>
        <v>120.7791000000004</v>
      </c>
      <c r="G4772" s="38">
        <f t="shared" si="302"/>
        <v>120.7902000000004</v>
      </c>
      <c r="H4772" s="38">
        <f t="shared" si="303"/>
        <v>120.8013000000004</v>
      </c>
      <c r="I4772" s="41">
        <v>10.333967074548202</v>
      </c>
      <c r="J4772" s="41">
        <v>79.982496305640112</v>
      </c>
      <c r="K4772" s="41">
        <v>28.244316637334723</v>
      </c>
      <c r="L4772" s="41">
        <v>0.94702694861408321</v>
      </c>
      <c r="M4772" s="41">
        <v>3.8355409715261359</v>
      </c>
      <c r="N4772" s="41">
        <v>0.43374138160116921</v>
      </c>
      <c r="O4772" s="41">
        <v>2.1952992192656313</v>
      </c>
      <c r="P4772" s="41">
        <v>13.029330150135623</v>
      </c>
    </row>
    <row r="4773" spans="1:16" s="26" customFormat="1" x14ac:dyDescent="0.25">
      <c r="A4773" s="27" t="s">
        <v>321</v>
      </c>
      <c r="B4773" s="27"/>
      <c r="C4773" s="25">
        <v>1608</v>
      </c>
      <c r="D4773" s="26">
        <v>-1</v>
      </c>
      <c r="E4773" s="26">
        <v>2.2200000000000002</v>
      </c>
      <c r="F4773" s="38">
        <f t="shared" si="301"/>
        <v>120.8013000000004</v>
      </c>
      <c r="G4773" s="38">
        <f t="shared" si="302"/>
        <v>120.81240000000039</v>
      </c>
      <c r="H4773" s="38">
        <f t="shared" si="303"/>
        <v>120.82350000000039</v>
      </c>
      <c r="I4773" s="41">
        <v>10.750765558922055</v>
      </c>
      <c r="J4773" s="41">
        <v>71.896740265154719</v>
      </c>
      <c r="K4773" s="41">
        <v>13.902561400487324</v>
      </c>
      <c r="L4773" s="41">
        <v>1.694329290849643</v>
      </c>
      <c r="M4773" s="41">
        <v>2.4349576086831988</v>
      </c>
      <c r="N4773" s="41">
        <v>0.65331195014065324</v>
      </c>
      <c r="O4773" s="41">
        <v>1.6398929610316493</v>
      </c>
      <c r="P4773" s="41">
        <v>10.992800981406537</v>
      </c>
    </row>
    <row r="4774" spans="1:16" s="26" customFormat="1" x14ac:dyDescent="0.25">
      <c r="A4774" s="27" t="s">
        <v>322</v>
      </c>
      <c r="B4774" s="27"/>
      <c r="C4774" s="25">
        <v>1608</v>
      </c>
      <c r="D4774" s="26">
        <v>-1</v>
      </c>
      <c r="E4774" s="26">
        <v>2.2200000000000002</v>
      </c>
      <c r="F4774" s="38">
        <f t="shared" si="301"/>
        <v>120.82350000000039</v>
      </c>
      <c r="G4774" s="38">
        <f t="shared" si="302"/>
        <v>120.83460000000039</v>
      </c>
      <c r="H4774" s="38">
        <f t="shared" si="303"/>
        <v>120.84570000000039</v>
      </c>
      <c r="I4774" s="41">
        <v>14.610673706922656</v>
      </c>
      <c r="J4774" s="41">
        <v>73.472790121607247</v>
      </c>
      <c r="K4774" s="41">
        <v>20.423535590474525</v>
      </c>
      <c r="L4774" s="41">
        <v>6.7756939342591451</v>
      </c>
      <c r="M4774" s="41">
        <v>3.8865457279026048</v>
      </c>
      <c r="N4774" s="41">
        <v>0.69243831263630595</v>
      </c>
      <c r="O4774" s="41">
        <v>2.0964136946117637</v>
      </c>
      <c r="P4774" s="41">
        <v>15.192210278288396</v>
      </c>
    </row>
    <row r="4775" spans="1:16" s="26" customFormat="1" x14ac:dyDescent="0.25">
      <c r="A4775" s="27" t="s">
        <v>323</v>
      </c>
      <c r="B4775" s="27"/>
      <c r="C4775" s="25">
        <v>1608</v>
      </c>
      <c r="D4775" s="26">
        <v>1608</v>
      </c>
      <c r="E4775" s="26">
        <v>2.2200000000000002</v>
      </c>
      <c r="F4775" s="38">
        <f t="shared" si="301"/>
        <v>120.84570000000039</v>
      </c>
      <c r="G4775" s="38">
        <f t="shared" si="302"/>
        <v>120.85680000000039</v>
      </c>
      <c r="H4775" s="38">
        <f t="shared" si="303"/>
        <v>120.86790000000039</v>
      </c>
      <c r="I4775" s="41">
        <v>11.679569867330109</v>
      </c>
      <c r="J4775" s="41">
        <v>62.415467275100617</v>
      </c>
      <c r="K4775" s="41">
        <v>36.557586903520388</v>
      </c>
      <c r="L4775" s="41">
        <v>9.8822393918323215</v>
      </c>
      <c r="M4775" s="41">
        <v>4.143274558268172</v>
      </c>
      <c r="N4775" s="41">
        <v>0.84295758062124382</v>
      </c>
      <c r="O4775" s="41">
        <v>2.3193398973126325</v>
      </c>
      <c r="P4775" s="41">
        <v>23.725053073145368</v>
      </c>
    </row>
    <row r="4776" spans="1:16" s="26" customFormat="1" x14ac:dyDescent="0.25">
      <c r="A4776" s="27" t="s">
        <v>324</v>
      </c>
      <c r="B4776" s="27"/>
      <c r="C4776" s="25">
        <v>1607</v>
      </c>
      <c r="D4776" s="26">
        <v>-1</v>
      </c>
      <c r="E4776" s="26">
        <v>2.2200000000000002</v>
      </c>
      <c r="F4776" s="38">
        <f t="shared" si="301"/>
        <v>120.86790000000039</v>
      </c>
      <c r="G4776" s="38">
        <f t="shared" si="302"/>
        <v>120.87900000000039</v>
      </c>
      <c r="H4776" s="38">
        <f t="shared" si="303"/>
        <v>120.89010000000039</v>
      </c>
      <c r="I4776" s="41">
        <v>7.2664481335568336</v>
      </c>
      <c r="J4776" s="41">
        <v>47.110758180946654</v>
      </c>
      <c r="K4776" s="41">
        <v>8.0209490761350999</v>
      </c>
      <c r="L4776" s="41">
        <v>1.2865337078279699</v>
      </c>
      <c r="M4776" s="41">
        <v>0.19358957845299909</v>
      </c>
      <c r="N4776" s="41">
        <v>0.1308667944118678</v>
      </c>
      <c r="O4776" s="41">
        <v>1.562510099417771</v>
      </c>
      <c r="P4776" s="41">
        <v>14.537643133369222</v>
      </c>
    </row>
    <row r="4777" spans="1:16" s="26" customFormat="1" x14ac:dyDescent="0.25">
      <c r="A4777" s="27" t="s">
        <v>325</v>
      </c>
      <c r="B4777" s="27"/>
      <c r="C4777" s="25">
        <v>1607</v>
      </c>
      <c r="D4777" s="26">
        <v>-1</v>
      </c>
      <c r="E4777" s="26">
        <v>2.2200000000000002</v>
      </c>
      <c r="F4777" s="38">
        <f t="shared" si="301"/>
        <v>120.89010000000039</v>
      </c>
      <c r="G4777" s="38">
        <f t="shared" si="302"/>
        <v>120.90120000000039</v>
      </c>
      <c r="H4777" s="38">
        <f t="shared" si="303"/>
        <v>120.91230000000039</v>
      </c>
      <c r="I4777" s="41">
        <v>6.5436879319886119</v>
      </c>
      <c r="J4777" s="41">
        <v>42.724419372115733</v>
      </c>
      <c r="K4777" s="41">
        <v>9.2893733335986415</v>
      </c>
      <c r="L4777" s="41">
        <v>1.6379976292614131</v>
      </c>
      <c r="M4777" s="41"/>
      <c r="N4777" s="41">
        <v>0.14611305059276428</v>
      </c>
      <c r="O4777" s="41">
        <v>1.2501424281826834</v>
      </c>
      <c r="P4777" s="41">
        <v>12.300688177863927</v>
      </c>
    </row>
    <row r="4778" spans="1:16" s="26" customFormat="1" x14ac:dyDescent="0.25">
      <c r="A4778" s="27" t="s">
        <v>326</v>
      </c>
      <c r="B4778" s="27"/>
      <c r="C4778" s="25">
        <v>1607</v>
      </c>
      <c r="D4778" s="26">
        <v>-1</v>
      </c>
      <c r="E4778" s="26">
        <v>2.2200000000000002</v>
      </c>
      <c r="F4778" s="38">
        <f t="shared" si="301"/>
        <v>120.91230000000039</v>
      </c>
      <c r="G4778" s="38">
        <f t="shared" si="302"/>
        <v>120.92340000000038</v>
      </c>
      <c r="H4778" s="38">
        <f t="shared" si="303"/>
        <v>120.93450000000038</v>
      </c>
      <c r="I4778" s="41">
        <v>7.3328905844954493</v>
      </c>
      <c r="J4778" s="41">
        <v>43.389252947193327</v>
      </c>
      <c r="K4778" s="41">
        <v>10.950043362364619</v>
      </c>
      <c r="L4778" s="41">
        <v>0.9064628779491144</v>
      </c>
      <c r="M4778" s="41">
        <v>2.1225378698895341</v>
      </c>
      <c r="N4778" s="41">
        <v>0.83581953214332894</v>
      </c>
      <c r="O4778" s="41">
        <v>1.3814829714854358</v>
      </c>
      <c r="P4778" s="41">
        <v>7.9694547166101994</v>
      </c>
    </row>
    <row r="4779" spans="1:16" s="26" customFormat="1" x14ac:dyDescent="0.25">
      <c r="A4779" s="27" t="s">
        <v>327</v>
      </c>
      <c r="B4779" s="27"/>
      <c r="C4779" s="25">
        <v>1607</v>
      </c>
      <c r="D4779" s="26">
        <v>-1</v>
      </c>
      <c r="E4779" s="26">
        <v>2.2200000000000002</v>
      </c>
      <c r="F4779" s="38">
        <f t="shared" si="301"/>
        <v>120.93450000000038</v>
      </c>
      <c r="G4779" s="38">
        <f t="shared" si="302"/>
        <v>120.94560000000038</v>
      </c>
      <c r="H4779" s="38">
        <f t="shared" si="303"/>
        <v>120.95670000000038</v>
      </c>
      <c r="I4779" s="41">
        <v>8.7769843717383829</v>
      </c>
      <c r="J4779" s="41">
        <v>37.684444289200634</v>
      </c>
      <c r="K4779" s="41">
        <v>18.623583762790616</v>
      </c>
      <c r="L4779" s="41">
        <v>1.6110810201874721</v>
      </c>
      <c r="M4779" s="41">
        <v>1.8681144505802467</v>
      </c>
      <c r="N4779" s="41">
        <v>0.74438900567859667</v>
      </c>
      <c r="O4779" s="41">
        <v>1.3616645351016903</v>
      </c>
      <c r="P4779" s="41">
        <v>6.7212200834388849</v>
      </c>
    </row>
    <row r="4780" spans="1:16" s="26" customFormat="1" x14ac:dyDescent="0.25">
      <c r="A4780" s="27" t="s">
        <v>329</v>
      </c>
      <c r="B4780" s="27"/>
      <c r="C4780" s="25">
        <v>1607</v>
      </c>
      <c r="D4780" s="26">
        <v>-1</v>
      </c>
      <c r="E4780" s="26">
        <v>2.2200000000000002</v>
      </c>
      <c r="F4780" s="38">
        <f t="shared" si="301"/>
        <v>120.95670000000038</v>
      </c>
      <c r="G4780" s="38">
        <f t="shared" si="302"/>
        <v>120.96780000000038</v>
      </c>
      <c r="H4780" s="38">
        <f t="shared" si="303"/>
        <v>120.97890000000038</v>
      </c>
      <c r="I4780" s="41">
        <v>7.7899221446390605</v>
      </c>
      <c r="J4780" s="41">
        <v>36.904318071324646</v>
      </c>
      <c r="K4780" s="41">
        <v>22.661268989149793</v>
      </c>
      <c r="L4780" s="41">
        <v>1.0300319153664395</v>
      </c>
      <c r="M4780" s="41">
        <v>0.53895085583042457</v>
      </c>
      <c r="N4780" s="41">
        <v>0.22923700256610974</v>
      </c>
      <c r="O4780" s="41">
        <v>0.99073044016584233</v>
      </c>
      <c r="P4780" s="41">
        <v>5.5796332560939765</v>
      </c>
    </row>
    <row r="4781" spans="1:16" s="26" customFormat="1" x14ac:dyDescent="0.25">
      <c r="A4781" s="27" t="s">
        <v>330</v>
      </c>
      <c r="B4781" s="27"/>
      <c r="C4781" s="25">
        <v>1607</v>
      </c>
      <c r="D4781" s="26">
        <v>-1</v>
      </c>
      <c r="E4781" s="26">
        <v>2.2200000000000002</v>
      </c>
      <c r="F4781" s="38">
        <f t="shared" si="301"/>
        <v>120.97890000000038</v>
      </c>
      <c r="G4781" s="38">
        <f t="shared" si="302"/>
        <v>120.99000000000038</v>
      </c>
      <c r="H4781" s="38">
        <f t="shared" si="303"/>
        <v>121.00110000000038</v>
      </c>
      <c r="I4781" s="41">
        <v>5.6461251552241825</v>
      </c>
      <c r="J4781" s="41">
        <v>45.357855239848796</v>
      </c>
      <c r="K4781" s="41">
        <v>21.35736873208015</v>
      </c>
      <c r="L4781" s="41">
        <v>1.2249560252379583</v>
      </c>
      <c r="M4781" s="41">
        <v>0.2591879335475582</v>
      </c>
      <c r="N4781" s="41">
        <v>0.2730757571312622</v>
      </c>
      <c r="O4781" s="41">
        <v>0.74695203689057488</v>
      </c>
      <c r="P4781" s="41">
        <v>4.8579187021684369</v>
      </c>
    </row>
    <row r="4782" spans="1:16" s="26" customFormat="1" x14ac:dyDescent="0.25">
      <c r="A4782" s="27" t="s">
        <v>331</v>
      </c>
      <c r="B4782" s="27"/>
      <c r="C4782" s="25">
        <v>1607</v>
      </c>
      <c r="D4782" s="26">
        <v>-1</v>
      </c>
      <c r="E4782" s="26">
        <v>2.2200000000000002</v>
      </c>
      <c r="F4782" s="38">
        <f t="shared" si="301"/>
        <v>121.00110000000038</v>
      </c>
      <c r="G4782" s="38">
        <f t="shared" si="302"/>
        <v>121.01220000000038</v>
      </c>
      <c r="H4782" s="38">
        <f t="shared" si="303"/>
        <v>121.02330000000038</v>
      </c>
      <c r="I4782" s="41">
        <v>6.5188212069742635</v>
      </c>
      <c r="J4782" s="41">
        <v>54.564888621405771</v>
      </c>
      <c r="K4782" s="41">
        <v>16.562380672629104</v>
      </c>
      <c r="L4782" s="41">
        <v>0.32116487006489353</v>
      </c>
      <c r="M4782" s="41">
        <v>5.3195351621965159</v>
      </c>
      <c r="N4782" s="41">
        <v>0.9725944497276735</v>
      </c>
      <c r="O4782" s="41">
        <v>1.0388578743545271</v>
      </c>
      <c r="P4782" s="41">
        <v>5.2532262253772961</v>
      </c>
    </row>
    <row r="4783" spans="1:16" s="26" customFormat="1" x14ac:dyDescent="0.25">
      <c r="A4783" s="27" t="s">
        <v>332</v>
      </c>
      <c r="B4783" s="27"/>
      <c r="C4783" s="25">
        <v>1607</v>
      </c>
      <c r="D4783" s="26">
        <v>-1</v>
      </c>
      <c r="E4783" s="26">
        <v>2.2200000000000002</v>
      </c>
      <c r="F4783" s="38">
        <f t="shared" si="301"/>
        <v>121.02330000000038</v>
      </c>
      <c r="G4783" s="38">
        <f t="shared" si="302"/>
        <v>121.03440000000037</v>
      </c>
      <c r="H4783" s="38">
        <f t="shared" si="303"/>
        <v>121.04550000000037</v>
      </c>
      <c r="I4783" s="41">
        <v>7.7828240013032781</v>
      </c>
      <c r="J4783" s="41">
        <v>55.827726863136832</v>
      </c>
      <c r="K4783" s="41">
        <v>15.272713476683663</v>
      </c>
      <c r="L4783" s="41">
        <v>0.2331645326892399</v>
      </c>
      <c r="M4783" s="41">
        <v>6.0163851956667553</v>
      </c>
      <c r="N4783" s="41">
        <v>0.9126861245104283</v>
      </c>
      <c r="O4783" s="41">
        <v>0.69896275655223572</v>
      </c>
      <c r="P4783" s="41">
        <v>4.0096347191392079</v>
      </c>
    </row>
    <row r="4784" spans="1:16" s="26" customFormat="1" x14ac:dyDescent="0.25">
      <c r="A4784" s="27" t="s">
        <v>333</v>
      </c>
      <c r="B4784" s="27"/>
      <c r="C4784" s="25">
        <v>1607</v>
      </c>
      <c r="D4784" s="26">
        <v>-1</v>
      </c>
      <c r="E4784" s="26">
        <v>2.2200000000000002</v>
      </c>
      <c r="F4784" s="38">
        <f t="shared" si="301"/>
        <v>121.04550000000037</v>
      </c>
      <c r="G4784" s="38">
        <f t="shared" si="302"/>
        <v>121.05660000000037</v>
      </c>
      <c r="H4784" s="38">
        <f t="shared" si="303"/>
        <v>121.06770000000037</v>
      </c>
      <c r="I4784" s="41">
        <v>11.630877301233282</v>
      </c>
      <c r="J4784" s="41">
        <v>53.426054671592567</v>
      </c>
      <c r="K4784" s="41">
        <v>26.873414106835479</v>
      </c>
      <c r="L4784" s="41">
        <v>0.52364968597680417</v>
      </c>
      <c r="M4784" s="41">
        <v>3.688261056938364</v>
      </c>
      <c r="N4784" s="41">
        <v>0.33657178623969675</v>
      </c>
      <c r="O4784" s="41">
        <v>1.2313210146171343</v>
      </c>
      <c r="P4784" s="41">
        <v>5.4298357168306373</v>
      </c>
    </row>
    <row r="4785" spans="1:16" s="26" customFormat="1" x14ac:dyDescent="0.25">
      <c r="A4785" s="27" t="s">
        <v>334</v>
      </c>
      <c r="B4785" s="27"/>
      <c r="C4785" s="25">
        <v>1607</v>
      </c>
      <c r="D4785" s="26">
        <v>-1</v>
      </c>
      <c r="E4785" s="26">
        <v>2.2200000000000002</v>
      </c>
      <c r="F4785" s="38">
        <f t="shared" si="301"/>
        <v>121.06770000000037</v>
      </c>
      <c r="G4785" s="38">
        <f t="shared" si="302"/>
        <v>121.07880000000037</v>
      </c>
      <c r="H4785" s="38">
        <f t="shared" si="303"/>
        <v>121.08990000000037</v>
      </c>
      <c r="I4785" s="41">
        <v>6.5327159818700222</v>
      </c>
      <c r="J4785" s="41">
        <v>53.193954300787794</v>
      </c>
      <c r="K4785" s="41">
        <v>21.134860222852328</v>
      </c>
      <c r="L4785" s="41">
        <v>0.82402229359855939</v>
      </c>
      <c r="M4785" s="41">
        <v>1.6335497568061608</v>
      </c>
      <c r="N4785" s="41">
        <v>0.2816322938363599</v>
      </c>
      <c r="O4785" s="41">
        <v>1.1330161932465583</v>
      </c>
      <c r="P4785" s="41">
        <v>5.7296737230728034</v>
      </c>
    </row>
    <row r="4786" spans="1:16" s="26" customFormat="1" x14ac:dyDescent="0.25">
      <c r="A4786" s="27" t="s">
        <v>335</v>
      </c>
      <c r="B4786" s="27"/>
      <c r="C4786" s="25">
        <v>1607</v>
      </c>
      <c r="D4786" s="26">
        <v>1607</v>
      </c>
      <c r="E4786" s="26">
        <v>2.2200000000000002</v>
      </c>
      <c r="F4786" s="38">
        <f t="shared" si="301"/>
        <v>121.08990000000037</v>
      </c>
      <c r="G4786" s="38">
        <f t="shared" si="302"/>
        <v>121.10100000000037</v>
      </c>
      <c r="H4786" s="38">
        <f t="shared" si="303"/>
        <v>121.11210000000037</v>
      </c>
      <c r="I4786" s="41">
        <v>14.664107039330606</v>
      </c>
      <c r="J4786" s="41">
        <v>43.15742945850166</v>
      </c>
      <c r="K4786" s="41">
        <v>28.254877981147349</v>
      </c>
      <c r="L4786" s="41">
        <v>5.1293516481995409</v>
      </c>
      <c r="M4786" s="41">
        <v>1.2750804556923989</v>
      </c>
      <c r="N4786" s="41">
        <v>0.64089284578281414</v>
      </c>
      <c r="O4786" s="41">
        <v>1.7766591376271166</v>
      </c>
      <c r="P4786" s="41">
        <v>14.89710375150495</v>
      </c>
    </row>
    <row r="4787" spans="1:16" s="26" customFormat="1" x14ac:dyDescent="0.25">
      <c r="A4787" s="27" t="s">
        <v>336</v>
      </c>
      <c r="B4787" s="27"/>
      <c r="C4787" s="25">
        <v>1606</v>
      </c>
      <c r="D4787" s="26">
        <v>-1</v>
      </c>
      <c r="E4787" s="26">
        <v>2.2200000000000002</v>
      </c>
      <c r="F4787" s="38">
        <f t="shared" si="301"/>
        <v>121.11210000000037</v>
      </c>
      <c r="G4787" s="38">
        <f t="shared" si="302"/>
        <v>121.12320000000037</v>
      </c>
      <c r="H4787" s="38">
        <f t="shared" si="303"/>
        <v>121.13430000000037</v>
      </c>
      <c r="I4787" s="41">
        <v>22.989034677016651</v>
      </c>
      <c r="J4787" s="41">
        <v>32.076642344376268</v>
      </c>
      <c r="K4787" s="41">
        <v>10.374243645989951</v>
      </c>
      <c r="L4787" s="41">
        <v>13.030210966329276</v>
      </c>
      <c r="M4787" s="41"/>
      <c r="N4787" s="41">
        <v>0.27537050444430877</v>
      </c>
      <c r="O4787" s="41">
        <v>2.567217416968675</v>
      </c>
      <c r="P4787" s="41">
        <v>11.581579732047514</v>
      </c>
    </row>
    <row r="4788" spans="1:16" s="26" customFormat="1" x14ac:dyDescent="0.25">
      <c r="A4788" s="27" t="s">
        <v>337</v>
      </c>
      <c r="B4788" s="27"/>
      <c r="C4788" s="25">
        <v>1606</v>
      </c>
      <c r="D4788" s="26">
        <v>-1</v>
      </c>
      <c r="E4788" s="26">
        <v>2.2200000000000002</v>
      </c>
      <c r="F4788" s="38">
        <f t="shared" si="301"/>
        <v>121.13430000000037</v>
      </c>
      <c r="G4788" s="38">
        <f t="shared" si="302"/>
        <v>121.14540000000036</v>
      </c>
      <c r="H4788" s="38">
        <f t="shared" si="303"/>
        <v>121.15650000000036</v>
      </c>
      <c r="I4788" s="41">
        <v>23.887430873664353</v>
      </c>
      <c r="J4788" s="41">
        <v>27.901541592717269</v>
      </c>
      <c r="K4788" s="41">
        <v>12.358041174275913</v>
      </c>
      <c r="L4788" s="41">
        <v>13.767096458998598</v>
      </c>
      <c r="M4788" s="41"/>
      <c r="N4788" s="41">
        <v>0.20666548206204446</v>
      </c>
      <c r="O4788" s="41">
        <v>3.0063049094122625</v>
      </c>
      <c r="P4788" s="41">
        <v>7.1362533450882788</v>
      </c>
    </row>
    <row r="4789" spans="1:16" s="26" customFormat="1" x14ac:dyDescent="0.25">
      <c r="A4789" s="27" t="s">
        <v>339</v>
      </c>
      <c r="B4789" s="27"/>
      <c r="C4789" s="25">
        <v>1606</v>
      </c>
      <c r="D4789" s="26">
        <v>-1</v>
      </c>
      <c r="E4789" s="26">
        <v>2.2200000000000002</v>
      </c>
      <c r="F4789" s="38">
        <f t="shared" si="301"/>
        <v>121.15650000000036</v>
      </c>
      <c r="G4789" s="38">
        <f t="shared" si="302"/>
        <v>121.16760000000036</v>
      </c>
      <c r="H4789" s="38">
        <f t="shared" si="303"/>
        <v>121.17870000000036</v>
      </c>
      <c r="I4789" s="41">
        <v>6.0954930369349674</v>
      </c>
      <c r="J4789" s="41">
        <v>37.54588973444897</v>
      </c>
      <c r="K4789" s="41">
        <v>21.929548532867912</v>
      </c>
      <c r="L4789" s="41">
        <v>10.586788714020299</v>
      </c>
      <c r="M4789" s="41"/>
      <c r="N4789" s="41">
        <v>0.11742827992424613</v>
      </c>
      <c r="O4789" s="41">
        <v>2.1603422968136301</v>
      </c>
      <c r="P4789" s="41">
        <v>6.2630152056893635</v>
      </c>
    </row>
    <row r="4790" spans="1:16" s="26" customFormat="1" x14ac:dyDescent="0.25">
      <c r="A4790" s="27" t="s">
        <v>340</v>
      </c>
      <c r="B4790" s="27"/>
      <c r="C4790" s="25">
        <v>1606</v>
      </c>
      <c r="D4790" s="26">
        <v>-1</v>
      </c>
      <c r="E4790" s="26">
        <v>2.2200000000000002</v>
      </c>
      <c r="F4790" s="38">
        <f t="shared" si="301"/>
        <v>121.17870000000036</v>
      </c>
      <c r="G4790" s="38">
        <f t="shared" si="302"/>
        <v>121.18980000000036</v>
      </c>
      <c r="H4790" s="38">
        <f t="shared" si="303"/>
        <v>121.20090000000036</v>
      </c>
      <c r="I4790" s="41">
        <v>7.344280033765334</v>
      </c>
      <c r="J4790" s="41">
        <v>44.734265061423542</v>
      </c>
      <c r="K4790" s="41">
        <v>22.535161017918885</v>
      </c>
      <c r="L4790" s="41">
        <v>0.78245609301271046</v>
      </c>
      <c r="M4790" s="41">
        <v>0.3863556592593077</v>
      </c>
      <c r="N4790" s="41">
        <v>0.4333244705579144</v>
      </c>
      <c r="O4790" s="41">
        <v>2.0011132166529024</v>
      </c>
      <c r="P4790" s="41">
        <v>4.160693503925426</v>
      </c>
    </row>
    <row r="4791" spans="1:16" s="26" customFormat="1" x14ac:dyDescent="0.25">
      <c r="A4791" s="27" t="s">
        <v>341</v>
      </c>
      <c r="B4791" s="27"/>
      <c r="C4791" s="25">
        <v>1606</v>
      </c>
      <c r="D4791" s="26">
        <v>-1</v>
      </c>
      <c r="E4791" s="26">
        <v>2.2200000000000002</v>
      </c>
      <c r="F4791" s="38">
        <f t="shared" si="301"/>
        <v>121.20090000000036</v>
      </c>
      <c r="G4791" s="38">
        <f t="shared" si="302"/>
        <v>121.21200000000036</v>
      </c>
      <c r="H4791" s="38">
        <f t="shared" si="303"/>
        <v>121.22310000000036</v>
      </c>
      <c r="I4791" s="41">
        <v>7.1972474291559614</v>
      </c>
      <c r="J4791" s="41">
        <v>60.972004291121394</v>
      </c>
      <c r="K4791" s="41">
        <v>22.325304534388273</v>
      </c>
      <c r="L4791" s="41">
        <v>0.73077223684909465</v>
      </c>
      <c r="M4791" s="41">
        <v>0.28794115755331562</v>
      </c>
      <c r="N4791" s="41">
        <v>0.28382079709702462</v>
      </c>
      <c r="O4791" s="41">
        <v>1.4922838234160167</v>
      </c>
      <c r="P4791" s="41">
        <v>3.519762578908872</v>
      </c>
    </row>
    <row r="4792" spans="1:16" s="26" customFormat="1" x14ac:dyDescent="0.25">
      <c r="A4792" s="27" t="s">
        <v>342</v>
      </c>
      <c r="B4792" s="27"/>
      <c r="C4792" s="25">
        <v>1606</v>
      </c>
      <c r="D4792" s="26">
        <v>-1</v>
      </c>
      <c r="E4792" s="26">
        <v>2.2200000000000002</v>
      </c>
      <c r="F4792" s="38">
        <f t="shared" si="301"/>
        <v>121.22310000000036</v>
      </c>
      <c r="G4792" s="38">
        <f t="shared" si="302"/>
        <v>121.23420000000036</v>
      </c>
      <c r="H4792" s="38">
        <f t="shared" si="303"/>
        <v>121.24530000000036</v>
      </c>
      <c r="I4792" s="41">
        <v>12.762523550951499</v>
      </c>
      <c r="J4792" s="41">
        <v>102.94154669353367</v>
      </c>
      <c r="K4792" s="41">
        <v>30.109883744255811</v>
      </c>
      <c r="L4792" s="41">
        <v>0.24823591725313629</v>
      </c>
      <c r="M4792" s="41">
        <v>11.259891098903017</v>
      </c>
      <c r="N4792" s="41">
        <v>0.63312314605374576</v>
      </c>
      <c r="O4792" s="41">
        <v>2.149838373406626</v>
      </c>
      <c r="P4792" s="41">
        <v>5.3745718677100482</v>
      </c>
    </row>
    <row r="4793" spans="1:16" s="26" customFormat="1" x14ac:dyDescent="0.25">
      <c r="A4793" s="27" t="s">
        <v>343</v>
      </c>
      <c r="B4793" s="27"/>
      <c r="C4793" s="25">
        <v>1606</v>
      </c>
      <c r="D4793" s="26">
        <v>-1</v>
      </c>
      <c r="E4793" s="26">
        <v>2.2200000000000002</v>
      </c>
      <c r="F4793" s="38">
        <f t="shared" si="301"/>
        <v>121.24530000000036</v>
      </c>
      <c r="G4793" s="38">
        <f t="shared" si="302"/>
        <v>121.25640000000035</v>
      </c>
      <c r="H4793" s="38">
        <f t="shared" si="303"/>
        <v>121.26750000000035</v>
      </c>
      <c r="I4793" s="41">
        <v>14.014005737399703</v>
      </c>
      <c r="J4793" s="41">
        <v>99.014387805867912</v>
      </c>
      <c r="K4793" s="41">
        <v>28.071972858128152</v>
      </c>
      <c r="L4793" s="41">
        <v>0.38126917294472734</v>
      </c>
      <c r="M4793" s="41">
        <v>12.872226542021115</v>
      </c>
      <c r="N4793" s="41">
        <v>0.32221472506625204</v>
      </c>
      <c r="O4793" s="41">
        <v>1.5069739540744513</v>
      </c>
      <c r="P4793" s="41">
        <v>6.5680312350384256</v>
      </c>
    </row>
    <row r="4794" spans="1:16" s="26" customFormat="1" x14ac:dyDescent="0.25">
      <c r="A4794" s="27" t="s">
        <v>344</v>
      </c>
      <c r="B4794" s="27"/>
      <c r="C4794" s="25">
        <v>1606</v>
      </c>
      <c r="D4794" s="26">
        <v>-1</v>
      </c>
      <c r="E4794" s="26">
        <v>2.2200000000000002</v>
      </c>
      <c r="F4794" s="38">
        <f t="shared" si="301"/>
        <v>121.26750000000035</v>
      </c>
      <c r="G4794" s="38">
        <f t="shared" si="302"/>
        <v>121.27860000000035</v>
      </c>
      <c r="H4794" s="38">
        <f t="shared" si="303"/>
        <v>121.28970000000035</v>
      </c>
      <c r="I4794" s="41">
        <v>15.376204429633065</v>
      </c>
      <c r="J4794" s="41">
        <v>107.71437860973066</v>
      </c>
      <c r="K4794" s="41">
        <v>38.701758612285282</v>
      </c>
      <c r="L4794" s="41">
        <v>5.9426889787184907</v>
      </c>
      <c r="M4794" s="41">
        <v>8.202598852653713</v>
      </c>
      <c r="N4794" s="41">
        <v>1.1238869196853116</v>
      </c>
      <c r="O4794" s="41">
        <v>3.4450276454050681</v>
      </c>
      <c r="P4794" s="41">
        <v>27.631384467911381</v>
      </c>
    </row>
    <row r="4795" spans="1:16" s="26" customFormat="1" x14ac:dyDescent="0.25">
      <c r="A4795" s="27" t="s">
        <v>345</v>
      </c>
      <c r="B4795" s="27"/>
      <c r="C4795" s="25">
        <v>1606</v>
      </c>
      <c r="D4795" s="26">
        <v>1606</v>
      </c>
      <c r="E4795" s="26">
        <v>2.2200000000000002</v>
      </c>
      <c r="F4795" s="38">
        <f t="shared" si="301"/>
        <v>121.28970000000035</v>
      </c>
      <c r="G4795" s="38">
        <f t="shared" si="302"/>
        <v>121.30080000000035</v>
      </c>
      <c r="H4795" s="38">
        <f t="shared" si="303"/>
        <v>121.31190000000035</v>
      </c>
      <c r="I4795" s="41">
        <v>23.844545066562397</v>
      </c>
      <c r="J4795" s="41">
        <v>106.47464834424491</v>
      </c>
      <c r="K4795" s="41">
        <v>57.275437165601687</v>
      </c>
      <c r="L4795" s="41">
        <v>8.4188074140697395</v>
      </c>
      <c r="M4795" s="41">
        <v>3.4036091994156186</v>
      </c>
      <c r="N4795" s="41">
        <v>1.0498534555699968</v>
      </c>
      <c r="O4795" s="41">
        <v>4.1278686388738954</v>
      </c>
      <c r="P4795" s="41">
        <v>35.515873521533806</v>
      </c>
    </row>
    <row r="4796" spans="1:16" s="26" customFormat="1" x14ac:dyDescent="0.25">
      <c r="A4796" s="27" t="s">
        <v>346</v>
      </c>
      <c r="B4796" s="27"/>
      <c r="C4796" s="25">
        <v>1605</v>
      </c>
      <c r="D4796" s="26">
        <v>-1</v>
      </c>
      <c r="E4796" s="26">
        <v>2.2200000000000002</v>
      </c>
      <c r="F4796" s="38">
        <f t="shared" si="301"/>
        <v>121.31190000000035</v>
      </c>
      <c r="G4796" s="38">
        <f t="shared" si="302"/>
        <v>121.32300000000035</v>
      </c>
      <c r="H4796" s="38">
        <f t="shared" si="303"/>
        <v>121.33410000000035</v>
      </c>
      <c r="I4796" s="41">
        <v>46.806290215197848</v>
      </c>
      <c r="J4796" s="41">
        <v>80.661150312532541</v>
      </c>
      <c r="K4796" s="41">
        <v>47.236506539238107</v>
      </c>
      <c r="L4796" s="41">
        <v>16.843560002529099</v>
      </c>
      <c r="M4796" s="41">
        <v>3.0062690125843345</v>
      </c>
      <c r="N4796" s="41">
        <v>0.71004240564384058</v>
      </c>
      <c r="O4796" s="41">
        <v>3.8769196075572734</v>
      </c>
      <c r="P4796" s="41">
        <v>31.42796584824157</v>
      </c>
    </row>
    <row r="4797" spans="1:16" s="26" customFormat="1" x14ac:dyDescent="0.25">
      <c r="A4797" s="27" t="s">
        <v>347</v>
      </c>
      <c r="B4797" s="27"/>
      <c r="C4797" s="25">
        <v>1605</v>
      </c>
      <c r="D4797" s="26">
        <v>-1</v>
      </c>
      <c r="E4797" s="26">
        <v>2.2200000000000002</v>
      </c>
      <c r="F4797" s="38">
        <f t="shared" si="301"/>
        <v>121.33410000000035</v>
      </c>
      <c r="G4797" s="38">
        <f t="shared" si="302"/>
        <v>121.34520000000035</v>
      </c>
      <c r="H4797" s="38">
        <f t="shared" si="303"/>
        <v>121.35630000000035</v>
      </c>
      <c r="I4797" s="41">
        <v>20.709248244398569</v>
      </c>
      <c r="J4797" s="41">
        <v>68.983554421057036</v>
      </c>
      <c r="K4797" s="41">
        <v>15.886881291584938</v>
      </c>
      <c r="L4797" s="41">
        <v>15.167428689783945</v>
      </c>
      <c r="M4797" s="41">
        <v>1.8246892454348709</v>
      </c>
      <c r="N4797" s="41">
        <v>0.49904981697160539</v>
      </c>
      <c r="O4797" s="41">
        <v>3.2693970428558021</v>
      </c>
      <c r="P4797" s="41">
        <v>31.654289942765836</v>
      </c>
    </row>
    <row r="4798" spans="1:16" s="26" customFormat="1" x14ac:dyDescent="0.25">
      <c r="A4798" s="27" t="s">
        <v>348</v>
      </c>
      <c r="B4798" s="27"/>
      <c r="C4798" s="25">
        <v>1605</v>
      </c>
      <c r="D4798" s="26">
        <v>-1</v>
      </c>
      <c r="E4798" s="26">
        <v>2.2200000000000002</v>
      </c>
      <c r="F4798" s="38">
        <f t="shared" si="301"/>
        <v>121.35630000000035</v>
      </c>
      <c r="G4798" s="38">
        <f t="shared" si="302"/>
        <v>121.36740000000034</v>
      </c>
      <c r="H4798" s="38">
        <f t="shared" si="303"/>
        <v>121.37850000000034</v>
      </c>
      <c r="I4798" s="41">
        <v>11.411816345484969</v>
      </c>
      <c r="J4798" s="41">
        <v>67.008611693719203</v>
      </c>
      <c r="K4798" s="41">
        <v>9.4839812751335142</v>
      </c>
      <c r="L4798" s="41">
        <v>4.4160169633922859</v>
      </c>
      <c r="M4798" s="41"/>
      <c r="N4798" s="41">
        <v>0.21417467714757826</v>
      </c>
      <c r="O4798" s="41">
        <v>2.3405498219561909</v>
      </c>
      <c r="P4798" s="41">
        <v>17.397580887027225</v>
      </c>
    </row>
    <row r="4799" spans="1:16" s="26" customFormat="1" x14ac:dyDescent="0.25">
      <c r="A4799" s="27" t="s">
        <v>349</v>
      </c>
      <c r="B4799" s="27"/>
      <c r="C4799" s="25">
        <v>1605</v>
      </c>
      <c r="D4799" s="26">
        <v>-1</v>
      </c>
      <c r="E4799" s="26">
        <v>2.2200000000000002</v>
      </c>
      <c r="F4799" s="38">
        <f t="shared" si="301"/>
        <v>121.37850000000034</v>
      </c>
      <c r="G4799" s="38">
        <f t="shared" si="302"/>
        <v>121.38960000000034</v>
      </c>
      <c r="H4799" s="38">
        <f t="shared" si="303"/>
        <v>121.40070000000034</v>
      </c>
      <c r="I4799" s="41">
        <v>7.4574457284261433</v>
      </c>
      <c r="J4799" s="41">
        <v>58.732764608308841</v>
      </c>
      <c r="K4799" s="41">
        <v>13.269867837259552</v>
      </c>
      <c r="L4799" s="41">
        <v>3.6229677503751989</v>
      </c>
      <c r="M4799" s="41">
        <v>2.0786434261666957</v>
      </c>
      <c r="N4799" s="41">
        <v>0.54954161251210298</v>
      </c>
      <c r="O4799" s="41">
        <v>2.3665689071586016</v>
      </c>
      <c r="P4799" s="41">
        <v>14.115978520985873</v>
      </c>
    </row>
    <row r="4800" spans="1:16" s="26" customFormat="1" x14ac:dyDescent="0.25">
      <c r="A4800" s="27" t="s">
        <v>350</v>
      </c>
      <c r="B4800" s="27"/>
      <c r="C4800" s="25">
        <v>1605</v>
      </c>
      <c r="D4800" s="26">
        <v>-1</v>
      </c>
      <c r="E4800" s="26">
        <v>2.2200000000000002</v>
      </c>
      <c r="F4800" s="38">
        <f t="shared" si="301"/>
        <v>121.40070000000034</v>
      </c>
      <c r="G4800" s="38">
        <f t="shared" si="302"/>
        <v>121.41180000000034</v>
      </c>
      <c r="H4800" s="38">
        <f t="shared" si="303"/>
        <v>121.42290000000034</v>
      </c>
      <c r="I4800" s="41">
        <v>2.2316486631758341</v>
      </c>
      <c r="J4800" s="41">
        <v>57.969665070426565</v>
      </c>
      <c r="K4800" s="41">
        <v>15.86334913603619</v>
      </c>
      <c r="L4800" s="41">
        <v>0.6142280986007258</v>
      </c>
      <c r="M4800" s="41">
        <v>8.1111502789081751</v>
      </c>
      <c r="N4800" s="41">
        <v>0.42285582561339308</v>
      </c>
      <c r="O4800" s="41">
        <v>1.8135502047892607</v>
      </c>
      <c r="P4800" s="41">
        <v>10.456700449132553</v>
      </c>
    </row>
    <row r="4801" spans="1:16" s="26" customFormat="1" x14ac:dyDescent="0.25">
      <c r="A4801" s="27" t="s">
        <v>351</v>
      </c>
      <c r="B4801" s="27"/>
      <c r="C4801" s="25">
        <v>1605</v>
      </c>
      <c r="D4801" s="26">
        <v>-1</v>
      </c>
      <c r="E4801" s="26">
        <v>2.2200000000000002</v>
      </c>
      <c r="F4801" s="38">
        <f t="shared" si="301"/>
        <v>121.42290000000034</v>
      </c>
      <c r="G4801" s="38">
        <f t="shared" si="302"/>
        <v>121.43400000000034</v>
      </c>
      <c r="H4801" s="38">
        <f t="shared" si="303"/>
        <v>121.44510000000034</v>
      </c>
      <c r="I4801" s="41">
        <v>4.6345955865665225</v>
      </c>
      <c r="J4801" s="41">
        <v>84.25378492750967</v>
      </c>
      <c r="K4801" s="41">
        <v>18.676144188084422</v>
      </c>
      <c r="L4801" s="41">
        <v>1.051452790117503</v>
      </c>
      <c r="M4801" s="41">
        <v>4.0407925267169498</v>
      </c>
      <c r="N4801" s="41">
        <v>0.32066639937675817</v>
      </c>
      <c r="O4801" s="41">
        <v>1.4490810868778401</v>
      </c>
      <c r="P4801" s="41">
        <v>10.209669415594526</v>
      </c>
    </row>
    <row r="4802" spans="1:16" s="26" customFormat="1" x14ac:dyDescent="0.25">
      <c r="A4802" s="27" t="s">
        <v>352</v>
      </c>
      <c r="B4802" s="27"/>
      <c r="C4802" s="25">
        <v>1605</v>
      </c>
      <c r="D4802" s="26">
        <v>-1</v>
      </c>
      <c r="E4802" s="26">
        <v>2.2200000000000002</v>
      </c>
      <c r="F4802" s="38">
        <f t="shared" si="301"/>
        <v>121.44510000000034</v>
      </c>
      <c r="G4802" s="38">
        <f t="shared" si="302"/>
        <v>121.45620000000034</v>
      </c>
      <c r="H4802" s="38">
        <f t="shared" si="303"/>
        <v>121.46730000000034</v>
      </c>
      <c r="I4802" s="41">
        <v>10.781999327745783</v>
      </c>
      <c r="J4802" s="41">
        <v>109.64500333205906</v>
      </c>
      <c r="K4802" s="41">
        <v>25.802660977772117</v>
      </c>
      <c r="L4802" s="41">
        <v>0.42913969340231339</v>
      </c>
      <c r="M4802" s="41">
        <v>30.458594306081118</v>
      </c>
      <c r="N4802" s="41">
        <v>1.6632384581380668</v>
      </c>
      <c r="O4802" s="41">
        <v>1.1982431016388848</v>
      </c>
      <c r="P4802" s="41">
        <v>7.9541720299569363</v>
      </c>
    </row>
    <row r="4803" spans="1:16" s="26" customFormat="1" x14ac:dyDescent="0.25">
      <c r="A4803" s="27" t="s">
        <v>353</v>
      </c>
      <c r="B4803" s="27"/>
      <c r="C4803" s="25">
        <v>1605</v>
      </c>
      <c r="D4803" s="26">
        <v>-1</v>
      </c>
      <c r="E4803" s="26">
        <v>2.2200000000000002</v>
      </c>
      <c r="F4803" s="38">
        <f t="shared" si="301"/>
        <v>121.46730000000034</v>
      </c>
      <c r="G4803" s="38">
        <f t="shared" si="302"/>
        <v>121.47840000000033</v>
      </c>
      <c r="H4803" s="38">
        <f t="shared" si="303"/>
        <v>121.48950000000033</v>
      </c>
      <c r="I4803" s="41">
        <v>8.4818086780416539</v>
      </c>
      <c r="J4803" s="41">
        <v>92.023580925132833</v>
      </c>
      <c r="K4803" s="41">
        <v>17.448353458769638</v>
      </c>
      <c r="L4803" s="41">
        <v>0.47934899137368264</v>
      </c>
      <c r="M4803" s="41">
        <v>18.84527211415655</v>
      </c>
      <c r="N4803" s="41">
        <v>1.7992581188231087</v>
      </c>
      <c r="O4803" s="41">
        <v>0.9931386651705828</v>
      </c>
      <c r="P4803" s="41">
        <v>7.5426432847498486</v>
      </c>
    </row>
    <row r="4804" spans="1:16" s="26" customFormat="1" x14ac:dyDescent="0.25">
      <c r="A4804" s="27" t="s">
        <v>354</v>
      </c>
      <c r="B4804" s="27"/>
      <c r="C4804" s="25">
        <v>1605</v>
      </c>
      <c r="D4804" s="26">
        <v>-1</v>
      </c>
      <c r="E4804" s="26">
        <v>2.2200000000000002</v>
      </c>
      <c r="F4804" s="38">
        <f t="shared" si="301"/>
        <v>121.48950000000033</v>
      </c>
      <c r="G4804" s="38">
        <f t="shared" si="302"/>
        <v>121.50060000000033</v>
      </c>
      <c r="H4804" s="38">
        <f t="shared" si="303"/>
        <v>121.51170000000033</v>
      </c>
      <c r="I4804" s="41">
        <v>11.036174531142048</v>
      </c>
      <c r="J4804" s="41">
        <v>88.947383535470479</v>
      </c>
      <c r="K4804" s="41">
        <v>34.229413881133659</v>
      </c>
      <c r="L4804" s="41">
        <v>2.1033406642846808</v>
      </c>
      <c r="M4804" s="41">
        <v>6.8777442588037072</v>
      </c>
      <c r="N4804" s="41">
        <v>0.54635886156294167</v>
      </c>
      <c r="O4804" s="41">
        <v>2.177344698784192</v>
      </c>
      <c r="P4804" s="41">
        <v>13.07555673451767</v>
      </c>
    </row>
    <row r="4805" spans="1:16" s="26" customFormat="1" x14ac:dyDescent="0.25">
      <c r="A4805" s="27" t="s">
        <v>355</v>
      </c>
      <c r="B4805" s="27"/>
      <c r="C4805" s="25">
        <v>1605</v>
      </c>
      <c r="D4805" s="26">
        <v>-1</v>
      </c>
      <c r="E4805" s="26">
        <v>2.2200000000000002</v>
      </c>
      <c r="F4805" s="38">
        <f t="shared" si="301"/>
        <v>121.51170000000033</v>
      </c>
      <c r="G4805" s="38">
        <f t="shared" si="302"/>
        <v>121.52280000000033</v>
      </c>
      <c r="H4805" s="38">
        <f t="shared" si="303"/>
        <v>121.53390000000033</v>
      </c>
      <c r="I4805" s="41">
        <v>8.9540145313015547</v>
      </c>
      <c r="J4805" s="41">
        <v>80.522604395893936</v>
      </c>
      <c r="K4805" s="41">
        <v>20.473256400605194</v>
      </c>
      <c r="L4805" s="41">
        <v>1.6779707824158658</v>
      </c>
      <c r="M4805" s="41">
        <v>5.9140988636296781</v>
      </c>
      <c r="N4805" s="41">
        <v>0.48951539035735359</v>
      </c>
      <c r="O4805" s="41">
        <v>1.3779926674620302</v>
      </c>
      <c r="P4805" s="41">
        <v>10.184202905510515</v>
      </c>
    </row>
    <row r="4806" spans="1:16" s="26" customFormat="1" x14ac:dyDescent="0.25">
      <c r="A4806" s="27" t="s">
        <v>356</v>
      </c>
      <c r="B4806" s="27"/>
      <c r="C4806" s="25">
        <v>1605</v>
      </c>
      <c r="D4806" s="26">
        <v>1605</v>
      </c>
      <c r="E4806" s="26">
        <v>2.2200000000000002</v>
      </c>
      <c r="F4806" s="38">
        <f t="shared" si="301"/>
        <v>121.53390000000033</v>
      </c>
      <c r="G4806" s="38">
        <f t="shared" si="302"/>
        <v>121.54500000000033</v>
      </c>
      <c r="H4806" s="38">
        <f t="shared" si="303"/>
        <v>121.55610000000033</v>
      </c>
      <c r="I4806" s="41">
        <v>33.454839116019336</v>
      </c>
      <c r="J4806" s="41">
        <v>60.043575066899486</v>
      </c>
      <c r="K4806" s="41">
        <v>31.242514257417884</v>
      </c>
      <c r="L4806" s="41">
        <v>12.786891076750344</v>
      </c>
      <c r="M4806" s="41">
        <v>4.4684346609831165</v>
      </c>
      <c r="N4806" s="41">
        <v>0.62686464910749673</v>
      </c>
      <c r="O4806" s="41">
        <v>2.9133367921252913</v>
      </c>
      <c r="P4806" s="41">
        <v>15.069374787441506</v>
      </c>
    </row>
    <row r="4807" spans="1:16" s="26" customFormat="1" x14ac:dyDescent="0.25">
      <c r="A4807" s="27" t="s">
        <v>357</v>
      </c>
      <c r="B4807" s="27"/>
      <c r="C4807" s="25">
        <v>1604</v>
      </c>
      <c r="D4807" s="26">
        <v>-1</v>
      </c>
      <c r="E4807" s="26">
        <v>2.38</v>
      </c>
      <c r="F4807" s="38">
        <f t="shared" si="301"/>
        <v>121.55610000000033</v>
      </c>
      <c r="G4807" s="38">
        <f t="shared" si="302"/>
        <v>121.56800000000032</v>
      </c>
      <c r="H4807" s="38">
        <f t="shared" si="303"/>
        <v>121.57990000000032</v>
      </c>
      <c r="I4807" s="41">
        <v>27.172408179928265</v>
      </c>
      <c r="J4807" s="41">
        <v>59.880122864817416</v>
      </c>
      <c r="K4807" s="41">
        <v>25.788535497352843</v>
      </c>
      <c r="L4807" s="41">
        <v>12.825705679025926</v>
      </c>
      <c r="M4807" s="41">
        <v>1.5549052217617818</v>
      </c>
      <c r="N4807" s="41">
        <v>0.52740729756369886</v>
      </c>
      <c r="O4807" s="41">
        <v>3.4185028703006966</v>
      </c>
      <c r="P4807" s="41">
        <v>12.571932270256356</v>
      </c>
    </row>
    <row r="4808" spans="1:16" s="26" customFormat="1" x14ac:dyDescent="0.25">
      <c r="A4808" s="27" t="s">
        <v>358</v>
      </c>
      <c r="B4808" s="27" t="s">
        <v>929</v>
      </c>
      <c r="C4808" s="25">
        <v>1604</v>
      </c>
      <c r="D4808" s="26">
        <v>-1</v>
      </c>
      <c r="E4808" s="26">
        <v>2.3199999999999998</v>
      </c>
      <c r="F4808" s="38">
        <f t="shared" si="301"/>
        <v>121.57990000000032</v>
      </c>
      <c r="G4808" s="38">
        <f t="shared" si="302"/>
        <v>121.59150000000032</v>
      </c>
      <c r="H4808" s="38">
        <f t="shared" si="303"/>
        <v>121.60310000000032</v>
      </c>
      <c r="I4808" s="41">
        <v>30.135300974722298</v>
      </c>
      <c r="J4808" s="41">
        <v>59.837370994698418</v>
      </c>
      <c r="K4808" s="41">
        <v>22.75658724265541</v>
      </c>
      <c r="L4808" s="41">
        <v>2.0569478987171492</v>
      </c>
      <c r="M4808" s="41">
        <v>0.39989533509849912</v>
      </c>
      <c r="N4808" s="41">
        <v>0.18689539140777453</v>
      </c>
      <c r="O4808" s="41">
        <v>2.039992617101178</v>
      </c>
      <c r="P4808" s="41">
        <v>8.3035558711012971</v>
      </c>
    </row>
    <row r="4809" spans="1:16" s="26" customFormat="1" x14ac:dyDescent="0.25">
      <c r="A4809" s="27" t="s">
        <v>359</v>
      </c>
      <c r="B4809" s="27">
        <v>100.5</v>
      </c>
      <c r="C4809" s="25">
        <v>1604</v>
      </c>
      <c r="D4809" s="26">
        <v>-1</v>
      </c>
      <c r="E4809" s="26">
        <v>2.13</v>
      </c>
      <c r="F4809" s="38">
        <f t="shared" si="301"/>
        <v>121.60310000000032</v>
      </c>
      <c r="G4809" s="38">
        <f t="shared" si="302"/>
        <v>121.61375000000032</v>
      </c>
      <c r="H4809" s="38">
        <f t="shared" si="303"/>
        <v>121.62440000000032</v>
      </c>
      <c r="I4809" s="41">
        <v>5.3459301983155063</v>
      </c>
      <c r="J4809" s="41">
        <v>92.131342779959766</v>
      </c>
      <c r="K4809" s="41">
        <v>22.055530108798013</v>
      </c>
      <c r="L4809" s="41">
        <v>3.6488060950857841</v>
      </c>
      <c r="M4809" s="41"/>
      <c r="N4809" s="41">
        <v>0.14929119279751488</v>
      </c>
      <c r="O4809" s="41">
        <v>1.9086214292416788</v>
      </c>
      <c r="P4809" s="41">
        <v>8.6613056024866957</v>
      </c>
    </row>
    <row r="4810" spans="1:16" s="26" customFormat="1" x14ac:dyDescent="0.25">
      <c r="A4810" s="27" t="s">
        <v>360</v>
      </c>
      <c r="B4810" s="27"/>
      <c r="C4810" s="25">
        <v>1604</v>
      </c>
      <c r="D4810" s="26">
        <v>-1</v>
      </c>
      <c r="E4810" s="26">
        <v>2.13</v>
      </c>
      <c r="F4810" s="38">
        <f t="shared" si="301"/>
        <v>121.62440000000032</v>
      </c>
      <c r="G4810" s="38">
        <f t="shared" si="302"/>
        <v>121.63505000000032</v>
      </c>
      <c r="H4810" s="38">
        <f t="shared" si="303"/>
        <v>121.64570000000032</v>
      </c>
      <c r="I4810" s="41">
        <v>10.520254846844592</v>
      </c>
      <c r="J4810" s="41">
        <v>112.54650999101121</v>
      </c>
      <c r="K4810" s="41">
        <v>30.238863985879277</v>
      </c>
      <c r="L4810" s="41">
        <v>0.30364360055780715</v>
      </c>
      <c r="M4810" s="41">
        <v>18.57679162622631</v>
      </c>
      <c r="N4810" s="41">
        <v>1.151290838771978</v>
      </c>
      <c r="O4810" s="41">
        <v>0.9369442281606023</v>
      </c>
      <c r="P4810" s="41">
        <v>4.2843899912034864</v>
      </c>
    </row>
    <row r="4811" spans="1:16" s="26" customFormat="1" x14ac:dyDescent="0.25">
      <c r="A4811" s="27" t="s">
        <v>361</v>
      </c>
      <c r="B4811" s="27"/>
      <c r="C4811" s="25">
        <v>1604</v>
      </c>
      <c r="D4811" s="26">
        <v>-1</v>
      </c>
      <c r="E4811" s="26">
        <v>2.13</v>
      </c>
      <c r="F4811" s="38">
        <f t="shared" si="301"/>
        <v>121.64570000000032</v>
      </c>
      <c r="G4811" s="38">
        <f t="shared" si="302"/>
        <v>121.65635000000032</v>
      </c>
      <c r="H4811" s="38">
        <f t="shared" si="303"/>
        <v>121.66700000000031</v>
      </c>
      <c r="I4811" s="41">
        <v>14.898094982999799</v>
      </c>
      <c r="J4811" s="41">
        <v>166.23727295688687</v>
      </c>
      <c r="K4811" s="41">
        <v>43.150734565278405</v>
      </c>
      <c r="L4811" s="41">
        <v>0.57761476419546542</v>
      </c>
      <c r="M4811" s="41">
        <v>52.334884639769186</v>
      </c>
      <c r="N4811" s="41">
        <v>3.5641698868642111</v>
      </c>
      <c r="O4811" s="41">
        <v>1.2479958414541084</v>
      </c>
      <c r="P4811" s="41">
        <v>5.0450006753605532</v>
      </c>
    </row>
    <row r="4812" spans="1:16" s="26" customFormat="1" x14ac:dyDescent="0.25">
      <c r="A4812" s="27" t="s">
        <v>362</v>
      </c>
      <c r="B4812" s="27"/>
      <c r="C4812" s="25">
        <v>1604</v>
      </c>
      <c r="D4812" s="26">
        <v>-1</v>
      </c>
      <c r="E4812" s="26">
        <v>2.13</v>
      </c>
      <c r="F4812" s="38">
        <f t="shared" si="301"/>
        <v>121.66700000000031</v>
      </c>
      <c r="G4812" s="38">
        <f t="shared" si="302"/>
        <v>121.67765000000031</v>
      </c>
      <c r="H4812" s="38">
        <f t="shared" si="303"/>
        <v>121.68830000000031</v>
      </c>
      <c r="I4812" s="41">
        <v>23.246314298356541</v>
      </c>
      <c r="J4812" s="41">
        <v>102.09906438224648</v>
      </c>
      <c r="K4812" s="41">
        <v>58.305936236662504</v>
      </c>
      <c r="L4812" s="41">
        <v>7.7076473324094881</v>
      </c>
      <c r="M4812" s="41">
        <v>14.343532678300429</v>
      </c>
      <c r="N4812" s="41">
        <v>1.5288603303125914</v>
      </c>
      <c r="O4812" s="41">
        <v>3.4064393528616277</v>
      </c>
      <c r="P4812" s="41">
        <v>21.531705845484879</v>
      </c>
    </row>
    <row r="4813" spans="1:16" s="26" customFormat="1" x14ac:dyDescent="0.25">
      <c r="A4813" s="27" t="s">
        <v>363</v>
      </c>
      <c r="B4813" s="27"/>
      <c r="C4813" s="25">
        <v>1604</v>
      </c>
      <c r="D4813" s="26">
        <v>-1</v>
      </c>
      <c r="E4813" s="26">
        <v>2.13</v>
      </c>
      <c r="F4813" s="38">
        <f t="shared" si="301"/>
        <v>121.68830000000031</v>
      </c>
      <c r="G4813" s="38">
        <f t="shared" si="302"/>
        <v>121.69895000000031</v>
      </c>
      <c r="H4813" s="38">
        <f t="shared" si="303"/>
        <v>121.70960000000031</v>
      </c>
      <c r="I4813" s="41">
        <v>16.925513510346761</v>
      </c>
      <c r="J4813" s="41">
        <v>88.641940621268574</v>
      </c>
      <c r="K4813" s="41">
        <v>53.425344325050212</v>
      </c>
      <c r="L4813" s="41">
        <v>4.7267502230081178</v>
      </c>
      <c r="M4813" s="41">
        <v>26.812867860293682</v>
      </c>
      <c r="N4813" s="41">
        <v>0.750611996101479</v>
      </c>
      <c r="O4813" s="41">
        <v>1.9339233769889677</v>
      </c>
      <c r="P4813" s="41">
        <v>13.060245031483882</v>
      </c>
    </row>
    <row r="4814" spans="1:16" s="26" customFormat="1" x14ac:dyDescent="0.25">
      <c r="A4814" s="27" t="s">
        <v>364</v>
      </c>
      <c r="B4814" s="27" t="s">
        <v>559</v>
      </c>
      <c r="C4814" s="25">
        <v>1604</v>
      </c>
      <c r="D4814" s="26">
        <v>1604</v>
      </c>
      <c r="E4814" s="26">
        <v>2.13</v>
      </c>
      <c r="F4814" s="38">
        <f t="shared" si="301"/>
        <v>121.70960000000031</v>
      </c>
      <c r="G4814" s="38">
        <f t="shared" si="302"/>
        <v>121.72025000000031</v>
      </c>
      <c r="H4814" s="38">
        <f t="shared" si="303"/>
        <v>121.7309000000003</v>
      </c>
      <c r="I4814" s="41">
        <v>12.642792131549134</v>
      </c>
      <c r="J4814" s="41">
        <v>66.98609123642639</v>
      </c>
      <c r="K4814" s="41">
        <v>18.267570650525538</v>
      </c>
      <c r="L4814" s="41">
        <v>4.1045763979038252</v>
      </c>
      <c r="M4814" s="41">
        <v>1.6765109577776267</v>
      </c>
      <c r="N4814" s="41">
        <v>0.50362857250049342</v>
      </c>
      <c r="O4814" s="41">
        <v>2.5573672662343441</v>
      </c>
      <c r="P4814" s="41">
        <v>16.84015744754738</v>
      </c>
    </row>
    <row r="4815" spans="1:16" s="26" customFormat="1" x14ac:dyDescent="0.25">
      <c r="A4815" s="27" t="s">
        <v>365</v>
      </c>
      <c r="B4815" s="27">
        <v>2.1382978723404253</v>
      </c>
      <c r="C4815" s="25">
        <v>1603</v>
      </c>
      <c r="D4815" s="26">
        <v>-1</v>
      </c>
      <c r="E4815" s="26">
        <v>2.13</v>
      </c>
      <c r="F4815" s="38">
        <f t="shared" si="301"/>
        <v>121.7309000000003</v>
      </c>
      <c r="G4815" s="38">
        <f t="shared" si="302"/>
        <v>121.7415500000003</v>
      </c>
      <c r="H4815" s="38">
        <f t="shared" si="303"/>
        <v>121.7522000000003</v>
      </c>
      <c r="I4815" s="41">
        <v>14.33112936998735</v>
      </c>
      <c r="J4815" s="41">
        <v>43.489040586438037</v>
      </c>
      <c r="K4815" s="41">
        <v>17.005769300092759</v>
      </c>
      <c r="L4815" s="41">
        <v>3.7383751417409616</v>
      </c>
      <c r="M4815" s="41">
        <v>0.38539551422822121</v>
      </c>
      <c r="N4815" s="41">
        <v>0.29761385542694152</v>
      </c>
      <c r="O4815" s="41">
        <v>1.9942208443124438</v>
      </c>
      <c r="P4815" s="41">
        <v>11.411216846805289</v>
      </c>
    </row>
    <row r="4816" spans="1:16" s="26" customFormat="1" x14ac:dyDescent="0.25">
      <c r="A4816" s="27" t="s">
        <v>366</v>
      </c>
      <c r="B4816" s="27"/>
      <c r="C4816" s="25">
        <v>1603</v>
      </c>
      <c r="D4816" s="26">
        <v>-1</v>
      </c>
      <c r="E4816" s="26">
        <v>2.13</v>
      </c>
      <c r="F4816" s="38">
        <f t="shared" si="301"/>
        <v>121.7522000000003</v>
      </c>
      <c r="G4816" s="38">
        <f t="shared" si="302"/>
        <v>121.7628500000003</v>
      </c>
      <c r="H4816" s="38">
        <f t="shared" si="303"/>
        <v>121.7735000000003</v>
      </c>
      <c r="I4816" s="41">
        <v>8.5051521796749672</v>
      </c>
      <c r="J4816" s="41">
        <v>32.1339414673728</v>
      </c>
      <c r="K4816" s="41">
        <v>15.35574746884639</v>
      </c>
      <c r="L4816" s="41">
        <v>3.5414298432110614</v>
      </c>
      <c r="M4816" s="41">
        <v>0.2312319964855267</v>
      </c>
      <c r="N4816" s="41">
        <v>0.19618013033852477</v>
      </c>
      <c r="O4816" s="41">
        <v>2.5453764596127426</v>
      </c>
      <c r="P4816" s="41">
        <v>9.5414010751094214</v>
      </c>
    </row>
    <row r="4817" spans="1:16" s="26" customFormat="1" x14ac:dyDescent="0.25">
      <c r="A4817" s="27" t="s">
        <v>367</v>
      </c>
      <c r="B4817" s="27"/>
      <c r="C4817" s="25">
        <v>1603</v>
      </c>
      <c r="D4817" s="26">
        <v>-1</v>
      </c>
      <c r="E4817" s="26">
        <v>2.13</v>
      </c>
      <c r="F4817" s="38">
        <f t="shared" si="301"/>
        <v>121.7735000000003</v>
      </c>
      <c r="G4817" s="38">
        <f t="shared" si="302"/>
        <v>121.7841500000003</v>
      </c>
      <c r="H4817" s="38">
        <f t="shared" si="303"/>
        <v>121.79480000000029</v>
      </c>
      <c r="I4817" s="41">
        <v>25.508083717168056</v>
      </c>
      <c r="J4817" s="41">
        <v>26.522279367824833</v>
      </c>
      <c r="K4817" s="41">
        <v>23.095001716560773</v>
      </c>
      <c r="L4817" s="41">
        <v>3.5888248974952677</v>
      </c>
      <c r="M4817" s="41"/>
      <c r="N4817" s="41">
        <v>0.16738215611686438</v>
      </c>
      <c r="O4817" s="41">
        <v>1.6042021340768642</v>
      </c>
      <c r="P4817" s="41">
        <v>8.7786698332452922</v>
      </c>
    </row>
    <row r="4818" spans="1:16" s="26" customFormat="1" x14ac:dyDescent="0.25">
      <c r="A4818" s="27" t="s">
        <v>368</v>
      </c>
      <c r="B4818" s="27"/>
      <c r="C4818" s="25">
        <v>1603</v>
      </c>
      <c r="D4818" s="26">
        <v>-1</v>
      </c>
      <c r="E4818" s="26">
        <v>2.13</v>
      </c>
      <c r="F4818" s="38">
        <f t="shared" si="301"/>
        <v>121.79480000000029</v>
      </c>
      <c r="G4818" s="38">
        <f t="shared" si="302"/>
        <v>121.80545000000029</v>
      </c>
      <c r="H4818" s="38">
        <f t="shared" si="303"/>
        <v>121.81610000000029</v>
      </c>
      <c r="I4818" s="41">
        <v>22.873407740046137</v>
      </c>
      <c r="J4818" s="41">
        <v>29.619648041575832</v>
      </c>
      <c r="K4818" s="41">
        <v>33.564555775240635</v>
      </c>
      <c r="L4818" s="41">
        <v>15.816931818958329</v>
      </c>
      <c r="M4818" s="41"/>
      <c r="N4818" s="41">
        <v>0.53372394792602895</v>
      </c>
      <c r="O4818" s="41">
        <v>3.2188021820306045</v>
      </c>
      <c r="P4818" s="41">
        <v>13.542182367654087</v>
      </c>
    </row>
    <row r="4819" spans="1:16" s="26" customFormat="1" x14ac:dyDescent="0.25">
      <c r="A4819" s="27" t="s">
        <v>369</v>
      </c>
      <c r="B4819" s="27"/>
      <c r="C4819" s="25">
        <v>1603</v>
      </c>
      <c r="D4819" s="26">
        <v>-1</v>
      </c>
      <c r="E4819" s="26">
        <v>2.13</v>
      </c>
      <c r="F4819" s="38">
        <f t="shared" ref="F4819:F4882" si="304">H4818</f>
        <v>121.81610000000029</v>
      </c>
      <c r="G4819" s="38">
        <f t="shared" ref="G4819:G4882" si="305">F4819+(E4819/200)</f>
        <v>121.82675000000029</v>
      </c>
      <c r="H4819" s="38">
        <f t="shared" ref="H4819:H4882" si="306">H4818+E4819/100</f>
        <v>121.83740000000029</v>
      </c>
      <c r="I4819" s="41">
        <v>36.909221972737591</v>
      </c>
      <c r="J4819" s="41">
        <v>31.018016576233343</v>
      </c>
      <c r="K4819" s="41">
        <v>26.350861793458765</v>
      </c>
      <c r="L4819" s="41">
        <v>22.404596203366467</v>
      </c>
      <c r="M4819" s="41"/>
      <c r="N4819" s="41">
        <v>0.31882136408440265</v>
      </c>
      <c r="O4819" s="41">
        <v>4.3630498307599446</v>
      </c>
      <c r="P4819" s="41">
        <v>11.726654824495453</v>
      </c>
    </row>
    <row r="4820" spans="1:16" s="26" customFormat="1" x14ac:dyDescent="0.25">
      <c r="A4820" s="27" t="s">
        <v>370</v>
      </c>
      <c r="B4820" s="27"/>
      <c r="C4820" s="25">
        <v>1603</v>
      </c>
      <c r="D4820" s="26">
        <v>-1</v>
      </c>
      <c r="E4820" s="26">
        <v>2.13</v>
      </c>
      <c r="F4820" s="38">
        <f t="shared" si="304"/>
        <v>121.83740000000029</v>
      </c>
      <c r="G4820" s="38">
        <f t="shared" si="305"/>
        <v>121.84805000000028</v>
      </c>
      <c r="H4820" s="38">
        <f t="shared" si="306"/>
        <v>121.85870000000028</v>
      </c>
      <c r="I4820" s="41">
        <v>20.285401242425284</v>
      </c>
      <c r="J4820" s="41">
        <v>43.760564237331167</v>
      </c>
      <c r="K4820" s="41">
        <v>33.966179484005309</v>
      </c>
      <c r="L4820" s="41">
        <v>16.056657338056681</v>
      </c>
      <c r="M4820" s="41"/>
      <c r="N4820" s="41">
        <v>0.31368010232422627</v>
      </c>
      <c r="O4820" s="41">
        <v>3.7797138336707587</v>
      </c>
      <c r="P4820" s="41">
        <v>7.4251207352562547</v>
      </c>
    </row>
    <row r="4821" spans="1:16" s="26" customFormat="1" x14ac:dyDescent="0.25">
      <c r="A4821" s="27" t="s">
        <v>371</v>
      </c>
      <c r="B4821" s="27"/>
      <c r="C4821" s="25">
        <v>1603</v>
      </c>
      <c r="D4821" s="26">
        <v>-1</v>
      </c>
      <c r="E4821" s="26">
        <v>2.13</v>
      </c>
      <c r="F4821" s="38">
        <f t="shared" si="304"/>
        <v>121.85870000000028</v>
      </c>
      <c r="G4821" s="38">
        <f t="shared" si="305"/>
        <v>121.86935000000028</v>
      </c>
      <c r="H4821" s="38">
        <f t="shared" si="306"/>
        <v>121.88000000000028</v>
      </c>
      <c r="I4821" s="41">
        <v>8.4344110279061084</v>
      </c>
      <c r="J4821" s="41">
        <v>60.919791796052415</v>
      </c>
      <c r="K4821" s="41">
        <v>37.425119938579542</v>
      </c>
      <c r="L4821" s="41">
        <v>16.203081135797433</v>
      </c>
      <c r="M4821" s="41"/>
      <c r="N4821" s="41">
        <v>0.35204036729544991</v>
      </c>
      <c r="O4821" s="41">
        <v>2.9289099049585117</v>
      </c>
      <c r="P4821" s="41">
        <v>8.2671567878435983</v>
      </c>
    </row>
    <row r="4822" spans="1:16" s="26" customFormat="1" x14ac:dyDescent="0.25">
      <c r="A4822" s="27" t="s">
        <v>373</v>
      </c>
      <c r="B4822" s="27"/>
      <c r="C4822" s="25">
        <v>1603</v>
      </c>
      <c r="D4822" s="26">
        <v>-1</v>
      </c>
      <c r="E4822" s="26">
        <v>2.13</v>
      </c>
      <c r="F4822" s="38">
        <f t="shared" si="304"/>
        <v>121.88000000000028</v>
      </c>
      <c r="G4822" s="38">
        <f t="shared" si="305"/>
        <v>121.89065000000028</v>
      </c>
      <c r="H4822" s="38">
        <f t="shared" si="306"/>
        <v>121.90130000000028</v>
      </c>
      <c r="I4822" s="41">
        <v>11.885253550213125</v>
      </c>
      <c r="J4822" s="41">
        <v>68.977254822445175</v>
      </c>
      <c r="K4822" s="41">
        <v>38.46357890969432</v>
      </c>
      <c r="L4822" s="41">
        <v>3.7532749442867432</v>
      </c>
      <c r="M4822" s="41">
        <v>1.9481721878697265</v>
      </c>
      <c r="N4822" s="41">
        <v>1.106759470256145</v>
      </c>
      <c r="O4822" s="41">
        <v>2.4639956290107095</v>
      </c>
      <c r="P4822" s="41">
        <v>6.9844747993519567</v>
      </c>
    </row>
    <row r="4823" spans="1:16" s="26" customFormat="1" x14ac:dyDescent="0.25">
      <c r="A4823" s="27" t="s">
        <v>374</v>
      </c>
      <c r="B4823" s="27"/>
      <c r="C4823" s="25">
        <v>1603</v>
      </c>
      <c r="D4823" s="26">
        <v>-1</v>
      </c>
      <c r="E4823" s="26">
        <v>2.13</v>
      </c>
      <c r="F4823" s="38">
        <f t="shared" si="304"/>
        <v>121.90130000000028</v>
      </c>
      <c r="G4823" s="38">
        <f t="shared" si="305"/>
        <v>121.91195000000027</v>
      </c>
      <c r="H4823" s="38">
        <f t="shared" si="306"/>
        <v>121.92260000000027</v>
      </c>
      <c r="I4823" s="41">
        <v>5.878044493365385</v>
      </c>
      <c r="J4823" s="41">
        <v>87.683983884779863</v>
      </c>
      <c r="K4823" s="41">
        <v>21.734642954153337</v>
      </c>
      <c r="L4823" s="41">
        <v>1.0867400951972304</v>
      </c>
      <c r="M4823" s="41">
        <v>1.6126197936287707</v>
      </c>
      <c r="N4823" s="41">
        <v>0.87975724217339357</v>
      </c>
      <c r="O4823" s="41">
        <v>1.7893513040657496</v>
      </c>
      <c r="P4823" s="41">
        <v>7.1694619797493768</v>
      </c>
    </row>
    <row r="4824" spans="1:16" s="26" customFormat="1" x14ac:dyDescent="0.25">
      <c r="A4824" s="27" t="s">
        <v>375</v>
      </c>
      <c r="B4824" s="27"/>
      <c r="C4824" s="25">
        <v>1603</v>
      </c>
      <c r="D4824" s="26">
        <v>-1</v>
      </c>
      <c r="E4824" s="26">
        <v>2.13</v>
      </c>
      <c r="F4824" s="38">
        <f t="shared" si="304"/>
        <v>121.92260000000027</v>
      </c>
      <c r="G4824" s="38">
        <f t="shared" si="305"/>
        <v>121.93325000000027</v>
      </c>
      <c r="H4824" s="38">
        <f t="shared" si="306"/>
        <v>121.94390000000027</v>
      </c>
      <c r="I4824" s="41">
        <v>12.830478463365472</v>
      </c>
      <c r="J4824" s="41">
        <v>86.6961043147315</v>
      </c>
      <c r="K4824" s="41">
        <v>16.561806146598478</v>
      </c>
      <c r="L4824" s="41">
        <v>0.30921297572762529</v>
      </c>
      <c r="M4824" s="41">
        <v>1.3956163727690065</v>
      </c>
      <c r="N4824" s="41">
        <v>0.34449583067197498</v>
      </c>
      <c r="O4824" s="41">
        <v>1.0967339290882623</v>
      </c>
      <c r="P4824" s="41">
        <v>5.9678455420928485</v>
      </c>
    </row>
    <row r="4825" spans="1:16" s="26" customFormat="1" x14ac:dyDescent="0.25">
      <c r="A4825" s="27" t="s">
        <v>376</v>
      </c>
      <c r="B4825" s="27"/>
      <c r="C4825" s="25">
        <v>1603</v>
      </c>
      <c r="D4825" s="26">
        <v>-1</v>
      </c>
      <c r="E4825" s="26">
        <v>2.13</v>
      </c>
      <c r="F4825" s="38">
        <f t="shared" si="304"/>
        <v>121.94390000000027</v>
      </c>
      <c r="G4825" s="38">
        <f t="shared" si="305"/>
        <v>121.95455000000027</v>
      </c>
      <c r="H4825" s="38">
        <f t="shared" si="306"/>
        <v>121.96520000000027</v>
      </c>
      <c r="I4825" s="41">
        <v>9.1260171875106977</v>
      </c>
      <c r="J4825" s="41">
        <v>107.23551671160158</v>
      </c>
      <c r="K4825" s="41">
        <v>28.215034194179886</v>
      </c>
      <c r="L4825" s="41">
        <v>0.94364120303820009</v>
      </c>
      <c r="M4825" s="41"/>
      <c r="N4825" s="41">
        <v>0.644510940958267</v>
      </c>
      <c r="O4825" s="41">
        <v>1.0981631791310875</v>
      </c>
      <c r="P4825" s="41">
        <v>5.285028457005982</v>
      </c>
    </row>
    <row r="4826" spans="1:16" s="26" customFormat="1" x14ac:dyDescent="0.25">
      <c r="A4826" s="27" t="s">
        <v>377</v>
      </c>
      <c r="B4826" s="27"/>
      <c r="C4826" s="25">
        <v>1603</v>
      </c>
      <c r="D4826" s="26">
        <v>-1</v>
      </c>
      <c r="E4826" s="26">
        <v>2.13</v>
      </c>
      <c r="F4826" s="38">
        <f t="shared" si="304"/>
        <v>121.96520000000027</v>
      </c>
      <c r="G4826" s="38">
        <f t="shared" si="305"/>
        <v>121.97585000000026</v>
      </c>
      <c r="H4826" s="38">
        <f t="shared" si="306"/>
        <v>121.98650000000026</v>
      </c>
      <c r="I4826" s="41">
        <v>11.033634249548559</v>
      </c>
      <c r="J4826" s="41">
        <v>142.85412167956443</v>
      </c>
      <c r="K4826" s="41">
        <v>47.221046989059992</v>
      </c>
      <c r="L4826" s="41">
        <v>0.42020384595369936</v>
      </c>
      <c r="M4826" s="41">
        <v>49.485558426196462</v>
      </c>
      <c r="N4826" s="41">
        <v>3.1384827689702814</v>
      </c>
      <c r="O4826" s="41">
        <v>0.93651122309759227</v>
      </c>
      <c r="P4826" s="41">
        <v>4.6667441563454721</v>
      </c>
    </row>
    <row r="4827" spans="1:16" s="26" customFormat="1" x14ac:dyDescent="0.25">
      <c r="A4827" s="27" t="s">
        <v>378</v>
      </c>
      <c r="B4827" s="27"/>
      <c r="C4827" s="25">
        <v>1603</v>
      </c>
      <c r="D4827" s="26">
        <v>-1</v>
      </c>
      <c r="E4827" s="26">
        <v>2.13</v>
      </c>
      <c r="F4827" s="38">
        <f t="shared" si="304"/>
        <v>121.98650000000026</v>
      </c>
      <c r="G4827" s="38">
        <f t="shared" si="305"/>
        <v>121.99715000000026</v>
      </c>
      <c r="H4827" s="38">
        <f t="shared" si="306"/>
        <v>122.00780000000026</v>
      </c>
      <c r="I4827" s="41">
        <v>6.3486814687566966</v>
      </c>
      <c r="J4827" s="41">
        <v>92.938834473652335</v>
      </c>
      <c r="K4827" s="41">
        <v>28.442873235535036</v>
      </c>
      <c r="L4827" s="41">
        <v>0.99043886742206111</v>
      </c>
      <c r="M4827" s="41">
        <v>20.391218656106144</v>
      </c>
      <c r="N4827" s="41">
        <v>1.9683730079116548</v>
      </c>
      <c r="O4827" s="41">
        <v>1.8149766148266517</v>
      </c>
      <c r="P4827" s="41">
        <v>9.066734542526051</v>
      </c>
    </row>
    <row r="4828" spans="1:16" s="26" customFormat="1" x14ac:dyDescent="0.25">
      <c r="A4828" s="27" t="s">
        <v>379</v>
      </c>
      <c r="B4828" s="27"/>
      <c r="C4828" s="25">
        <v>1603</v>
      </c>
      <c r="D4828" s="26">
        <v>-1</v>
      </c>
      <c r="E4828" s="26">
        <v>2.13</v>
      </c>
      <c r="F4828" s="38">
        <f t="shared" si="304"/>
        <v>122.00780000000026</v>
      </c>
      <c r="G4828" s="38">
        <f t="shared" si="305"/>
        <v>122.01845000000026</v>
      </c>
      <c r="H4828" s="38">
        <f t="shared" si="306"/>
        <v>122.02910000000026</v>
      </c>
      <c r="I4828" s="41">
        <v>15.162318381194732</v>
      </c>
      <c r="J4828" s="41">
        <v>76.186739977408138</v>
      </c>
      <c r="K4828" s="41">
        <v>33.287864000496029</v>
      </c>
      <c r="L4828" s="41">
        <v>7.878763932273313</v>
      </c>
      <c r="M4828" s="41">
        <v>8.7644202093348635</v>
      </c>
      <c r="N4828" s="41">
        <v>0.66089732199314521</v>
      </c>
      <c r="O4828" s="41">
        <v>1.8637869530963289</v>
      </c>
      <c r="P4828" s="41">
        <v>16.177289028630575</v>
      </c>
    </row>
    <row r="4829" spans="1:16" s="26" customFormat="1" x14ac:dyDescent="0.25">
      <c r="A4829" s="27" t="s">
        <v>380</v>
      </c>
      <c r="B4829" s="27"/>
      <c r="C4829" s="25">
        <v>1603</v>
      </c>
      <c r="D4829" s="26">
        <v>-1</v>
      </c>
      <c r="E4829" s="26">
        <v>2.13</v>
      </c>
      <c r="F4829" s="38">
        <f t="shared" si="304"/>
        <v>122.02910000000026</v>
      </c>
      <c r="G4829" s="38">
        <f t="shared" si="305"/>
        <v>122.03975000000025</v>
      </c>
      <c r="H4829" s="38">
        <f t="shared" si="306"/>
        <v>122.05040000000025</v>
      </c>
      <c r="I4829" s="41">
        <v>12.23273935188883</v>
      </c>
      <c r="J4829" s="41">
        <v>60.14779477975695</v>
      </c>
      <c r="K4829" s="41">
        <v>25.466848498360012</v>
      </c>
      <c r="L4829" s="41">
        <v>2.1382416758806717</v>
      </c>
      <c r="M4829" s="41">
        <v>15.423927102851781</v>
      </c>
      <c r="N4829" s="41">
        <v>1.6570344510614996</v>
      </c>
      <c r="O4829" s="41">
        <v>1.190825279159238</v>
      </c>
      <c r="P4829" s="41">
        <v>7.1302590162359918</v>
      </c>
    </row>
    <row r="4830" spans="1:16" s="26" customFormat="1" x14ac:dyDescent="0.25">
      <c r="A4830" s="27" t="s">
        <v>381</v>
      </c>
      <c r="B4830" s="27"/>
      <c r="C4830" s="25">
        <v>1603</v>
      </c>
      <c r="D4830" s="26">
        <v>1603</v>
      </c>
      <c r="E4830" s="26">
        <v>2.13</v>
      </c>
      <c r="F4830" s="38">
        <f t="shared" si="304"/>
        <v>122.05040000000025</v>
      </c>
      <c r="G4830" s="38">
        <f t="shared" si="305"/>
        <v>122.06105000000025</v>
      </c>
      <c r="H4830" s="38">
        <f t="shared" si="306"/>
        <v>122.07170000000025</v>
      </c>
      <c r="I4830" s="41">
        <v>22.774275017502799</v>
      </c>
      <c r="J4830" s="41">
        <v>48.382579142860102</v>
      </c>
      <c r="K4830" s="41">
        <v>35.239258557635928</v>
      </c>
      <c r="L4830" s="41">
        <v>7.9574597593383549</v>
      </c>
      <c r="M4830" s="41"/>
      <c r="N4830" s="41">
        <v>0.39491004826678366</v>
      </c>
      <c r="O4830" s="41">
        <v>2.7154534783296711</v>
      </c>
      <c r="P4830" s="41">
        <v>16.735976879375837</v>
      </c>
    </row>
    <row r="4831" spans="1:16" s="26" customFormat="1" x14ac:dyDescent="0.25">
      <c r="A4831" s="27" t="s">
        <v>382</v>
      </c>
      <c r="B4831" s="27"/>
      <c r="C4831" s="25">
        <v>1602</v>
      </c>
      <c r="D4831" s="26">
        <v>-1</v>
      </c>
      <c r="E4831" s="26">
        <v>2.13</v>
      </c>
      <c r="F4831" s="38">
        <f t="shared" si="304"/>
        <v>122.07170000000025</v>
      </c>
      <c r="G4831" s="38">
        <f t="shared" si="305"/>
        <v>122.08235000000025</v>
      </c>
      <c r="H4831" s="38">
        <f t="shared" si="306"/>
        <v>122.09300000000025</v>
      </c>
      <c r="I4831" s="41">
        <v>13.454225255651959</v>
      </c>
      <c r="J4831" s="41">
        <v>52.802679568948832</v>
      </c>
      <c r="K4831" s="41">
        <v>38.144684965775866</v>
      </c>
      <c r="L4831" s="41">
        <v>6.9164312197948785</v>
      </c>
      <c r="M4831" s="41"/>
      <c r="N4831" s="41">
        <v>0.33915658446803504</v>
      </c>
      <c r="O4831" s="41">
        <v>2.6373131113846839</v>
      </c>
      <c r="P4831" s="41">
        <v>14.075839167344149</v>
      </c>
    </row>
    <row r="4832" spans="1:16" s="26" customFormat="1" x14ac:dyDescent="0.25">
      <c r="A4832" s="27" t="s">
        <v>383</v>
      </c>
      <c r="B4832" s="27"/>
      <c r="C4832" s="25">
        <v>1602</v>
      </c>
      <c r="D4832" s="26">
        <v>-1</v>
      </c>
      <c r="E4832" s="26">
        <v>2.13</v>
      </c>
      <c r="F4832" s="38">
        <f t="shared" si="304"/>
        <v>122.09300000000025</v>
      </c>
      <c r="G4832" s="38">
        <f t="shared" si="305"/>
        <v>122.10365000000024</v>
      </c>
      <c r="H4832" s="38">
        <f t="shared" si="306"/>
        <v>122.11430000000024</v>
      </c>
      <c r="I4832" s="41">
        <v>16.480287676314749</v>
      </c>
      <c r="J4832" s="41">
        <v>48.448583909884562</v>
      </c>
      <c r="K4832" s="41">
        <v>46.040647352283841</v>
      </c>
      <c r="L4832" s="41">
        <v>6.6339923688228319</v>
      </c>
      <c r="M4832" s="41">
        <v>0.36446717695023784</v>
      </c>
      <c r="N4832" s="41">
        <v>0.21066752470460923</v>
      </c>
      <c r="O4832" s="41">
        <v>2.3894234947109574</v>
      </c>
      <c r="P4832" s="41">
        <v>10.071218847443168</v>
      </c>
    </row>
    <row r="4833" spans="1:16" s="26" customFormat="1" x14ac:dyDescent="0.25">
      <c r="A4833" s="27" t="s">
        <v>384</v>
      </c>
      <c r="B4833" s="27"/>
      <c r="C4833" s="25">
        <v>1602</v>
      </c>
      <c r="D4833" s="26">
        <v>-1</v>
      </c>
      <c r="E4833" s="26">
        <v>2.13</v>
      </c>
      <c r="F4833" s="38">
        <f t="shared" si="304"/>
        <v>122.11430000000024</v>
      </c>
      <c r="G4833" s="38">
        <f t="shared" si="305"/>
        <v>122.12495000000024</v>
      </c>
      <c r="H4833" s="38">
        <f t="shared" si="306"/>
        <v>122.13560000000024</v>
      </c>
      <c r="I4833" s="41">
        <v>15.156359865390314</v>
      </c>
      <c r="J4833" s="41">
        <v>45.829621968886315</v>
      </c>
      <c r="K4833" s="41">
        <v>36.789512631175093</v>
      </c>
      <c r="L4833" s="41">
        <v>6.3566759373468269</v>
      </c>
      <c r="M4833" s="41"/>
      <c r="N4833" s="41">
        <v>0.31887360120997582</v>
      </c>
      <c r="O4833" s="41">
        <v>1.8959704553680343</v>
      </c>
      <c r="P4833" s="41">
        <v>10.576096114974744</v>
      </c>
    </row>
    <row r="4834" spans="1:16" s="26" customFormat="1" x14ac:dyDescent="0.25">
      <c r="A4834" s="27" t="s">
        <v>385</v>
      </c>
      <c r="B4834" s="27"/>
      <c r="C4834" s="25">
        <v>1602</v>
      </c>
      <c r="D4834" s="26">
        <v>-1</v>
      </c>
      <c r="E4834" s="26">
        <v>2.13</v>
      </c>
      <c r="F4834" s="38">
        <f t="shared" si="304"/>
        <v>122.13560000000024</v>
      </c>
      <c r="G4834" s="38">
        <f t="shared" si="305"/>
        <v>122.14625000000024</v>
      </c>
      <c r="H4834" s="38">
        <f t="shared" si="306"/>
        <v>122.15690000000023</v>
      </c>
      <c r="I4834" s="41">
        <v>10.265786213035287</v>
      </c>
      <c r="J4834" s="41">
        <v>50.403770005269308</v>
      </c>
      <c r="K4834" s="41">
        <v>32.895714190962451</v>
      </c>
      <c r="L4834" s="41">
        <v>3.6855552376418546</v>
      </c>
      <c r="M4834" s="41"/>
      <c r="N4834" s="41">
        <v>0.26979810815087163</v>
      </c>
      <c r="O4834" s="41">
        <v>1.7121020191419729</v>
      </c>
      <c r="P4834" s="41">
        <v>5.5963333031984588</v>
      </c>
    </row>
    <row r="4835" spans="1:16" s="26" customFormat="1" x14ac:dyDescent="0.25">
      <c r="A4835" s="27" t="s">
        <v>386</v>
      </c>
      <c r="B4835" s="27"/>
      <c r="C4835" s="25">
        <v>1602</v>
      </c>
      <c r="D4835" s="26">
        <v>-1</v>
      </c>
      <c r="E4835" s="26">
        <v>2.13</v>
      </c>
      <c r="F4835" s="38">
        <f t="shared" si="304"/>
        <v>122.15690000000023</v>
      </c>
      <c r="G4835" s="38">
        <f t="shared" si="305"/>
        <v>122.16755000000023</v>
      </c>
      <c r="H4835" s="38">
        <f t="shared" si="306"/>
        <v>122.17820000000023</v>
      </c>
      <c r="I4835" s="41">
        <v>5.6651587591111374</v>
      </c>
      <c r="J4835" s="41">
        <v>75.769782874036167</v>
      </c>
      <c r="K4835" s="41">
        <v>57.679209128370758</v>
      </c>
      <c r="L4835" s="41">
        <v>1.1648596511684477</v>
      </c>
      <c r="M4835" s="41">
        <v>3.5392528001617158</v>
      </c>
      <c r="N4835" s="41">
        <v>0.54043710365401565</v>
      </c>
      <c r="O4835" s="41">
        <v>1.6006014469825283</v>
      </c>
      <c r="P4835" s="41">
        <v>5.1147858087633766</v>
      </c>
    </row>
    <row r="4836" spans="1:16" s="26" customFormat="1" x14ac:dyDescent="0.25">
      <c r="A4836" s="27" t="s">
        <v>387</v>
      </c>
      <c r="B4836" s="27"/>
      <c r="C4836" s="25">
        <v>1602</v>
      </c>
      <c r="D4836" s="26">
        <v>-1</v>
      </c>
      <c r="E4836" s="26">
        <v>2.13</v>
      </c>
      <c r="F4836" s="38">
        <f t="shared" si="304"/>
        <v>122.17820000000023</v>
      </c>
      <c r="G4836" s="38">
        <f t="shared" si="305"/>
        <v>122.18885000000023</v>
      </c>
      <c r="H4836" s="38">
        <f t="shared" si="306"/>
        <v>122.19950000000023</v>
      </c>
      <c r="I4836" s="41">
        <v>10.115688876185049</v>
      </c>
      <c r="J4836" s="41">
        <v>60.422851606852049</v>
      </c>
      <c r="K4836" s="41">
        <v>85.854816663401991</v>
      </c>
      <c r="L4836" s="41">
        <v>0.23633478802639074</v>
      </c>
      <c r="M4836" s="41">
        <v>11.893928600620649</v>
      </c>
      <c r="N4836" s="41">
        <v>0.69611529724771515</v>
      </c>
      <c r="O4836" s="41">
        <v>1.055151259653248</v>
      </c>
      <c r="P4836" s="41">
        <v>4.5174620759962449</v>
      </c>
    </row>
    <row r="4837" spans="1:16" s="26" customFormat="1" x14ac:dyDescent="0.25">
      <c r="A4837" s="27" t="s">
        <v>388</v>
      </c>
      <c r="B4837" s="27"/>
      <c r="C4837" s="25">
        <v>1602</v>
      </c>
      <c r="D4837" s="26">
        <v>-1</v>
      </c>
      <c r="E4837" s="26">
        <v>2.13</v>
      </c>
      <c r="F4837" s="38">
        <f t="shared" si="304"/>
        <v>122.19950000000023</v>
      </c>
      <c r="G4837" s="38">
        <f t="shared" si="305"/>
        <v>122.21015000000023</v>
      </c>
      <c r="H4837" s="38">
        <f t="shared" si="306"/>
        <v>122.22080000000022</v>
      </c>
      <c r="I4837" s="41">
        <v>21.564445144771238</v>
      </c>
      <c r="J4837" s="41">
        <v>49.994597626099491</v>
      </c>
      <c r="K4837" s="41">
        <v>220.94862144699366</v>
      </c>
      <c r="L4837" s="41">
        <v>1.0326898814939844</v>
      </c>
      <c r="M4837" s="41">
        <v>6.110580039060892</v>
      </c>
      <c r="N4837" s="41">
        <v>0.79046100989950552</v>
      </c>
      <c r="O4837" s="41">
        <v>0.91401191704982643</v>
      </c>
      <c r="P4837" s="41">
        <v>3.7651871351922428</v>
      </c>
    </row>
    <row r="4838" spans="1:16" s="26" customFormat="1" x14ac:dyDescent="0.25">
      <c r="A4838" s="27" t="s">
        <v>389</v>
      </c>
      <c r="B4838" s="27"/>
      <c r="C4838" s="25">
        <v>1602</v>
      </c>
      <c r="D4838" s="26">
        <v>-1</v>
      </c>
      <c r="E4838" s="26">
        <v>2.13</v>
      </c>
      <c r="F4838" s="38">
        <f t="shared" si="304"/>
        <v>122.22080000000022</v>
      </c>
      <c r="G4838" s="38">
        <f t="shared" si="305"/>
        <v>122.23145000000022</v>
      </c>
      <c r="H4838" s="38">
        <f t="shared" si="306"/>
        <v>122.24210000000022</v>
      </c>
      <c r="I4838" s="41">
        <v>15.957681763195504</v>
      </c>
      <c r="J4838" s="41">
        <v>51.491370871088066</v>
      </c>
      <c r="K4838" s="41">
        <v>185.13683072993527</v>
      </c>
      <c r="L4838" s="41">
        <v>9.4872418000020673</v>
      </c>
      <c r="M4838" s="41">
        <v>3.4947882499640093</v>
      </c>
      <c r="N4838" s="41">
        <v>0.78329535389388483</v>
      </c>
      <c r="O4838" s="41">
        <v>4.6449240391027189</v>
      </c>
      <c r="P4838" s="41">
        <v>19.710934798175263</v>
      </c>
    </row>
    <row r="4839" spans="1:16" s="26" customFormat="1" x14ac:dyDescent="0.25">
      <c r="A4839" s="27" t="s">
        <v>390</v>
      </c>
      <c r="B4839" s="27"/>
      <c r="C4839" s="25">
        <v>1602</v>
      </c>
      <c r="D4839" s="26">
        <v>1602</v>
      </c>
      <c r="E4839" s="26">
        <v>2.13</v>
      </c>
      <c r="F4839" s="38">
        <f t="shared" si="304"/>
        <v>122.24210000000022</v>
      </c>
      <c r="G4839" s="38">
        <f t="shared" si="305"/>
        <v>122.25275000000022</v>
      </c>
      <c r="H4839" s="38">
        <f t="shared" si="306"/>
        <v>122.26340000000022</v>
      </c>
      <c r="I4839" s="41">
        <v>22.609618590921002</v>
      </c>
      <c r="J4839" s="41">
        <v>39.413129714341501</v>
      </c>
      <c r="K4839" s="41">
        <v>216.65976695417029</v>
      </c>
      <c r="L4839" s="41">
        <v>13.726507363634861</v>
      </c>
      <c r="M4839" s="41">
        <v>1.9095770584289691</v>
      </c>
      <c r="N4839" s="41">
        <v>0.74858689299639747</v>
      </c>
      <c r="O4839" s="41">
        <v>5.3332553384402264</v>
      </c>
      <c r="P4839" s="41">
        <v>23.289598428066455</v>
      </c>
    </row>
    <row r="4840" spans="1:16" s="26" customFormat="1" x14ac:dyDescent="0.25">
      <c r="A4840" s="27" t="s">
        <v>391</v>
      </c>
      <c r="B4840" s="27"/>
      <c r="C4840" s="25">
        <v>1601</v>
      </c>
      <c r="D4840" s="26">
        <v>-1</v>
      </c>
      <c r="E4840" s="26">
        <v>2.13</v>
      </c>
      <c r="F4840" s="38">
        <f t="shared" si="304"/>
        <v>122.26340000000022</v>
      </c>
      <c r="G4840" s="38">
        <f t="shared" si="305"/>
        <v>122.27405000000022</v>
      </c>
      <c r="H4840" s="38">
        <f t="shared" si="306"/>
        <v>122.28470000000021</v>
      </c>
      <c r="I4840" s="41">
        <v>16.330426344179589</v>
      </c>
      <c r="J4840" s="41">
        <v>34.242266260338738</v>
      </c>
      <c r="K4840" s="41">
        <v>155.09967888982166</v>
      </c>
      <c r="L4840" s="41">
        <v>8.3206636796707638</v>
      </c>
      <c r="M4840" s="41">
        <v>0.93998495315511776</v>
      </c>
      <c r="N4840" s="41">
        <v>0.30807724262463559</v>
      </c>
      <c r="O4840" s="41">
        <v>2.7793956795678278</v>
      </c>
      <c r="P4840" s="41">
        <v>11.871845084378144</v>
      </c>
    </row>
    <row r="4841" spans="1:16" s="26" customFormat="1" x14ac:dyDescent="0.25">
      <c r="A4841" s="27" t="s">
        <v>392</v>
      </c>
      <c r="B4841" s="27"/>
      <c r="C4841" s="25">
        <v>1601</v>
      </c>
      <c r="D4841" s="26">
        <v>-1</v>
      </c>
      <c r="E4841" s="26">
        <v>2.13</v>
      </c>
      <c r="F4841" s="38">
        <f t="shared" si="304"/>
        <v>122.28470000000021</v>
      </c>
      <c r="G4841" s="38">
        <f t="shared" si="305"/>
        <v>122.29535000000021</v>
      </c>
      <c r="H4841" s="38">
        <f t="shared" si="306"/>
        <v>122.30600000000021</v>
      </c>
      <c r="I4841" s="41">
        <v>4.9743901553394849</v>
      </c>
      <c r="J4841" s="41">
        <v>68.926320254938915</v>
      </c>
      <c r="K4841" s="41">
        <v>111.78693880522283</v>
      </c>
      <c r="L4841" s="41">
        <v>11.598654772442414</v>
      </c>
      <c r="M4841" s="41"/>
      <c r="N4841" s="41">
        <v>0.55421910601304514</v>
      </c>
      <c r="O4841" s="41">
        <v>3.998042869207362</v>
      </c>
      <c r="P4841" s="41">
        <v>19.09369783913024</v>
      </c>
    </row>
    <row r="4842" spans="1:16" s="26" customFormat="1" x14ac:dyDescent="0.25">
      <c r="A4842" s="27" t="s">
        <v>393</v>
      </c>
      <c r="B4842" s="27"/>
      <c r="C4842" s="25">
        <v>1601</v>
      </c>
      <c r="D4842" s="26">
        <v>-1</v>
      </c>
      <c r="E4842" s="26">
        <v>2.13</v>
      </c>
      <c r="F4842" s="38">
        <f t="shared" si="304"/>
        <v>122.30600000000021</v>
      </c>
      <c r="G4842" s="38">
        <f t="shared" si="305"/>
        <v>122.31665000000021</v>
      </c>
      <c r="H4842" s="38">
        <f t="shared" si="306"/>
        <v>122.32730000000021</v>
      </c>
      <c r="I4842" s="41">
        <v>5.3871262146229437</v>
      </c>
      <c r="J4842" s="41">
        <v>40.376839089960434</v>
      </c>
      <c r="K4842" s="41">
        <v>34.435674457526815</v>
      </c>
      <c r="L4842" s="41">
        <v>0.45174213106645483</v>
      </c>
      <c r="M4842" s="41">
        <v>8.2805483524327403</v>
      </c>
      <c r="N4842" s="41">
        <v>0.42051966312753747</v>
      </c>
      <c r="O4842" s="41">
        <v>1.0387397820646154</v>
      </c>
      <c r="P4842" s="41">
        <v>4.6958027858974525</v>
      </c>
    </row>
    <row r="4843" spans="1:16" s="26" customFormat="1" x14ac:dyDescent="0.25">
      <c r="A4843" s="27" t="s">
        <v>394</v>
      </c>
      <c r="B4843" s="27"/>
      <c r="C4843" s="25">
        <v>1601</v>
      </c>
      <c r="D4843" s="26">
        <v>-1</v>
      </c>
      <c r="E4843" s="26">
        <v>2.13</v>
      </c>
      <c r="F4843" s="38">
        <f t="shared" si="304"/>
        <v>122.32730000000021</v>
      </c>
      <c r="G4843" s="38">
        <f t="shared" si="305"/>
        <v>122.33795000000021</v>
      </c>
      <c r="H4843" s="38">
        <f t="shared" si="306"/>
        <v>122.3486000000002</v>
      </c>
      <c r="I4843" s="41">
        <v>4.4287035657471279</v>
      </c>
      <c r="J4843" s="41">
        <v>41.92899254913447</v>
      </c>
      <c r="K4843" s="41">
        <v>29.661864722311204</v>
      </c>
      <c r="L4843" s="41">
        <v>0.45053566402335199</v>
      </c>
      <c r="M4843" s="41">
        <v>0.96868596841031673</v>
      </c>
      <c r="N4843" s="41">
        <v>0.22968440610252877</v>
      </c>
      <c r="O4843" s="41">
        <v>1.0152076746974816</v>
      </c>
      <c r="P4843" s="41">
        <v>4.3221482582069051</v>
      </c>
    </row>
    <row r="4844" spans="1:16" s="26" customFormat="1" x14ac:dyDescent="0.25">
      <c r="A4844" s="27" t="s">
        <v>395</v>
      </c>
      <c r="B4844" s="27"/>
      <c r="C4844" s="25">
        <v>1601</v>
      </c>
      <c r="D4844" s="26">
        <v>-1</v>
      </c>
      <c r="E4844" s="26">
        <v>2.13</v>
      </c>
      <c r="F4844" s="38">
        <f t="shared" si="304"/>
        <v>122.3486000000002</v>
      </c>
      <c r="G4844" s="38">
        <f t="shared" si="305"/>
        <v>122.3592500000002</v>
      </c>
      <c r="H4844" s="38">
        <f t="shared" si="306"/>
        <v>122.3699000000002</v>
      </c>
      <c r="I4844" s="41">
        <v>7.7059670601774206</v>
      </c>
      <c r="J4844" s="41">
        <v>49.649717374035959</v>
      </c>
      <c r="K4844" s="41">
        <v>36.251191531805183</v>
      </c>
      <c r="L4844" s="41">
        <v>0.62682165716430016</v>
      </c>
      <c r="M4844" s="41">
        <v>1.1433172750988887</v>
      </c>
      <c r="N4844" s="41">
        <v>0.21026732044035273</v>
      </c>
      <c r="O4844" s="41">
        <v>0.73717670192695095</v>
      </c>
      <c r="P4844" s="41">
        <v>3.8195771860428223</v>
      </c>
    </row>
    <row r="4845" spans="1:16" s="26" customFormat="1" x14ac:dyDescent="0.25">
      <c r="A4845" s="27" t="s">
        <v>396</v>
      </c>
      <c r="B4845" s="27"/>
      <c r="C4845" s="25">
        <v>1601</v>
      </c>
      <c r="D4845" s="26">
        <v>-1</v>
      </c>
      <c r="E4845" s="26">
        <v>2.13</v>
      </c>
      <c r="F4845" s="38">
        <f t="shared" si="304"/>
        <v>122.3699000000002</v>
      </c>
      <c r="G4845" s="38">
        <f t="shared" si="305"/>
        <v>122.3805500000002</v>
      </c>
      <c r="H4845" s="38">
        <f t="shared" si="306"/>
        <v>122.3912000000002</v>
      </c>
      <c r="I4845" s="41">
        <v>5.0883482455512832</v>
      </c>
      <c r="J4845" s="41">
        <v>59.910665990927114</v>
      </c>
      <c r="K4845" s="41">
        <v>52.659093309812931</v>
      </c>
      <c r="L4845" s="41">
        <v>0.52239887693901998</v>
      </c>
      <c r="M4845" s="41">
        <v>1.1467595160214994</v>
      </c>
      <c r="N4845" s="41">
        <v>0.29051479384450901</v>
      </c>
      <c r="O4845" s="41">
        <v>0.51127528519149046</v>
      </c>
      <c r="P4845" s="41">
        <v>2.6670712203697153</v>
      </c>
    </row>
    <row r="4846" spans="1:16" s="26" customFormat="1" x14ac:dyDescent="0.25">
      <c r="A4846" s="27" t="s">
        <v>397</v>
      </c>
      <c r="B4846" s="27"/>
      <c r="C4846" s="25">
        <v>1601</v>
      </c>
      <c r="D4846" s="26">
        <v>-1</v>
      </c>
      <c r="E4846" s="26">
        <v>2.13</v>
      </c>
      <c r="F4846" s="38">
        <f t="shared" si="304"/>
        <v>122.3912000000002</v>
      </c>
      <c r="G4846" s="38">
        <f t="shared" si="305"/>
        <v>122.40185000000019</v>
      </c>
      <c r="H4846" s="38">
        <f t="shared" si="306"/>
        <v>122.41250000000019</v>
      </c>
      <c r="I4846" s="41">
        <v>7.2989582251122025</v>
      </c>
      <c r="J4846" s="41">
        <v>63.733459168070098</v>
      </c>
      <c r="K4846" s="41">
        <v>78.08506634375928</v>
      </c>
      <c r="L4846" s="41">
        <v>0.426730518845089</v>
      </c>
      <c r="M4846" s="41">
        <v>5.6854141599506152</v>
      </c>
      <c r="N4846" s="41">
        <v>0.88475510194094775</v>
      </c>
      <c r="O4846" s="41">
        <v>0.81227813411032812</v>
      </c>
      <c r="P4846" s="41">
        <v>4.0819840801759879</v>
      </c>
    </row>
    <row r="4847" spans="1:16" s="26" customFormat="1" x14ac:dyDescent="0.25">
      <c r="A4847" s="27" t="s">
        <v>398</v>
      </c>
      <c r="B4847" s="27"/>
      <c r="C4847" s="25">
        <v>1601</v>
      </c>
      <c r="D4847" s="26">
        <v>-1</v>
      </c>
      <c r="E4847" s="26">
        <v>2.13</v>
      </c>
      <c r="F4847" s="38">
        <f t="shared" si="304"/>
        <v>122.41250000000019</v>
      </c>
      <c r="G4847" s="38">
        <f t="shared" si="305"/>
        <v>122.42315000000019</v>
      </c>
      <c r="H4847" s="38">
        <f t="shared" si="306"/>
        <v>122.43380000000019</v>
      </c>
      <c r="I4847" s="41">
        <v>7.9559963680774288</v>
      </c>
      <c r="J4847" s="41">
        <v>67.037471060157657</v>
      </c>
      <c r="K4847" s="41">
        <v>123.17424113227814</v>
      </c>
      <c r="L4847" s="41">
        <v>0.34733926833948059</v>
      </c>
      <c r="M4847" s="41">
        <v>2.8895762314739097</v>
      </c>
      <c r="N4847" s="41">
        <v>0.62646653466037461</v>
      </c>
      <c r="O4847" s="41">
        <v>0.88694817505244705</v>
      </c>
      <c r="P4847" s="41">
        <v>4.2819515626314084</v>
      </c>
    </row>
    <row r="4848" spans="1:16" s="26" customFormat="1" x14ac:dyDescent="0.25">
      <c r="A4848" s="27" t="s">
        <v>399</v>
      </c>
      <c r="B4848" s="27"/>
      <c r="C4848" s="25">
        <v>1601</v>
      </c>
      <c r="D4848" s="26">
        <v>-1</v>
      </c>
      <c r="E4848" s="26">
        <v>2.13</v>
      </c>
      <c r="F4848" s="38">
        <f t="shared" si="304"/>
        <v>122.43380000000019</v>
      </c>
      <c r="G4848" s="38">
        <f t="shared" si="305"/>
        <v>122.44445000000019</v>
      </c>
      <c r="H4848" s="38">
        <f t="shared" si="306"/>
        <v>122.45510000000019</v>
      </c>
      <c r="I4848" s="41">
        <v>11.629313185873842</v>
      </c>
      <c r="J4848" s="41">
        <v>72.388959515685585</v>
      </c>
      <c r="K4848" s="41">
        <v>125.89642989931167</v>
      </c>
      <c r="L4848" s="41">
        <v>0.74812662161000121</v>
      </c>
      <c r="M4848" s="41">
        <v>2.5219154790431055</v>
      </c>
      <c r="N4848" s="41">
        <v>0.3371320722096558</v>
      </c>
      <c r="O4848" s="41">
        <v>1.2226669357450803</v>
      </c>
      <c r="P4848" s="41">
        <v>6.2737472010485824</v>
      </c>
    </row>
    <row r="4849" spans="1:16" s="26" customFormat="1" x14ac:dyDescent="0.25">
      <c r="A4849" s="27" t="s">
        <v>400</v>
      </c>
      <c r="B4849" s="27"/>
      <c r="C4849" s="25">
        <v>1601</v>
      </c>
      <c r="D4849" s="26">
        <v>-1</v>
      </c>
      <c r="E4849" s="26">
        <v>2.13</v>
      </c>
      <c r="F4849" s="38">
        <f t="shared" si="304"/>
        <v>122.45510000000019</v>
      </c>
      <c r="G4849" s="38">
        <f t="shared" si="305"/>
        <v>122.46575000000018</v>
      </c>
      <c r="H4849" s="38">
        <f t="shared" si="306"/>
        <v>122.47640000000018</v>
      </c>
      <c r="I4849" s="41">
        <v>10.737465909020198</v>
      </c>
      <c r="J4849" s="41">
        <v>70.19349797732022</v>
      </c>
      <c r="K4849" s="41">
        <v>162.5782997180728</v>
      </c>
      <c r="L4849" s="41">
        <v>0.61711507012776645</v>
      </c>
      <c r="M4849" s="41">
        <v>1.4061796968213405</v>
      </c>
      <c r="N4849" s="41">
        <v>0.52765309681436068</v>
      </c>
      <c r="O4849" s="41">
        <v>0.71084230351613287</v>
      </c>
      <c r="P4849" s="41">
        <v>3.9141298384550121</v>
      </c>
    </row>
    <row r="4850" spans="1:16" s="26" customFormat="1" x14ac:dyDescent="0.25">
      <c r="A4850" s="27" t="s">
        <v>401</v>
      </c>
      <c r="B4850" s="27"/>
      <c r="C4850" s="25">
        <v>1601</v>
      </c>
      <c r="D4850" s="26">
        <v>1601</v>
      </c>
      <c r="E4850" s="26">
        <v>2.13</v>
      </c>
      <c r="F4850" s="38">
        <f t="shared" si="304"/>
        <v>122.47640000000018</v>
      </c>
      <c r="G4850" s="38">
        <f t="shared" si="305"/>
        <v>122.48705000000018</v>
      </c>
      <c r="H4850" s="38">
        <f t="shared" si="306"/>
        <v>122.49770000000018</v>
      </c>
      <c r="I4850" s="41">
        <v>29.183089525422702</v>
      </c>
      <c r="J4850" s="41">
        <v>48.580420149400233</v>
      </c>
      <c r="K4850" s="41">
        <v>332.20356245389786</v>
      </c>
      <c r="L4850" s="41">
        <v>8.8517015518062756</v>
      </c>
      <c r="M4850" s="41">
        <v>5.5924526291907757</v>
      </c>
      <c r="N4850" s="41">
        <v>1.2356231373898745</v>
      </c>
      <c r="O4850" s="41">
        <v>8.6575819580174027</v>
      </c>
      <c r="P4850" s="41">
        <v>40.691839332325969</v>
      </c>
    </row>
    <row r="4851" spans="1:16" s="26" customFormat="1" x14ac:dyDescent="0.25">
      <c r="A4851" s="27" t="s">
        <v>402</v>
      </c>
      <c r="B4851" s="27"/>
      <c r="C4851" s="25">
        <v>1600</v>
      </c>
      <c r="D4851" s="26">
        <v>-1</v>
      </c>
      <c r="E4851" s="26">
        <v>2.13</v>
      </c>
      <c r="F4851" s="38">
        <f t="shared" si="304"/>
        <v>122.49770000000018</v>
      </c>
      <c r="G4851" s="38">
        <f t="shared" si="305"/>
        <v>122.50835000000018</v>
      </c>
      <c r="H4851" s="38">
        <f t="shared" si="306"/>
        <v>122.51900000000018</v>
      </c>
      <c r="I4851" s="41">
        <v>10.351103068607015</v>
      </c>
      <c r="J4851" s="41">
        <v>56.109524808606835</v>
      </c>
      <c r="K4851" s="41">
        <v>66.667395630641295</v>
      </c>
      <c r="L4851" s="41">
        <v>5.0222631104395186</v>
      </c>
      <c r="M4851" s="41">
        <v>1.1576222285520017</v>
      </c>
      <c r="N4851" s="41">
        <v>0.45102755558657026</v>
      </c>
      <c r="O4851" s="41">
        <v>2.9683150178280369</v>
      </c>
      <c r="P4851" s="41">
        <v>15.170783392756565</v>
      </c>
    </row>
    <row r="4852" spans="1:16" s="26" customFormat="1" x14ac:dyDescent="0.25">
      <c r="A4852" s="27" t="s">
        <v>403</v>
      </c>
      <c r="B4852" s="27"/>
      <c r="C4852" s="25">
        <v>1600</v>
      </c>
      <c r="D4852" s="26">
        <v>-1</v>
      </c>
      <c r="E4852" s="26">
        <v>2.13</v>
      </c>
      <c r="F4852" s="38">
        <f t="shared" si="304"/>
        <v>122.51900000000018</v>
      </c>
      <c r="G4852" s="38">
        <f t="shared" si="305"/>
        <v>122.52965000000017</v>
      </c>
      <c r="H4852" s="38">
        <f t="shared" si="306"/>
        <v>122.54030000000017</v>
      </c>
      <c r="I4852" s="41">
        <v>8.322346510867991</v>
      </c>
      <c r="J4852" s="41">
        <v>44.773200270171216</v>
      </c>
      <c r="K4852" s="41">
        <v>33.41901563542892</v>
      </c>
      <c r="L4852" s="41">
        <v>3.870939653874482</v>
      </c>
      <c r="M4852" s="41">
        <v>0.69951632972379441</v>
      </c>
      <c r="N4852" s="41">
        <v>0.28110347521374907</v>
      </c>
      <c r="O4852" s="41">
        <v>1.5831937070123894</v>
      </c>
      <c r="P4852" s="41">
        <v>7.9996047009380549</v>
      </c>
    </row>
    <row r="4853" spans="1:16" s="26" customFormat="1" x14ac:dyDescent="0.25">
      <c r="A4853" s="27" t="s">
        <v>404</v>
      </c>
      <c r="B4853" s="27"/>
      <c r="C4853" s="25">
        <v>1600</v>
      </c>
      <c r="D4853" s="26">
        <v>-1</v>
      </c>
      <c r="E4853" s="26">
        <v>2.13</v>
      </c>
      <c r="F4853" s="38">
        <f t="shared" si="304"/>
        <v>122.54030000000017</v>
      </c>
      <c r="G4853" s="38">
        <f t="shared" si="305"/>
        <v>122.55095000000017</v>
      </c>
      <c r="H4853" s="38">
        <f t="shared" si="306"/>
        <v>122.56160000000017</v>
      </c>
      <c r="I4853" s="41">
        <v>14.339028331772381</v>
      </c>
      <c r="J4853" s="41">
        <v>40.53418850255273</v>
      </c>
      <c r="K4853" s="41">
        <v>31.880547061567761</v>
      </c>
      <c r="L4853" s="41">
        <v>5.3906222896828222</v>
      </c>
      <c r="M4853" s="41">
        <v>1.0111271206883685</v>
      </c>
      <c r="N4853" s="41">
        <v>0.36157479390970165</v>
      </c>
      <c r="O4853" s="41">
        <v>3.3391449617287097</v>
      </c>
      <c r="P4853" s="41">
        <v>18.222524909884935</v>
      </c>
    </row>
    <row r="4854" spans="1:16" s="26" customFormat="1" x14ac:dyDescent="0.25">
      <c r="A4854" s="27" t="s">
        <v>405</v>
      </c>
      <c r="B4854" s="27"/>
      <c r="C4854" s="25">
        <v>1600</v>
      </c>
      <c r="D4854" s="26">
        <v>-1</v>
      </c>
      <c r="E4854" s="26">
        <v>2.33</v>
      </c>
      <c r="F4854" s="38">
        <f t="shared" si="304"/>
        <v>122.56160000000017</v>
      </c>
      <c r="G4854" s="38">
        <f t="shared" si="305"/>
        <v>122.57325000000017</v>
      </c>
      <c r="H4854" s="38">
        <f t="shared" si="306"/>
        <v>122.58490000000018</v>
      </c>
      <c r="I4854" s="41">
        <v>11.173040479309485</v>
      </c>
      <c r="J4854" s="41">
        <v>38.252005692913308</v>
      </c>
      <c r="K4854" s="41">
        <v>24.953400525831835</v>
      </c>
      <c r="L4854" s="41">
        <v>6.0084375425438328</v>
      </c>
      <c r="M4854" s="41"/>
      <c r="N4854" s="41">
        <v>0.74218947526388501</v>
      </c>
      <c r="O4854" s="41">
        <v>1.7815402856101394</v>
      </c>
      <c r="P4854" s="41">
        <v>9.8525974109837318</v>
      </c>
    </row>
    <row r="4855" spans="1:16" s="26" customFormat="1" x14ac:dyDescent="0.25">
      <c r="A4855" s="27" t="s">
        <v>406</v>
      </c>
      <c r="B4855" s="27" t="s">
        <v>930</v>
      </c>
      <c r="C4855" s="25">
        <v>1600</v>
      </c>
      <c r="D4855" s="26">
        <v>-1</v>
      </c>
      <c r="E4855" s="26">
        <v>2.2000000000000002</v>
      </c>
      <c r="F4855" s="38">
        <f t="shared" si="304"/>
        <v>122.58490000000018</v>
      </c>
      <c r="G4855" s="38">
        <f t="shared" si="305"/>
        <v>122.59590000000017</v>
      </c>
      <c r="H4855" s="38">
        <f t="shared" si="306"/>
        <v>122.60690000000018</v>
      </c>
      <c r="I4855" s="41">
        <v>6.2124896437697625</v>
      </c>
      <c r="J4855" s="41">
        <v>58.945083341190646</v>
      </c>
      <c r="K4855" s="41">
        <v>28.533411681709008</v>
      </c>
      <c r="L4855" s="41">
        <v>1.7107335306892173</v>
      </c>
      <c r="M4855" s="41">
        <v>5.6386275302527729</v>
      </c>
      <c r="N4855" s="41">
        <v>1.0266287802793068</v>
      </c>
      <c r="O4855" s="41">
        <v>1.440833783133427</v>
      </c>
      <c r="P4855" s="41">
        <v>8.1044222099326415</v>
      </c>
    </row>
    <row r="4856" spans="1:16" s="26" customFormat="1" x14ac:dyDescent="0.25">
      <c r="A4856" s="27" t="s">
        <v>407</v>
      </c>
      <c r="B4856" s="27">
        <v>92</v>
      </c>
      <c r="C4856" s="25">
        <v>1600</v>
      </c>
      <c r="D4856" s="26">
        <v>-1</v>
      </c>
      <c r="E4856" s="26">
        <v>2.19</v>
      </c>
      <c r="F4856" s="38">
        <f t="shared" si="304"/>
        <v>122.60690000000018</v>
      </c>
      <c r="G4856" s="38">
        <f t="shared" si="305"/>
        <v>122.61785000000017</v>
      </c>
      <c r="H4856" s="38">
        <f t="shared" si="306"/>
        <v>122.62880000000018</v>
      </c>
      <c r="I4856" s="41">
        <v>8.424275113561114</v>
      </c>
      <c r="J4856" s="41">
        <v>64.659236494317184</v>
      </c>
      <c r="K4856" s="41">
        <v>29.419759679057165</v>
      </c>
      <c r="L4856" s="41">
        <v>0.89466198001640274</v>
      </c>
      <c r="M4856" s="41">
        <v>11.326318895431006</v>
      </c>
      <c r="N4856" s="41">
        <v>0.79992828339584521</v>
      </c>
      <c r="O4856" s="41">
        <v>0.99414179905731592</v>
      </c>
      <c r="P4856" s="41">
        <v>5.4071450305446547</v>
      </c>
    </row>
    <row r="4857" spans="1:16" s="26" customFormat="1" x14ac:dyDescent="0.25">
      <c r="A4857" s="27" t="s">
        <v>408</v>
      </c>
      <c r="B4857" s="27"/>
      <c r="C4857" s="25">
        <v>1600</v>
      </c>
      <c r="D4857" s="26">
        <v>-1</v>
      </c>
      <c r="E4857" s="26">
        <v>2.19</v>
      </c>
      <c r="F4857" s="38">
        <f t="shared" si="304"/>
        <v>122.62880000000018</v>
      </c>
      <c r="G4857" s="38">
        <f t="shared" si="305"/>
        <v>122.63975000000018</v>
      </c>
      <c r="H4857" s="38">
        <f t="shared" si="306"/>
        <v>122.65070000000019</v>
      </c>
      <c r="I4857" s="41">
        <v>6.3902529236207313</v>
      </c>
      <c r="J4857" s="41">
        <v>65.764326309583041</v>
      </c>
      <c r="K4857" s="41">
        <v>35.664439893118917</v>
      </c>
      <c r="L4857" s="41">
        <v>5.187751023673381</v>
      </c>
      <c r="M4857" s="41"/>
      <c r="N4857" s="41">
        <v>0.15564747720701605</v>
      </c>
      <c r="O4857" s="41">
        <v>0.88259393557554389</v>
      </c>
      <c r="P4857" s="41">
        <v>5.1916755071837386</v>
      </c>
    </row>
    <row r="4858" spans="1:16" s="26" customFormat="1" x14ac:dyDescent="0.25">
      <c r="A4858" s="27" t="s">
        <v>409</v>
      </c>
      <c r="B4858" s="27"/>
      <c r="C4858" s="25">
        <v>1600</v>
      </c>
      <c r="D4858" s="26">
        <v>-1</v>
      </c>
      <c r="E4858" s="26">
        <v>2.19</v>
      </c>
      <c r="F4858" s="38">
        <f t="shared" si="304"/>
        <v>122.65070000000019</v>
      </c>
      <c r="G4858" s="38">
        <f t="shared" si="305"/>
        <v>122.66165000000018</v>
      </c>
      <c r="H4858" s="38">
        <f t="shared" si="306"/>
        <v>122.67260000000019</v>
      </c>
      <c r="I4858" s="41">
        <v>12.662591097802482</v>
      </c>
      <c r="J4858" s="41">
        <v>63.068338852325212</v>
      </c>
      <c r="K4858" s="41">
        <v>39.636386236152113</v>
      </c>
      <c r="L4858" s="41">
        <v>0.5442982372376387</v>
      </c>
      <c r="M4858" s="41">
        <v>7.1344206147470661</v>
      </c>
      <c r="N4858" s="41">
        <v>1.0627990167212842</v>
      </c>
      <c r="O4858" s="41">
        <v>0.94088063782433062</v>
      </c>
      <c r="P4858" s="41">
        <v>4.6528247140415608</v>
      </c>
    </row>
    <row r="4859" spans="1:16" s="26" customFormat="1" x14ac:dyDescent="0.25">
      <c r="A4859" s="27" t="s">
        <v>410</v>
      </c>
      <c r="B4859" s="27"/>
      <c r="C4859" s="25">
        <v>1600</v>
      </c>
      <c r="D4859" s="26">
        <v>-1</v>
      </c>
      <c r="E4859" s="26">
        <v>2.19</v>
      </c>
      <c r="F4859" s="38">
        <f t="shared" si="304"/>
        <v>122.67260000000019</v>
      </c>
      <c r="G4859" s="38">
        <f t="shared" si="305"/>
        <v>122.68355000000018</v>
      </c>
      <c r="H4859" s="38">
        <f t="shared" si="306"/>
        <v>122.69450000000019</v>
      </c>
      <c r="I4859" s="41">
        <v>12.299616110957984</v>
      </c>
      <c r="J4859" s="41">
        <v>69.742137757416486</v>
      </c>
      <c r="K4859" s="41">
        <v>50.76784161232613</v>
      </c>
      <c r="L4859" s="41">
        <v>1.3991412780998795</v>
      </c>
      <c r="M4859" s="41">
        <v>7.1548840884658143</v>
      </c>
      <c r="N4859" s="41">
        <v>1.0937949773641193</v>
      </c>
      <c r="O4859" s="41">
        <v>2.1790820355603535</v>
      </c>
      <c r="P4859" s="41">
        <v>7.2081677850467525</v>
      </c>
    </row>
    <row r="4860" spans="1:16" s="26" customFormat="1" x14ac:dyDescent="0.25">
      <c r="A4860" s="27" t="s">
        <v>411</v>
      </c>
      <c r="B4860" s="27" t="s">
        <v>338</v>
      </c>
      <c r="C4860" s="25">
        <v>1600</v>
      </c>
      <c r="D4860" s="26">
        <v>-1</v>
      </c>
      <c r="E4860" s="26">
        <v>2.19</v>
      </c>
      <c r="F4860" s="38">
        <f t="shared" si="304"/>
        <v>122.69450000000019</v>
      </c>
      <c r="G4860" s="38">
        <f t="shared" si="305"/>
        <v>122.70545000000018</v>
      </c>
      <c r="H4860" s="38">
        <f t="shared" si="306"/>
        <v>122.71640000000019</v>
      </c>
      <c r="I4860" s="41">
        <v>12.009302835949278</v>
      </c>
      <c r="J4860" s="41">
        <v>73.134852706968601</v>
      </c>
      <c r="K4860" s="41">
        <v>31.031609625109713</v>
      </c>
      <c r="L4860" s="41">
        <v>0.86064638884468636</v>
      </c>
      <c r="M4860" s="41">
        <v>8.023781910331838</v>
      </c>
      <c r="N4860" s="41">
        <v>0.63176245155527377</v>
      </c>
      <c r="O4860" s="41">
        <v>2.4415993312300213</v>
      </c>
      <c r="P4860" s="41">
        <v>16.051807582980295</v>
      </c>
    </row>
    <row r="4861" spans="1:16" s="26" customFormat="1" x14ac:dyDescent="0.25">
      <c r="A4861" s="27" t="s">
        <v>413</v>
      </c>
      <c r="B4861" s="27">
        <v>2.1904761904761907</v>
      </c>
      <c r="C4861" s="25">
        <v>1600</v>
      </c>
      <c r="D4861" s="26">
        <v>-1</v>
      </c>
      <c r="E4861" s="26">
        <v>2.19</v>
      </c>
      <c r="F4861" s="38">
        <f t="shared" si="304"/>
        <v>122.71640000000019</v>
      </c>
      <c r="G4861" s="38">
        <f t="shared" si="305"/>
        <v>122.72735000000019</v>
      </c>
      <c r="H4861" s="38">
        <f t="shared" si="306"/>
        <v>122.73830000000019</v>
      </c>
      <c r="I4861" s="41">
        <v>10.322602804694808</v>
      </c>
      <c r="J4861" s="41">
        <v>70.069398363744938</v>
      </c>
      <c r="K4861" s="41">
        <v>27.341921758270043</v>
      </c>
      <c r="L4861" s="41">
        <v>0.72466904290102563</v>
      </c>
      <c r="M4861" s="41">
        <v>1.7416221448684042</v>
      </c>
      <c r="N4861" s="41">
        <v>0.2769873167678783</v>
      </c>
      <c r="O4861" s="41">
        <v>0.60209419697314981</v>
      </c>
      <c r="P4861" s="41">
        <v>3.1327445476201912</v>
      </c>
    </row>
    <row r="4862" spans="1:16" s="26" customFormat="1" x14ac:dyDescent="0.25">
      <c r="A4862" s="27" t="s">
        <v>414</v>
      </c>
      <c r="B4862" s="27"/>
      <c r="C4862" s="25">
        <v>1600</v>
      </c>
      <c r="D4862" s="26">
        <v>-1</v>
      </c>
      <c r="E4862" s="26">
        <v>2.19</v>
      </c>
      <c r="F4862" s="38">
        <f t="shared" si="304"/>
        <v>122.73830000000019</v>
      </c>
      <c r="G4862" s="38">
        <f t="shared" si="305"/>
        <v>122.74925000000019</v>
      </c>
      <c r="H4862" s="38">
        <f t="shared" si="306"/>
        <v>122.7602000000002</v>
      </c>
      <c r="I4862" s="41">
        <v>13.304527740766206</v>
      </c>
      <c r="J4862" s="41">
        <v>120.12298914110367</v>
      </c>
      <c r="K4862" s="41">
        <v>39.60739920423913</v>
      </c>
      <c r="L4862" s="41">
        <v>19.884100306464525</v>
      </c>
      <c r="M4862" s="41"/>
      <c r="N4862" s="41">
        <v>0.79936253264410295</v>
      </c>
      <c r="O4862" s="41">
        <v>4.2223504617014891</v>
      </c>
      <c r="P4862" s="41">
        <v>32.425197347556995</v>
      </c>
    </row>
    <row r="4863" spans="1:16" s="26" customFormat="1" x14ac:dyDescent="0.25">
      <c r="A4863" s="27" t="s">
        <v>415</v>
      </c>
      <c r="B4863" s="27"/>
      <c r="C4863" s="25">
        <v>1600</v>
      </c>
      <c r="D4863" s="26">
        <v>1600</v>
      </c>
      <c r="E4863" s="26">
        <v>2.19</v>
      </c>
      <c r="F4863" s="38">
        <f t="shared" si="304"/>
        <v>122.7602000000002</v>
      </c>
      <c r="G4863" s="38">
        <f t="shared" si="305"/>
        <v>122.77115000000019</v>
      </c>
      <c r="H4863" s="38">
        <f t="shared" si="306"/>
        <v>122.7821000000002</v>
      </c>
      <c r="I4863" s="41">
        <v>9.2971201726999357</v>
      </c>
      <c r="J4863" s="41">
        <v>72.189282378663833</v>
      </c>
      <c r="K4863" s="41">
        <v>24.163400269205276</v>
      </c>
      <c r="L4863" s="41">
        <v>13.939910884384636</v>
      </c>
      <c r="M4863" s="41">
        <v>1.4060533110361746</v>
      </c>
      <c r="N4863" s="41">
        <v>0.81117357664360923</v>
      </c>
      <c r="O4863" s="41">
        <v>4.4578402150531913</v>
      </c>
      <c r="P4863" s="41">
        <v>35.38771429954916</v>
      </c>
    </row>
    <row r="4864" spans="1:16" s="26" customFormat="1" x14ac:dyDescent="0.25">
      <c r="A4864" s="27" t="s">
        <v>416</v>
      </c>
      <c r="B4864" s="27"/>
      <c r="C4864" s="25">
        <v>1599</v>
      </c>
      <c r="D4864" s="26">
        <v>-1</v>
      </c>
      <c r="E4864" s="26">
        <v>2.19</v>
      </c>
      <c r="F4864" s="38">
        <f t="shared" si="304"/>
        <v>122.7821000000002</v>
      </c>
      <c r="G4864" s="38">
        <f t="shared" si="305"/>
        <v>122.79305000000019</v>
      </c>
      <c r="H4864" s="38">
        <f t="shared" si="306"/>
        <v>122.8040000000002</v>
      </c>
      <c r="I4864" s="41">
        <v>14.190975126179735</v>
      </c>
      <c r="J4864" s="41">
        <v>58.474433359642852</v>
      </c>
      <c r="K4864" s="41">
        <v>26.33211593092237</v>
      </c>
      <c r="L4864" s="41">
        <v>7.6182806711250173</v>
      </c>
      <c r="M4864" s="41">
        <v>0.8400269355225235</v>
      </c>
      <c r="N4864" s="41">
        <v>0.41285071900698112</v>
      </c>
      <c r="O4864" s="41">
        <v>3.3545866977112295</v>
      </c>
      <c r="P4864" s="41">
        <v>26.044291699499894</v>
      </c>
    </row>
    <row r="4865" spans="1:16" s="26" customFormat="1" x14ac:dyDescent="0.25">
      <c r="A4865" s="27" t="s">
        <v>417</v>
      </c>
      <c r="B4865" s="27"/>
      <c r="C4865" s="25">
        <v>1599</v>
      </c>
      <c r="D4865" s="26">
        <v>-1</v>
      </c>
      <c r="E4865" s="26">
        <v>2.19</v>
      </c>
      <c r="F4865" s="38">
        <f t="shared" si="304"/>
        <v>122.8040000000002</v>
      </c>
      <c r="G4865" s="38">
        <f t="shared" si="305"/>
        <v>122.8149500000002</v>
      </c>
      <c r="H4865" s="38">
        <f t="shared" si="306"/>
        <v>122.8259000000002</v>
      </c>
      <c r="I4865" s="41">
        <v>15.814146069938269</v>
      </c>
      <c r="J4865" s="41">
        <v>52.896934440642859</v>
      </c>
      <c r="K4865" s="41">
        <v>20.27310674645609</v>
      </c>
      <c r="L4865" s="41">
        <v>9.6808450710998315</v>
      </c>
      <c r="M4865" s="41">
        <v>3.3840747130120707</v>
      </c>
      <c r="N4865" s="41">
        <v>0.27829116998008369</v>
      </c>
      <c r="O4865" s="41">
        <v>1.8711711953243342</v>
      </c>
      <c r="P4865" s="41">
        <v>13.850579981576798</v>
      </c>
    </row>
    <row r="4866" spans="1:16" s="26" customFormat="1" x14ac:dyDescent="0.25">
      <c r="A4866" s="27" t="s">
        <v>418</v>
      </c>
      <c r="B4866" s="27"/>
      <c r="C4866" s="25">
        <v>1599</v>
      </c>
      <c r="D4866" s="26">
        <v>-1</v>
      </c>
      <c r="E4866" s="26">
        <v>2.19</v>
      </c>
      <c r="F4866" s="38">
        <f t="shared" si="304"/>
        <v>122.8259000000002</v>
      </c>
      <c r="G4866" s="38">
        <f t="shared" si="305"/>
        <v>122.8368500000002</v>
      </c>
      <c r="H4866" s="38">
        <f t="shared" si="306"/>
        <v>122.84780000000021</v>
      </c>
      <c r="I4866" s="41">
        <v>8.3624507113415785</v>
      </c>
      <c r="J4866" s="41">
        <v>55.317346337834628</v>
      </c>
      <c r="K4866" s="41">
        <v>16.737054458162785</v>
      </c>
      <c r="L4866" s="41">
        <v>2.6476828383895921</v>
      </c>
      <c r="M4866" s="41"/>
      <c r="N4866" s="41">
        <v>0.30511327768815316</v>
      </c>
      <c r="O4866" s="41">
        <v>2.6748690946966325</v>
      </c>
      <c r="P4866" s="41">
        <v>17.84888651636539</v>
      </c>
    </row>
    <row r="4867" spans="1:16" s="26" customFormat="1" x14ac:dyDescent="0.25">
      <c r="A4867" s="27" t="s">
        <v>419</v>
      </c>
      <c r="B4867" s="27"/>
      <c r="C4867" s="25">
        <v>1599</v>
      </c>
      <c r="D4867" s="26">
        <v>-1</v>
      </c>
      <c r="E4867" s="26">
        <v>2.19</v>
      </c>
      <c r="F4867" s="38">
        <f t="shared" si="304"/>
        <v>122.84780000000021</v>
      </c>
      <c r="G4867" s="38">
        <f t="shared" si="305"/>
        <v>122.8587500000002</v>
      </c>
      <c r="H4867" s="38">
        <f t="shared" si="306"/>
        <v>122.86970000000021</v>
      </c>
      <c r="I4867" s="41">
        <v>15.38336159278559</v>
      </c>
      <c r="J4867" s="41">
        <v>69.886423175890997</v>
      </c>
      <c r="K4867" s="41">
        <v>35.65905632167869</v>
      </c>
      <c r="L4867" s="41">
        <v>6.6236754873583639</v>
      </c>
      <c r="M4867" s="41">
        <v>1.8952776271902823</v>
      </c>
      <c r="N4867" s="41">
        <v>0.75512905505011296</v>
      </c>
      <c r="O4867" s="41">
        <v>2.8010691504494898</v>
      </c>
      <c r="P4867" s="41">
        <v>14.215524118017344</v>
      </c>
    </row>
    <row r="4868" spans="1:16" s="26" customFormat="1" x14ac:dyDescent="0.25">
      <c r="A4868" s="27" t="s">
        <v>420</v>
      </c>
      <c r="B4868" s="27"/>
      <c r="C4868" s="25">
        <v>1599</v>
      </c>
      <c r="D4868" s="26">
        <v>-1</v>
      </c>
      <c r="E4868" s="26">
        <v>2.19</v>
      </c>
      <c r="F4868" s="38">
        <f t="shared" si="304"/>
        <v>122.86970000000021</v>
      </c>
      <c r="G4868" s="38">
        <f t="shared" si="305"/>
        <v>122.8806500000002</v>
      </c>
      <c r="H4868" s="38">
        <f t="shared" si="306"/>
        <v>122.89160000000021</v>
      </c>
      <c r="I4868" s="41">
        <v>10.907532947029312</v>
      </c>
      <c r="J4868" s="41">
        <v>81.878287082093919</v>
      </c>
      <c r="K4868" s="41">
        <v>16.813802652940332</v>
      </c>
      <c r="L4868" s="41">
        <v>1.1487835466325842</v>
      </c>
      <c r="M4868" s="41">
        <v>8.5134496675953049</v>
      </c>
      <c r="N4868" s="41">
        <v>0.64841094894834317</v>
      </c>
      <c r="O4868" s="41">
        <v>1.8520446967014674</v>
      </c>
      <c r="P4868" s="41">
        <v>9.8740894468153719</v>
      </c>
    </row>
    <row r="4869" spans="1:16" s="26" customFormat="1" x14ac:dyDescent="0.25">
      <c r="A4869" s="27" t="s">
        <v>421</v>
      </c>
      <c r="B4869" s="27"/>
      <c r="C4869" s="25">
        <v>1599</v>
      </c>
      <c r="D4869" s="26">
        <v>-1</v>
      </c>
      <c r="E4869" s="26">
        <v>2.19</v>
      </c>
      <c r="F4869" s="38">
        <f t="shared" si="304"/>
        <v>122.89160000000021</v>
      </c>
      <c r="G4869" s="38">
        <f t="shared" si="305"/>
        <v>122.9025500000002</v>
      </c>
      <c r="H4869" s="38">
        <f t="shared" si="306"/>
        <v>122.91350000000021</v>
      </c>
      <c r="I4869" s="41">
        <v>6.8344589679055909</v>
      </c>
      <c r="J4869" s="41">
        <v>92.565027201174004</v>
      </c>
      <c r="K4869" s="41">
        <v>12.285669368117054</v>
      </c>
      <c r="L4869" s="41">
        <v>6.582045519417421</v>
      </c>
      <c r="M4869" s="41"/>
      <c r="N4869" s="41">
        <v>0.13331899094799909</v>
      </c>
      <c r="O4869" s="41">
        <v>1.9077417257603988</v>
      </c>
      <c r="P4869" s="41">
        <v>14.990024404192805</v>
      </c>
    </row>
    <row r="4870" spans="1:16" s="26" customFormat="1" x14ac:dyDescent="0.25">
      <c r="A4870" s="27" t="s">
        <v>423</v>
      </c>
      <c r="B4870" s="27"/>
      <c r="C4870" s="25">
        <v>1599</v>
      </c>
      <c r="D4870" s="26">
        <v>-1</v>
      </c>
      <c r="E4870" s="26">
        <v>2.19</v>
      </c>
      <c r="F4870" s="38">
        <f t="shared" si="304"/>
        <v>122.91350000000021</v>
      </c>
      <c r="G4870" s="38">
        <f t="shared" si="305"/>
        <v>122.92445000000021</v>
      </c>
      <c r="H4870" s="38">
        <f t="shared" si="306"/>
        <v>122.93540000000021</v>
      </c>
      <c r="I4870" s="41">
        <v>12.765021180201884</v>
      </c>
      <c r="J4870" s="41">
        <v>99.323207791335619</v>
      </c>
      <c r="K4870" s="41">
        <v>23.508634107601083</v>
      </c>
      <c r="L4870" s="41">
        <v>0.27591619156284292</v>
      </c>
      <c r="M4870" s="41">
        <v>23.918185310520407</v>
      </c>
      <c r="N4870" s="41">
        <v>1.1908470910250533</v>
      </c>
      <c r="O4870" s="41">
        <v>1.7570164534051125</v>
      </c>
      <c r="P4870" s="41">
        <v>8.5000437673185854</v>
      </c>
    </row>
    <row r="4871" spans="1:16" s="26" customFormat="1" x14ac:dyDescent="0.25">
      <c r="A4871" s="27" t="s">
        <v>424</v>
      </c>
      <c r="B4871" s="27"/>
      <c r="C4871" s="25">
        <v>1599</v>
      </c>
      <c r="D4871" s="26">
        <v>-1</v>
      </c>
      <c r="E4871" s="26">
        <v>2.19</v>
      </c>
      <c r="F4871" s="38">
        <f t="shared" si="304"/>
        <v>122.93540000000021</v>
      </c>
      <c r="G4871" s="38">
        <f t="shared" si="305"/>
        <v>122.94635000000021</v>
      </c>
      <c r="H4871" s="38">
        <f t="shared" si="306"/>
        <v>122.95730000000022</v>
      </c>
      <c r="I4871" s="41">
        <v>7.401482452232135</v>
      </c>
      <c r="J4871" s="41">
        <v>93.722967887134089</v>
      </c>
      <c r="K4871" s="41">
        <v>16.583317246402579</v>
      </c>
      <c r="L4871" s="41">
        <v>0.91744253676848275</v>
      </c>
      <c r="M4871" s="41">
        <v>5.6621727784771165</v>
      </c>
      <c r="N4871" s="41">
        <v>0.71156915937579057</v>
      </c>
      <c r="O4871" s="41">
        <v>1.9179764047722239</v>
      </c>
      <c r="P4871" s="41">
        <v>14.403720344663249</v>
      </c>
    </row>
    <row r="4872" spans="1:16" s="26" customFormat="1" x14ac:dyDescent="0.25">
      <c r="A4872" s="27" t="s">
        <v>425</v>
      </c>
      <c r="B4872" s="27"/>
      <c r="C4872" s="25">
        <v>1599</v>
      </c>
      <c r="D4872" s="26">
        <v>1599</v>
      </c>
      <c r="E4872" s="26">
        <v>2.19</v>
      </c>
      <c r="F4872" s="38">
        <f t="shared" si="304"/>
        <v>122.95730000000022</v>
      </c>
      <c r="G4872" s="38">
        <f t="shared" si="305"/>
        <v>122.96825000000021</v>
      </c>
      <c r="H4872" s="38">
        <f t="shared" si="306"/>
        <v>122.97920000000022</v>
      </c>
      <c r="I4872" s="41">
        <v>23.313649087987557</v>
      </c>
      <c r="J4872" s="41">
        <v>85.253403169312321</v>
      </c>
      <c r="K4872" s="41">
        <v>40.500088285453579</v>
      </c>
      <c r="L4872" s="41">
        <v>5.7028047412887091</v>
      </c>
      <c r="M4872" s="41">
        <v>9.3542357779352923</v>
      </c>
      <c r="N4872" s="41">
        <v>0.93751850944722182</v>
      </c>
      <c r="O4872" s="41">
        <v>2.5412828289429745</v>
      </c>
      <c r="P4872" s="41">
        <v>21.640153022347398</v>
      </c>
    </row>
    <row r="4873" spans="1:16" s="26" customFormat="1" x14ac:dyDescent="0.25">
      <c r="A4873" s="27" t="s">
        <v>426</v>
      </c>
      <c r="B4873" s="27"/>
      <c r="C4873" s="25">
        <v>1598</v>
      </c>
      <c r="D4873" s="26">
        <v>-1</v>
      </c>
      <c r="E4873" s="26">
        <v>2.19</v>
      </c>
      <c r="F4873" s="38">
        <f t="shared" si="304"/>
        <v>122.97920000000022</v>
      </c>
      <c r="G4873" s="38">
        <f t="shared" si="305"/>
        <v>122.99015000000021</v>
      </c>
      <c r="H4873" s="38">
        <f t="shared" si="306"/>
        <v>123.00110000000022</v>
      </c>
      <c r="I4873" s="41">
        <v>19.477500872880892</v>
      </c>
      <c r="J4873" s="41">
        <v>75.146965603926731</v>
      </c>
      <c r="K4873" s="41">
        <v>51.929379901049238</v>
      </c>
      <c r="L4873" s="41">
        <v>0.60784095511019198</v>
      </c>
      <c r="M4873" s="41">
        <v>7.7442072116178133</v>
      </c>
      <c r="N4873" s="41">
        <v>0.56905043630188112</v>
      </c>
      <c r="O4873" s="41">
        <v>0.91690237134546038</v>
      </c>
      <c r="P4873" s="41">
        <v>6.2419871445057096</v>
      </c>
    </row>
    <row r="4874" spans="1:16" s="26" customFormat="1" x14ac:dyDescent="0.25">
      <c r="A4874" s="27" t="s">
        <v>427</v>
      </c>
      <c r="B4874" s="27"/>
      <c r="C4874" s="25">
        <v>1598</v>
      </c>
      <c r="D4874" s="26">
        <v>-1</v>
      </c>
      <c r="E4874" s="26">
        <v>2.19</v>
      </c>
      <c r="F4874" s="38">
        <f t="shared" si="304"/>
        <v>123.00110000000022</v>
      </c>
      <c r="G4874" s="38">
        <f t="shared" si="305"/>
        <v>123.01205000000022</v>
      </c>
      <c r="H4874" s="38">
        <f t="shared" si="306"/>
        <v>123.02300000000022</v>
      </c>
      <c r="I4874" s="41">
        <v>9.8250616314315238</v>
      </c>
      <c r="J4874" s="41">
        <v>63.338019310444587</v>
      </c>
      <c r="K4874" s="41">
        <v>30.511257096754854</v>
      </c>
      <c r="L4874" s="41">
        <v>5.8048841940452567</v>
      </c>
      <c r="M4874" s="41">
        <v>1.5330487035509548</v>
      </c>
      <c r="N4874" s="41">
        <v>0.56439023833253676</v>
      </c>
      <c r="O4874" s="41">
        <v>3.750650491696931</v>
      </c>
      <c r="P4874" s="41">
        <v>20.226312911932979</v>
      </c>
    </row>
    <row r="4875" spans="1:16" s="26" customFormat="1" x14ac:dyDescent="0.25">
      <c r="A4875" s="27" t="s">
        <v>428</v>
      </c>
      <c r="B4875" s="27"/>
      <c r="C4875" s="25">
        <v>1598</v>
      </c>
      <c r="D4875" s="26">
        <v>-1</v>
      </c>
      <c r="E4875" s="26">
        <v>2.19</v>
      </c>
      <c r="F4875" s="38">
        <f t="shared" si="304"/>
        <v>123.02300000000022</v>
      </c>
      <c r="G4875" s="38">
        <f t="shared" si="305"/>
        <v>123.03395000000022</v>
      </c>
      <c r="H4875" s="38">
        <f t="shared" si="306"/>
        <v>123.04490000000023</v>
      </c>
      <c r="I4875" s="41">
        <v>7.8298008587975492</v>
      </c>
      <c r="J4875" s="41">
        <v>55.706956315078259</v>
      </c>
      <c r="K4875" s="41">
        <v>27.932870803201375</v>
      </c>
      <c r="L4875" s="41">
        <v>4.2807051360796056</v>
      </c>
      <c r="M4875" s="41">
        <v>0.91051197706577969</v>
      </c>
      <c r="N4875" s="41">
        <v>0.46721940666951617</v>
      </c>
      <c r="O4875" s="41">
        <v>3.0272432616400731</v>
      </c>
      <c r="P4875" s="41">
        <v>15.062636505659011</v>
      </c>
    </row>
    <row r="4876" spans="1:16" s="26" customFormat="1" x14ac:dyDescent="0.25">
      <c r="A4876" s="27" t="s">
        <v>429</v>
      </c>
      <c r="B4876" s="27"/>
      <c r="C4876" s="25">
        <v>1598</v>
      </c>
      <c r="D4876" s="26">
        <v>-1</v>
      </c>
      <c r="E4876" s="26">
        <v>2.19</v>
      </c>
      <c r="F4876" s="38">
        <f t="shared" si="304"/>
        <v>123.04490000000023</v>
      </c>
      <c r="G4876" s="38">
        <f t="shared" si="305"/>
        <v>123.05585000000022</v>
      </c>
      <c r="H4876" s="38">
        <f t="shared" si="306"/>
        <v>123.06680000000023</v>
      </c>
      <c r="I4876" s="41">
        <v>10.752386762836982</v>
      </c>
      <c r="J4876" s="41">
        <v>62.39543294760518</v>
      </c>
      <c r="K4876" s="41">
        <v>21.929621797131396</v>
      </c>
      <c r="L4876" s="41">
        <v>3.3306716638137854</v>
      </c>
      <c r="M4876" s="41">
        <v>0.82275570842524615</v>
      </c>
      <c r="N4876" s="41">
        <v>0.24772643957475896</v>
      </c>
      <c r="O4876" s="41">
        <v>2.0652725819390452</v>
      </c>
      <c r="P4876" s="41">
        <v>10.702982167331133</v>
      </c>
    </row>
    <row r="4877" spans="1:16" s="26" customFormat="1" x14ac:dyDescent="0.25">
      <c r="A4877" s="27" t="s">
        <v>430</v>
      </c>
      <c r="B4877" s="27"/>
      <c r="C4877" s="25">
        <v>1598</v>
      </c>
      <c r="D4877" s="26">
        <v>-1</v>
      </c>
      <c r="E4877" s="26">
        <v>2.19</v>
      </c>
      <c r="F4877" s="38">
        <f t="shared" si="304"/>
        <v>123.06680000000023</v>
      </c>
      <c r="G4877" s="38">
        <f t="shared" si="305"/>
        <v>123.07775000000022</v>
      </c>
      <c r="H4877" s="38">
        <f t="shared" si="306"/>
        <v>123.08870000000023</v>
      </c>
      <c r="I4877" s="41">
        <v>10.49263540022757</v>
      </c>
      <c r="J4877" s="41">
        <v>69.451225087915887</v>
      </c>
      <c r="K4877" s="41">
        <v>18.388821786438751</v>
      </c>
      <c r="L4877" s="41">
        <v>9.5589076329057967</v>
      </c>
      <c r="M4877" s="41">
        <v>3.0621800213481678</v>
      </c>
      <c r="N4877" s="41">
        <v>0.45585967931730248</v>
      </c>
      <c r="O4877" s="41">
        <v>2.0030429362323892</v>
      </c>
      <c r="P4877" s="41">
        <v>13.949098994873227</v>
      </c>
    </row>
    <row r="4878" spans="1:16" s="26" customFormat="1" x14ac:dyDescent="0.25">
      <c r="A4878" s="27" t="s">
        <v>431</v>
      </c>
      <c r="B4878" s="27"/>
      <c r="C4878" s="25">
        <v>1598</v>
      </c>
      <c r="D4878" s="26">
        <v>-1</v>
      </c>
      <c r="E4878" s="26">
        <v>2.19</v>
      </c>
      <c r="F4878" s="38">
        <f t="shared" si="304"/>
        <v>123.08870000000023</v>
      </c>
      <c r="G4878" s="38">
        <f t="shared" si="305"/>
        <v>123.09965000000022</v>
      </c>
      <c r="H4878" s="38">
        <f t="shared" si="306"/>
        <v>123.11060000000023</v>
      </c>
      <c r="I4878" s="41">
        <v>12.656435038930029</v>
      </c>
      <c r="J4878" s="41">
        <v>78.368285513550376</v>
      </c>
      <c r="K4878" s="41">
        <v>25.558898005052669</v>
      </c>
      <c r="L4878" s="41">
        <v>5.3793363608918954</v>
      </c>
      <c r="M4878" s="41">
        <v>1.1963144019269669</v>
      </c>
      <c r="N4878" s="41">
        <v>0.54922021169527491</v>
      </c>
      <c r="O4878" s="41">
        <v>1.9275810841344583</v>
      </c>
      <c r="P4878" s="41">
        <v>9.192428397384294</v>
      </c>
    </row>
    <row r="4879" spans="1:16" s="26" customFormat="1" x14ac:dyDescent="0.25">
      <c r="A4879" s="27" t="s">
        <v>432</v>
      </c>
      <c r="B4879" s="27"/>
      <c r="C4879" s="25">
        <v>1598</v>
      </c>
      <c r="D4879" s="26">
        <v>-1</v>
      </c>
      <c r="E4879" s="26">
        <v>2.19</v>
      </c>
      <c r="F4879" s="38">
        <f t="shared" si="304"/>
        <v>123.11060000000023</v>
      </c>
      <c r="G4879" s="38">
        <f t="shared" si="305"/>
        <v>123.12155000000023</v>
      </c>
      <c r="H4879" s="38">
        <f t="shared" si="306"/>
        <v>123.13250000000023</v>
      </c>
      <c r="I4879" s="41">
        <v>6.5924300994653668</v>
      </c>
      <c r="J4879" s="41">
        <v>103.23705401746233</v>
      </c>
      <c r="K4879" s="41">
        <v>16.184858441211169</v>
      </c>
      <c r="L4879" s="41">
        <v>0.75215110941518226</v>
      </c>
      <c r="M4879" s="41">
        <v>3.2010052098168753</v>
      </c>
      <c r="N4879" s="41">
        <v>0.70251916853481744</v>
      </c>
      <c r="O4879" s="41">
        <v>1.5043486584435233</v>
      </c>
      <c r="P4879" s="41">
        <v>8.0058514257753259</v>
      </c>
    </row>
    <row r="4880" spans="1:16" s="26" customFormat="1" x14ac:dyDescent="0.25">
      <c r="A4880" s="27" t="s">
        <v>433</v>
      </c>
      <c r="B4880" s="27"/>
      <c r="C4880" s="25">
        <v>1598</v>
      </c>
      <c r="D4880" s="26">
        <v>-1</v>
      </c>
      <c r="E4880" s="26">
        <v>2.19</v>
      </c>
      <c r="F4880" s="38">
        <f t="shared" si="304"/>
        <v>123.13250000000023</v>
      </c>
      <c r="G4880" s="38">
        <f t="shared" si="305"/>
        <v>123.14345000000023</v>
      </c>
      <c r="H4880" s="38">
        <f t="shared" si="306"/>
        <v>123.15440000000024</v>
      </c>
      <c r="I4880" s="41">
        <v>14.876341353510163</v>
      </c>
      <c r="J4880" s="41">
        <v>114.42806147344014</v>
      </c>
      <c r="K4880" s="41">
        <v>21.003287479964133</v>
      </c>
      <c r="L4880" s="41">
        <v>0.2054784057039559</v>
      </c>
      <c r="M4880" s="41">
        <v>16.389572075930641</v>
      </c>
      <c r="N4880" s="41">
        <v>1.1433035421279021</v>
      </c>
      <c r="O4880" s="41">
        <v>0.96548638436893819</v>
      </c>
      <c r="P4880" s="41">
        <v>5.7207836283772711</v>
      </c>
    </row>
    <row r="4881" spans="1:16" s="26" customFormat="1" x14ac:dyDescent="0.25">
      <c r="A4881" s="27" t="s">
        <v>434</v>
      </c>
      <c r="B4881" s="27"/>
      <c r="C4881" s="25">
        <v>1598</v>
      </c>
      <c r="D4881" s="26">
        <v>-1</v>
      </c>
      <c r="E4881" s="26">
        <v>2.19</v>
      </c>
      <c r="F4881" s="38">
        <f t="shared" si="304"/>
        <v>123.15440000000024</v>
      </c>
      <c r="G4881" s="38">
        <f t="shared" si="305"/>
        <v>123.16535000000023</v>
      </c>
      <c r="H4881" s="38">
        <f t="shared" si="306"/>
        <v>123.17630000000024</v>
      </c>
      <c r="I4881" s="41">
        <v>10.212305511861778</v>
      </c>
      <c r="J4881" s="41">
        <v>99.762085210049392</v>
      </c>
      <c r="K4881" s="41">
        <v>33.148099794044761</v>
      </c>
      <c r="L4881" s="41">
        <v>2.7105747924745023</v>
      </c>
      <c r="M4881" s="41">
        <v>0.60105588890777839</v>
      </c>
      <c r="N4881" s="41">
        <v>0.29874536724655543</v>
      </c>
      <c r="O4881" s="41">
        <v>1.0644831029906567</v>
      </c>
      <c r="P4881" s="41">
        <v>6.4193795776051878</v>
      </c>
    </row>
    <row r="4882" spans="1:16" s="26" customFormat="1" x14ac:dyDescent="0.25">
      <c r="A4882" s="27" t="s">
        <v>435</v>
      </c>
      <c r="B4882" s="27"/>
      <c r="C4882" s="25">
        <v>1598</v>
      </c>
      <c r="D4882" s="26">
        <v>-1</v>
      </c>
      <c r="E4882" s="26">
        <v>2.19</v>
      </c>
      <c r="F4882" s="38">
        <f t="shared" si="304"/>
        <v>123.17630000000024</v>
      </c>
      <c r="G4882" s="38">
        <f t="shared" si="305"/>
        <v>123.18725000000023</v>
      </c>
      <c r="H4882" s="38">
        <f t="shared" si="306"/>
        <v>123.19820000000024</v>
      </c>
      <c r="I4882" s="41">
        <v>17.580551035492874</v>
      </c>
      <c r="J4882" s="41">
        <v>87.63274962030026</v>
      </c>
      <c r="K4882" s="41">
        <v>44.85888668108597</v>
      </c>
      <c r="L4882" s="41">
        <v>4.2848702611317444</v>
      </c>
      <c r="M4882" s="41">
        <v>7.0875629782964982</v>
      </c>
      <c r="N4882" s="41">
        <v>1.0397177396334072</v>
      </c>
      <c r="O4882" s="41">
        <v>1.8052768358824209</v>
      </c>
      <c r="P4882" s="41">
        <v>9.0963555456062632</v>
      </c>
    </row>
    <row r="4883" spans="1:16" s="26" customFormat="1" x14ac:dyDescent="0.25">
      <c r="A4883" s="27" t="s">
        <v>436</v>
      </c>
      <c r="B4883" s="27"/>
      <c r="C4883" s="25">
        <v>1598</v>
      </c>
      <c r="D4883" s="26">
        <v>-1</v>
      </c>
      <c r="E4883" s="26">
        <v>2.19</v>
      </c>
      <c r="F4883" s="38">
        <f t="shared" ref="F4883:F4946" si="307">H4882</f>
        <v>123.19820000000024</v>
      </c>
      <c r="G4883" s="38">
        <f t="shared" ref="G4883:G4946" si="308">F4883+(E4883/200)</f>
        <v>123.20915000000024</v>
      </c>
      <c r="H4883" s="38">
        <f t="shared" ref="H4883:H4946" si="309">H4882+E4883/100</f>
        <v>123.22010000000024</v>
      </c>
      <c r="I4883" s="41">
        <v>21.239204998643938</v>
      </c>
      <c r="J4883" s="41">
        <v>73.226219674093016</v>
      </c>
      <c r="K4883" s="41">
        <v>41.529367103532564</v>
      </c>
      <c r="L4883" s="41">
        <v>11.250718359008587</v>
      </c>
      <c r="M4883" s="41">
        <v>2.1404927733316184</v>
      </c>
      <c r="N4883" s="41">
        <v>0.62902888146474656</v>
      </c>
      <c r="O4883" s="41">
        <v>2.5528592661921383</v>
      </c>
      <c r="P4883" s="41">
        <v>9.713608897429296</v>
      </c>
    </row>
    <row r="4884" spans="1:16" s="26" customFormat="1" x14ac:dyDescent="0.25">
      <c r="A4884" s="27" t="s">
        <v>437</v>
      </c>
      <c r="B4884" s="27"/>
      <c r="C4884" s="25">
        <v>1598</v>
      </c>
      <c r="D4884" s="26">
        <v>-1</v>
      </c>
      <c r="E4884" s="26">
        <v>2.19</v>
      </c>
      <c r="F4884" s="38">
        <f t="shared" si="307"/>
        <v>123.22010000000024</v>
      </c>
      <c r="G4884" s="38">
        <f t="shared" si="308"/>
        <v>123.23105000000024</v>
      </c>
      <c r="H4884" s="38">
        <f t="shared" si="309"/>
        <v>123.24200000000025</v>
      </c>
      <c r="I4884" s="41">
        <v>12.694691658846697</v>
      </c>
      <c r="J4884" s="41">
        <v>60.047438098518874</v>
      </c>
      <c r="K4884" s="41">
        <v>22.478939682047926</v>
      </c>
      <c r="L4884" s="41">
        <v>7.2658774155126933</v>
      </c>
      <c r="M4884" s="41">
        <v>1.3185601287965383</v>
      </c>
      <c r="N4884" s="41">
        <v>0.3573023671281822</v>
      </c>
      <c r="O4884" s="41">
        <v>2.4052234727346242</v>
      </c>
      <c r="P4884" s="41">
        <v>8.3900925571948335</v>
      </c>
    </row>
    <row r="4885" spans="1:16" s="26" customFormat="1" x14ac:dyDescent="0.25">
      <c r="A4885" s="27" t="s">
        <v>438</v>
      </c>
      <c r="B4885" s="27"/>
      <c r="C4885" s="25">
        <v>1598</v>
      </c>
      <c r="D4885" s="26">
        <v>-1</v>
      </c>
      <c r="E4885" s="26">
        <v>2.19</v>
      </c>
      <c r="F4885" s="38">
        <f t="shared" si="307"/>
        <v>123.24200000000025</v>
      </c>
      <c r="G4885" s="38">
        <f t="shared" si="308"/>
        <v>123.25295000000024</v>
      </c>
      <c r="H4885" s="38">
        <f t="shared" si="309"/>
        <v>123.26390000000025</v>
      </c>
      <c r="I4885" s="41">
        <v>17.677886992069013</v>
      </c>
      <c r="J4885" s="41">
        <v>44.634955617505732</v>
      </c>
      <c r="K4885" s="41">
        <v>27.5874930019042</v>
      </c>
      <c r="L4885" s="41">
        <v>5.8101042513573704</v>
      </c>
      <c r="M4885" s="41">
        <v>3.8412921370060609</v>
      </c>
      <c r="N4885" s="41">
        <v>0.54150653719404274</v>
      </c>
      <c r="O4885" s="41">
        <v>1.1912022949369294</v>
      </c>
      <c r="P4885" s="41">
        <v>5.7909388701891942</v>
      </c>
    </row>
    <row r="4886" spans="1:16" s="26" customFormat="1" x14ac:dyDescent="0.25">
      <c r="A4886" s="27" t="s">
        <v>439</v>
      </c>
      <c r="B4886" s="27"/>
      <c r="C4886" s="25">
        <v>1598</v>
      </c>
      <c r="D4886" s="26">
        <v>-1</v>
      </c>
      <c r="E4886" s="26">
        <v>2.19</v>
      </c>
      <c r="F4886" s="38">
        <f t="shared" si="307"/>
        <v>123.26390000000025</v>
      </c>
      <c r="G4886" s="38">
        <f t="shared" si="308"/>
        <v>123.27485000000024</v>
      </c>
      <c r="H4886" s="38">
        <f t="shared" si="309"/>
        <v>123.28580000000025</v>
      </c>
      <c r="I4886" s="41">
        <v>12.921451892677432</v>
      </c>
      <c r="J4886" s="41">
        <v>41.556539747073472</v>
      </c>
      <c r="K4886" s="41">
        <v>25.271804198370216</v>
      </c>
      <c r="L4886" s="41">
        <v>6.5730166492359237</v>
      </c>
      <c r="M4886" s="41">
        <v>1.063216102143115</v>
      </c>
      <c r="N4886" s="41">
        <v>0.60394649058561189</v>
      </c>
      <c r="O4886" s="41">
        <v>2.3646012850015707</v>
      </c>
      <c r="P4886" s="41">
        <v>7.5476382150395986</v>
      </c>
    </row>
    <row r="4887" spans="1:16" s="26" customFormat="1" x14ac:dyDescent="0.25">
      <c r="A4887" s="27" t="s">
        <v>440</v>
      </c>
      <c r="B4887" s="27"/>
      <c r="C4887" s="25">
        <v>1598</v>
      </c>
      <c r="D4887" s="26">
        <v>1598</v>
      </c>
      <c r="E4887" s="26">
        <v>2.19</v>
      </c>
      <c r="F4887" s="38">
        <f t="shared" si="307"/>
        <v>123.28580000000025</v>
      </c>
      <c r="G4887" s="38">
        <f t="shared" si="308"/>
        <v>123.29675000000024</v>
      </c>
      <c r="H4887" s="38">
        <f t="shared" si="309"/>
        <v>123.30770000000025</v>
      </c>
      <c r="I4887" s="41">
        <v>6.1312401002002055</v>
      </c>
      <c r="J4887" s="41">
        <v>51.603497277640074</v>
      </c>
      <c r="K4887" s="41">
        <v>42.832463353581112</v>
      </c>
      <c r="L4887" s="41">
        <v>2.6513654031059608</v>
      </c>
      <c r="M4887" s="41">
        <v>3.0037419716446299</v>
      </c>
      <c r="N4887" s="41">
        <v>1.0097827129909893</v>
      </c>
      <c r="O4887" s="41">
        <v>2.7575626241381785</v>
      </c>
      <c r="P4887" s="41">
        <v>11.540465565531635</v>
      </c>
    </row>
    <row r="4888" spans="1:16" s="26" customFormat="1" x14ac:dyDescent="0.25">
      <c r="A4888" s="27" t="s">
        <v>441</v>
      </c>
      <c r="B4888" s="27"/>
      <c r="C4888" s="25">
        <v>1597</v>
      </c>
      <c r="D4888" s="26">
        <v>-1</v>
      </c>
      <c r="E4888" s="26">
        <v>2.19</v>
      </c>
      <c r="F4888" s="38">
        <f t="shared" si="307"/>
        <v>123.30770000000025</v>
      </c>
      <c r="G4888" s="38">
        <f t="shared" si="308"/>
        <v>123.31865000000025</v>
      </c>
      <c r="H4888" s="38">
        <f t="shared" si="309"/>
        <v>123.32960000000026</v>
      </c>
      <c r="I4888" s="41">
        <v>9.6318675745521976</v>
      </c>
      <c r="J4888" s="41">
        <v>44.741320167694397</v>
      </c>
      <c r="K4888" s="41">
        <v>23.545299234051278</v>
      </c>
      <c r="L4888" s="41">
        <v>1.0791078446141829</v>
      </c>
      <c r="M4888" s="41">
        <v>2.3536317278388643</v>
      </c>
      <c r="N4888" s="41">
        <v>0.54603869815153649</v>
      </c>
      <c r="O4888" s="41">
        <v>2.0886134585649168</v>
      </c>
      <c r="P4888" s="41">
        <v>11.009599005510781</v>
      </c>
    </row>
    <row r="4889" spans="1:16" s="26" customFormat="1" x14ac:dyDescent="0.25">
      <c r="A4889" s="27" t="s">
        <v>442</v>
      </c>
      <c r="B4889" s="27"/>
      <c r="C4889" s="25">
        <v>1597</v>
      </c>
      <c r="D4889" s="26">
        <v>-1</v>
      </c>
      <c r="E4889" s="26">
        <v>2.19</v>
      </c>
      <c r="F4889" s="38">
        <f t="shared" si="307"/>
        <v>123.32960000000026</v>
      </c>
      <c r="G4889" s="38">
        <f t="shared" si="308"/>
        <v>123.34055000000025</v>
      </c>
      <c r="H4889" s="38">
        <f t="shared" si="309"/>
        <v>123.35150000000026</v>
      </c>
      <c r="I4889" s="41">
        <v>6.1227380015009931</v>
      </c>
      <c r="J4889" s="41">
        <v>51.326094595124182</v>
      </c>
      <c r="K4889" s="41">
        <v>21.657926629827418</v>
      </c>
      <c r="L4889" s="41">
        <v>6.7676136912042582</v>
      </c>
      <c r="M4889" s="41"/>
      <c r="N4889" s="41">
        <v>0.22955965617390794</v>
      </c>
      <c r="O4889" s="41">
        <v>1.0690491829649191</v>
      </c>
      <c r="P4889" s="41">
        <v>3.7613307779509499</v>
      </c>
    </row>
    <row r="4890" spans="1:16" s="26" customFormat="1" x14ac:dyDescent="0.25">
      <c r="A4890" s="27" t="s">
        <v>443</v>
      </c>
      <c r="B4890" s="27"/>
      <c r="C4890" s="25">
        <v>1597</v>
      </c>
      <c r="D4890" s="26">
        <v>-1</v>
      </c>
      <c r="E4890" s="26">
        <v>2.19</v>
      </c>
      <c r="F4890" s="38">
        <f t="shared" si="307"/>
        <v>123.35150000000026</v>
      </c>
      <c r="G4890" s="38">
        <f t="shared" si="308"/>
        <v>123.36245000000025</v>
      </c>
      <c r="H4890" s="38">
        <f t="shared" si="309"/>
        <v>123.37340000000026</v>
      </c>
      <c r="I4890" s="41">
        <v>5.8100054439661086</v>
      </c>
      <c r="J4890" s="41">
        <v>55.605430610515882</v>
      </c>
      <c r="K4890" s="41">
        <v>17.822297296470662</v>
      </c>
      <c r="L4890" s="41">
        <v>0.62691102296355106</v>
      </c>
      <c r="M4890" s="41">
        <v>0.45645367839983564</v>
      </c>
      <c r="N4890" s="41">
        <v>0.40469716222630742</v>
      </c>
      <c r="O4890" s="41">
        <v>1.0914089433652996</v>
      </c>
      <c r="P4890" s="41">
        <v>6.4219571309876926</v>
      </c>
    </row>
    <row r="4891" spans="1:16" s="26" customFormat="1" x14ac:dyDescent="0.25">
      <c r="A4891" s="27" t="s">
        <v>444</v>
      </c>
      <c r="B4891" s="27"/>
      <c r="C4891" s="25">
        <v>1597</v>
      </c>
      <c r="D4891" s="26">
        <v>-1</v>
      </c>
      <c r="E4891" s="26">
        <v>2.19</v>
      </c>
      <c r="F4891" s="38">
        <f t="shared" si="307"/>
        <v>123.37340000000026</v>
      </c>
      <c r="G4891" s="38">
        <f t="shared" si="308"/>
        <v>123.38435000000025</v>
      </c>
      <c r="H4891" s="38">
        <f t="shared" si="309"/>
        <v>123.39530000000026</v>
      </c>
      <c r="I4891" s="41">
        <v>5.039080877862629</v>
      </c>
      <c r="J4891" s="41">
        <v>66.534374593103323</v>
      </c>
      <c r="K4891" s="41">
        <v>28.21194230398299</v>
      </c>
      <c r="L4891" s="41">
        <v>0.41378711550434738</v>
      </c>
      <c r="M4891" s="41">
        <v>1.1904132937620022</v>
      </c>
      <c r="N4891" s="41">
        <v>0.57636447693233661</v>
      </c>
      <c r="O4891" s="41">
        <v>0.99975272073662624</v>
      </c>
      <c r="P4891" s="41">
        <v>5.6051166844639031</v>
      </c>
    </row>
    <row r="4892" spans="1:16" s="26" customFormat="1" x14ac:dyDescent="0.25">
      <c r="A4892" s="27" t="s">
        <v>445</v>
      </c>
      <c r="B4892" s="27"/>
      <c r="C4892" s="25">
        <v>1597</v>
      </c>
      <c r="D4892" s="26">
        <v>-1</v>
      </c>
      <c r="E4892" s="26">
        <v>2.19</v>
      </c>
      <c r="F4892" s="38">
        <f t="shared" si="307"/>
        <v>123.39530000000026</v>
      </c>
      <c r="G4892" s="38">
        <f t="shared" si="308"/>
        <v>123.40625000000026</v>
      </c>
      <c r="H4892" s="38">
        <f t="shared" si="309"/>
        <v>123.41720000000026</v>
      </c>
      <c r="I4892" s="41">
        <v>12.641868244460547</v>
      </c>
      <c r="J4892" s="41">
        <v>68.388069909016465</v>
      </c>
      <c r="K4892" s="41">
        <v>33.59028726992414</v>
      </c>
      <c r="L4892" s="41">
        <v>0.21820179476818569</v>
      </c>
      <c r="M4892" s="41">
        <v>9.6685974169329878</v>
      </c>
      <c r="N4892" s="41">
        <v>0.75118340400940631</v>
      </c>
      <c r="O4892" s="41">
        <v>0.74586668983996784</v>
      </c>
      <c r="P4892" s="41">
        <v>4.216501655314822</v>
      </c>
    </row>
    <row r="4893" spans="1:16" s="26" customFormat="1" x14ac:dyDescent="0.25">
      <c r="A4893" s="27" t="s">
        <v>446</v>
      </c>
      <c r="B4893" s="27"/>
      <c r="C4893" s="25">
        <v>1597</v>
      </c>
      <c r="D4893" s="26">
        <v>-1</v>
      </c>
      <c r="E4893" s="26">
        <v>2.19</v>
      </c>
      <c r="F4893" s="38">
        <f t="shared" si="307"/>
        <v>123.41720000000026</v>
      </c>
      <c r="G4893" s="38">
        <f t="shared" si="308"/>
        <v>123.42815000000026</v>
      </c>
      <c r="H4893" s="38">
        <f t="shared" si="309"/>
        <v>123.43910000000027</v>
      </c>
      <c r="I4893" s="41">
        <v>6.7385725296933856</v>
      </c>
      <c r="J4893" s="41">
        <v>67.298356947685321</v>
      </c>
      <c r="K4893" s="41">
        <v>44.442450594635183</v>
      </c>
      <c r="L4893" s="41">
        <v>1.0444542681366482</v>
      </c>
      <c r="M4893" s="41">
        <v>0.30331491148128231</v>
      </c>
      <c r="N4893" s="41">
        <v>0.15198039004768843</v>
      </c>
      <c r="O4893" s="41">
        <v>0.66652200431641173</v>
      </c>
      <c r="P4893" s="41">
        <v>3.9067081698019579</v>
      </c>
    </row>
    <row r="4894" spans="1:16" s="26" customFormat="1" x14ac:dyDescent="0.25">
      <c r="A4894" s="27" t="s">
        <v>447</v>
      </c>
      <c r="B4894" s="27"/>
      <c r="C4894" s="25">
        <v>1597</v>
      </c>
      <c r="D4894" s="26">
        <v>-1</v>
      </c>
      <c r="E4894" s="26">
        <v>2.19</v>
      </c>
      <c r="F4894" s="38">
        <f t="shared" si="307"/>
        <v>123.43910000000027</v>
      </c>
      <c r="G4894" s="38">
        <f t="shared" si="308"/>
        <v>123.45005000000026</v>
      </c>
      <c r="H4894" s="38">
        <f t="shared" si="309"/>
        <v>123.46100000000027</v>
      </c>
      <c r="I4894" s="41">
        <v>12.82737672601773</v>
      </c>
      <c r="J4894" s="41">
        <v>59.228883398596921</v>
      </c>
      <c r="K4894" s="41">
        <v>46.408336389702406</v>
      </c>
      <c r="L4894" s="41">
        <v>4.0346227293967827</v>
      </c>
      <c r="M4894" s="41">
        <v>2.8109556922732137</v>
      </c>
      <c r="N4894" s="41">
        <v>0.61748533156295315</v>
      </c>
      <c r="O4894" s="41">
        <v>2.0358323498869857</v>
      </c>
      <c r="P4894" s="41">
        <v>12.273073628109811</v>
      </c>
    </row>
    <row r="4895" spans="1:16" s="26" customFormat="1" x14ac:dyDescent="0.25">
      <c r="A4895" s="27" t="s">
        <v>448</v>
      </c>
      <c r="B4895" s="27"/>
      <c r="C4895" s="25">
        <v>1597</v>
      </c>
      <c r="D4895" s="26">
        <v>1597</v>
      </c>
      <c r="E4895" s="26">
        <v>2.19</v>
      </c>
      <c r="F4895" s="38">
        <f t="shared" si="307"/>
        <v>123.46100000000027</v>
      </c>
      <c r="G4895" s="38">
        <f t="shared" si="308"/>
        <v>123.47195000000026</v>
      </c>
      <c r="H4895" s="38">
        <f t="shared" si="309"/>
        <v>123.48290000000027</v>
      </c>
      <c r="I4895" s="41">
        <v>17.202019636426314</v>
      </c>
      <c r="J4895" s="41">
        <v>37.946760659180413</v>
      </c>
      <c r="K4895" s="41">
        <v>58.799566373507517</v>
      </c>
      <c r="L4895" s="41">
        <v>9.7944511925924775</v>
      </c>
      <c r="M4895" s="41">
        <v>1.4431514338481894</v>
      </c>
      <c r="N4895" s="41">
        <v>0.54496209907450222</v>
      </c>
      <c r="O4895" s="41">
        <v>3.6924710111594736</v>
      </c>
      <c r="P4895" s="41">
        <v>19.727861553635094</v>
      </c>
    </row>
    <row r="4896" spans="1:16" s="26" customFormat="1" x14ac:dyDescent="0.25">
      <c r="A4896" s="27" t="s">
        <v>449</v>
      </c>
      <c r="B4896" s="27"/>
      <c r="C4896" s="25">
        <v>1596</v>
      </c>
      <c r="D4896" s="26">
        <v>-1</v>
      </c>
      <c r="E4896" s="26">
        <v>2.2000000000000002</v>
      </c>
      <c r="F4896" s="38">
        <f t="shared" si="307"/>
        <v>123.48290000000027</v>
      </c>
      <c r="G4896" s="38">
        <f t="shared" si="308"/>
        <v>123.49390000000027</v>
      </c>
      <c r="H4896" s="38">
        <f t="shared" si="309"/>
        <v>123.50490000000028</v>
      </c>
      <c r="I4896" s="41">
        <v>21.86484643875675</v>
      </c>
      <c r="J4896" s="41">
        <v>29.031893638869537</v>
      </c>
      <c r="K4896" s="41">
        <v>39.806497165747295</v>
      </c>
      <c r="L4896" s="41">
        <v>11.538382807914346</v>
      </c>
      <c r="M4896" s="41">
        <v>0.68907767598368175</v>
      </c>
      <c r="N4896" s="41">
        <v>0.2433241926679377</v>
      </c>
      <c r="O4896" s="41">
        <v>2.6140345459337682</v>
      </c>
      <c r="P4896" s="41">
        <v>11.951620075991043</v>
      </c>
    </row>
    <row r="4897" spans="1:16" s="26" customFormat="1" x14ac:dyDescent="0.25">
      <c r="A4897" s="27" t="s">
        <v>450</v>
      </c>
      <c r="B4897" s="27" t="s">
        <v>931</v>
      </c>
      <c r="C4897" s="25">
        <v>1596</v>
      </c>
      <c r="D4897" s="26">
        <v>-1</v>
      </c>
      <c r="E4897" s="26">
        <v>2.37</v>
      </c>
      <c r="F4897" s="38">
        <f t="shared" si="307"/>
        <v>123.50490000000028</v>
      </c>
      <c r="G4897" s="38">
        <f t="shared" si="308"/>
        <v>123.51675000000027</v>
      </c>
      <c r="H4897" s="38">
        <f t="shared" si="309"/>
        <v>123.52860000000028</v>
      </c>
      <c r="I4897" s="41">
        <v>8.792894197892247</v>
      </c>
      <c r="J4897" s="41">
        <v>39.902786052930423</v>
      </c>
      <c r="K4897" s="41">
        <v>32.703517356955352</v>
      </c>
      <c r="L4897" s="41">
        <v>2.935300338779987</v>
      </c>
      <c r="M4897" s="41">
        <v>2.5585131468976261</v>
      </c>
      <c r="N4897" s="41">
        <v>0.33761649113542802</v>
      </c>
      <c r="O4897" s="41">
        <v>0.9794032091582997</v>
      </c>
      <c r="P4897" s="41">
        <v>5.7408062260523849</v>
      </c>
    </row>
    <row r="4898" spans="1:16" s="26" customFormat="1" x14ac:dyDescent="0.25">
      <c r="A4898" s="27" t="s">
        <v>452</v>
      </c>
      <c r="B4898" s="27">
        <v>101.5</v>
      </c>
      <c r="C4898" s="25">
        <v>1596</v>
      </c>
      <c r="D4898" s="26">
        <v>-1</v>
      </c>
      <c r="E4898" s="26">
        <v>2.15</v>
      </c>
      <c r="F4898" s="38">
        <f t="shared" si="307"/>
        <v>123.52860000000028</v>
      </c>
      <c r="G4898" s="38">
        <f t="shared" si="308"/>
        <v>123.53935000000028</v>
      </c>
      <c r="H4898" s="38">
        <f t="shared" si="309"/>
        <v>123.55010000000028</v>
      </c>
      <c r="I4898" s="41">
        <v>5.6901177706812653</v>
      </c>
      <c r="J4898" s="41">
        <v>48.634985845206486</v>
      </c>
      <c r="K4898" s="41">
        <v>35.405323037416238</v>
      </c>
      <c r="L4898" s="41">
        <v>0.9521495881888421</v>
      </c>
      <c r="M4898" s="41">
        <v>0.31336829524381171</v>
      </c>
      <c r="N4898" s="41">
        <v>0.44833137862918415</v>
      </c>
      <c r="O4898" s="41">
        <v>1.7833903981520918</v>
      </c>
      <c r="P4898" s="41">
        <v>7.2858235502613846</v>
      </c>
    </row>
    <row r="4899" spans="1:16" s="26" customFormat="1" x14ac:dyDescent="0.25">
      <c r="A4899" s="27" t="s">
        <v>453</v>
      </c>
      <c r="B4899" s="27"/>
      <c r="C4899" s="25">
        <v>1596</v>
      </c>
      <c r="D4899" s="26">
        <v>-1</v>
      </c>
      <c r="E4899" s="26">
        <v>2.15</v>
      </c>
      <c r="F4899" s="38">
        <f t="shared" si="307"/>
        <v>123.55010000000028</v>
      </c>
      <c r="G4899" s="38">
        <f t="shared" si="308"/>
        <v>123.56085000000029</v>
      </c>
      <c r="H4899" s="38">
        <f t="shared" si="309"/>
        <v>123.57160000000029</v>
      </c>
      <c r="I4899" s="41">
        <v>6.6574741253982568</v>
      </c>
      <c r="J4899" s="41">
        <v>60.760750956899216</v>
      </c>
      <c r="K4899" s="41">
        <v>45.067888030554556</v>
      </c>
      <c r="L4899" s="41">
        <v>0.88974630366034413</v>
      </c>
      <c r="M4899" s="41">
        <v>1.4928261648580854</v>
      </c>
      <c r="N4899" s="41">
        <v>0.60645842237942804</v>
      </c>
      <c r="O4899" s="41">
        <v>1.4817478655545304</v>
      </c>
      <c r="P4899" s="41">
        <v>6.0551935226551601</v>
      </c>
    </row>
    <row r="4900" spans="1:16" s="26" customFormat="1" x14ac:dyDescent="0.25">
      <c r="A4900" s="27" t="s">
        <v>454</v>
      </c>
      <c r="B4900" s="27"/>
      <c r="C4900" s="25">
        <v>1596</v>
      </c>
      <c r="D4900" s="26">
        <v>-1</v>
      </c>
      <c r="E4900" s="26">
        <v>2.15</v>
      </c>
      <c r="F4900" s="38">
        <f t="shared" si="307"/>
        <v>123.57160000000029</v>
      </c>
      <c r="G4900" s="38">
        <f t="shared" si="308"/>
        <v>123.58235000000029</v>
      </c>
      <c r="H4900" s="38">
        <f t="shared" si="309"/>
        <v>123.59310000000029</v>
      </c>
      <c r="I4900" s="41">
        <v>16.472509780032983</v>
      </c>
      <c r="J4900" s="41">
        <v>68.76266111311908</v>
      </c>
      <c r="K4900" s="41">
        <v>64.444956969691376</v>
      </c>
      <c r="L4900" s="41">
        <v>0.65837046882356387</v>
      </c>
      <c r="M4900" s="41">
        <v>4.7667321497123103</v>
      </c>
      <c r="N4900" s="41">
        <v>0.57941573379052669</v>
      </c>
      <c r="O4900" s="41">
        <v>1.363861284811122</v>
      </c>
      <c r="P4900" s="41">
        <v>6.8787238081863311</v>
      </c>
    </row>
    <row r="4901" spans="1:16" s="26" customFormat="1" x14ac:dyDescent="0.25">
      <c r="A4901" s="27" t="s">
        <v>455</v>
      </c>
      <c r="B4901" s="27"/>
      <c r="C4901" s="25">
        <v>1596</v>
      </c>
      <c r="D4901" s="26">
        <v>-1</v>
      </c>
      <c r="E4901" s="26">
        <v>2.15</v>
      </c>
      <c r="F4901" s="38">
        <f t="shared" si="307"/>
        <v>123.59310000000029</v>
      </c>
      <c r="G4901" s="38">
        <f t="shared" si="308"/>
        <v>123.60385000000029</v>
      </c>
      <c r="H4901" s="38">
        <f t="shared" si="309"/>
        <v>123.61460000000029</v>
      </c>
      <c r="I4901" s="41">
        <v>15.359587635252835</v>
      </c>
      <c r="J4901" s="41">
        <v>76.292977378887741</v>
      </c>
      <c r="K4901" s="41">
        <v>51.025888090353931</v>
      </c>
      <c r="L4901" s="41">
        <v>3.8548546042030978</v>
      </c>
      <c r="M4901" s="41"/>
      <c r="N4901" s="41">
        <v>0.18653250017113074</v>
      </c>
      <c r="O4901" s="41">
        <v>0.97563305138138579</v>
      </c>
      <c r="P4901" s="41">
        <v>4.531510804348807</v>
      </c>
    </row>
    <row r="4902" spans="1:16" s="26" customFormat="1" x14ac:dyDescent="0.25">
      <c r="A4902" s="27" t="s">
        <v>456</v>
      </c>
      <c r="B4902" s="27"/>
      <c r="C4902" s="25">
        <v>1596</v>
      </c>
      <c r="D4902" s="26">
        <v>1596</v>
      </c>
      <c r="E4902" s="26">
        <v>2.15</v>
      </c>
      <c r="F4902" s="38">
        <f t="shared" si="307"/>
        <v>123.61460000000029</v>
      </c>
      <c r="G4902" s="38">
        <f t="shared" si="308"/>
        <v>123.6253500000003</v>
      </c>
      <c r="H4902" s="38">
        <f t="shared" si="309"/>
        <v>123.6361000000003</v>
      </c>
      <c r="I4902" s="41">
        <v>12.990058818181101</v>
      </c>
      <c r="J4902" s="41">
        <v>71.033316070340035</v>
      </c>
      <c r="K4902" s="41">
        <v>35.240197672140205</v>
      </c>
      <c r="L4902" s="41">
        <v>6.2610504456622502</v>
      </c>
      <c r="M4902" s="41">
        <v>3.4506943346981931</v>
      </c>
      <c r="N4902" s="41">
        <v>0.84837966172471779</v>
      </c>
      <c r="O4902" s="41">
        <v>2.3331100076917446</v>
      </c>
      <c r="P4902" s="41">
        <v>10.7427959711107</v>
      </c>
    </row>
    <row r="4903" spans="1:16" s="26" customFormat="1" x14ac:dyDescent="0.25">
      <c r="A4903" s="27" t="s">
        <v>457</v>
      </c>
      <c r="B4903" s="27"/>
      <c r="C4903" s="25">
        <v>1595</v>
      </c>
      <c r="D4903" s="26">
        <v>-1</v>
      </c>
      <c r="E4903" s="26">
        <v>2.15</v>
      </c>
      <c r="F4903" s="38">
        <f t="shared" si="307"/>
        <v>123.6361000000003</v>
      </c>
      <c r="G4903" s="38">
        <f t="shared" si="308"/>
        <v>123.6468500000003</v>
      </c>
      <c r="H4903" s="38">
        <f t="shared" si="309"/>
        <v>123.6576000000003</v>
      </c>
      <c r="I4903" s="41">
        <v>12.767106868749574</v>
      </c>
      <c r="J4903" s="41">
        <v>70.808373515985281</v>
      </c>
      <c r="K4903" s="41">
        <v>34.751566206101032</v>
      </c>
      <c r="L4903" s="41">
        <v>6.4322671670324372</v>
      </c>
      <c r="M4903" s="41">
        <v>0.88352108275982466</v>
      </c>
      <c r="N4903" s="41">
        <v>0.43794323147913927</v>
      </c>
      <c r="O4903" s="41">
        <v>2.084989616929855</v>
      </c>
      <c r="P4903" s="41">
        <v>8.7272702945846277</v>
      </c>
    </row>
    <row r="4904" spans="1:16" s="26" customFormat="1" x14ac:dyDescent="0.25">
      <c r="A4904" s="27" t="s">
        <v>458</v>
      </c>
      <c r="B4904" s="27" t="s">
        <v>559</v>
      </c>
      <c r="C4904" s="25">
        <v>1595</v>
      </c>
      <c r="D4904" s="26">
        <v>-1</v>
      </c>
      <c r="E4904" s="26">
        <v>2.15</v>
      </c>
      <c r="F4904" s="38">
        <f t="shared" si="307"/>
        <v>123.6576000000003</v>
      </c>
      <c r="G4904" s="38">
        <f t="shared" si="308"/>
        <v>123.6683500000003</v>
      </c>
      <c r="H4904" s="38">
        <f t="shared" si="309"/>
        <v>123.6791000000003</v>
      </c>
      <c r="I4904" s="41">
        <v>14.98194550176704</v>
      </c>
      <c r="J4904" s="41">
        <v>65.346050289343552</v>
      </c>
      <c r="K4904" s="41">
        <v>46.047731643115647</v>
      </c>
      <c r="L4904" s="41">
        <v>6.0688401994698502</v>
      </c>
      <c r="M4904" s="41">
        <v>0.54641607486880817</v>
      </c>
      <c r="N4904" s="41">
        <v>0.29551082872698226</v>
      </c>
      <c r="O4904" s="41">
        <v>2.0374071661518509</v>
      </c>
      <c r="P4904" s="41">
        <v>6.8500516229367081</v>
      </c>
    </row>
    <row r="4905" spans="1:16" s="26" customFormat="1" x14ac:dyDescent="0.25">
      <c r="A4905" s="27" t="s">
        <v>459</v>
      </c>
      <c r="B4905" s="27">
        <v>2.1595744680851063</v>
      </c>
      <c r="C4905" s="25">
        <v>1595</v>
      </c>
      <c r="D4905" s="26">
        <v>-1</v>
      </c>
      <c r="E4905" s="26">
        <v>2.15</v>
      </c>
      <c r="F4905" s="38">
        <f t="shared" si="307"/>
        <v>123.6791000000003</v>
      </c>
      <c r="G4905" s="38">
        <f t="shared" si="308"/>
        <v>123.68985000000031</v>
      </c>
      <c r="H4905" s="38">
        <f t="shared" si="309"/>
        <v>123.70060000000031</v>
      </c>
      <c r="I4905" s="41">
        <v>20.352099042176079</v>
      </c>
      <c r="J4905" s="41">
        <v>52.816120240901597</v>
      </c>
      <c r="K4905" s="41">
        <v>67.755310087376557</v>
      </c>
      <c r="L4905" s="41">
        <v>5.8005725220337521</v>
      </c>
      <c r="M4905" s="41">
        <v>2.519108529760318</v>
      </c>
      <c r="N4905" s="41">
        <v>0.51314772982857593</v>
      </c>
      <c r="O4905" s="41">
        <v>1.3018354803683696</v>
      </c>
      <c r="P4905" s="41">
        <v>6.513096334714346</v>
      </c>
    </row>
    <row r="4906" spans="1:16" s="26" customFormat="1" x14ac:dyDescent="0.25">
      <c r="A4906" s="27" t="s">
        <v>23</v>
      </c>
      <c r="B4906" s="27"/>
      <c r="C4906" s="25">
        <v>1595</v>
      </c>
      <c r="D4906" s="26">
        <v>-1</v>
      </c>
      <c r="E4906" s="26">
        <v>2.15</v>
      </c>
      <c r="F4906" s="38">
        <f t="shared" si="307"/>
        <v>123.70060000000031</v>
      </c>
      <c r="G4906" s="38">
        <f t="shared" si="308"/>
        <v>123.71135000000031</v>
      </c>
      <c r="H4906" s="38">
        <f t="shared" si="309"/>
        <v>123.72210000000031</v>
      </c>
      <c r="I4906" s="41">
        <v>12.214127946702106</v>
      </c>
      <c r="J4906" s="41">
        <v>52.489939248039512</v>
      </c>
      <c r="K4906" s="41">
        <v>47.264550220854701</v>
      </c>
      <c r="L4906" s="41">
        <v>5.459452365713048</v>
      </c>
      <c r="M4906" s="41">
        <v>1.203223704888847</v>
      </c>
      <c r="N4906" s="41">
        <v>0.86852480462473758</v>
      </c>
      <c r="O4906" s="41">
        <v>2.0801563227005659</v>
      </c>
      <c r="P4906" s="41">
        <v>6.1307968378471074</v>
      </c>
    </row>
    <row r="4907" spans="1:16" s="26" customFormat="1" x14ac:dyDescent="0.25">
      <c r="A4907" s="27" t="s">
        <v>25</v>
      </c>
      <c r="B4907" s="27"/>
      <c r="C4907" s="25">
        <v>1595</v>
      </c>
      <c r="D4907" s="26">
        <v>-1</v>
      </c>
      <c r="E4907" s="26">
        <v>2.15</v>
      </c>
      <c r="F4907" s="38">
        <f t="shared" si="307"/>
        <v>123.72210000000031</v>
      </c>
      <c r="G4907" s="38">
        <f t="shared" si="308"/>
        <v>123.73285000000031</v>
      </c>
      <c r="H4907" s="38">
        <f t="shared" si="309"/>
        <v>123.74360000000031</v>
      </c>
      <c r="I4907" s="41">
        <v>12.035594630160098</v>
      </c>
      <c r="J4907" s="41">
        <v>47.056604098086382</v>
      </c>
      <c r="K4907" s="41">
        <v>35.952675976249402</v>
      </c>
      <c r="L4907" s="41">
        <v>1.8518726101165055</v>
      </c>
      <c r="M4907" s="41">
        <v>0.52586301948857428</v>
      </c>
      <c r="N4907" s="41">
        <v>0.49829467642466485</v>
      </c>
      <c r="O4907" s="41">
        <v>1.6337049612728767</v>
      </c>
      <c r="P4907" s="41">
        <v>5.2257424506158516</v>
      </c>
    </row>
    <row r="4908" spans="1:16" s="26" customFormat="1" x14ac:dyDescent="0.25">
      <c r="A4908" s="27" t="s">
        <v>26</v>
      </c>
      <c r="B4908" s="27"/>
      <c r="C4908" s="25">
        <v>1595</v>
      </c>
      <c r="D4908" s="26">
        <v>-1</v>
      </c>
      <c r="E4908" s="26">
        <v>2.15</v>
      </c>
      <c r="F4908" s="38">
        <f t="shared" si="307"/>
        <v>123.74360000000031</v>
      </c>
      <c r="G4908" s="38">
        <f t="shared" si="308"/>
        <v>123.75435000000031</v>
      </c>
      <c r="H4908" s="38">
        <f t="shared" si="309"/>
        <v>123.76510000000032</v>
      </c>
      <c r="I4908" s="41">
        <v>8.6274896005974195</v>
      </c>
      <c r="J4908" s="41">
        <v>43.859936540884902</v>
      </c>
      <c r="K4908" s="41">
        <v>27.879627986767691</v>
      </c>
      <c r="L4908" s="41">
        <v>3.296006920138792</v>
      </c>
      <c r="M4908" s="41">
        <v>1.9679076559996698</v>
      </c>
      <c r="N4908" s="41">
        <v>0.48120560734198731</v>
      </c>
      <c r="O4908" s="41">
        <v>1.7367407661696617</v>
      </c>
      <c r="P4908" s="41">
        <v>4.4272844774900593</v>
      </c>
    </row>
    <row r="4909" spans="1:16" s="26" customFormat="1" x14ac:dyDescent="0.25">
      <c r="A4909" s="27" t="s">
        <v>27</v>
      </c>
      <c r="B4909" s="27"/>
      <c r="C4909" s="25">
        <v>1595</v>
      </c>
      <c r="D4909" s="26">
        <v>-1</v>
      </c>
      <c r="E4909" s="26">
        <v>2.15</v>
      </c>
      <c r="F4909" s="38">
        <f t="shared" si="307"/>
        <v>123.76510000000032</v>
      </c>
      <c r="G4909" s="38">
        <f t="shared" si="308"/>
        <v>123.77585000000032</v>
      </c>
      <c r="H4909" s="38">
        <f t="shared" si="309"/>
        <v>123.78660000000032</v>
      </c>
      <c r="I4909" s="41">
        <v>4.9006895241082882</v>
      </c>
      <c r="J4909" s="41">
        <v>47.538399475881171</v>
      </c>
      <c r="K4909" s="41">
        <v>37.706946667013476</v>
      </c>
      <c r="L4909" s="41">
        <v>5.9347037040471902</v>
      </c>
      <c r="M4909" s="41"/>
      <c r="N4909" s="41">
        <v>0.38993360127516846</v>
      </c>
      <c r="O4909" s="41">
        <v>1.0101509403611308</v>
      </c>
      <c r="P4909" s="41">
        <v>3.5669849252812593</v>
      </c>
    </row>
    <row r="4910" spans="1:16" s="26" customFormat="1" x14ac:dyDescent="0.25">
      <c r="A4910" s="27" t="s">
        <v>28</v>
      </c>
      <c r="B4910" s="27"/>
      <c r="C4910" s="25">
        <v>1595</v>
      </c>
      <c r="D4910" s="26">
        <v>-1</v>
      </c>
      <c r="E4910" s="26">
        <v>2.15</v>
      </c>
      <c r="F4910" s="38">
        <f t="shared" si="307"/>
        <v>123.78660000000032</v>
      </c>
      <c r="G4910" s="38">
        <f t="shared" si="308"/>
        <v>123.79735000000032</v>
      </c>
      <c r="H4910" s="38">
        <f t="shared" si="309"/>
        <v>123.80810000000032</v>
      </c>
      <c r="I4910" s="41">
        <v>6.166524727802944</v>
      </c>
      <c r="J4910" s="41">
        <v>50.529448686290522</v>
      </c>
      <c r="K4910" s="41">
        <v>41.427746396928036</v>
      </c>
      <c r="L4910" s="41">
        <v>0.26413313781932735</v>
      </c>
      <c r="M4910" s="41">
        <v>1.4257032602613828</v>
      </c>
      <c r="N4910" s="41">
        <v>0.64717291057350856</v>
      </c>
      <c r="O4910" s="41">
        <v>1.1082174126294193</v>
      </c>
      <c r="P4910" s="41">
        <v>4.7214891794273512</v>
      </c>
    </row>
    <row r="4911" spans="1:16" s="26" customFormat="1" x14ac:dyDescent="0.25">
      <c r="A4911" s="27" t="s">
        <v>29</v>
      </c>
      <c r="B4911" s="27"/>
      <c r="C4911" s="25">
        <v>1595</v>
      </c>
      <c r="D4911" s="26">
        <v>-1</v>
      </c>
      <c r="E4911" s="26">
        <v>2.15</v>
      </c>
      <c r="F4911" s="38">
        <f t="shared" si="307"/>
        <v>123.80810000000032</v>
      </c>
      <c r="G4911" s="38">
        <f t="shared" si="308"/>
        <v>123.81885000000032</v>
      </c>
      <c r="H4911" s="38">
        <f t="shared" si="309"/>
        <v>123.82960000000033</v>
      </c>
      <c r="I4911" s="41">
        <v>10.305754808759161</v>
      </c>
      <c r="J4911" s="41">
        <v>57.80092128066093</v>
      </c>
      <c r="K4911" s="41">
        <v>52.509301375664734</v>
      </c>
      <c r="L4911" s="41">
        <v>0.27565263438364457</v>
      </c>
      <c r="M4911" s="41">
        <v>2.9704340595223875</v>
      </c>
      <c r="N4911" s="41">
        <v>0.67051709248872571</v>
      </c>
      <c r="O4911" s="41">
        <v>0.96176344680703973</v>
      </c>
      <c r="P4911" s="41">
        <v>5.1210360795447301</v>
      </c>
    </row>
    <row r="4912" spans="1:16" s="26" customFormat="1" x14ac:dyDescent="0.25">
      <c r="A4912" s="27" t="s">
        <v>30</v>
      </c>
      <c r="B4912" s="27"/>
      <c r="C4912" s="25">
        <v>1595</v>
      </c>
      <c r="D4912" s="26">
        <v>-1</v>
      </c>
      <c r="E4912" s="26">
        <v>2.15</v>
      </c>
      <c r="F4912" s="38">
        <f t="shared" si="307"/>
        <v>123.82960000000033</v>
      </c>
      <c r="G4912" s="38">
        <f t="shared" si="308"/>
        <v>123.84035000000033</v>
      </c>
      <c r="H4912" s="38">
        <f t="shared" si="309"/>
        <v>123.85110000000033</v>
      </c>
      <c r="I4912" s="41">
        <v>15.673676147133063</v>
      </c>
      <c r="J4912" s="41">
        <v>69.550871345189776</v>
      </c>
      <c r="K4912" s="41">
        <v>86.059398624806548</v>
      </c>
      <c r="L4912" s="41">
        <v>3.4948206934757704</v>
      </c>
      <c r="M4912" s="41">
        <v>7.1744550832953946</v>
      </c>
      <c r="N4912" s="41">
        <v>0.7192471037217395</v>
      </c>
      <c r="O4912" s="41">
        <v>3.4455442984702032</v>
      </c>
      <c r="P4912" s="41">
        <v>17.1236661907474</v>
      </c>
    </row>
    <row r="4913" spans="1:16" s="26" customFormat="1" x14ac:dyDescent="0.25">
      <c r="A4913" s="27" t="s">
        <v>31</v>
      </c>
      <c r="B4913" s="27"/>
      <c r="C4913" s="25">
        <v>1595</v>
      </c>
      <c r="D4913" s="26">
        <v>-1</v>
      </c>
      <c r="E4913" s="26">
        <v>2.15</v>
      </c>
      <c r="F4913" s="38">
        <f t="shared" si="307"/>
        <v>123.85110000000033</v>
      </c>
      <c r="G4913" s="38">
        <f t="shared" si="308"/>
        <v>123.86185000000033</v>
      </c>
      <c r="H4913" s="38">
        <f t="shared" si="309"/>
        <v>123.87260000000033</v>
      </c>
      <c r="I4913" s="41">
        <v>9.5672664004446979</v>
      </c>
      <c r="J4913" s="41">
        <v>85.304812341678897</v>
      </c>
      <c r="K4913" s="41">
        <v>72.736453210059835</v>
      </c>
      <c r="L4913" s="41">
        <v>0.98370022762800091</v>
      </c>
      <c r="M4913" s="41">
        <v>0.21382230360165944</v>
      </c>
      <c r="N4913" s="41">
        <v>0.26125958739565103</v>
      </c>
      <c r="O4913" s="41">
        <v>0.45124599525462805</v>
      </c>
      <c r="P4913" s="41">
        <v>1.8902699013500159</v>
      </c>
    </row>
    <row r="4914" spans="1:16" s="26" customFormat="1" x14ac:dyDescent="0.25">
      <c r="A4914" s="27" t="s">
        <v>32</v>
      </c>
      <c r="B4914" s="27"/>
      <c r="C4914" s="25">
        <v>1595</v>
      </c>
      <c r="D4914" s="26">
        <v>1595</v>
      </c>
      <c r="E4914" s="26">
        <v>2.15</v>
      </c>
      <c r="F4914" s="38">
        <f t="shared" si="307"/>
        <v>123.87260000000033</v>
      </c>
      <c r="G4914" s="38">
        <f t="shared" si="308"/>
        <v>123.88335000000033</v>
      </c>
      <c r="H4914" s="38">
        <f t="shared" si="309"/>
        <v>123.89410000000034</v>
      </c>
      <c r="I4914" s="41">
        <v>12.315073615627156</v>
      </c>
      <c r="J4914" s="41">
        <v>69.122305939847294</v>
      </c>
      <c r="K4914" s="41">
        <v>43.958561688942964</v>
      </c>
      <c r="L4914" s="41">
        <v>4.094589274284786</v>
      </c>
      <c r="M4914" s="41">
        <v>5.3592950601498792</v>
      </c>
      <c r="N4914" s="41">
        <v>1.1420746397934265</v>
      </c>
      <c r="O4914" s="41">
        <v>3.1163374384837579</v>
      </c>
      <c r="P4914" s="41">
        <v>21.2404949581484</v>
      </c>
    </row>
    <row r="4915" spans="1:16" s="26" customFormat="1" x14ac:dyDescent="0.25">
      <c r="A4915" s="27" t="s">
        <v>33</v>
      </c>
      <c r="B4915" s="27"/>
      <c r="C4915" s="25">
        <v>1594</v>
      </c>
      <c r="D4915" s="26">
        <v>-1</v>
      </c>
      <c r="E4915" s="26">
        <v>2.15</v>
      </c>
      <c r="F4915" s="38">
        <f t="shared" si="307"/>
        <v>123.89410000000034</v>
      </c>
      <c r="G4915" s="38">
        <f t="shared" si="308"/>
        <v>123.90485000000034</v>
      </c>
      <c r="H4915" s="38">
        <f t="shared" si="309"/>
        <v>123.91560000000034</v>
      </c>
      <c r="I4915" s="41">
        <v>12.70152460100509</v>
      </c>
      <c r="J4915" s="41">
        <v>66.962969253888375</v>
      </c>
      <c r="K4915" s="41">
        <v>57.695858267142228</v>
      </c>
      <c r="L4915" s="41">
        <v>5.9175563648197125</v>
      </c>
      <c r="M4915" s="41">
        <v>6.5577536225225801</v>
      </c>
      <c r="N4915" s="41">
        <v>1.3086504828115597</v>
      </c>
      <c r="O4915" s="41">
        <v>2.795319242846849</v>
      </c>
      <c r="P4915" s="41">
        <v>16.045993327947439</v>
      </c>
    </row>
    <row r="4916" spans="1:16" s="26" customFormat="1" x14ac:dyDescent="0.25">
      <c r="A4916" s="27" t="s">
        <v>35</v>
      </c>
      <c r="B4916" s="27"/>
      <c r="C4916" s="25">
        <v>1594</v>
      </c>
      <c r="D4916" s="26">
        <v>-1</v>
      </c>
      <c r="E4916" s="26">
        <v>2.15</v>
      </c>
      <c r="F4916" s="38">
        <f t="shared" si="307"/>
        <v>123.91560000000034</v>
      </c>
      <c r="G4916" s="38">
        <f t="shared" si="308"/>
        <v>123.92635000000034</v>
      </c>
      <c r="H4916" s="38">
        <f t="shared" si="309"/>
        <v>123.93710000000034</v>
      </c>
      <c r="I4916" s="41">
        <v>19.993127583406093</v>
      </c>
      <c r="J4916" s="41">
        <v>61.148250446542825</v>
      </c>
      <c r="K4916" s="41">
        <v>62.947421131482677</v>
      </c>
      <c r="L4916" s="41">
        <v>8.2406015375999306</v>
      </c>
      <c r="M4916" s="41">
        <v>3.3143041947698419</v>
      </c>
      <c r="N4916" s="41">
        <v>0.47432209399677594</v>
      </c>
      <c r="O4916" s="41">
        <v>2.8967464254345177</v>
      </c>
      <c r="P4916" s="41">
        <v>14.584714929561347</v>
      </c>
    </row>
    <row r="4917" spans="1:16" s="26" customFormat="1" x14ac:dyDescent="0.25">
      <c r="A4917" s="27" t="s">
        <v>36</v>
      </c>
      <c r="B4917" s="27"/>
      <c r="C4917" s="25">
        <v>1594</v>
      </c>
      <c r="D4917" s="26">
        <v>-1</v>
      </c>
      <c r="E4917" s="26">
        <v>2.15</v>
      </c>
      <c r="F4917" s="38">
        <f t="shared" si="307"/>
        <v>123.93710000000034</v>
      </c>
      <c r="G4917" s="38">
        <f t="shared" si="308"/>
        <v>123.94785000000034</v>
      </c>
      <c r="H4917" s="38">
        <f t="shared" si="309"/>
        <v>123.95860000000035</v>
      </c>
      <c r="I4917" s="41">
        <v>13.954653308683014</v>
      </c>
      <c r="J4917" s="41">
        <v>58.244620375850239</v>
      </c>
      <c r="K4917" s="41">
        <v>93.524052999292152</v>
      </c>
      <c r="L4917" s="41">
        <v>3.6348949225594223</v>
      </c>
      <c r="M4917" s="41">
        <v>3.5377449782724959</v>
      </c>
      <c r="N4917" s="41">
        <v>0.56937639960493247</v>
      </c>
      <c r="O4917" s="41">
        <v>1.9051863966004905</v>
      </c>
      <c r="P4917" s="41">
        <v>11.512536071492498</v>
      </c>
    </row>
    <row r="4918" spans="1:16" s="26" customFormat="1" x14ac:dyDescent="0.25">
      <c r="A4918" s="27" t="s">
        <v>37</v>
      </c>
      <c r="B4918" s="27"/>
      <c r="C4918" s="25">
        <v>1594</v>
      </c>
      <c r="D4918" s="26">
        <v>-1</v>
      </c>
      <c r="E4918" s="26">
        <v>2.15</v>
      </c>
      <c r="F4918" s="38">
        <f t="shared" si="307"/>
        <v>123.95860000000035</v>
      </c>
      <c r="G4918" s="38">
        <f t="shared" si="308"/>
        <v>123.96935000000035</v>
      </c>
      <c r="H4918" s="38">
        <f t="shared" si="309"/>
        <v>123.98010000000035</v>
      </c>
      <c r="I4918" s="41">
        <v>11.276823562020303</v>
      </c>
      <c r="J4918" s="41">
        <v>45.746474862326558</v>
      </c>
      <c r="K4918" s="41">
        <v>56.343960665093711</v>
      </c>
      <c r="L4918" s="41">
        <v>4.5116392917272101</v>
      </c>
      <c r="M4918" s="41">
        <v>0.87936583151199932</v>
      </c>
      <c r="N4918" s="41">
        <v>0.49808254125676327</v>
      </c>
      <c r="O4918" s="41">
        <v>2.5220970356473384</v>
      </c>
      <c r="P4918" s="41">
        <v>13.75987096533485</v>
      </c>
    </row>
    <row r="4919" spans="1:16" s="26" customFormat="1" x14ac:dyDescent="0.25">
      <c r="A4919" s="27" t="s">
        <v>38</v>
      </c>
      <c r="B4919" s="27"/>
      <c r="C4919" s="25">
        <v>1594</v>
      </c>
      <c r="D4919" s="26">
        <v>-1</v>
      </c>
      <c r="E4919" s="26">
        <v>2.15</v>
      </c>
      <c r="F4919" s="38">
        <f t="shared" si="307"/>
        <v>123.98010000000035</v>
      </c>
      <c r="G4919" s="38">
        <f t="shared" si="308"/>
        <v>123.99085000000035</v>
      </c>
      <c r="H4919" s="38">
        <f t="shared" si="309"/>
        <v>124.00160000000035</v>
      </c>
      <c r="I4919" s="41">
        <v>6.9183299675001271</v>
      </c>
      <c r="J4919" s="41">
        <v>43.939323719936823</v>
      </c>
      <c r="K4919" s="41">
        <v>42.747041973053115</v>
      </c>
      <c r="L4919" s="41">
        <v>1.8073814428843773</v>
      </c>
      <c r="M4919" s="41">
        <v>0.31183097038582047</v>
      </c>
      <c r="N4919" s="41">
        <v>0.29946746800882756</v>
      </c>
      <c r="O4919" s="41">
        <v>1.5737131507366529</v>
      </c>
      <c r="P4919" s="41">
        <v>9.253669246628931</v>
      </c>
    </row>
    <row r="4920" spans="1:16" s="26" customFormat="1" x14ac:dyDescent="0.25">
      <c r="A4920" s="27" t="s">
        <v>39</v>
      </c>
      <c r="B4920" s="27"/>
      <c r="C4920" s="25">
        <v>1594</v>
      </c>
      <c r="D4920" s="26">
        <v>-1</v>
      </c>
      <c r="E4920" s="26">
        <v>2.15</v>
      </c>
      <c r="F4920" s="38">
        <f t="shared" si="307"/>
        <v>124.00160000000035</v>
      </c>
      <c r="G4920" s="38">
        <f t="shared" si="308"/>
        <v>124.01235000000035</v>
      </c>
      <c r="H4920" s="38">
        <f t="shared" si="309"/>
        <v>124.02310000000035</v>
      </c>
      <c r="I4920" s="41">
        <v>14.353168616654475</v>
      </c>
      <c r="J4920" s="41">
        <v>36.750294163524934</v>
      </c>
      <c r="K4920" s="41">
        <v>36.222429568482582</v>
      </c>
      <c r="L4920" s="41">
        <v>3.7781973995729703</v>
      </c>
      <c r="M4920" s="41"/>
      <c r="N4920" s="41">
        <v>0.1768102439485113</v>
      </c>
      <c r="O4920" s="41">
        <v>1.4778365808273013</v>
      </c>
      <c r="P4920" s="41">
        <v>7.3885815785435831</v>
      </c>
    </row>
    <row r="4921" spans="1:16" s="26" customFormat="1" x14ac:dyDescent="0.25">
      <c r="A4921" s="27" t="s">
        <v>40</v>
      </c>
      <c r="B4921" s="27"/>
      <c r="C4921" s="25">
        <v>1594</v>
      </c>
      <c r="D4921" s="26">
        <v>-1</v>
      </c>
      <c r="E4921" s="26">
        <v>2.15</v>
      </c>
      <c r="F4921" s="38">
        <f t="shared" si="307"/>
        <v>124.02310000000035</v>
      </c>
      <c r="G4921" s="38">
        <f t="shared" si="308"/>
        <v>124.03385000000036</v>
      </c>
      <c r="H4921" s="38">
        <f t="shared" si="309"/>
        <v>124.04460000000036</v>
      </c>
      <c r="I4921" s="41">
        <v>9.9878125729138372</v>
      </c>
      <c r="J4921" s="41">
        <v>36.362072412622695</v>
      </c>
      <c r="K4921" s="41">
        <v>25.950272535592553</v>
      </c>
      <c r="L4921" s="41">
        <v>7.1904875745750489</v>
      </c>
      <c r="M4921" s="41">
        <v>1.5308190555464207</v>
      </c>
      <c r="N4921" s="41">
        <v>0.49627912889566894</v>
      </c>
      <c r="O4921" s="41">
        <v>1.756055711202563</v>
      </c>
      <c r="P4921" s="41">
        <v>9.8117370051675188</v>
      </c>
    </row>
    <row r="4922" spans="1:16" s="26" customFormat="1" x14ac:dyDescent="0.25">
      <c r="A4922" s="27" t="s">
        <v>41</v>
      </c>
      <c r="B4922" s="27"/>
      <c r="C4922" s="25">
        <v>1594</v>
      </c>
      <c r="D4922" s="26">
        <v>-1</v>
      </c>
      <c r="E4922" s="26">
        <v>2.15</v>
      </c>
      <c r="F4922" s="38">
        <f t="shared" si="307"/>
        <v>124.04460000000036</v>
      </c>
      <c r="G4922" s="38">
        <f t="shared" si="308"/>
        <v>124.05535000000036</v>
      </c>
      <c r="H4922" s="38">
        <f t="shared" si="309"/>
        <v>124.06610000000036</v>
      </c>
      <c r="I4922" s="41">
        <v>8.1385282343577483</v>
      </c>
      <c r="J4922" s="41">
        <v>37.454103469474212</v>
      </c>
      <c r="K4922" s="41">
        <v>25.811309602329207</v>
      </c>
      <c r="L4922" s="41">
        <v>2.0006223554928915</v>
      </c>
      <c r="M4922" s="41">
        <v>1.1938647399677551</v>
      </c>
      <c r="N4922" s="41">
        <v>0.8614291470040828</v>
      </c>
      <c r="O4922" s="41">
        <v>1.391835728901041</v>
      </c>
      <c r="P4922" s="41">
        <v>5.3124197300202196</v>
      </c>
    </row>
    <row r="4923" spans="1:16" s="26" customFormat="1" x14ac:dyDescent="0.25">
      <c r="A4923" s="27" t="s">
        <v>42</v>
      </c>
      <c r="B4923" s="27"/>
      <c r="C4923" s="25">
        <v>1594</v>
      </c>
      <c r="D4923" s="26">
        <v>-1</v>
      </c>
      <c r="E4923" s="26">
        <v>2.15</v>
      </c>
      <c r="F4923" s="38">
        <f t="shared" si="307"/>
        <v>124.06610000000036</v>
      </c>
      <c r="G4923" s="38">
        <f t="shared" si="308"/>
        <v>124.07685000000036</v>
      </c>
      <c r="H4923" s="38">
        <f t="shared" si="309"/>
        <v>124.08760000000036</v>
      </c>
      <c r="I4923" s="41">
        <v>5.3339486084609717</v>
      </c>
      <c r="J4923" s="41">
        <v>47.538468691852536</v>
      </c>
      <c r="K4923" s="41">
        <v>19.601433531000382</v>
      </c>
      <c r="L4923" s="41">
        <v>1.3499506109523232</v>
      </c>
      <c r="M4923" s="41">
        <v>0.44833598265232055</v>
      </c>
      <c r="N4923" s="41">
        <v>0.43668931708551045</v>
      </c>
      <c r="O4923" s="41">
        <v>1.4964051444722448</v>
      </c>
      <c r="P4923" s="41">
        <v>6.183410086573577</v>
      </c>
    </row>
    <row r="4924" spans="1:16" s="26" customFormat="1" x14ac:dyDescent="0.25">
      <c r="A4924" s="27" t="s">
        <v>43</v>
      </c>
      <c r="B4924" s="27"/>
      <c r="C4924" s="25">
        <v>1594</v>
      </c>
      <c r="D4924" s="26">
        <v>-1</v>
      </c>
      <c r="E4924" s="26">
        <v>2.15</v>
      </c>
      <c r="F4924" s="38">
        <f t="shared" si="307"/>
        <v>124.08760000000036</v>
      </c>
      <c r="G4924" s="38">
        <f t="shared" si="308"/>
        <v>124.09835000000037</v>
      </c>
      <c r="H4924" s="38">
        <f t="shared" si="309"/>
        <v>124.10910000000037</v>
      </c>
      <c r="I4924" s="41">
        <v>8.5095306984339718</v>
      </c>
      <c r="J4924" s="41">
        <v>58.048163497358566</v>
      </c>
      <c r="K4924" s="41">
        <v>22.903559459233893</v>
      </c>
      <c r="L4924" s="41">
        <v>1.0392066040794214</v>
      </c>
      <c r="M4924" s="41">
        <v>0.21617502927251564</v>
      </c>
      <c r="N4924" s="41">
        <v>0.23067773791743304</v>
      </c>
      <c r="O4924" s="41">
        <v>1.1322838796415129</v>
      </c>
      <c r="P4924" s="41">
        <v>5.5152671259417607</v>
      </c>
    </row>
    <row r="4925" spans="1:16" s="26" customFormat="1" x14ac:dyDescent="0.25">
      <c r="A4925" s="27" t="s">
        <v>44</v>
      </c>
      <c r="B4925" s="27"/>
      <c r="C4925" s="25">
        <v>1594</v>
      </c>
      <c r="D4925" s="26">
        <v>-1</v>
      </c>
      <c r="E4925" s="26">
        <v>2.15</v>
      </c>
      <c r="F4925" s="38">
        <f t="shared" si="307"/>
        <v>124.10910000000037</v>
      </c>
      <c r="G4925" s="38">
        <f t="shared" si="308"/>
        <v>124.11985000000037</v>
      </c>
      <c r="H4925" s="38">
        <f t="shared" si="309"/>
        <v>124.13060000000037</v>
      </c>
      <c r="I4925" s="41">
        <v>8.2567818644825319</v>
      </c>
      <c r="J4925" s="41">
        <v>66.407518776016914</v>
      </c>
      <c r="K4925" s="41">
        <v>29.046153246398678</v>
      </c>
      <c r="L4925" s="41">
        <v>3.9674749916618839</v>
      </c>
      <c r="M4925" s="41"/>
      <c r="N4925" s="41">
        <v>0.22972263782543362</v>
      </c>
      <c r="O4925" s="41">
        <v>0.54843228461507532</v>
      </c>
      <c r="P4925" s="41">
        <v>2.9070385068184761</v>
      </c>
    </row>
    <row r="4926" spans="1:16" s="26" customFormat="1" x14ac:dyDescent="0.25">
      <c r="A4926" s="27" t="s">
        <v>45</v>
      </c>
      <c r="B4926" s="27"/>
      <c r="C4926" s="25">
        <v>1594</v>
      </c>
      <c r="D4926" s="26">
        <v>-1</v>
      </c>
      <c r="E4926" s="26">
        <v>2.15</v>
      </c>
      <c r="F4926" s="38">
        <f t="shared" si="307"/>
        <v>124.13060000000037</v>
      </c>
      <c r="G4926" s="38">
        <f t="shared" si="308"/>
        <v>124.14135000000037</v>
      </c>
      <c r="H4926" s="38">
        <f t="shared" si="309"/>
        <v>124.15210000000037</v>
      </c>
      <c r="I4926" s="41">
        <v>8.5560806033777244</v>
      </c>
      <c r="J4926" s="41">
        <v>71.215416972320668</v>
      </c>
      <c r="K4926" s="41">
        <v>27.104683503614577</v>
      </c>
      <c r="L4926" s="41">
        <v>0.31148436866222828</v>
      </c>
      <c r="M4926" s="41">
        <v>3.292282861335817</v>
      </c>
      <c r="N4926" s="41">
        <v>0.70279634157680193</v>
      </c>
      <c r="O4926" s="41">
        <v>0.90316983324581379</v>
      </c>
      <c r="P4926" s="41">
        <v>5.2736031409149806</v>
      </c>
    </row>
    <row r="4927" spans="1:16" s="26" customFormat="1" x14ac:dyDescent="0.25">
      <c r="A4927" s="27" t="s">
        <v>46</v>
      </c>
      <c r="B4927" s="27"/>
      <c r="C4927" s="25">
        <v>1594</v>
      </c>
      <c r="D4927" s="26">
        <v>-1</v>
      </c>
      <c r="E4927" s="26">
        <v>2.15</v>
      </c>
      <c r="F4927" s="38">
        <f t="shared" si="307"/>
        <v>124.15210000000037</v>
      </c>
      <c r="G4927" s="38">
        <f t="shared" si="308"/>
        <v>124.16285000000038</v>
      </c>
      <c r="H4927" s="38">
        <f t="shared" si="309"/>
        <v>124.17360000000038</v>
      </c>
      <c r="I4927" s="41">
        <v>7.9792406458997185</v>
      </c>
      <c r="J4927" s="41">
        <v>81.139924817860575</v>
      </c>
      <c r="K4927" s="41">
        <v>34.789043109331153</v>
      </c>
      <c r="L4927" s="41">
        <v>0.50350133929969509</v>
      </c>
      <c r="M4927" s="41">
        <v>6.2332886165041854</v>
      </c>
      <c r="N4927" s="41">
        <v>0.83892324735478585</v>
      </c>
      <c r="O4927" s="41">
        <v>1.1224284950796743</v>
      </c>
      <c r="P4927" s="41">
        <v>6.1622509130110119</v>
      </c>
    </row>
    <row r="4928" spans="1:16" s="26" customFormat="1" x14ac:dyDescent="0.25">
      <c r="A4928" s="27" t="s">
        <v>47</v>
      </c>
      <c r="B4928" s="27"/>
      <c r="C4928" s="25">
        <v>1594</v>
      </c>
      <c r="D4928" s="26">
        <v>-1</v>
      </c>
      <c r="E4928" s="26">
        <v>2.15</v>
      </c>
      <c r="F4928" s="38">
        <f t="shared" si="307"/>
        <v>124.17360000000038</v>
      </c>
      <c r="G4928" s="38">
        <f t="shared" si="308"/>
        <v>124.18435000000038</v>
      </c>
      <c r="H4928" s="38">
        <f t="shared" si="309"/>
        <v>124.19510000000038</v>
      </c>
      <c r="I4928" s="41">
        <v>13.470831810632721</v>
      </c>
      <c r="J4928" s="41">
        <v>79.412512965523817</v>
      </c>
      <c r="K4928" s="41">
        <v>51.005452243576883</v>
      </c>
      <c r="L4928" s="41">
        <v>1.7542697248558459</v>
      </c>
      <c r="M4928" s="41">
        <v>6.2437067570860743</v>
      </c>
      <c r="N4928" s="41">
        <v>0.52915007819991322</v>
      </c>
      <c r="O4928" s="41">
        <v>2.1782065157673007</v>
      </c>
      <c r="P4928" s="41">
        <v>12.094590904480663</v>
      </c>
    </row>
    <row r="4929" spans="1:16" s="26" customFormat="1" x14ac:dyDescent="0.25">
      <c r="A4929" s="27" t="s">
        <v>48</v>
      </c>
      <c r="B4929" s="27"/>
      <c r="C4929" s="25">
        <v>1594</v>
      </c>
      <c r="D4929" s="26">
        <v>-1</v>
      </c>
      <c r="E4929" s="26">
        <v>2.15</v>
      </c>
      <c r="F4929" s="38">
        <f t="shared" si="307"/>
        <v>124.19510000000038</v>
      </c>
      <c r="G4929" s="38">
        <f t="shared" si="308"/>
        <v>124.20585000000038</v>
      </c>
      <c r="H4929" s="38">
        <f t="shared" si="309"/>
        <v>124.21660000000038</v>
      </c>
      <c r="I4929" s="41">
        <v>10.81672169367808</v>
      </c>
      <c r="J4929" s="41">
        <v>88.672550383225371</v>
      </c>
      <c r="K4929" s="41">
        <v>89.716527490559272</v>
      </c>
      <c r="L4929" s="41">
        <v>0.6873149685246841</v>
      </c>
      <c r="M4929" s="41"/>
      <c r="N4929" s="41">
        <v>0.3806436471382052</v>
      </c>
      <c r="O4929" s="41">
        <v>0.42426842182871083</v>
      </c>
      <c r="P4929" s="41">
        <v>2.5718992341128994</v>
      </c>
    </row>
    <row r="4930" spans="1:16" s="26" customFormat="1" x14ac:dyDescent="0.25">
      <c r="A4930" s="27" t="s">
        <v>49</v>
      </c>
      <c r="B4930" s="27"/>
      <c r="C4930" s="25">
        <v>1594</v>
      </c>
      <c r="D4930" s="26">
        <v>1594</v>
      </c>
      <c r="E4930" s="26">
        <v>2.15</v>
      </c>
      <c r="F4930" s="38">
        <f t="shared" si="307"/>
        <v>124.21660000000038</v>
      </c>
      <c r="G4930" s="38">
        <f t="shared" si="308"/>
        <v>124.22735000000038</v>
      </c>
      <c r="H4930" s="38">
        <f t="shared" si="309"/>
        <v>124.23810000000039</v>
      </c>
      <c r="I4930" s="41">
        <v>21.116587735139539</v>
      </c>
      <c r="J4930" s="41">
        <v>63.981345635260936</v>
      </c>
      <c r="K4930" s="41">
        <v>97.865679002916636</v>
      </c>
      <c r="L4930" s="41">
        <v>9.2368190555720346</v>
      </c>
      <c r="M4930" s="41">
        <v>3.1258942836447252</v>
      </c>
      <c r="N4930" s="41">
        <v>0.77856491548011497</v>
      </c>
      <c r="O4930" s="41">
        <v>5.0592311562101191</v>
      </c>
      <c r="P4930" s="41">
        <v>33.852298932220926</v>
      </c>
    </row>
    <row r="4931" spans="1:16" s="26" customFormat="1" x14ac:dyDescent="0.25">
      <c r="A4931" s="27" t="s">
        <v>50</v>
      </c>
      <c r="B4931" s="27"/>
      <c r="C4931" s="25">
        <v>1593</v>
      </c>
      <c r="D4931" s="26">
        <v>-1</v>
      </c>
      <c r="E4931" s="26">
        <v>2.15</v>
      </c>
      <c r="F4931" s="38">
        <f t="shared" si="307"/>
        <v>124.23810000000039</v>
      </c>
      <c r="G4931" s="38">
        <f t="shared" si="308"/>
        <v>124.24885000000039</v>
      </c>
      <c r="H4931" s="38">
        <f t="shared" si="309"/>
        <v>124.25960000000039</v>
      </c>
      <c r="I4931" s="41">
        <v>41.927289224409478</v>
      </c>
      <c r="J4931" s="41">
        <v>37.245119541915102</v>
      </c>
      <c r="K4931" s="41">
        <v>46.90344390797064</v>
      </c>
      <c r="L4931" s="41">
        <v>20.125878031259301</v>
      </c>
      <c r="M4931" s="41">
        <v>4.1161113816581372</v>
      </c>
      <c r="N4931" s="41">
        <v>1.0608660950270847</v>
      </c>
      <c r="O4931" s="41">
        <v>6.056846311949438</v>
      </c>
      <c r="P4931" s="41">
        <v>28.79522685743266</v>
      </c>
    </row>
    <row r="4932" spans="1:16" s="26" customFormat="1" x14ac:dyDescent="0.25">
      <c r="A4932" s="27" t="s">
        <v>51</v>
      </c>
      <c r="B4932" s="27"/>
      <c r="C4932" s="25">
        <v>1593</v>
      </c>
      <c r="D4932" s="26">
        <v>-1</v>
      </c>
      <c r="E4932" s="26">
        <v>2.15</v>
      </c>
      <c r="F4932" s="38">
        <f t="shared" si="307"/>
        <v>124.25960000000039</v>
      </c>
      <c r="G4932" s="38">
        <f t="shared" si="308"/>
        <v>124.27035000000039</v>
      </c>
      <c r="H4932" s="38">
        <f t="shared" si="309"/>
        <v>124.28110000000039</v>
      </c>
      <c r="I4932" s="41">
        <v>16.058764863492637</v>
      </c>
      <c r="J4932" s="41">
        <v>38.868296844742765</v>
      </c>
      <c r="K4932" s="41">
        <v>19.388609824851528</v>
      </c>
      <c r="L4932" s="41">
        <v>8.1078282122630014</v>
      </c>
      <c r="M4932" s="41">
        <v>1.221638810433795</v>
      </c>
      <c r="N4932" s="41">
        <v>0.32536606684051539</v>
      </c>
      <c r="O4932" s="41">
        <v>2.7877265770712158</v>
      </c>
      <c r="P4932" s="41">
        <v>14.070371034981365</v>
      </c>
    </row>
    <row r="4933" spans="1:16" s="26" customFormat="1" x14ac:dyDescent="0.25">
      <c r="A4933" s="27" t="s">
        <v>52</v>
      </c>
      <c r="B4933" s="27"/>
      <c r="C4933" s="25">
        <v>1593</v>
      </c>
      <c r="D4933" s="26">
        <v>-1</v>
      </c>
      <c r="E4933" s="26">
        <v>2.15</v>
      </c>
      <c r="F4933" s="38">
        <f t="shared" si="307"/>
        <v>124.28110000000039</v>
      </c>
      <c r="G4933" s="38">
        <f t="shared" si="308"/>
        <v>124.29185000000039</v>
      </c>
      <c r="H4933" s="38">
        <f t="shared" si="309"/>
        <v>124.3026000000004</v>
      </c>
      <c r="I4933" s="41">
        <v>8.7251489974336423</v>
      </c>
      <c r="J4933" s="41">
        <v>37.127316461542513</v>
      </c>
      <c r="K4933" s="41">
        <v>18.756114283756936</v>
      </c>
      <c r="L4933" s="41">
        <v>4.0868792225131552</v>
      </c>
      <c r="M4933" s="41">
        <v>0.99007003648139846</v>
      </c>
      <c r="N4933" s="41">
        <v>0.75468653738962077</v>
      </c>
      <c r="O4933" s="41">
        <v>1.8305791632595612</v>
      </c>
      <c r="P4933" s="41">
        <v>11.679596377643605</v>
      </c>
    </row>
    <row r="4934" spans="1:16" s="26" customFormat="1" x14ac:dyDescent="0.25">
      <c r="A4934" s="27" t="s">
        <v>53</v>
      </c>
      <c r="B4934" s="27"/>
      <c r="C4934" s="25">
        <v>1593</v>
      </c>
      <c r="D4934" s="26">
        <v>-1</v>
      </c>
      <c r="E4934" s="26">
        <v>2.15</v>
      </c>
      <c r="F4934" s="38">
        <f t="shared" si="307"/>
        <v>124.3026000000004</v>
      </c>
      <c r="G4934" s="38">
        <f t="shared" si="308"/>
        <v>124.3133500000004</v>
      </c>
      <c r="H4934" s="38">
        <f t="shared" si="309"/>
        <v>124.3241000000004</v>
      </c>
      <c r="I4934" s="41">
        <v>6.5542555632832453</v>
      </c>
      <c r="J4934" s="41">
        <v>51.717059754925771</v>
      </c>
      <c r="K4934" s="41">
        <v>23.688749010665177</v>
      </c>
      <c r="L4934" s="41">
        <v>1.7243995417136748</v>
      </c>
      <c r="M4934" s="41">
        <v>30.927547541657447</v>
      </c>
      <c r="N4934" s="41">
        <v>2.0067661581173506</v>
      </c>
      <c r="O4934" s="41">
        <v>1.6205411303636534</v>
      </c>
      <c r="P4934" s="41">
        <v>7.0152554217662768</v>
      </c>
    </row>
    <row r="4935" spans="1:16" s="26" customFormat="1" x14ac:dyDescent="0.25">
      <c r="A4935" s="27" t="s">
        <v>54</v>
      </c>
      <c r="B4935" s="27"/>
      <c r="C4935" s="25">
        <v>1593</v>
      </c>
      <c r="D4935" s="26">
        <v>-1</v>
      </c>
      <c r="E4935" s="26">
        <v>2.15</v>
      </c>
      <c r="F4935" s="38">
        <f t="shared" si="307"/>
        <v>124.3241000000004</v>
      </c>
      <c r="G4935" s="38">
        <f t="shared" si="308"/>
        <v>124.3348500000004</v>
      </c>
      <c r="H4935" s="38">
        <f t="shared" si="309"/>
        <v>124.3456000000004</v>
      </c>
      <c r="I4935" s="41">
        <v>7.7099477246790142</v>
      </c>
      <c r="J4935" s="41">
        <v>34.823468388594421</v>
      </c>
      <c r="K4935" s="41">
        <v>19.548544735710632</v>
      </c>
      <c r="L4935" s="41">
        <v>2.9252846153896526</v>
      </c>
      <c r="M4935" s="41">
        <v>17.499862174156736</v>
      </c>
      <c r="N4935" s="41">
        <v>1.0432022574820528</v>
      </c>
      <c r="O4935" s="41">
        <v>1.5547683684620559</v>
      </c>
      <c r="P4935" s="41">
        <v>6.5936342807919806</v>
      </c>
    </row>
    <row r="4936" spans="1:16" s="26" customFormat="1" x14ac:dyDescent="0.25">
      <c r="A4936" s="27" t="s">
        <v>55</v>
      </c>
      <c r="B4936" s="27"/>
      <c r="C4936" s="25">
        <v>1593</v>
      </c>
      <c r="D4936" s="26">
        <v>-1</v>
      </c>
      <c r="E4936" s="26">
        <v>2.15</v>
      </c>
      <c r="F4936" s="38">
        <f t="shared" si="307"/>
        <v>124.3456000000004</v>
      </c>
      <c r="G4936" s="38">
        <f t="shared" si="308"/>
        <v>124.3563500000004</v>
      </c>
      <c r="H4936" s="38">
        <f t="shared" si="309"/>
        <v>124.36710000000041</v>
      </c>
      <c r="I4936" s="41">
        <v>7.4645685755461084</v>
      </c>
      <c r="J4936" s="41">
        <v>57.597857049873511</v>
      </c>
      <c r="K4936" s="41">
        <v>24.097298937120371</v>
      </c>
      <c r="L4936" s="41">
        <v>1.9321375107537522</v>
      </c>
      <c r="M4936" s="41">
        <v>2.9443330003929993</v>
      </c>
      <c r="N4936" s="41">
        <v>0.30215421951363974</v>
      </c>
      <c r="O4936" s="41">
        <v>1.2530100753587134</v>
      </c>
      <c r="P4936" s="41">
        <v>4.7978773480634249</v>
      </c>
    </row>
    <row r="4937" spans="1:16" s="26" customFormat="1" x14ac:dyDescent="0.25">
      <c r="A4937" s="27" t="s">
        <v>56</v>
      </c>
      <c r="B4937" s="27"/>
      <c r="C4937" s="25">
        <v>1593</v>
      </c>
      <c r="D4937" s="26">
        <v>-1</v>
      </c>
      <c r="E4937" s="26">
        <v>2.15</v>
      </c>
      <c r="F4937" s="38">
        <f t="shared" si="307"/>
        <v>124.36710000000041</v>
      </c>
      <c r="G4937" s="38">
        <f t="shared" si="308"/>
        <v>124.37785000000041</v>
      </c>
      <c r="H4937" s="38">
        <f t="shared" si="309"/>
        <v>124.38860000000041</v>
      </c>
      <c r="I4937" s="41">
        <v>7.4042990185487509</v>
      </c>
      <c r="J4937" s="41">
        <v>73.871318996230073</v>
      </c>
      <c r="K4937" s="41">
        <v>22.775115634442948</v>
      </c>
      <c r="L4937" s="41">
        <v>6.7005481001975395</v>
      </c>
      <c r="M4937" s="41">
        <v>3.3475344786529169</v>
      </c>
      <c r="N4937" s="41">
        <v>0.68330057402137667</v>
      </c>
      <c r="O4937" s="41">
        <v>1.3154499390072252</v>
      </c>
      <c r="P4937" s="41">
        <v>6.9208515418880436</v>
      </c>
    </row>
    <row r="4938" spans="1:16" s="26" customFormat="1" x14ac:dyDescent="0.25">
      <c r="A4938" s="27" t="s">
        <v>57</v>
      </c>
      <c r="B4938" s="27"/>
      <c r="C4938" s="25">
        <v>1593</v>
      </c>
      <c r="D4938" s="26">
        <v>-1</v>
      </c>
      <c r="E4938" s="26">
        <v>2.15</v>
      </c>
      <c r="F4938" s="38">
        <f t="shared" si="307"/>
        <v>124.38860000000041</v>
      </c>
      <c r="G4938" s="38">
        <f t="shared" si="308"/>
        <v>124.39935000000041</v>
      </c>
      <c r="H4938" s="38">
        <f t="shared" si="309"/>
        <v>124.41010000000041</v>
      </c>
      <c r="I4938" s="41">
        <v>10.001134909987618</v>
      </c>
      <c r="J4938" s="41">
        <v>90.928323922634249</v>
      </c>
      <c r="K4938" s="41">
        <v>37.345039093680882</v>
      </c>
      <c r="L4938" s="41">
        <v>0.6246332579276298</v>
      </c>
      <c r="M4938" s="41">
        <v>22.650516652550753</v>
      </c>
      <c r="N4938" s="41">
        <v>1.6690291672307849</v>
      </c>
      <c r="O4938" s="41">
        <v>1.3000386555428978</v>
      </c>
      <c r="P4938" s="41">
        <v>6.2081430172471936</v>
      </c>
    </row>
    <row r="4939" spans="1:16" s="26" customFormat="1" x14ac:dyDescent="0.25">
      <c r="A4939" s="27" t="s">
        <v>58</v>
      </c>
      <c r="B4939" s="27"/>
      <c r="C4939" s="25">
        <v>1593</v>
      </c>
      <c r="D4939" s="26">
        <v>-1</v>
      </c>
      <c r="E4939" s="26">
        <v>2.15</v>
      </c>
      <c r="F4939" s="38">
        <f t="shared" si="307"/>
        <v>124.41010000000041</v>
      </c>
      <c r="G4939" s="38">
        <f t="shared" si="308"/>
        <v>124.42085000000041</v>
      </c>
      <c r="H4939" s="38">
        <f t="shared" si="309"/>
        <v>124.43160000000042</v>
      </c>
      <c r="I4939" s="41">
        <v>12.031985080691632</v>
      </c>
      <c r="J4939" s="41">
        <v>76.549578592975166</v>
      </c>
      <c r="K4939" s="41">
        <v>47.788070638084498</v>
      </c>
      <c r="L4939" s="41">
        <v>0.991517441173143</v>
      </c>
      <c r="M4939" s="41">
        <v>14.947672121507264</v>
      </c>
      <c r="N4939" s="41">
        <v>1.2122626285534845</v>
      </c>
      <c r="O4939" s="41">
        <v>1.8437261528398561</v>
      </c>
      <c r="P4939" s="41">
        <v>10.560778627004737</v>
      </c>
    </row>
    <row r="4940" spans="1:16" s="26" customFormat="1" x14ac:dyDescent="0.25">
      <c r="A4940" s="27" t="s">
        <v>59</v>
      </c>
      <c r="B4940" s="27"/>
      <c r="C4940" s="25">
        <v>1593</v>
      </c>
      <c r="D4940" s="26">
        <v>1593</v>
      </c>
      <c r="E4940" s="26">
        <v>2.15</v>
      </c>
      <c r="F4940" s="38">
        <f t="shared" si="307"/>
        <v>124.43160000000042</v>
      </c>
      <c r="G4940" s="38">
        <f t="shared" si="308"/>
        <v>124.44235000000042</v>
      </c>
      <c r="H4940" s="38">
        <f t="shared" si="309"/>
        <v>124.45310000000042</v>
      </c>
      <c r="I4940" s="41">
        <v>12.847224289123819</v>
      </c>
      <c r="J4940" s="41">
        <v>74.316314123758303</v>
      </c>
      <c r="K4940" s="41">
        <v>61.603027837057873</v>
      </c>
      <c r="L4940" s="41">
        <v>1.4535390085043738</v>
      </c>
      <c r="M4940" s="41">
        <v>4.0985950457769755</v>
      </c>
      <c r="N4940" s="41">
        <v>0.39812320208234281</v>
      </c>
      <c r="O4940" s="41">
        <v>2.7458925443494611</v>
      </c>
      <c r="P4940" s="41">
        <v>15.347226014839318</v>
      </c>
    </row>
    <row r="4941" spans="1:16" s="26" customFormat="1" x14ac:dyDescent="0.25">
      <c r="A4941" s="27" t="s">
        <v>60</v>
      </c>
      <c r="B4941" s="27"/>
      <c r="C4941" s="25">
        <v>1592</v>
      </c>
      <c r="D4941" s="26">
        <v>-1</v>
      </c>
      <c r="E4941" s="26">
        <v>2.15</v>
      </c>
      <c r="F4941" s="38">
        <f t="shared" si="307"/>
        <v>124.45310000000042</v>
      </c>
      <c r="G4941" s="38">
        <f t="shared" si="308"/>
        <v>124.46385000000042</v>
      </c>
      <c r="H4941" s="38">
        <f t="shared" si="309"/>
        <v>124.47460000000042</v>
      </c>
      <c r="I4941" s="41">
        <v>12.94280438831677</v>
      </c>
      <c r="J4941" s="41">
        <v>68.179065668290264</v>
      </c>
      <c r="K4941" s="41">
        <v>31.035611171616473</v>
      </c>
      <c r="L4941" s="41">
        <v>1.1561300698066073</v>
      </c>
      <c r="M4941" s="41">
        <v>4.0870097299212187</v>
      </c>
      <c r="N4941" s="41">
        <v>0.51216983991942189</v>
      </c>
      <c r="O4941" s="41">
        <v>0.57830031233662649</v>
      </c>
      <c r="P4941" s="41">
        <v>3.1777838897401978</v>
      </c>
    </row>
    <row r="4942" spans="1:16" s="26" customFormat="1" x14ac:dyDescent="0.25">
      <c r="A4942" s="27" t="s">
        <v>61</v>
      </c>
      <c r="B4942" s="27"/>
      <c r="C4942" s="25">
        <v>1592</v>
      </c>
      <c r="D4942" s="26">
        <v>-1</v>
      </c>
      <c r="E4942" s="26">
        <v>2.15</v>
      </c>
      <c r="F4942" s="38">
        <f t="shared" si="307"/>
        <v>124.47460000000042</v>
      </c>
      <c r="G4942" s="38">
        <f t="shared" si="308"/>
        <v>124.48535000000042</v>
      </c>
      <c r="H4942" s="38">
        <f t="shared" si="309"/>
        <v>124.49610000000042</v>
      </c>
      <c r="I4942" s="41">
        <v>18.93653313008295</v>
      </c>
      <c r="J4942" s="41">
        <v>49.569786619070747</v>
      </c>
      <c r="K4942" s="41">
        <v>22.596809877631159</v>
      </c>
      <c r="L4942" s="41">
        <v>9.8701253419056734</v>
      </c>
      <c r="M4942" s="41">
        <v>2.0065872038201662</v>
      </c>
      <c r="N4942" s="41">
        <v>0.64913033336541326</v>
      </c>
      <c r="O4942" s="41">
        <v>2.4034536483825684</v>
      </c>
      <c r="P4942" s="41">
        <v>15.189770788400082</v>
      </c>
    </row>
    <row r="4943" spans="1:16" s="26" customFormat="1" x14ac:dyDescent="0.25">
      <c r="A4943" s="27" t="s">
        <v>62</v>
      </c>
      <c r="B4943" s="27"/>
      <c r="C4943" s="25">
        <v>1592</v>
      </c>
      <c r="D4943" s="26">
        <v>-1</v>
      </c>
      <c r="E4943" s="26">
        <v>2.38</v>
      </c>
      <c r="F4943" s="38">
        <f t="shared" si="307"/>
        <v>124.49610000000042</v>
      </c>
      <c r="G4943" s="38">
        <f t="shared" si="308"/>
        <v>124.50800000000042</v>
      </c>
      <c r="H4943" s="38">
        <f t="shared" si="309"/>
        <v>124.51990000000042</v>
      </c>
      <c r="I4943" s="41">
        <v>16.787850885732666</v>
      </c>
      <c r="J4943" s="41">
        <v>53.11613507459046</v>
      </c>
      <c r="K4943" s="41">
        <v>28.833516376591994</v>
      </c>
      <c r="L4943" s="41">
        <v>8.802009259632694</v>
      </c>
      <c r="M4943" s="41">
        <v>3.4345625867154266</v>
      </c>
      <c r="N4943" s="41">
        <v>0.88057501243010794</v>
      </c>
      <c r="O4943" s="41">
        <v>2.6504415131363785</v>
      </c>
      <c r="P4943" s="41">
        <v>12.906637137694547</v>
      </c>
    </row>
    <row r="4944" spans="1:16" s="26" customFormat="1" x14ac:dyDescent="0.25">
      <c r="A4944" s="27" t="s">
        <v>63</v>
      </c>
      <c r="B4944" s="27" t="s">
        <v>932</v>
      </c>
      <c r="C4944" s="25">
        <v>1592</v>
      </c>
      <c r="D4944" s="26">
        <v>-1</v>
      </c>
      <c r="E4944" s="26">
        <v>2.35</v>
      </c>
      <c r="F4944" s="38">
        <f t="shared" si="307"/>
        <v>124.51990000000042</v>
      </c>
      <c r="G4944" s="38">
        <f t="shared" si="308"/>
        <v>124.53165000000043</v>
      </c>
      <c r="H4944" s="38">
        <f t="shared" si="309"/>
        <v>124.54340000000042</v>
      </c>
      <c r="I4944" s="41">
        <v>12.790820732678984</v>
      </c>
      <c r="J4944" s="41">
        <v>59.737998691144682</v>
      </c>
      <c r="K4944" s="41">
        <v>42.034362886897853</v>
      </c>
      <c r="L4944" s="41">
        <v>5.2142958441559681</v>
      </c>
      <c r="M4944" s="41">
        <v>8.8058585014547042</v>
      </c>
      <c r="N4944" s="41">
        <v>1.4108801132097821</v>
      </c>
      <c r="O4944" s="41">
        <v>2.615758179899986</v>
      </c>
      <c r="P4944" s="41">
        <v>11.913520528244378</v>
      </c>
    </row>
    <row r="4945" spans="1:16" s="26" customFormat="1" x14ac:dyDescent="0.25">
      <c r="A4945" s="27" t="s">
        <v>64</v>
      </c>
      <c r="B4945" s="27">
        <v>105.5</v>
      </c>
      <c r="C4945" s="25">
        <v>1592</v>
      </c>
      <c r="D4945" s="26">
        <v>-1</v>
      </c>
      <c r="E4945" s="26">
        <v>2.2400000000000002</v>
      </c>
      <c r="F4945" s="38">
        <f t="shared" si="307"/>
        <v>124.54340000000042</v>
      </c>
      <c r="G4945" s="38">
        <f t="shared" si="308"/>
        <v>124.55460000000042</v>
      </c>
      <c r="H4945" s="38">
        <f t="shared" si="309"/>
        <v>124.56580000000042</v>
      </c>
      <c r="I4945" s="41">
        <v>7.0894556511161362</v>
      </c>
      <c r="J4945" s="41">
        <v>60.649949861984844</v>
      </c>
      <c r="K4945" s="41">
        <v>34.861285083174842</v>
      </c>
      <c r="L4945" s="41">
        <v>3.9997626513526985</v>
      </c>
      <c r="M4945" s="41">
        <v>2.0217897468721717</v>
      </c>
      <c r="N4945" s="41">
        <v>0.29597467917061898</v>
      </c>
      <c r="O4945" s="41">
        <v>1.2796334401265432</v>
      </c>
      <c r="P4945" s="41">
        <v>8.2018897605711487</v>
      </c>
    </row>
    <row r="4946" spans="1:16" s="26" customFormat="1" x14ac:dyDescent="0.25">
      <c r="A4946" s="27" t="s">
        <v>66</v>
      </c>
      <c r="B4946" s="27"/>
      <c r="C4946" s="25">
        <v>1592</v>
      </c>
      <c r="D4946" s="26">
        <v>-1</v>
      </c>
      <c r="E4946" s="26">
        <v>2.2400000000000002</v>
      </c>
      <c r="F4946" s="38">
        <f t="shared" si="307"/>
        <v>124.56580000000042</v>
      </c>
      <c r="G4946" s="38">
        <f t="shared" si="308"/>
        <v>124.57700000000042</v>
      </c>
      <c r="H4946" s="38">
        <f t="shared" si="309"/>
        <v>124.58820000000043</v>
      </c>
      <c r="I4946" s="41">
        <v>7.7290235334007367</v>
      </c>
      <c r="J4946" s="41">
        <v>57.247002438343998</v>
      </c>
      <c r="K4946" s="41">
        <v>26.170441506476553</v>
      </c>
      <c r="L4946" s="41">
        <v>0.37578742775323537</v>
      </c>
      <c r="M4946" s="41">
        <v>7.9004738776842336</v>
      </c>
      <c r="N4946" s="41">
        <v>1.377536289802969</v>
      </c>
      <c r="O4946" s="41">
        <v>1.8132283834031522</v>
      </c>
      <c r="P4946" s="41">
        <v>7.8265293090360144</v>
      </c>
    </row>
    <row r="4947" spans="1:16" s="26" customFormat="1" x14ac:dyDescent="0.25">
      <c r="A4947" s="27" t="s">
        <v>67</v>
      </c>
      <c r="B4947" s="27"/>
      <c r="C4947" s="25">
        <v>1592</v>
      </c>
      <c r="D4947" s="26">
        <v>-1</v>
      </c>
      <c r="E4947" s="26">
        <v>2.2400000000000002</v>
      </c>
      <c r="F4947" s="38">
        <f t="shared" ref="F4947:F5010" si="310">H4946</f>
        <v>124.58820000000043</v>
      </c>
      <c r="G4947" s="38">
        <f t="shared" ref="G4947:G5010" si="311">F4947+(E4947/200)</f>
        <v>124.59940000000043</v>
      </c>
      <c r="H4947" s="38">
        <f t="shared" ref="H4947:H5010" si="312">H4946+E4947/100</f>
        <v>124.61060000000043</v>
      </c>
      <c r="I4947" s="41">
        <v>8.638936444834151</v>
      </c>
      <c r="J4947" s="41">
        <v>76.231709292886535</v>
      </c>
      <c r="K4947" s="41">
        <v>26.773299840582393</v>
      </c>
      <c r="L4947" s="41">
        <v>0.6380534147471616</v>
      </c>
      <c r="M4947" s="41">
        <v>15.269610320399144</v>
      </c>
      <c r="N4947" s="41">
        <v>1.3389625003271082</v>
      </c>
      <c r="O4947" s="41">
        <v>2.5942386590550739</v>
      </c>
      <c r="P4947" s="41">
        <v>14.208184350494287</v>
      </c>
    </row>
    <row r="4948" spans="1:16" s="26" customFormat="1" x14ac:dyDescent="0.25">
      <c r="A4948" s="27" t="s">
        <v>68</v>
      </c>
      <c r="B4948" s="27"/>
      <c r="C4948" s="25">
        <v>1592</v>
      </c>
      <c r="D4948" s="26">
        <v>-1</v>
      </c>
      <c r="E4948" s="26">
        <v>2.2400000000000002</v>
      </c>
      <c r="F4948" s="38">
        <f t="shared" si="310"/>
        <v>124.61060000000043</v>
      </c>
      <c r="G4948" s="38">
        <f t="shared" si="311"/>
        <v>124.62180000000043</v>
      </c>
      <c r="H4948" s="38">
        <f t="shared" si="312"/>
        <v>124.63300000000044</v>
      </c>
      <c r="I4948" s="41">
        <v>13.878797283260667</v>
      </c>
      <c r="J4948" s="41">
        <v>101.15771580077821</v>
      </c>
      <c r="K4948" s="41">
        <v>52.837395787228402</v>
      </c>
      <c r="L4948" s="41">
        <v>2.1703332026228703</v>
      </c>
      <c r="M4948" s="41">
        <v>13.711203319922086</v>
      </c>
      <c r="N4948" s="41">
        <v>0.93079507780771298</v>
      </c>
      <c r="O4948" s="41">
        <v>3.4254711445719535</v>
      </c>
      <c r="P4948" s="41">
        <v>26.523331746935781</v>
      </c>
    </row>
    <row r="4949" spans="1:16" s="26" customFormat="1" x14ac:dyDescent="0.25">
      <c r="A4949" s="27" t="s">
        <v>69</v>
      </c>
      <c r="B4949" s="27"/>
      <c r="C4949" s="25">
        <v>1592</v>
      </c>
      <c r="D4949" s="26">
        <v>-1</v>
      </c>
      <c r="E4949" s="26">
        <v>2.2400000000000002</v>
      </c>
      <c r="F4949" s="38">
        <f t="shared" si="310"/>
        <v>124.63300000000044</v>
      </c>
      <c r="G4949" s="38">
        <f t="shared" si="311"/>
        <v>124.64420000000044</v>
      </c>
      <c r="H4949" s="38">
        <f t="shared" si="312"/>
        <v>124.65540000000044</v>
      </c>
      <c r="I4949" s="41">
        <v>19.167668803785414</v>
      </c>
      <c r="J4949" s="41">
        <v>130.5243978069019</v>
      </c>
      <c r="K4949" s="41">
        <v>100.32666768871654</v>
      </c>
      <c r="L4949" s="41">
        <v>2.8931374640241625</v>
      </c>
      <c r="M4949" s="41">
        <v>4.0064973491298632</v>
      </c>
      <c r="N4949" s="41">
        <v>0.45569669766577681</v>
      </c>
      <c r="O4949" s="41">
        <v>0.94568124237590312</v>
      </c>
      <c r="P4949" s="41">
        <v>5.1234980216159736</v>
      </c>
    </row>
    <row r="4950" spans="1:16" s="26" customFormat="1" x14ac:dyDescent="0.25">
      <c r="A4950" s="27" t="s">
        <v>70</v>
      </c>
      <c r="B4950" s="27" t="s">
        <v>559</v>
      </c>
      <c r="C4950" s="25">
        <v>1592</v>
      </c>
      <c r="D4950" s="26">
        <v>1592</v>
      </c>
      <c r="E4950" s="26">
        <v>2.2400000000000002</v>
      </c>
      <c r="F4950" s="38">
        <f t="shared" si="310"/>
        <v>124.65540000000044</v>
      </c>
      <c r="G4950" s="38">
        <f t="shared" si="311"/>
        <v>124.66660000000044</v>
      </c>
      <c r="H4950" s="38">
        <f t="shared" si="312"/>
        <v>124.67780000000045</v>
      </c>
      <c r="I4950" s="41">
        <v>15.625932935128374</v>
      </c>
      <c r="J4950" s="41">
        <v>52.122912297106019</v>
      </c>
      <c r="K4950" s="41">
        <v>26.268572166995842</v>
      </c>
      <c r="L4950" s="41">
        <v>9.2443970046338499</v>
      </c>
      <c r="M4950" s="41">
        <v>1.4684153149348227</v>
      </c>
      <c r="N4950" s="41">
        <v>0.68126469086584962</v>
      </c>
      <c r="O4950" s="41">
        <v>3.9272771933084183</v>
      </c>
      <c r="P4950" s="41">
        <v>38.255936929141427</v>
      </c>
    </row>
    <row r="4951" spans="1:16" s="26" customFormat="1" x14ac:dyDescent="0.25">
      <c r="A4951" s="27" t="s">
        <v>71</v>
      </c>
      <c r="B4951" s="27">
        <v>2.2446808510638299</v>
      </c>
      <c r="C4951" s="25">
        <v>1591</v>
      </c>
      <c r="D4951" s="26">
        <v>-1</v>
      </c>
      <c r="E4951" s="26">
        <v>2.2400000000000002</v>
      </c>
      <c r="F4951" s="38">
        <f t="shared" si="310"/>
        <v>124.67780000000045</v>
      </c>
      <c r="G4951" s="38">
        <f t="shared" si="311"/>
        <v>124.68900000000045</v>
      </c>
      <c r="H4951" s="38">
        <f t="shared" si="312"/>
        <v>124.70020000000045</v>
      </c>
      <c r="I4951" s="41">
        <v>14.136349646364309</v>
      </c>
      <c r="J4951" s="41">
        <v>46.044247071732755</v>
      </c>
      <c r="K4951" s="41">
        <v>18.223542215579144</v>
      </c>
      <c r="L4951" s="41">
        <v>10.291943335279003</v>
      </c>
      <c r="M4951" s="41"/>
      <c r="N4951" s="41">
        <v>0.57091267522090705</v>
      </c>
      <c r="O4951" s="41">
        <v>3.6767834019777021</v>
      </c>
      <c r="P4951" s="41">
        <v>29.341924854032921</v>
      </c>
    </row>
    <row r="4952" spans="1:16" s="26" customFormat="1" x14ac:dyDescent="0.25">
      <c r="A4952" s="27" t="s">
        <v>72</v>
      </c>
      <c r="B4952" s="27"/>
      <c r="C4952" s="25">
        <v>1591</v>
      </c>
      <c r="D4952" s="26">
        <v>-1</v>
      </c>
      <c r="E4952" s="26">
        <v>2.2400000000000002</v>
      </c>
      <c r="F4952" s="38">
        <f t="shared" si="310"/>
        <v>124.70020000000045</v>
      </c>
      <c r="G4952" s="38">
        <f t="shared" si="311"/>
        <v>124.71140000000045</v>
      </c>
      <c r="H4952" s="38">
        <f t="shared" si="312"/>
        <v>124.72260000000045</v>
      </c>
      <c r="I4952" s="41">
        <v>10.451873253722004</v>
      </c>
      <c r="J4952" s="41">
        <v>34.012527109156586</v>
      </c>
      <c r="K4952" s="41">
        <v>14.336175989059896</v>
      </c>
      <c r="L4952" s="41">
        <v>3.3363409290090718</v>
      </c>
      <c r="M4952" s="41"/>
      <c r="N4952" s="41">
        <v>0.25236880904013409</v>
      </c>
      <c r="O4952" s="41">
        <v>2.4608465771861248</v>
      </c>
      <c r="P4952" s="41">
        <v>19.146323068560982</v>
      </c>
    </row>
    <row r="4953" spans="1:16" s="26" customFormat="1" x14ac:dyDescent="0.25">
      <c r="A4953" s="27" t="s">
        <v>74</v>
      </c>
      <c r="B4953" s="27"/>
      <c r="C4953" s="25">
        <v>1591</v>
      </c>
      <c r="D4953" s="26">
        <v>-1</v>
      </c>
      <c r="E4953" s="26">
        <v>2.2400000000000002</v>
      </c>
      <c r="F4953" s="38">
        <f t="shared" si="310"/>
        <v>124.72260000000045</v>
      </c>
      <c r="G4953" s="38">
        <f t="shared" si="311"/>
        <v>124.73380000000046</v>
      </c>
      <c r="H4953" s="38">
        <f t="shared" si="312"/>
        <v>124.74500000000046</v>
      </c>
      <c r="I4953" s="41">
        <v>9.765918826209866</v>
      </c>
      <c r="J4953" s="41">
        <v>25.407984398652683</v>
      </c>
      <c r="K4953" s="41">
        <v>11.007538497728731</v>
      </c>
      <c r="L4953" s="41">
        <v>4.7137407005529095</v>
      </c>
      <c r="M4953" s="41">
        <v>6.126527683717641</v>
      </c>
      <c r="N4953" s="41">
        <v>0.27975800484381469</v>
      </c>
      <c r="O4953" s="41">
        <v>1.6903711846003298</v>
      </c>
      <c r="P4953" s="41">
        <v>14.798152441074134</v>
      </c>
    </row>
    <row r="4954" spans="1:16" s="26" customFormat="1" x14ac:dyDescent="0.25">
      <c r="A4954" s="27" t="s">
        <v>75</v>
      </c>
      <c r="B4954" s="27"/>
      <c r="C4954" s="25">
        <v>1591</v>
      </c>
      <c r="D4954" s="26">
        <v>-1</v>
      </c>
      <c r="E4954" s="26">
        <v>2.2400000000000002</v>
      </c>
      <c r="F4954" s="38">
        <f t="shared" si="310"/>
        <v>124.74500000000046</v>
      </c>
      <c r="G4954" s="38">
        <f t="shared" si="311"/>
        <v>124.75620000000046</v>
      </c>
      <c r="H4954" s="38">
        <f t="shared" si="312"/>
        <v>124.76740000000046</v>
      </c>
      <c r="I4954" s="41">
        <v>5.9731076880729708</v>
      </c>
      <c r="J4954" s="41">
        <v>22.432312707285071</v>
      </c>
      <c r="K4954" s="41">
        <v>8.8785896542303941</v>
      </c>
      <c r="L4954" s="41">
        <v>1.3536494789437268</v>
      </c>
      <c r="M4954" s="41">
        <v>0.16086113532158786</v>
      </c>
      <c r="N4954" s="41">
        <v>0.46407232024741824</v>
      </c>
      <c r="O4954" s="41">
        <v>1.7642594471863724</v>
      </c>
      <c r="P4954" s="41">
        <v>11.403682481736114</v>
      </c>
    </row>
    <row r="4955" spans="1:16" s="26" customFormat="1" x14ac:dyDescent="0.25">
      <c r="A4955" s="27" t="s">
        <v>76</v>
      </c>
      <c r="B4955" s="27"/>
      <c r="C4955" s="25">
        <v>1591</v>
      </c>
      <c r="D4955" s="26">
        <v>-1</v>
      </c>
      <c r="E4955" s="26">
        <v>2.2400000000000002</v>
      </c>
      <c r="F4955" s="38">
        <f t="shared" si="310"/>
        <v>124.76740000000046</v>
      </c>
      <c r="G4955" s="38">
        <f t="shared" si="311"/>
        <v>124.77860000000047</v>
      </c>
      <c r="H4955" s="38">
        <f t="shared" si="312"/>
        <v>124.78980000000047</v>
      </c>
      <c r="I4955" s="41">
        <v>4.3719939645669426</v>
      </c>
      <c r="J4955" s="41">
        <v>28.395918275095216</v>
      </c>
      <c r="K4955" s="41">
        <v>9.6211759266171342</v>
      </c>
      <c r="L4955" s="41">
        <v>0.47006555301615632</v>
      </c>
      <c r="M4955" s="41">
        <v>0.1982395045620354</v>
      </c>
      <c r="N4955" s="41">
        <v>0.3743752235238702</v>
      </c>
      <c r="O4955" s="41">
        <v>1.560185911463388</v>
      </c>
      <c r="P4955" s="41">
        <v>9.3009190000586148</v>
      </c>
    </row>
    <row r="4956" spans="1:16" s="26" customFormat="1" x14ac:dyDescent="0.25">
      <c r="A4956" s="27" t="s">
        <v>77</v>
      </c>
      <c r="B4956" s="27"/>
      <c r="C4956" s="25">
        <v>1591</v>
      </c>
      <c r="D4956" s="26">
        <v>-1</v>
      </c>
      <c r="E4956" s="26">
        <v>2.2400000000000002</v>
      </c>
      <c r="F4956" s="38">
        <f t="shared" si="310"/>
        <v>124.78980000000047</v>
      </c>
      <c r="G4956" s="38">
        <f t="shared" si="311"/>
        <v>124.80100000000047</v>
      </c>
      <c r="H4956" s="38">
        <f t="shared" si="312"/>
        <v>124.81220000000047</v>
      </c>
      <c r="I4956" s="41">
        <v>2.0231066435669343</v>
      </c>
      <c r="J4956" s="41">
        <v>44.804131560074318</v>
      </c>
      <c r="K4956" s="41">
        <v>10.49746868548216</v>
      </c>
      <c r="L4956" s="41">
        <v>0.28908924812603737</v>
      </c>
      <c r="M4956" s="41">
        <v>8.7621426848824749E-2</v>
      </c>
      <c r="N4956" s="41">
        <v>0.24700607189909729</v>
      </c>
      <c r="O4956" s="41">
        <v>1.121223895024946</v>
      </c>
      <c r="P4956" s="41">
        <v>6.9693565207440979</v>
      </c>
    </row>
    <row r="4957" spans="1:16" s="26" customFormat="1" x14ac:dyDescent="0.25">
      <c r="A4957" s="27" t="s">
        <v>78</v>
      </c>
      <c r="B4957" s="27"/>
      <c r="C4957" s="25">
        <v>1591</v>
      </c>
      <c r="D4957" s="26">
        <v>-1</v>
      </c>
      <c r="E4957" s="26">
        <v>2.2400000000000002</v>
      </c>
      <c r="F4957" s="38">
        <f t="shared" si="310"/>
        <v>124.81220000000047</v>
      </c>
      <c r="G4957" s="38">
        <f t="shared" si="311"/>
        <v>124.82340000000048</v>
      </c>
      <c r="H4957" s="38">
        <f t="shared" si="312"/>
        <v>124.83460000000048</v>
      </c>
      <c r="I4957" s="41">
        <v>5.9541638077763661</v>
      </c>
      <c r="J4957" s="41">
        <v>56.722877924283956</v>
      </c>
      <c r="K4957" s="41">
        <v>14.012127199629131</v>
      </c>
      <c r="L4957" s="41">
        <v>4.8049791006100655</v>
      </c>
      <c r="M4957" s="41"/>
      <c r="N4957" s="41">
        <v>0.13983825700902594</v>
      </c>
      <c r="O4957" s="41">
        <v>1.2332186088285366</v>
      </c>
      <c r="P4957" s="41">
        <v>11.130902227519256</v>
      </c>
    </row>
    <row r="4958" spans="1:16" s="26" customFormat="1" x14ac:dyDescent="0.25">
      <c r="A4958" s="27" t="s">
        <v>79</v>
      </c>
      <c r="B4958" s="27"/>
      <c r="C4958" s="25">
        <v>1591</v>
      </c>
      <c r="D4958" s="26">
        <v>-1</v>
      </c>
      <c r="E4958" s="26">
        <v>2.2400000000000002</v>
      </c>
      <c r="F4958" s="38">
        <f t="shared" si="310"/>
        <v>124.83460000000048</v>
      </c>
      <c r="G4958" s="38">
        <f t="shared" si="311"/>
        <v>124.84580000000048</v>
      </c>
      <c r="H4958" s="38">
        <f t="shared" si="312"/>
        <v>124.85700000000048</v>
      </c>
      <c r="I4958" s="41">
        <v>10.138649530558032</v>
      </c>
      <c r="J4958" s="41">
        <v>68.206070417514752</v>
      </c>
      <c r="K4958" s="41">
        <v>18.180957374973342</v>
      </c>
      <c r="L4958" s="41">
        <v>0.35222132026620417</v>
      </c>
      <c r="M4958" s="41">
        <v>7.0790833792069181</v>
      </c>
      <c r="N4958" s="41">
        <v>1.1914995652890217</v>
      </c>
      <c r="O4958" s="41">
        <v>0.916002528749568</v>
      </c>
      <c r="P4958" s="41">
        <v>6.0027953684131985</v>
      </c>
    </row>
    <row r="4959" spans="1:16" s="26" customFormat="1" x14ac:dyDescent="0.25">
      <c r="A4959" s="27" t="s">
        <v>80</v>
      </c>
      <c r="B4959" s="27"/>
      <c r="C4959" s="25">
        <v>1591</v>
      </c>
      <c r="D4959" s="26">
        <v>-1</v>
      </c>
      <c r="E4959" s="26">
        <v>2.2400000000000002</v>
      </c>
      <c r="F4959" s="38">
        <f t="shared" si="310"/>
        <v>124.85700000000048</v>
      </c>
      <c r="G4959" s="38">
        <f t="shared" si="311"/>
        <v>124.86820000000048</v>
      </c>
      <c r="H4959" s="38">
        <f t="shared" si="312"/>
        <v>124.87940000000049</v>
      </c>
      <c r="I4959" s="41">
        <v>11.509915493427604</v>
      </c>
      <c r="J4959" s="41">
        <v>82.692667264355308</v>
      </c>
      <c r="K4959" s="41">
        <v>38.612915147804316</v>
      </c>
      <c r="L4959" s="41">
        <v>1.1656685814817591</v>
      </c>
      <c r="M4959" s="41">
        <v>18.295174717227312</v>
      </c>
      <c r="N4959" s="41">
        <v>1.7997487809771375</v>
      </c>
      <c r="O4959" s="41">
        <v>1.8385745015195709</v>
      </c>
      <c r="P4959" s="41">
        <v>10.675462494552516</v>
      </c>
    </row>
    <row r="4960" spans="1:16" s="26" customFormat="1" x14ac:dyDescent="0.25">
      <c r="A4960" s="27" t="s">
        <v>81</v>
      </c>
      <c r="B4960" s="27"/>
      <c r="C4960" s="25">
        <v>1591</v>
      </c>
      <c r="D4960" s="26">
        <v>-1</v>
      </c>
      <c r="E4960" s="26">
        <v>2.2400000000000002</v>
      </c>
      <c r="F4960" s="38">
        <f t="shared" si="310"/>
        <v>124.87940000000049</v>
      </c>
      <c r="G4960" s="38">
        <f t="shared" si="311"/>
        <v>124.89060000000049</v>
      </c>
      <c r="H4960" s="38">
        <f t="shared" si="312"/>
        <v>124.90180000000049</v>
      </c>
      <c r="I4960" s="41">
        <v>11.951661544557089</v>
      </c>
      <c r="J4960" s="41">
        <v>63.431473023930188</v>
      </c>
      <c r="K4960" s="41">
        <v>25.825617027356902</v>
      </c>
      <c r="L4960" s="41">
        <v>1.4867756166721577</v>
      </c>
      <c r="M4960" s="41">
        <v>5.2941055895764277</v>
      </c>
      <c r="N4960" s="41">
        <v>0.57029107656547895</v>
      </c>
      <c r="O4960" s="41">
        <v>2.3151995070406857</v>
      </c>
      <c r="P4960" s="41">
        <v>13.694056730616692</v>
      </c>
    </row>
    <row r="4961" spans="1:16" s="26" customFormat="1" x14ac:dyDescent="0.25">
      <c r="A4961" s="27" t="s">
        <v>82</v>
      </c>
      <c r="B4961" s="27"/>
      <c r="C4961" s="25">
        <v>1591</v>
      </c>
      <c r="D4961" s="26">
        <v>-1</v>
      </c>
      <c r="E4961" s="26">
        <v>2.2400000000000002</v>
      </c>
      <c r="F4961" s="38">
        <f t="shared" si="310"/>
        <v>124.90180000000049</v>
      </c>
      <c r="G4961" s="38">
        <f t="shared" si="311"/>
        <v>124.91300000000049</v>
      </c>
      <c r="H4961" s="38">
        <f t="shared" si="312"/>
        <v>124.9242000000005</v>
      </c>
      <c r="I4961" s="41">
        <v>21.370827511883078</v>
      </c>
      <c r="J4961" s="41">
        <v>45.99960854930098</v>
      </c>
      <c r="K4961" s="41">
        <v>22.716380181724688</v>
      </c>
      <c r="L4961" s="41">
        <v>0.4844007667975691</v>
      </c>
      <c r="M4961" s="41"/>
      <c r="N4961" s="41">
        <v>0.4687352297878305</v>
      </c>
      <c r="O4961" s="41">
        <v>0.60351847879998388</v>
      </c>
      <c r="P4961" s="41">
        <v>5.053647022528402</v>
      </c>
    </row>
    <row r="4962" spans="1:16" s="26" customFormat="1" x14ac:dyDescent="0.25">
      <c r="A4962" s="27" t="s">
        <v>83</v>
      </c>
      <c r="B4962" s="27"/>
      <c r="C4962" s="25">
        <v>1591</v>
      </c>
      <c r="D4962" s="26">
        <v>-1</v>
      </c>
      <c r="E4962" s="26">
        <v>2.2400000000000002</v>
      </c>
      <c r="F4962" s="38">
        <f t="shared" si="310"/>
        <v>124.9242000000005</v>
      </c>
      <c r="G4962" s="38">
        <f t="shared" si="311"/>
        <v>124.9354000000005</v>
      </c>
      <c r="H4962" s="38">
        <f t="shared" si="312"/>
        <v>124.9466000000005</v>
      </c>
      <c r="I4962" s="41">
        <v>14.625671465504581</v>
      </c>
      <c r="J4962" s="41">
        <v>42.69652690960563</v>
      </c>
      <c r="K4962" s="41">
        <v>19.736484863288148</v>
      </c>
      <c r="L4962" s="41">
        <v>9.7236037256526622</v>
      </c>
      <c r="M4962" s="41"/>
      <c r="N4962" s="41">
        <v>0.65712314309902431</v>
      </c>
      <c r="O4962" s="41">
        <v>2.7238773950100494</v>
      </c>
      <c r="P4962" s="41">
        <v>14.696132834529401</v>
      </c>
    </row>
    <row r="4963" spans="1:16" s="26" customFormat="1" x14ac:dyDescent="0.25">
      <c r="A4963" s="27" t="s">
        <v>84</v>
      </c>
      <c r="B4963" s="27"/>
      <c r="C4963" s="25">
        <v>1591</v>
      </c>
      <c r="D4963" s="26">
        <v>1591</v>
      </c>
      <c r="E4963" s="26">
        <v>2.2400000000000002</v>
      </c>
      <c r="F4963" s="38">
        <f t="shared" si="310"/>
        <v>124.9466000000005</v>
      </c>
      <c r="G4963" s="38">
        <f t="shared" si="311"/>
        <v>124.9578000000005</v>
      </c>
      <c r="H4963" s="38">
        <f t="shared" si="312"/>
        <v>124.96900000000051</v>
      </c>
      <c r="I4963" s="41">
        <v>10.509249055733815</v>
      </c>
      <c r="J4963" s="41">
        <v>51.856072859874729</v>
      </c>
      <c r="K4963" s="41">
        <v>21.528414937138553</v>
      </c>
      <c r="L4963" s="41">
        <v>9.9353206285819962</v>
      </c>
      <c r="M4963" s="41"/>
      <c r="N4963" s="41">
        <v>0.57761839132596549</v>
      </c>
      <c r="O4963" s="41">
        <v>2.5151026474834679</v>
      </c>
      <c r="P4963" s="41">
        <v>17.008363002474621</v>
      </c>
    </row>
    <row r="4964" spans="1:16" s="26" customFormat="1" x14ac:dyDescent="0.25">
      <c r="A4964" s="27" t="s">
        <v>85</v>
      </c>
      <c r="B4964" s="27"/>
      <c r="C4964" s="25">
        <v>1590</v>
      </c>
      <c r="D4964" s="26">
        <v>-1</v>
      </c>
      <c r="E4964" s="26">
        <v>2.2400000000000002</v>
      </c>
      <c r="F4964" s="38">
        <f t="shared" si="310"/>
        <v>124.96900000000051</v>
      </c>
      <c r="G4964" s="38">
        <f t="shared" si="311"/>
        <v>124.98020000000051</v>
      </c>
      <c r="H4964" s="38">
        <f t="shared" si="312"/>
        <v>124.99140000000051</v>
      </c>
      <c r="I4964" s="41">
        <v>11.311569301619505</v>
      </c>
      <c r="J4964" s="41">
        <v>70.493421755918092</v>
      </c>
      <c r="K4964" s="41">
        <v>10.751606355437021</v>
      </c>
      <c r="L4964" s="41">
        <v>10.097394081139996</v>
      </c>
      <c r="M4964" s="41">
        <v>0.61202143201121351</v>
      </c>
      <c r="N4964" s="41">
        <v>0.37771278460526253</v>
      </c>
      <c r="O4964" s="41">
        <v>2.5667782480266186</v>
      </c>
      <c r="P4964" s="41">
        <v>15.191316944026173</v>
      </c>
    </row>
    <row r="4965" spans="1:16" s="26" customFormat="1" x14ac:dyDescent="0.25">
      <c r="A4965" s="27" t="s">
        <v>86</v>
      </c>
      <c r="B4965" s="27"/>
      <c r="C4965" s="25">
        <v>1590</v>
      </c>
      <c r="D4965" s="26">
        <v>-1</v>
      </c>
      <c r="E4965" s="26">
        <v>2.2400000000000002</v>
      </c>
      <c r="F4965" s="38">
        <f t="shared" si="310"/>
        <v>124.99140000000051</v>
      </c>
      <c r="G4965" s="38">
        <f t="shared" si="311"/>
        <v>125.00260000000051</v>
      </c>
      <c r="H4965" s="38">
        <f t="shared" si="312"/>
        <v>125.01380000000051</v>
      </c>
      <c r="I4965" s="41">
        <v>4.4187086105555977</v>
      </c>
      <c r="J4965" s="41">
        <v>92.397697525956303</v>
      </c>
      <c r="K4965" s="41">
        <v>13.927158705816407</v>
      </c>
      <c r="L4965" s="41">
        <v>2.1327459040184054</v>
      </c>
      <c r="M4965" s="41">
        <v>6.5725972396020585E-2</v>
      </c>
      <c r="N4965" s="41">
        <v>1.8000508502752761</v>
      </c>
      <c r="O4965" s="41">
        <v>0.79357632139841017</v>
      </c>
      <c r="P4965" s="41">
        <v>5.3142785628739029</v>
      </c>
    </row>
    <row r="4966" spans="1:16" s="26" customFormat="1" x14ac:dyDescent="0.25">
      <c r="A4966" s="27" t="s">
        <v>87</v>
      </c>
      <c r="B4966" s="27"/>
      <c r="C4966" s="25">
        <v>1590</v>
      </c>
      <c r="D4966" s="26">
        <v>-1</v>
      </c>
      <c r="E4966" s="26">
        <v>2.2400000000000002</v>
      </c>
      <c r="F4966" s="38">
        <f t="shared" si="310"/>
        <v>125.01380000000051</v>
      </c>
      <c r="G4966" s="38">
        <f t="shared" si="311"/>
        <v>125.02500000000052</v>
      </c>
      <c r="H4966" s="38">
        <f t="shared" si="312"/>
        <v>125.03620000000052</v>
      </c>
      <c r="I4966" s="41">
        <v>1.9531586738999998</v>
      </c>
      <c r="J4966" s="41">
        <v>100.72423853410066</v>
      </c>
      <c r="K4966" s="41">
        <v>18.465728347712854</v>
      </c>
      <c r="L4966" s="41">
        <v>0.38244551016592815</v>
      </c>
      <c r="M4966" s="41">
        <v>0.13762075263162787</v>
      </c>
      <c r="N4966" s="41">
        <v>0.38748815351414478</v>
      </c>
      <c r="O4966" s="41">
        <v>1.411045408060035</v>
      </c>
      <c r="P4966" s="41">
        <v>8.1391427632532469</v>
      </c>
    </row>
    <row r="4967" spans="1:16" s="26" customFormat="1" x14ac:dyDescent="0.25">
      <c r="A4967" s="27" t="s">
        <v>88</v>
      </c>
      <c r="B4967" s="27"/>
      <c r="C4967" s="25">
        <v>1590</v>
      </c>
      <c r="D4967" s="26">
        <v>-1</v>
      </c>
      <c r="E4967" s="26">
        <v>2.2400000000000002</v>
      </c>
      <c r="F4967" s="38">
        <f t="shared" si="310"/>
        <v>125.03620000000052</v>
      </c>
      <c r="G4967" s="38">
        <f t="shared" si="311"/>
        <v>125.04740000000052</v>
      </c>
      <c r="H4967" s="38">
        <f t="shared" si="312"/>
        <v>125.05860000000052</v>
      </c>
      <c r="I4967" s="41">
        <v>6.5619278805135588</v>
      </c>
      <c r="J4967" s="41">
        <v>121.644327159272</v>
      </c>
      <c r="K4967" s="41">
        <v>22.501918000862553</v>
      </c>
      <c r="L4967" s="41">
        <v>0.33840251440194491</v>
      </c>
      <c r="M4967" s="41">
        <v>0.45407872612167266</v>
      </c>
      <c r="N4967" s="41">
        <v>0.35300416081506619</v>
      </c>
      <c r="O4967" s="41">
        <v>1.2936959741340572</v>
      </c>
      <c r="P4967" s="41">
        <v>6.7708781980870727</v>
      </c>
    </row>
    <row r="4968" spans="1:16" s="26" customFormat="1" x14ac:dyDescent="0.25">
      <c r="A4968" s="27" t="s">
        <v>89</v>
      </c>
      <c r="B4968" s="27"/>
      <c r="C4968" s="25">
        <v>1590</v>
      </c>
      <c r="D4968" s="26">
        <v>-1</v>
      </c>
      <c r="E4968" s="26">
        <v>2.2400000000000002</v>
      </c>
      <c r="F4968" s="38">
        <f t="shared" si="310"/>
        <v>125.05860000000052</v>
      </c>
      <c r="G4968" s="38">
        <f t="shared" si="311"/>
        <v>125.06980000000053</v>
      </c>
      <c r="H4968" s="38">
        <f t="shared" si="312"/>
        <v>125.08100000000053</v>
      </c>
      <c r="I4968" s="41">
        <v>12.482644815735751</v>
      </c>
      <c r="J4968" s="41">
        <v>121.81722403501649</v>
      </c>
      <c r="K4968" s="41">
        <v>24.375572970448292</v>
      </c>
      <c r="L4968" s="41">
        <v>0.29445557548646084</v>
      </c>
      <c r="M4968" s="41">
        <v>4.4413624758614034</v>
      </c>
      <c r="N4968" s="41">
        <v>0.41533198544537131</v>
      </c>
      <c r="O4968" s="41">
        <v>0.77775391821500472</v>
      </c>
      <c r="P4968" s="41">
        <v>4.6335161591494831</v>
      </c>
    </row>
    <row r="4969" spans="1:16" s="26" customFormat="1" x14ac:dyDescent="0.25">
      <c r="A4969" s="27" t="s">
        <v>90</v>
      </c>
      <c r="B4969" s="27"/>
      <c r="C4969" s="25">
        <v>1590</v>
      </c>
      <c r="D4969" s="26">
        <v>-1</v>
      </c>
      <c r="E4969" s="26">
        <v>2.2400000000000002</v>
      </c>
      <c r="F4969" s="38">
        <f t="shared" si="310"/>
        <v>125.08100000000053</v>
      </c>
      <c r="G4969" s="38">
        <f t="shared" si="311"/>
        <v>125.09220000000053</v>
      </c>
      <c r="H4969" s="38">
        <f t="shared" si="312"/>
        <v>125.10340000000053</v>
      </c>
      <c r="I4969" s="41">
        <v>9.2853519358900005</v>
      </c>
      <c r="J4969" s="41">
        <v>119.71024013330579</v>
      </c>
      <c r="K4969" s="41">
        <v>25.068761992887268</v>
      </c>
      <c r="L4969" s="41">
        <v>5.3481588649032803</v>
      </c>
      <c r="M4969" s="41"/>
      <c r="N4969" s="41">
        <v>0.51151791331331919</v>
      </c>
      <c r="O4969" s="41">
        <v>0.90496353838523302</v>
      </c>
      <c r="P4969" s="41">
        <v>5.65094582618452</v>
      </c>
    </row>
    <row r="4970" spans="1:16" s="26" customFormat="1" x14ac:dyDescent="0.25">
      <c r="A4970" s="27" t="s">
        <v>91</v>
      </c>
      <c r="B4970" s="27"/>
      <c r="C4970" s="25">
        <v>1590</v>
      </c>
      <c r="D4970" s="26">
        <v>-1</v>
      </c>
      <c r="E4970" s="26">
        <v>2.2400000000000002</v>
      </c>
      <c r="F4970" s="38">
        <f t="shared" si="310"/>
        <v>125.10340000000053</v>
      </c>
      <c r="G4970" s="38">
        <f t="shared" si="311"/>
        <v>125.11460000000054</v>
      </c>
      <c r="H4970" s="38">
        <f t="shared" si="312"/>
        <v>125.12580000000054</v>
      </c>
      <c r="I4970" s="41">
        <v>9.4854881675005043</v>
      </c>
      <c r="J4970" s="41">
        <v>110.87644453800614</v>
      </c>
      <c r="K4970" s="41">
        <v>34.612070709115848</v>
      </c>
      <c r="L4970" s="41">
        <v>0.9151359063551221</v>
      </c>
      <c r="M4970" s="41">
        <v>3.8967840586552089</v>
      </c>
      <c r="N4970" s="41">
        <v>0.77783088193315075</v>
      </c>
      <c r="O4970" s="41">
        <v>1.7106455475663933</v>
      </c>
      <c r="P4970" s="41">
        <v>8.3746970368807823</v>
      </c>
    </row>
    <row r="4971" spans="1:16" s="26" customFormat="1" x14ac:dyDescent="0.25">
      <c r="A4971" s="27" t="s">
        <v>92</v>
      </c>
      <c r="B4971" s="27"/>
      <c r="C4971" s="25">
        <v>1590</v>
      </c>
      <c r="D4971" s="26">
        <v>-1</v>
      </c>
      <c r="E4971" s="26">
        <v>2.2400000000000002</v>
      </c>
      <c r="F4971" s="38">
        <f t="shared" si="310"/>
        <v>125.12580000000054</v>
      </c>
      <c r="G4971" s="38">
        <f t="shared" si="311"/>
        <v>125.13700000000054</v>
      </c>
      <c r="H4971" s="38">
        <f t="shared" si="312"/>
        <v>125.14820000000054</v>
      </c>
      <c r="I4971" s="41">
        <v>8.6004493808629423</v>
      </c>
      <c r="J4971" s="41">
        <v>109.21447319727126</v>
      </c>
      <c r="K4971" s="41">
        <v>28.796118843905653</v>
      </c>
      <c r="L4971" s="41">
        <v>1.1482573195000085</v>
      </c>
      <c r="M4971" s="41">
        <v>3.1600594488803946</v>
      </c>
      <c r="N4971" s="41">
        <v>0.56278949067087691</v>
      </c>
      <c r="O4971" s="41">
        <v>3.0586849529238775</v>
      </c>
      <c r="P4971" s="41">
        <v>15.360527851614366</v>
      </c>
    </row>
    <row r="4972" spans="1:16" s="26" customFormat="1" x14ac:dyDescent="0.25">
      <c r="A4972" s="27" t="s">
        <v>93</v>
      </c>
      <c r="B4972" s="27"/>
      <c r="C4972" s="25">
        <v>1590</v>
      </c>
      <c r="D4972" s="26">
        <v>1590</v>
      </c>
      <c r="E4972" s="26">
        <v>2.2400000000000002</v>
      </c>
      <c r="F4972" s="38">
        <f t="shared" si="310"/>
        <v>125.14820000000054</v>
      </c>
      <c r="G4972" s="38">
        <f t="shared" si="311"/>
        <v>125.15940000000055</v>
      </c>
      <c r="H4972" s="38">
        <f t="shared" si="312"/>
        <v>125.17060000000055</v>
      </c>
      <c r="I4972" s="41">
        <v>13.225042254149631</v>
      </c>
      <c r="J4972" s="41">
        <v>97.406490409339256</v>
      </c>
      <c r="K4972" s="41">
        <v>36.583646873632944</v>
      </c>
      <c r="L4972" s="41">
        <v>2.7798008495328981</v>
      </c>
      <c r="M4972" s="41">
        <v>11.851541339978979</v>
      </c>
      <c r="N4972" s="41">
        <v>0.74470009492845146</v>
      </c>
      <c r="O4972" s="41">
        <v>2.0906602738998008</v>
      </c>
      <c r="P4972" s="41">
        <v>17.937345098681728</v>
      </c>
    </row>
    <row r="4973" spans="1:16" s="26" customFormat="1" x14ac:dyDescent="0.25">
      <c r="A4973" s="27" t="s">
        <v>94</v>
      </c>
      <c r="B4973" s="27"/>
      <c r="C4973" s="25">
        <v>1589</v>
      </c>
      <c r="D4973" s="26">
        <v>-1</v>
      </c>
      <c r="E4973" s="26">
        <v>2.2400000000000002</v>
      </c>
      <c r="F4973" s="38">
        <f t="shared" si="310"/>
        <v>125.17060000000055</v>
      </c>
      <c r="G4973" s="38">
        <f t="shared" si="311"/>
        <v>125.18180000000055</v>
      </c>
      <c r="H4973" s="38">
        <f t="shared" si="312"/>
        <v>125.19300000000055</v>
      </c>
      <c r="I4973" s="41">
        <v>13.176077323830384</v>
      </c>
      <c r="J4973" s="41">
        <v>81.702048894583527</v>
      </c>
      <c r="K4973" s="41">
        <v>58.487584605244344</v>
      </c>
      <c r="L4973" s="41">
        <v>0.40209299601659587</v>
      </c>
      <c r="M4973" s="41"/>
      <c r="N4973" s="41">
        <v>0.47672133071258843</v>
      </c>
      <c r="O4973" s="41">
        <v>0.51776833469617556</v>
      </c>
      <c r="P4973" s="41">
        <v>3.6311605306929655</v>
      </c>
    </row>
    <row r="4974" spans="1:16" s="26" customFormat="1" x14ac:dyDescent="0.25">
      <c r="A4974" s="27" t="s">
        <v>95</v>
      </c>
      <c r="B4974" s="27"/>
      <c r="C4974" s="25">
        <v>1589</v>
      </c>
      <c r="D4974" s="26">
        <v>-1</v>
      </c>
      <c r="E4974" s="26">
        <v>2.2400000000000002</v>
      </c>
      <c r="F4974" s="38">
        <f t="shared" si="310"/>
        <v>125.19300000000055</v>
      </c>
      <c r="G4974" s="38">
        <f t="shared" si="311"/>
        <v>125.20420000000055</v>
      </c>
      <c r="H4974" s="38">
        <f t="shared" si="312"/>
        <v>125.21540000000056</v>
      </c>
      <c r="I4974" s="41">
        <v>10.195970656610477</v>
      </c>
      <c r="J4974" s="41">
        <v>64.357735930445216</v>
      </c>
      <c r="K4974" s="41">
        <v>24.406631729016098</v>
      </c>
      <c r="L4974" s="41">
        <v>4.32157732074909</v>
      </c>
      <c r="M4974" s="41">
        <v>1.6031467226914826</v>
      </c>
      <c r="N4974" s="41">
        <v>0.59244663168317147</v>
      </c>
      <c r="O4974" s="41">
        <v>2.7514322626561474</v>
      </c>
      <c r="P4974" s="41">
        <v>16.687545830122534</v>
      </c>
    </row>
    <row r="4975" spans="1:16" s="26" customFormat="1" x14ac:dyDescent="0.25">
      <c r="A4975" s="27" t="s">
        <v>96</v>
      </c>
      <c r="B4975" s="27"/>
      <c r="C4975" s="25">
        <v>1589</v>
      </c>
      <c r="D4975" s="26">
        <v>-1</v>
      </c>
      <c r="E4975" s="26">
        <v>2.2400000000000002</v>
      </c>
      <c r="F4975" s="38">
        <f t="shared" si="310"/>
        <v>125.21540000000056</v>
      </c>
      <c r="G4975" s="38">
        <f t="shared" si="311"/>
        <v>125.22660000000056</v>
      </c>
      <c r="H4975" s="38">
        <f t="shared" si="312"/>
        <v>125.23780000000056</v>
      </c>
      <c r="I4975" s="41">
        <v>10.072804307590282</v>
      </c>
      <c r="J4975" s="41">
        <v>63.4043094310383</v>
      </c>
      <c r="K4975" s="41">
        <v>30.771329527528209</v>
      </c>
      <c r="L4975" s="41">
        <v>4.8020414627632615</v>
      </c>
      <c r="M4975" s="41">
        <v>2.0887506546727557</v>
      </c>
      <c r="N4975" s="41">
        <v>0.62722978689997477</v>
      </c>
      <c r="O4975" s="41">
        <v>2.2791237805542779</v>
      </c>
      <c r="P4975" s="41">
        <v>13.043741701347917</v>
      </c>
    </row>
    <row r="4976" spans="1:16" s="26" customFormat="1" x14ac:dyDescent="0.25">
      <c r="A4976" s="27" t="s">
        <v>97</v>
      </c>
      <c r="B4976" s="27"/>
      <c r="C4976" s="25">
        <v>1589</v>
      </c>
      <c r="D4976" s="26">
        <v>-1</v>
      </c>
      <c r="E4976" s="26">
        <v>2.2400000000000002</v>
      </c>
      <c r="F4976" s="38">
        <f t="shared" si="310"/>
        <v>125.23780000000056</v>
      </c>
      <c r="G4976" s="38">
        <f t="shared" si="311"/>
        <v>125.24900000000056</v>
      </c>
      <c r="H4976" s="38">
        <f t="shared" si="312"/>
        <v>125.26020000000057</v>
      </c>
      <c r="I4976" s="41">
        <v>11.496436188259707</v>
      </c>
      <c r="J4976" s="41">
        <v>67.528951750603483</v>
      </c>
      <c r="K4976" s="41">
        <v>23.164880110928578</v>
      </c>
      <c r="L4976" s="41">
        <v>2.270043027126222</v>
      </c>
      <c r="M4976" s="41">
        <v>4.3335596517816946</v>
      </c>
      <c r="N4976" s="41">
        <v>0.50001520776204167</v>
      </c>
      <c r="O4976" s="41">
        <v>1.6857499280023729</v>
      </c>
      <c r="P4976" s="41">
        <v>8.82219084102476</v>
      </c>
    </row>
    <row r="4977" spans="1:16" s="26" customFormat="1" x14ac:dyDescent="0.25">
      <c r="A4977" s="27" t="s">
        <v>98</v>
      </c>
      <c r="B4977" s="27"/>
      <c r="C4977" s="25">
        <v>1589</v>
      </c>
      <c r="D4977" s="26">
        <v>-1</v>
      </c>
      <c r="E4977" s="26">
        <v>2.2400000000000002</v>
      </c>
      <c r="F4977" s="38">
        <f t="shared" si="310"/>
        <v>125.26020000000057</v>
      </c>
      <c r="G4977" s="38">
        <f t="shared" si="311"/>
        <v>125.27140000000057</v>
      </c>
      <c r="H4977" s="38">
        <f t="shared" si="312"/>
        <v>125.28260000000057</v>
      </c>
      <c r="I4977" s="41">
        <v>6.5733084555857868</v>
      </c>
      <c r="J4977" s="41">
        <v>65.049286698447688</v>
      </c>
      <c r="K4977" s="41">
        <v>17.740255405178765</v>
      </c>
      <c r="L4977" s="41">
        <v>2.1335187469365366</v>
      </c>
      <c r="M4977" s="41"/>
      <c r="N4977" s="41">
        <v>0.58543009228021115</v>
      </c>
      <c r="O4977" s="41">
        <v>0.95510663681818786</v>
      </c>
      <c r="P4977" s="41">
        <v>6.762449849165499</v>
      </c>
    </row>
    <row r="4978" spans="1:16" s="26" customFormat="1" x14ac:dyDescent="0.25">
      <c r="A4978" s="27" t="s">
        <v>100</v>
      </c>
      <c r="B4978" s="27"/>
      <c r="C4978" s="25">
        <v>1589</v>
      </c>
      <c r="D4978" s="26">
        <v>-1</v>
      </c>
      <c r="E4978" s="26">
        <v>2.2400000000000002</v>
      </c>
      <c r="F4978" s="38">
        <f t="shared" si="310"/>
        <v>125.28260000000057</v>
      </c>
      <c r="G4978" s="38">
        <f t="shared" si="311"/>
        <v>125.29380000000057</v>
      </c>
      <c r="H4978" s="38">
        <f t="shared" si="312"/>
        <v>125.30500000000058</v>
      </c>
      <c r="I4978" s="41">
        <v>6.5389931274858171</v>
      </c>
      <c r="J4978" s="41">
        <v>68.637026408505278</v>
      </c>
      <c r="K4978" s="41">
        <v>14.927574377917887</v>
      </c>
      <c r="L4978" s="41">
        <v>0.62191746115403135</v>
      </c>
      <c r="M4978" s="41">
        <v>1.5981845869279507</v>
      </c>
      <c r="N4978" s="41">
        <v>0.54081960554668373</v>
      </c>
      <c r="O4978" s="41">
        <v>1.2069819310923615</v>
      </c>
      <c r="P4978" s="41">
        <v>6.4523790048890248</v>
      </c>
    </row>
    <row r="4979" spans="1:16" s="26" customFormat="1" x14ac:dyDescent="0.25">
      <c r="A4979" s="27" t="s">
        <v>101</v>
      </c>
      <c r="B4979" s="27"/>
      <c r="C4979" s="25">
        <v>1589</v>
      </c>
      <c r="D4979" s="26">
        <v>-1</v>
      </c>
      <c r="E4979" s="26">
        <v>2.2400000000000002</v>
      </c>
      <c r="F4979" s="38">
        <f t="shared" si="310"/>
        <v>125.30500000000058</v>
      </c>
      <c r="G4979" s="38">
        <f t="shared" si="311"/>
        <v>125.31620000000058</v>
      </c>
      <c r="H4979" s="38">
        <f t="shared" si="312"/>
        <v>125.32740000000058</v>
      </c>
      <c r="I4979" s="41">
        <v>5.7934461979061762</v>
      </c>
      <c r="J4979" s="41">
        <v>84.858090040036913</v>
      </c>
      <c r="K4979" s="41">
        <v>13.376000260858294</v>
      </c>
      <c r="L4979" s="41">
        <v>0.40893353362447887</v>
      </c>
      <c r="M4979" s="41">
        <v>1.9425404059430504</v>
      </c>
      <c r="N4979" s="41">
        <v>0.49480552332934991</v>
      </c>
      <c r="O4979" s="41">
        <v>1.2331391437756087</v>
      </c>
      <c r="P4979" s="41">
        <v>8.5835140666134873</v>
      </c>
    </row>
    <row r="4980" spans="1:16" s="26" customFormat="1" x14ac:dyDescent="0.25">
      <c r="A4980" s="27" t="s">
        <v>102</v>
      </c>
      <c r="B4980" s="27"/>
      <c r="C4980" s="25">
        <v>1589</v>
      </c>
      <c r="D4980" s="26">
        <v>-1</v>
      </c>
      <c r="E4980" s="26">
        <v>2.2400000000000002</v>
      </c>
      <c r="F4980" s="38">
        <f t="shared" si="310"/>
        <v>125.32740000000058</v>
      </c>
      <c r="G4980" s="38">
        <f t="shared" si="311"/>
        <v>125.33860000000058</v>
      </c>
      <c r="H4980" s="38">
        <f t="shared" si="312"/>
        <v>125.34980000000058</v>
      </c>
      <c r="I4980" s="41">
        <v>10.221621915472559</v>
      </c>
      <c r="J4980" s="41">
        <v>98.684287929446796</v>
      </c>
      <c r="K4980" s="41">
        <v>17.806251296659074</v>
      </c>
      <c r="L4980" s="41">
        <v>0.12390157445880913</v>
      </c>
      <c r="M4980" s="41">
        <v>15.569536743934634</v>
      </c>
      <c r="N4980" s="41">
        <v>0.85379577736476697</v>
      </c>
      <c r="O4980" s="41">
        <v>0.77577892096204637</v>
      </c>
      <c r="P4980" s="41">
        <v>7.071887214936063</v>
      </c>
    </row>
    <row r="4981" spans="1:16" s="26" customFormat="1" x14ac:dyDescent="0.25">
      <c r="A4981" s="27" t="s">
        <v>103</v>
      </c>
      <c r="B4981" s="27"/>
      <c r="C4981" s="25">
        <v>1589</v>
      </c>
      <c r="D4981" s="26">
        <v>-1</v>
      </c>
      <c r="E4981" s="26">
        <v>2.2400000000000002</v>
      </c>
      <c r="F4981" s="38">
        <f t="shared" si="310"/>
        <v>125.34980000000058</v>
      </c>
      <c r="G4981" s="38">
        <f t="shared" si="311"/>
        <v>125.36100000000059</v>
      </c>
      <c r="H4981" s="38">
        <f t="shared" si="312"/>
        <v>125.37220000000059</v>
      </c>
      <c r="I4981" s="41">
        <v>16.298345042088176</v>
      </c>
      <c r="J4981" s="41">
        <v>84.973308066164918</v>
      </c>
      <c r="K4981" s="41">
        <v>34.729871952595232</v>
      </c>
      <c r="L4981" s="41">
        <v>2.3173265542987416</v>
      </c>
      <c r="M4981" s="41"/>
      <c r="N4981" s="41">
        <v>0.42880472516404106</v>
      </c>
      <c r="O4981" s="41">
        <v>0.71369086716980124</v>
      </c>
      <c r="P4981" s="41">
        <v>4.6568787954195203</v>
      </c>
    </row>
    <row r="4982" spans="1:16" s="26" customFormat="1" x14ac:dyDescent="0.25">
      <c r="A4982" s="27" t="s">
        <v>104</v>
      </c>
      <c r="B4982" s="27"/>
      <c r="C4982" s="25">
        <v>1589</v>
      </c>
      <c r="D4982" s="26">
        <v>-1</v>
      </c>
      <c r="E4982" s="26">
        <v>2.2400000000000002</v>
      </c>
      <c r="F4982" s="38">
        <f t="shared" si="310"/>
        <v>125.37220000000059</v>
      </c>
      <c r="G4982" s="38">
        <f t="shared" si="311"/>
        <v>125.38340000000059</v>
      </c>
      <c r="H4982" s="38">
        <f t="shared" si="312"/>
        <v>125.39460000000059</v>
      </c>
      <c r="I4982" s="41">
        <v>7.520295009298434</v>
      </c>
      <c r="J4982" s="41">
        <v>78.57871860373811</v>
      </c>
      <c r="K4982" s="41">
        <v>18.594808955807853</v>
      </c>
      <c r="L4982" s="41">
        <v>0.72029938943632144</v>
      </c>
      <c r="M4982" s="41">
        <v>6.408818180059451</v>
      </c>
      <c r="N4982" s="41">
        <v>1.1270677317221569</v>
      </c>
      <c r="O4982" s="41">
        <v>1.255084857183121</v>
      </c>
      <c r="P4982" s="41">
        <v>8.5460353266835707</v>
      </c>
    </row>
    <row r="4983" spans="1:16" s="26" customFormat="1" x14ac:dyDescent="0.25">
      <c r="A4983" s="27" t="s">
        <v>105</v>
      </c>
      <c r="B4983" s="27"/>
      <c r="C4983" s="25">
        <v>1589</v>
      </c>
      <c r="D4983" s="26">
        <v>-1</v>
      </c>
      <c r="E4983" s="26">
        <v>2.2400000000000002</v>
      </c>
      <c r="F4983" s="38">
        <f t="shared" si="310"/>
        <v>125.39460000000059</v>
      </c>
      <c r="G4983" s="38">
        <f t="shared" si="311"/>
        <v>125.4058000000006</v>
      </c>
      <c r="H4983" s="38">
        <f t="shared" si="312"/>
        <v>125.4170000000006</v>
      </c>
      <c r="I4983" s="41">
        <v>5.0967976016078049</v>
      </c>
      <c r="J4983" s="41">
        <v>72.908198174195874</v>
      </c>
      <c r="K4983" s="41">
        <v>10.636222466726036</v>
      </c>
      <c r="L4983" s="41">
        <v>0.72630385988032675</v>
      </c>
      <c r="M4983" s="41">
        <v>2.5152642121415378</v>
      </c>
      <c r="N4983" s="41">
        <v>0.5013476853830654</v>
      </c>
      <c r="O4983" s="41">
        <v>1.4045395686705149</v>
      </c>
      <c r="P4983" s="41">
        <v>9.2048139190535778</v>
      </c>
    </row>
    <row r="4984" spans="1:16" s="26" customFormat="1" x14ac:dyDescent="0.25">
      <c r="A4984" s="27" t="s">
        <v>106</v>
      </c>
      <c r="B4984" s="27"/>
      <c r="C4984" s="25">
        <v>1589</v>
      </c>
      <c r="D4984" s="26">
        <v>-1</v>
      </c>
      <c r="E4984" s="26">
        <v>2.2400000000000002</v>
      </c>
      <c r="F4984" s="38">
        <f t="shared" si="310"/>
        <v>125.4170000000006</v>
      </c>
      <c r="G4984" s="38">
        <f t="shared" si="311"/>
        <v>125.4282000000006</v>
      </c>
      <c r="H4984" s="38">
        <f t="shared" si="312"/>
        <v>125.4394000000006</v>
      </c>
      <c r="I4984" s="41">
        <v>18.857850979258103</v>
      </c>
      <c r="J4984" s="41">
        <v>58.793613909440523</v>
      </c>
      <c r="K4984" s="41">
        <v>28.512120852595043</v>
      </c>
      <c r="L4984" s="41">
        <v>2.832252371797682</v>
      </c>
      <c r="M4984" s="41">
        <v>1.5699735225129494</v>
      </c>
      <c r="N4984" s="41">
        <v>0.29575095128553613</v>
      </c>
      <c r="O4984" s="41">
        <v>1.4457698072474501</v>
      </c>
      <c r="P4984" s="41">
        <v>10.26288687945199</v>
      </c>
    </row>
    <row r="4985" spans="1:16" s="26" customFormat="1" x14ac:dyDescent="0.25">
      <c r="A4985" s="27" t="s">
        <v>107</v>
      </c>
      <c r="B4985" s="27"/>
      <c r="C4985" s="25">
        <v>1589</v>
      </c>
      <c r="D4985" s="26">
        <v>-1</v>
      </c>
      <c r="E4985" s="26">
        <v>2.2400000000000002</v>
      </c>
      <c r="F4985" s="38">
        <f t="shared" si="310"/>
        <v>125.4394000000006</v>
      </c>
      <c r="G4985" s="38">
        <f t="shared" si="311"/>
        <v>125.45060000000061</v>
      </c>
      <c r="H4985" s="38">
        <f t="shared" si="312"/>
        <v>125.46180000000061</v>
      </c>
      <c r="I4985" s="41">
        <v>16.550530212027788</v>
      </c>
      <c r="J4985" s="41">
        <v>50.028030349828065</v>
      </c>
      <c r="K4985" s="41">
        <v>31.293369216645498</v>
      </c>
      <c r="L4985" s="41">
        <v>0.36392314300444922</v>
      </c>
      <c r="M4985" s="41">
        <v>4.2153650446828239</v>
      </c>
      <c r="N4985" s="41">
        <v>0.45757098665832202</v>
      </c>
      <c r="O4985" s="41">
        <v>0.40855943109156961</v>
      </c>
      <c r="P4985" s="41">
        <v>3.2204948652239525</v>
      </c>
    </row>
    <row r="4986" spans="1:16" s="26" customFormat="1" x14ac:dyDescent="0.25">
      <c r="A4986" s="27" t="s">
        <v>108</v>
      </c>
      <c r="B4986" s="27"/>
      <c r="C4986" s="25">
        <v>1589</v>
      </c>
      <c r="D4986" s="26">
        <v>1589</v>
      </c>
      <c r="E4986" s="26">
        <v>2.2400000000000002</v>
      </c>
      <c r="F4986" s="38">
        <f t="shared" si="310"/>
        <v>125.46180000000061</v>
      </c>
      <c r="G4986" s="38">
        <f t="shared" si="311"/>
        <v>125.47300000000061</v>
      </c>
      <c r="H4986" s="38">
        <f t="shared" si="312"/>
        <v>125.48420000000061</v>
      </c>
      <c r="I4986" s="41">
        <v>12.860209656967353</v>
      </c>
      <c r="J4986" s="41">
        <v>36.59727675204315</v>
      </c>
      <c r="K4986" s="41">
        <v>10.923743619459842</v>
      </c>
      <c r="L4986" s="41">
        <v>7.222179684473474</v>
      </c>
      <c r="M4986" s="41"/>
      <c r="N4986" s="41">
        <v>0.45624262907979923</v>
      </c>
      <c r="O4986" s="41">
        <v>2.3580274808631443</v>
      </c>
      <c r="P4986" s="41">
        <v>12.2306695538747</v>
      </c>
    </row>
    <row r="4987" spans="1:16" s="26" customFormat="1" x14ac:dyDescent="0.25">
      <c r="A4987" s="27" t="s">
        <v>109</v>
      </c>
      <c r="B4987" s="27"/>
      <c r="C4987" s="25">
        <v>1588</v>
      </c>
      <c r="D4987" s="26">
        <v>-1</v>
      </c>
      <c r="E4987" s="26">
        <v>2.2400000000000002</v>
      </c>
      <c r="F4987" s="38">
        <f t="shared" si="310"/>
        <v>125.48420000000061</v>
      </c>
      <c r="G4987" s="38">
        <f t="shared" si="311"/>
        <v>125.49540000000061</v>
      </c>
      <c r="H4987" s="38">
        <f t="shared" si="312"/>
        <v>125.50660000000062</v>
      </c>
      <c r="I4987" s="41">
        <v>11.790633568154178</v>
      </c>
      <c r="J4987" s="41">
        <v>29.199381064258681</v>
      </c>
      <c r="K4987" s="41">
        <v>9.5695383846057798</v>
      </c>
      <c r="L4987" s="41">
        <v>4.2852505540305934</v>
      </c>
      <c r="M4987" s="41"/>
      <c r="N4987" s="41">
        <v>0.30213885084742809</v>
      </c>
      <c r="O4987" s="41">
        <v>2.225613079743574</v>
      </c>
      <c r="P4987" s="41">
        <v>9.9412563745116369</v>
      </c>
    </row>
    <row r="4988" spans="1:16" s="26" customFormat="1" x14ac:dyDescent="0.25">
      <c r="A4988" s="27" t="s">
        <v>110</v>
      </c>
      <c r="B4988" s="27"/>
      <c r="C4988" s="25">
        <v>1588</v>
      </c>
      <c r="D4988" s="26">
        <v>-1</v>
      </c>
      <c r="E4988" s="26">
        <v>2.2400000000000002</v>
      </c>
      <c r="F4988" s="38">
        <f t="shared" si="310"/>
        <v>125.50660000000062</v>
      </c>
      <c r="G4988" s="38">
        <f t="shared" si="311"/>
        <v>125.51780000000062</v>
      </c>
      <c r="H4988" s="38">
        <f t="shared" si="312"/>
        <v>125.52900000000062</v>
      </c>
      <c r="I4988" s="41">
        <v>14.102174547907959</v>
      </c>
      <c r="J4988" s="41">
        <v>26.322401199197888</v>
      </c>
      <c r="K4988" s="41">
        <v>13.558886397539419</v>
      </c>
      <c r="L4988" s="41">
        <v>8.2398225545959978</v>
      </c>
      <c r="M4988" s="41"/>
      <c r="N4988" s="41">
        <v>0.24596554081203045</v>
      </c>
      <c r="O4988" s="41">
        <v>2.3100645141829941</v>
      </c>
      <c r="P4988" s="41">
        <v>6.5460354364803814</v>
      </c>
    </row>
    <row r="4989" spans="1:16" s="26" customFormat="1" x14ac:dyDescent="0.25">
      <c r="A4989" s="27" t="s">
        <v>111</v>
      </c>
      <c r="B4989" s="27"/>
      <c r="C4989" s="25">
        <v>1588</v>
      </c>
      <c r="D4989" s="26">
        <v>-1</v>
      </c>
      <c r="E4989" s="26">
        <v>2.2400000000000002</v>
      </c>
      <c r="F4989" s="38">
        <f t="shared" si="310"/>
        <v>125.52900000000062</v>
      </c>
      <c r="G4989" s="38">
        <f t="shared" si="311"/>
        <v>125.54020000000062</v>
      </c>
      <c r="H4989" s="38">
        <f t="shared" si="312"/>
        <v>125.55140000000063</v>
      </c>
      <c r="I4989" s="41">
        <v>5.6837573169165161</v>
      </c>
      <c r="J4989" s="41">
        <v>31.157195131752609</v>
      </c>
      <c r="K4989" s="41">
        <v>18.20609243321957</v>
      </c>
      <c r="L4989" s="41">
        <v>6.4971616055760109</v>
      </c>
      <c r="M4989" s="41"/>
      <c r="N4989" s="41">
        <v>0.16404103226058811</v>
      </c>
      <c r="O4989" s="41">
        <v>0.67075295915494848</v>
      </c>
      <c r="P4989" s="41">
        <v>4.3901352926538575</v>
      </c>
    </row>
    <row r="4990" spans="1:16" s="26" customFormat="1" x14ac:dyDescent="0.25">
      <c r="A4990" s="27" t="s">
        <v>112</v>
      </c>
      <c r="B4990" s="27"/>
      <c r="C4990" s="25">
        <v>1588</v>
      </c>
      <c r="D4990" s="26">
        <v>-1</v>
      </c>
      <c r="E4990" s="26">
        <v>2.35</v>
      </c>
      <c r="F4990" s="38">
        <f t="shared" si="310"/>
        <v>125.55140000000063</v>
      </c>
      <c r="G4990" s="38">
        <f t="shared" si="311"/>
        <v>125.56315000000063</v>
      </c>
      <c r="H4990" s="38">
        <f t="shared" si="312"/>
        <v>125.57490000000062</v>
      </c>
      <c r="I4990" s="41">
        <v>6.095713392763165</v>
      </c>
      <c r="J4990" s="41">
        <v>36.690587320611243</v>
      </c>
      <c r="K4990" s="41">
        <v>22.295794189907859</v>
      </c>
      <c r="L4990" s="41">
        <v>1.0568391734936833</v>
      </c>
      <c r="M4990" s="41"/>
      <c r="N4990" s="41">
        <v>0.51675961706285445</v>
      </c>
      <c r="O4990" s="41">
        <v>1.9133706452483992</v>
      </c>
      <c r="P4990" s="41">
        <v>6.8010825595127908</v>
      </c>
    </row>
    <row r="4991" spans="1:16" s="26" customFormat="1" x14ac:dyDescent="0.25">
      <c r="A4991" s="27" t="s">
        <v>113</v>
      </c>
      <c r="B4991" s="27" t="s">
        <v>933</v>
      </c>
      <c r="C4991" s="25">
        <v>1588</v>
      </c>
      <c r="D4991" s="26">
        <v>-1</v>
      </c>
      <c r="E4991" s="26">
        <v>2.34</v>
      </c>
      <c r="F4991" s="38">
        <f t="shared" si="310"/>
        <v>125.57490000000062</v>
      </c>
      <c r="G4991" s="38">
        <f t="shared" si="311"/>
        <v>125.58660000000063</v>
      </c>
      <c r="H4991" s="38">
        <f t="shared" si="312"/>
        <v>125.59830000000062</v>
      </c>
      <c r="I4991" s="41">
        <v>5.2696009675523587</v>
      </c>
      <c r="J4991" s="41">
        <v>53.132496554006082</v>
      </c>
      <c r="K4991" s="41">
        <v>12.81046179215709</v>
      </c>
      <c r="L4991" s="41">
        <v>0.60045741542373554</v>
      </c>
      <c r="M4991" s="41">
        <v>0.32061736789392925</v>
      </c>
      <c r="N4991" s="41">
        <v>0.40893964637433383</v>
      </c>
      <c r="O4991" s="41">
        <v>1.6897748695136574</v>
      </c>
      <c r="P4991" s="41">
        <v>7.5279637497037326</v>
      </c>
    </row>
    <row r="4992" spans="1:16" s="26" customFormat="1" x14ac:dyDescent="0.25">
      <c r="A4992" s="27" t="s">
        <v>114</v>
      </c>
      <c r="B4992" s="27">
        <v>101</v>
      </c>
      <c r="C4992" s="25">
        <v>1588</v>
      </c>
      <c r="D4992" s="26">
        <v>-1</v>
      </c>
      <c r="E4992" s="26">
        <v>2.2400000000000002</v>
      </c>
      <c r="F4992" s="38">
        <f t="shared" si="310"/>
        <v>125.59830000000062</v>
      </c>
      <c r="G4992" s="38">
        <f t="shared" si="311"/>
        <v>125.60950000000062</v>
      </c>
      <c r="H4992" s="38">
        <f t="shared" si="312"/>
        <v>125.62070000000062</v>
      </c>
      <c r="I4992" s="41">
        <v>10.605369961524042</v>
      </c>
      <c r="J4992" s="41">
        <v>69.305761430313453</v>
      </c>
      <c r="K4992" s="41">
        <v>15.937169935230871</v>
      </c>
      <c r="L4992" s="41">
        <v>0.13069603732644205</v>
      </c>
      <c r="M4992" s="41">
        <v>2.326048376137718</v>
      </c>
      <c r="N4992" s="41">
        <v>0.33449072406556307</v>
      </c>
      <c r="O4992" s="41">
        <v>0.8938119386070309</v>
      </c>
      <c r="P4992" s="41">
        <v>5.1795880047539908</v>
      </c>
    </row>
    <row r="4993" spans="1:16" s="26" customFormat="1" x14ac:dyDescent="0.25">
      <c r="A4993" s="27" t="s">
        <v>115</v>
      </c>
      <c r="B4993" s="27"/>
      <c r="C4993" s="25">
        <v>1588</v>
      </c>
      <c r="D4993" s="26">
        <v>-1</v>
      </c>
      <c r="E4993" s="26">
        <v>2.2400000000000002</v>
      </c>
      <c r="F4993" s="38">
        <f t="shared" si="310"/>
        <v>125.62070000000062</v>
      </c>
      <c r="G4993" s="38">
        <f t="shared" si="311"/>
        <v>125.63190000000063</v>
      </c>
      <c r="H4993" s="38">
        <f t="shared" si="312"/>
        <v>125.64310000000063</v>
      </c>
      <c r="I4993" s="41">
        <v>11.463368875823937</v>
      </c>
      <c r="J4993" s="41">
        <v>70.95154624133157</v>
      </c>
      <c r="K4993" s="41">
        <v>32.550330987498739</v>
      </c>
      <c r="L4993" s="41">
        <v>3.8448076462673924</v>
      </c>
      <c r="M4993" s="41"/>
      <c r="N4993" s="41">
        <v>0.14586857811547577</v>
      </c>
      <c r="O4993" s="41">
        <v>0.70238039383905948</v>
      </c>
      <c r="P4993" s="41">
        <v>2.8026258154740336</v>
      </c>
    </row>
    <row r="4994" spans="1:16" s="26" customFormat="1" x14ac:dyDescent="0.25">
      <c r="A4994" s="27" t="s">
        <v>116</v>
      </c>
      <c r="B4994" s="27"/>
      <c r="C4994" s="25">
        <v>1588</v>
      </c>
      <c r="D4994" s="26">
        <v>-1</v>
      </c>
      <c r="E4994" s="26">
        <v>2.2400000000000002</v>
      </c>
      <c r="F4994" s="38">
        <f t="shared" si="310"/>
        <v>125.64310000000063</v>
      </c>
      <c r="G4994" s="38">
        <f t="shared" si="311"/>
        <v>125.65430000000063</v>
      </c>
      <c r="H4994" s="38">
        <f t="shared" si="312"/>
        <v>125.66550000000063</v>
      </c>
      <c r="I4994" s="41">
        <v>9.4164083396992044</v>
      </c>
      <c r="J4994" s="41">
        <v>64.893948825772057</v>
      </c>
      <c r="K4994" s="41">
        <v>32.669281737114183</v>
      </c>
      <c r="L4994" s="41">
        <v>1.8558528661905904</v>
      </c>
      <c r="M4994" s="41">
        <v>6.9228703204233222</v>
      </c>
      <c r="N4994" s="41">
        <v>1.0840044303002523</v>
      </c>
      <c r="O4994" s="41">
        <v>1.7523714900019132</v>
      </c>
      <c r="P4994" s="41">
        <v>7.8949067756114149</v>
      </c>
    </row>
    <row r="4995" spans="1:16" s="26" customFormat="1" x14ac:dyDescent="0.25">
      <c r="A4995" s="27" t="s">
        <v>117</v>
      </c>
      <c r="B4995" s="27"/>
      <c r="C4995" s="25">
        <v>1588</v>
      </c>
      <c r="D4995" s="26">
        <v>1588</v>
      </c>
      <c r="E4995" s="26">
        <v>2.2400000000000002</v>
      </c>
      <c r="F4995" s="38">
        <f t="shared" si="310"/>
        <v>125.66550000000063</v>
      </c>
      <c r="G4995" s="38">
        <f t="shared" si="311"/>
        <v>125.67670000000064</v>
      </c>
      <c r="H4995" s="38">
        <f t="shared" si="312"/>
        <v>125.68790000000064</v>
      </c>
      <c r="I4995" s="41">
        <v>14.174245754119701</v>
      </c>
      <c r="J4995" s="41">
        <v>56.99129439925251</v>
      </c>
      <c r="K4995" s="41">
        <v>48.380272940639848</v>
      </c>
      <c r="L4995" s="41">
        <v>4.1919924450531187</v>
      </c>
      <c r="M4995" s="41">
        <v>4.052481784017715</v>
      </c>
      <c r="N4995" s="41">
        <v>0.7791715005975175</v>
      </c>
      <c r="O4995" s="41">
        <v>2.7318708404570144</v>
      </c>
      <c r="P4995" s="41">
        <v>19.491784812287992</v>
      </c>
    </row>
    <row r="4996" spans="1:16" s="26" customFormat="1" x14ac:dyDescent="0.25">
      <c r="A4996" s="27" t="s">
        <v>118</v>
      </c>
      <c r="B4996" s="27" t="s">
        <v>581</v>
      </c>
      <c r="C4996" s="25">
        <v>1587</v>
      </c>
      <c r="D4996" s="26">
        <v>-1</v>
      </c>
      <c r="E4996" s="26">
        <v>2.2400000000000002</v>
      </c>
      <c r="F4996" s="38">
        <f t="shared" si="310"/>
        <v>125.68790000000064</v>
      </c>
      <c r="G4996" s="38">
        <f t="shared" si="311"/>
        <v>125.69910000000064</v>
      </c>
      <c r="H4996" s="38">
        <f t="shared" si="312"/>
        <v>125.71030000000064</v>
      </c>
      <c r="I4996" s="41">
        <v>13.286406792858106</v>
      </c>
      <c r="J4996" s="41">
        <v>41.175492753159325</v>
      </c>
      <c r="K4996" s="41">
        <v>22.746683824581627</v>
      </c>
      <c r="L4996" s="41">
        <v>8.674884562292263</v>
      </c>
      <c r="M4996" s="41">
        <v>4.7362386278775572</v>
      </c>
      <c r="N4996" s="41">
        <v>0.51826452221213704</v>
      </c>
      <c r="O4996" s="41">
        <v>2.7936874778710536</v>
      </c>
      <c r="P4996" s="41">
        <v>19.282987316621544</v>
      </c>
    </row>
    <row r="4997" spans="1:16" s="26" customFormat="1" x14ac:dyDescent="0.25">
      <c r="A4997" s="27" t="s">
        <v>119</v>
      </c>
      <c r="B4997" s="27">
        <v>2.2444444444444445</v>
      </c>
      <c r="C4997" s="25">
        <v>1587</v>
      </c>
      <c r="D4997" s="26">
        <v>-1</v>
      </c>
      <c r="E4997" s="26">
        <v>2.2400000000000002</v>
      </c>
      <c r="F4997" s="38">
        <f t="shared" si="310"/>
        <v>125.71030000000064</v>
      </c>
      <c r="G4997" s="38">
        <f t="shared" si="311"/>
        <v>125.72150000000065</v>
      </c>
      <c r="H4997" s="38">
        <f t="shared" si="312"/>
        <v>125.73270000000065</v>
      </c>
      <c r="I4997" s="41">
        <v>14.564091230854171</v>
      </c>
      <c r="J4997" s="41">
        <v>28.733433365814001</v>
      </c>
      <c r="K4997" s="41">
        <v>23.280227419136178</v>
      </c>
      <c r="L4997" s="41">
        <v>0.71217474905790457</v>
      </c>
      <c r="M4997" s="41">
        <v>2.0120353622762956</v>
      </c>
      <c r="N4997" s="41">
        <v>0.64915591802674855</v>
      </c>
      <c r="O4997" s="41">
        <v>0.52472218126248338</v>
      </c>
      <c r="P4997" s="41">
        <v>2.8101202455844709</v>
      </c>
    </row>
    <row r="4998" spans="1:16" s="26" customFormat="1" x14ac:dyDescent="0.25">
      <c r="A4998" s="27" t="s">
        <v>120</v>
      </c>
      <c r="B4998" s="27"/>
      <c r="C4998" s="25">
        <v>1587</v>
      </c>
      <c r="D4998" s="26">
        <v>-1</v>
      </c>
      <c r="E4998" s="26">
        <v>2.2400000000000002</v>
      </c>
      <c r="F4998" s="38">
        <f t="shared" si="310"/>
        <v>125.73270000000065</v>
      </c>
      <c r="G4998" s="38">
        <f t="shared" si="311"/>
        <v>125.74390000000065</v>
      </c>
      <c r="H4998" s="38">
        <f t="shared" si="312"/>
        <v>125.75510000000065</v>
      </c>
      <c r="I4998" s="41">
        <v>11.299025908443785</v>
      </c>
      <c r="J4998" s="41">
        <v>23.776921229090686</v>
      </c>
      <c r="K4998" s="41">
        <v>14.826726183156753</v>
      </c>
      <c r="L4998" s="41">
        <v>5.6787310535942339</v>
      </c>
      <c r="M4998" s="41"/>
      <c r="N4998" s="41">
        <v>0.34026532865944265</v>
      </c>
      <c r="O4998" s="41">
        <v>2.011938343228155</v>
      </c>
      <c r="P4998" s="41">
        <v>10.445967451464915</v>
      </c>
    </row>
    <row r="4999" spans="1:16" s="26" customFormat="1" x14ac:dyDescent="0.25">
      <c r="A4999" s="27" t="s">
        <v>121</v>
      </c>
      <c r="B4999" s="27"/>
      <c r="C4999" s="25">
        <v>1587</v>
      </c>
      <c r="D4999" s="26">
        <v>-1</v>
      </c>
      <c r="E4999" s="26">
        <v>2.2400000000000002</v>
      </c>
      <c r="F4999" s="38">
        <f t="shared" si="310"/>
        <v>125.75510000000065</v>
      </c>
      <c r="G4999" s="38">
        <f t="shared" si="311"/>
        <v>125.76630000000065</v>
      </c>
      <c r="H4999" s="38">
        <f t="shared" si="312"/>
        <v>125.77750000000066</v>
      </c>
      <c r="I4999" s="41">
        <v>14.529185709999519</v>
      </c>
      <c r="J4999" s="41">
        <v>24.34101097657409</v>
      </c>
      <c r="K4999" s="41">
        <v>20.18582016942128</v>
      </c>
      <c r="L4999" s="41">
        <v>6.1174391931898535</v>
      </c>
      <c r="M4999" s="41"/>
      <c r="N4999" s="41">
        <v>0.33463158904754847</v>
      </c>
      <c r="O4999" s="41">
        <v>2.1674160380544172</v>
      </c>
      <c r="P4999" s="41">
        <v>8.5663114864813199</v>
      </c>
    </row>
    <row r="5000" spans="1:16" s="26" customFormat="1" x14ac:dyDescent="0.25">
      <c r="A5000" s="27" t="s">
        <v>122</v>
      </c>
      <c r="B5000" s="27"/>
      <c r="C5000" s="25">
        <v>1587</v>
      </c>
      <c r="D5000" s="26">
        <v>-1</v>
      </c>
      <c r="E5000" s="26">
        <v>2.2400000000000002</v>
      </c>
      <c r="F5000" s="38">
        <f t="shared" si="310"/>
        <v>125.77750000000066</v>
      </c>
      <c r="G5000" s="38">
        <f t="shared" si="311"/>
        <v>125.78870000000066</v>
      </c>
      <c r="H5000" s="38">
        <f t="shared" si="312"/>
        <v>125.79990000000066</v>
      </c>
      <c r="I5000" s="41">
        <v>20.095611032799756</v>
      </c>
      <c r="J5000" s="41">
        <v>25.582327391700318</v>
      </c>
      <c r="K5000" s="41">
        <v>27.567108208358817</v>
      </c>
      <c r="L5000" s="41">
        <v>10.812240817748661</v>
      </c>
      <c r="M5000" s="41"/>
      <c r="N5000" s="41">
        <v>0.27397983930998382</v>
      </c>
      <c r="O5000" s="41">
        <v>2.4207720874715513</v>
      </c>
      <c r="P5000" s="41">
        <v>6.2307714313206883</v>
      </c>
    </row>
    <row r="5001" spans="1:16" s="26" customFormat="1" x14ac:dyDescent="0.25">
      <c r="A5001" s="27" t="s">
        <v>123</v>
      </c>
      <c r="B5001" s="27"/>
      <c r="C5001" s="25">
        <v>1587</v>
      </c>
      <c r="D5001" s="26">
        <v>-1</v>
      </c>
      <c r="E5001" s="26">
        <v>2.2400000000000002</v>
      </c>
      <c r="F5001" s="38">
        <f t="shared" si="310"/>
        <v>125.79990000000066</v>
      </c>
      <c r="G5001" s="38">
        <f t="shared" si="311"/>
        <v>125.81110000000066</v>
      </c>
      <c r="H5001" s="38">
        <f t="shared" si="312"/>
        <v>125.82230000000067</v>
      </c>
      <c r="I5001" s="41">
        <v>9.756979588873973</v>
      </c>
      <c r="J5001" s="41">
        <v>30.972374163988174</v>
      </c>
      <c r="K5001" s="41">
        <v>26.502598379799448</v>
      </c>
      <c r="L5001" s="41">
        <v>5.9395554401443471</v>
      </c>
      <c r="M5001" s="41"/>
      <c r="N5001" s="41">
        <v>0.36059690400054767</v>
      </c>
      <c r="O5001" s="41">
        <v>0.95133647904127405</v>
      </c>
      <c r="P5001" s="41">
        <v>6.095736615166107</v>
      </c>
    </row>
    <row r="5002" spans="1:16" s="26" customFormat="1" x14ac:dyDescent="0.25">
      <c r="A5002" s="27" t="s">
        <v>124</v>
      </c>
      <c r="B5002" s="27"/>
      <c r="C5002" s="25">
        <v>1587</v>
      </c>
      <c r="D5002" s="26">
        <v>-1</v>
      </c>
      <c r="E5002" s="26">
        <v>2.2400000000000002</v>
      </c>
      <c r="F5002" s="38">
        <f t="shared" si="310"/>
        <v>125.82230000000067</v>
      </c>
      <c r="G5002" s="38">
        <f t="shared" si="311"/>
        <v>125.83350000000067</v>
      </c>
      <c r="H5002" s="38">
        <f t="shared" si="312"/>
        <v>125.84470000000067</v>
      </c>
      <c r="I5002" s="41">
        <v>9.2590956783202554</v>
      </c>
      <c r="J5002" s="41">
        <v>35.011723552749856</v>
      </c>
      <c r="K5002" s="41">
        <v>23.316363645140253</v>
      </c>
      <c r="L5002" s="41">
        <v>2.7693680551163071</v>
      </c>
      <c r="M5002" s="41">
        <v>1.8334777587025184</v>
      </c>
      <c r="N5002" s="41">
        <v>0.8627340955320193</v>
      </c>
      <c r="O5002" s="41">
        <v>2.0131192661272737</v>
      </c>
      <c r="P5002" s="41">
        <v>5.6160644714127663</v>
      </c>
    </row>
    <row r="5003" spans="1:16" s="26" customFormat="1" x14ac:dyDescent="0.25">
      <c r="A5003" s="27" t="s">
        <v>125</v>
      </c>
      <c r="B5003" s="27"/>
      <c r="C5003" s="25">
        <v>1587</v>
      </c>
      <c r="D5003" s="26">
        <v>-1</v>
      </c>
      <c r="E5003" s="26">
        <v>2.2400000000000002</v>
      </c>
      <c r="F5003" s="38">
        <f t="shared" si="310"/>
        <v>125.84470000000067</v>
      </c>
      <c r="G5003" s="38">
        <f t="shared" si="311"/>
        <v>125.85590000000067</v>
      </c>
      <c r="H5003" s="38">
        <f t="shared" si="312"/>
        <v>125.86710000000068</v>
      </c>
      <c r="I5003" s="41">
        <v>4.7018668340151093</v>
      </c>
      <c r="J5003" s="41">
        <v>45.876827282363593</v>
      </c>
      <c r="K5003" s="41">
        <v>16.113980545616741</v>
      </c>
      <c r="L5003" s="41">
        <v>0.98231104379783685</v>
      </c>
      <c r="M5003" s="41">
        <v>1.9059017026085838</v>
      </c>
      <c r="N5003" s="41">
        <v>0.54834221613558853</v>
      </c>
      <c r="O5003" s="41">
        <v>1.8701491386438991</v>
      </c>
      <c r="P5003" s="41">
        <v>5.7719817117459211</v>
      </c>
    </row>
    <row r="5004" spans="1:16" s="26" customFormat="1" x14ac:dyDescent="0.25">
      <c r="A5004" s="27" t="s">
        <v>126</v>
      </c>
      <c r="B5004" s="27"/>
      <c r="C5004" s="25">
        <v>1587</v>
      </c>
      <c r="D5004" s="26">
        <v>-1</v>
      </c>
      <c r="E5004" s="26">
        <v>2.2400000000000002</v>
      </c>
      <c r="F5004" s="38">
        <f t="shared" si="310"/>
        <v>125.86710000000068</v>
      </c>
      <c r="G5004" s="38">
        <f t="shared" si="311"/>
        <v>125.87830000000068</v>
      </c>
      <c r="H5004" s="38">
        <f t="shared" si="312"/>
        <v>125.88950000000068</v>
      </c>
      <c r="I5004" s="41">
        <v>18.995721597177091</v>
      </c>
      <c r="J5004" s="41">
        <v>64.143272216731063</v>
      </c>
      <c r="K5004" s="41">
        <v>26.027753170606328</v>
      </c>
      <c r="L5004" s="41">
        <v>0.42748856182470019</v>
      </c>
      <c r="M5004" s="41">
        <v>16.319474934451581</v>
      </c>
      <c r="N5004" s="41">
        <v>0.69155296863519133</v>
      </c>
      <c r="O5004" s="41">
        <v>1.3241099764652147</v>
      </c>
      <c r="P5004" s="41">
        <v>5.5001833459464944</v>
      </c>
    </row>
    <row r="5005" spans="1:16" s="26" customFormat="1" x14ac:dyDescent="0.25">
      <c r="A5005" s="27" t="s">
        <v>127</v>
      </c>
      <c r="B5005" s="27"/>
      <c r="C5005" s="25">
        <v>1587</v>
      </c>
      <c r="D5005" s="26">
        <v>-1</v>
      </c>
      <c r="E5005" s="26">
        <v>2.2400000000000002</v>
      </c>
      <c r="F5005" s="38">
        <f t="shared" si="310"/>
        <v>125.88950000000068</v>
      </c>
      <c r="G5005" s="38">
        <f t="shared" si="311"/>
        <v>125.90070000000068</v>
      </c>
      <c r="H5005" s="38">
        <f t="shared" si="312"/>
        <v>125.91190000000068</v>
      </c>
      <c r="I5005" s="41">
        <v>7.0037597520298549</v>
      </c>
      <c r="J5005" s="41">
        <v>76.003928234333728</v>
      </c>
      <c r="K5005" s="41">
        <v>24.90445603988271</v>
      </c>
      <c r="L5005" s="41">
        <v>5.9944272873316624</v>
      </c>
      <c r="M5005" s="41"/>
      <c r="N5005" s="41">
        <v>0.27250532135092231</v>
      </c>
      <c r="O5005" s="41">
        <v>0.83073332082199491</v>
      </c>
      <c r="P5005" s="41">
        <v>3.0714066390464172</v>
      </c>
    </row>
    <row r="5006" spans="1:16" s="26" customFormat="1" x14ac:dyDescent="0.25">
      <c r="A5006" s="27" t="s">
        <v>128</v>
      </c>
      <c r="B5006" s="27"/>
      <c r="C5006" s="25">
        <v>1587</v>
      </c>
      <c r="D5006" s="26">
        <v>-1</v>
      </c>
      <c r="E5006" s="26">
        <v>2.2400000000000002</v>
      </c>
      <c r="F5006" s="38">
        <f t="shared" si="310"/>
        <v>125.91190000000068</v>
      </c>
      <c r="G5006" s="38">
        <f t="shared" si="311"/>
        <v>125.92310000000069</v>
      </c>
      <c r="H5006" s="38">
        <f t="shared" si="312"/>
        <v>125.93430000000069</v>
      </c>
      <c r="I5006" s="41">
        <v>11.166976964917977</v>
      </c>
      <c r="J5006" s="41">
        <v>74.329536120553385</v>
      </c>
      <c r="K5006" s="41">
        <v>21.395771650101175</v>
      </c>
      <c r="L5006" s="41">
        <v>0.33833571418183817</v>
      </c>
      <c r="M5006" s="41">
        <v>10.999735939003166</v>
      </c>
      <c r="N5006" s="41">
        <v>1.072830808529796</v>
      </c>
      <c r="O5006" s="41">
        <v>0.92037194347630635</v>
      </c>
      <c r="P5006" s="41">
        <v>5.0324523904848419</v>
      </c>
    </row>
    <row r="5007" spans="1:16" s="26" customFormat="1" x14ac:dyDescent="0.25">
      <c r="A5007" s="27" t="s">
        <v>129</v>
      </c>
      <c r="B5007" s="27"/>
      <c r="C5007" s="25">
        <v>1587</v>
      </c>
      <c r="D5007" s="26">
        <v>-1</v>
      </c>
      <c r="E5007" s="26">
        <v>2.2400000000000002</v>
      </c>
      <c r="F5007" s="38">
        <f t="shared" si="310"/>
        <v>125.93430000000069</v>
      </c>
      <c r="G5007" s="38">
        <f t="shared" si="311"/>
        <v>125.94550000000069</v>
      </c>
      <c r="H5007" s="38">
        <f t="shared" si="312"/>
        <v>125.95670000000069</v>
      </c>
      <c r="I5007" s="41">
        <v>14.296429419793583</v>
      </c>
      <c r="J5007" s="41">
        <v>87.135607974691595</v>
      </c>
      <c r="K5007" s="41">
        <v>36.123742842370199</v>
      </c>
      <c r="L5007" s="41">
        <v>0.55334685479612278</v>
      </c>
      <c r="M5007" s="41">
        <v>9.6880082327970385</v>
      </c>
      <c r="N5007" s="41">
        <v>0.89742107971842544</v>
      </c>
      <c r="O5007" s="41">
        <v>1.386625116659975</v>
      </c>
      <c r="P5007" s="41">
        <v>5.7229543583692459</v>
      </c>
    </row>
    <row r="5008" spans="1:16" s="26" customFormat="1" x14ac:dyDescent="0.25">
      <c r="A5008" s="27" t="s">
        <v>130</v>
      </c>
      <c r="B5008" s="27"/>
      <c r="C5008" s="25">
        <v>1587</v>
      </c>
      <c r="D5008" s="26">
        <v>1587</v>
      </c>
      <c r="E5008" s="26">
        <v>2.2400000000000002</v>
      </c>
      <c r="F5008" s="38">
        <f t="shared" si="310"/>
        <v>125.95670000000069</v>
      </c>
      <c r="G5008" s="38">
        <f t="shared" si="311"/>
        <v>125.9679000000007</v>
      </c>
      <c r="H5008" s="38">
        <f t="shared" si="312"/>
        <v>125.9791000000007</v>
      </c>
      <c r="I5008" s="41">
        <v>15.616908550997834</v>
      </c>
      <c r="J5008" s="41">
        <v>90.45340210664223</v>
      </c>
      <c r="K5008" s="41">
        <v>42.618604480524304</v>
      </c>
      <c r="L5008" s="41">
        <v>3.1808039892238953</v>
      </c>
      <c r="M5008" s="41">
        <v>11.404703695334035</v>
      </c>
      <c r="N5008" s="41">
        <v>0.79560607734187527</v>
      </c>
      <c r="O5008" s="41">
        <v>2.5636541614628481</v>
      </c>
      <c r="P5008" s="41">
        <v>18.022581458913603</v>
      </c>
    </row>
    <row r="5009" spans="1:16" s="26" customFormat="1" x14ac:dyDescent="0.25">
      <c r="A5009" s="27" t="s">
        <v>131</v>
      </c>
      <c r="B5009" s="27"/>
      <c r="C5009" s="25">
        <v>1586</v>
      </c>
      <c r="D5009" s="26">
        <v>-1</v>
      </c>
      <c r="E5009" s="26">
        <v>2.2400000000000002</v>
      </c>
      <c r="F5009" s="38">
        <f t="shared" si="310"/>
        <v>125.9791000000007</v>
      </c>
      <c r="G5009" s="38">
        <f t="shared" si="311"/>
        <v>125.9903000000007</v>
      </c>
      <c r="H5009" s="38">
        <f t="shared" si="312"/>
        <v>126.0015000000007</v>
      </c>
      <c r="I5009" s="41">
        <v>8.9403581124609541</v>
      </c>
      <c r="J5009" s="41">
        <v>82.269796323861684</v>
      </c>
      <c r="K5009" s="41">
        <v>22.344119208261997</v>
      </c>
      <c r="L5009" s="41">
        <v>0.52986969181428833</v>
      </c>
      <c r="M5009" s="41">
        <v>3.7155689577703277</v>
      </c>
      <c r="N5009" s="41">
        <v>0.72575729424381408</v>
      </c>
      <c r="O5009" s="41">
        <v>0.4961946540838349</v>
      </c>
      <c r="P5009" s="41">
        <v>2.5346453679328613</v>
      </c>
    </row>
    <row r="5010" spans="1:16" s="26" customFormat="1" x14ac:dyDescent="0.25">
      <c r="A5010" s="27" t="s">
        <v>132</v>
      </c>
      <c r="B5010" s="27"/>
      <c r="C5010" s="25">
        <v>1586</v>
      </c>
      <c r="D5010" s="26">
        <v>-1</v>
      </c>
      <c r="E5010" s="26">
        <v>2.2400000000000002</v>
      </c>
      <c r="F5010" s="38">
        <f t="shared" si="310"/>
        <v>126.0015000000007</v>
      </c>
      <c r="G5010" s="38">
        <f t="shared" si="311"/>
        <v>126.01270000000071</v>
      </c>
      <c r="H5010" s="38">
        <f t="shared" si="312"/>
        <v>126.02390000000071</v>
      </c>
      <c r="I5010" s="41">
        <v>8.5195597748624508</v>
      </c>
      <c r="J5010" s="41">
        <v>75.195161152840782</v>
      </c>
      <c r="K5010" s="41">
        <v>21.336061509864717</v>
      </c>
      <c r="L5010" s="41">
        <v>2.5949876203470299</v>
      </c>
      <c r="M5010" s="41">
        <v>0.74915687660311536</v>
      </c>
      <c r="N5010" s="41">
        <v>0.38381798577932341</v>
      </c>
      <c r="O5010" s="41">
        <v>2.0094977692366434</v>
      </c>
      <c r="P5010" s="41">
        <v>16.252168634761009</v>
      </c>
    </row>
    <row r="5011" spans="1:16" s="26" customFormat="1" x14ac:dyDescent="0.25">
      <c r="A5011" s="27" t="s">
        <v>133</v>
      </c>
      <c r="B5011" s="27"/>
      <c r="C5011" s="25">
        <v>1586</v>
      </c>
      <c r="D5011" s="26">
        <v>-1</v>
      </c>
      <c r="E5011" s="26">
        <v>2.2400000000000002</v>
      </c>
      <c r="F5011" s="38">
        <f t="shared" ref="F5011:F5074" si="313">H5010</f>
        <v>126.02390000000071</v>
      </c>
      <c r="G5011" s="38">
        <f t="shared" ref="G5011:G5074" si="314">F5011+(E5011/200)</f>
        <v>126.03510000000071</v>
      </c>
      <c r="H5011" s="38">
        <f t="shared" ref="H5011:H5074" si="315">H5010+E5011/100</f>
        <v>126.04630000000071</v>
      </c>
      <c r="I5011" s="41">
        <v>12.761924210481247</v>
      </c>
      <c r="J5011" s="41">
        <v>73.04076420741454</v>
      </c>
      <c r="K5011" s="41">
        <v>29.876725453175808</v>
      </c>
      <c r="L5011" s="41">
        <v>5.7246842658316037</v>
      </c>
      <c r="M5011" s="41">
        <v>0.88036257385168104</v>
      </c>
      <c r="N5011" s="41">
        <v>0.39972610148201781</v>
      </c>
      <c r="O5011" s="41">
        <v>1.9445988093370521</v>
      </c>
      <c r="P5011" s="41">
        <v>12.955091071733484</v>
      </c>
    </row>
    <row r="5012" spans="1:16" s="26" customFormat="1" x14ac:dyDescent="0.25">
      <c r="A5012" s="27" t="s">
        <v>134</v>
      </c>
      <c r="B5012" s="27"/>
      <c r="C5012" s="25">
        <v>1586</v>
      </c>
      <c r="D5012" s="26">
        <v>-1</v>
      </c>
      <c r="E5012" s="26">
        <v>2.2400000000000002</v>
      </c>
      <c r="F5012" s="38">
        <f t="shared" si="313"/>
        <v>126.04630000000071</v>
      </c>
      <c r="G5012" s="38">
        <f t="shared" si="314"/>
        <v>126.05750000000072</v>
      </c>
      <c r="H5012" s="38">
        <f t="shared" si="315"/>
        <v>126.06870000000072</v>
      </c>
      <c r="I5012" s="41">
        <v>14.164653801254621</v>
      </c>
      <c r="J5012" s="41">
        <v>78.145152383727137</v>
      </c>
      <c r="K5012" s="41">
        <v>21.62863598223306</v>
      </c>
      <c r="L5012" s="41">
        <v>4.4737426684175317</v>
      </c>
      <c r="M5012" s="41">
        <v>0.81320275863883995</v>
      </c>
      <c r="N5012" s="41">
        <v>0.27309938992861954</v>
      </c>
      <c r="O5012" s="41">
        <v>1.6724276738051447</v>
      </c>
      <c r="P5012" s="41">
        <v>8.7234961081246958</v>
      </c>
    </row>
    <row r="5013" spans="1:16" s="26" customFormat="1" x14ac:dyDescent="0.25">
      <c r="A5013" s="27" t="s">
        <v>135</v>
      </c>
      <c r="B5013" s="27"/>
      <c r="C5013" s="25">
        <v>1586</v>
      </c>
      <c r="D5013" s="26">
        <v>-1</v>
      </c>
      <c r="E5013" s="26">
        <v>2.2400000000000002</v>
      </c>
      <c r="F5013" s="38">
        <f t="shared" si="313"/>
        <v>126.06870000000072</v>
      </c>
      <c r="G5013" s="38">
        <f t="shared" si="314"/>
        <v>126.07990000000072</v>
      </c>
      <c r="H5013" s="38">
        <f t="shared" si="315"/>
        <v>126.09110000000072</v>
      </c>
      <c r="I5013" s="41">
        <v>6.6748544674018717</v>
      </c>
      <c r="J5013" s="41">
        <v>82.556631380751568</v>
      </c>
      <c r="K5013" s="41">
        <v>16.860115574848308</v>
      </c>
      <c r="L5013" s="41">
        <v>3.6122677993452479</v>
      </c>
      <c r="M5013" s="41">
        <v>1.6025060407510321</v>
      </c>
      <c r="N5013" s="41">
        <v>0.41658110129961573</v>
      </c>
      <c r="O5013" s="41">
        <v>1.184918698642073</v>
      </c>
      <c r="P5013" s="41">
        <v>10.05752520820691</v>
      </c>
    </row>
    <row r="5014" spans="1:16" s="26" customFormat="1" x14ac:dyDescent="0.25">
      <c r="A5014" s="27" t="s">
        <v>136</v>
      </c>
      <c r="B5014" s="27"/>
      <c r="C5014" s="25">
        <v>1586</v>
      </c>
      <c r="D5014" s="26">
        <v>-1</v>
      </c>
      <c r="E5014" s="26">
        <v>2.2400000000000002</v>
      </c>
      <c r="F5014" s="38">
        <f t="shared" si="313"/>
        <v>126.09110000000072</v>
      </c>
      <c r="G5014" s="38">
        <f t="shared" si="314"/>
        <v>126.10230000000072</v>
      </c>
      <c r="H5014" s="38">
        <f t="shared" si="315"/>
        <v>126.11350000000073</v>
      </c>
      <c r="I5014" s="41">
        <v>7.3113628873380527</v>
      </c>
      <c r="J5014" s="41">
        <v>82.07689630322254</v>
      </c>
      <c r="K5014" s="41">
        <v>16.732608408818869</v>
      </c>
      <c r="L5014" s="41">
        <v>1.0744918525220728</v>
      </c>
      <c r="M5014" s="41">
        <v>4.0415653616291483</v>
      </c>
      <c r="N5014" s="41">
        <v>1.0785399583395181</v>
      </c>
      <c r="O5014" s="41">
        <v>0.95182385668949521</v>
      </c>
      <c r="P5014" s="41">
        <v>4.3161751094541714</v>
      </c>
    </row>
    <row r="5015" spans="1:16" s="26" customFormat="1" x14ac:dyDescent="0.25">
      <c r="A5015" s="27" t="s">
        <v>137</v>
      </c>
      <c r="B5015" s="27"/>
      <c r="C5015" s="25">
        <v>1586</v>
      </c>
      <c r="D5015" s="26">
        <v>-1</v>
      </c>
      <c r="E5015" s="26">
        <v>2.2400000000000002</v>
      </c>
      <c r="F5015" s="38">
        <f t="shared" si="313"/>
        <v>126.11350000000073</v>
      </c>
      <c r="G5015" s="38">
        <f t="shared" si="314"/>
        <v>126.12470000000073</v>
      </c>
      <c r="H5015" s="38">
        <f t="shared" si="315"/>
        <v>126.13590000000073</v>
      </c>
      <c r="I5015" s="41">
        <v>6.3611525870201477</v>
      </c>
      <c r="J5015" s="41">
        <v>83.383502195215883</v>
      </c>
      <c r="K5015" s="41">
        <v>21.410516997638489</v>
      </c>
      <c r="L5015" s="41">
        <v>1.1282266641227734</v>
      </c>
      <c r="M5015" s="41">
        <v>1.1093257559747502</v>
      </c>
      <c r="N5015" s="41">
        <v>0.45342634833959933</v>
      </c>
      <c r="O5015" s="41">
        <v>0.85477528164576311</v>
      </c>
      <c r="P5015" s="41">
        <v>3.475723973770525</v>
      </c>
    </row>
    <row r="5016" spans="1:16" s="26" customFormat="1" x14ac:dyDescent="0.25">
      <c r="A5016" s="27" t="s">
        <v>138</v>
      </c>
      <c r="B5016" s="27"/>
      <c r="C5016" s="25">
        <v>1586</v>
      </c>
      <c r="D5016" s="26">
        <v>-1</v>
      </c>
      <c r="E5016" s="26">
        <v>2.2400000000000002</v>
      </c>
      <c r="F5016" s="38">
        <f t="shared" si="313"/>
        <v>126.13590000000073</v>
      </c>
      <c r="G5016" s="38">
        <f t="shared" si="314"/>
        <v>126.14710000000073</v>
      </c>
      <c r="H5016" s="38">
        <f t="shared" si="315"/>
        <v>126.15830000000074</v>
      </c>
      <c r="I5016" s="41">
        <v>10.478202110502782</v>
      </c>
      <c r="J5016" s="41">
        <v>84.143861745610195</v>
      </c>
      <c r="K5016" s="41">
        <v>34.196416790584543</v>
      </c>
      <c r="L5016" s="41">
        <v>1.309254045442666</v>
      </c>
      <c r="M5016" s="41">
        <v>2.2862549627890463</v>
      </c>
      <c r="N5016" s="41">
        <v>0.44246583456196042</v>
      </c>
      <c r="O5016" s="41">
        <v>0.8674187934993145</v>
      </c>
      <c r="P5016" s="41">
        <v>3.6456586020456725</v>
      </c>
    </row>
    <row r="5017" spans="1:16" s="26" customFormat="1" x14ac:dyDescent="0.25">
      <c r="A5017" s="27" t="s">
        <v>140</v>
      </c>
      <c r="B5017" s="27"/>
      <c r="C5017" s="25">
        <v>1586</v>
      </c>
      <c r="D5017" s="26">
        <v>-1</v>
      </c>
      <c r="E5017" s="26">
        <v>2.2400000000000002</v>
      </c>
      <c r="F5017" s="38">
        <f t="shared" si="313"/>
        <v>126.15830000000074</v>
      </c>
      <c r="G5017" s="38">
        <f t="shared" si="314"/>
        <v>126.16950000000074</v>
      </c>
      <c r="H5017" s="38">
        <f t="shared" si="315"/>
        <v>126.18070000000074</v>
      </c>
      <c r="I5017" s="41">
        <v>7.7672861788444951</v>
      </c>
      <c r="J5017" s="41">
        <v>97.199942965101769</v>
      </c>
      <c r="K5017" s="41">
        <v>37.811519767442825</v>
      </c>
      <c r="L5017" s="41">
        <v>1.506056168849347</v>
      </c>
      <c r="M5017" s="41">
        <v>0.49259642209173027</v>
      </c>
      <c r="N5017" s="41">
        <v>0.30762786725470448</v>
      </c>
      <c r="O5017" s="41">
        <v>0.47558445823670559</v>
      </c>
      <c r="P5017" s="41">
        <v>2.8785887769817675</v>
      </c>
    </row>
    <row r="5018" spans="1:16" s="26" customFormat="1" x14ac:dyDescent="0.25">
      <c r="A5018" s="27" t="s">
        <v>141</v>
      </c>
      <c r="B5018" s="27"/>
      <c r="C5018" s="25">
        <v>1586</v>
      </c>
      <c r="D5018" s="26">
        <v>-1</v>
      </c>
      <c r="E5018" s="26">
        <v>2.2400000000000002</v>
      </c>
      <c r="F5018" s="38">
        <f t="shared" si="313"/>
        <v>126.18070000000074</v>
      </c>
      <c r="G5018" s="38">
        <f t="shared" si="314"/>
        <v>126.19190000000074</v>
      </c>
      <c r="H5018" s="38">
        <f t="shared" si="315"/>
        <v>126.20310000000075</v>
      </c>
      <c r="I5018" s="41">
        <v>9.7431856782499757</v>
      </c>
      <c r="J5018" s="41">
        <v>80.419100059925412</v>
      </c>
      <c r="K5018" s="41">
        <v>50.303443094561523</v>
      </c>
      <c r="L5018" s="41">
        <v>0.43115463939562831</v>
      </c>
      <c r="M5018" s="41">
        <v>14.513618989880008</v>
      </c>
      <c r="N5018" s="41">
        <v>1.1520248723189424</v>
      </c>
      <c r="O5018" s="41">
        <v>0.93836133563954449</v>
      </c>
      <c r="P5018" s="41">
        <v>4.3303815505684726</v>
      </c>
    </row>
    <row r="5019" spans="1:16" s="26" customFormat="1" x14ac:dyDescent="0.25">
      <c r="A5019" s="27" t="s">
        <v>142</v>
      </c>
      <c r="B5019" s="27"/>
      <c r="C5019" s="25">
        <v>1586</v>
      </c>
      <c r="D5019" s="26">
        <v>1586</v>
      </c>
      <c r="E5019" s="26">
        <v>2.2400000000000002</v>
      </c>
      <c r="F5019" s="38">
        <f t="shared" si="313"/>
        <v>126.20310000000075</v>
      </c>
      <c r="G5019" s="38">
        <f t="shared" si="314"/>
        <v>126.21430000000075</v>
      </c>
      <c r="H5019" s="38">
        <f t="shared" si="315"/>
        <v>126.22550000000075</v>
      </c>
      <c r="I5019" s="41">
        <v>8.5227317023766709</v>
      </c>
      <c r="J5019" s="41">
        <v>77.48096532119753</v>
      </c>
      <c r="K5019" s="41">
        <v>74.400150228830185</v>
      </c>
      <c r="L5019" s="41">
        <v>2.2531405660100807</v>
      </c>
      <c r="M5019" s="41">
        <v>6.4576001764170794</v>
      </c>
      <c r="N5019" s="41">
        <v>0.63399002102214741</v>
      </c>
      <c r="O5019" s="41">
        <v>2.1471417973745854</v>
      </c>
      <c r="P5019" s="41">
        <v>10.930806125647644</v>
      </c>
    </row>
    <row r="5020" spans="1:16" s="26" customFormat="1" x14ac:dyDescent="0.25">
      <c r="A5020" s="27" t="s">
        <v>143</v>
      </c>
      <c r="B5020" s="27"/>
      <c r="C5020" s="25">
        <v>1585</v>
      </c>
      <c r="D5020" s="26">
        <v>-1</v>
      </c>
      <c r="E5020" s="26">
        <v>2.2400000000000002</v>
      </c>
      <c r="F5020" s="38">
        <f t="shared" si="313"/>
        <v>126.22550000000075</v>
      </c>
      <c r="G5020" s="38">
        <f t="shared" si="314"/>
        <v>126.23670000000075</v>
      </c>
      <c r="H5020" s="38">
        <f t="shared" si="315"/>
        <v>126.24790000000075</v>
      </c>
      <c r="I5020" s="41">
        <v>17.506239395508128</v>
      </c>
      <c r="J5020" s="41">
        <v>56.753540367610476</v>
      </c>
      <c r="K5020" s="41">
        <v>71.79403979861047</v>
      </c>
      <c r="L5020" s="41">
        <v>3.1319877209774627</v>
      </c>
      <c r="M5020" s="41">
        <v>1.6142587201982761</v>
      </c>
      <c r="N5020" s="41">
        <v>0.23588039335276723</v>
      </c>
      <c r="O5020" s="41">
        <v>1.7502425655717044</v>
      </c>
      <c r="P5020" s="41">
        <v>8.8305129265393898</v>
      </c>
    </row>
    <row r="5021" spans="1:16" s="26" customFormat="1" x14ac:dyDescent="0.25">
      <c r="A5021" s="27" t="s">
        <v>144</v>
      </c>
      <c r="B5021" s="27"/>
      <c r="C5021" s="25">
        <v>1585</v>
      </c>
      <c r="D5021" s="26">
        <v>-1</v>
      </c>
      <c r="E5021" s="26">
        <v>2.2400000000000002</v>
      </c>
      <c r="F5021" s="38">
        <f t="shared" si="313"/>
        <v>126.24790000000075</v>
      </c>
      <c r="G5021" s="38">
        <f t="shared" si="314"/>
        <v>126.25910000000076</v>
      </c>
      <c r="H5021" s="38">
        <f t="shared" si="315"/>
        <v>126.27030000000076</v>
      </c>
      <c r="I5021" s="41">
        <v>8.7464898711475296</v>
      </c>
      <c r="J5021" s="41">
        <v>57.410241439617515</v>
      </c>
      <c r="K5021" s="41">
        <v>46.504472209159253</v>
      </c>
      <c r="L5021" s="41">
        <v>0.79804618440581609</v>
      </c>
      <c r="M5021" s="41">
        <v>9.6165845595214101</v>
      </c>
      <c r="N5021" s="41">
        <v>0.53026080323877145</v>
      </c>
      <c r="O5021" s="41">
        <v>0.53192737168058557</v>
      </c>
      <c r="P5021" s="41">
        <v>2.8074280716613043</v>
      </c>
    </row>
    <row r="5022" spans="1:16" s="26" customFormat="1" x14ac:dyDescent="0.25">
      <c r="A5022" s="27" t="s">
        <v>145</v>
      </c>
      <c r="B5022" s="27"/>
      <c r="C5022" s="25">
        <v>1585</v>
      </c>
      <c r="D5022" s="26">
        <v>-1</v>
      </c>
      <c r="E5022" s="26">
        <v>2.2400000000000002</v>
      </c>
      <c r="F5022" s="38">
        <f t="shared" si="313"/>
        <v>126.27030000000076</v>
      </c>
      <c r="G5022" s="38">
        <f t="shared" si="314"/>
        <v>126.28150000000076</v>
      </c>
      <c r="H5022" s="38">
        <f t="shared" si="315"/>
        <v>126.29270000000076</v>
      </c>
      <c r="I5022" s="41">
        <v>12.288286615617663</v>
      </c>
      <c r="J5022" s="41">
        <v>53.869256718360944</v>
      </c>
      <c r="K5022" s="41">
        <v>36.089438464678629</v>
      </c>
      <c r="L5022" s="41">
        <v>4.1518838255729582</v>
      </c>
      <c r="M5022" s="41"/>
      <c r="N5022" s="41">
        <v>0.29124819957882786</v>
      </c>
      <c r="O5022" s="41">
        <v>1.2603596461325168</v>
      </c>
      <c r="P5022" s="41">
        <v>4.3814673388178811</v>
      </c>
    </row>
    <row r="5023" spans="1:16" s="26" customFormat="1" x14ac:dyDescent="0.25">
      <c r="A5023" s="27" t="s">
        <v>146</v>
      </c>
      <c r="B5023" s="27"/>
      <c r="C5023" s="25">
        <v>1585</v>
      </c>
      <c r="D5023" s="26">
        <v>-1</v>
      </c>
      <c r="E5023" s="26">
        <v>2.2400000000000002</v>
      </c>
      <c r="F5023" s="38">
        <f t="shared" si="313"/>
        <v>126.29270000000076</v>
      </c>
      <c r="G5023" s="38">
        <f t="shared" si="314"/>
        <v>126.30390000000077</v>
      </c>
      <c r="H5023" s="38">
        <f t="shared" si="315"/>
        <v>126.31510000000077</v>
      </c>
      <c r="I5023" s="41">
        <v>6.4673027504816885</v>
      </c>
      <c r="J5023" s="41">
        <v>57.335950865640214</v>
      </c>
      <c r="K5023" s="41">
        <v>40.84252243080433</v>
      </c>
      <c r="L5023" s="41">
        <v>3.3990481355523752</v>
      </c>
      <c r="M5023" s="41">
        <v>1.4809961133112199</v>
      </c>
      <c r="N5023" s="41">
        <v>0.4746338569970604</v>
      </c>
      <c r="O5023" s="41">
        <v>1.6281212359708901</v>
      </c>
      <c r="P5023" s="41">
        <v>4.7003756533794787</v>
      </c>
    </row>
    <row r="5024" spans="1:16" s="26" customFormat="1" x14ac:dyDescent="0.25">
      <c r="A5024" s="27" t="s">
        <v>148</v>
      </c>
      <c r="B5024" s="27"/>
      <c r="C5024" s="25">
        <v>1585</v>
      </c>
      <c r="D5024" s="26">
        <v>-1</v>
      </c>
      <c r="E5024" s="26">
        <v>2.2400000000000002</v>
      </c>
      <c r="F5024" s="38">
        <f t="shared" si="313"/>
        <v>126.31510000000077</v>
      </c>
      <c r="G5024" s="38">
        <f t="shared" si="314"/>
        <v>126.32630000000077</v>
      </c>
      <c r="H5024" s="38">
        <f t="shared" si="315"/>
        <v>126.33750000000077</v>
      </c>
      <c r="I5024" s="41">
        <v>10.305180322202594</v>
      </c>
      <c r="J5024" s="41">
        <v>50.244622857755154</v>
      </c>
      <c r="K5024" s="41">
        <v>41.554647837585655</v>
      </c>
      <c r="L5024" s="41">
        <v>1.2483202638017288</v>
      </c>
      <c r="M5024" s="41">
        <v>1.9319733813064335</v>
      </c>
      <c r="N5024" s="41">
        <v>0.26949755155031124</v>
      </c>
      <c r="O5024" s="41">
        <v>1.2678764183173454</v>
      </c>
      <c r="P5024" s="41">
        <v>4.8258343540891344</v>
      </c>
    </row>
    <row r="5025" spans="1:16" s="26" customFormat="1" x14ac:dyDescent="0.25">
      <c r="A5025" s="27" t="s">
        <v>149</v>
      </c>
      <c r="B5025" s="27"/>
      <c r="C5025" s="25">
        <v>1585</v>
      </c>
      <c r="D5025" s="26">
        <v>-1</v>
      </c>
      <c r="E5025" s="26">
        <v>2.2400000000000002</v>
      </c>
      <c r="F5025" s="38">
        <f t="shared" si="313"/>
        <v>126.33750000000077</v>
      </c>
      <c r="G5025" s="38">
        <f t="shared" si="314"/>
        <v>126.34870000000078</v>
      </c>
      <c r="H5025" s="38">
        <f t="shared" si="315"/>
        <v>126.35990000000078</v>
      </c>
      <c r="I5025" s="41">
        <v>5.1933705790997626</v>
      </c>
      <c r="J5025" s="41">
        <v>52.85525424036534</v>
      </c>
      <c r="K5025" s="41">
        <v>29.928880616929423</v>
      </c>
      <c r="L5025" s="41">
        <v>3.5794219753246717</v>
      </c>
      <c r="M5025" s="41"/>
      <c r="N5025" s="41">
        <v>0.16241121574533141</v>
      </c>
      <c r="O5025" s="41">
        <v>0.60557112025630366</v>
      </c>
      <c r="P5025" s="41">
        <v>2.6789313379231259</v>
      </c>
    </row>
    <row r="5026" spans="1:16" s="26" customFormat="1" x14ac:dyDescent="0.25">
      <c r="A5026" s="27" t="s">
        <v>150</v>
      </c>
      <c r="B5026" s="27"/>
      <c r="C5026" s="25">
        <v>1585</v>
      </c>
      <c r="D5026" s="26">
        <v>-1</v>
      </c>
      <c r="E5026" s="26">
        <v>2.2400000000000002</v>
      </c>
      <c r="F5026" s="38">
        <f t="shared" si="313"/>
        <v>126.35990000000078</v>
      </c>
      <c r="G5026" s="38">
        <f t="shared" si="314"/>
        <v>126.37110000000078</v>
      </c>
      <c r="H5026" s="38">
        <f t="shared" si="315"/>
        <v>126.38230000000078</v>
      </c>
      <c r="I5026" s="41">
        <v>7.2990054227974843</v>
      </c>
      <c r="J5026" s="41">
        <v>52.911612613264182</v>
      </c>
      <c r="K5026" s="41">
        <v>32.459909107296092</v>
      </c>
      <c r="L5026" s="41">
        <v>0.71999276721994743</v>
      </c>
      <c r="M5026" s="41">
        <v>4.5292365270476607</v>
      </c>
      <c r="N5026" s="41">
        <v>0.67947038663993697</v>
      </c>
      <c r="O5026" s="41">
        <v>1.0914089433652996</v>
      </c>
      <c r="P5026" s="41">
        <v>5.0046852555796155</v>
      </c>
    </row>
    <row r="5027" spans="1:16" s="26" customFormat="1" x14ac:dyDescent="0.25">
      <c r="A5027" s="27" t="s">
        <v>151</v>
      </c>
      <c r="B5027" s="27"/>
      <c r="C5027" s="25">
        <v>1585</v>
      </c>
      <c r="D5027" s="26">
        <v>-1</v>
      </c>
      <c r="E5027" s="26">
        <v>2.2400000000000002</v>
      </c>
      <c r="F5027" s="38">
        <f t="shared" si="313"/>
        <v>126.38230000000078</v>
      </c>
      <c r="G5027" s="38">
        <f t="shared" si="314"/>
        <v>126.39350000000078</v>
      </c>
      <c r="H5027" s="38">
        <f t="shared" si="315"/>
        <v>126.40470000000079</v>
      </c>
      <c r="I5027" s="41">
        <v>7.1004637829930655</v>
      </c>
      <c r="J5027" s="41">
        <v>53.613447948921134</v>
      </c>
      <c r="K5027" s="41">
        <v>42.602372816022026</v>
      </c>
      <c r="L5027" s="41">
        <v>0.42819377917951273</v>
      </c>
      <c r="M5027" s="41">
        <v>3.8924315235268714</v>
      </c>
      <c r="N5027" s="41">
        <v>0.46749199675508768</v>
      </c>
      <c r="O5027" s="41">
        <v>1.051967199602226</v>
      </c>
      <c r="P5027" s="41">
        <v>5.4388250765196249</v>
      </c>
    </row>
    <row r="5028" spans="1:16" s="26" customFormat="1" x14ac:dyDescent="0.25">
      <c r="A5028" s="27" t="s">
        <v>152</v>
      </c>
      <c r="B5028" s="27"/>
      <c r="C5028" s="25">
        <v>1585</v>
      </c>
      <c r="D5028" s="26">
        <v>-1</v>
      </c>
      <c r="E5028" s="26">
        <v>2.2400000000000002</v>
      </c>
      <c r="F5028" s="38">
        <f t="shared" si="313"/>
        <v>126.40470000000079</v>
      </c>
      <c r="G5028" s="38">
        <f t="shared" si="314"/>
        <v>126.41590000000079</v>
      </c>
      <c r="H5028" s="38">
        <f t="shared" si="315"/>
        <v>126.42710000000079</v>
      </c>
      <c r="I5028" s="41">
        <v>12.430840712482714</v>
      </c>
      <c r="J5028" s="41">
        <v>77.881825267435474</v>
      </c>
      <c r="K5028" s="41">
        <v>69.136027609425142</v>
      </c>
      <c r="L5028" s="41">
        <v>0.87081644472935982</v>
      </c>
      <c r="M5028" s="41">
        <v>57.981850154580641</v>
      </c>
      <c r="N5028" s="41">
        <v>2.4474091576340564</v>
      </c>
      <c r="O5028" s="41">
        <v>1.3884589778706944</v>
      </c>
      <c r="P5028" s="41">
        <v>6.9908118974615032</v>
      </c>
    </row>
    <row r="5029" spans="1:16" s="26" customFormat="1" x14ac:dyDescent="0.25">
      <c r="A5029" s="27" t="s">
        <v>153</v>
      </c>
      <c r="B5029" s="27"/>
      <c r="C5029" s="25">
        <v>1585</v>
      </c>
      <c r="D5029" s="26">
        <v>-1</v>
      </c>
      <c r="E5029" s="26">
        <v>2.2400000000000002</v>
      </c>
      <c r="F5029" s="38">
        <f t="shared" si="313"/>
        <v>126.42710000000079</v>
      </c>
      <c r="G5029" s="38">
        <f t="shared" si="314"/>
        <v>126.43830000000079</v>
      </c>
      <c r="H5029" s="38">
        <f t="shared" si="315"/>
        <v>126.4495000000008</v>
      </c>
      <c r="I5029" s="41">
        <v>8.3700838479142998</v>
      </c>
      <c r="J5029" s="41">
        <v>53.94104283086164</v>
      </c>
      <c r="K5029" s="41">
        <v>60.872230876921996</v>
      </c>
      <c r="L5029" s="41">
        <v>0.95738063269386597</v>
      </c>
      <c r="M5029" s="41">
        <v>1.6026608722525539</v>
      </c>
      <c r="N5029" s="41">
        <v>0.24430949563698121</v>
      </c>
      <c r="O5029" s="41">
        <v>0.45442968404402201</v>
      </c>
      <c r="P5029" s="41">
        <v>2.1955042150712263</v>
      </c>
    </row>
    <row r="5030" spans="1:16" s="26" customFormat="1" x14ac:dyDescent="0.25">
      <c r="A5030" s="27" t="s">
        <v>154</v>
      </c>
      <c r="B5030" s="27"/>
      <c r="C5030" s="25">
        <v>1585</v>
      </c>
      <c r="D5030" s="26">
        <v>-1</v>
      </c>
      <c r="E5030" s="26">
        <v>2.2400000000000002</v>
      </c>
      <c r="F5030" s="38">
        <f t="shared" si="313"/>
        <v>126.4495000000008</v>
      </c>
      <c r="G5030" s="38">
        <f t="shared" si="314"/>
        <v>126.4607000000008</v>
      </c>
      <c r="H5030" s="38">
        <f t="shared" si="315"/>
        <v>126.4719000000008</v>
      </c>
      <c r="I5030" s="41">
        <v>9.5362673241949576</v>
      </c>
      <c r="J5030" s="41">
        <v>46.579570345190987</v>
      </c>
      <c r="K5030" s="41">
        <v>47.329461029014197</v>
      </c>
      <c r="L5030" s="41">
        <v>3.0986365123282282</v>
      </c>
      <c r="M5030" s="41">
        <v>4.3880983110899843</v>
      </c>
      <c r="N5030" s="41">
        <v>0.60769821760342935</v>
      </c>
      <c r="O5030" s="41">
        <v>2.247296277022468</v>
      </c>
      <c r="P5030" s="41">
        <v>24.149012652342556</v>
      </c>
    </row>
    <row r="5031" spans="1:16" s="26" customFormat="1" x14ac:dyDescent="0.25">
      <c r="A5031" s="27" t="s">
        <v>155</v>
      </c>
      <c r="B5031" s="27"/>
      <c r="C5031" s="25">
        <v>1585</v>
      </c>
      <c r="D5031" s="26">
        <v>-1</v>
      </c>
      <c r="E5031" s="26">
        <v>2.2400000000000002</v>
      </c>
      <c r="F5031" s="38">
        <f t="shared" si="313"/>
        <v>126.4719000000008</v>
      </c>
      <c r="G5031" s="38">
        <f t="shared" si="314"/>
        <v>126.4831000000008</v>
      </c>
      <c r="H5031" s="38">
        <f t="shared" si="315"/>
        <v>126.49430000000081</v>
      </c>
      <c r="I5031" s="41">
        <v>10.084431995386081</v>
      </c>
      <c r="J5031" s="41">
        <v>37.669833107582967</v>
      </c>
      <c r="K5031" s="41">
        <v>94.474627531896431</v>
      </c>
      <c r="L5031" s="41">
        <v>3.4858733225144678</v>
      </c>
      <c r="M5031" s="41">
        <v>3.7153827423667454</v>
      </c>
      <c r="N5031" s="41">
        <v>0.61599907537442977</v>
      </c>
      <c r="O5031" s="41">
        <v>2.858568226475898</v>
      </c>
      <c r="P5031" s="41">
        <v>31.682163855212888</v>
      </c>
    </row>
    <row r="5032" spans="1:16" s="26" customFormat="1" x14ac:dyDescent="0.25">
      <c r="A5032" s="27" t="s">
        <v>156</v>
      </c>
      <c r="B5032" s="27"/>
      <c r="C5032" s="25">
        <v>1585</v>
      </c>
      <c r="D5032" s="26">
        <v>1585</v>
      </c>
      <c r="E5032" s="26">
        <v>2.2400000000000002</v>
      </c>
      <c r="F5032" s="38">
        <f t="shared" si="313"/>
        <v>126.49430000000081</v>
      </c>
      <c r="G5032" s="38">
        <f t="shared" si="314"/>
        <v>126.50550000000081</v>
      </c>
      <c r="H5032" s="38">
        <f t="shared" si="315"/>
        <v>126.51670000000081</v>
      </c>
      <c r="I5032" s="41">
        <v>23.522090682854277</v>
      </c>
      <c r="J5032" s="41">
        <v>21.92357959911277</v>
      </c>
      <c r="K5032" s="41">
        <v>48.047110748576969</v>
      </c>
      <c r="L5032" s="41">
        <v>7.0129243234024106</v>
      </c>
      <c r="M5032" s="41">
        <v>2.367676461961925</v>
      </c>
      <c r="N5032" s="41">
        <v>0.42493688778752675</v>
      </c>
      <c r="O5032" s="41">
        <v>4.6056217758169851</v>
      </c>
      <c r="P5032" s="41">
        <v>32.623550461745715</v>
      </c>
    </row>
    <row r="5033" spans="1:16" s="26" customFormat="1" x14ac:dyDescent="0.25">
      <c r="A5033" s="27" t="s">
        <v>157</v>
      </c>
      <c r="B5033" s="27"/>
      <c r="C5033" s="25">
        <v>1584</v>
      </c>
      <c r="D5033" s="26">
        <v>-1</v>
      </c>
      <c r="E5033" s="26">
        <v>2.2400000000000002</v>
      </c>
      <c r="F5033" s="38">
        <f t="shared" si="313"/>
        <v>126.51670000000081</v>
      </c>
      <c r="G5033" s="38">
        <f t="shared" si="314"/>
        <v>126.52790000000081</v>
      </c>
      <c r="H5033" s="38">
        <f t="shared" si="315"/>
        <v>126.53910000000081</v>
      </c>
      <c r="I5033" s="41">
        <v>21.590678973954777</v>
      </c>
      <c r="J5033" s="41">
        <v>24.424320601665038</v>
      </c>
      <c r="K5033" s="41">
        <v>30.564566291465496</v>
      </c>
      <c r="L5033" s="41">
        <v>2.6080872343867698</v>
      </c>
      <c r="M5033" s="41">
        <v>12.294240546840092</v>
      </c>
      <c r="N5033" s="41">
        <v>0.3830883719110903</v>
      </c>
      <c r="O5033" s="41">
        <v>1.4551133393209024</v>
      </c>
      <c r="P5033" s="41">
        <v>11.489179643672591</v>
      </c>
    </row>
    <row r="5034" spans="1:16" s="26" customFormat="1" x14ac:dyDescent="0.25">
      <c r="A5034" s="27" t="s">
        <v>158</v>
      </c>
      <c r="B5034" s="27"/>
      <c r="C5034" s="25">
        <v>1584</v>
      </c>
      <c r="D5034" s="26">
        <v>-1</v>
      </c>
      <c r="E5034" s="26">
        <v>2.2400000000000002</v>
      </c>
      <c r="F5034" s="38">
        <f t="shared" si="313"/>
        <v>126.53910000000081</v>
      </c>
      <c r="G5034" s="38">
        <f t="shared" si="314"/>
        <v>126.55030000000082</v>
      </c>
      <c r="H5034" s="38">
        <f t="shared" si="315"/>
        <v>126.56150000000082</v>
      </c>
      <c r="I5034" s="41">
        <v>14.899834490303764</v>
      </c>
      <c r="J5034" s="41">
        <v>36.509939351359172</v>
      </c>
      <c r="K5034" s="41">
        <v>13.939749924877265</v>
      </c>
      <c r="L5034" s="41">
        <v>8.159523799928829</v>
      </c>
      <c r="M5034" s="41"/>
      <c r="N5034" s="41">
        <v>0.33235407820882762</v>
      </c>
      <c r="O5034" s="41">
        <v>2.6526677441932054</v>
      </c>
      <c r="P5034" s="41">
        <v>13.333318983392815</v>
      </c>
    </row>
    <row r="5035" spans="1:16" s="26" customFormat="1" x14ac:dyDescent="0.25">
      <c r="A5035" s="27" t="s">
        <v>159</v>
      </c>
      <c r="B5035" s="27"/>
      <c r="C5035" s="25">
        <v>1584</v>
      </c>
      <c r="D5035" s="26">
        <v>-1</v>
      </c>
      <c r="E5035" s="26">
        <v>2.34</v>
      </c>
      <c r="F5035" s="38">
        <f t="shared" si="313"/>
        <v>126.56150000000082</v>
      </c>
      <c r="G5035" s="38">
        <f t="shared" si="314"/>
        <v>126.57320000000082</v>
      </c>
      <c r="H5035" s="38">
        <f t="shared" si="315"/>
        <v>126.58490000000081</v>
      </c>
      <c r="I5035" s="41">
        <v>10.870736695507237</v>
      </c>
      <c r="J5035" s="41">
        <v>53.869295827038918</v>
      </c>
      <c r="K5035" s="41">
        <v>16.010766156715746</v>
      </c>
      <c r="L5035" s="41">
        <v>8.0606824082194404</v>
      </c>
      <c r="M5035" s="41"/>
      <c r="N5035" s="41">
        <v>0.40392398879981861</v>
      </c>
      <c r="O5035" s="41">
        <v>2.9977292850438588</v>
      </c>
      <c r="P5035" s="41">
        <v>12.240438551109502</v>
      </c>
    </row>
    <row r="5036" spans="1:16" s="26" customFormat="1" x14ac:dyDescent="0.25">
      <c r="A5036" s="27" t="s">
        <v>160</v>
      </c>
      <c r="B5036" s="27" t="s">
        <v>934</v>
      </c>
      <c r="C5036" s="25">
        <v>1584</v>
      </c>
      <c r="D5036" s="26">
        <v>-1</v>
      </c>
      <c r="E5036" s="26">
        <v>2.2599999999999998</v>
      </c>
      <c r="F5036" s="38">
        <f t="shared" si="313"/>
        <v>126.58490000000081</v>
      </c>
      <c r="G5036" s="38">
        <f t="shared" si="314"/>
        <v>126.59620000000082</v>
      </c>
      <c r="H5036" s="38">
        <f t="shared" si="315"/>
        <v>126.60750000000081</v>
      </c>
      <c r="I5036" s="41">
        <v>15.708510979576403</v>
      </c>
      <c r="J5036" s="41">
        <v>73.011570326557248</v>
      </c>
      <c r="K5036" s="41">
        <v>27.311571702055581</v>
      </c>
      <c r="L5036" s="41">
        <v>3.4251017146238176</v>
      </c>
      <c r="M5036" s="41">
        <v>3.8439551590863479</v>
      </c>
      <c r="N5036" s="41">
        <v>0.58109659170040384</v>
      </c>
      <c r="O5036" s="41">
        <v>2.2746581997935951</v>
      </c>
      <c r="P5036" s="41">
        <v>9.2375799375323453</v>
      </c>
    </row>
    <row r="5037" spans="1:16" s="26" customFormat="1" x14ac:dyDescent="0.25">
      <c r="A5037" s="27" t="s">
        <v>161</v>
      </c>
      <c r="B5037" s="27">
        <v>100</v>
      </c>
      <c r="C5037" s="25">
        <v>1584</v>
      </c>
      <c r="D5037" s="26">
        <v>-1</v>
      </c>
      <c r="E5037" s="26">
        <v>2.17</v>
      </c>
      <c r="F5037" s="38">
        <f t="shared" si="313"/>
        <v>126.60750000000081</v>
      </c>
      <c r="G5037" s="38">
        <f t="shared" si="314"/>
        <v>126.61835000000082</v>
      </c>
      <c r="H5037" s="38">
        <f t="shared" si="315"/>
        <v>126.62920000000081</v>
      </c>
      <c r="I5037" s="41">
        <v>10.166069997736859</v>
      </c>
      <c r="J5037" s="41">
        <v>83.06221829885888</v>
      </c>
      <c r="K5037" s="41">
        <v>31.583185117933517</v>
      </c>
      <c r="L5037" s="41">
        <v>8.7846907718090268</v>
      </c>
      <c r="M5037" s="41"/>
      <c r="N5037" s="41"/>
      <c r="O5037" s="41">
        <v>1.6970736873148433</v>
      </c>
      <c r="P5037" s="41">
        <v>10.142656113344888</v>
      </c>
    </row>
    <row r="5038" spans="1:16" s="26" customFormat="1" x14ac:dyDescent="0.25">
      <c r="A5038" s="27" t="s">
        <v>162</v>
      </c>
      <c r="B5038" s="27"/>
      <c r="C5038" s="25">
        <v>1584</v>
      </c>
      <c r="D5038" s="26">
        <v>-1</v>
      </c>
      <c r="E5038" s="26">
        <v>2.17</v>
      </c>
      <c r="F5038" s="38">
        <f t="shared" si="313"/>
        <v>126.62920000000081</v>
      </c>
      <c r="G5038" s="38">
        <f t="shared" si="314"/>
        <v>126.64005000000081</v>
      </c>
      <c r="H5038" s="38">
        <f t="shared" si="315"/>
        <v>126.6509000000008</v>
      </c>
      <c r="I5038" s="41">
        <v>9.6170475507221163</v>
      </c>
      <c r="J5038" s="41">
        <v>70.807062157107879</v>
      </c>
      <c r="K5038" s="41">
        <v>32.898186738811873</v>
      </c>
      <c r="L5038" s="41">
        <v>0.30219809582347251</v>
      </c>
      <c r="M5038" s="41">
        <v>13.353609834425464</v>
      </c>
      <c r="N5038" s="41">
        <v>1.2450024549344181</v>
      </c>
      <c r="O5038" s="41">
        <v>2.1824242457642264</v>
      </c>
      <c r="P5038" s="41">
        <v>7.2124236045041599</v>
      </c>
    </row>
    <row r="5039" spans="1:16" s="26" customFormat="1" x14ac:dyDescent="0.25">
      <c r="A5039" s="27" t="s">
        <v>163</v>
      </c>
      <c r="B5039" s="27"/>
      <c r="C5039" s="25">
        <v>1584</v>
      </c>
      <c r="D5039" s="26">
        <v>-1</v>
      </c>
      <c r="E5039" s="26">
        <v>2.17</v>
      </c>
      <c r="F5039" s="38">
        <f t="shared" si="313"/>
        <v>126.6509000000008</v>
      </c>
      <c r="G5039" s="38">
        <f t="shared" si="314"/>
        <v>126.66175000000081</v>
      </c>
      <c r="H5039" s="38">
        <f t="shared" si="315"/>
        <v>126.6726000000008</v>
      </c>
      <c r="I5039" s="41">
        <v>12.178195416924243</v>
      </c>
      <c r="J5039" s="41">
        <v>76.053331117304111</v>
      </c>
      <c r="K5039" s="41">
        <v>45.304001391729805</v>
      </c>
      <c r="L5039" s="41">
        <v>3.4854110766211472</v>
      </c>
      <c r="M5039" s="41">
        <v>9.157091599055434</v>
      </c>
      <c r="N5039" s="41">
        <v>1.0655546444989141</v>
      </c>
      <c r="O5039" s="41">
        <v>3.1740819424982649</v>
      </c>
      <c r="P5039" s="41">
        <v>21.176089433028444</v>
      </c>
    </row>
    <row r="5040" spans="1:16" s="26" customFormat="1" x14ac:dyDescent="0.25">
      <c r="A5040" s="27" t="s">
        <v>164</v>
      </c>
      <c r="B5040" s="27"/>
      <c r="C5040" s="25">
        <v>1584</v>
      </c>
      <c r="D5040" s="26">
        <v>-1</v>
      </c>
      <c r="E5040" s="26">
        <v>2.17</v>
      </c>
      <c r="F5040" s="38">
        <f t="shared" si="313"/>
        <v>126.6726000000008</v>
      </c>
      <c r="G5040" s="38">
        <f t="shared" si="314"/>
        <v>126.6834500000008</v>
      </c>
      <c r="H5040" s="38">
        <f t="shared" si="315"/>
        <v>126.69430000000079</v>
      </c>
      <c r="I5040" s="41">
        <v>14.701810683458735</v>
      </c>
      <c r="J5040" s="41">
        <v>71.624279835443005</v>
      </c>
      <c r="K5040" s="41">
        <v>31.697940599658828</v>
      </c>
      <c r="L5040" s="41">
        <v>6.2402597371685378</v>
      </c>
      <c r="M5040" s="41">
        <v>3.7095179518273209</v>
      </c>
      <c r="N5040" s="41">
        <v>0.41068961597999615</v>
      </c>
      <c r="O5040" s="41">
        <v>2.6061704659628973</v>
      </c>
      <c r="P5040" s="41">
        <v>24.491052457745909</v>
      </c>
    </row>
    <row r="5041" spans="1:16" s="26" customFormat="1" x14ac:dyDescent="0.25">
      <c r="A5041" s="27" t="s">
        <v>165</v>
      </c>
      <c r="B5041" s="27"/>
      <c r="C5041" s="25">
        <v>1584</v>
      </c>
      <c r="D5041" s="26">
        <v>-1</v>
      </c>
      <c r="E5041" s="26">
        <v>2.17</v>
      </c>
      <c r="F5041" s="38">
        <f t="shared" si="313"/>
        <v>126.69430000000079</v>
      </c>
      <c r="G5041" s="38">
        <f t="shared" si="314"/>
        <v>126.7051500000008</v>
      </c>
      <c r="H5041" s="38">
        <f t="shared" si="315"/>
        <v>126.71600000000079</v>
      </c>
      <c r="I5041" s="41">
        <v>10.102871425826882</v>
      </c>
      <c r="J5041" s="41">
        <v>65.910013277883721</v>
      </c>
      <c r="K5041" s="41">
        <v>28.410122756483489</v>
      </c>
      <c r="L5041" s="41">
        <v>1.048576097033348</v>
      </c>
      <c r="M5041" s="41">
        <v>12.491341048277393</v>
      </c>
      <c r="N5041" s="41">
        <v>0.49122669769837313</v>
      </c>
      <c r="O5041" s="41">
        <v>1.1426091502567057</v>
      </c>
      <c r="P5041" s="41">
        <v>6.3829988489137444</v>
      </c>
    </row>
    <row r="5042" spans="1:16" s="26" customFormat="1" x14ac:dyDescent="0.25">
      <c r="A5042" s="27" t="s">
        <v>166</v>
      </c>
      <c r="B5042" s="27" t="s">
        <v>462</v>
      </c>
      <c r="C5042" s="25">
        <v>1584</v>
      </c>
      <c r="D5042" s="26">
        <v>-1</v>
      </c>
      <c r="E5042" s="26">
        <v>2.17</v>
      </c>
      <c r="F5042" s="38">
        <f t="shared" si="313"/>
        <v>126.71600000000079</v>
      </c>
      <c r="G5042" s="38">
        <f t="shared" si="314"/>
        <v>126.72685000000079</v>
      </c>
      <c r="H5042" s="38">
        <f t="shared" si="315"/>
        <v>126.73770000000079</v>
      </c>
      <c r="I5042" s="41">
        <v>13.537077214263718</v>
      </c>
      <c r="J5042" s="41">
        <v>63.946313812805442</v>
      </c>
      <c r="K5042" s="41">
        <v>34.297344856987131</v>
      </c>
      <c r="L5042" s="41">
        <v>8.0641642906365103</v>
      </c>
      <c r="M5042" s="41">
        <v>1.6914601769133306</v>
      </c>
      <c r="N5042" s="41">
        <v>0.62303136280668325</v>
      </c>
      <c r="O5042" s="41">
        <v>3.1362163072855855</v>
      </c>
      <c r="P5042" s="41">
        <v>26.673741187342777</v>
      </c>
    </row>
    <row r="5043" spans="1:16" s="26" customFormat="1" x14ac:dyDescent="0.25">
      <c r="A5043" s="27" t="s">
        <v>167</v>
      </c>
      <c r="B5043" s="27">
        <v>2.1739130434782608</v>
      </c>
      <c r="C5043" s="25">
        <v>1584</v>
      </c>
      <c r="D5043" s="26">
        <v>1584</v>
      </c>
      <c r="E5043" s="26">
        <v>2.17</v>
      </c>
      <c r="F5043" s="38">
        <f t="shared" si="313"/>
        <v>126.73770000000079</v>
      </c>
      <c r="G5043" s="38">
        <f t="shared" si="314"/>
        <v>126.74855000000079</v>
      </c>
      <c r="H5043" s="38">
        <f t="shared" si="315"/>
        <v>126.75940000000078</v>
      </c>
      <c r="I5043" s="41">
        <v>14.226452435401869</v>
      </c>
      <c r="J5043" s="41">
        <v>71.955579572685338</v>
      </c>
      <c r="K5043" s="41">
        <v>37.65537956994639</v>
      </c>
      <c r="L5043" s="41">
        <v>19.499188161389608</v>
      </c>
      <c r="M5043" s="41">
        <v>2.8857285933494436</v>
      </c>
      <c r="N5043" s="41">
        <v>1.2082282952870265</v>
      </c>
      <c r="O5043" s="41">
        <v>4.0417529706748061</v>
      </c>
      <c r="P5043" s="41">
        <v>36.374970373334214</v>
      </c>
    </row>
    <row r="5044" spans="1:16" s="26" customFormat="1" x14ac:dyDescent="0.25">
      <c r="A5044" s="27" t="s">
        <v>168</v>
      </c>
      <c r="B5044" s="27"/>
      <c r="C5044" s="25">
        <v>1583</v>
      </c>
      <c r="D5044" s="26">
        <v>-1</v>
      </c>
      <c r="E5044" s="26">
        <v>2.17</v>
      </c>
      <c r="F5044" s="38">
        <f t="shared" si="313"/>
        <v>126.75940000000078</v>
      </c>
      <c r="G5044" s="38">
        <f t="shared" si="314"/>
        <v>126.77025000000079</v>
      </c>
      <c r="H5044" s="38">
        <f t="shared" si="315"/>
        <v>126.78110000000078</v>
      </c>
      <c r="I5044" s="41">
        <v>24.738068609817308</v>
      </c>
      <c r="J5044" s="41">
        <v>43.903455410932622</v>
      </c>
      <c r="K5044" s="41">
        <v>23.225051528453982</v>
      </c>
      <c r="L5044" s="41">
        <v>11.660812970032394</v>
      </c>
      <c r="M5044" s="41">
        <v>1.0195085152843399</v>
      </c>
      <c r="N5044" s="41">
        <v>0.47176078670553445</v>
      </c>
      <c r="O5044" s="41">
        <v>3.1118415808021651</v>
      </c>
      <c r="P5044" s="41">
        <v>27.02675290427781</v>
      </c>
    </row>
    <row r="5045" spans="1:16" s="26" customFormat="1" x14ac:dyDescent="0.25">
      <c r="A5045" s="27" t="s">
        <v>169</v>
      </c>
      <c r="B5045" s="27"/>
      <c r="C5045" s="25">
        <v>1583</v>
      </c>
      <c r="D5045" s="26">
        <v>-1</v>
      </c>
      <c r="E5045" s="26">
        <v>2.17</v>
      </c>
      <c r="F5045" s="38">
        <f t="shared" si="313"/>
        <v>126.78110000000078</v>
      </c>
      <c r="G5045" s="38">
        <f t="shared" si="314"/>
        <v>126.79195000000078</v>
      </c>
      <c r="H5045" s="38">
        <f t="shared" si="315"/>
        <v>126.80280000000077</v>
      </c>
      <c r="I5045" s="41">
        <v>18.707257618168295</v>
      </c>
      <c r="J5045" s="41">
        <v>47.576869249045671</v>
      </c>
      <c r="K5045" s="41">
        <v>20.651815197565426</v>
      </c>
      <c r="L5045" s="41">
        <v>7.3103211626030591</v>
      </c>
      <c r="M5045" s="41">
        <v>1.8465979029002111</v>
      </c>
      <c r="N5045" s="41">
        <v>0.13666011480427534</v>
      </c>
      <c r="O5045" s="41">
        <v>1.7234647917532406</v>
      </c>
      <c r="P5045" s="41">
        <v>15.456352584559728</v>
      </c>
    </row>
    <row r="5046" spans="1:16" s="26" customFormat="1" x14ac:dyDescent="0.25">
      <c r="A5046" s="27" t="s">
        <v>170</v>
      </c>
      <c r="B5046" s="27"/>
      <c r="C5046" s="25">
        <v>1583</v>
      </c>
      <c r="D5046" s="26">
        <v>-1</v>
      </c>
      <c r="E5046" s="26">
        <v>2.17</v>
      </c>
      <c r="F5046" s="38">
        <f t="shared" si="313"/>
        <v>126.80280000000077</v>
      </c>
      <c r="G5046" s="38">
        <f t="shared" si="314"/>
        <v>126.81365000000078</v>
      </c>
      <c r="H5046" s="38">
        <f t="shared" si="315"/>
        <v>126.82450000000077</v>
      </c>
      <c r="I5046" s="41">
        <v>8.7947121001629345</v>
      </c>
      <c r="J5046" s="41">
        <v>55.108043306435789</v>
      </c>
      <c r="K5046" s="41">
        <v>15.571179339253463</v>
      </c>
      <c r="L5046" s="41">
        <v>1.4890888922335046</v>
      </c>
      <c r="M5046" s="41">
        <v>4.4867757197546521</v>
      </c>
      <c r="N5046" s="41">
        <v>1.0245477129961456</v>
      </c>
      <c r="O5046" s="41">
        <v>2.6194050825347013</v>
      </c>
      <c r="P5046" s="41">
        <v>13.42752634290331</v>
      </c>
    </row>
    <row r="5047" spans="1:16" s="26" customFormat="1" x14ac:dyDescent="0.25">
      <c r="A5047" s="27" t="s">
        <v>171</v>
      </c>
      <c r="B5047" s="27"/>
      <c r="C5047" s="25">
        <v>1583</v>
      </c>
      <c r="D5047" s="26">
        <v>-1</v>
      </c>
      <c r="E5047" s="26">
        <v>2.17</v>
      </c>
      <c r="F5047" s="38">
        <f t="shared" si="313"/>
        <v>126.82450000000077</v>
      </c>
      <c r="G5047" s="38">
        <f t="shared" si="314"/>
        <v>126.83535000000077</v>
      </c>
      <c r="H5047" s="38">
        <f t="shared" si="315"/>
        <v>126.84620000000076</v>
      </c>
      <c r="I5047" s="41">
        <v>6.6750418942178724</v>
      </c>
      <c r="J5047" s="41">
        <v>67.418959880206572</v>
      </c>
      <c r="K5047" s="41">
        <v>16.203935384851171</v>
      </c>
      <c r="L5047" s="41">
        <v>0.47395612261827319</v>
      </c>
      <c r="M5047" s="41">
        <v>8.2479004529876043</v>
      </c>
      <c r="N5047" s="41">
        <v>1.003076996885931</v>
      </c>
      <c r="O5047" s="41">
        <v>2.1092522328253915</v>
      </c>
      <c r="P5047" s="41">
        <v>11.0079883685073</v>
      </c>
    </row>
    <row r="5048" spans="1:16" s="26" customFormat="1" x14ac:dyDescent="0.25">
      <c r="A5048" s="27" t="s">
        <v>172</v>
      </c>
      <c r="B5048" s="27"/>
      <c r="C5048" s="25">
        <v>1583</v>
      </c>
      <c r="D5048" s="26">
        <v>-1</v>
      </c>
      <c r="E5048" s="26">
        <v>2.17</v>
      </c>
      <c r="F5048" s="38">
        <f t="shared" si="313"/>
        <v>126.84620000000076</v>
      </c>
      <c r="G5048" s="38">
        <f t="shared" si="314"/>
        <v>126.85705000000077</v>
      </c>
      <c r="H5048" s="38">
        <f t="shared" si="315"/>
        <v>126.86790000000076</v>
      </c>
      <c r="I5048" s="41">
        <v>10.90796979465779</v>
      </c>
      <c r="J5048" s="41">
        <v>67.275365776735299</v>
      </c>
      <c r="K5048" s="41">
        <v>14.466267769458895</v>
      </c>
      <c r="L5048" s="41">
        <v>0.25156823343662504</v>
      </c>
      <c r="M5048" s="41">
        <v>5.0374412367058996</v>
      </c>
      <c r="N5048" s="41">
        <v>0.57461328261944888</v>
      </c>
      <c r="O5048" s="41">
        <v>1.485916115043949</v>
      </c>
      <c r="P5048" s="41">
        <v>7.9063713366569663</v>
      </c>
    </row>
    <row r="5049" spans="1:16" s="26" customFormat="1" x14ac:dyDescent="0.25">
      <c r="A5049" s="27" t="s">
        <v>173</v>
      </c>
      <c r="B5049" s="27"/>
      <c r="C5049" s="25">
        <v>1583</v>
      </c>
      <c r="D5049" s="26">
        <v>-1</v>
      </c>
      <c r="E5049" s="26">
        <v>2.17</v>
      </c>
      <c r="F5049" s="38">
        <f t="shared" si="313"/>
        <v>126.86790000000076</v>
      </c>
      <c r="G5049" s="38">
        <f t="shared" si="314"/>
        <v>126.87875000000076</v>
      </c>
      <c r="H5049" s="38">
        <f t="shared" si="315"/>
        <v>126.88960000000075</v>
      </c>
      <c r="I5049" s="41">
        <v>8.8638833851889878</v>
      </c>
      <c r="J5049" s="41">
        <v>67.083867205221352</v>
      </c>
      <c r="K5049" s="41">
        <v>16.367425692944796</v>
      </c>
      <c r="L5049" s="41">
        <v>6.6591580683598455</v>
      </c>
      <c r="M5049" s="41">
        <v>1.781259009257995</v>
      </c>
      <c r="N5049" s="41">
        <v>0.23143394516645319</v>
      </c>
      <c r="O5049" s="41">
        <v>1.7578151181651229</v>
      </c>
      <c r="P5049" s="41">
        <v>12.325281550459342</v>
      </c>
    </row>
    <row r="5050" spans="1:16" s="26" customFormat="1" x14ac:dyDescent="0.25">
      <c r="A5050" s="27" t="s">
        <v>174</v>
      </c>
      <c r="B5050" s="27"/>
      <c r="C5050" s="25">
        <v>1583</v>
      </c>
      <c r="D5050" s="26">
        <v>-1</v>
      </c>
      <c r="E5050" s="26">
        <v>2.17</v>
      </c>
      <c r="F5050" s="38">
        <f t="shared" si="313"/>
        <v>126.88960000000075</v>
      </c>
      <c r="G5050" s="38">
        <f t="shared" si="314"/>
        <v>126.90045000000076</v>
      </c>
      <c r="H5050" s="38">
        <f t="shared" si="315"/>
        <v>126.91130000000075</v>
      </c>
      <c r="I5050" s="41">
        <v>33.487221355346755</v>
      </c>
      <c r="J5050" s="41">
        <v>55.672991982394336</v>
      </c>
      <c r="K5050" s="41">
        <v>30.197045413597873</v>
      </c>
      <c r="L5050" s="41">
        <v>9.3437426027390291</v>
      </c>
      <c r="M5050" s="41">
        <v>5.1834847056925879</v>
      </c>
      <c r="N5050" s="41">
        <v>1.2618852265145966</v>
      </c>
      <c r="O5050" s="41">
        <v>3.5747323438249148</v>
      </c>
      <c r="P5050" s="41">
        <v>9.4638575223105708</v>
      </c>
    </row>
    <row r="5051" spans="1:16" s="26" customFormat="1" x14ac:dyDescent="0.25">
      <c r="A5051" s="27" t="s">
        <v>175</v>
      </c>
      <c r="B5051" s="27"/>
      <c r="C5051" s="25">
        <v>1583</v>
      </c>
      <c r="D5051" s="26">
        <v>-1</v>
      </c>
      <c r="E5051" s="26">
        <v>2.17</v>
      </c>
      <c r="F5051" s="38">
        <f t="shared" si="313"/>
        <v>126.91130000000075</v>
      </c>
      <c r="G5051" s="38">
        <f t="shared" si="314"/>
        <v>126.92215000000076</v>
      </c>
      <c r="H5051" s="38">
        <f t="shared" si="315"/>
        <v>126.93300000000075</v>
      </c>
      <c r="I5051" s="41">
        <v>17.158286102013236</v>
      </c>
      <c r="J5051" s="41">
        <v>61.394054360140203</v>
      </c>
      <c r="K5051" s="41">
        <v>28.049503482856498</v>
      </c>
      <c r="L5051" s="41">
        <v>26.755447153757505</v>
      </c>
      <c r="M5051" s="41">
        <v>5.6143931528121067</v>
      </c>
      <c r="N5051" s="41">
        <v>1.3375450318821365</v>
      </c>
      <c r="O5051" s="41">
        <v>4.6636071397234193</v>
      </c>
      <c r="P5051" s="41">
        <v>17.007216163799143</v>
      </c>
    </row>
    <row r="5052" spans="1:16" s="26" customFormat="1" x14ac:dyDescent="0.25">
      <c r="A5052" s="27" t="s">
        <v>177</v>
      </c>
      <c r="B5052" s="27"/>
      <c r="C5052" s="25">
        <v>1583</v>
      </c>
      <c r="D5052" s="26">
        <v>-1</v>
      </c>
      <c r="E5052" s="26">
        <v>2.17</v>
      </c>
      <c r="F5052" s="38">
        <f t="shared" si="313"/>
        <v>126.93300000000075</v>
      </c>
      <c r="G5052" s="38">
        <f t="shared" si="314"/>
        <v>126.94385000000075</v>
      </c>
      <c r="H5052" s="38">
        <f t="shared" si="315"/>
        <v>126.95470000000074</v>
      </c>
      <c r="I5052" s="41">
        <v>28.197417277987011</v>
      </c>
      <c r="J5052" s="41">
        <v>88.935238734526919</v>
      </c>
      <c r="K5052" s="41">
        <v>65.87416437228184</v>
      </c>
      <c r="L5052" s="41">
        <v>6.457466164765032</v>
      </c>
      <c r="M5052" s="41">
        <v>2.5729067209493528</v>
      </c>
      <c r="N5052" s="41">
        <v>0.56204686872179555</v>
      </c>
      <c r="O5052" s="41">
        <v>4.3518166742913529</v>
      </c>
      <c r="P5052" s="41">
        <v>21.412661012849821</v>
      </c>
    </row>
    <row r="5053" spans="1:16" s="26" customFormat="1" x14ac:dyDescent="0.25">
      <c r="A5053" s="27" t="s">
        <v>178</v>
      </c>
      <c r="B5053" s="27"/>
      <c r="C5053" s="25">
        <v>1583</v>
      </c>
      <c r="D5053" s="26">
        <v>-1</v>
      </c>
      <c r="E5053" s="26">
        <v>2.17</v>
      </c>
      <c r="F5053" s="38">
        <f t="shared" si="313"/>
        <v>126.95470000000074</v>
      </c>
      <c r="G5053" s="38">
        <f t="shared" si="314"/>
        <v>126.96555000000075</v>
      </c>
      <c r="H5053" s="38">
        <f t="shared" si="315"/>
        <v>126.97640000000074</v>
      </c>
      <c r="I5053" s="41">
        <v>27.389042656349833</v>
      </c>
      <c r="J5053" s="41">
        <v>70.183977400364398</v>
      </c>
      <c r="K5053" s="41">
        <v>56.798049091579244</v>
      </c>
      <c r="L5053" s="41">
        <v>8.2622060234346595</v>
      </c>
      <c r="M5053" s="41">
        <v>2.4498214328292951</v>
      </c>
      <c r="N5053" s="41">
        <v>0.50532461055534372</v>
      </c>
      <c r="O5053" s="41">
        <v>1.4527255727288568</v>
      </c>
      <c r="P5053" s="41">
        <v>6.092389588126494</v>
      </c>
    </row>
    <row r="5054" spans="1:16" s="26" customFormat="1" x14ac:dyDescent="0.25">
      <c r="A5054" s="27" t="s">
        <v>179</v>
      </c>
      <c r="B5054" s="27"/>
      <c r="C5054" s="25">
        <v>1583</v>
      </c>
      <c r="D5054" s="26">
        <v>1583</v>
      </c>
      <c r="E5054" s="26">
        <v>2.17</v>
      </c>
      <c r="F5054" s="38">
        <f t="shared" si="313"/>
        <v>126.97640000000074</v>
      </c>
      <c r="G5054" s="38">
        <f t="shared" si="314"/>
        <v>126.98725000000074</v>
      </c>
      <c r="H5054" s="38">
        <f t="shared" si="315"/>
        <v>126.99810000000073</v>
      </c>
      <c r="I5054" s="41">
        <v>15.034651439254635</v>
      </c>
      <c r="J5054" s="41">
        <v>48.426570717141772</v>
      </c>
      <c r="K5054" s="41">
        <v>24.660727985805948</v>
      </c>
      <c r="L5054" s="41">
        <v>7.9230742679306978</v>
      </c>
      <c r="M5054" s="41">
        <v>1.0196874934832711</v>
      </c>
      <c r="N5054" s="41">
        <v>0.74300506809384537</v>
      </c>
      <c r="O5054" s="41">
        <v>3.2997347647168578</v>
      </c>
      <c r="P5054" s="41">
        <v>34.297434087135713</v>
      </c>
    </row>
    <row r="5055" spans="1:16" s="26" customFormat="1" x14ac:dyDescent="0.25">
      <c r="A5055" s="27" t="s">
        <v>180</v>
      </c>
      <c r="B5055" s="27"/>
      <c r="C5055" s="25">
        <v>1582</v>
      </c>
      <c r="D5055" s="26">
        <v>-1</v>
      </c>
      <c r="E5055" s="26">
        <v>2.17</v>
      </c>
      <c r="F5055" s="38">
        <f t="shared" si="313"/>
        <v>126.99810000000073</v>
      </c>
      <c r="G5055" s="38">
        <f t="shared" si="314"/>
        <v>127.00895000000074</v>
      </c>
      <c r="H5055" s="38">
        <f t="shared" si="315"/>
        <v>127.01980000000073</v>
      </c>
      <c r="I5055" s="41">
        <v>12.849513354769821</v>
      </c>
      <c r="J5055" s="41">
        <v>48.863215825188163</v>
      </c>
      <c r="K5055" s="41">
        <v>18.675706865775673</v>
      </c>
      <c r="L5055" s="41">
        <v>2.9837972413858451</v>
      </c>
      <c r="M5055" s="41">
        <v>0.60712283957990687</v>
      </c>
      <c r="N5055" s="41">
        <v>0.49197058643940655</v>
      </c>
      <c r="O5055" s="41">
        <v>2.7360586344335043</v>
      </c>
      <c r="P5055" s="41">
        <v>22.963552192628118</v>
      </c>
    </row>
    <row r="5056" spans="1:16" s="26" customFormat="1" x14ac:dyDescent="0.25">
      <c r="A5056" s="27" t="s">
        <v>181</v>
      </c>
      <c r="B5056" s="27"/>
      <c r="C5056" s="25">
        <v>1582</v>
      </c>
      <c r="D5056" s="26">
        <v>-1</v>
      </c>
      <c r="E5056" s="26">
        <v>2.17</v>
      </c>
      <c r="F5056" s="38">
        <f t="shared" si="313"/>
        <v>127.01980000000073</v>
      </c>
      <c r="G5056" s="38">
        <f t="shared" si="314"/>
        <v>127.03065000000073</v>
      </c>
      <c r="H5056" s="38">
        <f t="shared" si="315"/>
        <v>127.04150000000072</v>
      </c>
      <c r="I5056" s="41">
        <v>36.322587339442215</v>
      </c>
      <c r="J5056" s="41">
        <v>36.956313000364219</v>
      </c>
      <c r="K5056" s="41">
        <v>36.376747821344566</v>
      </c>
      <c r="L5056" s="41">
        <v>22.142288948944632</v>
      </c>
      <c r="M5056" s="41">
        <v>1.4752031994663506</v>
      </c>
      <c r="N5056" s="41">
        <v>0.51306186677680288</v>
      </c>
      <c r="O5056" s="41">
        <v>4.2023632458038493</v>
      </c>
      <c r="P5056" s="41">
        <v>17.337569794990625</v>
      </c>
    </row>
    <row r="5057" spans="1:16" s="26" customFormat="1" x14ac:dyDescent="0.25">
      <c r="A5057" s="27" t="s">
        <v>182</v>
      </c>
      <c r="B5057" s="27"/>
      <c r="C5057" s="25">
        <v>1582</v>
      </c>
      <c r="D5057" s="26">
        <v>-1</v>
      </c>
      <c r="E5057" s="26">
        <v>2.17</v>
      </c>
      <c r="F5057" s="38">
        <f t="shared" si="313"/>
        <v>127.04150000000072</v>
      </c>
      <c r="G5057" s="38">
        <f t="shared" si="314"/>
        <v>127.05235000000073</v>
      </c>
      <c r="H5057" s="38">
        <f t="shared" si="315"/>
        <v>127.06320000000072</v>
      </c>
      <c r="I5057" s="41">
        <v>13.725514542018111</v>
      </c>
      <c r="J5057" s="41">
        <v>47.614951556868952</v>
      </c>
      <c r="K5057" s="41">
        <v>41.589507991840897</v>
      </c>
      <c r="L5057" s="41">
        <v>15.845083121831989</v>
      </c>
      <c r="M5057" s="41"/>
      <c r="N5057" s="41">
        <v>0.43067901415658627</v>
      </c>
      <c r="O5057" s="41">
        <v>2.7708984034638533</v>
      </c>
      <c r="P5057" s="41">
        <v>26.898528326762975</v>
      </c>
    </row>
    <row r="5058" spans="1:16" s="26" customFormat="1" x14ac:dyDescent="0.25">
      <c r="A5058" s="27" t="s">
        <v>184</v>
      </c>
      <c r="B5058" s="27"/>
      <c r="C5058" s="25">
        <v>1582</v>
      </c>
      <c r="D5058" s="26">
        <v>-1</v>
      </c>
      <c r="E5058" s="26">
        <v>2.17</v>
      </c>
      <c r="F5058" s="38">
        <f t="shared" si="313"/>
        <v>127.06320000000072</v>
      </c>
      <c r="G5058" s="38">
        <f t="shared" si="314"/>
        <v>127.07405000000072</v>
      </c>
      <c r="H5058" s="38">
        <f t="shared" si="315"/>
        <v>127.08490000000072</v>
      </c>
      <c r="I5058" s="41">
        <v>6.2372527728098719</v>
      </c>
      <c r="J5058" s="41">
        <v>53.971688475725053</v>
      </c>
      <c r="K5058" s="41">
        <v>15.390873891217483</v>
      </c>
      <c r="L5058" s="41">
        <v>1.8554148344529133</v>
      </c>
      <c r="M5058" s="41">
        <v>0.42837678363655962</v>
      </c>
      <c r="N5058" s="41">
        <v>0.54709967033737805</v>
      </c>
      <c r="O5058" s="41">
        <v>2.7660757066052168</v>
      </c>
      <c r="P5058" s="41">
        <v>11.840064172934003</v>
      </c>
    </row>
    <row r="5059" spans="1:16" s="26" customFormat="1" x14ac:dyDescent="0.25">
      <c r="A5059" s="27" t="s">
        <v>185</v>
      </c>
      <c r="B5059" s="27"/>
      <c r="C5059" s="25">
        <v>1582</v>
      </c>
      <c r="D5059" s="26">
        <v>-1</v>
      </c>
      <c r="E5059" s="26">
        <v>2.17</v>
      </c>
      <c r="F5059" s="38">
        <f t="shared" si="313"/>
        <v>127.08490000000072</v>
      </c>
      <c r="G5059" s="38">
        <f t="shared" si="314"/>
        <v>127.09575000000072</v>
      </c>
      <c r="H5059" s="38">
        <f t="shared" si="315"/>
        <v>127.10660000000071</v>
      </c>
      <c r="I5059" s="41">
        <v>7.9228528800295575</v>
      </c>
      <c r="J5059" s="41">
        <v>57.600093633322196</v>
      </c>
      <c r="K5059" s="41">
        <v>29.343579504047369</v>
      </c>
      <c r="L5059" s="41">
        <v>1.3172081935087656</v>
      </c>
      <c r="M5059" s="41">
        <v>2.8142314371560095</v>
      </c>
      <c r="N5059" s="41">
        <v>0.63464423722751895</v>
      </c>
      <c r="O5059" s="41">
        <v>2.5668518159072358</v>
      </c>
      <c r="P5059" s="41">
        <v>13.200629232153277</v>
      </c>
    </row>
    <row r="5060" spans="1:16" s="26" customFormat="1" x14ac:dyDescent="0.25">
      <c r="A5060" s="27" t="s">
        <v>186</v>
      </c>
      <c r="B5060" s="27"/>
      <c r="C5060" s="25">
        <v>1582</v>
      </c>
      <c r="D5060" s="26">
        <v>-1</v>
      </c>
      <c r="E5060" s="26">
        <v>2.17</v>
      </c>
      <c r="F5060" s="38">
        <f t="shared" si="313"/>
        <v>127.10660000000071</v>
      </c>
      <c r="G5060" s="38">
        <f t="shared" si="314"/>
        <v>127.11745000000072</v>
      </c>
      <c r="H5060" s="38">
        <f t="shared" si="315"/>
        <v>127.12830000000071</v>
      </c>
      <c r="I5060" s="41">
        <v>14.235247373769344</v>
      </c>
      <c r="J5060" s="41">
        <v>55.651526190326486</v>
      </c>
      <c r="K5060" s="41">
        <v>29.614455386024119</v>
      </c>
      <c r="L5060" s="41">
        <v>0.56575804502270755</v>
      </c>
      <c r="M5060" s="41">
        <v>2.6636913762042727</v>
      </c>
      <c r="N5060" s="41">
        <v>0.37106939381860499</v>
      </c>
      <c r="O5060" s="41">
        <v>1.7201507892448114</v>
      </c>
      <c r="P5060" s="41">
        <v>10.908563686059725</v>
      </c>
    </row>
    <row r="5061" spans="1:16" s="26" customFormat="1" x14ac:dyDescent="0.25">
      <c r="A5061" s="27" t="s">
        <v>187</v>
      </c>
      <c r="B5061" s="27"/>
      <c r="C5061" s="25">
        <v>1582</v>
      </c>
      <c r="D5061" s="26">
        <v>-1</v>
      </c>
      <c r="E5061" s="26">
        <v>2.17</v>
      </c>
      <c r="F5061" s="38">
        <f t="shared" si="313"/>
        <v>127.12830000000071</v>
      </c>
      <c r="G5061" s="38">
        <f t="shared" si="314"/>
        <v>127.13915000000071</v>
      </c>
      <c r="H5061" s="38">
        <f t="shared" si="315"/>
        <v>127.1500000000007</v>
      </c>
      <c r="I5061" s="41">
        <v>17.614852011769969</v>
      </c>
      <c r="J5061" s="41">
        <v>50.658381107809909</v>
      </c>
      <c r="K5061" s="41">
        <v>47.054315952579302</v>
      </c>
      <c r="L5061" s="41">
        <v>6.7419381320352327</v>
      </c>
      <c r="M5061" s="41"/>
      <c r="N5061" s="41">
        <v>0.61835238588839669</v>
      </c>
      <c r="O5061" s="41">
        <v>2.0030010455904232</v>
      </c>
      <c r="P5061" s="41">
        <v>11.369559807735126</v>
      </c>
    </row>
    <row r="5062" spans="1:16" s="26" customFormat="1" x14ac:dyDescent="0.25">
      <c r="A5062" s="27" t="s">
        <v>188</v>
      </c>
      <c r="B5062" s="27"/>
      <c r="C5062" s="25">
        <v>1582</v>
      </c>
      <c r="D5062" s="26">
        <v>1582</v>
      </c>
      <c r="E5062" s="26">
        <v>2.17</v>
      </c>
      <c r="F5062" s="38">
        <f t="shared" si="313"/>
        <v>127.1500000000007</v>
      </c>
      <c r="G5062" s="38">
        <f t="shared" si="314"/>
        <v>127.16085000000071</v>
      </c>
      <c r="H5062" s="38">
        <f t="shared" si="315"/>
        <v>127.1717000000007</v>
      </c>
      <c r="I5062" s="41">
        <v>8.4440786453141943</v>
      </c>
      <c r="J5062" s="41">
        <v>41.408421327244362</v>
      </c>
      <c r="K5062" s="41">
        <v>15.866834059315474</v>
      </c>
      <c r="L5062" s="41">
        <v>5.9628822418254082</v>
      </c>
      <c r="M5062" s="41">
        <v>1.6030210990012668</v>
      </c>
      <c r="N5062" s="41">
        <v>0.52303968185354888</v>
      </c>
      <c r="O5062" s="41">
        <v>2.219269040216723</v>
      </c>
      <c r="P5062" s="41">
        <v>17.815522904657559</v>
      </c>
    </row>
    <row r="5063" spans="1:16" s="26" customFormat="1" x14ac:dyDescent="0.25">
      <c r="A5063" s="27" t="s">
        <v>189</v>
      </c>
      <c r="B5063" s="27"/>
      <c r="C5063" s="25">
        <v>1581</v>
      </c>
      <c r="D5063" s="26">
        <v>-1</v>
      </c>
      <c r="E5063" s="26">
        <v>2.17</v>
      </c>
      <c r="F5063" s="38">
        <f t="shared" si="313"/>
        <v>127.1717000000007</v>
      </c>
      <c r="G5063" s="38">
        <f t="shared" si="314"/>
        <v>127.1825500000007</v>
      </c>
      <c r="H5063" s="38">
        <f t="shared" si="315"/>
        <v>127.19340000000069</v>
      </c>
      <c r="I5063" s="41">
        <v>6.0936408577738908</v>
      </c>
      <c r="J5063" s="41">
        <v>33.315777085420848</v>
      </c>
      <c r="K5063" s="41">
        <v>10.068872482084469</v>
      </c>
      <c r="L5063" s="41">
        <v>1.8836134947912013</v>
      </c>
      <c r="M5063" s="41">
        <v>0.37993990793233667</v>
      </c>
      <c r="N5063" s="41">
        <v>0.31538672900620202</v>
      </c>
      <c r="O5063" s="41">
        <v>1.7599702733100588</v>
      </c>
      <c r="P5063" s="41">
        <v>12.240037157573084</v>
      </c>
    </row>
    <row r="5064" spans="1:16" s="26" customFormat="1" x14ac:dyDescent="0.25">
      <c r="A5064" s="27" t="s">
        <v>190</v>
      </c>
      <c r="B5064" s="27"/>
      <c r="C5064" s="25">
        <v>1581</v>
      </c>
      <c r="D5064" s="26">
        <v>-1</v>
      </c>
      <c r="E5064" s="26">
        <v>2.17</v>
      </c>
      <c r="F5064" s="38">
        <f t="shared" si="313"/>
        <v>127.19340000000069</v>
      </c>
      <c r="G5064" s="38">
        <f t="shared" si="314"/>
        <v>127.2042500000007</v>
      </c>
      <c r="H5064" s="38">
        <f t="shared" si="315"/>
        <v>127.21510000000069</v>
      </c>
      <c r="I5064" s="41">
        <v>7.4933226898505083</v>
      </c>
      <c r="J5064" s="41">
        <v>25.214314621442128</v>
      </c>
      <c r="K5064" s="41">
        <v>8.3950090720544459</v>
      </c>
      <c r="L5064" s="41">
        <v>2.0676372766044442</v>
      </c>
      <c r="M5064" s="41">
        <v>0.13298212219222355</v>
      </c>
      <c r="N5064" s="41">
        <v>0.18745567737773358</v>
      </c>
      <c r="O5064" s="41">
        <v>1.3455835829610165</v>
      </c>
      <c r="P5064" s="41">
        <v>9.1102130193826572</v>
      </c>
    </row>
    <row r="5065" spans="1:16" s="26" customFormat="1" x14ac:dyDescent="0.25">
      <c r="A5065" s="27" t="s">
        <v>191</v>
      </c>
      <c r="B5065" s="27"/>
      <c r="C5065" s="25">
        <v>1581</v>
      </c>
      <c r="D5065" s="26">
        <v>-1</v>
      </c>
      <c r="E5065" s="26">
        <v>2.17</v>
      </c>
      <c r="F5065" s="38">
        <f t="shared" si="313"/>
        <v>127.21510000000069</v>
      </c>
      <c r="G5065" s="38">
        <f t="shared" si="314"/>
        <v>127.22595000000069</v>
      </c>
      <c r="H5065" s="38">
        <f t="shared" si="315"/>
        <v>127.23680000000068</v>
      </c>
      <c r="I5065" s="41">
        <v>5.4430983942027602</v>
      </c>
      <c r="J5065" s="41">
        <v>26.059036876294272</v>
      </c>
      <c r="K5065" s="41">
        <v>8.2734845330247602</v>
      </c>
      <c r="L5065" s="41">
        <v>4.6563356460228302</v>
      </c>
      <c r="M5065" s="41">
        <v>1.6378076230980114</v>
      </c>
      <c r="N5065" s="41">
        <v>0.59031954182598123</v>
      </c>
      <c r="O5065" s="41">
        <v>1.2764497513371493</v>
      </c>
      <c r="P5065" s="41">
        <v>9.5647846188100001</v>
      </c>
    </row>
    <row r="5066" spans="1:16" s="26" customFormat="1" x14ac:dyDescent="0.25">
      <c r="A5066" s="27" t="s">
        <v>192</v>
      </c>
      <c r="B5066" s="27"/>
      <c r="C5066" s="25">
        <v>1581</v>
      </c>
      <c r="D5066" s="26">
        <v>-1</v>
      </c>
      <c r="E5066" s="26">
        <v>2.17</v>
      </c>
      <c r="F5066" s="38">
        <f t="shared" si="313"/>
        <v>127.23680000000068</v>
      </c>
      <c r="G5066" s="38">
        <f t="shared" si="314"/>
        <v>127.24765000000069</v>
      </c>
      <c r="H5066" s="38">
        <f t="shared" si="315"/>
        <v>127.25850000000068</v>
      </c>
      <c r="I5066" s="41">
        <v>9.9975904563674298</v>
      </c>
      <c r="J5066" s="41">
        <v>25.301531972269004</v>
      </c>
      <c r="K5066" s="41">
        <v>9.9774972890932432</v>
      </c>
      <c r="L5066" s="41">
        <v>2.216002560908751</v>
      </c>
      <c r="M5066" s="41"/>
      <c r="N5066" s="41">
        <v>0.40673614430120819</v>
      </c>
      <c r="O5066" s="41">
        <v>1.0925111380711434</v>
      </c>
      <c r="P5066" s="41">
        <v>6.2190489720420112</v>
      </c>
    </row>
    <row r="5067" spans="1:16" s="26" customFormat="1" x14ac:dyDescent="0.25">
      <c r="A5067" s="27" t="s">
        <v>193</v>
      </c>
      <c r="B5067" s="27"/>
      <c r="C5067" s="25">
        <v>1581</v>
      </c>
      <c r="D5067" s="26">
        <v>-1</v>
      </c>
      <c r="E5067" s="26">
        <v>2.17</v>
      </c>
      <c r="F5067" s="38">
        <f t="shared" si="313"/>
        <v>127.25850000000068</v>
      </c>
      <c r="G5067" s="38">
        <f t="shared" si="314"/>
        <v>127.26935000000068</v>
      </c>
      <c r="H5067" s="38">
        <f t="shared" si="315"/>
        <v>127.28020000000068</v>
      </c>
      <c r="I5067" s="41">
        <v>14.665197196235148</v>
      </c>
      <c r="J5067" s="41">
        <v>24.581791073648649</v>
      </c>
      <c r="K5067" s="41">
        <v>13.640976486835907</v>
      </c>
      <c r="L5067" s="41">
        <v>8.7373333550588903</v>
      </c>
      <c r="M5067" s="41"/>
      <c r="N5067" s="41">
        <v>0.48330222171823345</v>
      </c>
      <c r="O5067" s="41">
        <v>1.7996878431664507</v>
      </c>
      <c r="P5067" s="41">
        <v>6.3991877833647219</v>
      </c>
    </row>
    <row r="5068" spans="1:16" s="26" customFormat="1" x14ac:dyDescent="0.25">
      <c r="A5068" s="27" t="s">
        <v>194</v>
      </c>
      <c r="B5068" s="27"/>
      <c r="C5068" s="25">
        <v>1581</v>
      </c>
      <c r="D5068" s="26">
        <v>-1</v>
      </c>
      <c r="E5068" s="26">
        <v>2.17</v>
      </c>
      <c r="F5068" s="38">
        <f t="shared" si="313"/>
        <v>127.28020000000068</v>
      </c>
      <c r="G5068" s="38">
        <f t="shared" si="314"/>
        <v>127.29105000000068</v>
      </c>
      <c r="H5068" s="38">
        <f t="shared" si="315"/>
        <v>127.30190000000067</v>
      </c>
      <c r="I5068" s="41">
        <v>9.5914491264437078</v>
      </c>
      <c r="J5068" s="41">
        <v>24.442929999011969</v>
      </c>
      <c r="K5068" s="41">
        <v>10.412727522770245</v>
      </c>
      <c r="L5068" s="41">
        <v>7.0624330209856723</v>
      </c>
      <c r="M5068" s="41"/>
      <c r="N5068" s="41">
        <v>0.3145605517055905</v>
      </c>
      <c r="O5068" s="41">
        <v>1.8349519932031368</v>
      </c>
      <c r="P5068" s="41">
        <v>5.4203433380405128</v>
      </c>
    </row>
    <row r="5069" spans="1:16" s="26" customFormat="1" x14ac:dyDescent="0.25">
      <c r="A5069" s="27" t="s">
        <v>195</v>
      </c>
      <c r="B5069" s="27"/>
      <c r="C5069" s="25">
        <v>1581</v>
      </c>
      <c r="D5069" s="26">
        <v>-1</v>
      </c>
      <c r="E5069" s="26">
        <v>2.17</v>
      </c>
      <c r="F5069" s="38">
        <f t="shared" si="313"/>
        <v>127.30190000000067</v>
      </c>
      <c r="G5069" s="38">
        <f t="shared" si="314"/>
        <v>127.31275000000068</v>
      </c>
      <c r="H5069" s="38">
        <f t="shared" si="315"/>
        <v>127.32360000000067</v>
      </c>
      <c r="I5069" s="41">
        <v>4.5483741059217024</v>
      </c>
      <c r="J5069" s="41">
        <v>29.130419283995046</v>
      </c>
      <c r="K5069" s="41">
        <v>8.2985420671449717</v>
      </c>
      <c r="L5069" s="41">
        <v>3.4438739146279933</v>
      </c>
      <c r="M5069" s="41"/>
      <c r="N5069" s="41">
        <v>0.28130633053330856</v>
      </c>
      <c r="O5069" s="41">
        <v>0.54462023619619571</v>
      </c>
      <c r="P5069" s="41">
        <v>3.4849827628107457</v>
      </c>
    </row>
    <row r="5070" spans="1:16" s="26" customFormat="1" x14ac:dyDescent="0.25">
      <c r="A5070" s="27" t="s">
        <v>196</v>
      </c>
      <c r="B5070" s="27"/>
      <c r="C5070" s="25">
        <v>1581</v>
      </c>
      <c r="D5070" s="26">
        <v>-1</v>
      </c>
      <c r="E5070" s="26">
        <v>2.17</v>
      </c>
      <c r="F5070" s="38">
        <f t="shared" si="313"/>
        <v>127.32360000000067</v>
      </c>
      <c r="G5070" s="38">
        <f t="shared" si="314"/>
        <v>127.33445000000067</v>
      </c>
      <c r="H5070" s="38">
        <f t="shared" si="315"/>
        <v>127.34530000000066</v>
      </c>
      <c r="I5070" s="41">
        <v>2.6183045472398883</v>
      </c>
      <c r="J5070" s="41">
        <v>37.536436324093117</v>
      </c>
      <c r="K5070" s="41">
        <v>10.894529748294612</v>
      </c>
      <c r="L5070" s="41">
        <v>0.67509451410803856</v>
      </c>
      <c r="M5070" s="41">
        <v>7.8200747159459932E-2</v>
      </c>
      <c r="N5070" s="41">
        <v>0.45175686851501751</v>
      </c>
      <c r="O5070" s="41">
        <v>1.2973225328749254</v>
      </c>
      <c r="P5070" s="41">
        <v>4.4397280973270368</v>
      </c>
    </row>
    <row r="5071" spans="1:16" s="26" customFormat="1" x14ac:dyDescent="0.25">
      <c r="A5071" s="27" t="s">
        <v>197</v>
      </c>
      <c r="B5071" s="27"/>
      <c r="C5071" s="25">
        <v>1581</v>
      </c>
      <c r="D5071" s="26">
        <v>-1</v>
      </c>
      <c r="E5071" s="26">
        <v>2.17</v>
      </c>
      <c r="F5071" s="38">
        <f t="shared" si="313"/>
        <v>127.34530000000066</v>
      </c>
      <c r="G5071" s="38">
        <f t="shared" si="314"/>
        <v>127.35615000000067</v>
      </c>
      <c r="H5071" s="38">
        <f t="shared" si="315"/>
        <v>127.36700000000066</v>
      </c>
      <c r="I5071" s="41">
        <v>6.5244840068576</v>
      </c>
      <c r="J5071" s="41">
        <v>50.702854910738232</v>
      </c>
      <c r="K5071" s="41">
        <v>14.578795487848081</v>
      </c>
      <c r="L5071" s="41">
        <v>0.44325529120354923</v>
      </c>
      <c r="M5071" s="41">
        <v>3.942393391710235</v>
      </c>
      <c r="N5071" s="41">
        <v>1.0055303076560742</v>
      </c>
      <c r="O5071" s="41">
        <v>1.1822873597753747</v>
      </c>
      <c r="P5071" s="41">
        <v>4.9031367312039507</v>
      </c>
    </row>
    <row r="5072" spans="1:16" s="26" customFormat="1" x14ac:dyDescent="0.25">
      <c r="A5072" s="27" t="s">
        <v>198</v>
      </c>
      <c r="B5072" s="27"/>
      <c r="C5072" s="25">
        <v>1581</v>
      </c>
      <c r="D5072" s="26">
        <v>-1</v>
      </c>
      <c r="E5072" s="26">
        <v>2.17</v>
      </c>
      <c r="F5072" s="38">
        <f t="shared" si="313"/>
        <v>127.36700000000066</v>
      </c>
      <c r="G5072" s="38">
        <f t="shared" si="314"/>
        <v>127.37785000000066</v>
      </c>
      <c r="H5072" s="38">
        <f t="shared" si="315"/>
        <v>127.38870000000065</v>
      </c>
      <c r="I5072" s="41">
        <v>12.507590321693012</v>
      </c>
      <c r="J5072" s="41">
        <v>63.651913811889933</v>
      </c>
      <c r="K5072" s="41">
        <v>24.236307226513009</v>
      </c>
      <c r="L5072" s="41">
        <v>1.092437109348138</v>
      </c>
      <c r="M5072" s="41">
        <v>3.1837893907343724</v>
      </c>
      <c r="N5072" s="41">
        <v>0.66057715858174004</v>
      </c>
      <c r="O5072" s="41">
        <v>1.0003181541029311</v>
      </c>
      <c r="P5072" s="41">
        <v>4.6732411142232237</v>
      </c>
    </row>
    <row r="5073" spans="1:16" s="26" customFormat="1" x14ac:dyDescent="0.25">
      <c r="A5073" s="27" t="s">
        <v>199</v>
      </c>
      <c r="B5073" s="27"/>
      <c r="C5073" s="25">
        <v>1581</v>
      </c>
      <c r="D5073" s="26">
        <v>-1</v>
      </c>
      <c r="E5073" s="26">
        <v>2.17</v>
      </c>
      <c r="F5073" s="38">
        <f t="shared" si="313"/>
        <v>127.38870000000065</v>
      </c>
      <c r="G5073" s="38">
        <f t="shared" si="314"/>
        <v>127.39955000000066</v>
      </c>
      <c r="H5073" s="38">
        <f t="shared" si="315"/>
        <v>127.41040000000065</v>
      </c>
      <c r="I5073" s="41">
        <v>7.2703470749088588</v>
      </c>
      <c r="J5073" s="41">
        <v>70.118551109888941</v>
      </c>
      <c r="K5073" s="41">
        <v>21.78209008830401</v>
      </c>
      <c r="L5073" s="41">
        <v>1.0277093382438056</v>
      </c>
      <c r="M5073" s="41"/>
      <c r="N5073" s="41">
        <v>0.44371754627863996</v>
      </c>
      <c r="O5073" s="41">
        <v>0.52396814970710059</v>
      </c>
      <c r="P5073" s="41">
        <v>2.5539271541393265</v>
      </c>
    </row>
    <row r="5074" spans="1:16" s="26" customFormat="1" x14ac:dyDescent="0.25">
      <c r="A5074" s="27" t="s">
        <v>200</v>
      </c>
      <c r="B5074" s="27"/>
      <c r="C5074" s="25">
        <v>1581</v>
      </c>
      <c r="D5074" s="26">
        <v>-1</v>
      </c>
      <c r="E5074" s="26">
        <v>2.17</v>
      </c>
      <c r="F5074" s="38">
        <f t="shared" si="313"/>
        <v>127.41040000000065</v>
      </c>
      <c r="G5074" s="38">
        <f t="shared" si="314"/>
        <v>127.42125000000065</v>
      </c>
      <c r="H5074" s="38">
        <f t="shared" si="315"/>
        <v>127.43210000000064</v>
      </c>
      <c r="I5074" s="41">
        <v>11.694553616443693</v>
      </c>
      <c r="J5074" s="41">
        <v>70.412106610391902</v>
      </c>
      <c r="K5074" s="41">
        <v>27.722784171689899</v>
      </c>
      <c r="L5074" s="41">
        <v>0.72108784656414038</v>
      </c>
      <c r="M5074" s="41">
        <v>12.226388462117297</v>
      </c>
      <c r="N5074" s="41">
        <v>1.6864828537919356</v>
      </c>
      <c r="O5074" s="41">
        <v>1.2306397531713684</v>
      </c>
      <c r="P5074" s="41">
        <v>5.6241004381036843</v>
      </c>
    </row>
    <row r="5075" spans="1:16" s="26" customFormat="1" x14ac:dyDescent="0.25">
      <c r="A5075" s="27" t="s">
        <v>201</v>
      </c>
      <c r="B5075" s="27"/>
      <c r="C5075" s="25">
        <v>1581</v>
      </c>
      <c r="D5075" s="26">
        <v>-1</v>
      </c>
      <c r="E5075" s="26">
        <v>2.17</v>
      </c>
      <c r="F5075" s="38">
        <f t="shared" ref="F5075:F5138" si="316">H5074</f>
        <v>127.43210000000064</v>
      </c>
      <c r="G5075" s="38">
        <f t="shared" ref="G5075:G5138" si="317">F5075+(E5075/200)</f>
        <v>127.44295000000065</v>
      </c>
      <c r="H5075" s="38">
        <f t="shared" ref="H5075:H5138" si="318">H5074+E5075/100</f>
        <v>127.45380000000064</v>
      </c>
      <c r="I5075" s="41">
        <v>10.147578302766757</v>
      </c>
      <c r="J5075" s="41">
        <v>69.305780906397032</v>
      </c>
      <c r="K5075" s="41">
        <v>37.612309377807627</v>
      </c>
      <c r="L5075" s="41">
        <v>3.506327703293914</v>
      </c>
      <c r="M5075" s="41">
        <v>16.530085084487244</v>
      </c>
      <c r="N5075" s="41">
        <v>1.5673384740188938</v>
      </c>
      <c r="O5075" s="41">
        <v>3.8568585429667661</v>
      </c>
      <c r="P5075" s="41">
        <v>17.84062382926885</v>
      </c>
    </row>
    <row r="5076" spans="1:16" s="26" customFormat="1" x14ac:dyDescent="0.25">
      <c r="A5076" s="27" t="s">
        <v>202</v>
      </c>
      <c r="B5076" s="27"/>
      <c r="C5076" s="25">
        <v>1581</v>
      </c>
      <c r="D5076" s="26">
        <v>-1</v>
      </c>
      <c r="E5076" s="26">
        <v>2.17</v>
      </c>
      <c r="F5076" s="38">
        <f t="shared" si="316"/>
        <v>127.45380000000064</v>
      </c>
      <c r="G5076" s="38">
        <f t="shared" si="317"/>
        <v>127.46465000000065</v>
      </c>
      <c r="H5076" s="38">
        <f t="shared" si="318"/>
        <v>127.47550000000064</v>
      </c>
      <c r="I5076" s="41">
        <v>16.665957960892381</v>
      </c>
      <c r="J5076" s="41">
        <v>49.132361504675053</v>
      </c>
      <c r="K5076" s="41">
        <v>25.341353614457958</v>
      </c>
      <c r="L5076" s="41">
        <v>4.3166910394580427</v>
      </c>
      <c r="M5076" s="41">
        <v>8.8801943689979321</v>
      </c>
      <c r="N5076" s="41">
        <v>0.73317421211786493</v>
      </c>
      <c r="O5076" s="41">
        <v>3.0044017302412298</v>
      </c>
      <c r="P5076" s="41">
        <v>19.07714573272062</v>
      </c>
    </row>
    <row r="5077" spans="1:16" s="26" customFormat="1" x14ac:dyDescent="0.25">
      <c r="A5077" s="27" t="s">
        <v>203</v>
      </c>
      <c r="B5077" s="27"/>
      <c r="C5077" s="25">
        <v>1581</v>
      </c>
      <c r="D5077" s="26">
        <v>-1</v>
      </c>
      <c r="E5077" s="26">
        <v>2.17</v>
      </c>
      <c r="F5077" s="38">
        <f t="shared" si="316"/>
        <v>127.47550000000064</v>
      </c>
      <c r="G5077" s="38">
        <f t="shared" si="317"/>
        <v>127.48635000000064</v>
      </c>
      <c r="H5077" s="38">
        <f t="shared" si="318"/>
        <v>127.49720000000063</v>
      </c>
      <c r="I5077" s="41">
        <v>24.425968719232134</v>
      </c>
      <c r="J5077" s="41">
        <v>53.0219750414754</v>
      </c>
      <c r="K5077" s="41">
        <v>39.170673702781208</v>
      </c>
      <c r="L5077" s="41">
        <v>1.0548447118137456</v>
      </c>
      <c r="M5077" s="41">
        <v>5.4400048059698083</v>
      </c>
      <c r="N5077" s="41">
        <v>1.3133876388196217</v>
      </c>
      <c r="O5077" s="41">
        <v>0.74389402002707805</v>
      </c>
      <c r="P5077" s="41">
        <v>3.9458538338739508</v>
      </c>
    </row>
    <row r="5078" spans="1:16" s="26" customFormat="1" x14ac:dyDescent="0.25">
      <c r="A5078" s="27" t="s">
        <v>204</v>
      </c>
      <c r="B5078" s="27"/>
      <c r="C5078" s="25">
        <v>1581</v>
      </c>
      <c r="D5078" s="26">
        <v>1581</v>
      </c>
      <c r="E5078" s="26">
        <v>2.17</v>
      </c>
      <c r="F5078" s="38">
        <f t="shared" si="316"/>
        <v>127.49720000000063</v>
      </c>
      <c r="G5078" s="38">
        <f t="shared" si="317"/>
        <v>127.50805000000064</v>
      </c>
      <c r="H5078" s="38">
        <f t="shared" si="318"/>
        <v>127.51890000000063</v>
      </c>
      <c r="I5078" s="41">
        <v>20.874269266233483</v>
      </c>
      <c r="J5078" s="41">
        <v>53.886934066558531</v>
      </c>
      <c r="K5078" s="41">
        <v>31.952902206874775</v>
      </c>
      <c r="L5078" s="41">
        <v>22.822373399629143</v>
      </c>
      <c r="M5078" s="41">
        <v>2.2281245815160822</v>
      </c>
      <c r="N5078" s="41">
        <v>0.89258479310856675</v>
      </c>
      <c r="O5078" s="41">
        <v>3.5269049664106165</v>
      </c>
      <c r="P5078" s="41">
        <v>28.653028483196938</v>
      </c>
    </row>
    <row r="5079" spans="1:16" s="26" customFormat="1" x14ac:dyDescent="0.25">
      <c r="A5079" s="27" t="s">
        <v>205</v>
      </c>
      <c r="B5079" s="27"/>
      <c r="C5079" s="25">
        <v>1580</v>
      </c>
      <c r="D5079" s="26">
        <v>-1</v>
      </c>
      <c r="E5079" s="26">
        <v>2.17</v>
      </c>
      <c r="F5079" s="38">
        <f t="shared" si="316"/>
        <v>127.51890000000063</v>
      </c>
      <c r="G5079" s="38">
        <f t="shared" si="317"/>
        <v>127.52975000000063</v>
      </c>
      <c r="H5079" s="38">
        <f t="shared" si="318"/>
        <v>127.54060000000062</v>
      </c>
      <c r="I5079" s="41">
        <v>6.4957851754188614</v>
      </c>
      <c r="J5079" s="41">
        <v>31.968123880903342</v>
      </c>
      <c r="K5079" s="41">
        <v>12.335359054808503</v>
      </c>
      <c r="L5079" s="41">
        <v>5.1093579408393817</v>
      </c>
      <c r="M5079" s="41">
        <v>0.84814578298861554</v>
      </c>
      <c r="N5079" s="41">
        <v>0.54518017114295936</v>
      </c>
      <c r="O5079" s="41">
        <v>2.9329514242487895</v>
      </c>
      <c r="P5079" s="41">
        <v>25.08193525203691</v>
      </c>
    </row>
    <row r="5080" spans="1:16" s="26" customFormat="1" x14ac:dyDescent="0.25">
      <c r="A5080" s="27" t="s">
        <v>206</v>
      </c>
      <c r="B5080" s="27"/>
      <c r="C5080" s="25">
        <v>1580</v>
      </c>
      <c r="D5080" s="26">
        <v>-1</v>
      </c>
      <c r="E5080" s="26">
        <v>2.17</v>
      </c>
      <c r="F5080" s="38">
        <f t="shared" si="316"/>
        <v>127.54060000000062</v>
      </c>
      <c r="G5080" s="38">
        <f t="shared" si="317"/>
        <v>127.55145000000063</v>
      </c>
      <c r="H5080" s="38">
        <f t="shared" si="318"/>
        <v>127.56230000000062</v>
      </c>
      <c r="I5080" s="41">
        <v>11.970275270519965</v>
      </c>
      <c r="J5080" s="41">
        <v>22.712675389585606</v>
      </c>
      <c r="K5080" s="41">
        <v>11.739266344662548</v>
      </c>
      <c r="L5080" s="41">
        <v>3.5880822697799037</v>
      </c>
      <c r="M5080" s="41">
        <v>0.4569599755444485</v>
      </c>
      <c r="N5080" s="41">
        <v>0.25028774686600042</v>
      </c>
      <c r="O5080" s="41">
        <v>2.4070548338237314</v>
      </c>
      <c r="P5080" s="41">
        <v>17.382886151269506</v>
      </c>
    </row>
    <row r="5081" spans="1:16" s="26" customFormat="1" x14ac:dyDescent="0.25">
      <c r="A5081" s="27" t="s">
        <v>207</v>
      </c>
      <c r="B5081" s="27"/>
      <c r="C5081" s="25">
        <v>1580</v>
      </c>
      <c r="D5081" s="26">
        <v>-1</v>
      </c>
      <c r="E5081" s="26">
        <v>2.2599999999999998</v>
      </c>
      <c r="F5081" s="38">
        <f t="shared" si="316"/>
        <v>127.56230000000062</v>
      </c>
      <c r="G5081" s="38">
        <f t="shared" si="317"/>
        <v>127.57360000000062</v>
      </c>
      <c r="H5081" s="38">
        <f t="shared" si="318"/>
        <v>127.58490000000062</v>
      </c>
      <c r="I5081" s="41">
        <v>4.0547755774881109</v>
      </c>
      <c r="J5081" s="41">
        <v>23.486156306175555</v>
      </c>
      <c r="K5081" s="41">
        <v>14.032076621624871</v>
      </c>
      <c r="L5081" s="41">
        <v>16.298312557598265</v>
      </c>
      <c r="M5081" s="41"/>
      <c r="N5081" s="41">
        <v>0.71736373919024199</v>
      </c>
      <c r="O5081" s="41">
        <v>2.1371767718065926</v>
      </c>
      <c r="P5081" s="41">
        <v>15.944290917769367</v>
      </c>
    </row>
    <row r="5082" spans="1:16" s="26" customFormat="1" x14ac:dyDescent="0.25">
      <c r="A5082" s="27" t="s">
        <v>208</v>
      </c>
      <c r="B5082" s="27" t="s">
        <v>935</v>
      </c>
      <c r="C5082" s="25">
        <v>1580</v>
      </c>
      <c r="D5082" s="26">
        <v>-1</v>
      </c>
      <c r="E5082" s="26">
        <v>2.2400000000000002</v>
      </c>
      <c r="F5082" s="38">
        <f t="shared" si="316"/>
        <v>127.58490000000062</v>
      </c>
      <c r="G5082" s="38">
        <f t="shared" si="317"/>
        <v>127.59610000000062</v>
      </c>
      <c r="H5082" s="38">
        <f t="shared" si="318"/>
        <v>127.60730000000062</v>
      </c>
      <c r="I5082" s="41">
        <v>4.1206522165579429</v>
      </c>
      <c r="J5082" s="41">
        <v>74.51518863587053</v>
      </c>
      <c r="K5082" s="41">
        <v>30.5282367709159</v>
      </c>
      <c r="L5082" s="41">
        <v>1.0961744235370923</v>
      </c>
      <c r="M5082" s="41">
        <v>64.279946363709229</v>
      </c>
      <c r="N5082" s="41">
        <v>2.1425623643057428</v>
      </c>
      <c r="O5082" s="41">
        <v>1.9789118661494749</v>
      </c>
      <c r="P5082" s="41">
        <v>10.659494566395022</v>
      </c>
    </row>
    <row r="5083" spans="1:16" s="26" customFormat="1" x14ac:dyDescent="0.25">
      <c r="A5083" s="27" t="s">
        <v>209</v>
      </c>
      <c r="B5083" s="27">
        <v>102</v>
      </c>
      <c r="C5083" s="25">
        <v>1580</v>
      </c>
      <c r="D5083" s="26">
        <v>-1</v>
      </c>
      <c r="E5083" s="26">
        <v>2.12</v>
      </c>
      <c r="F5083" s="38">
        <f t="shared" si="316"/>
        <v>127.60730000000062</v>
      </c>
      <c r="G5083" s="38">
        <f t="shared" si="317"/>
        <v>127.61790000000062</v>
      </c>
      <c r="H5083" s="38">
        <f t="shared" si="318"/>
        <v>127.62850000000061</v>
      </c>
      <c r="I5083" s="41">
        <v>5.3259748612108808</v>
      </c>
      <c r="J5083" s="41">
        <v>59.316983573302963</v>
      </c>
      <c r="K5083" s="41">
        <v>19.423764903179396</v>
      </c>
      <c r="L5083" s="41">
        <v>0.8914797257602971</v>
      </c>
      <c r="M5083" s="41">
        <v>25.208346733068094</v>
      </c>
      <c r="N5083" s="41">
        <v>1.1004461754520636</v>
      </c>
      <c r="O5083" s="41">
        <v>1.777851488860468</v>
      </c>
      <c r="P5083" s="41">
        <v>9.9351781295316055</v>
      </c>
    </row>
    <row r="5084" spans="1:16" s="26" customFormat="1" x14ac:dyDescent="0.25">
      <c r="A5084" s="27" t="s">
        <v>210</v>
      </c>
      <c r="B5084" s="27"/>
      <c r="C5084" s="25">
        <v>1580</v>
      </c>
      <c r="D5084" s="26">
        <v>-1</v>
      </c>
      <c r="E5084" s="26">
        <v>2.12</v>
      </c>
      <c r="F5084" s="38">
        <f t="shared" si="316"/>
        <v>127.62850000000061</v>
      </c>
      <c r="G5084" s="38">
        <f t="shared" si="317"/>
        <v>127.63910000000061</v>
      </c>
      <c r="H5084" s="38">
        <f t="shared" si="318"/>
        <v>127.64970000000061</v>
      </c>
      <c r="I5084" s="41">
        <v>11.488153657648494</v>
      </c>
      <c r="J5084" s="41">
        <v>76.182501947912215</v>
      </c>
      <c r="K5084" s="41">
        <v>21.932784197096897</v>
      </c>
      <c r="L5084" s="41">
        <v>0.41653952293609425</v>
      </c>
      <c r="M5084" s="41">
        <v>7.1325106746305789</v>
      </c>
      <c r="N5084" s="41">
        <v>0.48336671036897227</v>
      </c>
      <c r="O5084" s="41">
        <v>1.1919647057218186</v>
      </c>
      <c r="P5084" s="41">
        <v>7.9224303610484785</v>
      </c>
    </row>
    <row r="5085" spans="1:16" s="26" customFormat="1" x14ac:dyDescent="0.25">
      <c r="A5085" s="27" t="s">
        <v>211</v>
      </c>
      <c r="B5085" s="27"/>
      <c r="C5085" s="25">
        <v>1580</v>
      </c>
      <c r="D5085" s="26">
        <v>-1</v>
      </c>
      <c r="E5085" s="26">
        <v>2.12</v>
      </c>
      <c r="F5085" s="38">
        <f t="shared" si="316"/>
        <v>127.64970000000061</v>
      </c>
      <c r="G5085" s="38">
        <f t="shared" si="317"/>
        <v>127.6603000000006</v>
      </c>
      <c r="H5085" s="38">
        <f t="shared" si="318"/>
        <v>127.6709000000006</v>
      </c>
      <c r="I5085" s="41">
        <v>12.363348109522249</v>
      </c>
      <c r="J5085" s="41">
        <v>80.862466852340063</v>
      </c>
      <c r="K5085" s="41">
        <v>16.316991456750152</v>
      </c>
      <c r="L5085" s="41">
        <v>2.111965016664211</v>
      </c>
      <c r="M5085" s="41">
        <v>36.000336913347319</v>
      </c>
      <c r="N5085" s="41">
        <v>1.1330484414064665</v>
      </c>
      <c r="O5085" s="41">
        <v>1.0541361144251262</v>
      </c>
      <c r="P5085" s="41">
        <v>6.5183351596459138</v>
      </c>
    </row>
    <row r="5086" spans="1:16" s="26" customFormat="1" x14ac:dyDescent="0.25">
      <c r="A5086" s="27" t="s">
        <v>213</v>
      </c>
      <c r="B5086" s="27"/>
      <c r="C5086" s="25">
        <v>1580</v>
      </c>
      <c r="D5086" s="26">
        <v>-1</v>
      </c>
      <c r="E5086" s="26">
        <v>2.12</v>
      </c>
      <c r="F5086" s="38">
        <f t="shared" si="316"/>
        <v>127.6709000000006</v>
      </c>
      <c r="G5086" s="38">
        <f t="shared" si="317"/>
        <v>127.6815000000006</v>
      </c>
      <c r="H5086" s="38">
        <f t="shared" si="318"/>
        <v>127.69210000000059</v>
      </c>
      <c r="I5086" s="41">
        <v>12.893511788435363</v>
      </c>
      <c r="J5086" s="41">
        <v>79.587053917364941</v>
      </c>
      <c r="K5086" s="41">
        <v>20.231073070780138</v>
      </c>
      <c r="L5086" s="41">
        <v>0.51039458074142652</v>
      </c>
      <c r="M5086" s="41">
        <v>4.7211895256977083</v>
      </c>
      <c r="N5086" s="41">
        <v>0.72383863658977798</v>
      </c>
      <c r="O5086" s="41">
        <v>2.3662939411569739</v>
      </c>
      <c r="P5086" s="41">
        <v>8.487559319066623</v>
      </c>
    </row>
    <row r="5087" spans="1:16" s="26" customFormat="1" x14ac:dyDescent="0.25">
      <c r="A5087" s="27" t="s">
        <v>214</v>
      </c>
      <c r="B5087" s="27"/>
      <c r="C5087" s="25">
        <v>1580</v>
      </c>
      <c r="D5087" s="26">
        <v>1580</v>
      </c>
      <c r="E5087" s="26">
        <v>2.12</v>
      </c>
      <c r="F5087" s="38">
        <f t="shared" si="316"/>
        <v>127.69210000000059</v>
      </c>
      <c r="G5087" s="38">
        <f t="shared" si="317"/>
        <v>127.70270000000059</v>
      </c>
      <c r="H5087" s="38">
        <f t="shared" si="318"/>
        <v>127.71330000000059</v>
      </c>
      <c r="I5087" s="41">
        <v>19.468655784967225</v>
      </c>
      <c r="J5087" s="41">
        <v>87.440464191151989</v>
      </c>
      <c r="K5087" s="41">
        <v>48.921089819381734</v>
      </c>
      <c r="L5087" s="41">
        <v>9.3664885363596255</v>
      </c>
      <c r="M5087" s="41">
        <v>5.9333451250999234</v>
      </c>
      <c r="N5087" s="41">
        <v>0.99593513664395816</v>
      </c>
      <c r="O5087" s="41">
        <v>3.6344401517709715</v>
      </c>
      <c r="P5087" s="41">
        <v>26.832068412749788</v>
      </c>
    </row>
    <row r="5088" spans="1:16" s="26" customFormat="1" x14ac:dyDescent="0.25">
      <c r="A5088" s="27" t="s">
        <v>215</v>
      </c>
      <c r="B5088" s="27" t="s">
        <v>771</v>
      </c>
      <c r="C5088" s="25">
        <v>1579</v>
      </c>
      <c r="D5088" s="26">
        <v>-1</v>
      </c>
      <c r="E5088" s="26">
        <v>2.12</v>
      </c>
      <c r="F5088" s="38">
        <f t="shared" si="316"/>
        <v>127.71330000000059</v>
      </c>
      <c r="G5088" s="38">
        <f t="shared" si="317"/>
        <v>127.72390000000058</v>
      </c>
      <c r="H5088" s="38">
        <f t="shared" si="318"/>
        <v>127.73450000000058</v>
      </c>
      <c r="I5088" s="41">
        <v>42.310856971348905</v>
      </c>
      <c r="J5088" s="41">
        <v>68.065600142296589</v>
      </c>
      <c r="K5088" s="41">
        <v>26.981090178388104</v>
      </c>
      <c r="L5088" s="41">
        <v>24.223168936615927</v>
      </c>
      <c r="M5088" s="41">
        <v>4.8405619007105622</v>
      </c>
      <c r="N5088" s="41">
        <v>0.55452302855377378</v>
      </c>
      <c r="O5088" s="41">
        <v>3.1762264912486078</v>
      </c>
      <c r="P5088" s="41">
        <v>23.223819889264249</v>
      </c>
    </row>
    <row r="5089" spans="1:16" s="26" customFormat="1" x14ac:dyDescent="0.25">
      <c r="A5089" s="27" t="s">
        <v>216</v>
      </c>
      <c r="B5089" s="27">
        <v>2.125</v>
      </c>
      <c r="C5089" s="25">
        <v>1579</v>
      </c>
      <c r="D5089" s="26">
        <v>-1</v>
      </c>
      <c r="E5089" s="26">
        <v>2.12</v>
      </c>
      <c r="F5089" s="38">
        <f t="shared" si="316"/>
        <v>127.73450000000058</v>
      </c>
      <c r="G5089" s="38">
        <f t="shared" si="317"/>
        <v>127.74510000000058</v>
      </c>
      <c r="H5089" s="38">
        <f t="shared" si="318"/>
        <v>127.75570000000057</v>
      </c>
      <c r="I5089" s="41">
        <v>28.954787536469954</v>
      </c>
      <c r="J5089" s="41">
        <v>62.42797296067581</v>
      </c>
      <c r="K5089" s="41">
        <v>26.735472723254759</v>
      </c>
      <c r="L5089" s="41">
        <v>1.7570583743712924</v>
      </c>
      <c r="M5089" s="41">
        <v>5.0989110081171969</v>
      </c>
      <c r="N5089" s="41">
        <v>0.41193612423113407</v>
      </c>
      <c r="O5089" s="41">
        <v>1.2187663373503665</v>
      </c>
      <c r="P5089" s="41">
        <v>7.5604975137410007</v>
      </c>
    </row>
    <row r="5090" spans="1:16" s="26" customFormat="1" x14ac:dyDescent="0.25">
      <c r="A5090" s="27" t="s">
        <v>217</v>
      </c>
      <c r="B5090" s="27"/>
      <c r="C5090" s="25">
        <v>1579</v>
      </c>
      <c r="D5090" s="26">
        <v>-1</v>
      </c>
      <c r="E5090" s="26">
        <v>2.12</v>
      </c>
      <c r="F5090" s="38">
        <f t="shared" si="316"/>
        <v>127.75570000000057</v>
      </c>
      <c r="G5090" s="38">
        <f t="shared" si="317"/>
        <v>127.76630000000057</v>
      </c>
      <c r="H5090" s="38">
        <f t="shared" si="318"/>
        <v>127.77690000000057</v>
      </c>
      <c r="I5090" s="41">
        <v>8.8278217391105809</v>
      </c>
      <c r="J5090" s="41">
        <v>55.489599584654968</v>
      </c>
      <c r="K5090" s="41">
        <v>9.5492686364517283</v>
      </c>
      <c r="L5090" s="41">
        <v>4.2545146617107168</v>
      </c>
      <c r="M5090" s="41">
        <v>0.79413015770044337</v>
      </c>
      <c r="N5090" s="41">
        <v>0.45542703624983888</v>
      </c>
      <c r="O5090" s="41">
        <v>2.9319560098347259</v>
      </c>
      <c r="P5090" s="41">
        <v>15.847930810326792</v>
      </c>
    </row>
    <row r="5091" spans="1:16" s="26" customFormat="1" x14ac:dyDescent="0.25">
      <c r="A5091" s="27" t="s">
        <v>218</v>
      </c>
      <c r="B5091" s="27"/>
      <c r="C5091" s="25">
        <v>1579</v>
      </c>
      <c r="D5091" s="26">
        <v>-1</v>
      </c>
      <c r="E5091" s="26">
        <v>2.12</v>
      </c>
      <c r="F5091" s="38">
        <f t="shared" si="316"/>
        <v>127.77690000000057</v>
      </c>
      <c r="G5091" s="38">
        <f t="shared" si="317"/>
        <v>127.78750000000056</v>
      </c>
      <c r="H5091" s="38">
        <f t="shared" si="318"/>
        <v>127.79810000000056</v>
      </c>
      <c r="I5091" s="41">
        <v>13.491877212482503</v>
      </c>
      <c r="J5091" s="41">
        <v>51.76170897859393</v>
      </c>
      <c r="K5091" s="41">
        <v>13.566694995570026</v>
      </c>
      <c r="L5091" s="41">
        <v>8.8097133578547062</v>
      </c>
      <c r="M5091" s="41">
        <v>1.4564171712623928</v>
      </c>
      <c r="N5091" s="41">
        <v>0.57903585977093719</v>
      </c>
      <c r="O5091" s="41">
        <v>3.3374059075813691</v>
      </c>
      <c r="P5091" s="41">
        <v>10.755913227637283</v>
      </c>
    </row>
    <row r="5092" spans="1:16" s="26" customFormat="1" x14ac:dyDescent="0.25">
      <c r="A5092" s="27" t="s">
        <v>219</v>
      </c>
      <c r="B5092" s="27"/>
      <c r="C5092" s="25">
        <v>1579</v>
      </c>
      <c r="D5092" s="26">
        <v>-1</v>
      </c>
      <c r="E5092" s="26">
        <v>2.12</v>
      </c>
      <c r="F5092" s="38">
        <f t="shared" si="316"/>
        <v>127.79810000000056</v>
      </c>
      <c r="G5092" s="38">
        <f t="shared" si="317"/>
        <v>127.80870000000056</v>
      </c>
      <c r="H5092" s="38">
        <f t="shared" si="318"/>
        <v>127.81930000000055</v>
      </c>
      <c r="I5092" s="41">
        <v>13.815180719708829</v>
      </c>
      <c r="J5092" s="41">
        <v>49.863832744837609</v>
      </c>
      <c r="K5092" s="41">
        <v>22.462372482228663</v>
      </c>
      <c r="L5092" s="41">
        <v>4.9228696470181328</v>
      </c>
      <c r="M5092" s="41">
        <v>2.4291696221764072</v>
      </c>
      <c r="N5092" s="41">
        <v>0.46199580265767648</v>
      </c>
      <c r="O5092" s="41">
        <v>2.6321327025790593</v>
      </c>
      <c r="P5092" s="41">
        <v>7.689086885173424</v>
      </c>
    </row>
    <row r="5093" spans="1:16" s="26" customFormat="1" x14ac:dyDescent="0.25">
      <c r="A5093" s="27" t="s">
        <v>220</v>
      </c>
      <c r="B5093" s="27"/>
      <c r="C5093" s="25">
        <v>1579</v>
      </c>
      <c r="D5093" s="26">
        <v>-1</v>
      </c>
      <c r="E5093" s="26">
        <v>2.12</v>
      </c>
      <c r="F5093" s="38">
        <f t="shared" si="316"/>
        <v>127.81930000000055</v>
      </c>
      <c r="G5093" s="38">
        <f t="shared" si="317"/>
        <v>127.82990000000055</v>
      </c>
      <c r="H5093" s="38">
        <f t="shared" si="318"/>
        <v>127.84050000000055</v>
      </c>
      <c r="I5093" s="41">
        <v>5.686406108744654</v>
      </c>
      <c r="J5093" s="41">
        <v>57.48601858992285</v>
      </c>
      <c r="K5093" s="41">
        <v>17.308633466801819</v>
      </c>
      <c r="L5093" s="41">
        <v>16.272679934146915</v>
      </c>
      <c r="M5093" s="41">
        <v>2.2341411512093736</v>
      </c>
      <c r="N5093" s="41">
        <v>0.12924444965985729</v>
      </c>
      <c r="O5093" s="41">
        <v>1.542999906164962</v>
      </c>
      <c r="P5093" s="41">
        <v>10.282430872977413</v>
      </c>
    </row>
    <row r="5094" spans="1:16" s="26" customFormat="1" x14ac:dyDescent="0.25">
      <c r="A5094" s="27" t="s">
        <v>221</v>
      </c>
      <c r="B5094" s="27"/>
      <c r="C5094" s="25">
        <v>1579</v>
      </c>
      <c r="D5094" s="26">
        <v>-1</v>
      </c>
      <c r="E5094" s="26">
        <v>2.12</v>
      </c>
      <c r="F5094" s="38">
        <f t="shared" si="316"/>
        <v>127.84050000000055</v>
      </c>
      <c r="G5094" s="38">
        <f t="shared" si="317"/>
        <v>127.85110000000054</v>
      </c>
      <c r="H5094" s="38">
        <f t="shared" si="318"/>
        <v>127.86170000000054</v>
      </c>
      <c r="I5094" s="41">
        <v>7.2542342538059739</v>
      </c>
      <c r="J5094" s="41">
        <v>61.356541942616268</v>
      </c>
      <c r="K5094" s="41">
        <v>17.558164158900006</v>
      </c>
      <c r="L5094" s="41">
        <v>0.49589573022431255</v>
      </c>
      <c r="M5094" s="41">
        <v>1.7728015163281905</v>
      </c>
      <c r="N5094" s="41">
        <v>0.66152734438081007</v>
      </c>
      <c r="O5094" s="41">
        <v>1.508668367720496</v>
      </c>
      <c r="P5094" s="41">
        <v>5.7846045228142531</v>
      </c>
    </row>
    <row r="5095" spans="1:16" s="26" customFormat="1" x14ac:dyDescent="0.25">
      <c r="A5095" s="27" t="s">
        <v>223</v>
      </c>
      <c r="B5095" s="27"/>
      <c r="C5095" s="25">
        <v>1579</v>
      </c>
      <c r="D5095" s="26">
        <v>-1</v>
      </c>
      <c r="E5095" s="26">
        <v>2.12</v>
      </c>
      <c r="F5095" s="38">
        <f t="shared" si="316"/>
        <v>127.86170000000054</v>
      </c>
      <c r="G5095" s="38">
        <f t="shared" si="317"/>
        <v>127.87230000000054</v>
      </c>
      <c r="H5095" s="38">
        <f t="shared" si="318"/>
        <v>127.88290000000053</v>
      </c>
      <c r="I5095" s="41">
        <v>7.2055707561393545</v>
      </c>
      <c r="J5095" s="41">
        <v>80.365303892411163</v>
      </c>
      <c r="K5095" s="41">
        <v>18.620100796575382</v>
      </c>
      <c r="L5095" s="41">
        <v>0.41201517291328427</v>
      </c>
      <c r="M5095" s="41">
        <v>12.070270506188381</v>
      </c>
      <c r="N5095" s="41">
        <v>1.3555359775298541</v>
      </c>
      <c r="O5095" s="41">
        <v>1.5228946031965498</v>
      </c>
      <c r="P5095" s="41">
        <v>6.8275320286556749</v>
      </c>
    </row>
    <row r="5096" spans="1:16" s="26" customFormat="1" x14ac:dyDescent="0.25">
      <c r="A5096" s="27" t="s">
        <v>224</v>
      </c>
      <c r="B5096" s="27"/>
      <c r="C5096" s="25">
        <v>1579</v>
      </c>
      <c r="D5096" s="26">
        <v>-1</v>
      </c>
      <c r="E5096" s="26">
        <v>2.12</v>
      </c>
      <c r="F5096" s="38">
        <f t="shared" si="316"/>
        <v>127.88290000000053</v>
      </c>
      <c r="G5096" s="38">
        <f t="shared" si="317"/>
        <v>127.89350000000053</v>
      </c>
      <c r="H5096" s="38">
        <f t="shared" si="318"/>
        <v>127.90410000000053</v>
      </c>
      <c r="I5096" s="41">
        <v>9.1674131844485647</v>
      </c>
      <c r="J5096" s="41">
        <v>75.009959369315425</v>
      </c>
      <c r="K5096" s="41">
        <v>10.939934353382533</v>
      </c>
      <c r="L5096" s="41">
        <v>0.25178461760438403</v>
      </c>
      <c r="M5096" s="41">
        <v>11.532940974917116</v>
      </c>
      <c r="N5096" s="41">
        <v>0.87484652166465759</v>
      </c>
      <c r="O5096" s="41">
        <v>1.0394590087524698</v>
      </c>
      <c r="P5096" s="41">
        <v>5.3395280857382854</v>
      </c>
    </row>
    <row r="5097" spans="1:16" s="26" customFormat="1" x14ac:dyDescent="0.25">
      <c r="A5097" s="27" t="s">
        <v>225</v>
      </c>
      <c r="B5097" s="27"/>
      <c r="C5097" s="25">
        <v>1579</v>
      </c>
      <c r="D5097" s="26">
        <v>-1</v>
      </c>
      <c r="E5097" s="26">
        <v>2.12</v>
      </c>
      <c r="F5097" s="38">
        <f t="shared" si="316"/>
        <v>127.90410000000053</v>
      </c>
      <c r="G5097" s="38">
        <f t="shared" si="317"/>
        <v>127.91470000000052</v>
      </c>
      <c r="H5097" s="38">
        <f t="shared" si="318"/>
        <v>127.92530000000052</v>
      </c>
      <c r="I5097" s="41">
        <v>6.3726363695600732</v>
      </c>
      <c r="J5097" s="41">
        <v>71.897127730495939</v>
      </c>
      <c r="K5097" s="41">
        <v>11.41734445152052</v>
      </c>
      <c r="L5097" s="41">
        <v>2.0863753289305333</v>
      </c>
      <c r="M5097" s="41">
        <v>0.90800934067482386</v>
      </c>
      <c r="N5097" s="41">
        <v>0.3112949544140321</v>
      </c>
      <c r="O5097" s="41">
        <v>0.88565195243904071</v>
      </c>
      <c r="P5097" s="41">
        <v>4.1738882413119178</v>
      </c>
    </row>
    <row r="5098" spans="1:16" s="26" customFormat="1" x14ac:dyDescent="0.25">
      <c r="A5098" s="27" t="s">
        <v>226</v>
      </c>
      <c r="B5098" s="27"/>
      <c r="C5098" s="25">
        <v>1579</v>
      </c>
      <c r="D5098" s="26">
        <v>-1</v>
      </c>
      <c r="E5098" s="26">
        <v>2.12</v>
      </c>
      <c r="F5098" s="38">
        <f t="shared" si="316"/>
        <v>127.92530000000052</v>
      </c>
      <c r="G5098" s="38">
        <f t="shared" si="317"/>
        <v>127.93590000000052</v>
      </c>
      <c r="H5098" s="38">
        <f t="shared" si="318"/>
        <v>127.94650000000051</v>
      </c>
      <c r="I5098" s="41">
        <v>10.94944375889858</v>
      </c>
      <c r="J5098" s="41">
        <v>72.278075826298988</v>
      </c>
      <c r="K5098" s="41">
        <v>32.354319972163132</v>
      </c>
      <c r="L5098" s="41">
        <v>0.70295333262430593</v>
      </c>
      <c r="M5098" s="41">
        <v>11.146778468400994</v>
      </c>
      <c r="N5098" s="41">
        <v>1.1154863135367203</v>
      </c>
      <c r="O5098" s="41">
        <v>2.2954385672098647</v>
      </c>
      <c r="P5098" s="41">
        <v>9.0291260742724226</v>
      </c>
    </row>
    <row r="5099" spans="1:16" s="26" customFormat="1" x14ac:dyDescent="0.25">
      <c r="A5099" s="27" t="s">
        <v>227</v>
      </c>
      <c r="B5099" s="27"/>
      <c r="C5099" s="25">
        <v>1579</v>
      </c>
      <c r="D5099" s="26">
        <v>-1</v>
      </c>
      <c r="E5099" s="26">
        <v>2.12</v>
      </c>
      <c r="F5099" s="38">
        <f t="shared" si="316"/>
        <v>127.94650000000051</v>
      </c>
      <c r="G5099" s="38">
        <f t="shared" si="317"/>
        <v>127.95710000000051</v>
      </c>
      <c r="H5099" s="38">
        <f t="shared" si="318"/>
        <v>127.96770000000051</v>
      </c>
      <c r="I5099" s="41">
        <v>12.883478077746723</v>
      </c>
      <c r="J5099" s="41">
        <v>66.828196323446207</v>
      </c>
      <c r="K5099" s="41">
        <v>25.362334352683003</v>
      </c>
      <c r="L5099" s="41">
        <v>6.6710556914237475</v>
      </c>
      <c r="M5099" s="41">
        <v>5.8691986805472602</v>
      </c>
      <c r="N5099" s="41">
        <v>0.92838731343934555</v>
      </c>
      <c r="O5099" s="41">
        <v>3.2232719034919555</v>
      </c>
      <c r="P5099" s="41">
        <v>20.532254200615213</v>
      </c>
    </row>
    <row r="5100" spans="1:16" s="26" customFormat="1" x14ac:dyDescent="0.25">
      <c r="A5100" s="27" t="s">
        <v>228</v>
      </c>
      <c r="B5100" s="27"/>
      <c r="C5100" s="25">
        <v>1579</v>
      </c>
      <c r="D5100" s="26">
        <v>-1</v>
      </c>
      <c r="E5100" s="26">
        <v>2.12</v>
      </c>
      <c r="F5100" s="38">
        <f t="shared" si="316"/>
        <v>127.96770000000051</v>
      </c>
      <c r="G5100" s="38">
        <f t="shared" si="317"/>
        <v>127.9783000000005</v>
      </c>
      <c r="H5100" s="38">
        <f t="shared" si="318"/>
        <v>127.9889000000005</v>
      </c>
      <c r="I5100" s="41">
        <v>16.895774962131902</v>
      </c>
      <c r="J5100" s="41">
        <v>61.231303173828664</v>
      </c>
      <c r="K5100" s="41">
        <v>21.717371981265032</v>
      </c>
      <c r="L5100" s="41">
        <v>8.4353472885830385</v>
      </c>
      <c r="M5100" s="41">
        <v>1.4969029463321606</v>
      </c>
      <c r="N5100" s="41">
        <v>0.44790861255584846</v>
      </c>
      <c r="O5100" s="41">
        <v>3.060922560716802</v>
      </c>
      <c r="P5100" s="41">
        <v>19.248333632408279</v>
      </c>
    </row>
    <row r="5101" spans="1:16" s="26" customFormat="1" x14ac:dyDescent="0.25">
      <c r="A5101" s="27" t="s">
        <v>229</v>
      </c>
      <c r="B5101" s="27"/>
      <c r="C5101" s="25">
        <v>1579</v>
      </c>
      <c r="D5101" s="26">
        <v>-1</v>
      </c>
      <c r="E5101" s="26">
        <v>2.12</v>
      </c>
      <c r="F5101" s="38">
        <f t="shared" si="316"/>
        <v>127.9889000000005</v>
      </c>
      <c r="G5101" s="38">
        <f t="shared" si="317"/>
        <v>127.99950000000049</v>
      </c>
      <c r="H5101" s="38">
        <f t="shared" si="318"/>
        <v>128.01010000000051</v>
      </c>
      <c r="I5101" s="41">
        <v>14.831150184866832</v>
      </c>
      <c r="J5101" s="41">
        <v>61.087342880036523</v>
      </c>
      <c r="K5101" s="41">
        <v>23.475615201396867</v>
      </c>
      <c r="L5101" s="41">
        <v>0.78027079728879845</v>
      </c>
      <c r="M5101" s="41">
        <v>5.3855041174341203</v>
      </c>
      <c r="N5101" s="41">
        <v>0.63505800516977806</v>
      </c>
      <c r="O5101" s="41">
        <v>0.82390514618158417</v>
      </c>
      <c r="P5101" s="41">
        <v>3.7680248320301755</v>
      </c>
    </row>
    <row r="5102" spans="1:16" s="26" customFormat="1" x14ac:dyDescent="0.25">
      <c r="A5102" s="27" t="s">
        <v>230</v>
      </c>
      <c r="B5102" s="27"/>
      <c r="C5102" s="25">
        <v>1579</v>
      </c>
      <c r="D5102" s="26">
        <v>-1</v>
      </c>
      <c r="E5102" s="26">
        <v>2.12</v>
      </c>
      <c r="F5102" s="38">
        <f t="shared" si="316"/>
        <v>128.01010000000051</v>
      </c>
      <c r="G5102" s="38">
        <f t="shared" si="317"/>
        <v>128.02070000000052</v>
      </c>
      <c r="H5102" s="38">
        <f t="shared" si="318"/>
        <v>128.0313000000005</v>
      </c>
      <c r="I5102" s="41">
        <v>19.855226819646738</v>
      </c>
      <c r="J5102" s="41">
        <v>64.843741928151516</v>
      </c>
      <c r="K5102" s="41">
        <v>34.264406285300112</v>
      </c>
      <c r="L5102" s="41">
        <v>12.302077549489264</v>
      </c>
      <c r="M5102" s="41"/>
      <c r="N5102" s="41">
        <v>0.70083891878489712</v>
      </c>
      <c r="O5102" s="41">
        <v>3.460733919963344</v>
      </c>
      <c r="P5102" s="41">
        <v>24.136456454387996</v>
      </c>
    </row>
    <row r="5103" spans="1:16" s="26" customFormat="1" x14ac:dyDescent="0.25">
      <c r="A5103" s="27" t="s">
        <v>231</v>
      </c>
      <c r="B5103" s="27"/>
      <c r="C5103" s="25">
        <v>1579</v>
      </c>
      <c r="D5103" s="26">
        <v>1579</v>
      </c>
      <c r="E5103" s="26">
        <v>2.12</v>
      </c>
      <c r="F5103" s="38">
        <f t="shared" si="316"/>
        <v>128.0313000000005</v>
      </c>
      <c r="G5103" s="38">
        <f t="shared" si="317"/>
        <v>128.04190000000051</v>
      </c>
      <c r="H5103" s="38">
        <f t="shared" si="318"/>
        <v>128.05250000000049</v>
      </c>
      <c r="I5103" s="41">
        <v>21.609565304981658</v>
      </c>
      <c r="J5103" s="41">
        <v>55.273947859846196</v>
      </c>
      <c r="K5103" s="41">
        <v>24.502578615904987</v>
      </c>
      <c r="L5103" s="41">
        <v>18.828199726743339</v>
      </c>
      <c r="M5103" s="41"/>
      <c r="N5103" s="41">
        <v>0.88717169250093775</v>
      </c>
      <c r="O5103" s="41">
        <v>3.3149712969930309</v>
      </c>
      <c r="P5103" s="41">
        <v>26.111222963278223</v>
      </c>
    </row>
    <row r="5104" spans="1:16" s="26" customFormat="1" x14ac:dyDescent="0.25">
      <c r="A5104" s="27" t="s">
        <v>232</v>
      </c>
      <c r="B5104" s="27"/>
      <c r="C5104" s="25">
        <v>1578</v>
      </c>
      <c r="D5104" s="26">
        <v>-1</v>
      </c>
      <c r="E5104" s="26">
        <v>2.12</v>
      </c>
      <c r="F5104" s="38">
        <f t="shared" si="316"/>
        <v>128.05250000000049</v>
      </c>
      <c r="G5104" s="38">
        <f t="shared" si="317"/>
        <v>128.0631000000005</v>
      </c>
      <c r="H5104" s="38">
        <f t="shared" si="318"/>
        <v>128.07370000000049</v>
      </c>
      <c r="I5104" s="41">
        <v>17.100756924630556</v>
      </c>
      <c r="J5104" s="41">
        <v>53.3757043510141</v>
      </c>
      <c r="K5104" s="41">
        <v>22.550040044908652</v>
      </c>
      <c r="L5104" s="41">
        <v>7.8141948966140244</v>
      </c>
      <c r="M5104" s="41">
        <v>1.6511419634133409</v>
      </c>
      <c r="N5104" s="41">
        <v>0.67458430783071677</v>
      </c>
      <c r="O5104" s="41">
        <v>3.8108469721855753</v>
      </c>
      <c r="P5104" s="41">
        <v>21.591260769948949</v>
      </c>
    </row>
    <row r="5105" spans="1:16" s="26" customFormat="1" x14ac:dyDescent="0.25">
      <c r="A5105" s="27" t="s">
        <v>233</v>
      </c>
      <c r="B5105" s="27"/>
      <c r="C5105" s="25">
        <v>1578</v>
      </c>
      <c r="D5105" s="26">
        <v>-1</v>
      </c>
      <c r="E5105" s="26">
        <v>2.12</v>
      </c>
      <c r="F5105" s="38">
        <f t="shared" si="316"/>
        <v>128.07370000000049</v>
      </c>
      <c r="G5105" s="38">
        <f t="shared" si="317"/>
        <v>128.0843000000005</v>
      </c>
      <c r="H5105" s="38">
        <f t="shared" si="318"/>
        <v>128.09490000000048</v>
      </c>
      <c r="I5105" s="41">
        <v>7.1536018361341416</v>
      </c>
      <c r="J5105" s="41">
        <v>70.49073924623157</v>
      </c>
      <c r="K5105" s="41">
        <v>20.922901354397048</v>
      </c>
      <c r="L5105" s="41">
        <v>12.230797343756066</v>
      </c>
      <c r="M5105" s="41"/>
      <c r="N5105" s="41">
        <v>0.45227408298373772</v>
      </c>
      <c r="O5105" s="41">
        <v>1.93819622246947</v>
      </c>
      <c r="P5105" s="41">
        <v>13.06220959083322</v>
      </c>
    </row>
    <row r="5106" spans="1:16" s="26" customFormat="1" x14ac:dyDescent="0.25">
      <c r="A5106" s="27" t="s">
        <v>234</v>
      </c>
      <c r="B5106" s="27"/>
      <c r="C5106" s="25">
        <v>1578</v>
      </c>
      <c r="D5106" s="26">
        <v>-1</v>
      </c>
      <c r="E5106" s="26">
        <v>2.12</v>
      </c>
      <c r="F5106" s="38">
        <f t="shared" si="316"/>
        <v>128.09490000000048</v>
      </c>
      <c r="G5106" s="38">
        <f t="shared" si="317"/>
        <v>128.10550000000049</v>
      </c>
      <c r="H5106" s="38">
        <f t="shared" si="318"/>
        <v>128.11610000000047</v>
      </c>
      <c r="I5106" s="41">
        <v>6.0144269479252364</v>
      </c>
      <c r="J5106" s="41">
        <v>79.979184317108704</v>
      </c>
      <c r="K5106" s="41">
        <v>14.091780616252292</v>
      </c>
      <c r="L5106" s="41">
        <v>0.48113406066459224</v>
      </c>
      <c r="M5106" s="41">
        <v>0.46103894309271959</v>
      </c>
      <c r="N5106" s="41">
        <v>0.38593852713722021</v>
      </c>
      <c r="O5106" s="41">
        <v>2.1398716572993237</v>
      </c>
      <c r="P5106" s="41">
        <v>12.061770753960225</v>
      </c>
    </row>
    <row r="5107" spans="1:16" s="26" customFormat="1" x14ac:dyDescent="0.25">
      <c r="A5107" s="27" t="s">
        <v>235</v>
      </c>
      <c r="B5107" s="27"/>
      <c r="C5107" s="25">
        <v>1578</v>
      </c>
      <c r="D5107" s="26">
        <v>-1</v>
      </c>
      <c r="E5107" s="26">
        <v>2.12</v>
      </c>
      <c r="F5107" s="38">
        <f t="shared" si="316"/>
        <v>128.11610000000047</v>
      </c>
      <c r="G5107" s="38">
        <f t="shared" si="317"/>
        <v>128.12670000000048</v>
      </c>
      <c r="H5107" s="38">
        <f t="shared" si="318"/>
        <v>128.13730000000047</v>
      </c>
      <c r="I5107" s="41">
        <v>11.269421283569441</v>
      </c>
      <c r="J5107" s="41">
        <v>102.82428813676309</v>
      </c>
      <c r="K5107" s="41">
        <v>21.212240041568126</v>
      </c>
      <c r="L5107" s="41">
        <v>0.27931208103910099</v>
      </c>
      <c r="M5107" s="41">
        <v>11.301546865380905</v>
      </c>
      <c r="N5107" s="41">
        <v>1.129286206505526</v>
      </c>
      <c r="O5107" s="41">
        <v>1.5788980385170688</v>
      </c>
      <c r="P5107" s="41">
        <v>8.7139096240153116</v>
      </c>
    </row>
    <row r="5108" spans="1:16" s="26" customFormat="1" x14ac:dyDescent="0.25">
      <c r="A5108" s="27" t="s">
        <v>236</v>
      </c>
      <c r="B5108" s="27"/>
      <c r="C5108" s="25">
        <v>1578</v>
      </c>
      <c r="D5108" s="26">
        <v>-1</v>
      </c>
      <c r="E5108" s="26">
        <v>2.12</v>
      </c>
      <c r="F5108" s="38">
        <f t="shared" si="316"/>
        <v>128.13730000000047</v>
      </c>
      <c r="G5108" s="38">
        <f t="shared" si="317"/>
        <v>128.14790000000048</v>
      </c>
      <c r="H5108" s="38">
        <f t="shared" si="318"/>
        <v>128.15850000000046</v>
      </c>
      <c r="I5108" s="41">
        <v>11.154226326192012</v>
      </c>
      <c r="J5108" s="41">
        <v>128.47814131918093</v>
      </c>
      <c r="K5108" s="41">
        <v>18.705213905034025</v>
      </c>
      <c r="L5108" s="41">
        <v>0.18635004527405941</v>
      </c>
      <c r="M5108" s="41">
        <v>29.904971557515459</v>
      </c>
      <c r="N5108" s="41">
        <v>1.4698702217611868</v>
      </c>
      <c r="O5108" s="41">
        <v>0.9641577498533116</v>
      </c>
      <c r="P5108" s="41">
        <v>5.8500360190263674</v>
      </c>
    </row>
    <row r="5109" spans="1:16" s="26" customFormat="1" x14ac:dyDescent="0.25">
      <c r="A5109" s="27" t="s">
        <v>237</v>
      </c>
      <c r="B5109" s="27"/>
      <c r="C5109" s="25">
        <v>1578</v>
      </c>
      <c r="D5109" s="26">
        <v>-1</v>
      </c>
      <c r="E5109" s="26">
        <v>2.12</v>
      </c>
      <c r="F5109" s="38">
        <f t="shared" si="316"/>
        <v>128.15850000000046</v>
      </c>
      <c r="G5109" s="38">
        <f t="shared" si="317"/>
        <v>128.16910000000047</v>
      </c>
      <c r="H5109" s="38">
        <f t="shared" si="318"/>
        <v>128.17970000000045</v>
      </c>
      <c r="I5109" s="41">
        <v>14.219692602435126</v>
      </c>
      <c r="J5109" s="41">
        <v>160.54847822433712</v>
      </c>
      <c r="K5109" s="41">
        <v>31.765843228305773</v>
      </c>
      <c r="L5109" s="41">
        <v>2.4169803550199926</v>
      </c>
      <c r="M5109" s="41">
        <v>0.54175542382491415</v>
      </c>
      <c r="N5109" s="41">
        <v>0.54175100967133127</v>
      </c>
      <c r="O5109" s="41">
        <v>1.67445274065336</v>
      </c>
      <c r="P5109" s="41">
        <v>10.03482363350345</v>
      </c>
    </row>
    <row r="5110" spans="1:16" s="26" customFormat="1" x14ac:dyDescent="0.25">
      <c r="A5110" s="27" t="s">
        <v>238</v>
      </c>
      <c r="B5110" s="27"/>
      <c r="C5110" s="25">
        <v>1578</v>
      </c>
      <c r="D5110" s="26">
        <v>-1</v>
      </c>
      <c r="E5110" s="26">
        <v>2.12</v>
      </c>
      <c r="F5110" s="38">
        <f t="shared" si="316"/>
        <v>128.17970000000045</v>
      </c>
      <c r="G5110" s="38">
        <f t="shared" si="317"/>
        <v>128.19030000000046</v>
      </c>
      <c r="H5110" s="38">
        <f t="shared" si="318"/>
        <v>128.20090000000044</v>
      </c>
      <c r="I5110" s="41">
        <v>11.989305011918683</v>
      </c>
      <c r="J5110" s="41">
        <v>127.6276288396169</v>
      </c>
      <c r="K5110" s="41">
        <v>25.969038495720518</v>
      </c>
      <c r="L5110" s="41">
        <v>1.0375657770358884</v>
      </c>
      <c r="M5110" s="41">
        <v>30.323486027253811</v>
      </c>
      <c r="N5110" s="41">
        <v>2.5190400146154235</v>
      </c>
      <c r="O5110" s="41">
        <v>1.088810912987239</v>
      </c>
      <c r="P5110" s="41">
        <v>5.5235073550620131</v>
      </c>
    </row>
    <row r="5111" spans="1:16" s="26" customFormat="1" x14ac:dyDescent="0.25">
      <c r="A5111" s="27" t="s">
        <v>239</v>
      </c>
      <c r="B5111" s="27"/>
      <c r="C5111" s="25">
        <v>1578</v>
      </c>
      <c r="D5111" s="26">
        <v>-1</v>
      </c>
      <c r="E5111" s="26">
        <v>2.12</v>
      </c>
      <c r="F5111" s="38">
        <f t="shared" si="316"/>
        <v>128.20090000000044</v>
      </c>
      <c r="G5111" s="38">
        <f t="shared" si="317"/>
        <v>128.21150000000046</v>
      </c>
      <c r="H5111" s="38">
        <f t="shared" si="318"/>
        <v>128.22210000000044</v>
      </c>
      <c r="I5111" s="41">
        <v>8.5528205294216377</v>
      </c>
      <c r="J5111" s="41">
        <v>125.53151026880693</v>
      </c>
      <c r="K5111" s="41">
        <v>35.328109167254389</v>
      </c>
      <c r="L5111" s="41">
        <v>1.3505284183189741</v>
      </c>
      <c r="M5111" s="41">
        <v>30.740274089660304</v>
      </c>
      <c r="N5111" s="41">
        <v>2.0530394884901564</v>
      </c>
      <c r="O5111" s="41">
        <v>1.9422722571278912</v>
      </c>
      <c r="P5111" s="41">
        <v>10.328257085551616</v>
      </c>
    </row>
    <row r="5112" spans="1:16" s="26" customFormat="1" x14ac:dyDescent="0.25">
      <c r="A5112" s="27" t="s">
        <v>240</v>
      </c>
      <c r="B5112" s="27"/>
      <c r="C5112" s="25">
        <v>1578</v>
      </c>
      <c r="D5112" s="26">
        <v>1578</v>
      </c>
      <c r="E5112" s="26">
        <v>2.12</v>
      </c>
      <c r="F5112" s="38">
        <f t="shared" si="316"/>
        <v>128.22210000000044</v>
      </c>
      <c r="G5112" s="38">
        <f t="shared" si="317"/>
        <v>128.23270000000045</v>
      </c>
      <c r="H5112" s="38">
        <f t="shared" si="318"/>
        <v>128.24330000000043</v>
      </c>
      <c r="I5112" s="41">
        <v>37.887064227951889</v>
      </c>
      <c r="J5112" s="41">
        <v>56.68484633727352</v>
      </c>
      <c r="K5112" s="41">
        <v>50.169132616336732</v>
      </c>
      <c r="L5112" s="41">
        <v>10.452480500432531</v>
      </c>
      <c r="M5112" s="41">
        <v>13.785475922897191</v>
      </c>
      <c r="N5112" s="41">
        <v>1.0226019360281486</v>
      </c>
      <c r="O5112" s="41">
        <v>2.6003172922859483</v>
      </c>
      <c r="P5112" s="41">
        <v>16.936809364426725</v>
      </c>
    </row>
    <row r="5113" spans="1:16" s="26" customFormat="1" x14ac:dyDescent="0.25">
      <c r="A5113" s="27" t="s">
        <v>241</v>
      </c>
      <c r="B5113" s="27"/>
      <c r="C5113" s="25">
        <v>1577</v>
      </c>
      <c r="D5113" s="26">
        <v>-1</v>
      </c>
      <c r="E5113" s="26">
        <v>2.12</v>
      </c>
      <c r="F5113" s="38">
        <f t="shared" si="316"/>
        <v>128.24330000000043</v>
      </c>
      <c r="G5113" s="38">
        <f t="shared" si="317"/>
        <v>128.25390000000044</v>
      </c>
      <c r="H5113" s="38">
        <f t="shared" si="318"/>
        <v>128.26450000000042</v>
      </c>
      <c r="I5113" s="41">
        <v>17.985154675646246</v>
      </c>
      <c r="J5113" s="41">
        <v>48.460566987997211</v>
      </c>
      <c r="K5113" s="41">
        <v>20.00693634606224</v>
      </c>
      <c r="L5113" s="41">
        <v>0.90173594258841927</v>
      </c>
      <c r="M5113" s="41">
        <v>31.367933219315418</v>
      </c>
      <c r="N5113" s="41">
        <v>1.8985732586225443</v>
      </c>
      <c r="O5113" s="41">
        <v>0.70543841070255631</v>
      </c>
      <c r="P5113" s="41">
        <v>3.9548762545894287</v>
      </c>
    </row>
    <row r="5114" spans="1:16" s="26" customFormat="1" x14ac:dyDescent="0.25">
      <c r="A5114" s="27" t="s">
        <v>242</v>
      </c>
      <c r="B5114" s="27"/>
      <c r="C5114" s="25">
        <v>1577</v>
      </c>
      <c r="D5114" s="26">
        <v>-1</v>
      </c>
      <c r="E5114" s="26">
        <v>2.12</v>
      </c>
      <c r="F5114" s="38">
        <f t="shared" si="316"/>
        <v>128.26450000000042</v>
      </c>
      <c r="G5114" s="38">
        <f t="shared" si="317"/>
        <v>128.27510000000044</v>
      </c>
      <c r="H5114" s="38">
        <f t="shared" si="318"/>
        <v>128.28570000000042</v>
      </c>
      <c r="I5114" s="41">
        <v>12.50172287746563</v>
      </c>
      <c r="J5114" s="41">
        <v>41.975065091386242</v>
      </c>
      <c r="K5114" s="41">
        <v>13.495663696242447</v>
      </c>
      <c r="L5114" s="41">
        <v>5.2690399693447869</v>
      </c>
      <c r="M5114" s="41">
        <v>0.52454171849690756</v>
      </c>
      <c r="N5114" s="41">
        <v>0.38357330793033528</v>
      </c>
      <c r="O5114" s="41">
        <v>2.285400722567358</v>
      </c>
      <c r="P5114" s="41">
        <v>9.8335837397953991</v>
      </c>
    </row>
    <row r="5115" spans="1:16" s="26" customFormat="1" x14ac:dyDescent="0.25">
      <c r="A5115" s="27" t="s">
        <v>243</v>
      </c>
      <c r="B5115" s="27"/>
      <c r="C5115" s="25">
        <v>1577</v>
      </c>
      <c r="D5115" s="26">
        <v>-1</v>
      </c>
      <c r="E5115" s="26">
        <v>2.12</v>
      </c>
      <c r="F5115" s="38">
        <f t="shared" si="316"/>
        <v>128.28570000000042</v>
      </c>
      <c r="G5115" s="38">
        <f t="shared" si="317"/>
        <v>128.29630000000043</v>
      </c>
      <c r="H5115" s="38">
        <f t="shared" si="318"/>
        <v>128.30690000000041</v>
      </c>
      <c r="I5115" s="41">
        <v>9.4595166054729205</v>
      </c>
      <c r="J5115" s="41">
        <v>39.489534018217249</v>
      </c>
      <c r="K5115" s="41">
        <v>10.945506131554257</v>
      </c>
      <c r="L5115" s="41">
        <v>4.9232269277955343</v>
      </c>
      <c r="M5115" s="41">
        <v>0.4973790118805877</v>
      </c>
      <c r="N5115" s="41">
        <v>0.42905679468950902</v>
      </c>
      <c r="O5115" s="41">
        <v>2.4112719460346241</v>
      </c>
      <c r="P5115" s="41">
        <v>7.486620215452759</v>
      </c>
    </row>
    <row r="5116" spans="1:16" s="26" customFormat="1" x14ac:dyDescent="0.25">
      <c r="A5116" s="27" t="s">
        <v>244</v>
      </c>
      <c r="B5116" s="27"/>
      <c r="C5116" s="25">
        <v>1577</v>
      </c>
      <c r="D5116" s="26">
        <v>-1</v>
      </c>
      <c r="E5116" s="26">
        <v>2.12</v>
      </c>
      <c r="F5116" s="38">
        <f t="shared" si="316"/>
        <v>128.30690000000041</v>
      </c>
      <c r="G5116" s="38">
        <f t="shared" si="317"/>
        <v>128.31750000000042</v>
      </c>
      <c r="H5116" s="38">
        <f t="shared" si="318"/>
        <v>128.3281000000004</v>
      </c>
      <c r="I5116" s="41">
        <v>20.272632236457227</v>
      </c>
      <c r="J5116" s="41">
        <v>32.683999743441078</v>
      </c>
      <c r="K5116" s="41">
        <v>17.52542846335896</v>
      </c>
      <c r="L5116" s="41">
        <v>18.435108833230167</v>
      </c>
      <c r="M5116" s="41"/>
      <c r="N5116" s="41">
        <v>0.45183061434556193</v>
      </c>
      <c r="O5116" s="41">
        <v>2.6895871681196661</v>
      </c>
      <c r="P5116" s="41">
        <v>5.442773959154164</v>
      </c>
    </row>
    <row r="5117" spans="1:16" s="26" customFormat="1" x14ac:dyDescent="0.25">
      <c r="A5117" s="27" t="s">
        <v>245</v>
      </c>
      <c r="B5117" s="27"/>
      <c r="C5117" s="25">
        <v>1577</v>
      </c>
      <c r="D5117" s="26">
        <v>-1</v>
      </c>
      <c r="E5117" s="26">
        <v>2.12</v>
      </c>
      <c r="F5117" s="38">
        <f t="shared" si="316"/>
        <v>128.3281000000004</v>
      </c>
      <c r="G5117" s="38">
        <f t="shared" si="317"/>
        <v>128.33870000000042</v>
      </c>
      <c r="H5117" s="38">
        <f t="shared" si="318"/>
        <v>128.3493000000004</v>
      </c>
      <c r="I5117" s="41">
        <v>6.6122336871390308</v>
      </c>
      <c r="J5117" s="41">
        <v>36.964802426994332</v>
      </c>
      <c r="K5117" s="41">
        <v>13.798706427954968</v>
      </c>
      <c r="L5117" s="41">
        <v>6.4540970807490332</v>
      </c>
      <c r="M5117" s="41"/>
      <c r="N5117" s="41">
        <v>0.35081800490900739</v>
      </c>
      <c r="O5117" s="41">
        <v>1.3032178715532379</v>
      </c>
      <c r="P5117" s="41">
        <v>5.7034068369575817</v>
      </c>
    </row>
    <row r="5118" spans="1:16" s="26" customFormat="1" x14ac:dyDescent="0.25">
      <c r="A5118" s="27" t="s">
        <v>501</v>
      </c>
      <c r="B5118" s="27"/>
      <c r="C5118" s="25">
        <v>1577</v>
      </c>
      <c r="D5118" s="26">
        <v>-1</v>
      </c>
      <c r="E5118" s="26">
        <v>2.12</v>
      </c>
      <c r="F5118" s="38">
        <f t="shared" si="316"/>
        <v>128.3493000000004</v>
      </c>
      <c r="G5118" s="38">
        <f t="shared" si="317"/>
        <v>128.35990000000041</v>
      </c>
      <c r="H5118" s="38">
        <f t="shared" si="318"/>
        <v>128.37050000000039</v>
      </c>
      <c r="I5118" s="41">
        <v>8.1518111437077643</v>
      </c>
      <c r="J5118" s="41">
        <v>37.013945571202747</v>
      </c>
      <c r="K5118" s="41">
        <v>13.852034210559184</v>
      </c>
      <c r="L5118" s="41">
        <v>2.6161445532768366</v>
      </c>
      <c r="M5118" s="41">
        <v>0.8632231873192433</v>
      </c>
      <c r="N5118" s="41">
        <v>0.94160192218918159</v>
      </c>
      <c r="O5118" s="41">
        <v>1.9335644268233252</v>
      </c>
      <c r="P5118" s="41">
        <v>5.4279367512021661</v>
      </c>
    </row>
    <row r="5119" spans="1:16" s="26" customFormat="1" x14ac:dyDescent="0.25">
      <c r="A5119" s="27" t="s">
        <v>502</v>
      </c>
      <c r="B5119" s="27"/>
      <c r="C5119" s="25">
        <v>1577</v>
      </c>
      <c r="D5119" s="26">
        <v>-1</v>
      </c>
      <c r="E5119" s="26">
        <v>2.12</v>
      </c>
      <c r="F5119" s="38">
        <f t="shared" si="316"/>
        <v>128.37050000000039</v>
      </c>
      <c r="G5119" s="38">
        <f t="shared" si="317"/>
        <v>128.3811000000004</v>
      </c>
      <c r="H5119" s="38">
        <f t="shared" si="318"/>
        <v>128.39170000000038</v>
      </c>
      <c r="I5119" s="41">
        <v>5.1929791937855692</v>
      </c>
      <c r="J5119" s="41">
        <v>41.599708263407031</v>
      </c>
      <c r="K5119" s="41">
        <v>11.75321813589099</v>
      </c>
      <c r="L5119" s="41">
        <v>2.3457053061475737</v>
      </c>
      <c r="M5119" s="41">
        <v>1.3102069225326878</v>
      </c>
      <c r="N5119" s="41">
        <v>0.89033373749356692</v>
      </c>
      <c r="O5119" s="41">
        <v>1.6656451994586445</v>
      </c>
      <c r="P5119" s="41">
        <v>5.9553612159548193</v>
      </c>
    </row>
    <row r="5120" spans="1:16" s="26" customFormat="1" x14ac:dyDescent="0.25">
      <c r="A5120" s="27" t="s">
        <v>503</v>
      </c>
      <c r="B5120" s="27"/>
      <c r="C5120" s="25">
        <v>1577</v>
      </c>
      <c r="D5120" s="26">
        <v>-1</v>
      </c>
      <c r="E5120" s="26">
        <v>2.12</v>
      </c>
      <c r="F5120" s="38">
        <f t="shared" si="316"/>
        <v>128.39170000000038</v>
      </c>
      <c r="G5120" s="38">
        <f t="shared" si="317"/>
        <v>128.40230000000039</v>
      </c>
      <c r="H5120" s="38">
        <f t="shared" si="318"/>
        <v>128.41290000000038</v>
      </c>
      <c r="I5120" s="41">
        <v>10.698330634740584</v>
      </c>
      <c r="J5120" s="41">
        <v>44.203280184226507</v>
      </c>
      <c r="K5120" s="41">
        <v>17.775485478812882</v>
      </c>
      <c r="L5120" s="41">
        <v>1.0800166581187707</v>
      </c>
      <c r="M5120" s="41">
        <v>0.74835657631389751</v>
      </c>
      <c r="N5120" s="41">
        <v>0.49889463582212357</v>
      </c>
      <c r="O5120" s="41">
        <v>1.0637335204433762</v>
      </c>
      <c r="P5120" s="41">
        <v>4.3956865590516978</v>
      </c>
    </row>
    <row r="5121" spans="1:16" s="26" customFormat="1" x14ac:dyDescent="0.25">
      <c r="A5121" s="27" t="s">
        <v>504</v>
      </c>
      <c r="B5121" s="27"/>
      <c r="C5121" s="25">
        <v>1577</v>
      </c>
      <c r="D5121" s="26">
        <v>-1</v>
      </c>
      <c r="E5121" s="26">
        <v>2.12</v>
      </c>
      <c r="F5121" s="38">
        <f t="shared" si="316"/>
        <v>128.41290000000038</v>
      </c>
      <c r="G5121" s="38">
        <f t="shared" si="317"/>
        <v>128.42350000000039</v>
      </c>
      <c r="H5121" s="38">
        <f t="shared" si="318"/>
        <v>128.43410000000037</v>
      </c>
      <c r="I5121" s="41">
        <v>7.0028669595148525</v>
      </c>
      <c r="J5121" s="41">
        <v>57.583161686187175</v>
      </c>
      <c r="K5121" s="41">
        <v>22.660061286374095</v>
      </c>
      <c r="L5121" s="41">
        <v>2.3456211922458783</v>
      </c>
      <c r="M5121" s="41"/>
      <c r="N5121" s="41">
        <v>0.4486069958244101</v>
      </c>
      <c r="O5121" s="41">
        <v>0.81879448786176756</v>
      </c>
      <c r="P5121" s="41">
        <v>2.9127866619517242</v>
      </c>
    </row>
    <row r="5122" spans="1:16" s="26" customFormat="1" x14ac:dyDescent="0.25">
      <c r="A5122" s="27" t="s">
        <v>505</v>
      </c>
      <c r="B5122" s="27"/>
      <c r="C5122" s="25">
        <v>1577</v>
      </c>
      <c r="D5122" s="26">
        <v>-1</v>
      </c>
      <c r="E5122" s="26">
        <v>2.12</v>
      </c>
      <c r="F5122" s="38">
        <f t="shared" si="316"/>
        <v>128.43410000000037</v>
      </c>
      <c r="G5122" s="38">
        <f t="shared" si="317"/>
        <v>128.44470000000038</v>
      </c>
      <c r="H5122" s="38">
        <f t="shared" si="318"/>
        <v>128.45530000000036</v>
      </c>
      <c r="I5122" s="41">
        <v>7.4264280677208596</v>
      </c>
      <c r="J5122" s="41">
        <v>54.484331573455115</v>
      </c>
      <c r="K5122" s="41">
        <v>17.080006674578648</v>
      </c>
      <c r="L5122" s="41">
        <v>0.62366958810474005</v>
      </c>
      <c r="M5122" s="41">
        <v>5.2366863384990641</v>
      </c>
      <c r="N5122" s="41">
        <v>1.0413489252933279</v>
      </c>
      <c r="O5122" s="41">
        <v>1.1247503332170781</v>
      </c>
      <c r="P5122" s="41">
        <v>5.927386430983244</v>
      </c>
    </row>
    <row r="5123" spans="1:16" s="26" customFormat="1" x14ac:dyDescent="0.25">
      <c r="A5123" s="27" t="s">
        <v>506</v>
      </c>
      <c r="B5123" s="27"/>
      <c r="C5123" s="25">
        <v>1577</v>
      </c>
      <c r="D5123" s="26">
        <v>-1</v>
      </c>
      <c r="E5123" s="26">
        <v>2.12</v>
      </c>
      <c r="F5123" s="38">
        <f t="shared" si="316"/>
        <v>128.45530000000036</v>
      </c>
      <c r="G5123" s="38">
        <f t="shared" si="317"/>
        <v>128.46590000000037</v>
      </c>
      <c r="H5123" s="38">
        <f t="shared" si="318"/>
        <v>128.47650000000036</v>
      </c>
      <c r="I5123" s="41">
        <v>4.3613095871625935</v>
      </c>
      <c r="J5123" s="41">
        <v>69.832087844250282</v>
      </c>
      <c r="K5123" s="41">
        <v>15.736419537716726</v>
      </c>
      <c r="L5123" s="41">
        <v>0.2781179458146889</v>
      </c>
      <c r="M5123" s="41">
        <v>2.1057491753420376</v>
      </c>
      <c r="N5123" s="41">
        <v>0.57385664814507897</v>
      </c>
      <c r="O5123" s="41">
        <v>1.0315600130818707</v>
      </c>
      <c r="P5123" s="41">
        <v>6.0950461666280136</v>
      </c>
    </row>
    <row r="5124" spans="1:16" s="26" customFormat="1" x14ac:dyDescent="0.25">
      <c r="A5124" s="27" t="s">
        <v>507</v>
      </c>
      <c r="B5124" s="27"/>
      <c r="C5124" s="25">
        <v>1577</v>
      </c>
      <c r="D5124" s="26">
        <v>-1</v>
      </c>
      <c r="E5124" s="26">
        <v>2.12</v>
      </c>
      <c r="F5124" s="38">
        <f t="shared" si="316"/>
        <v>128.47650000000036</v>
      </c>
      <c r="G5124" s="38">
        <f t="shared" si="317"/>
        <v>128.48710000000037</v>
      </c>
      <c r="H5124" s="38">
        <f t="shared" si="318"/>
        <v>128.49770000000035</v>
      </c>
      <c r="I5124" s="41">
        <v>11.784281116148804</v>
      </c>
      <c r="J5124" s="41">
        <v>74.84929377349971</v>
      </c>
      <c r="K5124" s="41">
        <v>18.834267285444355</v>
      </c>
      <c r="L5124" s="41">
        <v>0.14545343756760654</v>
      </c>
      <c r="M5124" s="41">
        <v>2.3337033888804672</v>
      </c>
      <c r="N5124" s="41">
        <v>0.37427102793265682</v>
      </c>
      <c r="O5124" s="41">
        <v>0.70604356341213459</v>
      </c>
      <c r="P5124" s="41">
        <v>4.2992673964095403</v>
      </c>
    </row>
    <row r="5125" spans="1:16" s="26" customFormat="1" x14ac:dyDescent="0.25">
      <c r="A5125" s="27" t="s">
        <v>508</v>
      </c>
      <c r="B5125" s="27"/>
      <c r="C5125" s="25">
        <v>1577</v>
      </c>
      <c r="D5125" s="26">
        <v>-1</v>
      </c>
      <c r="E5125" s="26">
        <v>2.12</v>
      </c>
      <c r="F5125" s="38">
        <f t="shared" si="316"/>
        <v>128.49770000000035</v>
      </c>
      <c r="G5125" s="38">
        <f t="shared" si="317"/>
        <v>128.50830000000036</v>
      </c>
      <c r="H5125" s="38">
        <f t="shared" si="318"/>
        <v>128.51890000000034</v>
      </c>
      <c r="I5125" s="41">
        <v>7.2966853242695908</v>
      </c>
      <c r="J5125" s="41">
        <v>86.130611688213065</v>
      </c>
      <c r="K5125" s="41">
        <v>18.809178805860029</v>
      </c>
      <c r="L5125" s="41">
        <v>0.56924174492130575</v>
      </c>
      <c r="M5125" s="41">
        <v>3.4760446249160428</v>
      </c>
      <c r="N5125" s="41">
        <v>0.70782931257599024</v>
      </c>
      <c r="O5125" s="41">
        <v>0.53812718669151061</v>
      </c>
      <c r="P5125" s="41">
        <v>3.0019922087031432</v>
      </c>
    </row>
    <row r="5126" spans="1:16" s="26" customFormat="1" x14ac:dyDescent="0.25">
      <c r="A5126" s="27" t="s">
        <v>509</v>
      </c>
      <c r="B5126" s="27"/>
      <c r="C5126" s="25">
        <v>1577</v>
      </c>
      <c r="D5126" s="26">
        <v>-1</v>
      </c>
      <c r="E5126" s="26">
        <v>2.12</v>
      </c>
      <c r="F5126" s="38">
        <f t="shared" si="316"/>
        <v>128.51890000000034</v>
      </c>
      <c r="G5126" s="38">
        <f t="shared" si="317"/>
        <v>128.52950000000035</v>
      </c>
      <c r="H5126" s="38">
        <f t="shared" si="318"/>
        <v>128.54010000000034</v>
      </c>
      <c r="I5126" s="41">
        <v>13.001572277055454</v>
      </c>
      <c r="J5126" s="41">
        <v>93.152198900678812</v>
      </c>
      <c r="K5126" s="41">
        <v>34.809838242789311</v>
      </c>
      <c r="L5126" s="41">
        <v>0.82144091766597771</v>
      </c>
      <c r="M5126" s="41">
        <v>7.4633034357325538</v>
      </c>
      <c r="N5126" s="41">
        <v>0.98009790376330841</v>
      </c>
      <c r="O5126" s="41">
        <v>1.7121020191419729</v>
      </c>
      <c r="P5126" s="41">
        <v>7.068780699903999</v>
      </c>
    </row>
    <row r="5127" spans="1:16" s="26" customFormat="1" x14ac:dyDescent="0.25">
      <c r="A5127" s="27" t="s">
        <v>510</v>
      </c>
      <c r="B5127" s="27"/>
      <c r="C5127" s="25">
        <v>1577</v>
      </c>
      <c r="D5127" s="26">
        <v>1577</v>
      </c>
      <c r="E5127" s="26">
        <v>2.12</v>
      </c>
      <c r="F5127" s="38">
        <f t="shared" si="316"/>
        <v>128.54010000000034</v>
      </c>
      <c r="G5127" s="38">
        <f t="shared" si="317"/>
        <v>128.55070000000035</v>
      </c>
      <c r="H5127" s="38">
        <f t="shared" si="318"/>
        <v>128.56130000000033</v>
      </c>
      <c r="I5127" s="41">
        <v>18.317639543087751</v>
      </c>
      <c r="J5127" s="41">
        <v>80.301456072738105</v>
      </c>
      <c r="K5127" s="41">
        <v>42.94733587470656</v>
      </c>
      <c r="L5127" s="41">
        <v>4.892949821783021</v>
      </c>
      <c r="M5127" s="41">
        <v>13.908982110205544</v>
      </c>
      <c r="N5127" s="41">
        <v>1.270215280745981</v>
      </c>
      <c r="O5127" s="41">
        <v>2.3911306511953159</v>
      </c>
      <c r="P5127" s="41">
        <v>21.507181758638879</v>
      </c>
    </row>
    <row r="5128" spans="1:16" s="26" customFormat="1" x14ac:dyDescent="0.25">
      <c r="A5128" s="27" t="s">
        <v>511</v>
      </c>
      <c r="B5128" s="27"/>
      <c r="C5128" s="25">
        <v>1576</v>
      </c>
      <c r="D5128" s="26">
        <v>-1</v>
      </c>
      <c r="E5128" s="26">
        <v>2.12</v>
      </c>
      <c r="F5128" s="38">
        <f t="shared" si="316"/>
        <v>128.56130000000033</v>
      </c>
      <c r="G5128" s="38">
        <f t="shared" si="317"/>
        <v>128.57190000000034</v>
      </c>
      <c r="H5128" s="38">
        <f t="shared" si="318"/>
        <v>128.58250000000032</v>
      </c>
      <c r="I5128" s="41">
        <v>21.575256630972291</v>
      </c>
      <c r="J5128" s="41">
        <v>50.692968425921208</v>
      </c>
      <c r="K5128" s="41">
        <v>26.26276625895164</v>
      </c>
      <c r="L5128" s="41">
        <v>13.025158424586504</v>
      </c>
      <c r="M5128" s="41">
        <v>3.0439114306168622</v>
      </c>
      <c r="N5128" s="41">
        <v>0.49121071394839921</v>
      </c>
      <c r="O5128" s="41">
        <v>3.0165748951276461</v>
      </c>
      <c r="P5128" s="41">
        <v>14.675347642119114</v>
      </c>
    </row>
    <row r="5129" spans="1:16" s="26" customFormat="1" x14ac:dyDescent="0.25">
      <c r="A5129" s="27" t="s">
        <v>512</v>
      </c>
      <c r="B5129" s="27"/>
      <c r="C5129" s="25">
        <v>1576</v>
      </c>
      <c r="D5129" s="26">
        <v>-1</v>
      </c>
      <c r="E5129" s="26">
        <v>2.2400000000000002</v>
      </c>
      <c r="F5129" s="38">
        <f t="shared" si="316"/>
        <v>128.58250000000032</v>
      </c>
      <c r="G5129" s="38">
        <f t="shared" si="317"/>
        <v>128.59370000000033</v>
      </c>
      <c r="H5129" s="38">
        <f t="shared" si="318"/>
        <v>128.60490000000033</v>
      </c>
      <c r="I5129" s="41">
        <v>7.5445910072805642</v>
      </c>
      <c r="J5129" s="41">
        <v>38.877109942515645</v>
      </c>
      <c r="K5129" s="41">
        <v>18.777726513799891</v>
      </c>
      <c r="L5129" s="41">
        <v>3.9107569086145881</v>
      </c>
      <c r="M5129" s="41">
        <v>8.8027901875226249</v>
      </c>
      <c r="N5129" s="41">
        <v>0.82452417506837083</v>
      </c>
      <c r="O5129" s="41">
        <v>1.4101646804916956</v>
      </c>
      <c r="P5129" s="41">
        <v>9.3503566039026325</v>
      </c>
    </row>
    <row r="5130" spans="1:16" s="26" customFormat="1" x14ac:dyDescent="0.25">
      <c r="A5130" s="27" t="s">
        <v>513</v>
      </c>
      <c r="B5130" s="27" t="s">
        <v>936</v>
      </c>
      <c r="C5130" s="25">
        <v>1576</v>
      </c>
      <c r="D5130" s="26">
        <v>-1</v>
      </c>
      <c r="E5130" s="26">
        <v>2.34</v>
      </c>
      <c r="F5130" s="38">
        <f t="shared" si="316"/>
        <v>128.60490000000033</v>
      </c>
      <c r="G5130" s="38">
        <f t="shared" si="317"/>
        <v>128.61660000000032</v>
      </c>
      <c r="H5130" s="38">
        <f t="shared" si="318"/>
        <v>128.62830000000034</v>
      </c>
      <c r="I5130" s="41">
        <v>10.744178249273235</v>
      </c>
      <c r="J5130" s="41">
        <v>63.748472806265312</v>
      </c>
      <c r="K5130" s="41">
        <v>41.757437590657908</v>
      </c>
      <c r="L5130" s="41">
        <v>4.4967462126461868</v>
      </c>
      <c r="M5130" s="41">
        <v>34.527671255867574</v>
      </c>
      <c r="N5130" s="41">
        <v>2.1121407517482229</v>
      </c>
      <c r="O5130" s="41">
        <v>2.215490086939544</v>
      </c>
      <c r="P5130" s="41">
        <v>8.9176987861385317</v>
      </c>
    </row>
    <row r="5131" spans="1:16" s="26" customFormat="1" x14ac:dyDescent="0.25">
      <c r="A5131" s="27" t="s">
        <v>514</v>
      </c>
      <c r="B5131" s="27">
        <v>98</v>
      </c>
      <c r="C5131" s="25">
        <v>1576</v>
      </c>
      <c r="D5131" s="26">
        <v>-1</v>
      </c>
      <c r="E5131" s="26">
        <v>2.17</v>
      </c>
      <c r="F5131" s="38">
        <f t="shared" si="316"/>
        <v>128.62830000000034</v>
      </c>
      <c r="G5131" s="38">
        <f t="shared" si="317"/>
        <v>128.63915000000034</v>
      </c>
      <c r="H5131" s="38">
        <f t="shared" si="318"/>
        <v>128.65000000000035</v>
      </c>
      <c r="I5131" s="41">
        <v>7.1839079104439092</v>
      </c>
      <c r="J5131" s="41">
        <v>49.56752043910253</v>
      </c>
      <c r="K5131" s="41">
        <v>26.146954197635633</v>
      </c>
      <c r="L5131" s="41">
        <v>1.8096926723509812</v>
      </c>
      <c r="M5131" s="41">
        <v>7.5708884253856823</v>
      </c>
      <c r="N5131" s="41">
        <v>1.0089649427342748</v>
      </c>
      <c r="O5131" s="41">
        <v>1.8525005783144062</v>
      </c>
      <c r="P5131" s="41">
        <v>7.5722317225771754</v>
      </c>
    </row>
    <row r="5132" spans="1:16" s="26" customFormat="1" x14ac:dyDescent="0.25">
      <c r="A5132" s="27" t="s">
        <v>515</v>
      </c>
      <c r="B5132" s="27"/>
      <c r="C5132" s="25">
        <v>1576</v>
      </c>
      <c r="D5132" s="26">
        <v>-1</v>
      </c>
      <c r="E5132" s="26">
        <v>2.17</v>
      </c>
      <c r="F5132" s="38">
        <f t="shared" si="316"/>
        <v>128.65000000000035</v>
      </c>
      <c r="G5132" s="38">
        <f t="shared" si="317"/>
        <v>128.66085000000035</v>
      </c>
      <c r="H5132" s="38">
        <f t="shared" si="318"/>
        <v>128.67170000000036</v>
      </c>
      <c r="I5132" s="41">
        <v>9.6104268920969815</v>
      </c>
      <c r="J5132" s="41">
        <v>53.799444046435141</v>
      </c>
      <c r="K5132" s="41">
        <v>23.348552472561245</v>
      </c>
      <c r="L5132" s="41">
        <v>0.52278414930576822</v>
      </c>
      <c r="M5132" s="41">
        <v>10.756747988629584</v>
      </c>
      <c r="N5132" s="41">
        <v>0.80465069371407161</v>
      </c>
      <c r="O5132" s="41">
        <v>1.2648600588764636</v>
      </c>
      <c r="P5132" s="41">
        <v>5.821428850069827</v>
      </c>
    </row>
    <row r="5133" spans="1:16" s="26" customFormat="1" x14ac:dyDescent="0.25">
      <c r="A5133" s="27" t="s">
        <v>516</v>
      </c>
      <c r="B5133" s="27"/>
      <c r="C5133" s="25">
        <v>1576</v>
      </c>
      <c r="D5133" s="26">
        <v>-1</v>
      </c>
      <c r="E5133" s="26">
        <v>2.17</v>
      </c>
      <c r="F5133" s="38">
        <f t="shared" si="316"/>
        <v>128.67170000000036</v>
      </c>
      <c r="G5133" s="38">
        <f t="shared" si="317"/>
        <v>128.68255000000036</v>
      </c>
      <c r="H5133" s="38">
        <f t="shared" si="318"/>
        <v>128.69340000000037</v>
      </c>
      <c r="I5133" s="41">
        <v>7.9926440649268544</v>
      </c>
      <c r="J5133" s="41">
        <v>57.027647091253399</v>
      </c>
      <c r="K5133" s="41">
        <v>26.635876648111537</v>
      </c>
      <c r="L5133" s="41">
        <v>2.7371090659970072</v>
      </c>
      <c r="M5133" s="41">
        <v>16.380243872001419</v>
      </c>
      <c r="N5133" s="41">
        <v>0.74490763829808049</v>
      </c>
      <c r="O5133" s="41">
        <v>0.79248716470730174</v>
      </c>
      <c r="P5133" s="41">
        <v>4.1083301682099371</v>
      </c>
    </row>
    <row r="5134" spans="1:16" s="26" customFormat="1" x14ac:dyDescent="0.25">
      <c r="A5134" s="27" t="s">
        <v>517</v>
      </c>
      <c r="B5134" s="27"/>
      <c r="C5134" s="25">
        <v>1576</v>
      </c>
      <c r="D5134" s="26">
        <v>-1</v>
      </c>
      <c r="E5134" s="26">
        <v>2.17</v>
      </c>
      <c r="F5134" s="38">
        <f t="shared" si="316"/>
        <v>128.69340000000037</v>
      </c>
      <c r="G5134" s="38">
        <f t="shared" si="317"/>
        <v>128.70425000000037</v>
      </c>
      <c r="H5134" s="38">
        <f t="shared" si="318"/>
        <v>128.71510000000038</v>
      </c>
      <c r="I5134" s="41">
        <v>8.1579014959987468</v>
      </c>
      <c r="J5134" s="41">
        <v>56.984102332957946</v>
      </c>
      <c r="K5134" s="41">
        <v>18.380574404683404</v>
      </c>
      <c r="L5134" s="41">
        <v>1.1104980613591353</v>
      </c>
      <c r="M5134" s="41">
        <v>6.5277838146940024</v>
      </c>
      <c r="N5134" s="41">
        <v>0.83329119437045196</v>
      </c>
      <c r="O5134" s="41">
        <v>1.6642352776310372</v>
      </c>
      <c r="P5134" s="41">
        <v>10.011881750750144</v>
      </c>
    </row>
    <row r="5135" spans="1:16" s="26" customFormat="1" x14ac:dyDescent="0.25">
      <c r="A5135" s="27" t="s">
        <v>519</v>
      </c>
      <c r="B5135" s="27" t="s">
        <v>581</v>
      </c>
      <c r="C5135" s="25">
        <v>1576</v>
      </c>
      <c r="D5135" s="26">
        <v>-1</v>
      </c>
      <c r="E5135" s="26">
        <v>2.17</v>
      </c>
      <c r="F5135" s="38">
        <f t="shared" si="316"/>
        <v>128.71510000000038</v>
      </c>
      <c r="G5135" s="38">
        <f t="shared" si="317"/>
        <v>128.72595000000038</v>
      </c>
      <c r="H5135" s="38">
        <f t="shared" si="318"/>
        <v>128.73680000000039</v>
      </c>
      <c r="I5135" s="41">
        <v>5.6541248019734853</v>
      </c>
      <c r="J5135" s="41">
        <v>60.095257294156795</v>
      </c>
      <c r="K5135" s="41">
        <v>20.725208378375143</v>
      </c>
      <c r="L5135" s="41">
        <v>1.7307641860664524</v>
      </c>
      <c r="M5135" s="41">
        <v>6.1686253250392804</v>
      </c>
      <c r="N5135" s="41">
        <v>0.77671818982737417</v>
      </c>
      <c r="O5135" s="41">
        <v>2.1863608203290141</v>
      </c>
      <c r="P5135" s="41">
        <v>13.550931105577968</v>
      </c>
    </row>
    <row r="5136" spans="1:16" s="26" customFormat="1" x14ac:dyDescent="0.25">
      <c r="A5136" s="27" t="s">
        <v>520</v>
      </c>
      <c r="B5136" s="27">
        <v>2.1777777777777776</v>
      </c>
      <c r="C5136" s="25">
        <v>1576</v>
      </c>
      <c r="D5136" s="26">
        <v>-1</v>
      </c>
      <c r="E5136" s="26">
        <v>2.17</v>
      </c>
      <c r="F5136" s="38">
        <f t="shared" si="316"/>
        <v>128.73680000000039</v>
      </c>
      <c r="G5136" s="38">
        <f t="shared" si="317"/>
        <v>128.74765000000039</v>
      </c>
      <c r="H5136" s="38">
        <f t="shared" si="318"/>
        <v>128.7585000000004</v>
      </c>
      <c r="I5136" s="41">
        <v>21.82622810415182</v>
      </c>
      <c r="J5136" s="41">
        <v>50.684998400302</v>
      </c>
      <c r="K5136" s="41">
        <v>40.326907196433737</v>
      </c>
      <c r="L5136" s="41">
        <v>3.9416539998981261</v>
      </c>
      <c r="M5136" s="41">
        <v>9.4430592315784327</v>
      </c>
      <c r="N5136" s="41">
        <v>0.69891672709751052</v>
      </c>
      <c r="O5136" s="41">
        <v>2.3369244768232278</v>
      </c>
      <c r="P5136" s="41">
        <v>13.648675358044725</v>
      </c>
    </row>
    <row r="5137" spans="1:16" s="26" customFormat="1" x14ac:dyDescent="0.25">
      <c r="A5137" s="27" t="s">
        <v>521</v>
      </c>
      <c r="B5137" s="27"/>
      <c r="C5137" s="25">
        <v>1576</v>
      </c>
      <c r="D5137" s="26">
        <v>-1</v>
      </c>
      <c r="E5137" s="26">
        <v>2.17</v>
      </c>
      <c r="F5137" s="38">
        <f t="shared" si="316"/>
        <v>128.7585000000004</v>
      </c>
      <c r="G5137" s="38">
        <f t="shared" si="317"/>
        <v>128.7693500000004</v>
      </c>
      <c r="H5137" s="38">
        <f t="shared" si="318"/>
        <v>128.78020000000041</v>
      </c>
      <c r="I5137" s="41">
        <v>76.534876774701729</v>
      </c>
      <c r="J5137" s="41">
        <v>17.750562212210117</v>
      </c>
      <c r="K5137" s="41">
        <v>163.91660229697337</v>
      </c>
      <c r="L5137" s="41">
        <v>1.1938705656420143</v>
      </c>
      <c r="M5137" s="41">
        <v>4.189895262682481</v>
      </c>
      <c r="N5137" s="41">
        <v>0.67205484006610539</v>
      </c>
      <c r="O5137" s="41">
        <v>0.91656724620973473</v>
      </c>
      <c r="P5137" s="41">
        <v>5.3663757663600498</v>
      </c>
    </row>
    <row r="5138" spans="1:16" s="26" customFormat="1" x14ac:dyDescent="0.25">
      <c r="A5138" s="27" t="s">
        <v>522</v>
      </c>
      <c r="B5138" s="27"/>
      <c r="C5138" s="25">
        <v>1576</v>
      </c>
      <c r="D5138" s="26">
        <v>1576</v>
      </c>
      <c r="E5138" s="26">
        <v>2.17</v>
      </c>
      <c r="F5138" s="38">
        <f t="shared" si="316"/>
        <v>128.78020000000041</v>
      </c>
      <c r="G5138" s="38">
        <f t="shared" si="317"/>
        <v>128.79105000000041</v>
      </c>
      <c r="H5138" s="38">
        <f t="shared" si="318"/>
        <v>128.80190000000042</v>
      </c>
      <c r="I5138" s="41">
        <v>24.97180109511697</v>
      </c>
      <c r="J5138" s="41">
        <v>31.581752973023239</v>
      </c>
      <c r="K5138" s="41">
        <v>35.808632642068282</v>
      </c>
      <c r="L5138" s="41">
        <v>11.24523837599558</v>
      </c>
      <c r="M5138" s="41"/>
      <c r="N5138" s="41">
        <v>0.58551409262850884</v>
      </c>
      <c r="O5138" s="41">
        <v>4.4796735614194061</v>
      </c>
      <c r="P5138" s="41">
        <v>15.591210374432999</v>
      </c>
    </row>
    <row r="5139" spans="1:16" s="26" customFormat="1" x14ac:dyDescent="0.25">
      <c r="A5139" s="27" t="s">
        <v>523</v>
      </c>
      <c r="B5139" s="27"/>
      <c r="C5139" s="25">
        <v>1575</v>
      </c>
      <c r="D5139" s="26">
        <v>-1</v>
      </c>
      <c r="E5139" s="26">
        <v>2.17</v>
      </c>
      <c r="F5139" s="38">
        <f t="shared" ref="F5139:F5202" si="319">H5138</f>
        <v>128.80190000000042</v>
      </c>
      <c r="G5139" s="38">
        <f t="shared" ref="G5139:G5202" si="320">F5139+(E5139/200)</f>
        <v>128.81275000000042</v>
      </c>
      <c r="H5139" s="38">
        <f t="shared" ref="H5139:H5202" si="321">H5138+E5139/100</f>
        <v>128.82360000000043</v>
      </c>
      <c r="I5139" s="41">
        <v>6.8779368616497205</v>
      </c>
      <c r="J5139" s="41">
        <v>40.63955577137488</v>
      </c>
      <c r="K5139" s="41">
        <v>17.33140796579492</v>
      </c>
      <c r="L5139" s="41">
        <v>3.3856044841549617</v>
      </c>
      <c r="M5139" s="41">
        <v>0.37488629367930681</v>
      </c>
      <c r="N5139" s="41">
        <v>0.27438918013625146</v>
      </c>
      <c r="O5139" s="41">
        <v>2.6635699148880727</v>
      </c>
      <c r="P5139" s="41">
        <v>10.002669585583472</v>
      </c>
    </row>
    <row r="5140" spans="1:16" s="26" customFormat="1" x14ac:dyDescent="0.25">
      <c r="A5140" s="27" t="s">
        <v>524</v>
      </c>
      <c r="B5140" s="27"/>
      <c r="C5140" s="25">
        <v>1575</v>
      </c>
      <c r="D5140" s="26">
        <v>-1</v>
      </c>
      <c r="E5140" s="26">
        <v>2.17</v>
      </c>
      <c r="F5140" s="38">
        <f t="shared" si="319"/>
        <v>128.82360000000043</v>
      </c>
      <c r="G5140" s="38">
        <f t="shared" si="320"/>
        <v>128.83445000000043</v>
      </c>
      <c r="H5140" s="38">
        <f t="shared" si="321"/>
        <v>128.84530000000044</v>
      </c>
      <c r="I5140" s="41">
        <v>7.8447892025285544</v>
      </c>
      <c r="J5140" s="41">
        <v>33.928778585983359</v>
      </c>
      <c r="K5140" s="41">
        <v>12.484532881986913</v>
      </c>
      <c r="L5140" s="41">
        <v>2.0365645101142502</v>
      </c>
      <c r="M5140" s="41">
        <v>0.49909417791363064</v>
      </c>
      <c r="N5140" s="41">
        <v>0.25917228153249416</v>
      </c>
      <c r="O5140" s="41">
        <v>1.9264123205355905</v>
      </c>
      <c r="P5140" s="41">
        <v>7.0365183514988852</v>
      </c>
    </row>
    <row r="5141" spans="1:16" s="26" customFormat="1" x14ac:dyDescent="0.25">
      <c r="A5141" s="27" t="s">
        <v>525</v>
      </c>
      <c r="B5141" s="27"/>
      <c r="C5141" s="25">
        <v>1575</v>
      </c>
      <c r="D5141" s="26">
        <v>-1</v>
      </c>
      <c r="E5141" s="26">
        <v>2.17</v>
      </c>
      <c r="F5141" s="38">
        <f t="shared" si="319"/>
        <v>128.84530000000044</v>
      </c>
      <c r="G5141" s="38">
        <f t="shared" si="320"/>
        <v>128.85615000000044</v>
      </c>
      <c r="H5141" s="38">
        <f t="shared" si="321"/>
        <v>128.86700000000044</v>
      </c>
      <c r="I5141" s="41">
        <v>4.4173320045529323</v>
      </c>
      <c r="J5141" s="41">
        <v>32.876434202960546</v>
      </c>
      <c r="K5141" s="41">
        <v>13.019846853669023</v>
      </c>
      <c r="L5141" s="41">
        <v>5.6867499344800949</v>
      </c>
      <c r="M5141" s="41"/>
      <c r="N5141" s="41">
        <v>0.35562596362901466</v>
      </c>
      <c r="O5141" s="41">
        <v>2.3472583412646282</v>
      </c>
      <c r="P5141" s="41">
        <v>9.4283568862170881</v>
      </c>
    </row>
    <row r="5142" spans="1:16" s="26" customFormat="1" x14ac:dyDescent="0.25">
      <c r="A5142" s="27" t="s">
        <v>526</v>
      </c>
      <c r="B5142" s="27"/>
      <c r="C5142" s="25">
        <v>1575</v>
      </c>
      <c r="D5142" s="26">
        <v>-1</v>
      </c>
      <c r="E5142" s="26">
        <v>2.17</v>
      </c>
      <c r="F5142" s="38">
        <f t="shared" si="319"/>
        <v>128.86700000000044</v>
      </c>
      <c r="G5142" s="38">
        <f t="shared" si="320"/>
        <v>128.87785000000045</v>
      </c>
      <c r="H5142" s="38">
        <f t="shared" si="321"/>
        <v>128.88870000000045</v>
      </c>
      <c r="I5142" s="41">
        <v>6.1316613709413916</v>
      </c>
      <c r="J5142" s="41">
        <v>39.826581178257413</v>
      </c>
      <c r="K5142" s="41">
        <v>13.438119114734048</v>
      </c>
      <c r="L5142" s="41">
        <v>0.60903932806632288</v>
      </c>
      <c r="M5142" s="41">
        <v>1.8607380994793905</v>
      </c>
      <c r="N5142" s="41">
        <v>0.5941593766260882</v>
      </c>
      <c r="O5142" s="41">
        <v>0.99122731742341519</v>
      </c>
      <c r="P5142" s="41">
        <v>4.7608080164507722</v>
      </c>
    </row>
    <row r="5143" spans="1:16" s="26" customFormat="1" x14ac:dyDescent="0.25">
      <c r="A5143" s="27" t="s">
        <v>527</v>
      </c>
      <c r="B5143" s="27"/>
      <c r="C5143" s="25">
        <v>1575</v>
      </c>
      <c r="D5143" s="26">
        <v>-1</v>
      </c>
      <c r="E5143" s="26">
        <v>2.17</v>
      </c>
      <c r="F5143" s="38">
        <f t="shared" si="319"/>
        <v>128.88870000000045</v>
      </c>
      <c r="G5143" s="38">
        <f t="shared" si="320"/>
        <v>128.89955000000046</v>
      </c>
      <c r="H5143" s="38">
        <f t="shared" si="321"/>
        <v>128.91040000000046</v>
      </c>
      <c r="I5143" s="41">
        <v>15.495629401579926</v>
      </c>
      <c r="J5143" s="41">
        <v>260.63380109661483</v>
      </c>
      <c r="K5143" s="41">
        <v>46.812368543412276</v>
      </c>
      <c r="L5143" s="41">
        <v>0.55981829730261412</v>
      </c>
      <c r="M5143" s="41">
        <v>68.684934716492236</v>
      </c>
      <c r="N5143" s="41">
        <v>4.8949001666070604</v>
      </c>
      <c r="O5143" s="41">
        <v>1.1703887070485226</v>
      </c>
      <c r="P5143" s="41">
        <v>5.8023155947123088</v>
      </c>
    </row>
    <row r="5144" spans="1:16" s="26" customFormat="1" x14ac:dyDescent="0.25">
      <c r="A5144" s="27" t="s">
        <v>528</v>
      </c>
      <c r="B5144" s="27"/>
      <c r="C5144" s="25">
        <v>1575</v>
      </c>
      <c r="D5144" s="26">
        <v>-1</v>
      </c>
      <c r="E5144" s="26">
        <v>2.17</v>
      </c>
      <c r="F5144" s="38">
        <f t="shared" si="319"/>
        <v>128.91040000000046</v>
      </c>
      <c r="G5144" s="38">
        <f t="shared" si="320"/>
        <v>128.92125000000047</v>
      </c>
      <c r="H5144" s="38">
        <f t="shared" si="321"/>
        <v>128.93210000000047</v>
      </c>
      <c r="I5144" s="41">
        <v>9.720050540659571</v>
      </c>
      <c r="J5144" s="41">
        <v>98.560119990633325</v>
      </c>
      <c r="K5144" s="41">
        <v>17.641969552996692</v>
      </c>
      <c r="L5144" s="41">
        <v>0.33825173104088446</v>
      </c>
      <c r="M5144" s="41">
        <v>45.287941090058624</v>
      </c>
      <c r="N5144" s="41">
        <v>3.3369831962233523</v>
      </c>
      <c r="O5144" s="41">
        <v>0.94293550664424985</v>
      </c>
      <c r="P5144" s="41">
        <v>5.1602131494152434</v>
      </c>
    </row>
    <row r="5145" spans="1:16" s="26" customFormat="1" x14ac:dyDescent="0.25">
      <c r="A5145" s="27" t="s">
        <v>529</v>
      </c>
      <c r="B5145" s="27"/>
      <c r="C5145" s="25">
        <v>1575</v>
      </c>
      <c r="D5145" s="26">
        <v>-1</v>
      </c>
      <c r="E5145" s="26">
        <v>2.17</v>
      </c>
      <c r="F5145" s="38">
        <f t="shared" si="319"/>
        <v>128.93210000000047</v>
      </c>
      <c r="G5145" s="38">
        <f t="shared" si="320"/>
        <v>128.94295000000048</v>
      </c>
      <c r="H5145" s="38">
        <f t="shared" si="321"/>
        <v>128.95380000000048</v>
      </c>
      <c r="I5145" s="41">
        <v>6.5902950079107123</v>
      </c>
      <c r="J5145" s="41">
        <v>73.530404848143476</v>
      </c>
      <c r="K5145" s="41">
        <v>17.113059028282191</v>
      </c>
      <c r="L5145" s="41">
        <v>0.57593971687844281</v>
      </c>
      <c r="M5145" s="41">
        <v>37.154373509940342</v>
      </c>
      <c r="N5145" s="41">
        <v>2.0259434192898564</v>
      </c>
      <c r="O5145" s="41">
        <v>0.71033961581254434</v>
      </c>
      <c r="P5145" s="41">
        <v>3.4259004594158418</v>
      </c>
    </row>
    <row r="5146" spans="1:16" s="26" customFormat="1" x14ac:dyDescent="0.25">
      <c r="A5146" s="27" t="s">
        <v>530</v>
      </c>
      <c r="B5146" s="27"/>
      <c r="C5146" s="25">
        <v>1575</v>
      </c>
      <c r="D5146" s="26">
        <v>-1</v>
      </c>
      <c r="E5146" s="26">
        <v>2.17</v>
      </c>
      <c r="F5146" s="38">
        <f t="shared" si="319"/>
        <v>128.95380000000048</v>
      </c>
      <c r="G5146" s="38">
        <f t="shared" si="320"/>
        <v>128.96465000000049</v>
      </c>
      <c r="H5146" s="38">
        <f t="shared" si="321"/>
        <v>128.97550000000049</v>
      </c>
      <c r="I5146" s="41">
        <v>11.754594624791107</v>
      </c>
      <c r="J5146" s="41">
        <v>72.553890889272324</v>
      </c>
      <c r="K5146" s="41">
        <v>33.900435143771631</v>
      </c>
      <c r="L5146" s="41">
        <v>1.3935979734198838</v>
      </c>
      <c r="M5146" s="41">
        <v>7.5193944134139974</v>
      </c>
      <c r="N5146" s="41">
        <v>0.90677610834987621</v>
      </c>
      <c r="O5146" s="41">
        <v>1.8073237689075596</v>
      </c>
      <c r="P5146" s="41">
        <v>8.0341729483531292</v>
      </c>
    </row>
    <row r="5147" spans="1:16" s="26" customFormat="1" x14ac:dyDescent="0.25">
      <c r="A5147" s="27" t="s">
        <v>531</v>
      </c>
      <c r="B5147" s="27"/>
      <c r="C5147" s="25">
        <v>1575</v>
      </c>
      <c r="D5147" s="26">
        <v>-1</v>
      </c>
      <c r="E5147" s="26">
        <v>2.17</v>
      </c>
      <c r="F5147" s="38">
        <f t="shared" si="319"/>
        <v>128.97550000000049</v>
      </c>
      <c r="G5147" s="38">
        <f t="shared" si="320"/>
        <v>128.9863500000005</v>
      </c>
      <c r="H5147" s="38">
        <f t="shared" si="321"/>
        <v>128.9972000000005</v>
      </c>
      <c r="I5147" s="41">
        <v>7.989772428976039</v>
      </c>
      <c r="J5147" s="41">
        <v>78.401165363493845</v>
      </c>
      <c r="K5147" s="41">
        <v>25.917512630993318</v>
      </c>
      <c r="L5147" s="41">
        <v>2.5095329548386918</v>
      </c>
      <c r="M5147" s="41">
        <v>8.0703922523499312</v>
      </c>
      <c r="N5147" s="41">
        <v>0.78920281574654794</v>
      </c>
      <c r="O5147" s="41">
        <v>2.4299840730883053</v>
      </c>
      <c r="P5147" s="41">
        <v>18.384340045312868</v>
      </c>
    </row>
    <row r="5148" spans="1:16" s="26" customFormat="1" x14ac:dyDescent="0.25">
      <c r="A5148" s="27" t="s">
        <v>532</v>
      </c>
      <c r="B5148" s="27"/>
      <c r="C5148" s="25">
        <v>1575</v>
      </c>
      <c r="D5148" s="26">
        <v>-1</v>
      </c>
      <c r="E5148" s="26">
        <v>2.17</v>
      </c>
      <c r="F5148" s="38">
        <f t="shared" si="319"/>
        <v>128.9972000000005</v>
      </c>
      <c r="G5148" s="38">
        <f t="shared" si="320"/>
        <v>129.00805000000051</v>
      </c>
      <c r="H5148" s="38">
        <f t="shared" si="321"/>
        <v>129.01890000000051</v>
      </c>
      <c r="I5148" s="41">
        <v>13.94139453567939</v>
      </c>
      <c r="J5148" s="41">
        <v>69.923564924144969</v>
      </c>
      <c r="K5148" s="41">
        <v>27.641546898455847</v>
      </c>
      <c r="L5148" s="41">
        <v>2.8225150842485265</v>
      </c>
      <c r="M5148" s="41">
        <v>4.4499664571259814</v>
      </c>
      <c r="N5148" s="41">
        <v>0.39364091432267029</v>
      </c>
      <c r="O5148" s="41">
        <v>2.1698756182639127</v>
      </c>
      <c r="P5148" s="41">
        <v>18.505327435055225</v>
      </c>
    </row>
    <row r="5149" spans="1:16" s="26" customFormat="1" x14ac:dyDescent="0.25">
      <c r="A5149" s="27" t="s">
        <v>533</v>
      </c>
      <c r="B5149" s="27"/>
      <c r="C5149" s="25">
        <v>1575</v>
      </c>
      <c r="D5149" s="26">
        <v>-1</v>
      </c>
      <c r="E5149" s="26">
        <v>2.17</v>
      </c>
      <c r="F5149" s="38">
        <f t="shared" si="319"/>
        <v>129.01890000000051</v>
      </c>
      <c r="G5149" s="38">
        <f t="shared" si="320"/>
        <v>129.02975000000052</v>
      </c>
      <c r="H5149" s="38">
        <f t="shared" si="321"/>
        <v>129.04060000000052</v>
      </c>
      <c r="I5149" s="41">
        <v>14.308195663951622</v>
      </c>
      <c r="J5149" s="41">
        <v>66.711679068878723</v>
      </c>
      <c r="K5149" s="41">
        <v>38.16022500599847</v>
      </c>
      <c r="L5149" s="41">
        <v>1.8491984244996016</v>
      </c>
      <c r="M5149" s="41">
        <v>5.6263445180513409</v>
      </c>
      <c r="N5149" s="41">
        <v>0.50956213349501112</v>
      </c>
      <c r="O5149" s="41">
        <v>1.3016679178005066</v>
      </c>
      <c r="P5149" s="41">
        <v>8.5784303025275879</v>
      </c>
    </row>
    <row r="5150" spans="1:16" s="26" customFormat="1" x14ac:dyDescent="0.25">
      <c r="A5150" s="27" t="s">
        <v>534</v>
      </c>
      <c r="B5150" s="27"/>
      <c r="C5150" s="25">
        <v>1575</v>
      </c>
      <c r="D5150" s="26">
        <v>1575</v>
      </c>
      <c r="E5150" s="26">
        <v>2.17</v>
      </c>
      <c r="F5150" s="38">
        <f t="shared" si="319"/>
        <v>129.04060000000052</v>
      </c>
      <c r="G5150" s="38">
        <f t="shared" si="320"/>
        <v>129.05145000000053</v>
      </c>
      <c r="H5150" s="38">
        <f t="shared" si="321"/>
        <v>129.06230000000053</v>
      </c>
      <c r="I5150" s="41">
        <v>14.284173076369909</v>
      </c>
      <c r="J5150" s="41">
        <v>55.670570427846719</v>
      </c>
      <c r="K5150" s="41">
        <v>15.78173002092152</v>
      </c>
      <c r="L5150" s="41">
        <v>7.2355834556463954</v>
      </c>
      <c r="M5150" s="41">
        <v>1.3692982233543989</v>
      </c>
      <c r="N5150" s="41">
        <v>0.50289453895352909</v>
      </c>
      <c r="O5150" s="41">
        <v>2.1591600646515925</v>
      </c>
      <c r="P5150" s="41">
        <v>20.437687535785166</v>
      </c>
    </row>
    <row r="5151" spans="1:16" s="26" customFormat="1" x14ac:dyDescent="0.25">
      <c r="A5151" s="27" t="s">
        <v>535</v>
      </c>
      <c r="B5151" s="27"/>
      <c r="C5151" s="25">
        <v>1574</v>
      </c>
      <c r="D5151" s="26">
        <v>-1</v>
      </c>
      <c r="E5151" s="26">
        <v>2.17</v>
      </c>
      <c r="F5151" s="38">
        <f t="shared" si="319"/>
        <v>129.06230000000053</v>
      </c>
      <c r="G5151" s="38">
        <f t="shared" si="320"/>
        <v>129.07315000000054</v>
      </c>
      <c r="H5151" s="38">
        <f t="shared" si="321"/>
        <v>129.08400000000054</v>
      </c>
      <c r="I5151" s="41">
        <v>13.034507620302719</v>
      </c>
      <c r="J5151" s="41">
        <v>54.240739459725681</v>
      </c>
      <c r="K5151" s="41">
        <v>15.000267081879816</v>
      </c>
      <c r="L5151" s="41">
        <v>5.1965683327125749</v>
      </c>
      <c r="M5151" s="41">
        <v>0.93153041816360849</v>
      </c>
      <c r="N5151" s="41">
        <v>0.5013476853830654</v>
      </c>
      <c r="O5151" s="41">
        <v>2.6126184215074462</v>
      </c>
      <c r="P5151" s="41">
        <v>15.010627371726093</v>
      </c>
    </row>
    <row r="5152" spans="1:16" s="26" customFormat="1" x14ac:dyDescent="0.25">
      <c r="A5152" s="27" t="s">
        <v>536</v>
      </c>
      <c r="B5152" s="27"/>
      <c r="C5152" s="25">
        <v>1574</v>
      </c>
      <c r="D5152" s="26">
        <v>-1</v>
      </c>
      <c r="E5152" s="26">
        <v>2.17</v>
      </c>
      <c r="F5152" s="38">
        <f t="shared" si="319"/>
        <v>129.08400000000054</v>
      </c>
      <c r="G5152" s="38">
        <f t="shared" si="320"/>
        <v>129.09485000000055</v>
      </c>
      <c r="H5152" s="38">
        <f t="shared" si="321"/>
        <v>129.10570000000055</v>
      </c>
      <c r="I5152" s="41">
        <v>19.912408686261177</v>
      </c>
      <c r="J5152" s="41">
        <v>49.344895521187176</v>
      </c>
      <c r="K5152" s="41">
        <v>34.096464355311298</v>
      </c>
      <c r="L5152" s="41">
        <v>11.007678998068599</v>
      </c>
      <c r="M5152" s="41">
        <v>2.0405353802036053</v>
      </c>
      <c r="N5152" s="41">
        <v>0.58725973736995363</v>
      </c>
      <c r="O5152" s="41">
        <v>2.857318298457276</v>
      </c>
      <c r="P5152" s="41">
        <v>13.589380498752988</v>
      </c>
    </row>
    <row r="5153" spans="1:16" s="26" customFormat="1" x14ac:dyDescent="0.25">
      <c r="A5153" s="27" t="s">
        <v>537</v>
      </c>
      <c r="B5153" s="27"/>
      <c r="C5153" s="25">
        <v>1574</v>
      </c>
      <c r="D5153" s="26">
        <v>-1</v>
      </c>
      <c r="E5153" s="26">
        <v>2.17</v>
      </c>
      <c r="F5153" s="38">
        <f t="shared" si="319"/>
        <v>129.10570000000055</v>
      </c>
      <c r="G5153" s="38">
        <f t="shared" si="320"/>
        <v>129.11655000000056</v>
      </c>
      <c r="H5153" s="38">
        <f t="shared" si="321"/>
        <v>129.12740000000056</v>
      </c>
      <c r="I5153" s="41">
        <v>7.2975433100588631</v>
      </c>
      <c r="J5153" s="41">
        <v>54.134388036133025</v>
      </c>
      <c r="K5153" s="41">
        <v>20.321050332722258</v>
      </c>
      <c r="L5153" s="41">
        <v>6.0584444423835304</v>
      </c>
      <c r="M5153" s="41">
        <v>0.9364983369548423</v>
      </c>
      <c r="N5153" s="41">
        <v>0.20772011486946801</v>
      </c>
      <c r="O5153" s="41">
        <v>1.5615993511977373</v>
      </c>
      <c r="P5153" s="41">
        <v>12.622221058038903</v>
      </c>
    </row>
    <row r="5154" spans="1:16" s="26" customFormat="1" x14ac:dyDescent="0.25">
      <c r="A5154" s="27" t="s">
        <v>538</v>
      </c>
      <c r="B5154" s="27"/>
      <c r="C5154" s="25">
        <v>1574</v>
      </c>
      <c r="D5154" s="26">
        <v>-1</v>
      </c>
      <c r="E5154" s="26">
        <v>2.17</v>
      </c>
      <c r="F5154" s="38">
        <f t="shared" si="319"/>
        <v>129.12740000000056</v>
      </c>
      <c r="G5154" s="38">
        <f t="shared" si="320"/>
        <v>129.13825000000057</v>
      </c>
      <c r="H5154" s="38">
        <f t="shared" si="321"/>
        <v>129.14910000000057</v>
      </c>
      <c r="I5154" s="41">
        <v>7.0619258969577201</v>
      </c>
      <c r="J5154" s="41">
        <v>57.010981588436465</v>
      </c>
      <c r="K5154" s="41">
        <v>23.340336017317039</v>
      </c>
      <c r="L5154" s="41">
        <v>0.89835929080208687</v>
      </c>
      <c r="M5154" s="41">
        <v>0.79117800098036739</v>
      </c>
      <c r="N5154" s="41">
        <v>0.64138220148079028</v>
      </c>
      <c r="O5154" s="41">
        <v>1.7865395258830745</v>
      </c>
      <c r="P5154" s="41">
        <v>9.6428730302912893</v>
      </c>
    </row>
    <row r="5155" spans="1:16" s="26" customFormat="1" x14ac:dyDescent="0.25">
      <c r="A5155" s="27" t="s">
        <v>539</v>
      </c>
      <c r="B5155" s="27"/>
      <c r="C5155" s="25">
        <v>1574</v>
      </c>
      <c r="D5155" s="26">
        <v>-1</v>
      </c>
      <c r="E5155" s="26">
        <v>2.17</v>
      </c>
      <c r="F5155" s="38">
        <f t="shared" si="319"/>
        <v>129.14910000000057</v>
      </c>
      <c r="G5155" s="38">
        <f t="shared" si="320"/>
        <v>129.15995000000058</v>
      </c>
      <c r="H5155" s="38">
        <f t="shared" si="321"/>
        <v>129.17080000000058</v>
      </c>
      <c r="I5155" s="41">
        <v>8.6391417535664097</v>
      </c>
      <c r="J5155" s="41">
        <v>63.445631679050777</v>
      </c>
      <c r="K5155" s="41">
        <v>18.839989884831148</v>
      </c>
      <c r="L5155" s="41">
        <v>0.31536726071812438</v>
      </c>
      <c r="M5155" s="41">
        <v>4.7101407661279211</v>
      </c>
      <c r="N5155" s="41">
        <v>0.8996018004029972</v>
      </c>
      <c r="O5155" s="41">
        <v>1.593156479913213</v>
      </c>
      <c r="P5155" s="41">
        <v>8.6640794835658017</v>
      </c>
    </row>
    <row r="5156" spans="1:16" s="26" customFormat="1" x14ac:dyDescent="0.25">
      <c r="A5156" s="27" t="s">
        <v>540</v>
      </c>
      <c r="B5156" s="27"/>
      <c r="C5156" s="25">
        <v>1574</v>
      </c>
      <c r="D5156" s="26">
        <v>-1</v>
      </c>
      <c r="E5156" s="26">
        <v>2.17</v>
      </c>
      <c r="F5156" s="38">
        <f t="shared" si="319"/>
        <v>129.17080000000058</v>
      </c>
      <c r="G5156" s="38">
        <f t="shared" si="320"/>
        <v>129.18165000000059</v>
      </c>
      <c r="H5156" s="38">
        <f t="shared" si="321"/>
        <v>129.19250000000059</v>
      </c>
      <c r="I5156" s="41">
        <v>13.252003786806137</v>
      </c>
      <c r="J5156" s="41">
        <v>71.468737827525359</v>
      </c>
      <c r="K5156" s="41">
        <v>27.704524570496094</v>
      </c>
      <c r="L5156" s="41">
        <v>0.79711599719064108</v>
      </c>
      <c r="M5156" s="41">
        <v>7.1347881990829665</v>
      </c>
      <c r="N5156" s="41">
        <v>0.75318442533068874</v>
      </c>
      <c r="O5156" s="41">
        <v>1.9154600630419123</v>
      </c>
      <c r="P5156" s="41">
        <v>12.13743664162239</v>
      </c>
    </row>
    <row r="5157" spans="1:16" s="26" customFormat="1" x14ac:dyDescent="0.25">
      <c r="A5157" s="27" t="s">
        <v>541</v>
      </c>
      <c r="B5157" s="27"/>
      <c r="C5157" s="25">
        <v>1574</v>
      </c>
      <c r="D5157" s="26">
        <v>-1</v>
      </c>
      <c r="E5157" s="26">
        <v>2.17</v>
      </c>
      <c r="F5157" s="38">
        <f t="shared" si="319"/>
        <v>129.19250000000059</v>
      </c>
      <c r="G5157" s="38">
        <f t="shared" si="320"/>
        <v>129.2033500000006</v>
      </c>
      <c r="H5157" s="38">
        <f t="shared" si="321"/>
        <v>129.2142000000006</v>
      </c>
      <c r="I5157" s="41">
        <v>8.6139458595634615</v>
      </c>
      <c r="J5157" s="41">
        <v>74.071915338601542</v>
      </c>
      <c r="K5157" s="41">
        <v>23.195395711589548</v>
      </c>
      <c r="L5157" s="41">
        <v>0.57941751001003328</v>
      </c>
      <c r="M5157" s="41">
        <v>2.5030060536020469</v>
      </c>
      <c r="N5157" s="41">
        <v>0.62161201891891016</v>
      </c>
      <c r="O5157" s="41">
        <v>1.1245123929275191</v>
      </c>
      <c r="P5157" s="41">
        <v>6.8616237155783733</v>
      </c>
    </row>
    <row r="5158" spans="1:16" s="26" customFormat="1" x14ac:dyDescent="0.25">
      <c r="A5158" s="27" t="s">
        <v>542</v>
      </c>
      <c r="B5158" s="27"/>
      <c r="C5158" s="25">
        <v>1574</v>
      </c>
      <c r="D5158" s="26">
        <v>-1</v>
      </c>
      <c r="E5158" s="26">
        <v>2.17</v>
      </c>
      <c r="F5158" s="38">
        <f t="shared" si="319"/>
        <v>129.2142000000006</v>
      </c>
      <c r="G5158" s="38">
        <f t="shared" si="320"/>
        <v>129.22505000000061</v>
      </c>
      <c r="H5158" s="38">
        <f t="shared" si="321"/>
        <v>129.23590000000061</v>
      </c>
      <c r="I5158" s="41">
        <v>11.439525088524672</v>
      </c>
      <c r="J5158" s="41">
        <v>70.019572618223535</v>
      </c>
      <c r="K5158" s="41">
        <v>22.168691620092396</v>
      </c>
      <c r="L5158" s="41">
        <v>2.1193289564034021</v>
      </c>
      <c r="M5158" s="41">
        <v>9.8456939088338835</v>
      </c>
      <c r="N5158" s="41">
        <v>0.97471499108557036</v>
      </c>
      <c r="O5158" s="41">
        <v>1.8628665092627656</v>
      </c>
      <c r="P5158" s="41">
        <v>20.808920497024541</v>
      </c>
    </row>
    <row r="5159" spans="1:16" s="26" customFormat="1" x14ac:dyDescent="0.25">
      <c r="A5159" s="27" t="s">
        <v>543</v>
      </c>
      <c r="B5159" s="27"/>
      <c r="C5159" s="25">
        <v>1574</v>
      </c>
      <c r="D5159" s="26">
        <v>1574</v>
      </c>
      <c r="E5159" s="26">
        <v>2.17</v>
      </c>
      <c r="F5159" s="38">
        <f t="shared" si="319"/>
        <v>129.23590000000061</v>
      </c>
      <c r="G5159" s="38">
        <f t="shared" si="320"/>
        <v>129.24675000000062</v>
      </c>
      <c r="H5159" s="38">
        <f t="shared" si="321"/>
        <v>129.25760000000062</v>
      </c>
      <c r="I5159" s="41">
        <v>9.0591396075907564</v>
      </c>
      <c r="J5159" s="41">
        <v>69.190717851157871</v>
      </c>
      <c r="K5159" s="41">
        <v>31.410145683559271</v>
      </c>
      <c r="L5159" s="41">
        <v>5.0972625066308206</v>
      </c>
      <c r="M5159" s="41">
        <v>7.8260959451636909</v>
      </c>
      <c r="N5159" s="41">
        <v>1.0542694149562548</v>
      </c>
      <c r="O5159" s="41">
        <v>2.4307817481314462</v>
      </c>
      <c r="P5159" s="41">
        <v>26.972842860164683</v>
      </c>
    </row>
    <row r="5160" spans="1:16" s="26" customFormat="1" x14ac:dyDescent="0.25">
      <c r="A5160" s="27" t="s">
        <v>544</v>
      </c>
      <c r="B5160" s="27"/>
      <c r="C5160" s="25">
        <v>1573</v>
      </c>
      <c r="D5160" s="26">
        <v>-1</v>
      </c>
      <c r="E5160" s="26">
        <v>2.17</v>
      </c>
      <c r="F5160" s="38">
        <f t="shared" si="319"/>
        <v>129.25760000000062</v>
      </c>
      <c r="G5160" s="38">
        <f t="shared" si="320"/>
        <v>129.26845000000063</v>
      </c>
      <c r="H5160" s="38">
        <f t="shared" si="321"/>
        <v>129.27930000000063</v>
      </c>
      <c r="I5160" s="41">
        <v>11.417765955855238</v>
      </c>
      <c r="J5160" s="41">
        <v>55.39648537051194</v>
      </c>
      <c r="K5160" s="41">
        <v>19.036351937785252</v>
      </c>
      <c r="L5160" s="41">
        <v>2.7946448034411659</v>
      </c>
      <c r="M5160" s="41">
        <v>2.9745101993871432</v>
      </c>
      <c r="N5160" s="41">
        <v>0.46279621118618941</v>
      </c>
      <c r="O5160" s="41">
        <v>1.9700777143464518</v>
      </c>
      <c r="P5160" s="41">
        <v>21.949565561129617</v>
      </c>
    </row>
    <row r="5161" spans="1:16" s="26" customFormat="1" x14ac:dyDescent="0.25">
      <c r="A5161" s="27" t="s">
        <v>545</v>
      </c>
      <c r="B5161" s="27"/>
      <c r="C5161" s="25">
        <v>1573</v>
      </c>
      <c r="D5161" s="26">
        <v>-1</v>
      </c>
      <c r="E5161" s="26">
        <v>2.17</v>
      </c>
      <c r="F5161" s="38">
        <f t="shared" si="319"/>
        <v>129.27930000000063</v>
      </c>
      <c r="G5161" s="38">
        <f t="shared" si="320"/>
        <v>129.29015000000064</v>
      </c>
      <c r="H5161" s="38">
        <f t="shared" si="321"/>
        <v>129.30100000000064</v>
      </c>
      <c r="I5161" s="41">
        <v>8.600181539873093</v>
      </c>
      <c r="J5161" s="41">
        <v>50.925289375722485</v>
      </c>
      <c r="K5161" s="41">
        <v>19.577019961440662</v>
      </c>
      <c r="L5161" s="41">
        <v>2.9137466085076613</v>
      </c>
      <c r="M5161" s="41">
        <v>7.2645392199031571</v>
      </c>
      <c r="N5161" s="41">
        <v>0.91465302836206708</v>
      </c>
      <c r="O5161" s="41">
        <v>1.3242050831780587</v>
      </c>
      <c r="P5161" s="41">
        <v>14.660851570992627</v>
      </c>
    </row>
    <row r="5162" spans="1:16" s="26" customFormat="1" x14ac:dyDescent="0.25">
      <c r="A5162" s="27" t="s">
        <v>546</v>
      </c>
      <c r="B5162" s="27"/>
      <c r="C5162" s="25">
        <v>1573</v>
      </c>
      <c r="D5162" s="26">
        <v>-1</v>
      </c>
      <c r="E5162" s="26">
        <v>2.17</v>
      </c>
      <c r="F5162" s="38">
        <f t="shared" si="319"/>
        <v>129.30100000000064</v>
      </c>
      <c r="G5162" s="38">
        <f t="shared" si="320"/>
        <v>129.31185000000065</v>
      </c>
      <c r="H5162" s="38">
        <f t="shared" si="321"/>
        <v>129.32270000000065</v>
      </c>
      <c r="I5162" s="41">
        <v>20.424075533339444</v>
      </c>
      <c r="J5162" s="41">
        <v>43.283673168917318</v>
      </c>
      <c r="K5162" s="41">
        <v>28.192851056014675</v>
      </c>
      <c r="L5162" s="41">
        <v>9.5580277288106963</v>
      </c>
      <c r="M5162" s="41">
        <v>1.169744991446283</v>
      </c>
      <c r="N5162" s="41">
        <v>0.546936551771386</v>
      </c>
      <c r="O5162" s="41">
        <v>2.1729374984746412</v>
      </c>
      <c r="P5162" s="41">
        <v>18.34259621993867</v>
      </c>
    </row>
    <row r="5163" spans="1:16" s="26" customFormat="1" x14ac:dyDescent="0.25">
      <c r="A5163" s="27" t="s">
        <v>547</v>
      </c>
      <c r="B5163" s="27"/>
      <c r="C5163" s="25">
        <v>1573</v>
      </c>
      <c r="D5163" s="26">
        <v>-1</v>
      </c>
      <c r="E5163" s="26">
        <v>2.17</v>
      </c>
      <c r="F5163" s="38">
        <f t="shared" si="319"/>
        <v>129.32270000000065</v>
      </c>
      <c r="G5163" s="38">
        <f t="shared" si="320"/>
        <v>129.33355000000066</v>
      </c>
      <c r="H5163" s="38">
        <f t="shared" si="321"/>
        <v>129.34440000000066</v>
      </c>
      <c r="I5163" s="41">
        <v>11.905509352736644</v>
      </c>
      <c r="J5163" s="41">
        <v>45.122829430968288</v>
      </c>
      <c r="K5163" s="41">
        <v>13.22288047534253</v>
      </c>
      <c r="L5163" s="41">
        <v>5.4023062757314468</v>
      </c>
      <c r="M5163" s="41">
        <v>0.69803046869975094</v>
      </c>
      <c r="N5163" s="41">
        <v>0.50663593304315213</v>
      </c>
      <c r="O5163" s="41">
        <v>2.7521783175969774</v>
      </c>
      <c r="P5163" s="41">
        <v>15.960553846624343</v>
      </c>
    </row>
    <row r="5164" spans="1:16" s="26" customFormat="1" x14ac:dyDescent="0.25">
      <c r="A5164" s="27" t="s">
        <v>548</v>
      </c>
      <c r="B5164" s="27"/>
      <c r="C5164" s="25">
        <v>1573</v>
      </c>
      <c r="D5164" s="26">
        <v>-1</v>
      </c>
      <c r="E5164" s="26">
        <v>2.17</v>
      </c>
      <c r="F5164" s="38">
        <f t="shared" si="319"/>
        <v>129.34440000000066</v>
      </c>
      <c r="G5164" s="38">
        <f t="shared" si="320"/>
        <v>129.35525000000067</v>
      </c>
      <c r="H5164" s="38">
        <f t="shared" si="321"/>
        <v>129.36610000000067</v>
      </c>
      <c r="I5164" s="41">
        <v>20.771386697252094</v>
      </c>
      <c r="J5164" s="41">
        <v>48.673136218997072</v>
      </c>
      <c r="K5164" s="41">
        <v>28.122918238659071</v>
      </c>
      <c r="L5164" s="41">
        <v>7.768667667717529</v>
      </c>
      <c r="M5164" s="41">
        <v>0.78017865407921072</v>
      </c>
      <c r="N5164" s="41">
        <v>0.37427102793265682</v>
      </c>
      <c r="O5164" s="41">
        <v>2.3566385403118484</v>
      </c>
      <c r="P5164" s="41">
        <v>13.301488352981256</v>
      </c>
    </row>
    <row r="5165" spans="1:16" s="26" customFormat="1" x14ac:dyDescent="0.25">
      <c r="A5165" s="27" t="s">
        <v>549</v>
      </c>
      <c r="B5165" s="27"/>
      <c r="C5165" s="25">
        <v>1573</v>
      </c>
      <c r="D5165" s="26">
        <v>-1</v>
      </c>
      <c r="E5165" s="26">
        <v>2.17</v>
      </c>
      <c r="F5165" s="38">
        <f t="shared" si="319"/>
        <v>129.36610000000067</v>
      </c>
      <c r="G5165" s="38">
        <f t="shared" si="320"/>
        <v>129.37695000000068</v>
      </c>
      <c r="H5165" s="38">
        <f t="shared" si="321"/>
        <v>129.38780000000068</v>
      </c>
      <c r="I5165" s="41">
        <v>44.152766673985106</v>
      </c>
      <c r="J5165" s="41">
        <v>39.653424429756186</v>
      </c>
      <c r="K5165" s="41">
        <v>33.667893304632152</v>
      </c>
      <c r="L5165" s="41">
        <v>7.1499562570908344</v>
      </c>
      <c r="M5165" s="41"/>
      <c r="N5165" s="41">
        <v>0.58249642255274903</v>
      </c>
      <c r="O5165" s="41">
        <v>1.4067715384924731</v>
      </c>
      <c r="P5165" s="41">
        <v>11.59955877452243</v>
      </c>
    </row>
    <row r="5166" spans="1:16" s="26" customFormat="1" x14ac:dyDescent="0.25">
      <c r="A5166" s="27" t="s">
        <v>550</v>
      </c>
      <c r="B5166" s="27"/>
      <c r="C5166" s="25">
        <v>1573</v>
      </c>
      <c r="D5166" s="26">
        <v>-1</v>
      </c>
      <c r="E5166" s="26">
        <v>2.17</v>
      </c>
      <c r="F5166" s="38">
        <f t="shared" si="319"/>
        <v>129.38780000000068</v>
      </c>
      <c r="G5166" s="38">
        <f t="shared" si="320"/>
        <v>129.39865000000069</v>
      </c>
      <c r="H5166" s="38">
        <f t="shared" si="321"/>
        <v>129.40950000000069</v>
      </c>
      <c r="I5166" s="41">
        <v>8.7734972033511323</v>
      </c>
      <c r="J5166" s="41">
        <v>63.105388636903719</v>
      </c>
      <c r="K5166" s="41">
        <v>13.858676063864788</v>
      </c>
      <c r="L5166" s="41">
        <v>3.6510383367128942</v>
      </c>
      <c r="M5166" s="41">
        <v>9.6808128154253836</v>
      </c>
      <c r="N5166" s="41">
        <v>1.2564207545538626</v>
      </c>
      <c r="O5166" s="41">
        <v>3.0383965271419382</v>
      </c>
      <c r="P5166" s="41">
        <v>10.539026815733848</v>
      </c>
    </row>
    <row r="5167" spans="1:16" s="26" customFormat="1" x14ac:dyDescent="0.25">
      <c r="A5167" s="27" t="s">
        <v>551</v>
      </c>
      <c r="B5167" s="27"/>
      <c r="C5167" s="25">
        <v>1573</v>
      </c>
      <c r="D5167" s="26">
        <v>-1</v>
      </c>
      <c r="E5167" s="26">
        <v>2.17</v>
      </c>
      <c r="F5167" s="38">
        <f t="shared" si="319"/>
        <v>129.40950000000069</v>
      </c>
      <c r="G5167" s="38">
        <f t="shared" si="320"/>
        <v>129.4203500000007</v>
      </c>
      <c r="H5167" s="38">
        <f t="shared" si="321"/>
        <v>129.4312000000007</v>
      </c>
      <c r="I5167" s="41">
        <v>6.641953895016556</v>
      </c>
      <c r="J5167" s="41">
        <v>68.677652296645647</v>
      </c>
      <c r="K5167" s="41">
        <v>12.642971269361853</v>
      </c>
      <c r="L5167" s="41">
        <v>0.43901803718144178</v>
      </c>
      <c r="M5167" s="41">
        <v>20.39029981715105</v>
      </c>
      <c r="N5167" s="41">
        <v>1.0925410629704906</v>
      </c>
      <c r="O5167" s="41">
        <v>2.4000380225103894</v>
      </c>
      <c r="P5167" s="41">
        <v>8.4339089613974103</v>
      </c>
    </row>
    <row r="5168" spans="1:16" s="26" customFormat="1" x14ac:dyDescent="0.25">
      <c r="A5168" s="27" t="s">
        <v>552</v>
      </c>
      <c r="B5168" s="27"/>
      <c r="C5168" s="25">
        <v>1573</v>
      </c>
      <c r="D5168" s="26">
        <v>-1</v>
      </c>
      <c r="E5168" s="26">
        <v>2.17</v>
      </c>
      <c r="F5168" s="38">
        <f t="shared" si="319"/>
        <v>129.4312000000007</v>
      </c>
      <c r="G5168" s="38">
        <f t="shared" si="320"/>
        <v>129.44205000000071</v>
      </c>
      <c r="H5168" s="38">
        <f t="shared" si="321"/>
        <v>129.45290000000071</v>
      </c>
      <c r="I5168" s="41">
        <v>11.069990052452271</v>
      </c>
      <c r="J5168" s="41">
        <v>60.456692588647876</v>
      </c>
      <c r="K5168" s="41">
        <v>10.103700544323265</v>
      </c>
      <c r="L5168" s="41">
        <v>0.44164008639613944</v>
      </c>
      <c r="M5168" s="41">
        <v>9.9901712166965808</v>
      </c>
      <c r="N5168" s="41">
        <v>0.57365279238523337</v>
      </c>
      <c r="O5168" s="41">
        <v>1.7144053426907506</v>
      </c>
      <c r="P5168" s="41">
        <v>6.4010491029051879</v>
      </c>
    </row>
    <row r="5169" spans="1:16" s="26" customFormat="1" x14ac:dyDescent="0.25">
      <c r="A5169" s="27" t="s">
        <v>566</v>
      </c>
      <c r="B5169" s="27"/>
      <c r="C5169" s="25">
        <v>1573</v>
      </c>
      <c r="D5169" s="26">
        <v>-1</v>
      </c>
      <c r="E5169" s="26">
        <v>2.17</v>
      </c>
      <c r="F5169" s="38">
        <f t="shared" si="319"/>
        <v>129.45290000000071</v>
      </c>
      <c r="G5169" s="38">
        <f t="shared" si="320"/>
        <v>129.46375000000072</v>
      </c>
      <c r="H5169" s="38">
        <f t="shared" si="321"/>
        <v>129.47460000000072</v>
      </c>
      <c r="I5169" s="41">
        <v>9.5395167383555712</v>
      </c>
      <c r="J5169" s="41">
        <v>63.360768093579743</v>
      </c>
      <c r="K5169" s="41">
        <v>22.848846281581835</v>
      </c>
      <c r="L5169" s="41">
        <v>2.992619521874718</v>
      </c>
      <c r="M5169" s="41">
        <v>11.794986370182922</v>
      </c>
      <c r="N5169" s="41">
        <v>1.2743535332792235</v>
      </c>
      <c r="O5169" s="41">
        <v>1.6148423571361545</v>
      </c>
      <c r="P5169" s="41">
        <v>6.545693467621879</v>
      </c>
    </row>
    <row r="5170" spans="1:16" s="26" customFormat="1" x14ac:dyDescent="0.25">
      <c r="A5170" s="27" t="s">
        <v>567</v>
      </c>
      <c r="B5170" s="27"/>
      <c r="C5170" s="25">
        <v>1573</v>
      </c>
      <c r="D5170" s="26">
        <v>-1</v>
      </c>
      <c r="E5170" s="26">
        <v>2.17</v>
      </c>
      <c r="F5170" s="38">
        <f t="shared" si="319"/>
        <v>129.47460000000072</v>
      </c>
      <c r="G5170" s="38">
        <f t="shared" si="320"/>
        <v>129.48545000000072</v>
      </c>
      <c r="H5170" s="38">
        <f t="shared" si="321"/>
        <v>129.49630000000073</v>
      </c>
      <c r="I5170" s="41">
        <v>10.359770686103664</v>
      </c>
      <c r="J5170" s="41">
        <v>59.632152949259719</v>
      </c>
      <c r="K5170" s="41">
        <v>22.199487316976583</v>
      </c>
      <c r="L5170" s="41">
        <v>2.8444028917804043</v>
      </c>
      <c r="M5170" s="41">
        <v>2.190437474451282</v>
      </c>
      <c r="N5170" s="41">
        <v>0.44384561806440243</v>
      </c>
      <c r="O5170" s="41">
        <v>1.7183215464106636</v>
      </c>
      <c r="P5170" s="41">
        <v>13.069638826347065</v>
      </c>
    </row>
    <row r="5171" spans="1:16" s="26" customFormat="1" x14ac:dyDescent="0.25">
      <c r="A5171" s="27" t="s">
        <v>623</v>
      </c>
      <c r="B5171" s="27"/>
      <c r="C5171" s="25">
        <v>1573</v>
      </c>
      <c r="D5171" s="26">
        <v>1573</v>
      </c>
      <c r="E5171" s="26">
        <v>2.17</v>
      </c>
      <c r="F5171" s="38">
        <f t="shared" si="319"/>
        <v>129.49630000000073</v>
      </c>
      <c r="G5171" s="38">
        <f t="shared" si="320"/>
        <v>129.50715000000073</v>
      </c>
      <c r="H5171" s="38">
        <f t="shared" si="321"/>
        <v>129.51800000000074</v>
      </c>
      <c r="I5171" s="41">
        <v>11.724990262678483</v>
      </c>
      <c r="J5171" s="41">
        <v>57.254067368657836</v>
      </c>
      <c r="K5171" s="41">
        <v>25.011241086705439</v>
      </c>
      <c r="L5171" s="41">
        <v>4.6017734294820194</v>
      </c>
      <c r="M5171" s="41">
        <v>4.2050664779984013</v>
      </c>
      <c r="N5171" s="41">
        <v>0.77922601861463181</v>
      </c>
      <c r="O5171" s="41">
        <v>3.004875123971996</v>
      </c>
      <c r="P5171" s="41">
        <v>17.570027243789866</v>
      </c>
    </row>
    <row r="5172" spans="1:16" s="26" customFormat="1" x14ac:dyDescent="0.25">
      <c r="A5172" s="27" t="s">
        <v>624</v>
      </c>
      <c r="B5172" s="27"/>
      <c r="C5172" s="25">
        <v>1572</v>
      </c>
      <c r="D5172" s="26">
        <v>-1</v>
      </c>
      <c r="E5172" s="26">
        <v>2.17</v>
      </c>
      <c r="F5172" s="38">
        <f t="shared" si="319"/>
        <v>129.51800000000074</v>
      </c>
      <c r="G5172" s="38">
        <f t="shared" si="320"/>
        <v>129.52885000000074</v>
      </c>
      <c r="H5172" s="38">
        <f t="shared" si="321"/>
        <v>129.53970000000075</v>
      </c>
      <c r="I5172" s="41">
        <v>11.325420384184543</v>
      </c>
      <c r="J5172" s="41">
        <v>49.944039034402302</v>
      </c>
      <c r="K5172" s="41">
        <v>16.472761202115329</v>
      </c>
      <c r="L5172" s="41">
        <v>4.5034738530676197</v>
      </c>
      <c r="M5172" s="41">
        <v>1.5963548474197797</v>
      </c>
      <c r="N5172" s="41">
        <v>0.32928806863022886</v>
      </c>
      <c r="O5172" s="41">
        <v>2.2837072781162404</v>
      </c>
      <c r="P5172" s="41">
        <v>12.839937688384708</v>
      </c>
    </row>
    <row r="5173" spans="1:16" s="26" customFormat="1" x14ac:dyDescent="0.25">
      <c r="A5173" s="27" t="s">
        <v>625</v>
      </c>
      <c r="B5173" s="27"/>
      <c r="C5173" s="25">
        <v>1572</v>
      </c>
      <c r="D5173" s="26">
        <v>-1</v>
      </c>
      <c r="E5173" s="26">
        <v>2.17</v>
      </c>
      <c r="F5173" s="38">
        <f t="shared" si="319"/>
        <v>129.53970000000075</v>
      </c>
      <c r="G5173" s="38">
        <f t="shared" si="320"/>
        <v>129.55055000000075</v>
      </c>
      <c r="H5173" s="38">
        <f t="shared" si="321"/>
        <v>129.56140000000076</v>
      </c>
      <c r="I5173" s="41">
        <v>8.1981716891920584</v>
      </c>
      <c r="J5173" s="41">
        <v>42.983965798545036</v>
      </c>
      <c r="K5173" s="41">
        <v>10.713066163965738</v>
      </c>
      <c r="L5173" s="41">
        <v>3.3358047132426463</v>
      </c>
      <c r="M5173" s="41">
        <v>2.0285249171883715</v>
      </c>
      <c r="N5173" s="41">
        <v>0.4860927756753145</v>
      </c>
      <c r="O5173" s="41">
        <v>1.3517691255914959</v>
      </c>
      <c r="P5173" s="41">
        <v>8.9813104920566307</v>
      </c>
    </row>
    <row r="5174" spans="1:16" s="26" customFormat="1" x14ac:dyDescent="0.25">
      <c r="A5174" s="27" t="s">
        <v>626</v>
      </c>
      <c r="B5174" s="27"/>
      <c r="C5174" s="25">
        <v>1572</v>
      </c>
      <c r="D5174" s="26">
        <v>-1</v>
      </c>
      <c r="E5174" s="26">
        <v>2.35</v>
      </c>
      <c r="F5174" s="38">
        <f t="shared" si="319"/>
        <v>129.56140000000076</v>
      </c>
      <c r="G5174" s="38">
        <f t="shared" si="320"/>
        <v>129.57315000000077</v>
      </c>
      <c r="H5174" s="38">
        <f t="shared" si="321"/>
        <v>129.58490000000077</v>
      </c>
      <c r="I5174" s="41">
        <v>19.908432492631565</v>
      </c>
      <c r="J5174" s="41">
        <v>42.889282651595778</v>
      </c>
      <c r="K5174" s="41">
        <v>9.7028826658073903</v>
      </c>
      <c r="L5174" s="41">
        <v>8.2418737666121338</v>
      </c>
      <c r="M5174" s="41">
        <v>0.78232153082013933</v>
      </c>
      <c r="N5174" s="41">
        <v>0.43340602984091042</v>
      </c>
      <c r="O5174" s="41">
        <v>1.7430028350022397</v>
      </c>
      <c r="P5174" s="41">
        <v>9.9422127895279875</v>
      </c>
    </row>
    <row r="5175" spans="1:16" s="26" customFormat="1" x14ac:dyDescent="0.25">
      <c r="A5175" s="27" t="s">
        <v>627</v>
      </c>
      <c r="B5175" s="27" t="s">
        <v>937</v>
      </c>
      <c r="C5175" s="25">
        <v>1572</v>
      </c>
      <c r="D5175" s="26">
        <v>-1</v>
      </c>
      <c r="E5175" s="26">
        <v>2.34</v>
      </c>
      <c r="F5175" s="38">
        <f t="shared" si="319"/>
        <v>129.58490000000077</v>
      </c>
      <c r="G5175" s="38">
        <f t="shared" si="320"/>
        <v>129.59660000000076</v>
      </c>
      <c r="H5175" s="38">
        <f t="shared" si="321"/>
        <v>129.60830000000078</v>
      </c>
      <c r="I5175" s="41">
        <v>10.740210281753663</v>
      </c>
      <c r="J5175" s="41">
        <v>59.886058657349601</v>
      </c>
      <c r="K5175" s="41">
        <v>10.745044151102224</v>
      </c>
      <c r="L5175" s="41">
        <v>6.8600372208097395</v>
      </c>
      <c r="M5175" s="41">
        <v>3.213754100318837</v>
      </c>
      <c r="N5175" s="41">
        <v>0.78756727523311909</v>
      </c>
      <c r="O5175" s="41">
        <v>2.1523266851550016</v>
      </c>
      <c r="P5175" s="41">
        <v>9.3447855793956407</v>
      </c>
    </row>
    <row r="5176" spans="1:16" s="26" customFormat="1" x14ac:dyDescent="0.25">
      <c r="A5176" s="27" t="s">
        <v>628</v>
      </c>
      <c r="B5176" s="27">
        <v>98</v>
      </c>
      <c r="C5176" s="25">
        <v>1572</v>
      </c>
      <c r="D5176" s="26">
        <v>-1</v>
      </c>
      <c r="E5176" s="26">
        <v>2.17</v>
      </c>
      <c r="F5176" s="38">
        <f t="shared" si="319"/>
        <v>129.60830000000078</v>
      </c>
      <c r="G5176" s="38">
        <f t="shared" si="320"/>
        <v>129.61915000000079</v>
      </c>
      <c r="H5176" s="38">
        <f t="shared" si="321"/>
        <v>129.63000000000079</v>
      </c>
      <c r="I5176" s="41">
        <v>15.644527865715611</v>
      </c>
      <c r="J5176" s="41">
        <v>90.871891705822051</v>
      </c>
      <c r="K5176" s="41">
        <v>16.970090433053556</v>
      </c>
      <c r="L5176" s="41">
        <v>3.0652981204741359</v>
      </c>
      <c r="M5176" s="41">
        <v>4.8057663882435193</v>
      </c>
      <c r="N5176" s="41">
        <v>0.75742659053180739</v>
      </c>
      <c r="O5176" s="41">
        <v>1.740798487798467</v>
      </c>
      <c r="P5176" s="41">
        <v>7.4639354622268339</v>
      </c>
    </row>
    <row r="5177" spans="1:16" s="26" customFormat="1" x14ac:dyDescent="0.25">
      <c r="A5177" s="27" t="s">
        <v>629</v>
      </c>
      <c r="B5177" s="27"/>
      <c r="C5177" s="25">
        <v>1572</v>
      </c>
      <c r="D5177" s="26">
        <v>-1</v>
      </c>
      <c r="E5177" s="26">
        <v>2.17</v>
      </c>
      <c r="F5177" s="38">
        <f t="shared" si="319"/>
        <v>129.63000000000079</v>
      </c>
      <c r="G5177" s="38">
        <f t="shared" si="320"/>
        <v>129.6408500000008</v>
      </c>
      <c r="H5177" s="38">
        <f t="shared" si="321"/>
        <v>129.6517000000008</v>
      </c>
      <c r="I5177" s="41">
        <v>7.3443792402026435</v>
      </c>
      <c r="J5177" s="41">
        <v>89.228175682542343</v>
      </c>
      <c r="K5177" s="41">
        <v>14.486332412469666</v>
      </c>
      <c r="L5177" s="41">
        <v>6.8588520912614142</v>
      </c>
      <c r="M5177" s="41"/>
      <c r="N5177" s="41">
        <v>0.36475293611445225</v>
      </c>
      <c r="O5177" s="41">
        <v>0.995531106315098</v>
      </c>
      <c r="P5177" s="41">
        <v>5.7857728067150092</v>
      </c>
    </row>
    <row r="5178" spans="1:16" s="26" customFormat="1" x14ac:dyDescent="0.25">
      <c r="A5178" s="27" t="s">
        <v>630</v>
      </c>
      <c r="B5178" s="27"/>
      <c r="C5178" s="25">
        <v>1572</v>
      </c>
      <c r="D5178" s="26">
        <v>-1</v>
      </c>
      <c r="E5178" s="26">
        <v>2.17</v>
      </c>
      <c r="F5178" s="38">
        <f t="shared" si="319"/>
        <v>129.6517000000008</v>
      </c>
      <c r="G5178" s="38">
        <f t="shared" si="320"/>
        <v>129.66255000000081</v>
      </c>
      <c r="H5178" s="38">
        <f t="shared" si="321"/>
        <v>129.67340000000081</v>
      </c>
      <c r="I5178" s="41">
        <v>7.2198391720180028</v>
      </c>
      <c r="J5178" s="41">
        <v>83.229233393947538</v>
      </c>
      <c r="K5178" s="41">
        <v>16.253250188722319</v>
      </c>
      <c r="L5178" s="41">
        <v>1.1897818058787013</v>
      </c>
      <c r="M5178" s="41">
        <v>14.772215356189644</v>
      </c>
      <c r="N5178" s="41">
        <v>1.3931141128552109</v>
      </c>
      <c r="O5178" s="41">
        <v>1.3523535399738464</v>
      </c>
      <c r="P5178" s="41">
        <v>7.2481549563977063</v>
      </c>
    </row>
    <row r="5179" spans="1:16" s="26" customFormat="1" x14ac:dyDescent="0.25">
      <c r="A5179" s="27" t="s">
        <v>631</v>
      </c>
      <c r="B5179" s="27"/>
      <c r="C5179" s="25">
        <v>1572</v>
      </c>
      <c r="D5179" s="26">
        <v>-1</v>
      </c>
      <c r="E5179" s="26">
        <v>2.17</v>
      </c>
      <c r="F5179" s="38">
        <f t="shared" si="319"/>
        <v>129.67340000000081</v>
      </c>
      <c r="G5179" s="38">
        <f t="shared" si="320"/>
        <v>129.68425000000082</v>
      </c>
      <c r="H5179" s="38">
        <f t="shared" si="321"/>
        <v>129.69510000000082</v>
      </c>
      <c r="I5179" s="41">
        <v>6.9776114767181818</v>
      </c>
      <c r="J5179" s="41">
        <v>98.102593477127144</v>
      </c>
      <c r="K5179" s="41">
        <v>15.20255458483876</v>
      </c>
      <c r="L5179" s="41">
        <v>0.5276536872257076</v>
      </c>
      <c r="M5179" s="41">
        <v>24.445136125991198</v>
      </c>
      <c r="N5179" s="41">
        <v>1.4511605795483293</v>
      </c>
      <c r="O5179" s="41">
        <v>1.2035254577990018</v>
      </c>
      <c r="P5179" s="41">
        <v>6.9428466574749663</v>
      </c>
    </row>
    <row r="5180" spans="1:16" s="26" customFormat="1" x14ac:dyDescent="0.25">
      <c r="A5180" s="27" t="s">
        <v>632</v>
      </c>
      <c r="B5180" s="27" t="s">
        <v>581</v>
      </c>
      <c r="C5180" s="25">
        <v>1572</v>
      </c>
      <c r="D5180" s="26">
        <v>-1</v>
      </c>
      <c r="E5180" s="26">
        <v>2.17</v>
      </c>
      <c r="F5180" s="38">
        <f t="shared" si="319"/>
        <v>129.69510000000082</v>
      </c>
      <c r="G5180" s="38">
        <f t="shared" si="320"/>
        <v>129.70595000000083</v>
      </c>
      <c r="H5180" s="38">
        <f t="shared" si="321"/>
        <v>129.71680000000083</v>
      </c>
      <c r="I5180" s="41">
        <v>12.174883150854003</v>
      </c>
      <c r="J5180" s="41">
        <v>72.106719402091201</v>
      </c>
      <c r="K5180" s="41">
        <v>12.721193679405159</v>
      </c>
      <c r="L5180" s="41">
        <v>0.28186201692288643</v>
      </c>
      <c r="M5180" s="41">
        <v>15.983856400564926</v>
      </c>
      <c r="N5180" s="41">
        <v>0.79880771145592711</v>
      </c>
      <c r="O5180" s="41">
        <v>1.1547988483252383</v>
      </c>
      <c r="P5180" s="41">
        <v>5.8441195363558105</v>
      </c>
    </row>
    <row r="5181" spans="1:16" s="26" customFormat="1" x14ac:dyDescent="0.25">
      <c r="A5181" s="27" t="s">
        <v>633</v>
      </c>
      <c r="B5181" s="27">
        <v>2.1777777777777776</v>
      </c>
      <c r="C5181" s="25">
        <v>1572</v>
      </c>
      <c r="D5181" s="26">
        <v>-1</v>
      </c>
      <c r="E5181" s="26">
        <v>2.17</v>
      </c>
      <c r="F5181" s="38">
        <f t="shared" si="319"/>
        <v>129.71680000000083</v>
      </c>
      <c r="G5181" s="38">
        <f t="shared" si="320"/>
        <v>129.72765000000084</v>
      </c>
      <c r="H5181" s="38">
        <f t="shared" si="321"/>
        <v>129.73850000000084</v>
      </c>
      <c r="I5181" s="41">
        <v>8.2533638440157375</v>
      </c>
      <c r="J5181" s="41">
        <v>70.718402810297192</v>
      </c>
      <c r="K5181" s="41">
        <v>18.727317925030139</v>
      </c>
      <c r="L5181" s="41">
        <v>0.96429328323937291</v>
      </c>
      <c r="M5181" s="41">
        <v>15.980314103570509</v>
      </c>
      <c r="N5181" s="41">
        <v>1.1227805973603493</v>
      </c>
      <c r="O5181" s="41">
        <v>0.68897538841003225</v>
      </c>
      <c r="P5181" s="41">
        <v>3.9882010020707912</v>
      </c>
    </row>
    <row r="5182" spans="1:16" s="26" customFormat="1" x14ac:dyDescent="0.25">
      <c r="A5182" s="27" t="s">
        <v>634</v>
      </c>
      <c r="B5182" s="27"/>
      <c r="C5182" s="25">
        <v>1572</v>
      </c>
      <c r="D5182" s="26">
        <v>-1</v>
      </c>
      <c r="E5182" s="26">
        <v>2.17</v>
      </c>
      <c r="F5182" s="38">
        <f t="shared" si="319"/>
        <v>129.73850000000084</v>
      </c>
      <c r="G5182" s="38">
        <f t="shared" si="320"/>
        <v>129.74935000000085</v>
      </c>
      <c r="H5182" s="38">
        <f t="shared" si="321"/>
        <v>129.76020000000085</v>
      </c>
      <c r="I5182" s="41">
        <v>16.413090377590791</v>
      </c>
      <c r="J5182" s="41">
        <v>66.944924809116927</v>
      </c>
      <c r="K5182" s="41">
        <v>34.655363736536813</v>
      </c>
      <c r="L5182" s="41">
        <v>2.5445263641666211</v>
      </c>
      <c r="M5182" s="41">
        <v>5.7277493435534073</v>
      </c>
      <c r="N5182" s="41">
        <v>0.71201254055535346</v>
      </c>
      <c r="O5182" s="41">
        <v>2.148571122656163</v>
      </c>
      <c r="P5182" s="41">
        <v>16.437354617165113</v>
      </c>
    </row>
    <row r="5183" spans="1:16" s="26" customFormat="1" x14ac:dyDescent="0.25">
      <c r="A5183" s="27" t="s">
        <v>635</v>
      </c>
      <c r="B5183" s="27"/>
      <c r="C5183" s="25">
        <v>1572</v>
      </c>
      <c r="D5183" s="26">
        <v>1572</v>
      </c>
      <c r="E5183" s="26">
        <v>2.17</v>
      </c>
      <c r="F5183" s="38">
        <f t="shared" si="319"/>
        <v>129.76020000000085</v>
      </c>
      <c r="G5183" s="38">
        <f t="shared" si="320"/>
        <v>129.77105000000086</v>
      </c>
      <c r="H5183" s="38">
        <f t="shared" si="321"/>
        <v>129.78190000000086</v>
      </c>
      <c r="I5183" s="41">
        <v>17.51817288856352</v>
      </c>
      <c r="J5183" s="41">
        <v>71.497534248952149</v>
      </c>
      <c r="K5183" s="41">
        <v>35.489081967748731</v>
      </c>
      <c r="L5183" s="41">
        <v>18.585790276187684</v>
      </c>
      <c r="M5183" s="41">
        <v>8.7421783833947426</v>
      </c>
      <c r="N5183" s="41">
        <v>1.7568976195253008</v>
      </c>
      <c r="O5183" s="41">
        <v>3.1502846370445607</v>
      </c>
      <c r="P5183" s="41">
        <v>36.952575672238602</v>
      </c>
    </row>
    <row r="5184" spans="1:16" s="26" customFormat="1" x14ac:dyDescent="0.25">
      <c r="A5184" s="27" t="s">
        <v>636</v>
      </c>
      <c r="B5184" s="27"/>
      <c r="C5184" s="25">
        <v>1571</v>
      </c>
      <c r="D5184" s="26">
        <v>-1</v>
      </c>
      <c r="E5184" s="26">
        <v>2.17</v>
      </c>
      <c r="F5184" s="38">
        <f t="shared" si="319"/>
        <v>129.78190000000086</v>
      </c>
      <c r="G5184" s="38">
        <f t="shared" si="320"/>
        <v>129.79275000000086</v>
      </c>
      <c r="H5184" s="38">
        <f t="shared" si="321"/>
        <v>129.80360000000087</v>
      </c>
      <c r="I5184" s="41">
        <v>12.096501639583298</v>
      </c>
      <c r="J5184" s="41">
        <v>51.497751250946123</v>
      </c>
      <c r="K5184" s="41">
        <v>10.374143668645704</v>
      </c>
      <c r="L5184" s="41">
        <v>5.7359980726229409</v>
      </c>
      <c r="M5184" s="41">
        <v>3.5099182394027415</v>
      </c>
      <c r="N5184" s="41">
        <v>0.58349781728594274</v>
      </c>
      <c r="O5184" s="41">
        <v>2.0458457907781273</v>
      </c>
      <c r="P5184" s="41">
        <v>23.570876861741553</v>
      </c>
    </row>
    <row r="5185" spans="1:16" s="26" customFormat="1" x14ac:dyDescent="0.25">
      <c r="A5185" s="27" t="s">
        <v>637</v>
      </c>
      <c r="B5185" s="27"/>
      <c r="C5185" s="25">
        <v>1571</v>
      </c>
      <c r="D5185" s="26">
        <v>-1</v>
      </c>
      <c r="E5185" s="26">
        <v>2.17</v>
      </c>
      <c r="F5185" s="38">
        <f t="shared" si="319"/>
        <v>129.80360000000087</v>
      </c>
      <c r="G5185" s="38">
        <f t="shared" si="320"/>
        <v>129.81445000000087</v>
      </c>
      <c r="H5185" s="38">
        <f t="shared" si="321"/>
        <v>129.82530000000088</v>
      </c>
      <c r="I5185" s="41">
        <v>20.684687748554555</v>
      </c>
      <c r="J5185" s="41">
        <v>40.597400705364052</v>
      </c>
      <c r="K5185" s="41">
        <v>17.894935024706911</v>
      </c>
      <c r="L5185" s="41">
        <v>6.6431859813851339</v>
      </c>
      <c r="M5185" s="41">
        <v>4.5326147913010715</v>
      </c>
      <c r="N5185" s="41">
        <v>0.54753685830049259</v>
      </c>
      <c r="O5185" s="41">
        <v>1.3158269547849166</v>
      </c>
      <c r="P5185" s="41">
        <v>12.181068341926462</v>
      </c>
    </row>
    <row r="5186" spans="1:16" s="26" customFormat="1" x14ac:dyDescent="0.25">
      <c r="A5186" s="27" t="s">
        <v>638</v>
      </c>
      <c r="B5186" s="27"/>
      <c r="C5186" s="25">
        <v>1571</v>
      </c>
      <c r="D5186" s="26">
        <v>-1</v>
      </c>
      <c r="E5186" s="26">
        <v>2.17</v>
      </c>
      <c r="F5186" s="38">
        <f t="shared" si="319"/>
        <v>129.82530000000088</v>
      </c>
      <c r="G5186" s="38">
        <f t="shared" si="320"/>
        <v>129.83615000000088</v>
      </c>
      <c r="H5186" s="38">
        <f t="shared" si="321"/>
        <v>129.84700000000089</v>
      </c>
      <c r="I5186" s="41">
        <v>43.792988635039848</v>
      </c>
      <c r="J5186" s="41">
        <v>28.878571631520764</v>
      </c>
      <c r="K5186" s="41">
        <v>23.792021360901916</v>
      </c>
      <c r="L5186" s="41">
        <v>23.96414692705843</v>
      </c>
      <c r="M5186" s="41">
        <v>2.5332017132056377</v>
      </c>
      <c r="N5186" s="41">
        <v>0.94625080131995543</v>
      </c>
      <c r="O5186" s="41">
        <v>3.5501691475232504</v>
      </c>
      <c r="P5186" s="41">
        <v>14.659181737691698</v>
      </c>
    </row>
    <row r="5187" spans="1:16" s="26" customFormat="1" x14ac:dyDescent="0.25">
      <c r="A5187" s="27" t="s">
        <v>639</v>
      </c>
      <c r="B5187" s="27"/>
      <c r="C5187" s="25">
        <v>1571</v>
      </c>
      <c r="D5187" s="26">
        <v>-1</v>
      </c>
      <c r="E5187" s="26">
        <v>2.17</v>
      </c>
      <c r="F5187" s="38">
        <f t="shared" si="319"/>
        <v>129.84700000000089</v>
      </c>
      <c r="G5187" s="38">
        <f t="shared" si="320"/>
        <v>129.85785000000089</v>
      </c>
      <c r="H5187" s="38">
        <f t="shared" si="321"/>
        <v>129.8687000000009</v>
      </c>
      <c r="I5187" s="41">
        <v>8.5682880453991093</v>
      </c>
      <c r="J5187" s="41">
        <v>36.329181094257265</v>
      </c>
      <c r="K5187" s="41">
        <v>12.960402087066189</v>
      </c>
      <c r="L5187" s="41">
        <v>6.9150830026060257</v>
      </c>
      <c r="M5187" s="41">
        <v>2.5401302913638326</v>
      </c>
      <c r="N5187" s="41">
        <v>0.91175931821948519</v>
      </c>
      <c r="O5187" s="41">
        <v>4.1854009513604344</v>
      </c>
      <c r="P5187" s="41">
        <v>13.12545395697571</v>
      </c>
    </row>
    <row r="5188" spans="1:16" s="26" customFormat="1" x14ac:dyDescent="0.25">
      <c r="A5188" s="27" t="s">
        <v>640</v>
      </c>
      <c r="B5188" s="27"/>
      <c r="C5188" s="25">
        <v>1571</v>
      </c>
      <c r="D5188" s="26">
        <v>-1</v>
      </c>
      <c r="E5188" s="26">
        <v>2.17</v>
      </c>
      <c r="F5188" s="38">
        <f t="shared" si="319"/>
        <v>129.8687000000009</v>
      </c>
      <c r="G5188" s="38">
        <f t="shared" si="320"/>
        <v>129.8795500000009</v>
      </c>
      <c r="H5188" s="38">
        <f t="shared" si="321"/>
        <v>129.89040000000091</v>
      </c>
      <c r="I5188" s="41">
        <v>9.1879450229870621</v>
      </c>
      <c r="J5188" s="41">
        <v>32.233566787612858</v>
      </c>
      <c r="K5188" s="41">
        <v>11.076350933712533</v>
      </c>
      <c r="L5188" s="41">
        <v>2.5271074184239262</v>
      </c>
      <c r="M5188" s="41">
        <v>2.0982959308988955</v>
      </c>
      <c r="N5188" s="41">
        <v>0.48080540307773084</v>
      </c>
      <c r="O5188" s="41">
        <v>2.8637101077486684</v>
      </c>
      <c r="P5188" s="41">
        <v>9.7823514572751922</v>
      </c>
    </row>
    <row r="5189" spans="1:16" s="26" customFormat="1" x14ac:dyDescent="0.25">
      <c r="A5189" s="27" t="s">
        <v>641</v>
      </c>
      <c r="B5189" s="27"/>
      <c r="C5189" s="25">
        <v>1571</v>
      </c>
      <c r="D5189" s="26">
        <v>-1</v>
      </c>
      <c r="E5189" s="26">
        <v>2.17</v>
      </c>
      <c r="F5189" s="38">
        <f t="shared" si="319"/>
        <v>129.89040000000091</v>
      </c>
      <c r="G5189" s="38">
        <f t="shared" si="320"/>
        <v>129.90125000000091</v>
      </c>
      <c r="H5189" s="38">
        <f t="shared" si="321"/>
        <v>129.91210000000092</v>
      </c>
      <c r="I5189" s="41">
        <v>5.6011400727211536</v>
      </c>
      <c r="J5189" s="41">
        <v>59.788559056249561</v>
      </c>
      <c r="K5189" s="41">
        <v>17.785446167839783</v>
      </c>
      <c r="L5189" s="41">
        <v>14.429363702968645</v>
      </c>
      <c r="M5189" s="41"/>
      <c r="N5189" s="41">
        <v>0.46490516097697726</v>
      </c>
      <c r="O5189" s="41">
        <v>1.5593372565315888</v>
      </c>
      <c r="P5189" s="41">
        <v>9.0562547931610045</v>
      </c>
    </row>
    <row r="5190" spans="1:16" s="26" customFormat="1" x14ac:dyDescent="0.25">
      <c r="A5190" s="27" t="s">
        <v>642</v>
      </c>
      <c r="B5190" s="27"/>
      <c r="C5190" s="25">
        <v>1571</v>
      </c>
      <c r="D5190" s="26">
        <v>-1</v>
      </c>
      <c r="E5190" s="26">
        <v>2.17</v>
      </c>
      <c r="F5190" s="38">
        <f t="shared" si="319"/>
        <v>129.91210000000092</v>
      </c>
      <c r="G5190" s="38">
        <f t="shared" si="320"/>
        <v>129.92295000000092</v>
      </c>
      <c r="H5190" s="38">
        <f t="shared" si="321"/>
        <v>129.93380000000093</v>
      </c>
      <c r="I5190" s="41">
        <v>6.8515833971077393</v>
      </c>
      <c r="J5190" s="41">
        <v>43.281413051339541</v>
      </c>
      <c r="K5190" s="41">
        <v>15.662837519775486</v>
      </c>
      <c r="L5190" s="41">
        <v>0.74325225249060467</v>
      </c>
      <c r="M5190" s="41">
        <v>13.465289295027489</v>
      </c>
      <c r="N5190" s="41">
        <v>0.95285710324263395</v>
      </c>
      <c r="O5190" s="41">
        <v>1.535672138013672</v>
      </c>
      <c r="P5190" s="41">
        <v>7.9214541655724835</v>
      </c>
    </row>
    <row r="5191" spans="1:16" s="26" customFormat="1" x14ac:dyDescent="0.25">
      <c r="A5191" s="27" t="s">
        <v>643</v>
      </c>
      <c r="B5191" s="27"/>
      <c r="C5191" s="25">
        <v>1571</v>
      </c>
      <c r="D5191" s="26">
        <v>-1</v>
      </c>
      <c r="E5191" s="26">
        <v>2.17</v>
      </c>
      <c r="F5191" s="38">
        <f t="shared" si="319"/>
        <v>129.93380000000093</v>
      </c>
      <c r="G5191" s="38">
        <f t="shared" si="320"/>
        <v>129.94465000000093</v>
      </c>
      <c r="H5191" s="38">
        <f t="shared" si="321"/>
        <v>129.95550000000094</v>
      </c>
      <c r="I5191" s="41">
        <v>7.1044811754837154</v>
      </c>
      <c r="J5191" s="41">
        <v>54.478475560629896</v>
      </c>
      <c r="K5191" s="41">
        <v>14.617476955801433</v>
      </c>
      <c r="L5191" s="41">
        <v>0.41944962769752736</v>
      </c>
      <c r="M5191" s="41">
        <v>5.7818515523784146</v>
      </c>
      <c r="N5191" s="41">
        <v>0.72536221770570741</v>
      </c>
      <c r="O5191" s="41">
        <v>1.4044730957502531</v>
      </c>
      <c r="P5191" s="41">
        <v>7.9911718907292109</v>
      </c>
    </row>
    <row r="5192" spans="1:16" s="26" customFormat="1" x14ac:dyDescent="0.25">
      <c r="A5192" s="27" t="s">
        <v>644</v>
      </c>
      <c r="B5192" s="27"/>
      <c r="C5192" s="25">
        <v>1571</v>
      </c>
      <c r="D5192" s="26">
        <v>-1</v>
      </c>
      <c r="E5192" s="26">
        <v>2.17</v>
      </c>
      <c r="F5192" s="38">
        <f t="shared" si="319"/>
        <v>129.95550000000094</v>
      </c>
      <c r="G5192" s="38">
        <f t="shared" si="320"/>
        <v>129.96635000000094</v>
      </c>
      <c r="H5192" s="38">
        <f t="shared" si="321"/>
        <v>129.97720000000095</v>
      </c>
      <c r="I5192" s="41">
        <v>13.939591911557276</v>
      </c>
      <c r="J5192" s="41">
        <v>62.964404220976171</v>
      </c>
      <c r="K5192" s="41">
        <v>35.393614741160562</v>
      </c>
      <c r="L5192" s="41">
        <v>0.53979194489162641</v>
      </c>
      <c r="M5192" s="41">
        <v>3.6877549403933889</v>
      </c>
      <c r="N5192" s="41">
        <v>0.40284561240056921</v>
      </c>
      <c r="O5192" s="41">
        <v>1.5665678210465763</v>
      </c>
      <c r="P5192" s="41">
        <v>7.3615998169141186</v>
      </c>
    </row>
    <row r="5193" spans="1:16" s="26" customFormat="1" x14ac:dyDescent="0.25">
      <c r="A5193" s="27" t="s">
        <v>645</v>
      </c>
      <c r="B5193" s="27"/>
      <c r="C5193" s="25">
        <v>1571</v>
      </c>
      <c r="D5193" s="26">
        <v>-1</v>
      </c>
      <c r="E5193" s="26">
        <v>2.17</v>
      </c>
      <c r="F5193" s="38">
        <f t="shared" si="319"/>
        <v>129.97720000000095</v>
      </c>
      <c r="G5193" s="38">
        <f t="shared" si="320"/>
        <v>129.98805000000095</v>
      </c>
      <c r="H5193" s="38">
        <f t="shared" si="321"/>
        <v>129.99890000000096</v>
      </c>
      <c r="I5193" s="41">
        <v>7.719996020929921</v>
      </c>
      <c r="J5193" s="41">
        <v>63.734118625946053</v>
      </c>
      <c r="K5193" s="41">
        <v>19.612813792592366</v>
      </c>
      <c r="L5193" s="41">
        <v>1.0469016040440637</v>
      </c>
      <c r="M5193" s="41">
        <v>9.0969700404141189</v>
      </c>
      <c r="N5193" s="41">
        <v>0.92891392287056329</v>
      </c>
      <c r="O5193" s="41">
        <v>0.8236956929717556</v>
      </c>
      <c r="P5193" s="41">
        <v>4.498040533952679</v>
      </c>
    </row>
    <row r="5194" spans="1:16" s="26" customFormat="1" x14ac:dyDescent="0.25">
      <c r="A5194" s="27" t="s">
        <v>646</v>
      </c>
      <c r="B5194" s="27"/>
      <c r="C5194" s="25">
        <v>1571</v>
      </c>
      <c r="D5194" s="26">
        <v>-1</v>
      </c>
      <c r="E5194" s="26">
        <v>2.17</v>
      </c>
      <c r="F5194" s="38">
        <f t="shared" si="319"/>
        <v>129.99890000000096</v>
      </c>
      <c r="G5194" s="38">
        <f t="shared" si="320"/>
        <v>130.00975000000096</v>
      </c>
      <c r="H5194" s="38">
        <f t="shared" si="321"/>
        <v>130.02060000000097</v>
      </c>
      <c r="I5194" s="41">
        <v>14.98708542693859</v>
      </c>
      <c r="J5194" s="41">
        <v>58.417016877266583</v>
      </c>
      <c r="K5194" s="41">
        <v>22.005756009731325</v>
      </c>
      <c r="L5194" s="41">
        <v>4.3881143417022512</v>
      </c>
      <c r="M5194" s="41">
        <v>4.7659743712597118</v>
      </c>
      <c r="N5194" s="41">
        <v>0.64121908291479823</v>
      </c>
      <c r="O5194" s="41">
        <v>2.2333220227162327</v>
      </c>
      <c r="P5194" s="41">
        <v>15.498438008974453</v>
      </c>
    </row>
    <row r="5195" spans="1:16" s="26" customFormat="1" x14ac:dyDescent="0.25">
      <c r="A5195" s="27" t="s">
        <v>647</v>
      </c>
      <c r="B5195" s="27"/>
      <c r="C5195" s="25">
        <v>1571</v>
      </c>
      <c r="D5195" s="26">
        <v>1571</v>
      </c>
      <c r="E5195" s="26">
        <v>2.17</v>
      </c>
      <c r="F5195" s="38">
        <f t="shared" si="319"/>
        <v>130.02060000000097</v>
      </c>
      <c r="G5195" s="38">
        <f t="shared" si="320"/>
        <v>130.03145000000097</v>
      </c>
      <c r="H5195" s="38">
        <f t="shared" si="321"/>
        <v>130.04230000000098</v>
      </c>
      <c r="I5195" s="41">
        <v>30.62008003633543</v>
      </c>
      <c r="J5195" s="41">
        <v>50.130659730616991</v>
      </c>
      <c r="K5195" s="41">
        <v>30.414698998908204</v>
      </c>
      <c r="L5195" s="41">
        <v>23.572498973332607</v>
      </c>
      <c r="M5195" s="41">
        <v>4.7891034888315129</v>
      </c>
      <c r="N5195" s="41">
        <v>1.077330536195602</v>
      </c>
      <c r="O5195" s="41">
        <v>3.080421597849468</v>
      </c>
      <c r="P5195" s="41">
        <v>23.781878929515294</v>
      </c>
    </row>
    <row r="5196" spans="1:16" s="26" customFormat="1" x14ac:dyDescent="0.25">
      <c r="A5196" s="27" t="s">
        <v>648</v>
      </c>
      <c r="B5196" s="27"/>
      <c r="C5196" s="25">
        <v>1570</v>
      </c>
      <c r="D5196" s="26">
        <v>-1</v>
      </c>
      <c r="E5196" s="26">
        <v>2.17</v>
      </c>
      <c r="F5196" s="38">
        <f t="shared" si="319"/>
        <v>130.04230000000098</v>
      </c>
      <c r="G5196" s="38">
        <f t="shared" si="320"/>
        <v>130.05315000000098</v>
      </c>
      <c r="H5196" s="38">
        <f t="shared" si="321"/>
        <v>130.06400000000099</v>
      </c>
      <c r="I5196" s="41">
        <v>17.174483749101267</v>
      </c>
      <c r="J5196" s="41">
        <v>43.262690652817206</v>
      </c>
      <c r="K5196" s="41">
        <v>11.329553185495781</v>
      </c>
      <c r="L5196" s="41">
        <v>12.170657346106173</v>
      </c>
      <c r="M5196" s="41">
        <v>2.0640697995449506</v>
      </c>
      <c r="N5196" s="41">
        <v>0.55980572484195934</v>
      </c>
      <c r="O5196" s="41">
        <v>2.8775350885193771</v>
      </c>
      <c r="P5196" s="41">
        <v>16.668942236924572</v>
      </c>
    </row>
    <row r="5197" spans="1:16" s="26" customFormat="1" x14ac:dyDescent="0.25">
      <c r="A5197" s="27" t="s">
        <v>649</v>
      </c>
      <c r="B5197" s="27"/>
      <c r="C5197" s="25">
        <v>1570</v>
      </c>
      <c r="D5197" s="26">
        <v>-1</v>
      </c>
      <c r="E5197" s="26">
        <v>2.17</v>
      </c>
      <c r="F5197" s="38">
        <f t="shared" si="319"/>
        <v>130.06400000000099</v>
      </c>
      <c r="G5197" s="38">
        <f t="shared" si="320"/>
        <v>130.07485000000099</v>
      </c>
      <c r="H5197" s="38">
        <f t="shared" si="321"/>
        <v>130.085700000001</v>
      </c>
      <c r="I5197" s="41">
        <v>9.3791952193017902</v>
      </c>
      <c r="J5197" s="41">
        <v>43.531565030079491</v>
      </c>
      <c r="K5197" s="41">
        <v>9.6546767306307029</v>
      </c>
      <c r="L5197" s="41">
        <v>8.1877554889880191</v>
      </c>
      <c r="M5197" s="41">
        <v>4.5915281776301313</v>
      </c>
      <c r="N5197" s="41">
        <v>0.77505924383032965</v>
      </c>
      <c r="O5197" s="41">
        <v>1.4262087963645624</v>
      </c>
      <c r="P5197" s="41">
        <v>9.8402594964616092</v>
      </c>
    </row>
    <row r="5198" spans="1:16" s="26" customFormat="1" x14ac:dyDescent="0.25">
      <c r="A5198" s="27" t="s">
        <v>650</v>
      </c>
      <c r="B5198" s="27"/>
      <c r="C5198" s="25">
        <v>1570</v>
      </c>
      <c r="D5198" s="26">
        <v>-1</v>
      </c>
      <c r="E5198" s="26">
        <v>2.17</v>
      </c>
      <c r="F5198" s="38">
        <f t="shared" si="319"/>
        <v>130.085700000001</v>
      </c>
      <c r="G5198" s="38">
        <f t="shared" si="320"/>
        <v>130.096550000001</v>
      </c>
      <c r="H5198" s="38">
        <f t="shared" si="321"/>
        <v>130.10740000000101</v>
      </c>
      <c r="I5198" s="41">
        <v>7.7928764489182694</v>
      </c>
      <c r="J5198" s="41">
        <v>48.123472806265305</v>
      </c>
      <c r="K5198" s="41">
        <v>8.6997843697825683</v>
      </c>
      <c r="L5198" s="41">
        <v>1.8841935196183026</v>
      </c>
      <c r="M5198" s="41">
        <v>3.4169643738751971</v>
      </c>
      <c r="N5198" s="41">
        <v>0.72873219356953989</v>
      </c>
      <c r="O5198" s="41">
        <v>2.1883288602598188</v>
      </c>
      <c r="P5198" s="41">
        <v>8.9264522498554246</v>
      </c>
    </row>
    <row r="5199" spans="1:16" s="26" customFormat="1" x14ac:dyDescent="0.25">
      <c r="A5199" s="27" t="s">
        <v>651</v>
      </c>
      <c r="B5199" s="27"/>
      <c r="C5199" s="25">
        <v>1570</v>
      </c>
      <c r="D5199" s="26">
        <v>-1</v>
      </c>
      <c r="E5199" s="26">
        <v>2.17</v>
      </c>
      <c r="F5199" s="38">
        <f t="shared" si="319"/>
        <v>130.10740000000101</v>
      </c>
      <c r="G5199" s="38">
        <f t="shared" si="320"/>
        <v>130.11825000000101</v>
      </c>
      <c r="H5199" s="38">
        <f t="shared" si="321"/>
        <v>130.12910000000102</v>
      </c>
      <c r="I5199" s="41">
        <v>5.5585952037427546</v>
      </c>
      <c r="J5199" s="41">
        <v>67.978902975742159</v>
      </c>
      <c r="K5199" s="41">
        <v>12.902256160464978</v>
      </c>
      <c r="L5199" s="41">
        <v>0.93100174963922666</v>
      </c>
      <c r="M5199" s="41">
        <v>1.6596528626427647</v>
      </c>
      <c r="N5199" s="41">
        <v>0.52724374351235603</v>
      </c>
      <c r="O5199" s="41">
        <v>2.0032943979281721</v>
      </c>
      <c r="P5199" s="41">
        <v>7.2187760427949215</v>
      </c>
    </row>
    <row r="5200" spans="1:16" s="26" customFormat="1" x14ac:dyDescent="0.25">
      <c r="A5200" s="27" t="s">
        <v>652</v>
      </c>
      <c r="B5200" s="27"/>
      <c r="C5200" s="25">
        <v>1570</v>
      </c>
      <c r="D5200" s="26">
        <v>-1</v>
      </c>
      <c r="E5200" s="26">
        <v>2.17</v>
      </c>
      <c r="F5200" s="38">
        <f t="shared" si="319"/>
        <v>130.12910000000102</v>
      </c>
      <c r="G5200" s="38">
        <f t="shared" si="320"/>
        <v>130.13995000000102</v>
      </c>
      <c r="H5200" s="38">
        <f t="shared" si="321"/>
        <v>130.15080000000103</v>
      </c>
      <c r="I5200" s="41">
        <v>11.077501823167259</v>
      </c>
      <c r="J5200" s="41">
        <v>88.494989700323245</v>
      </c>
      <c r="K5200" s="41">
        <v>12.954902331401064</v>
      </c>
      <c r="L5200" s="41">
        <v>0.34348822790065248</v>
      </c>
      <c r="M5200" s="41">
        <v>4.1404761898736702</v>
      </c>
      <c r="N5200" s="41">
        <v>0.45247094116837233</v>
      </c>
      <c r="O5200" s="41">
        <v>1.1818383561702865</v>
      </c>
      <c r="P5200" s="41">
        <v>5.3312710165167392</v>
      </c>
    </row>
    <row r="5201" spans="1:16" s="26" customFormat="1" x14ac:dyDescent="0.25">
      <c r="A5201" s="27" t="s">
        <v>654</v>
      </c>
      <c r="B5201" s="27"/>
      <c r="C5201" s="25">
        <v>1570</v>
      </c>
      <c r="D5201" s="26">
        <v>-1</v>
      </c>
      <c r="E5201" s="26">
        <v>2.17</v>
      </c>
      <c r="F5201" s="38">
        <f t="shared" si="319"/>
        <v>130.15080000000103</v>
      </c>
      <c r="G5201" s="38">
        <f t="shared" si="320"/>
        <v>130.16165000000103</v>
      </c>
      <c r="H5201" s="38">
        <f t="shared" si="321"/>
        <v>130.17250000000104</v>
      </c>
      <c r="I5201" s="41">
        <v>8.1062062286334626</v>
      </c>
      <c r="J5201" s="41">
        <v>148.04596800244789</v>
      </c>
      <c r="K5201" s="41">
        <v>16.822302721414768</v>
      </c>
      <c r="L5201" s="41">
        <v>1.2438048052968249</v>
      </c>
      <c r="M5201" s="41">
        <v>1.4309527370648347</v>
      </c>
      <c r="N5201" s="41">
        <v>0.55095947298253167</v>
      </c>
      <c r="O5201" s="41">
        <v>1.1314662394938271</v>
      </c>
      <c r="P5201" s="41">
        <v>6.00835010484926</v>
      </c>
    </row>
    <row r="5202" spans="1:16" s="26" customFormat="1" x14ac:dyDescent="0.25">
      <c r="A5202" s="27" t="s">
        <v>655</v>
      </c>
      <c r="B5202" s="27"/>
      <c r="C5202" s="25">
        <v>1570</v>
      </c>
      <c r="D5202" s="26">
        <v>-1</v>
      </c>
      <c r="E5202" s="26">
        <v>2.17</v>
      </c>
      <c r="F5202" s="38">
        <f t="shared" si="319"/>
        <v>130.17250000000104</v>
      </c>
      <c r="G5202" s="38">
        <f t="shared" si="320"/>
        <v>130.18335000000104</v>
      </c>
      <c r="H5202" s="38">
        <f t="shared" si="321"/>
        <v>130.19420000000105</v>
      </c>
      <c r="I5202" s="41">
        <v>14.410005807110652</v>
      </c>
      <c r="J5202" s="41">
        <v>136.86206566997635</v>
      </c>
      <c r="K5202" s="41">
        <v>19.201935140859774</v>
      </c>
      <c r="L5202" s="41">
        <v>0.34801621558450341</v>
      </c>
      <c r="M5202" s="41">
        <v>48.979420578316201</v>
      </c>
      <c r="N5202" s="41">
        <v>1.9791991204646922</v>
      </c>
      <c r="O5202" s="41">
        <v>0.8848261642128401</v>
      </c>
      <c r="P5202" s="41">
        <v>4.4484815610439297</v>
      </c>
    </row>
    <row r="5203" spans="1:16" s="26" customFormat="1" x14ac:dyDescent="0.25">
      <c r="A5203" s="27" t="s">
        <v>656</v>
      </c>
      <c r="B5203" s="27"/>
      <c r="C5203" s="25">
        <v>1570</v>
      </c>
      <c r="D5203" s="26">
        <v>-1</v>
      </c>
      <c r="E5203" s="26">
        <v>2.17</v>
      </c>
      <c r="F5203" s="38">
        <f t="shared" ref="F5203:F5266" si="322">H5202</f>
        <v>130.19420000000105</v>
      </c>
      <c r="G5203" s="38">
        <f t="shared" ref="G5203:G5266" si="323">F5203+(E5203/200)</f>
        <v>130.20505000000105</v>
      </c>
      <c r="H5203" s="38">
        <f t="shared" ref="H5203:H5266" si="324">H5202+E5203/100</f>
        <v>130.21590000000106</v>
      </c>
      <c r="I5203" s="41">
        <v>8.9931023313045166</v>
      </c>
      <c r="J5203" s="41">
        <v>114.85461760140559</v>
      </c>
      <c r="K5203" s="41">
        <v>26.078191293590134</v>
      </c>
      <c r="L5203" s="41">
        <v>1.0985273654769112</v>
      </c>
      <c r="M5203" s="41">
        <v>21.201060340154182</v>
      </c>
      <c r="N5203" s="41">
        <v>1.3261507663052488</v>
      </c>
      <c r="O5203" s="41">
        <v>2.0677066576618017</v>
      </c>
      <c r="P5203" s="41">
        <v>9.0331321693345519</v>
      </c>
    </row>
    <row r="5204" spans="1:16" s="26" customFormat="1" x14ac:dyDescent="0.25">
      <c r="A5204" s="27" t="s">
        <v>657</v>
      </c>
      <c r="B5204" s="27"/>
      <c r="C5204" s="25">
        <v>1570</v>
      </c>
      <c r="D5204" s="26">
        <v>-1</v>
      </c>
      <c r="E5204" s="26">
        <v>2.17</v>
      </c>
      <c r="F5204" s="38">
        <f t="shared" si="322"/>
        <v>130.21590000000106</v>
      </c>
      <c r="G5204" s="38">
        <f t="shared" si="323"/>
        <v>130.22675000000106</v>
      </c>
      <c r="H5204" s="38">
        <f t="shared" si="324"/>
        <v>130.23760000000107</v>
      </c>
      <c r="I5204" s="41">
        <v>14.577128344806406</v>
      </c>
      <c r="J5204" s="41">
        <v>102.8841751599097</v>
      </c>
      <c r="K5204" s="41">
        <v>45.534551794168522</v>
      </c>
      <c r="L5204" s="41">
        <v>1.6555985443577375</v>
      </c>
      <c r="M5204" s="41">
        <v>11.023155084990885</v>
      </c>
      <c r="N5204" s="41">
        <v>0.71484485681491827</v>
      </c>
      <c r="O5204" s="41">
        <v>2.0372276209470366</v>
      </c>
      <c r="P5204" s="41">
        <v>11.704883243740881</v>
      </c>
    </row>
    <row r="5205" spans="1:16" s="26" customFormat="1" x14ac:dyDescent="0.25">
      <c r="A5205" s="27" t="s">
        <v>658</v>
      </c>
      <c r="B5205" s="27"/>
      <c r="C5205" s="25">
        <v>1570</v>
      </c>
      <c r="D5205" s="26">
        <v>-1</v>
      </c>
      <c r="E5205" s="26">
        <v>2.17</v>
      </c>
      <c r="F5205" s="38">
        <f t="shared" si="322"/>
        <v>130.23760000000107</v>
      </c>
      <c r="G5205" s="38">
        <f t="shared" si="323"/>
        <v>130.24845000000107</v>
      </c>
      <c r="H5205" s="38">
        <f t="shared" si="324"/>
        <v>130.25930000000108</v>
      </c>
      <c r="I5205" s="41">
        <v>15.334475452805982</v>
      </c>
      <c r="J5205" s="41">
        <v>76.217144876390805</v>
      </c>
      <c r="K5205" s="41">
        <v>16.359658797773108</v>
      </c>
      <c r="L5205" s="41">
        <v>0.76880696066985221</v>
      </c>
      <c r="M5205" s="41">
        <v>27.499932648296841</v>
      </c>
      <c r="N5205" s="41">
        <v>1.1693933496966913</v>
      </c>
      <c r="O5205" s="41">
        <v>0.93118708025576746</v>
      </c>
      <c r="P5205" s="41">
        <v>4.9119077035465386</v>
      </c>
    </row>
    <row r="5206" spans="1:16" s="26" customFormat="1" x14ac:dyDescent="0.25">
      <c r="A5206" s="27" t="s">
        <v>659</v>
      </c>
      <c r="B5206" s="27"/>
      <c r="C5206" s="25">
        <v>1571</v>
      </c>
      <c r="D5206" s="26">
        <v>1570</v>
      </c>
      <c r="E5206" s="26">
        <v>2.17</v>
      </c>
      <c r="F5206" s="38">
        <f t="shared" si="322"/>
        <v>130.25930000000108</v>
      </c>
      <c r="G5206" s="38">
        <f t="shared" si="323"/>
        <v>130.27015000000108</v>
      </c>
      <c r="H5206" s="38">
        <f t="shared" si="324"/>
        <v>130.28100000000109</v>
      </c>
      <c r="I5206" s="41">
        <v>16.899394041504713</v>
      </c>
      <c r="J5206" s="41">
        <v>54.346383682725993</v>
      </c>
      <c r="K5206" s="41">
        <v>20.936921210668853</v>
      </c>
      <c r="L5206" s="41">
        <v>8.828529672883155</v>
      </c>
      <c r="M5206" s="41">
        <v>1.290783416969399</v>
      </c>
      <c r="N5206" s="41">
        <v>0.4385442646696604</v>
      </c>
      <c r="O5206" s="41">
        <v>2.4098699961344456</v>
      </c>
      <c r="P5206" s="41">
        <v>12.298616522234516</v>
      </c>
    </row>
    <row r="5207" spans="1:16" s="26" customFormat="1" x14ac:dyDescent="0.25">
      <c r="A5207" s="27" t="s">
        <v>660</v>
      </c>
      <c r="B5207" s="27"/>
      <c r="C5207" s="25">
        <v>1569</v>
      </c>
      <c r="D5207" s="26">
        <v>-1</v>
      </c>
      <c r="E5207" s="26">
        <v>2.17</v>
      </c>
      <c r="F5207" s="38">
        <f t="shared" si="322"/>
        <v>130.28100000000109</v>
      </c>
      <c r="G5207" s="38">
        <f t="shared" si="323"/>
        <v>130.29185000000109</v>
      </c>
      <c r="H5207" s="38">
        <f t="shared" si="324"/>
        <v>130.3027000000011</v>
      </c>
      <c r="I5207" s="41">
        <v>23.396963706915081</v>
      </c>
      <c r="J5207" s="41">
        <v>42.98404162177723</v>
      </c>
      <c r="K5207" s="41">
        <v>25.250599302464579</v>
      </c>
      <c r="L5207" s="41">
        <v>14.303236156534794</v>
      </c>
      <c r="M5207" s="41">
        <v>2.8657438460760982</v>
      </c>
      <c r="N5207" s="41">
        <v>0.80010641916940717</v>
      </c>
      <c r="O5207" s="41">
        <v>3.3167993023002289</v>
      </c>
      <c r="P5207" s="41">
        <v>11.216483639709161</v>
      </c>
    </row>
    <row r="5208" spans="1:16" s="26" customFormat="1" x14ac:dyDescent="0.25">
      <c r="A5208" s="27" t="s">
        <v>661</v>
      </c>
      <c r="B5208" s="27"/>
      <c r="C5208" s="25">
        <v>1569</v>
      </c>
      <c r="D5208" s="26">
        <v>-1</v>
      </c>
      <c r="E5208" s="26">
        <v>2.17</v>
      </c>
      <c r="F5208" s="38">
        <f t="shared" si="322"/>
        <v>130.3027000000011</v>
      </c>
      <c r="G5208" s="38">
        <f t="shared" si="323"/>
        <v>130.3135500000011</v>
      </c>
      <c r="H5208" s="38">
        <f t="shared" si="324"/>
        <v>130.32440000000111</v>
      </c>
      <c r="I5208" s="41">
        <v>28.429762472110887</v>
      </c>
      <c r="J5208" s="41">
        <v>32.340845862614216</v>
      </c>
      <c r="K5208" s="41">
        <v>27.17802573987608</v>
      </c>
      <c r="L5208" s="41">
        <v>15.321600320179325</v>
      </c>
      <c r="M5208" s="41">
        <v>2.812995756971945</v>
      </c>
      <c r="N5208" s="41">
        <v>0.62343820285873908</v>
      </c>
      <c r="O5208" s="41">
        <v>3.2012191837587718</v>
      </c>
      <c r="P5208" s="41">
        <v>8.0723579328979831</v>
      </c>
    </row>
    <row r="5209" spans="1:16" s="26" customFormat="1" x14ac:dyDescent="0.25">
      <c r="A5209" s="27" t="s">
        <v>662</v>
      </c>
      <c r="B5209" s="27"/>
      <c r="C5209" s="25">
        <v>1569</v>
      </c>
      <c r="D5209" s="26">
        <v>-1</v>
      </c>
      <c r="E5209" s="26">
        <v>2.17</v>
      </c>
      <c r="F5209" s="38">
        <f t="shared" si="322"/>
        <v>130.32440000000111</v>
      </c>
      <c r="G5209" s="38">
        <f t="shared" si="323"/>
        <v>130.33525000000111</v>
      </c>
      <c r="H5209" s="38">
        <f t="shared" si="324"/>
        <v>130.34610000000112</v>
      </c>
      <c r="I5209" s="41">
        <v>7.2589774579487925</v>
      </c>
      <c r="J5209" s="41">
        <v>33.51508778968293</v>
      </c>
      <c r="K5209" s="41">
        <v>12.614415210678384</v>
      </c>
      <c r="L5209" s="41">
        <v>10.502849385967716</v>
      </c>
      <c r="M5209" s="41">
        <v>1.4870017406157403</v>
      </c>
      <c r="N5209" s="41">
        <v>0.36890896822835689</v>
      </c>
      <c r="O5209" s="41">
        <v>1.6106532929395836</v>
      </c>
      <c r="P5209" s="41">
        <v>7.4070436001204927</v>
      </c>
    </row>
    <row r="5210" spans="1:16" s="26" customFormat="1" x14ac:dyDescent="0.25">
      <c r="A5210" s="27" t="s">
        <v>663</v>
      </c>
      <c r="B5210" s="27"/>
      <c r="C5210" s="25">
        <v>1569</v>
      </c>
      <c r="D5210" s="26">
        <v>-1</v>
      </c>
      <c r="E5210" s="26">
        <v>2.17</v>
      </c>
      <c r="F5210" s="38">
        <f t="shared" si="322"/>
        <v>130.34610000000112</v>
      </c>
      <c r="G5210" s="38">
        <f t="shared" si="323"/>
        <v>130.35695000000112</v>
      </c>
      <c r="H5210" s="38">
        <f t="shared" si="324"/>
        <v>130.36780000000113</v>
      </c>
      <c r="I5210" s="41">
        <v>5.8059501448111046</v>
      </c>
      <c r="J5210" s="41">
        <v>36.56967103020034</v>
      </c>
      <c r="K5210" s="41">
        <v>16.496801444806341</v>
      </c>
      <c r="L5210" s="41">
        <v>1.0025232380217155</v>
      </c>
      <c r="M5210" s="41">
        <v>0.68106883650604344</v>
      </c>
      <c r="N5210" s="41">
        <v>0.55704990286289391</v>
      </c>
      <c r="O5210" s="41">
        <v>2.2656005819588048</v>
      </c>
      <c r="P5210" s="41">
        <v>5.7335904842674426</v>
      </c>
    </row>
    <row r="5211" spans="1:16" s="26" customFormat="1" x14ac:dyDescent="0.25">
      <c r="A5211" s="27" t="s">
        <v>664</v>
      </c>
      <c r="B5211" s="27"/>
      <c r="C5211" s="25">
        <v>1569</v>
      </c>
      <c r="D5211" s="26">
        <v>-1</v>
      </c>
      <c r="E5211" s="26">
        <v>2.17</v>
      </c>
      <c r="F5211" s="38">
        <f t="shared" si="322"/>
        <v>130.36780000000113</v>
      </c>
      <c r="G5211" s="38">
        <f t="shared" si="323"/>
        <v>130.37865000000113</v>
      </c>
      <c r="H5211" s="38">
        <f t="shared" si="324"/>
        <v>130.38950000000114</v>
      </c>
      <c r="I5211" s="41">
        <v>4.7463522422990181</v>
      </c>
      <c r="J5211" s="41">
        <v>57.2681458509457</v>
      </c>
      <c r="K5211" s="41">
        <v>23.948091328211099</v>
      </c>
      <c r="L5211" s="41">
        <v>0.68000222956602541</v>
      </c>
      <c r="M5211" s="41">
        <v>0.5627314325618149</v>
      </c>
      <c r="N5211" s="41">
        <v>0.53874704512347249</v>
      </c>
      <c r="O5211" s="41">
        <v>1.8920187294100128</v>
      </c>
      <c r="P5211" s="41">
        <v>5.5418111895775297</v>
      </c>
    </row>
    <row r="5212" spans="1:16" s="26" customFormat="1" x14ac:dyDescent="0.25">
      <c r="A5212" s="27" t="s">
        <v>665</v>
      </c>
      <c r="B5212" s="27"/>
      <c r="C5212" s="25">
        <v>1569</v>
      </c>
      <c r="D5212" s="26">
        <v>-1</v>
      </c>
      <c r="E5212" s="26">
        <v>2.17</v>
      </c>
      <c r="F5212" s="38">
        <f t="shared" si="322"/>
        <v>130.38950000000114</v>
      </c>
      <c r="G5212" s="38">
        <f t="shared" si="323"/>
        <v>130.40035000000114</v>
      </c>
      <c r="H5212" s="38">
        <f t="shared" si="324"/>
        <v>130.41120000000114</v>
      </c>
      <c r="I5212" s="41">
        <v>8.7384991106020795</v>
      </c>
      <c r="J5212" s="41">
        <v>72.804412914629509</v>
      </c>
      <c r="K5212" s="41">
        <v>31.39155253027397</v>
      </c>
      <c r="L5212" s="41">
        <v>0.43661997370413042</v>
      </c>
      <c r="M5212" s="41">
        <v>0.33713688352157911</v>
      </c>
      <c r="N5212" s="41">
        <v>0.36306530853347546</v>
      </c>
      <c r="O5212" s="41">
        <v>1.1083684583602353</v>
      </c>
      <c r="P5212" s="41">
        <v>3.9938858677984701</v>
      </c>
    </row>
    <row r="5213" spans="1:16" s="26" customFormat="1" x14ac:dyDescent="0.25">
      <c r="A5213" s="27" t="s">
        <v>666</v>
      </c>
      <c r="B5213" s="27"/>
      <c r="C5213" s="25">
        <v>1569</v>
      </c>
      <c r="D5213" s="26">
        <v>-1</v>
      </c>
      <c r="E5213" s="26">
        <v>2.17</v>
      </c>
      <c r="F5213" s="38">
        <f t="shared" si="322"/>
        <v>130.41120000000114</v>
      </c>
      <c r="G5213" s="38">
        <f t="shared" si="323"/>
        <v>130.42205000000115</v>
      </c>
      <c r="H5213" s="38">
        <f t="shared" si="324"/>
        <v>130.43290000000115</v>
      </c>
      <c r="I5213" s="41">
        <v>8.3557130210280661</v>
      </c>
      <c r="J5213" s="41">
        <v>86.893752353851951</v>
      </c>
      <c r="K5213" s="41">
        <v>38.776267602780578</v>
      </c>
      <c r="L5213" s="41">
        <v>0.76880696066985221</v>
      </c>
      <c r="M5213" s="41">
        <v>0.12262654920529636</v>
      </c>
      <c r="N5213" s="41">
        <v>0.30966513789877537</v>
      </c>
      <c r="O5213" s="41">
        <v>0.9645320312604726</v>
      </c>
      <c r="P5213" s="41">
        <v>3.414113103319814</v>
      </c>
    </row>
    <row r="5214" spans="1:16" s="26" customFormat="1" x14ac:dyDescent="0.25">
      <c r="A5214" s="27" t="s">
        <v>667</v>
      </c>
      <c r="B5214" s="27"/>
      <c r="C5214" s="25">
        <v>1569</v>
      </c>
      <c r="D5214" s="26">
        <v>-1</v>
      </c>
      <c r="E5214" s="26">
        <v>2.17</v>
      </c>
      <c r="F5214" s="38">
        <f t="shared" si="322"/>
        <v>130.43290000000115</v>
      </c>
      <c r="G5214" s="38">
        <f t="shared" si="323"/>
        <v>130.44375000000116</v>
      </c>
      <c r="H5214" s="38">
        <f t="shared" si="324"/>
        <v>130.45460000000116</v>
      </c>
      <c r="I5214" s="41">
        <v>16.901007091807582</v>
      </c>
      <c r="J5214" s="41">
        <v>107.20004042381726</v>
      </c>
      <c r="K5214" s="41">
        <v>66.8743498985515</v>
      </c>
      <c r="L5214" s="41">
        <v>1.0097507616933887</v>
      </c>
      <c r="M5214" s="41">
        <v>30.651866353478436</v>
      </c>
      <c r="N5214" s="41">
        <v>3.0424059336009566</v>
      </c>
      <c r="O5214" s="41">
        <v>1.6528984177994996</v>
      </c>
      <c r="P5214" s="41">
        <v>7.5393869992408886</v>
      </c>
    </row>
    <row r="5215" spans="1:16" s="26" customFormat="1" x14ac:dyDescent="0.25">
      <c r="A5215" s="27" t="s">
        <v>668</v>
      </c>
      <c r="B5215" s="27"/>
      <c r="C5215" s="25">
        <v>1569</v>
      </c>
      <c r="D5215" s="26">
        <v>-1</v>
      </c>
      <c r="E5215" s="26">
        <v>2.17</v>
      </c>
      <c r="F5215" s="38">
        <f t="shared" si="322"/>
        <v>130.45460000000116</v>
      </c>
      <c r="G5215" s="38">
        <f t="shared" si="323"/>
        <v>130.46545000000117</v>
      </c>
      <c r="H5215" s="38">
        <f t="shared" si="324"/>
        <v>130.47630000000117</v>
      </c>
      <c r="I5215" s="41">
        <v>10.301196400014589</v>
      </c>
      <c r="J5215" s="41">
        <v>91.204898155117618</v>
      </c>
      <c r="K5215" s="41">
        <v>52.429865467908755</v>
      </c>
      <c r="L5215" s="41">
        <v>2.62813754696659</v>
      </c>
      <c r="M5215" s="41">
        <v>11.113299734455541</v>
      </c>
      <c r="N5215" s="41">
        <v>1.4781469980199058</v>
      </c>
      <c r="O5215" s="41">
        <v>2.89599248058326</v>
      </c>
      <c r="P5215" s="41">
        <v>16.422385781239246</v>
      </c>
    </row>
    <row r="5216" spans="1:16" s="26" customFormat="1" x14ac:dyDescent="0.25">
      <c r="A5216" s="27" t="s">
        <v>669</v>
      </c>
      <c r="B5216" s="27"/>
      <c r="C5216" s="25">
        <v>1569</v>
      </c>
      <c r="D5216" s="26">
        <v>1569</v>
      </c>
      <c r="E5216" s="26">
        <v>2.17</v>
      </c>
      <c r="F5216" s="38">
        <f t="shared" si="322"/>
        <v>130.47630000000117</v>
      </c>
      <c r="G5216" s="38">
        <f t="shared" si="323"/>
        <v>130.48715000000118</v>
      </c>
      <c r="H5216" s="38">
        <f t="shared" si="324"/>
        <v>130.49800000000118</v>
      </c>
      <c r="I5216" s="41">
        <v>10.786591430023149</v>
      </c>
      <c r="J5216" s="41">
        <v>76.301736061342382</v>
      </c>
      <c r="K5216" s="41">
        <v>29.758119311729605</v>
      </c>
      <c r="L5216" s="41">
        <v>3.3444769737168105</v>
      </c>
      <c r="M5216" s="41">
        <v>4.9944213303830107</v>
      </c>
      <c r="N5216" s="41">
        <v>0.69011223328386806</v>
      </c>
      <c r="O5216" s="41">
        <v>3.0167185312914975</v>
      </c>
      <c r="P5216" s="41">
        <v>17.866087241462711</v>
      </c>
    </row>
    <row r="5217" spans="1:16" s="26" customFormat="1" x14ac:dyDescent="0.25">
      <c r="A5217" s="27" t="s">
        <v>670</v>
      </c>
      <c r="B5217" s="27"/>
      <c r="C5217" s="25">
        <v>1568</v>
      </c>
      <c r="D5217" s="26">
        <v>-1</v>
      </c>
      <c r="E5217" s="26">
        <v>2.17</v>
      </c>
      <c r="F5217" s="38">
        <f t="shared" si="322"/>
        <v>130.49800000000118</v>
      </c>
      <c r="G5217" s="38">
        <f t="shared" si="323"/>
        <v>130.50885000000119</v>
      </c>
      <c r="H5217" s="38">
        <f t="shared" si="324"/>
        <v>130.51970000000119</v>
      </c>
      <c r="I5217" s="41">
        <v>7.5713391058367785</v>
      </c>
      <c r="J5217" s="41">
        <v>66.441172908511902</v>
      </c>
      <c r="K5217" s="41">
        <v>23.130549047462118</v>
      </c>
      <c r="L5217" s="41">
        <v>1.7210782429605174</v>
      </c>
      <c r="M5217" s="41">
        <v>15.662832109699979</v>
      </c>
      <c r="N5217" s="41">
        <v>1.2332821570947543</v>
      </c>
      <c r="O5217" s="41">
        <v>1.4144794166141637</v>
      </c>
      <c r="P5217" s="41">
        <v>8.5839601732886859</v>
      </c>
    </row>
    <row r="5218" spans="1:16" s="26" customFormat="1" x14ac:dyDescent="0.25">
      <c r="A5218" s="27" t="s">
        <v>671</v>
      </c>
      <c r="B5218" s="27"/>
      <c r="C5218" s="25">
        <v>1568</v>
      </c>
      <c r="D5218" s="26">
        <v>-1</v>
      </c>
      <c r="E5218" s="26">
        <v>2.17</v>
      </c>
      <c r="F5218" s="38">
        <f t="shared" si="322"/>
        <v>130.51970000000119</v>
      </c>
      <c r="G5218" s="38">
        <f t="shared" si="323"/>
        <v>130.5305500000012</v>
      </c>
      <c r="H5218" s="38">
        <f t="shared" si="324"/>
        <v>130.5414000000012</v>
      </c>
      <c r="I5218" s="41">
        <v>38.292019752627375</v>
      </c>
      <c r="J5218" s="41">
        <v>48.017893027989302</v>
      </c>
      <c r="K5218" s="41">
        <v>31.254639571580984</v>
      </c>
      <c r="L5218" s="41">
        <v>11.671881288493134</v>
      </c>
      <c r="M5218" s="41">
        <v>1.6567252265686065</v>
      </c>
      <c r="N5218" s="41">
        <v>0.65655222811805214</v>
      </c>
      <c r="O5218" s="41">
        <v>2.3525558714305621</v>
      </c>
      <c r="P5218" s="41">
        <v>17.129810996933418</v>
      </c>
    </row>
    <row r="5219" spans="1:16" s="26" customFormat="1" x14ac:dyDescent="0.25">
      <c r="A5219" s="27" t="s">
        <v>672</v>
      </c>
      <c r="B5219" s="27"/>
      <c r="C5219" s="25">
        <v>1568</v>
      </c>
      <c r="D5219" s="26">
        <v>-1</v>
      </c>
      <c r="E5219" s="26">
        <v>2.35</v>
      </c>
      <c r="F5219" s="38">
        <f t="shared" si="322"/>
        <v>130.5414000000012</v>
      </c>
      <c r="G5219" s="38">
        <f t="shared" si="323"/>
        <v>130.55315000000121</v>
      </c>
      <c r="H5219" s="38">
        <f t="shared" si="324"/>
        <v>130.56490000000122</v>
      </c>
      <c r="I5219" s="41">
        <v>22.034718072851053</v>
      </c>
      <c r="J5219" s="41">
        <v>54.071721572367089</v>
      </c>
      <c r="K5219" s="41">
        <v>19.200883078537622</v>
      </c>
      <c r="L5219" s="41">
        <v>17.928476615885486</v>
      </c>
      <c r="M5219" s="41">
        <v>2.5187098582231493</v>
      </c>
      <c r="N5219" s="41">
        <v>0.87523224675290701</v>
      </c>
      <c r="O5219" s="41">
        <v>4.4270964894321345</v>
      </c>
      <c r="P5219" s="41">
        <v>15.092396969287659</v>
      </c>
    </row>
    <row r="5220" spans="1:16" s="26" customFormat="1" x14ac:dyDescent="0.25">
      <c r="A5220" s="27" t="s">
        <v>673</v>
      </c>
      <c r="B5220" s="27" t="s">
        <v>938</v>
      </c>
      <c r="C5220" s="25">
        <v>1568</v>
      </c>
      <c r="D5220" s="26">
        <v>-1</v>
      </c>
      <c r="E5220" s="26">
        <v>2.2799999999999998</v>
      </c>
      <c r="F5220" s="38">
        <f t="shared" si="322"/>
        <v>130.56490000000122</v>
      </c>
      <c r="G5220" s="38">
        <f t="shared" si="323"/>
        <v>130.57630000000123</v>
      </c>
      <c r="H5220" s="38">
        <f t="shared" si="324"/>
        <v>130.58770000000121</v>
      </c>
      <c r="I5220" s="41">
        <v>19.175537119285693</v>
      </c>
      <c r="J5220" s="41">
        <v>55.039478826108841</v>
      </c>
      <c r="K5220" s="41">
        <v>15.127239398611932</v>
      </c>
      <c r="L5220" s="41">
        <v>7.10800352671572</v>
      </c>
      <c r="M5220" s="41">
        <v>1.550994152076381</v>
      </c>
      <c r="N5220" s="41">
        <v>0.5721320161810588</v>
      </c>
      <c r="O5220" s="41">
        <v>2.9989435560148721</v>
      </c>
      <c r="P5220" s="41">
        <v>11.232539874492547</v>
      </c>
    </row>
    <row r="5221" spans="1:16" s="26" customFormat="1" x14ac:dyDescent="0.25">
      <c r="A5221" s="27" t="s">
        <v>674</v>
      </c>
      <c r="B5221" s="27">
        <v>103</v>
      </c>
      <c r="C5221" s="25">
        <v>1568</v>
      </c>
      <c r="D5221" s="26">
        <v>-1</v>
      </c>
      <c r="E5221" s="26">
        <v>2.14</v>
      </c>
      <c r="F5221" s="38">
        <f t="shared" si="322"/>
        <v>130.58770000000121</v>
      </c>
      <c r="G5221" s="38">
        <f t="shared" si="323"/>
        <v>130.59840000000122</v>
      </c>
      <c r="H5221" s="38">
        <f t="shared" si="324"/>
        <v>130.60910000000121</v>
      </c>
      <c r="I5221" s="41">
        <v>6.4304816670526055</v>
      </c>
      <c r="J5221" s="41">
        <v>59.30273287054473</v>
      </c>
      <c r="K5221" s="41">
        <v>20.590978080862893</v>
      </c>
      <c r="L5221" s="41">
        <v>16.752057221976631</v>
      </c>
      <c r="M5221" s="41"/>
      <c r="N5221" s="41">
        <v>0.78239341814898489</v>
      </c>
      <c r="O5221" s="41">
        <v>2.0983441467043793</v>
      </c>
      <c r="P5221" s="41">
        <v>10.498896208691502</v>
      </c>
    </row>
    <row r="5222" spans="1:16" s="26" customFormat="1" x14ac:dyDescent="0.25">
      <c r="A5222" s="27" t="s">
        <v>675</v>
      </c>
      <c r="B5222" s="27"/>
      <c r="C5222" s="25">
        <v>1568</v>
      </c>
      <c r="D5222" s="26">
        <v>-1</v>
      </c>
      <c r="E5222" s="26">
        <v>2.14</v>
      </c>
      <c r="F5222" s="38">
        <f t="shared" si="322"/>
        <v>130.60910000000121</v>
      </c>
      <c r="G5222" s="38">
        <f t="shared" si="323"/>
        <v>130.61980000000122</v>
      </c>
      <c r="H5222" s="38">
        <f t="shared" si="324"/>
        <v>130.63050000000121</v>
      </c>
      <c r="I5222" s="41">
        <v>8.0864451259267831</v>
      </c>
      <c r="J5222" s="41">
        <v>60.266923114674498</v>
      </c>
      <c r="K5222" s="41">
        <v>27.581126083188998</v>
      </c>
      <c r="L5222" s="41">
        <v>1.7248375734513519</v>
      </c>
      <c r="M5222" s="41">
        <v>5.3856132232501315</v>
      </c>
      <c r="N5222" s="41">
        <v>0.92121210144017374</v>
      </c>
      <c r="O5222" s="41">
        <v>2.0154417478288731</v>
      </c>
      <c r="P5222" s="41">
        <v>9.2831200214675107</v>
      </c>
    </row>
    <row r="5223" spans="1:16" s="26" customFormat="1" x14ac:dyDescent="0.25">
      <c r="A5223" s="27" t="s">
        <v>676</v>
      </c>
      <c r="B5223" s="27"/>
      <c r="C5223" s="25">
        <v>1568</v>
      </c>
      <c r="D5223" s="26">
        <v>-1</v>
      </c>
      <c r="E5223" s="26">
        <v>2.14</v>
      </c>
      <c r="F5223" s="38">
        <f t="shared" si="322"/>
        <v>130.63050000000121</v>
      </c>
      <c r="G5223" s="38">
        <f t="shared" si="323"/>
        <v>130.64120000000122</v>
      </c>
      <c r="H5223" s="38">
        <f t="shared" si="324"/>
        <v>130.65190000000121</v>
      </c>
      <c r="I5223" s="41">
        <v>6.6747616755427641</v>
      </c>
      <c r="J5223" s="41">
        <v>66.682921606216325</v>
      </c>
      <c r="K5223" s="41">
        <v>30.291483232974961</v>
      </c>
      <c r="L5223" s="41">
        <v>0.45519664344767019</v>
      </c>
      <c r="M5223" s="41">
        <v>5.0999581928275433</v>
      </c>
      <c r="N5223" s="41">
        <v>0.78887570764386217</v>
      </c>
      <c r="O5223" s="41">
        <v>1.7399286878511431</v>
      </c>
      <c r="P5223" s="41">
        <v>8.8325500849934873</v>
      </c>
    </row>
    <row r="5224" spans="1:16" s="26" customFormat="1" x14ac:dyDescent="0.25">
      <c r="A5224" s="27" t="s">
        <v>677</v>
      </c>
      <c r="B5224" s="27"/>
      <c r="C5224" s="25">
        <v>1568</v>
      </c>
      <c r="D5224" s="26">
        <v>-1</v>
      </c>
      <c r="E5224" s="26">
        <v>2.14</v>
      </c>
      <c r="F5224" s="38">
        <f t="shared" si="322"/>
        <v>130.65190000000121</v>
      </c>
      <c r="G5224" s="38">
        <f t="shared" si="323"/>
        <v>130.66260000000122</v>
      </c>
      <c r="H5224" s="38">
        <f t="shared" si="324"/>
        <v>130.67330000000121</v>
      </c>
      <c r="I5224" s="41">
        <v>14.958380836014738</v>
      </c>
      <c r="J5224" s="41">
        <v>80.106980515311491</v>
      </c>
      <c r="K5224" s="41">
        <v>54.148247045655481</v>
      </c>
      <c r="L5224" s="41">
        <v>0.63932866206077099</v>
      </c>
      <c r="M5224" s="41">
        <v>3.6887039089152172</v>
      </c>
      <c r="N5224" s="41">
        <v>0.48720867130583445</v>
      </c>
      <c r="O5224" s="41">
        <v>1.778072072317936</v>
      </c>
      <c r="P5224" s="41">
        <v>8.0986895315966176</v>
      </c>
    </row>
    <row r="5225" spans="1:16" s="26" customFormat="1" x14ac:dyDescent="0.25">
      <c r="A5225" s="27" t="s">
        <v>678</v>
      </c>
      <c r="B5225" s="27" t="s">
        <v>771</v>
      </c>
      <c r="C5225" s="25">
        <v>1568</v>
      </c>
      <c r="D5225" s="26">
        <v>-1</v>
      </c>
      <c r="E5225" s="26">
        <v>2.14</v>
      </c>
      <c r="F5225" s="38">
        <f t="shared" si="322"/>
        <v>130.67330000000121</v>
      </c>
      <c r="G5225" s="38">
        <f t="shared" si="323"/>
        <v>130.68400000000122</v>
      </c>
      <c r="H5225" s="38">
        <f t="shared" si="324"/>
        <v>130.69470000000121</v>
      </c>
      <c r="I5225" s="41">
        <v>10.950109768361129</v>
      </c>
      <c r="J5225" s="41">
        <v>102.1905519122743</v>
      </c>
      <c r="K5225" s="41">
        <v>62.171891335650841</v>
      </c>
      <c r="L5225" s="41">
        <v>0.95343054666786209</v>
      </c>
      <c r="M5225" s="41">
        <v>3.7212977233266358</v>
      </c>
      <c r="N5225" s="41">
        <v>0.86160250079046108</v>
      </c>
      <c r="O5225" s="41">
        <v>1.1476779179345566</v>
      </c>
      <c r="P5225" s="41">
        <v>6.0787831955958946</v>
      </c>
    </row>
    <row r="5226" spans="1:16" s="26" customFormat="1" x14ac:dyDescent="0.25">
      <c r="A5226" s="27" t="s">
        <v>679</v>
      </c>
      <c r="B5226" s="27">
        <v>2.1458333333333335</v>
      </c>
      <c r="C5226" s="25">
        <v>1568</v>
      </c>
      <c r="D5226" s="26">
        <v>1568</v>
      </c>
      <c r="E5226" s="26">
        <v>2.14</v>
      </c>
      <c r="F5226" s="38">
        <f t="shared" si="322"/>
        <v>130.69470000000121</v>
      </c>
      <c r="G5226" s="38">
        <f t="shared" si="323"/>
        <v>130.70540000000122</v>
      </c>
      <c r="H5226" s="38">
        <f t="shared" si="324"/>
        <v>130.71610000000121</v>
      </c>
      <c r="I5226" s="41">
        <v>25.389898551129715</v>
      </c>
      <c r="J5226" s="41">
        <v>81.88405984274749</v>
      </c>
      <c r="K5226" s="41">
        <v>95.878285872616061</v>
      </c>
      <c r="L5226" s="41">
        <v>10.009112812270635</v>
      </c>
      <c r="M5226" s="41">
        <v>5.9105318128176867</v>
      </c>
      <c r="N5226" s="41">
        <v>0.99877497956939953</v>
      </c>
      <c r="O5226" s="41">
        <v>4.1067381098777904</v>
      </c>
      <c r="P5226" s="41">
        <v>29.17543806780921</v>
      </c>
    </row>
    <row r="5227" spans="1:16" s="26" customFormat="1" x14ac:dyDescent="0.25">
      <c r="A5227" s="27" t="s">
        <v>680</v>
      </c>
      <c r="B5227" s="27"/>
      <c r="C5227" s="25">
        <v>1567</v>
      </c>
      <c r="D5227" s="26">
        <v>-1</v>
      </c>
      <c r="E5227" s="26">
        <v>2.14</v>
      </c>
      <c r="F5227" s="38">
        <f t="shared" si="322"/>
        <v>130.71610000000121</v>
      </c>
      <c r="G5227" s="38">
        <f t="shared" si="323"/>
        <v>130.72680000000122</v>
      </c>
      <c r="H5227" s="38">
        <f t="shared" si="324"/>
        <v>130.73750000000121</v>
      </c>
      <c r="I5227" s="41">
        <v>41.263431761983348</v>
      </c>
      <c r="J5227" s="41">
        <v>57.271113747211793</v>
      </c>
      <c r="K5227" s="41">
        <v>105.34374184949138</v>
      </c>
      <c r="L5227" s="41">
        <v>26.364078964079216</v>
      </c>
      <c r="M5227" s="41">
        <v>3.1667210313048431</v>
      </c>
      <c r="N5227" s="41">
        <v>1.3085414467773311</v>
      </c>
      <c r="O5227" s="41">
        <v>6.8808446315140133</v>
      </c>
      <c r="P5227" s="41">
        <v>26.397473896677479</v>
      </c>
    </row>
    <row r="5228" spans="1:16" s="26" customFormat="1" x14ac:dyDescent="0.25">
      <c r="A5228" s="27" t="s">
        <v>681</v>
      </c>
      <c r="B5228" s="27"/>
      <c r="C5228" s="25">
        <v>1567</v>
      </c>
      <c r="D5228" s="26">
        <v>-1</v>
      </c>
      <c r="E5228" s="26">
        <v>2.14</v>
      </c>
      <c r="F5228" s="38">
        <f t="shared" si="322"/>
        <v>130.73750000000121</v>
      </c>
      <c r="G5228" s="38">
        <f t="shared" si="323"/>
        <v>130.74820000000122</v>
      </c>
      <c r="H5228" s="38">
        <f t="shared" si="324"/>
        <v>130.7589000000012</v>
      </c>
      <c r="I5228" s="41">
        <v>30.525385822005273</v>
      </c>
      <c r="J5228" s="41">
        <v>61.344907665988117</v>
      </c>
      <c r="K5228" s="41">
        <v>130.27199428794188</v>
      </c>
      <c r="L5228" s="41">
        <v>24.34815243191353</v>
      </c>
      <c r="M5228" s="41">
        <v>3.0370155926915756</v>
      </c>
      <c r="N5228" s="41">
        <v>0.95968982568703065</v>
      </c>
      <c r="O5228" s="41">
        <v>5.698010710948739</v>
      </c>
      <c r="P5228" s="41">
        <v>19.711119606573405</v>
      </c>
    </row>
    <row r="5229" spans="1:16" s="26" customFormat="1" x14ac:dyDescent="0.25">
      <c r="A5229" s="27" t="s">
        <v>682</v>
      </c>
      <c r="B5229" s="27"/>
      <c r="C5229" s="25">
        <v>1567</v>
      </c>
      <c r="D5229" s="26">
        <v>-1</v>
      </c>
      <c r="E5229" s="26">
        <v>2.14</v>
      </c>
      <c r="F5229" s="38">
        <f t="shared" si="322"/>
        <v>130.7589000000012</v>
      </c>
      <c r="G5229" s="38">
        <f t="shared" si="323"/>
        <v>130.76960000000122</v>
      </c>
      <c r="H5229" s="38">
        <f t="shared" si="324"/>
        <v>130.7803000000012</v>
      </c>
      <c r="I5229" s="41">
        <v>10.232140124519653</v>
      </c>
      <c r="J5229" s="41">
        <v>65.050781207620986</v>
      </c>
      <c r="K5229" s="41">
        <v>128.62609330964906</v>
      </c>
      <c r="L5229" s="41">
        <v>19.057447646762014</v>
      </c>
      <c r="M5229" s="41">
        <v>3.3861649382826156</v>
      </c>
      <c r="N5229" s="41">
        <v>0.940974565083463</v>
      </c>
      <c r="O5229" s="41">
        <v>4.5601315031032588</v>
      </c>
      <c r="P5229" s="41">
        <v>23.503333202362711</v>
      </c>
    </row>
    <row r="5230" spans="1:16" s="26" customFormat="1" x14ac:dyDescent="0.25">
      <c r="A5230" s="27" t="s">
        <v>683</v>
      </c>
      <c r="B5230" s="27"/>
      <c r="C5230" s="25">
        <v>1567</v>
      </c>
      <c r="D5230" s="26">
        <v>-1</v>
      </c>
      <c r="E5230" s="26">
        <v>2.14</v>
      </c>
      <c r="F5230" s="38">
        <f t="shared" si="322"/>
        <v>130.7803000000012</v>
      </c>
      <c r="G5230" s="38">
        <f t="shared" si="323"/>
        <v>130.79100000000122</v>
      </c>
      <c r="H5230" s="38">
        <f t="shared" si="324"/>
        <v>130.8017000000012</v>
      </c>
      <c r="I5230" s="41">
        <v>11.141448569849334</v>
      </c>
      <c r="J5230" s="41">
        <v>62.625113651626776</v>
      </c>
      <c r="K5230" s="41">
        <v>123.82025422791429</v>
      </c>
      <c r="L5230" s="41">
        <v>1.0456693641829158</v>
      </c>
      <c r="M5230" s="41">
        <v>2.3977165633076818</v>
      </c>
      <c r="N5230" s="41">
        <v>0.60353869417063177</v>
      </c>
      <c r="O5230" s="41">
        <v>1.9051435490512072</v>
      </c>
      <c r="P5230" s="41">
        <v>9.2583663740713789</v>
      </c>
    </row>
    <row r="5231" spans="1:16" s="26" customFormat="1" x14ac:dyDescent="0.25">
      <c r="A5231" s="27" t="s">
        <v>684</v>
      </c>
      <c r="B5231" s="27"/>
      <c r="C5231" s="25">
        <v>1567</v>
      </c>
      <c r="D5231" s="26">
        <v>-1</v>
      </c>
      <c r="E5231" s="26">
        <v>2.14</v>
      </c>
      <c r="F5231" s="38">
        <f t="shared" si="322"/>
        <v>130.8017000000012</v>
      </c>
      <c r="G5231" s="38">
        <f t="shared" si="323"/>
        <v>130.81240000000122</v>
      </c>
      <c r="H5231" s="38">
        <f t="shared" si="324"/>
        <v>130.8231000000012</v>
      </c>
      <c r="I5231" s="41">
        <v>12.077136355134211</v>
      </c>
      <c r="J5231" s="41">
        <v>81.377356519147753</v>
      </c>
      <c r="K5231" s="41">
        <v>94.090156617832122</v>
      </c>
      <c r="L5231" s="41">
        <v>2.4392330585628179</v>
      </c>
      <c r="M5231" s="41">
        <v>11.61590464289324</v>
      </c>
      <c r="N5231" s="41">
        <v>1.478746696208163</v>
      </c>
      <c r="O5231" s="41">
        <v>2.4964902298101799</v>
      </c>
      <c r="P5231" s="41">
        <v>15.87855488132768</v>
      </c>
    </row>
    <row r="5232" spans="1:16" s="26" customFormat="1" x14ac:dyDescent="0.25">
      <c r="A5232" s="27" t="s">
        <v>685</v>
      </c>
      <c r="B5232" s="27"/>
      <c r="C5232" s="25">
        <v>1567</v>
      </c>
      <c r="D5232" s="26">
        <v>-1</v>
      </c>
      <c r="E5232" s="26">
        <v>2.14</v>
      </c>
      <c r="F5232" s="38">
        <f t="shared" si="322"/>
        <v>130.8231000000012</v>
      </c>
      <c r="G5232" s="38">
        <f t="shared" si="323"/>
        <v>130.83380000000122</v>
      </c>
      <c r="H5232" s="38">
        <f t="shared" si="324"/>
        <v>130.8445000000012</v>
      </c>
      <c r="I5232" s="41">
        <v>12.356908017290541</v>
      </c>
      <c r="J5232" s="41">
        <v>70.772688923448158</v>
      </c>
      <c r="K5232" s="41">
        <v>48.565830161100031</v>
      </c>
      <c r="L5232" s="41">
        <v>2.0648675592571291</v>
      </c>
      <c r="M5232" s="41">
        <v>7.2878251893698307</v>
      </c>
      <c r="N5232" s="41">
        <v>0.80521097968403066</v>
      </c>
      <c r="O5232" s="41">
        <v>2.1751542472854561</v>
      </c>
      <c r="P5232" s="41">
        <v>14.999778944603516</v>
      </c>
    </row>
    <row r="5233" spans="1:16" s="26" customFormat="1" x14ac:dyDescent="0.25">
      <c r="A5233" s="27" t="s">
        <v>686</v>
      </c>
      <c r="B5233" s="27"/>
      <c r="C5233" s="25">
        <v>1567</v>
      </c>
      <c r="D5233" s="26">
        <v>-1</v>
      </c>
      <c r="E5233" s="26">
        <v>2.14</v>
      </c>
      <c r="F5233" s="38">
        <f t="shared" si="322"/>
        <v>130.8445000000012</v>
      </c>
      <c r="G5233" s="38">
        <f t="shared" si="323"/>
        <v>130.85520000000122</v>
      </c>
      <c r="H5233" s="38">
        <f t="shared" si="324"/>
        <v>130.8659000000012</v>
      </c>
      <c r="I5233" s="41">
        <v>9.5202520858315456</v>
      </c>
      <c r="J5233" s="41">
        <v>72.537995404882466</v>
      </c>
      <c r="K5233" s="41">
        <v>43.94562292818231</v>
      </c>
      <c r="L5233" s="41">
        <v>1.5816230319555091</v>
      </c>
      <c r="M5233" s="41">
        <v>5.2997274655910216</v>
      </c>
      <c r="N5233" s="41">
        <v>0.91082295955121373</v>
      </c>
      <c r="O5233" s="41">
        <v>1.5442566254239334</v>
      </c>
      <c r="P5233" s="41">
        <v>11.007644318712646</v>
      </c>
    </row>
    <row r="5234" spans="1:16" s="26" customFormat="1" x14ac:dyDescent="0.25">
      <c r="A5234" s="27" t="s">
        <v>687</v>
      </c>
      <c r="B5234" s="27"/>
      <c r="C5234" s="25">
        <v>1567</v>
      </c>
      <c r="D5234" s="26">
        <v>-1</v>
      </c>
      <c r="E5234" s="26">
        <v>2.14</v>
      </c>
      <c r="F5234" s="38">
        <f t="shared" si="322"/>
        <v>130.8659000000012</v>
      </c>
      <c r="G5234" s="38">
        <f t="shared" si="323"/>
        <v>130.87660000000122</v>
      </c>
      <c r="H5234" s="38">
        <f t="shared" si="324"/>
        <v>130.8873000000012</v>
      </c>
      <c r="I5234" s="41">
        <v>10.281582630487769</v>
      </c>
      <c r="J5234" s="41">
        <v>70.17705438230341</v>
      </c>
      <c r="K5234" s="41">
        <v>47.176371754462046</v>
      </c>
      <c r="L5234" s="41">
        <v>0.81964498754150128</v>
      </c>
      <c r="M5234" s="41">
        <v>5.8877311130434835</v>
      </c>
      <c r="N5234" s="41">
        <v>0.70899484708450022</v>
      </c>
      <c r="O5234" s="41">
        <v>3.1420028294912661</v>
      </c>
      <c r="P5234" s="41">
        <v>18.291725680797054</v>
      </c>
    </row>
    <row r="5235" spans="1:16" s="26" customFormat="1" x14ac:dyDescent="0.25">
      <c r="A5235" s="27" t="s">
        <v>688</v>
      </c>
      <c r="B5235" s="27"/>
      <c r="C5235" s="25">
        <v>1567</v>
      </c>
      <c r="D5235" s="26">
        <v>-1</v>
      </c>
      <c r="E5235" s="26">
        <v>2.14</v>
      </c>
      <c r="F5235" s="38">
        <f t="shared" si="322"/>
        <v>130.8873000000012</v>
      </c>
      <c r="G5235" s="38">
        <f t="shared" si="323"/>
        <v>130.89800000000122</v>
      </c>
      <c r="H5235" s="38">
        <f t="shared" si="324"/>
        <v>130.9087000000012</v>
      </c>
      <c r="I5235" s="41">
        <v>9.7941171246476539</v>
      </c>
      <c r="J5235" s="41">
        <v>69.733538468235253</v>
      </c>
      <c r="K5235" s="41">
        <v>32.78209821476365</v>
      </c>
      <c r="L5235" s="41">
        <v>2.3150429952239597</v>
      </c>
      <c r="M5235" s="41">
        <v>5.6134168864223168</v>
      </c>
      <c r="N5235" s="41">
        <v>0.903799687720798</v>
      </c>
      <c r="O5235" s="41">
        <v>2.7243594004674376</v>
      </c>
      <c r="P5235" s="41">
        <v>24.355298267254184</v>
      </c>
    </row>
    <row r="5236" spans="1:16" s="26" customFormat="1" x14ac:dyDescent="0.25">
      <c r="A5236" s="27" t="s">
        <v>689</v>
      </c>
      <c r="B5236" s="27"/>
      <c r="C5236" s="25">
        <v>1567</v>
      </c>
      <c r="D5236" s="26">
        <v>1567</v>
      </c>
      <c r="E5236" s="26">
        <v>2.14</v>
      </c>
      <c r="F5236" s="38">
        <f t="shared" si="322"/>
        <v>130.9087000000012</v>
      </c>
      <c r="G5236" s="38">
        <f t="shared" si="323"/>
        <v>130.91940000000122</v>
      </c>
      <c r="H5236" s="38">
        <f t="shared" si="324"/>
        <v>130.9301000000012</v>
      </c>
      <c r="I5236" s="41">
        <v>12.139975510472585</v>
      </c>
      <c r="J5236" s="41">
        <v>63.256891510366664</v>
      </c>
      <c r="K5236" s="41">
        <v>33.635912505790039</v>
      </c>
      <c r="L5236" s="41">
        <v>2.5730674156559399</v>
      </c>
      <c r="M5236" s="41">
        <v>4.704732872952853</v>
      </c>
      <c r="N5236" s="41">
        <v>0.57533365029511063</v>
      </c>
      <c r="O5236" s="41">
        <v>2.4770415546603832</v>
      </c>
      <c r="P5236" s="41">
        <v>21.645614390966376</v>
      </c>
    </row>
    <row r="5237" spans="1:16" s="26" customFormat="1" x14ac:dyDescent="0.25">
      <c r="A5237" s="27" t="s">
        <v>690</v>
      </c>
      <c r="B5237" s="27"/>
      <c r="C5237" s="25">
        <v>1566</v>
      </c>
      <c r="D5237" s="26">
        <v>-1</v>
      </c>
      <c r="E5237" s="26">
        <v>2.14</v>
      </c>
      <c r="F5237" s="38">
        <f t="shared" si="322"/>
        <v>130.9301000000012</v>
      </c>
      <c r="G5237" s="38">
        <f t="shared" si="323"/>
        <v>130.94080000000122</v>
      </c>
      <c r="H5237" s="38">
        <f t="shared" si="324"/>
        <v>130.9515000000012</v>
      </c>
      <c r="I5237" s="41">
        <v>21.067185818958876</v>
      </c>
      <c r="J5237" s="41">
        <v>51.474383116430239</v>
      </c>
      <c r="K5237" s="41">
        <v>23.315337318957408</v>
      </c>
      <c r="L5237" s="41">
        <v>2.5237185491574468</v>
      </c>
      <c r="M5237" s="41">
        <v>3.5094108134939992</v>
      </c>
      <c r="N5237" s="41">
        <v>0.4842999775085321</v>
      </c>
      <c r="O5237" s="41">
        <v>1.893582688775989</v>
      </c>
      <c r="P5237" s="41">
        <v>18.202952077848938</v>
      </c>
    </row>
    <row r="5238" spans="1:16" s="26" customFormat="1" x14ac:dyDescent="0.25">
      <c r="A5238" s="27" t="s">
        <v>691</v>
      </c>
      <c r="B5238" s="27"/>
      <c r="C5238" s="25">
        <v>1566</v>
      </c>
      <c r="D5238" s="26">
        <v>-1</v>
      </c>
      <c r="E5238" s="26">
        <v>2.14</v>
      </c>
      <c r="F5238" s="38">
        <f t="shared" si="322"/>
        <v>130.9515000000012</v>
      </c>
      <c r="G5238" s="38">
        <f t="shared" si="323"/>
        <v>130.96220000000122</v>
      </c>
      <c r="H5238" s="38">
        <f t="shared" si="324"/>
        <v>130.9729000000012</v>
      </c>
      <c r="I5238" s="41">
        <v>20.571876472966878</v>
      </c>
      <c r="J5238" s="41">
        <v>42.530811860063856</v>
      </c>
      <c r="K5238" s="41">
        <v>19.168653285771029</v>
      </c>
      <c r="L5238" s="41">
        <v>14.432751527898503</v>
      </c>
      <c r="M5238" s="41"/>
      <c r="N5238" s="41">
        <v>0.57140433667019541</v>
      </c>
      <c r="O5238" s="41">
        <v>2.8093368488095902</v>
      </c>
      <c r="P5238" s="41">
        <v>18.204908540654099</v>
      </c>
    </row>
    <row r="5239" spans="1:16" s="26" customFormat="1" x14ac:dyDescent="0.25">
      <c r="A5239" s="27" t="s">
        <v>692</v>
      </c>
      <c r="B5239" s="27"/>
      <c r="C5239" s="25">
        <v>1566</v>
      </c>
      <c r="D5239" s="26">
        <v>-1</v>
      </c>
      <c r="E5239" s="26">
        <v>2.14</v>
      </c>
      <c r="F5239" s="38">
        <f t="shared" si="322"/>
        <v>130.9729000000012</v>
      </c>
      <c r="G5239" s="38">
        <f t="shared" si="323"/>
        <v>130.98360000000122</v>
      </c>
      <c r="H5239" s="38">
        <f t="shared" si="324"/>
        <v>130.9943000000012</v>
      </c>
      <c r="I5239" s="41">
        <v>9.7168294847221937</v>
      </c>
      <c r="J5239" s="41">
        <v>40.368868411926648</v>
      </c>
      <c r="K5239" s="41">
        <v>11.097514729457121</v>
      </c>
      <c r="L5239" s="41">
        <v>4.5315120536972557</v>
      </c>
      <c r="M5239" s="41">
        <v>0.49634531805610432</v>
      </c>
      <c r="N5239" s="41">
        <v>0.47119922191885977</v>
      </c>
      <c r="O5239" s="41">
        <v>3.0811195635122162</v>
      </c>
      <c r="P5239" s="41">
        <v>12.171857598315931</v>
      </c>
    </row>
    <row r="5240" spans="1:16" s="26" customFormat="1" x14ac:dyDescent="0.25">
      <c r="A5240" s="27" t="s">
        <v>693</v>
      </c>
      <c r="B5240" s="27"/>
      <c r="C5240" s="25">
        <v>1566</v>
      </c>
      <c r="D5240" s="26">
        <v>-1</v>
      </c>
      <c r="E5240" s="26">
        <v>2.14</v>
      </c>
      <c r="F5240" s="38">
        <f t="shared" si="322"/>
        <v>130.9943000000012</v>
      </c>
      <c r="G5240" s="38">
        <f t="shared" si="323"/>
        <v>131.00500000000122</v>
      </c>
      <c r="H5240" s="38">
        <f t="shared" si="324"/>
        <v>131.0157000000012</v>
      </c>
      <c r="I5240" s="41">
        <v>12.057840624462941</v>
      </c>
      <c r="J5240" s="41">
        <v>33.9186579185304</v>
      </c>
      <c r="K5240" s="41">
        <v>14.67107285813375</v>
      </c>
      <c r="L5240" s="41">
        <v>5.3661109762556896</v>
      </c>
      <c r="M5240" s="41"/>
      <c r="N5240" s="41">
        <v>0.30679658897901485</v>
      </c>
      <c r="O5240" s="41">
        <v>2.4987306154019624</v>
      </c>
      <c r="P5240" s="41">
        <v>9.0482524920745142</v>
      </c>
    </row>
    <row r="5241" spans="1:16" s="26" customFormat="1" x14ac:dyDescent="0.25">
      <c r="A5241" s="27" t="s">
        <v>694</v>
      </c>
      <c r="B5241" s="27"/>
      <c r="C5241" s="25">
        <v>1566</v>
      </c>
      <c r="D5241" s="26">
        <v>-1</v>
      </c>
      <c r="E5241" s="26">
        <v>2.14</v>
      </c>
      <c r="F5241" s="38">
        <f t="shared" si="322"/>
        <v>131.0157000000012</v>
      </c>
      <c r="G5241" s="38">
        <f t="shared" si="323"/>
        <v>131.02640000000122</v>
      </c>
      <c r="H5241" s="38">
        <f t="shared" si="324"/>
        <v>131.0371000000012</v>
      </c>
      <c r="I5241" s="41">
        <v>5.6941601770694028</v>
      </c>
      <c r="J5241" s="41">
        <v>39.323580719990311</v>
      </c>
      <c r="K5241" s="41">
        <v>12.700621905170655</v>
      </c>
      <c r="L5241" s="41">
        <v>5.0378194975559278</v>
      </c>
      <c r="M5241" s="41"/>
      <c r="N5241" s="41">
        <v>0.27992098649534036</v>
      </c>
      <c r="O5241" s="41">
        <v>1.8131526562018256</v>
      </c>
      <c r="P5241" s="41">
        <v>8.3311141088831544</v>
      </c>
    </row>
    <row r="5242" spans="1:16" s="26" customFormat="1" x14ac:dyDescent="0.25">
      <c r="A5242" s="27" t="s">
        <v>695</v>
      </c>
      <c r="B5242" s="27"/>
      <c r="C5242" s="25">
        <v>1566</v>
      </c>
      <c r="D5242" s="26">
        <v>-1</v>
      </c>
      <c r="E5242" s="26">
        <v>2.14</v>
      </c>
      <c r="F5242" s="38">
        <f t="shared" si="322"/>
        <v>131.0371000000012</v>
      </c>
      <c r="G5242" s="38">
        <f t="shared" si="323"/>
        <v>131.04780000000122</v>
      </c>
      <c r="H5242" s="38">
        <f t="shared" si="324"/>
        <v>131.0585000000012</v>
      </c>
      <c r="I5242" s="41">
        <v>6.602810876100591</v>
      </c>
      <c r="J5242" s="41">
        <v>40.902316426792858</v>
      </c>
      <c r="K5242" s="41">
        <v>14.20857712270762</v>
      </c>
      <c r="L5242" s="41">
        <v>0.83125282858994609</v>
      </c>
      <c r="M5242" s="41">
        <v>0.73791355632878342</v>
      </c>
      <c r="N5242" s="41">
        <v>0.73468602122825011</v>
      </c>
      <c r="O5242" s="41">
        <v>1.6890346585125253</v>
      </c>
      <c r="P5242" s="41">
        <v>5.8970363067845089</v>
      </c>
    </row>
    <row r="5243" spans="1:16" s="26" customFormat="1" x14ac:dyDescent="0.25">
      <c r="A5243" s="27" t="s">
        <v>696</v>
      </c>
      <c r="B5243" s="27"/>
      <c r="C5243" s="25">
        <v>1566</v>
      </c>
      <c r="D5243" s="26">
        <v>-1</v>
      </c>
      <c r="E5243" s="26">
        <v>2.14</v>
      </c>
      <c r="F5243" s="38">
        <f t="shared" si="322"/>
        <v>131.0585000000012</v>
      </c>
      <c r="G5243" s="38">
        <f t="shared" si="323"/>
        <v>131.06920000000122</v>
      </c>
      <c r="H5243" s="38">
        <f t="shared" si="324"/>
        <v>131.0799000000012</v>
      </c>
      <c r="I5243" s="41">
        <v>5.346960742978343</v>
      </c>
      <c r="J5243" s="41">
        <v>46.839034471810727</v>
      </c>
      <c r="K5243" s="41">
        <v>23.045391458393265</v>
      </c>
      <c r="L5243" s="41">
        <v>0.54302336317862454</v>
      </c>
      <c r="M5243" s="41">
        <v>1.0543102735383569</v>
      </c>
      <c r="N5243" s="41">
        <v>0.6334448408510045</v>
      </c>
      <c r="O5243" s="41">
        <v>1.4157070192744878</v>
      </c>
      <c r="P5243" s="41">
        <v>5.7670503054413667</v>
      </c>
    </row>
    <row r="5244" spans="1:16" s="26" customFormat="1" x14ac:dyDescent="0.25">
      <c r="A5244" s="27" t="s">
        <v>697</v>
      </c>
      <c r="B5244" s="27"/>
      <c r="C5244" s="25">
        <v>1566</v>
      </c>
      <c r="D5244" s="26">
        <v>-1</v>
      </c>
      <c r="E5244" s="26">
        <v>2.14</v>
      </c>
      <c r="F5244" s="38">
        <f t="shared" si="322"/>
        <v>131.0799000000012</v>
      </c>
      <c r="G5244" s="38">
        <f t="shared" si="323"/>
        <v>131.09060000000122</v>
      </c>
      <c r="H5244" s="38">
        <f t="shared" si="324"/>
        <v>131.1013000000012</v>
      </c>
      <c r="I5244" s="41">
        <v>6.268070537947251</v>
      </c>
      <c r="J5244" s="41">
        <v>58.320156435156818</v>
      </c>
      <c r="K5244" s="41">
        <v>22.137246013048223</v>
      </c>
      <c r="L5244" s="41">
        <v>0.55459262196634262</v>
      </c>
      <c r="M5244" s="41">
        <v>0.84540442381288461</v>
      </c>
      <c r="N5244" s="41">
        <v>0.42773831763732206</v>
      </c>
      <c r="O5244" s="41">
        <v>1.0136763173411223</v>
      </c>
      <c r="P5244" s="41">
        <v>4.7254491975689108</v>
      </c>
    </row>
    <row r="5245" spans="1:16" s="26" customFormat="1" x14ac:dyDescent="0.25">
      <c r="A5245" s="27" t="s">
        <v>699</v>
      </c>
      <c r="B5245" s="27"/>
      <c r="C5245" s="25">
        <v>1566</v>
      </c>
      <c r="D5245" s="26">
        <v>-1</v>
      </c>
      <c r="E5245" s="26">
        <v>2.14</v>
      </c>
      <c r="F5245" s="38">
        <f t="shared" si="322"/>
        <v>131.1013000000012</v>
      </c>
      <c r="G5245" s="38">
        <f t="shared" si="323"/>
        <v>131.11200000000122</v>
      </c>
      <c r="H5245" s="38">
        <f t="shared" si="324"/>
        <v>131.1227000000012</v>
      </c>
      <c r="I5245" s="41">
        <v>7.6067471177548951</v>
      </c>
      <c r="J5245" s="41">
        <v>69.169593137036756</v>
      </c>
      <c r="K5245" s="41">
        <v>18.068478325243671</v>
      </c>
      <c r="L5245" s="41">
        <v>0.53832802819605763</v>
      </c>
      <c r="M5245" s="41">
        <v>0.51164069677891644</v>
      </c>
      <c r="N5245" s="41">
        <v>0.42676745451997017</v>
      </c>
      <c r="O5245" s="41">
        <v>0.77958484698186303</v>
      </c>
      <c r="P5245" s="41">
        <v>4.146748217708101</v>
      </c>
    </row>
    <row r="5246" spans="1:16" s="26" customFormat="1" x14ac:dyDescent="0.25">
      <c r="A5246" s="27" t="s">
        <v>700</v>
      </c>
      <c r="B5246" s="27"/>
      <c r="C5246" s="25">
        <v>1566</v>
      </c>
      <c r="D5246" s="26">
        <v>-1</v>
      </c>
      <c r="E5246" s="26">
        <v>2.14</v>
      </c>
      <c r="F5246" s="38">
        <f t="shared" si="322"/>
        <v>131.1227000000012</v>
      </c>
      <c r="G5246" s="38">
        <f t="shared" si="323"/>
        <v>131.13340000000122</v>
      </c>
      <c r="H5246" s="38">
        <f t="shared" si="324"/>
        <v>131.1441000000012</v>
      </c>
      <c r="I5246" s="41">
        <v>8.2323128113472812</v>
      </c>
      <c r="J5246" s="41">
        <v>61.231831883414102</v>
      </c>
      <c r="K5246" s="41">
        <v>12.426868215983699</v>
      </c>
      <c r="L5246" s="41">
        <v>0.85578260589986699</v>
      </c>
      <c r="M5246" s="41">
        <v>8.9170207789121054</v>
      </c>
      <c r="N5246" s="41">
        <v>0.70646650931162336</v>
      </c>
      <c r="O5246" s="41">
        <v>1.6434903987031892</v>
      </c>
      <c r="P5246" s="41">
        <v>12.251548717330566</v>
      </c>
    </row>
    <row r="5247" spans="1:16" s="26" customFormat="1" x14ac:dyDescent="0.25">
      <c r="A5247" s="27" t="s">
        <v>701</v>
      </c>
      <c r="B5247" s="27"/>
      <c r="C5247" s="25">
        <v>1566</v>
      </c>
      <c r="D5247" s="26">
        <v>1566</v>
      </c>
      <c r="E5247" s="26">
        <v>2.14</v>
      </c>
      <c r="F5247" s="38">
        <f t="shared" si="322"/>
        <v>131.1441000000012</v>
      </c>
      <c r="G5247" s="38">
        <f t="shared" si="323"/>
        <v>131.15480000000122</v>
      </c>
      <c r="H5247" s="38">
        <f t="shared" si="324"/>
        <v>131.1655000000012</v>
      </c>
      <c r="I5247" s="41">
        <v>10.06884795283084</v>
      </c>
      <c r="J5247" s="41">
        <v>70.134128364253101</v>
      </c>
      <c r="K5247" s="41">
        <v>33.450276803137328</v>
      </c>
      <c r="L5247" s="41">
        <v>5.4437928446569899</v>
      </c>
      <c r="M5247" s="41">
        <v>6.7102808890685726</v>
      </c>
      <c r="N5247" s="41">
        <v>0.9328577908427178</v>
      </c>
      <c r="O5247" s="41">
        <v>3.0545636318676497</v>
      </c>
      <c r="P5247" s="41">
        <v>25.437741951103895</v>
      </c>
    </row>
    <row r="5248" spans="1:16" s="26" customFormat="1" x14ac:dyDescent="0.25">
      <c r="A5248" s="27" t="s">
        <v>702</v>
      </c>
      <c r="B5248" s="27"/>
      <c r="C5248" s="25">
        <v>1565</v>
      </c>
      <c r="D5248" s="26">
        <v>-1</v>
      </c>
      <c r="E5248" s="26">
        <v>2.14</v>
      </c>
      <c r="F5248" s="38">
        <f t="shared" si="322"/>
        <v>131.1655000000012</v>
      </c>
      <c r="G5248" s="38">
        <f t="shared" si="323"/>
        <v>131.17620000000122</v>
      </c>
      <c r="H5248" s="38">
        <f t="shared" si="324"/>
        <v>131.1869000000012</v>
      </c>
      <c r="I5248" s="41">
        <v>10.07466034776782</v>
      </c>
      <c r="J5248" s="41">
        <v>65.322709500030172</v>
      </c>
      <c r="K5248" s="41">
        <v>32.787964515040379</v>
      </c>
      <c r="L5248" s="41">
        <v>5.735781688455182</v>
      </c>
      <c r="M5248" s="41">
        <v>5.6824867732767421</v>
      </c>
      <c r="N5248" s="41">
        <v>0.6587362189661603</v>
      </c>
      <c r="O5248" s="41">
        <v>2.8183569890125519</v>
      </c>
      <c r="P5248" s="41">
        <v>23.536938356752202</v>
      </c>
    </row>
    <row r="5249" spans="1:16" s="26" customFormat="1" x14ac:dyDescent="0.25">
      <c r="A5249" s="27" t="s">
        <v>703</v>
      </c>
      <c r="B5249" s="27"/>
      <c r="C5249" s="25">
        <v>1565</v>
      </c>
      <c r="D5249" s="26">
        <v>-1</v>
      </c>
      <c r="E5249" s="26">
        <v>2.14</v>
      </c>
      <c r="F5249" s="38">
        <f t="shared" si="322"/>
        <v>131.1869000000012</v>
      </c>
      <c r="G5249" s="38">
        <f t="shared" si="323"/>
        <v>131.19760000000122</v>
      </c>
      <c r="H5249" s="38">
        <f t="shared" si="324"/>
        <v>131.2083000000012</v>
      </c>
      <c r="I5249" s="41">
        <v>15.781544350282227</v>
      </c>
      <c r="J5249" s="41">
        <v>55.367800921636132</v>
      </c>
      <c r="K5249" s="41">
        <v>22.514395311838808</v>
      </c>
      <c r="L5249" s="41">
        <v>4.799612135900821</v>
      </c>
      <c r="M5249" s="41">
        <v>4.1489423305299544</v>
      </c>
      <c r="N5249" s="41">
        <v>0.36858300492530555</v>
      </c>
      <c r="O5249" s="41">
        <v>2.0074414536387888</v>
      </c>
      <c r="P5249" s="41">
        <v>18.59695536957727</v>
      </c>
    </row>
    <row r="5250" spans="1:16" s="26" customFormat="1" x14ac:dyDescent="0.25">
      <c r="A5250" s="27" t="s">
        <v>704</v>
      </c>
      <c r="B5250" s="27"/>
      <c r="C5250" s="25">
        <v>1565</v>
      </c>
      <c r="D5250" s="26">
        <v>-1</v>
      </c>
      <c r="E5250" s="26">
        <v>2.14</v>
      </c>
      <c r="F5250" s="38">
        <f t="shared" si="322"/>
        <v>131.2083000000012</v>
      </c>
      <c r="G5250" s="38">
        <f t="shared" si="323"/>
        <v>131.21900000000122</v>
      </c>
      <c r="H5250" s="38">
        <f t="shared" si="324"/>
        <v>131.2297000000012</v>
      </c>
      <c r="I5250" s="41">
        <v>15.395025200722825</v>
      </c>
      <c r="J5250" s="41">
        <v>53.396407833696678</v>
      </c>
      <c r="K5250" s="41">
        <v>19.411012879649949</v>
      </c>
      <c r="L5250" s="41">
        <v>10.495678466482424</v>
      </c>
      <c r="M5250" s="41">
        <v>1.5478094871513348</v>
      </c>
      <c r="N5250" s="41">
        <v>0.55036204165721936</v>
      </c>
      <c r="O5250" s="41">
        <v>2.6316473165888961</v>
      </c>
      <c r="P5250" s="41">
        <v>20.97997178801694</v>
      </c>
    </row>
    <row r="5251" spans="1:16" s="26" customFormat="1" x14ac:dyDescent="0.25">
      <c r="A5251" s="27" t="s">
        <v>705</v>
      </c>
      <c r="B5251" s="27"/>
      <c r="C5251" s="25">
        <v>1565</v>
      </c>
      <c r="D5251" s="26">
        <v>-1</v>
      </c>
      <c r="E5251" s="26">
        <v>2.14</v>
      </c>
      <c r="F5251" s="38">
        <f t="shared" si="322"/>
        <v>131.2297000000012</v>
      </c>
      <c r="G5251" s="38">
        <f t="shared" si="323"/>
        <v>131.24040000000122</v>
      </c>
      <c r="H5251" s="38">
        <f t="shared" si="324"/>
        <v>131.2511000000012</v>
      </c>
      <c r="I5251" s="41">
        <v>8.8699920018931468</v>
      </c>
      <c r="J5251" s="41">
        <v>72.285700957359623</v>
      </c>
      <c r="K5251" s="41">
        <v>11.741681393909973</v>
      </c>
      <c r="L5251" s="41">
        <v>2.8993218043814668</v>
      </c>
      <c r="M5251" s="41">
        <v>0.7941639943767056</v>
      </c>
      <c r="N5251" s="41">
        <v>0.48270252352997622</v>
      </c>
      <c r="O5251" s="41">
        <v>2.8576376055922337</v>
      </c>
      <c r="P5251" s="41">
        <v>16.662533799884297</v>
      </c>
    </row>
    <row r="5252" spans="1:16" s="26" customFormat="1" x14ac:dyDescent="0.25">
      <c r="A5252" s="27" t="s">
        <v>706</v>
      </c>
      <c r="B5252" s="27"/>
      <c r="C5252" s="25">
        <v>1565</v>
      </c>
      <c r="D5252" s="26">
        <v>-1</v>
      </c>
      <c r="E5252" s="26">
        <v>2.14</v>
      </c>
      <c r="F5252" s="38">
        <f t="shared" si="322"/>
        <v>131.2511000000012</v>
      </c>
      <c r="G5252" s="38">
        <f t="shared" si="323"/>
        <v>131.26180000000122</v>
      </c>
      <c r="H5252" s="38">
        <f t="shared" si="324"/>
        <v>131.2725000000012</v>
      </c>
      <c r="I5252" s="41">
        <v>9.296378638354831</v>
      </c>
      <c r="J5252" s="41">
        <v>99.410382565024975</v>
      </c>
      <c r="K5252" s="41">
        <v>14.376802315889428</v>
      </c>
      <c r="L5252" s="41">
        <v>2.8510345175591643</v>
      </c>
      <c r="M5252" s="41">
        <v>0.66256982194060765</v>
      </c>
      <c r="N5252" s="41">
        <v>0.33961333864804594</v>
      </c>
      <c r="O5252" s="41">
        <v>2.31013633226492</v>
      </c>
      <c r="P5252" s="41">
        <v>12.709189922994701</v>
      </c>
    </row>
    <row r="5253" spans="1:16" s="26" customFormat="1" x14ac:dyDescent="0.25">
      <c r="A5253" s="27" t="s">
        <v>707</v>
      </c>
      <c r="B5253" s="27"/>
      <c r="C5253" s="25">
        <v>1565</v>
      </c>
      <c r="D5253" s="26">
        <v>-1</v>
      </c>
      <c r="E5253" s="26">
        <v>2.14</v>
      </c>
      <c r="F5253" s="38">
        <f t="shared" si="322"/>
        <v>131.2725000000012</v>
      </c>
      <c r="G5253" s="38">
        <f t="shared" si="323"/>
        <v>131.28320000000122</v>
      </c>
      <c r="H5253" s="38">
        <f t="shared" si="324"/>
        <v>131.2939000000012</v>
      </c>
      <c r="I5253" s="41">
        <v>7.1752359565123136</v>
      </c>
      <c r="J5253" s="41">
        <v>126.39019796822032</v>
      </c>
      <c r="K5253" s="41">
        <v>18.286668093090945</v>
      </c>
      <c r="L5253" s="41">
        <v>2.5539023586822376</v>
      </c>
      <c r="M5253" s="41">
        <v>0.44490831962300392</v>
      </c>
      <c r="N5253" s="41">
        <v>0.28171378466212277</v>
      </c>
      <c r="O5253" s="41">
        <v>1.7666959342618533</v>
      </c>
      <c r="P5253" s="41">
        <v>12.224434170526662</v>
      </c>
    </row>
    <row r="5254" spans="1:16" s="26" customFormat="1" x14ac:dyDescent="0.25">
      <c r="A5254" s="27" t="s">
        <v>708</v>
      </c>
      <c r="B5254" s="27"/>
      <c r="C5254" s="25">
        <v>1565</v>
      </c>
      <c r="D5254" s="26">
        <v>-1</v>
      </c>
      <c r="E5254" s="26">
        <v>2.14</v>
      </c>
      <c r="F5254" s="38">
        <f t="shared" si="322"/>
        <v>131.2939000000012</v>
      </c>
      <c r="G5254" s="38">
        <f t="shared" si="323"/>
        <v>131.30460000000122</v>
      </c>
      <c r="H5254" s="38">
        <f t="shared" si="324"/>
        <v>131.3153000000012</v>
      </c>
      <c r="I5254" s="41">
        <v>9.1368508971057452</v>
      </c>
      <c r="J5254" s="41">
        <v>152.74843212414891</v>
      </c>
      <c r="K5254" s="41">
        <v>23.84706919837399</v>
      </c>
      <c r="L5254" s="41">
        <v>0.52629513281910745</v>
      </c>
      <c r="M5254" s="41">
        <v>10.890568952205463</v>
      </c>
      <c r="N5254" s="41">
        <v>1.1362023714177123</v>
      </c>
      <c r="O5254" s="41">
        <v>1.0934165122938011</v>
      </c>
      <c r="P5254" s="41">
        <v>6.2585113084706263</v>
      </c>
    </row>
    <row r="5255" spans="1:16" s="26" customFormat="1" x14ac:dyDescent="0.25">
      <c r="A5255" s="27" t="s">
        <v>709</v>
      </c>
      <c r="B5255" s="27"/>
      <c r="C5255" s="25">
        <v>1565</v>
      </c>
      <c r="D5255" s="26">
        <v>-1</v>
      </c>
      <c r="E5255" s="26">
        <v>2.14</v>
      </c>
      <c r="F5255" s="38">
        <f t="shared" si="322"/>
        <v>131.3153000000012</v>
      </c>
      <c r="G5255" s="38">
        <f t="shared" si="323"/>
        <v>131.32600000000122</v>
      </c>
      <c r="H5255" s="38">
        <f t="shared" si="324"/>
        <v>131.3367000000012</v>
      </c>
      <c r="I5255" s="41">
        <v>9.0851083877789431</v>
      </c>
      <c r="J5255" s="41">
        <v>181.27050464357811</v>
      </c>
      <c r="K5255" s="41">
        <v>17.471184162244821</v>
      </c>
      <c r="L5255" s="41">
        <v>0.37954239890749719</v>
      </c>
      <c r="M5255" s="41">
        <v>28.143060928211113</v>
      </c>
      <c r="N5255" s="41">
        <v>1.5577433030067778</v>
      </c>
      <c r="O5255" s="41">
        <v>0.96422294485672422</v>
      </c>
      <c r="P5255" s="41">
        <v>4.6781269830752095</v>
      </c>
    </row>
    <row r="5256" spans="1:16" s="26" customFormat="1" x14ac:dyDescent="0.25">
      <c r="A5256" s="27" t="s">
        <v>710</v>
      </c>
      <c r="B5256" s="27"/>
      <c r="C5256" s="25">
        <v>1565</v>
      </c>
      <c r="D5256" s="26">
        <v>-1</v>
      </c>
      <c r="E5256" s="26">
        <v>2.14</v>
      </c>
      <c r="F5256" s="38">
        <f t="shared" si="322"/>
        <v>131.3367000000012</v>
      </c>
      <c r="G5256" s="38">
        <f t="shared" si="323"/>
        <v>131.34740000000122</v>
      </c>
      <c r="H5256" s="38">
        <f t="shared" si="324"/>
        <v>131.3581000000012</v>
      </c>
      <c r="I5256" s="41">
        <v>28.792652299211795</v>
      </c>
      <c r="J5256" s="41">
        <v>151.99224706269766</v>
      </c>
      <c r="K5256" s="41">
        <v>18.907337175556318</v>
      </c>
      <c r="L5256" s="41">
        <v>0.3262640481470353</v>
      </c>
      <c r="M5256" s="41">
        <v>17.574707230558101</v>
      </c>
      <c r="N5256" s="41">
        <v>0.94896435140495705</v>
      </c>
      <c r="O5256" s="41">
        <v>1.4559320658399448</v>
      </c>
      <c r="P5256" s="41">
        <v>5.1434389457998169</v>
      </c>
    </row>
    <row r="5257" spans="1:16" s="26" customFormat="1" x14ac:dyDescent="0.25">
      <c r="A5257" s="27" t="s">
        <v>711</v>
      </c>
      <c r="B5257" s="27"/>
      <c r="C5257" s="25">
        <v>1565</v>
      </c>
      <c r="D5257" s="26">
        <v>-1</v>
      </c>
      <c r="E5257" s="26">
        <v>2.14</v>
      </c>
      <c r="F5257" s="38">
        <f t="shared" si="322"/>
        <v>131.3581000000012</v>
      </c>
      <c r="G5257" s="38">
        <f t="shared" si="323"/>
        <v>131.36880000000122</v>
      </c>
      <c r="H5257" s="38">
        <f t="shared" si="324"/>
        <v>131.3795000000012</v>
      </c>
      <c r="I5257" s="41">
        <v>13.855910108456428</v>
      </c>
      <c r="J5257" s="41">
        <v>164.62317445704483</v>
      </c>
      <c r="K5257" s="41">
        <v>19.556067440160227</v>
      </c>
      <c r="L5257" s="41">
        <v>0.34928206327763028</v>
      </c>
      <c r="M5257" s="41">
        <v>15.889660259429473</v>
      </c>
      <c r="N5257" s="41">
        <v>1.124899358830183</v>
      </c>
      <c r="O5257" s="41">
        <v>0.92754259440475073</v>
      </c>
      <c r="P5257" s="41">
        <v>4.8755997363124788</v>
      </c>
    </row>
    <row r="5258" spans="1:16" s="26" customFormat="1" x14ac:dyDescent="0.25">
      <c r="A5258" s="27" t="s">
        <v>712</v>
      </c>
      <c r="B5258" s="27"/>
      <c r="C5258" s="25">
        <v>1565</v>
      </c>
      <c r="D5258" s="26">
        <v>-1</v>
      </c>
      <c r="E5258" s="26">
        <v>2.14</v>
      </c>
      <c r="F5258" s="38">
        <f t="shared" si="322"/>
        <v>131.3795000000012</v>
      </c>
      <c r="G5258" s="38">
        <f t="shared" si="323"/>
        <v>131.39020000000122</v>
      </c>
      <c r="H5258" s="38">
        <f t="shared" si="324"/>
        <v>131.4009000000012</v>
      </c>
      <c r="I5258" s="41">
        <v>10.84022461337706</v>
      </c>
      <c r="J5258" s="41">
        <v>152.67691554650935</v>
      </c>
      <c r="K5258" s="41">
        <v>27.993603018154925</v>
      </c>
      <c r="L5258" s="41">
        <v>3.268417613851895</v>
      </c>
      <c r="M5258" s="41">
        <v>7.5751085200247941</v>
      </c>
      <c r="N5258" s="41">
        <v>0.78035921970602773</v>
      </c>
      <c r="O5258" s="41">
        <v>2.1078292826365757</v>
      </c>
      <c r="P5258" s="41">
        <v>14.30624495061468</v>
      </c>
    </row>
    <row r="5259" spans="1:16" s="26" customFormat="1" x14ac:dyDescent="0.25">
      <c r="A5259" s="27" t="s">
        <v>713</v>
      </c>
      <c r="B5259" s="27"/>
      <c r="C5259" s="25">
        <v>1565</v>
      </c>
      <c r="D5259" s="26">
        <v>1565</v>
      </c>
      <c r="E5259" s="26">
        <v>2.14</v>
      </c>
      <c r="F5259" s="38">
        <f t="shared" si="322"/>
        <v>131.4009000000012</v>
      </c>
      <c r="G5259" s="38">
        <f t="shared" si="323"/>
        <v>131.41160000000121</v>
      </c>
      <c r="H5259" s="38">
        <f t="shared" si="324"/>
        <v>131.4223000000012</v>
      </c>
      <c r="I5259" s="41">
        <v>7.3138794357319217</v>
      </c>
      <c r="J5259" s="41">
        <v>127.23774622219148</v>
      </c>
      <c r="K5259" s="41">
        <v>21.391696841051889</v>
      </c>
      <c r="L5259" s="41">
        <v>3.0992816737338282</v>
      </c>
      <c r="M5259" s="41">
        <v>4.2315405253921146</v>
      </c>
      <c r="N5259" s="41">
        <v>0.70431826309958923</v>
      </c>
      <c r="O5259" s="41">
        <v>2.3530416678853365</v>
      </c>
      <c r="P5259" s="41">
        <v>20.297152272142267</v>
      </c>
    </row>
    <row r="5260" spans="1:16" s="26" customFormat="1" x14ac:dyDescent="0.25">
      <c r="A5260" s="27" t="s">
        <v>714</v>
      </c>
      <c r="B5260" s="27"/>
      <c r="C5260" s="25">
        <v>1564</v>
      </c>
      <c r="D5260" s="26">
        <v>-1</v>
      </c>
      <c r="E5260" s="26">
        <v>2.14</v>
      </c>
      <c r="F5260" s="38">
        <f t="shared" si="322"/>
        <v>131.4223000000012</v>
      </c>
      <c r="G5260" s="38">
        <f t="shared" si="323"/>
        <v>131.43300000000121</v>
      </c>
      <c r="H5260" s="38">
        <f t="shared" si="324"/>
        <v>131.4437000000012</v>
      </c>
      <c r="I5260" s="41">
        <v>10.112249328765417</v>
      </c>
      <c r="J5260" s="41">
        <v>83.261719068741726</v>
      </c>
      <c r="K5260" s="41">
        <v>9.7013934941666147</v>
      </c>
      <c r="L5260" s="41">
        <v>2.1306483462558679</v>
      </c>
      <c r="M5260" s="41">
        <v>2.0170642254303823</v>
      </c>
      <c r="N5260" s="41">
        <v>0.30367499571781437</v>
      </c>
      <c r="O5260" s="41">
        <v>1.9490350163422046</v>
      </c>
      <c r="P5260" s="41">
        <v>13.276652129023534</v>
      </c>
    </row>
    <row r="5261" spans="1:16" s="26" customFormat="1" x14ac:dyDescent="0.25">
      <c r="A5261" s="27" t="s">
        <v>715</v>
      </c>
      <c r="B5261" s="27"/>
      <c r="C5261" s="25">
        <v>1564</v>
      </c>
      <c r="D5261" s="26">
        <v>-1</v>
      </c>
      <c r="E5261" s="26">
        <v>2.14</v>
      </c>
      <c r="F5261" s="38">
        <f t="shared" si="322"/>
        <v>131.4437000000012</v>
      </c>
      <c r="G5261" s="38">
        <f t="shared" si="323"/>
        <v>131.45440000000121</v>
      </c>
      <c r="H5261" s="38">
        <f t="shared" si="324"/>
        <v>131.4651000000012</v>
      </c>
      <c r="I5261" s="41">
        <v>13.069649668730513</v>
      </c>
      <c r="J5261" s="41">
        <v>58.190043114929082</v>
      </c>
      <c r="K5261" s="41">
        <v>24.758764417922535</v>
      </c>
      <c r="L5261" s="41">
        <v>2.0309023816957823</v>
      </c>
      <c r="M5261" s="41">
        <v>1.6796121285089078</v>
      </c>
      <c r="N5261" s="41">
        <v>0.34992160582561616</v>
      </c>
      <c r="O5261" s="41">
        <v>1.3718766337350365</v>
      </c>
      <c r="P5261" s="41">
        <v>11.340673509154119</v>
      </c>
    </row>
    <row r="5262" spans="1:16" s="26" customFormat="1" x14ac:dyDescent="0.25">
      <c r="A5262" s="27" t="s">
        <v>716</v>
      </c>
      <c r="B5262" s="27"/>
      <c r="C5262" s="25">
        <v>1564</v>
      </c>
      <c r="D5262" s="26">
        <v>-1</v>
      </c>
      <c r="E5262" s="26">
        <v>2.14</v>
      </c>
      <c r="F5262" s="38">
        <f t="shared" si="322"/>
        <v>131.4651000000012</v>
      </c>
      <c r="G5262" s="38">
        <f t="shared" si="323"/>
        <v>131.47580000000121</v>
      </c>
      <c r="H5262" s="38">
        <f t="shared" si="324"/>
        <v>131.4865000000012</v>
      </c>
      <c r="I5262" s="41">
        <v>24.322115702763732</v>
      </c>
      <c r="J5262" s="41">
        <v>41.138256558215467</v>
      </c>
      <c r="K5262" s="41">
        <v>25.465807712718163</v>
      </c>
      <c r="L5262" s="41">
        <v>9.9290406106232503</v>
      </c>
      <c r="M5262" s="41"/>
      <c r="N5262" s="41">
        <v>0.44612927798829133</v>
      </c>
      <c r="O5262" s="41">
        <v>2.0703940267345198</v>
      </c>
      <c r="P5262" s="41">
        <v>7.2474374593717314</v>
      </c>
    </row>
    <row r="5263" spans="1:16" s="26" customFormat="1" x14ac:dyDescent="0.25">
      <c r="A5263" s="27" t="s">
        <v>717</v>
      </c>
      <c r="B5263" s="27"/>
      <c r="C5263" s="25">
        <v>1564</v>
      </c>
      <c r="D5263" s="26">
        <v>-1</v>
      </c>
      <c r="E5263" s="26">
        <v>2.14</v>
      </c>
      <c r="F5263" s="38">
        <f t="shared" si="322"/>
        <v>131.4865000000012</v>
      </c>
      <c r="G5263" s="38">
        <f t="shared" si="323"/>
        <v>131.49720000000121</v>
      </c>
      <c r="H5263" s="38">
        <f t="shared" si="324"/>
        <v>131.5079000000012</v>
      </c>
      <c r="I5263" s="41">
        <v>7.0223354870422812</v>
      </c>
      <c r="J5263" s="41">
        <v>50.080814293327535</v>
      </c>
      <c r="K5263" s="41">
        <v>19.312963624064256</v>
      </c>
      <c r="L5263" s="41">
        <v>3.661257118538606</v>
      </c>
      <c r="M5263" s="41">
        <v>0.91470417979840668</v>
      </c>
      <c r="N5263" s="41">
        <v>0.5603906979178479</v>
      </c>
      <c r="O5263" s="41">
        <v>2.501675117590596</v>
      </c>
      <c r="P5263" s="41">
        <v>6.7627929854249542</v>
      </c>
    </row>
    <row r="5264" spans="1:16" s="26" customFormat="1" x14ac:dyDescent="0.25">
      <c r="A5264" s="27" t="s">
        <v>718</v>
      </c>
      <c r="B5264" s="27"/>
      <c r="C5264" s="25">
        <v>1564</v>
      </c>
      <c r="D5264" s="26">
        <v>-1</v>
      </c>
      <c r="E5264" s="26">
        <v>2.14</v>
      </c>
      <c r="F5264" s="38">
        <f t="shared" si="322"/>
        <v>131.5079000000012</v>
      </c>
      <c r="G5264" s="38">
        <f t="shared" si="323"/>
        <v>131.51860000000121</v>
      </c>
      <c r="H5264" s="38">
        <f t="shared" si="324"/>
        <v>131.5293000000012</v>
      </c>
      <c r="I5264" s="41">
        <v>4.1728614401143531</v>
      </c>
      <c r="J5264" s="41">
        <v>49.89236037622063</v>
      </c>
      <c r="K5264" s="41">
        <v>13.1292505476809</v>
      </c>
      <c r="L5264" s="41">
        <v>1.1881221883311721</v>
      </c>
      <c r="M5264" s="41">
        <v>0.35788766186556076</v>
      </c>
      <c r="N5264" s="41">
        <v>0.28750674344185273</v>
      </c>
      <c r="O5264" s="41">
        <v>1.7118198917414233</v>
      </c>
      <c r="P5264" s="41">
        <v>5.2377125707702348</v>
      </c>
    </row>
    <row r="5265" spans="1:16" s="26" customFormat="1" x14ac:dyDescent="0.25">
      <c r="A5265" s="27" t="s">
        <v>719</v>
      </c>
      <c r="B5265" s="27"/>
      <c r="C5265" s="25">
        <v>1564</v>
      </c>
      <c r="D5265" s="26">
        <v>-1</v>
      </c>
      <c r="E5265" s="26">
        <v>2.14</v>
      </c>
      <c r="F5265" s="38">
        <f t="shared" si="322"/>
        <v>131.5293000000012</v>
      </c>
      <c r="G5265" s="38">
        <f t="shared" si="323"/>
        <v>131.54000000000121</v>
      </c>
      <c r="H5265" s="38">
        <f t="shared" si="324"/>
        <v>131.5507000000012</v>
      </c>
      <c r="I5265" s="41">
        <v>5.366785518205444</v>
      </c>
      <c r="J5265" s="41">
        <v>76.358292964979995</v>
      </c>
      <c r="K5265" s="41">
        <v>20.437458294882674</v>
      </c>
      <c r="L5265" s="41">
        <v>1.908063293430595</v>
      </c>
      <c r="M5265" s="41"/>
      <c r="N5265" s="41">
        <v>0.35774472509884842</v>
      </c>
      <c r="O5265" s="41">
        <v>1.1596586415367498</v>
      </c>
      <c r="P5265" s="41">
        <v>4.1508956207789263</v>
      </c>
    </row>
    <row r="5266" spans="1:16" s="26" customFormat="1" x14ac:dyDescent="0.25">
      <c r="A5266" s="27" t="s">
        <v>720</v>
      </c>
      <c r="B5266" s="27"/>
      <c r="C5266" s="25">
        <v>1564</v>
      </c>
      <c r="D5266" s="26">
        <v>-1</v>
      </c>
      <c r="E5266" s="26">
        <v>2.14</v>
      </c>
      <c r="F5266" s="38">
        <f t="shared" si="322"/>
        <v>131.5507000000012</v>
      </c>
      <c r="G5266" s="38">
        <f t="shared" si="323"/>
        <v>131.56140000000121</v>
      </c>
      <c r="H5266" s="38">
        <f t="shared" si="324"/>
        <v>131.5721000000012</v>
      </c>
      <c r="I5266" s="41">
        <v>10.103916661414612</v>
      </c>
      <c r="J5266" s="41">
        <v>70.8402374544102</v>
      </c>
      <c r="K5266" s="41">
        <v>37.345300714951797</v>
      </c>
      <c r="L5266" s="41">
        <v>0.52826627563865469</v>
      </c>
      <c r="M5266" s="41">
        <v>23.423102347379153</v>
      </c>
      <c r="N5266" s="41">
        <v>1.1030077432383276</v>
      </c>
      <c r="O5266" s="41">
        <v>1.2250894155455117</v>
      </c>
      <c r="P5266" s="41">
        <v>5.4983949591528942</v>
      </c>
    </row>
    <row r="5267" spans="1:16" s="26" customFormat="1" x14ac:dyDescent="0.25">
      <c r="A5267" s="27" t="s">
        <v>721</v>
      </c>
      <c r="B5267" s="27"/>
      <c r="C5267" s="25">
        <v>1564</v>
      </c>
      <c r="D5267" s="26">
        <v>1564</v>
      </c>
      <c r="E5267" s="26">
        <v>2.2799999999999998</v>
      </c>
      <c r="F5267" s="38">
        <f t="shared" ref="F5267:F5330" si="325">H5266</f>
        <v>131.5721000000012</v>
      </c>
      <c r="G5267" s="38">
        <f t="shared" ref="G5267:G5330" si="326">F5267+(E5267/200)</f>
        <v>131.58350000000121</v>
      </c>
      <c r="H5267" s="38">
        <f t="shared" ref="H5267:H5330" si="327">H5266+E5267/100</f>
        <v>131.59490000000119</v>
      </c>
      <c r="I5267" s="41">
        <v>6.5359701980946827</v>
      </c>
      <c r="J5267" s="41">
        <v>71.889068256363217</v>
      </c>
      <c r="K5267" s="41">
        <v>22.114043491126814</v>
      </c>
      <c r="L5267" s="41">
        <v>1.6421670565132969</v>
      </c>
      <c r="M5267" s="41">
        <v>9.42499058190071</v>
      </c>
      <c r="N5267" s="41">
        <v>0.85315244982161709</v>
      </c>
      <c r="O5267" s="41">
        <v>2.0981512551416803</v>
      </c>
      <c r="P5267" s="41">
        <v>17.39048964914382</v>
      </c>
    </row>
    <row r="5268" spans="1:16" s="26" customFormat="1" x14ac:dyDescent="0.25">
      <c r="A5268" s="27" t="s">
        <v>722</v>
      </c>
      <c r="B5268" s="27" t="s">
        <v>939</v>
      </c>
      <c r="C5268" s="25">
        <v>1563</v>
      </c>
      <c r="D5268" s="26">
        <v>-1</v>
      </c>
      <c r="E5268" s="26">
        <v>2.23</v>
      </c>
      <c r="F5268" s="38">
        <f t="shared" si="325"/>
        <v>131.59490000000119</v>
      </c>
      <c r="G5268" s="38">
        <f t="shared" si="326"/>
        <v>131.60605000000118</v>
      </c>
      <c r="H5268" s="38">
        <f t="shared" si="327"/>
        <v>131.61720000000119</v>
      </c>
      <c r="I5268" s="41">
        <v>12.215750999683745</v>
      </c>
      <c r="J5268" s="41">
        <v>68.514198727148951</v>
      </c>
      <c r="K5268" s="41">
        <v>26.432909384368259</v>
      </c>
      <c r="L5268" s="41">
        <v>1.0962454707006966</v>
      </c>
      <c r="M5268" s="41">
        <v>4.665382311581034</v>
      </c>
      <c r="N5268" s="41">
        <v>0.37427102793265682</v>
      </c>
      <c r="O5268" s="41">
        <v>1.6017227721492351</v>
      </c>
      <c r="P5268" s="41">
        <v>12.813606089686076</v>
      </c>
    </row>
    <row r="5269" spans="1:16" s="26" customFormat="1" x14ac:dyDescent="0.25">
      <c r="A5269" s="27" t="s">
        <v>723</v>
      </c>
      <c r="B5269" s="27">
        <v>99.5</v>
      </c>
      <c r="C5269" s="25">
        <v>1563</v>
      </c>
      <c r="D5269" s="26">
        <v>-1</v>
      </c>
      <c r="E5269" s="26">
        <v>2.21</v>
      </c>
      <c r="F5269" s="38">
        <f t="shared" si="325"/>
        <v>131.61720000000119</v>
      </c>
      <c r="G5269" s="38">
        <f t="shared" si="326"/>
        <v>131.6282500000012</v>
      </c>
      <c r="H5269" s="38">
        <f t="shared" si="327"/>
        <v>131.63930000000119</v>
      </c>
      <c r="I5269" s="41">
        <v>21.340303753753179</v>
      </c>
      <c r="J5269" s="41">
        <v>49.33014991808983</v>
      </c>
      <c r="K5269" s="41">
        <v>35.114789930242488</v>
      </c>
      <c r="L5269" s="41">
        <v>1.163343270375832</v>
      </c>
      <c r="M5269" s="41">
        <v>4.4811333170450602</v>
      </c>
      <c r="N5269" s="41">
        <v>0.41649961047385287</v>
      </c>
      <c r="O5269" s="41">
        <v>1.2180123057949839</v>
      </c>
      <c r="P5269" s="41">
        <v>9.9200060537532533</v>
      </c>
    </row>
    <row r="5270" spans="1:16" s="26" customFormat="1" x14ac:dyDescent="0.25">
      <c r="A5270" s="27" t="s">
        <v>724</v>
      </c>
      <c r="B5270" s="27"/>
      <c r="C5270" s="25">
        <v>1563</v>
      </c>
      <c r="D5270" s="26">
        <v>-1</v>
      </c>
      <c r="E5270" s="26">
        <v>2.21</v>
      </c>
      <c r="F5270" s="38">
        <f t="shared" si="325"/>
        <v>131.63930000000119</v>
      </c>
      <c r="G5270" s="38">
        <f t="shared" si="326"/>
        <v>131.6503500000012</v>
      </c>
      <c r="H5270" s="38">
        <f t="shared" si="327"/>
        <v>131.66140000000118</v>
      </c>
      <c r="I5270" s="41">
        <v>24.991835124351915</v>
      </c>
      <c r="J5270" s="41">
        <v>42.724132631448441</v>
      </c>
      <c r="K5270" s="41">
        <v>37.815393307725166</v>
      </c>
      <c r="L5270" s="41">
        <v>12.661613999774676</v>
      </c>
      <c r="M5270" s="41">
        <v>2.191191216592578</v>
      </c>
      <c r="N5270" s="41">
        <v>0.53967777558473928</v>
      </c>
      <c r="O5270" s="41">
        <v>2.7339939678458314</v>
      </c>
      <c r="P5270" s="41">
        <v>10.363527043180406</v>
      </c>
    </row>
    <row r="5271" spans="1:16" s="26" customFormat="1" x14ac:dyDescent="0.25">
      <c r="A5271" s="27" t="s">
        <v>725</v>
      </c>
      <c r="B5271" s="27"/>
      <c r="C5271" s="25">
        <v>1563</v>
      </c>
      <c r="D5271" s="26">
        <v>-1</v>
      </c>
      <c r="E5271" s="26">
        <v>2.21</v>
      </c>
      <c r="F5271" s="38">
        <f t="shared" si="325"/>
        <v>131.66140000000118</v>
      </c>
      <c r="G5271" s="38">
        <f t="shared" si="326"/>
        <v>131.67245000000119</v>
      </c>
      <c r="H5271" s="38">
        <f t="shared" si="327"/>
        <v>131.68350000000117</v>
      </c>
      <c r="I5271" s="41">
        <v>8.7186905639890249</v>
      </c>
      <c r="J5271" s="41">
        <v>61.691072286461953</v>
      </c>
      <c r="K5271" s="41">
        <v>26.069703314261321</v>
      </c>
      <c r="L5271" s="41">
        <v>5.0363616101858035</v>
      </c>
      <c r="M5271" s="41">
        <v>1.4830060735254933</v>
      </c>
      <c r="N5271" s="41">
        <v>0.60776685479017112</v>
      </c>
      <c r="O5271" s="41">
        <v>3.0143142786491639</v>
      </c>
      <c r="P5271" s="41">
        <v>8.3270235968428796</v>
      </c>
    </row>
    <row r="5272" spans="1:16" s="26" customFormat="1" x14ac:dyDescent="0.25">
      <c r="A5272" s="27" t="s">
        <v>726</v>
      </c>
      <c r="B5272" s="27"/>
      <c r="C5272" s="25">
        <v>1563</v>
      </c>
      <c r="D5272" s="26">
        <v>-1</v>
      </c>
      <c r="E5272" s="26">
        <v>2.21</v>
      </c>
      <c r="F5272" s="38">
        <f t="shared" si="325"/>
        <v>131.68350000000117</v>
      </c>
      <c r="G5272" s="38">
        <f t="shared" si="326"/>
        <v>131.69455000000119</v>
      </c>
      <c r="H5272" s="38">
        <f t="shared" si="327"/>
        <v>131.70560000000117</v>
      </c>
      <c r="I5272" s="41">
        <v>10.072094495605148</v>
      </c>
      <c r="J5272" s="41">
        <v>69.321574973208698</v>
      </c>
      <c r="K5272" s="41">
        <v>32.947543422390432</v>
      </c>
      <c r="L5272" s="41">
        <v>2.1405587411392304</v>
      </c>
      <c r="M5272" s="41">
        <v>0.99995976373467443</v>
      </c>
      <c r="N5272" s="41">
        <v>0.38491646136187907</v>
      </c>
      <c r="O5272" s="41">
        <v>2.1532138232571367</v>
      </c>
      <c r="P5272" s="41">
        <v>6.0292209227632441</v>
      </c>
    </row>
    <row r="5273" spans="1:16" s="26" customFormat="1" x14ac:dyDescent="0.25">
      <c r="A5273" s="27" t="s">
        <v>727</v>
      </c>
      <c r="B5273" s="27"/>
      <c r="C5273" s="25">
        <v>1563</v>
      </c>
      <c r="D5273" s="26">
        <v>-1</v>
      </c>
      <c r="E5273" s="26">
        <v>2.21</v>
      </c>
      <c r="F5273" s="38">
        <f t="shared" si="325"/>
        <v>131.70560000000117</v>
      </c>
      <c r="G5273" s="38">
        <f t="shared" si="326"/>
        <v>131.71665000000118</v>
      </c>
      <c r="H5273" s="38">
        <f t="shared" si="327"/>
        <v>131.72770000000116</v>
      </c>
      <c r="I5273" s="41">
        <v>11.278729637838117</v>
      </c>
      <c r="J5273" s="41">
        <v>77.214093199363319</v>
      </c>
      <c r="K5273" s="41">
        <v>32.774094795689365</v>
      </c>
      <c r="L5273" s="41">
        <v>2.932123095672114</v>
      </c>
      <c r="M5273" s="41">
        <v>0.76935773106201721</v>
      </c>
      <c r="N5273" s="41">
        <v>0.37167965630429328</v>
      </c>
      <c r="O5273" s="41">
        <v>1.5796123272429925</v>
      </c>
      <c r="P5273" s="41">
        <v>5.4422659664104005</v>
      </c>
    </row>
    <row r="5274" spans="1:16" s="26" customFormat="1" x14ac:dyDescent="0.25">
      <c r="A5274" s="27" t="s">
        <v>728</v>
      </c>
      <c r="B5274" s="27" t="s">
        <v>581</v>
      </c>
      <c r="C5274" s="25">
        <v>1563</v>
      </c>
      <c r="D5274" s="26">
        <v>-1</v>
      </c>
      <c r="E5274" s="26">
        <v>2.21</v>
      </c>
      <c r="F5274" s="38">
        <f t="shared" si="325"/>
        <v>131.72770000000116</v>
      </c>
      <c r="G5274" s="38">
        <f t="shared" si="326"/>
        <v>131.73875000000118</v>
      </c>
      <c r="H5274" s="38">
        <f t="shared" si="327"/>
        <v>131.74980000000116</v>
      </c>
      <c r="I5274" s="41">
        <v>11.993075274072377</v>
      </c>
      <c r="J5274" s="41">
        <v>93.007470657216373</v>
      </c>
      <c r="K5274" s="41">
        <v>36.302128996626159</v>
      </c>
      <c r="L5274" s="41">
        <v>1.5928586108892238</v>
      </c>
      <c r="M5274" s="41">
        <v>12.44396869357141</v>
      </c>
      <c r="N5274" s="41">
        <v>1.2808885394526719</v>
      </c>
      <c r="O5274" s="41">
        <v>1.3448743616127627</v>
      </c>
      <c r="P5274" s="41">
        <v>6.0999444657301893</v>
      </c>
    </row>
    <row r="5275" spans="1:16" s="26" customFormat="1" x14ac:dyDescent="0.25">
      <c r="A5275" s="27" t="s">
        <v>729</v>
      </c>
      <c r="B5275" s="27">
        <v>2.2111111111111112</v>
      </c>
      <c r="C5275" s="25">
        <v>1563</v>
      </c>
      <c r="D5275" s="26">
        <v>-1</v>
      </c>
      <c r="E5275" s="26">
        <v>2.21</v>
      </c>
      <c r="F5275" s="38">
        <f t="shared" si="325"/>
        <v>131.74980000000116</v>
      </c>
      <c r="G5275" s="38">
        <f t="shared" si="326"/>
        <v>131.76085000000117</v>
      </c>
      <c r="H5275" s="38">
        <f t="shared" si="327"/>
        <v>131.77190000000115</v>
      </c>
      <c r="I5275" s="41">
        <v>11.548388685187177</v>
      </c>
      <c r="J5275" s="41">
        <v>89.92847446098628</v>
      </c>
      <c r="K5275" s="41">
        <v>28.105193591456086</v>
      </c>
      <c r="L5275" s="41">
        <v>1.0629729521823186</v>
      </c>
      <c r="M5275" s="41">
        <v>10.310866189482969</v>
      </c>
      <c r="N5275" s="41">
        <v>1.0991922610584346</v>
      </c>
      <c r="O5275" s="41">
        <v>1.9469918344664749</v>
      </c>
      <c r="P5275" s="41">
        <v>11.144404828955382</v>
      </c>
    </row>
    <row r="5276" spans="1:16" s="26" customFormat="1" x14ac:dyDescent="0.25">
      <c r="A5276" s="27" t="s">
        <v>730</v>
      </c>
      <c r="B5276" s="27"/>
      <c r="C5276" s="25">
        <v>1563</v>
      </c>
      <c r="D5276" s="26">
        <v>-1</v>
      </c>
      <c r="E5276" s="26">
        <v>2.21</v>
      </c>
      <c r="F5276" s="38">
        <f t="shared" si="325"/>
        <v>131.77190000000115</v>
      </c>
      <c r="G5276" s="38">
        <f t="shared" si="326"/>
        <v>131.78295000000116</v>
      </c>
      <c r="H5276" s="38">
        <f t="shared" si="327"/>
        <v>131.79400000000115</v>
      </c>
      <c r="I5276" s="41">
        <v>11.573238520459647</v>
      </c>
      <c r="J5276" s="41">
        <v>84.301933920391079</v>
      </c>
      <c r="K5276" s="41">
        <v>20.236982615596549</v>
      </c>
      <c r="L5276" s="41">
        <v>1.1666136020559266</v>
      </c>
      <c r="M5276" s="41">
        <v>8.857292595337805</v>
      </c>
      <c r="N5276" s="41">
        <v>0.68522974125993907</v>
      </c>
      <c r="O5276" s="41">
        <v>2.1682597114205833</v>
      </c>
      <c r="P5276" s="41">
        <v>11.087293475745021</v>
      </c>
    </row>
    <row r="5277" spans="1:16" s="26" customFormat="1" x14ac:dyDescent="0.25">
      <c r="A5277" s="27" t="s">
        <v>731</v>
      </c>
      <c r="B5277" s="27"/>
      <c r="C5277" s="25">
        <v>1563</v>
      </c>
      <c r="D5277" s="26">
        <v>-1</v>
      </c>
      <c r="E5277" s="26">
        <v>2.21</v>
      </c>
      <c r="F5277" s="38">
        <f t="shared" si="325"/>
        <v>131.79400000000115</v>
      </c>
      <c r="G5277" s="38">
        <f t="shared" si="326"/>
        <v>131.80505000000116</v>
      </c>
      <c r="H5277" s="38">
        <f t="shared" si="327"/>
        <v>131.81610000000114</v>
      </c>
      <c r="I5277" s="41">
        <v>6.9660283911691883</v>
      </c>
      <c r="J5277" s="41">
        <v>75.813516695217331</v>
      </c>
      <c r="K5277" s="41">
        <v>20.702049953788681</v>
      </c>
      <c r="L5277" s="41">
        <v>1.1225114028679</v>
      </c>
      <c r="M5277" s="41">
        <v>6.6688250177978823</v>
      </c>
      <c r="N5277" s="41">
        <v>0.74661894563910003</v>
      </c>
      <c r="O5277" s="41">
        <v>1.4700264078606953</v>
      </c>
      <c r="P5277" s="41">
        <v>8.3615283980692023</v>
      </c>
    </row>
    <row r="5278" spans="1:16" s="26" customFormat="1" x14ac:dyDescent="0.25">
      <c r="A5278" s="27" t="s">
        <v>732</v>
      </c>
      <c r="B5278" s="27"/>
      <c r="C5278" s="25">
        <v>1563</v>
      </c>
      <c r="D5278" s="26">
        <v>-1</v>
      </c>
      <c r="E5278" s="26">
        <v>2.21</v>
      </c>
      <c r="F5278" s="38">
        <f t="shared" si="325"/>
        <v>131.81610000000114</v>
      </c>
      <c r="G5278" s="38">
        <f t="shared" si="326"/>
        <v>131.82715000000115</v>
      </c>
      <c r="H5278" s="38">
        <f t="shared" si="327"/>
        <v>131.83820000000114</v>
      </c>
      <c r="I5278" s="41">
        <v>16.157701851640894</v>
      </c>
      <c r="J5278" s="41">
        <v>63.025719492287195</v>
      </c>
      <c r="K5278" s="41">
        <v>22.565212682055719</v>
      </c>
      <c r="L5278" s="41">
        <v>3.6711001902985081</v>
      </c>
      <c r="M5278" s="41">
        <v>1.7113715318125666</v>
      </c>
      <c r="N5278" s="41">
        <v>0.41334244622388672</v>
      </c>
      <c r="O5278" s="41">
        <v>2.0061518210224745</v>
      </c>
      <c r="P5278" s="41">
        <v>14.934126598045252</v>
      </c>
    </row>
    <row r="5279" spans="1:16" s="26" customFormat="1" x14ac:dyDescent="0.25">
      <c r="A5279" s="27" t="s">
        <v>733</v>
      </c>
      <c r="B5279" s="27"/>
      <c r="C5279" s="25">
        <v>1563</v>
      </c>
      <c r="D5279" s="26">
        <v>1563</v>
      </c>
      <c r="E5279" s="26">
        <v>2.21</v>
      </c>
      <c r="F5279" s="38">
        <f t="shared" si="325"/>
        <v>131.83820000000114</v>
      </c>
      <c r="G5279" s="38">
        <f t="shared" si="326"/>
        <v>131.84925000000115</v>
      </c>
      <c r="H5279" s="38">
        <f t="shared" si="327"/>
        <v>131.86030000000113</v>
      </c>
      <c r="I5279" s="41">
        <v>15.91228127815695</v>
      </c>
      <c r="J5279" s="41">
        <v>63.198002590592935</v>
      </c>
      <c r="K5279" s="41">
        <v>18.595108412996108</v>
      </c>
      <c r="L5279" s="41">
        <v>11.415932745379669</v>
      </c>
      <c r="M5279" s="41">
        <v>1.706973068830226</v>
      </c>
      <c r="N5279" s="41">
        <v>0.59719035946999766</v>
      </c>
      <c r="O5279" s="41">
        <v>2.7674338527970472</v>
      </c>
      <c r="P5279" s="41">
        <v>17.840451803467531</v>
      </c>
    </row>
    <row r="5280" spans="1:16" s="26" customFormat="1" x14ac:dyDescent="0.25">
      <c r="A5280" s="27" t="s">
        <v>734</v>
      </c>
      <c r="B5280" s="27"/>
      <c r="C5280" s="25">
        <v>1562</v>
      </c>
      <c r="D5280" s="26">
        <v>-1</v>
      </c>
      <c r="E5280" s="26">
        <v>2.21</v>
      </c>
      <c r="F5280" s="38">
        <f t="shared" si="325"/>
        <v>131.86030000000113</v>
      </c>
      <c r="G5280" s="38">
        <f t="shared" si="326"/>
        <v>131.87135000000114</v>
      </c>
      <c r="H5280" s="38">
        <f t="shared" si="327"/>
        <v>131.88240000000113</v>
      </c>
      <c r="I5280" s="41">
        <v>39.165704683416067</v>
      </c>
      <c r="J5280" s="41">
        <v>51.920415625450289</v>
      </c>
      <c r="K5280" s="41">
        <v>13.619804433238496</v>
      </c>
      <c r="L5280" s="41">
        <v>9.8037607654910186</v>
      </c>
      <c r="M5280" s="41">
        <v>0.91923417481113623</v>
      </c>
      <c r="N5280" s="41">
        <v>0.28022302583238484</v>
      </c>
      <c r="O5280" s="41">
        <v>2.125851134043423</v>
      </c>
      <c r="P5280" s="41">
        <v>14.052231489211195</v>
      </c>
    </row>
    <row r="5281" spans="1:16" s="26" customFormat="1" x14ac:dyDescent="0.25">
      <c r="A5281" s="27" t="s">
        <v>735</v>
      </c>
      <c r="B5281" s="27"/>
      <c r="C5281" s="25">
        <v>1562</v>
      </c>
      <c r="D5281" s="26">
        <v>-1</v>
      </c>
      <c r="E5281" s="26">
        <v>2.21</v>
      </c>
      <c r="F5281" s="38">
        <f t="shared" si="325"/>
        <v>131.88240000000113</v>
      </c>
      <c r="G5281" s="38">
        <f t="shared" si="326"/>
        <v>131.89345000000114</v>
      </c>
      <c r="H5281" s="38">
        <f t="shared" si="327"/>
        <v>131.90450000000112</v>
      </c>
      <c r="I5281" s="41">
        <v>25.878017429751587</v>
      </c>
      <c r="J5281" s="41">
        <v>54.147838618692703</v>
      </c>
      <c r="K5281" s="41">
        <v>13.053182806601837</v>
      </c>
      <c r="L5281" s="41">
        <v>9.8722095647726533</v>
      </c>
      <c r="M5281" s="41"/>
      <c r="N5281" s="41">
        <v>0.36084137647783615</v>
      </c>
      <c r="O5281" s="41">
        <v>1.6536330915964021</v>
      </c>
      <c r="P5281" s="41">
        <v>11.241063073996946</v>
      </c>
    </row>
    <row r="5282" spans="1:16" s="26" customFormat="1" x14ac:dyDescent="0.25">
      <c r="A5282" s="27" t="s">
        <v>736</v>
      </c>
      <c r="B5282" s="27"/>
      <c r="C5282" s="25">
        <v>1562</v>
      </c>
      <c r="D5282" s="26">
        <v>-1</v>
      </c>
      <c r="E5282" s="26">
        <v>2.21</v>
      </c>
      <c r="F5282" s="38">
        <f t="shared" si="325"/>
        <v>131.90450000000112</v>
      </c>
      <c r="G5282" s="38">
        <f t="shared" si="326"/>
        <v>131.91555000000113</v>
      </c>
      <c r="H5282" s="38">
        <f t="shared" si="327"/>
        <v>131.92660000000112</v>
      </c>
      <c r="I5282" s="41">
        <v>20.706039132437468</v>
      </c>
      <c r="J5282" s="41">
        <v>50.911408556934305</v>
      </c>
      <c r="K5282" s="41">
        <v>13.847993447345937</v>
      </c>
      <c r="L5282" s="41">
        <v>12.155336917367416</v>
      </c>
      <c r="M5282" s="41">
        <v>5.6182682975301637</v>
      </c>
      <c r="N5282" s="41">
        <v>1.1654005947302915</v>
      </c>
      <c r="O5282" s="41">
        <v>3.3407127893162691</v>
      </c>
      <c r="P5282" s="41">
        <v>8.1470352305389699</v>
      </c>
    </row>
    <row r="5283" spans="1:16" s="26" customFormat="1" x14ac:dyDescent="0.25">
      <c r="A5283" s="27" t="s">
        <v>737</v>
      </c>
      <c r="B5283" s="27"/>
      <c r="C5283" s="25">
        <v>1562</v>
      </c>
      <c r="D5283" s="26">
        <v>-1</v>
      </c>
      <c r="E5283" s="26">
        <v>2.21</v>
      </c>
      <c r="F5283" s="38">
        <f t="shared" si="325"/>
        <v>131.92660000000112</v>
      </c>
      <c r="G5283" s="38">
        <f t="shared" si="326"/>
        <v>131.93765000000113</v>
      </c>
      <c r="H5283" s="38">
        <f t="shared" si="327"/>
        <v>131.94870000000111</v>
      </c>
      <c r="I5283" s="41">
        <v>5.2776024592257276</v>
      </c>
      <c r="J5283" s="41">
        <v>48.881555902114513</v>
      </c>
      <c r="K5283" s="41">
        <v>9.7945585450740626</v>
      </c>
      <c r="L5283" s="41">
        <v>1.7210570223067154</v>
      </c>
      <c r="M5283" s="41">
        <v>1.8546764308619628</v>
      </c>
      <c r="N5283" s="41">
        <v>0.65187193063563653</v>
      </c>
      <c r="O5283" s="41">
        <v>3.0649998803487435</v>
      </c>
      <c r="P5283" s="41">
        <v>6.2138013114737385</v>
      </c>
    </row>
    <row r="5284" spans="1:16" s="26" customFormat="1" x14ac:dyDescent="0.25">
      <c r="A5284" s="27" t="s">
        <v>738</v>
      </c>
      <c r="B5284" s="27"/>
      <c r="C5284" s="25">
        <v>1562</v>
      </c>
      <c r="D5284" s="26">
        <v>-1</v>
      </c>
      <c r="E5284" s="26">
        <v>2.21</v>
      </c>
      <c r="F5284" s="38">
        <f t="shared" si="325"/>
        <v>131.94870000000111</v>
      </c>
      <c r="G5284" s="38">
        <f t="shared" si="326"/>
        <v>131.95975000000112</v>
      </c>
      <c r="H5284" s="38">
        <f t="shared" si="327"/>
        <v>131.97080000000111</v>
      </c>
      <c r="I5284" s="41">
        <v>6.7532124249397549</v>
      </c>
      <c r="J5284" s="41">
        <v>37.149934019573621</v>
      </c>
      <c r="K5284" s="41">
        <v>10.290089051380846</v>
      </c>
      <c r="L5284" s="41">
        <v>1.3820024026432451</v>
      </c>
      <c r="M5284" s="41">
        <v>3.9792780702990815</v>
      </c>
      <c r="N5284" s="41">
        <v>0.4866483853358754</v>
      </c>
      <c r="O5284" s="41">
        <v>1.9330195840727604</v>
      </c>
      <c r="P5284" s="41">
        <v>4.256941789612477</v>
      </c>
    </row>
    <row r="5285" spans="1:16" s="26" customFormat="1" x14ac:dyDescent="0.25">
      <c r="A5285" s="27" t="s">
        <v>739</v>
      </c>
      <c r="B5285" s="27"/>
      <c r="C5285" s="25">
        <v>1562</v>
      </c>
      <c r="D5285" s="26">
        <v>-1</v>
      </c>
      <c r="E5285" s="26">
        <v>2.21</v>
      </c>
      <c r="F5285" s="38">
        <f t="shared" si="325"/>
        <v>131.97080000000111</v>
      </c>
      <c r="G5285" s="38">
        <f t="shared" si="326"/>
        <v>131.98185000000112</v>
      </c>
      <c r="H5285" s="38">
        <f t="shared" si="327"/>
        <v>131.9929000000011</v>
      </c>
      <c r="I5285" s="41">
        <v>4.9237663832680143</v>
      </c>
      <c r="J5285" s="41">
        <v>36.554698039403235</v>
      </c>
      <c r="K5285" s="41">
        <v>12.478161841078737</v>
      </c>
      <c r="L5285" s="41">
        <v>1.520482569987796</v>
      </c>
      <c r="M5285" s="41">
        <v>2.5163989784836858</v>
      </c>
      <c r="N5285" s="41">
        <v>0.56293862436966846</v>
      </c>
      <c r="O5285" s="41">
        <v>1.3596026756390835</v>
      </c>
      <c r="P5285" s="41">
        <v>3.7142541150242221</v>
      </c>
    </row>
    <row r="5286" spans="1:16" s="26" customFormat="1" x14ac:dyDescent="0.25">
      <c r="A5286" s="27" t="s">
        <v>740</v>
      </c>
      <c r="B5286" s="27"/>
      <c r="C5286" s="25">
        <v>1562</v>
      </c>
      <c r="D5286" s="26">
        <v>-1</v>
      </c>
      <c r="E5286" s="26">
        <v>2.21</v>
      </c>
      <c r="F5286" s="38">
        <f t="shared" si="325"/>
        <v>131.9929000000011</v>
      </c>
      <c r="G5286" s="38">
        <f t="shared" si="326"/>
        <v>132.00395000000111</v>
      </c>
      <c r="H5286" s="38">
        <f t="shared" si="327"/>
        <v>132.01500000000109</v>
      </c>
      <c r="I5286" s="41">
        <v>6.1048725200422789</v>
      </c>
      <c r="J5286" s="41">
        <v>50.627279490014161</v>
      </c>
      <c r="K5286" s="41">
        <v>10.81254550574981</v>
      </c>
      <c r="L5286" s="41">
        <v>0.40570499543658534</v>
      </c>
      <c r="M5286" s="41">
        <v>6.136277584135839</v>
      </c>
      <c r="N5286" s="41">
        <v>0.56903911746331048</v>
      </c>
      <c r="O5286" s="41">
        <v>0.98733027185632416</v>
      </c>
      <c r="P5286" s="41">
        <v>3.2805399021621056</v>
      </c>
    </row>
    <row r="5287" spans="1:16" s="26" customFormat="1" x14ac:dyDescent="0.25">
      <c r="A5287" s="27" t="s">
        <v>772</v>
      </c>
      <c r="B5287" s="27"/>
      <c r="C5287" s="25">
        <v>1562</v>
      </c>
      <c r="D5287" s="26">
        <v>-1</v>
      </c>
      <c r="E5287" s="26">
        <v>2.21</v>
      </c>
      <c r="F5287" s="38">
        <f t="shared" si="325"/>
        <v>132.01500000000109</v>
      </c>
      <c r="G5287" s="38">
        <f t="shared" si="326"/>
        <v>132.02605000000111</v>
      </c>
      <c r="H5287" s="38">
        <f t="shared" si="327"/>
        <v>132.03710000000109</v>
      </c>
      <c r="I5287" s="41">
        <v>8.4474305631579139</v>
      </c>
      <c r="J5287" s="41">
        <v>149.60624768037979</v>
      </c>
      <c r="K5287" s="41">
        <v>22.575970718208129</v>
      </c>
      <c r="L5287" s="41">
        <v>0.56232212922476854</v>
      </c>
      <c r="M5287" s="41">
        <v>52.490627842658014</v>
      </c>
      <c r="N5287" s="41">
        <v>3.1563751188492777</v>
      </c>
      <c r="O5287" s="41">
        <v>0.92995615446179536</v>
      </c>
      <c r="P5287" s="41">
        <v>3.3270936814286038</v>
      </c>
    </row>
    <row r="5288" spans="1:16" s="26" customFormat="1" x14ac:dyDescent="0.25">
      <c r="A5288" s="27" t="s">
        <v>773</v>
      </c>
      <c r="B5288" s="27"/>
      <c r="C5288" s="25">
        <v>1562</v>
      </c>
      <c r="D5288" s="26">
        <v>-1</v>
      </c>
      <c r="E5288" s="26">
        <v>2.21</v>
      </c>
      <c r="F5288" s="38">
        <f t="shared" si="325"/>
        <v>132.03710000000109</v>
      </c>
      <c r="G5288" s="38">
        <f t="shared" si="326"/>
        <v>132.0481500000011</v>
      </c>
      <c r="H5288" s="38">
        <f t="shared" si="327"/>
        <v>132.05920000000108</v>
      </c>
      <c r="I5288" s="41">
        <v>17.265739712319316</v>
      </c>
      <c r="J5288" s="41">
        <v>143.07714086590153</v>
      </c>
      <c r="K5288" s="41">
        <v>43.722728323024775</v>
      </c>
      <c r="L5288" s="41">
        <v>0.31206924674204423</v>
      </c>
      <c r="M5288" s="41">
        <v>41.287216331166221</v>
      </c>
      <c r="N5288" s="41">
        <v>2.8020701766181459</v>
      </c>
      <c r="O5288" s="41">
        <v>0.74399941970989802</v>
      </c>
      <c r="P5288" s="41">
        <v>2.7675485476660451</v>
      </c>
    </row>
    <row r="5289" spans="1:16" s="26" customFormat="1" x14ac:dyDescent="0.25">
      <c r="A5289" s="27" t="s">
        <v>774</v>
      </c>
      <c r="B5289" s="27"/>
      <c r="C5289" s="25">
        <v>1562</v>
      </c>
      <c r="D5289" s="26">
        <v>-1</v>
      </c>
      <c r="E5289" s="26">
        <v>2.21</v>
      </c>
      <c r="F5289" s="38">
        <f t="shared" si="325"/>
        <v>132.05920000000108</v>
      </c>
      <c r="G5289" s="38">
        <f t="shared" si="326"/>
        <v>132.0702500000011</v>
      </c>
      <c r="H5289" s="38">
        <f t="shared" si="327"/>
        <v>132.08130000000108</v>
      </c>
      <c r="I5289" s="41">
        <v>9.4895107856658285</v>
      </c>
      <c r="J5289" s="41">
        <v>82.62178091026901</v>
      </c>
      <c r="K5289" s="41">
        <v>33.115279639323681</v>
      </c>
      <c r="L5289" s="41">
        <v>0.46881510128192316</v>
      </c>
      <c r="M5289" s="41">
        <v>38.072911392718652</v>
      </c>
      <c r="N5289" s="41">
        <v>2.0884468826499516</v>
      </c>
      <c r="O5289" s="41">
        <v>0.7190528693414121</v>
      </c>
      <c r="P5289" s="41">
        <v>3.0185818209864417</v>
      </c>
    </row>
    <row r="5290" spans="1:16" s="26" customFormat="1" x14ac:dyDescent="0.25">
      <c r="A5290" s="27" t="s">
        <v>775</v>
      </c>
      <c r="B5290" s="27"/>
      <c r="C5290" s="25">
        <v>1562</v>
      </c>
      <c r="D5290" s="26">
        <v>-1</v>
      </c>
      <c r="E5290" s="26">
        <v>2.21</v>
      </c>
      <c r="F5290" s="38">
        <f t="shared" si="325"/>
        <v>132.08130000000108</v>
      </c>
      <c r="G5290" s="38">
        <f t="shared" si="326"/>
        <v>132.09235000000109</v>
      </c>
      <c r="H5290" s="38">
        <f t="shared" si="327"/>
        <v>132.10340000000107</v>
      </c>
      <c r="I5290" s="41">
        <v>17.073505377064777</v>
      </c>
      <c r="J5290" s="41">
        <v>69.045865534627595</v>
      </c>
      <c r="K5290" s="41">
        <v>36.151640812166363</v>
      </c>
      <c r="L5290" s="41">
        <v>7.8077843145740689</v>
      </c>
      <c r="M5290" s="41">
        <v>7.9688131651617375</v>
      </c>
      <c r="N5290" s="41">
        <v>1.083270396753288</v>
      </c>
      <c r="O5290" s="41">
        <v>2.6675867368187354</v>
      </c>
      <c r="P5290" s="41">
        <v>17.49688247542214</v>
      </c>
    </row>
    <row r="5291" spans="1:16" s="26" customFormat="1" x14ac:dyDescent="0.25">
      <c r="A5291" s="27" t="s">
        <v>776</v>
      </c>
      <c r="B5291" s="27"/>
      <c r="C5291" s="25">
        <v>1562</v>
      </c>
      <c r="D5291" s="26">
        <v>1562</v>
      </c>
      <c r="E5291" s="26">
        <v>2.21</v>
      </c>
      <c r="F5291" s="38">
        <f t="shared" si="325"/>
        <v>132.10340000000107</v>
      </c>
      <c r="G5291" s="38">
        <f t="shared" si="326"/>
        <v>132.11445000000109</v>
      </c>
      <c r="H5291" s="38">
        <f t="shared" si="327"/>
        <v>132.12550000000107</v>
      </c>
      <c r="I5291" s="41">
        <v>8.093464436535152</v>
      </c>
      <c r="J5291" s="41">
        <v>66.550659972614682</v>
      </c>
      <c r="K5291" s="41">
        <v>17.119031066065041</v>
      </c>
      <c r="L5291" s="41">
        <v>4.3250422213472932</v>
      </c>
      <c r="M5291" s="41">
        <v>1.7387304402157433</v>
      </c>
      <c r="N5291" s="41">
        <v>0.5702039409984212</v>
      </c>
      <c r="O5291" s="41">
        <v>2.8496276187006937</v>
      </c>
      <c r="P5291" s="41">
        <v>19.133111016532315</v>
      </c>
    </row>
    <row r="5292" spans="1:16" s="26" customFormat="1" x14ac:dyDescent="0.25">
      <c r="A5292" s="27" t="s">
        <v>777</v>
      </c>
      <c r="B5292" s="27"/>
      <c r="C5292" s="25">
        <v>1561</v>
      </c>
      <c r="D5292" s="26">
        <v>-1</v>
      </c>
      <c r="E5292" s="26">
        <v>2.21</v>
      </c>
      <c r="F5292" s="38">
        <f t="shared" si="325"/>
        <v>132.12550000000107</v>
      </c>
      <c r="G5292" s="38">
        <f t="shared" si="326"/>
        <v>132.13655000000108</v>
      </c>
      <c r="H5292" s="38">
        <f t="shared" si="327"/>
        <v>132.14760000000106</v>
      </c>
      <c r="I5292" s="41">
        <v>12.460606606064569</v>
      </c>
      <c r="J5292" s="41">
        <v>68.401669555906381</v>
      </c>
      <c r="K5292" s="41">
        <v>21.584349509988911</v>
      </c>
      <c r="L5292" s="41">
        <v>2.2034832571235508</v>
      </c>
      <c r="M5292" s="41">
        <v>0.79042751411495771</v>
      </c>
      <c r="N5292" s="41">
        <v>0.31824243093675009</v>
      </c>
      <c r="O5292" s="41">
        <v>2.0757580219002061</v>
      </c>
      <c r="P5292" s="41">
        <v>13.1743815000039</v>
      </c>
    </row>
    <row r="5293" spans="1:16" s="26" customFormat="1" x14ac:dyDescent="0.25">
      <c r="A5293" s="27" t="s">
        <v>778</v>
      </c>
      <c r="B5293" s="27"/>
      <c r="C5293" s="25">
        <v>1561</v>
      </c>
      <c r="D5293" s="26">
        <v>-1</v>
      </c>
      <c r="E5293" s="26">
        <v>2.21</v>
      </c>
      <c r="F5293" s="38">
        <f t="shared" si="325"/>
        <v>132.14760000000106</v>
      </c>
      <c r="G5293" s="38">
        <f t="shared" si="326"/>
        <v>132.15865000000107</v>
      </c>
      <c r="H5293" s="38">
        <f t="shared" si="327"/>
        <v>132.16970000000106</v>
      </c>
      <c r="I5293" s="41">
        <v>7.7537394011899456</v>
      </c>
      <c r="J5293" s="41">
        <v>73.232111887591657</v>
      </c>
      <c r="K5293" s="41">
        <v>23.014884860623589</v>
      </c>
      <c r="L5293" s="41">
        <v>3.332198112958034</v>
      </c>
      <c r="M5293" s="41">
        <v>1.1309667028662718</v>
      </c>
      <c r="N5293" s="41">
        <v>0.26590456446413263</v>
      </c>
      <c r="O5293" s="41">
        <v>1.5770988887250499</v>
      </c>
      <c r="P5293" s="41">
        <v>11.819080091446599</v>
      </c>
    </row>
    <row r="5294" spans="1:16" s="26" customFormat="1" x14ac:dyDescent="0.25">
      <c r="A5294" s="27" t="s">
        <v>779</v>
      </c>
      <c r="B5294" s="27"/>
      <c r="C5294" s="25">
        <v>1561</v>
      </c>
      <c r="D5294" s="26">
        <v>-1</v>
      </c>
      <c r="E5294" s="26">
        <v>2.21</v>
      </c>
      <c r="F5294" s="38">
        <f t="shared" si="325"/>
        <v>132.16970000000106</v>
      </c>
      <c r="G5294" s="38">
        <f t="shared" si="326"/>
        <v>132.18075000000107</v>
      </c>
      <c r="H5294" s="38">
        <f t="shared" si="327"/>
        <v>132.19180000000105</v>
      </c>
      <c r="I5294" s="41">
        <v>10.503880951831016</v>
      </c>
      <c r="J5294" s="41">
        <v>71.550317966255804</v>
      </c>
      <c r="K5294" s="41">
        <v>21.5998634621271</v>
      </c>
      <c r="L5294" s="41">
        <v>0.65288630500780664</v>
      </c>
      <c r="M5294" s="41">
        <v>8.0591365984270418</v>
      </c>
      <c r="N5294" s="41">
        <v>1.0766640948306094</v>
      </c>
      <c r="O5294" s="41">
        <v>1.2495738836539014</v>
      </c>
      <c r="P5294" s="41">
        <v>7.4781845029252354</v>
      </c>
    </row>
    <row r="5295" spans="1:16" s="26" customFormat="1" x14ac:dyDescent="0.25">
      <c r="A5295" s="27" t="s">
        <v>780</v>
      </c>
      <c r="B5295" s="27"/>
      <c r="C5295" s="25">
        <v>1561</v>
      </c>
      <c r="D5295" s="26">
        <v>-1</v>
      </c>
      <c r="E5295" s="26">
        <v>2.21</v>
      </c>
      <c r="F5295" s="38">
        <f t="shared" si="325"/>
        <v>132.19180000000105</v>
      </c>
      <c r="G5295" s="38">
        <f t="shared" si="326"/>
        <v>132.20285000000106</v>
      </c>
      <c r="H5295" s="38">
        <f t="shared" si="327"/>
        <v>132.21390000000105</v>
      </c>
      <c r="I5295" s="41">
        <v>8.8655029542067698</v>
      </c>
      <c r="J5295" s="41">
        <v>72.677311064674939</v>
      </c>
      <c r="K5295" s="41">
        <v>20.924026921685407</v>
      </c>
      <c r="L5295" s="41">
        <v>0.61775311593215598</v>
      </c>
      <c r="M5295" s="41">
        <v>9.9496476252607202</v>
      </c>
      <c r="N5295" s="41">
        <v>1.1056253870779216</v>
      </c>
      <c r="O5295" s="41">
        <v>1.2072147048735287</v>
      </c>
      <c r="P5295" s="41">
        <v>7.0881511176580023</v>
      </c>
    </row>
    <row r="5296" spans="1:16" s="26" customFormat="1" x14ac:dyDescent="0.25">
      <c r="A5296" s="27" t="s">
        <v>781</v>
      </c>
      <c r="B5296" s="27"/>
      <c r="C5296" s="25">
        <v>1561</v>
      </c>
      <c r="D5296" s="26">
        <v>-1</v>
      </c>
      <c r="E5296" s="26">
        <v>2.21</v>
      </c>
      <c r="F5296" s="38">
        <f t="shared" si="325"/>
        <v>132.21390000000105</v>
      </c>
      <c r="G5296" s="38">
        <f t="shared" si="326"/>
        <v>132.22495000000106</v>
      </c>
      <c r="H5296" s="38">
        <f t="shared" si="327"/>
        <v>132.23600000000104</v>
      </c>
      <c r="I5296" s="41">
        <v>11.18683926121464</v>
      </c>
      <c r="J5296" s="41">
        <v>64.742985017490412</v>
      </c>
      <c r="K5296" s="41">
        <v>30.320910651044606</v>
      </c>
      <c r="L5296" s="41">
        <v>1.4490382178149863</v>
      </c>
      <c r="M5296" s="41">
        <v>8.8548885417491743</v>
      </c>
      <c r="N5296" s="41">
        <v>0.74982270951093433</v>
      </c>
      <c r="O5296" s="41">
        <v>1.1867578947822008</v>
      </c>
      <c r="P5296" s="41">
        <v>6.1705663439257874</v>
      </c>
    </row>
    <row r="5297" spans="1:16" s="26" customFormat="1" x14ac:dyDescent="0.25">
      <c r="A5297" s="27" t="s">
        <v>782</v>
      </c>
      <c r="B5297" s="27"/>
      <c r="C5297" s="25">
        <v>1561</v>
      </c>
      <c r="D5297" s="26">
        <v>-1</v>
      </c>
      <c r="E5297" s="26">
        <v>2.21</v>
      </c>
      <c r="F5297" s="38">
        <f t="shared" si="325"/>
        <v>132.23600000000104</v>
      </c>
      <c r="G5297" s="38">
        <f t="shared" si="326"/>
        <v>132.24705000000105</v>
      </c>
      <c r="H5297" s="38">
        <f t="shared" si="327"/>
        <v>132.25810000000104</v>
      </c>
      <c r="I5297" s="41">
        <v>7.5184807419733719</v>
      </c>
      <c r="J5297" s="41">
        <v>63.197534480540718</v>
      </c>
      <c r="K5297" s="41">
        <v>24.738689608516211</v>
      </c>
      <c r="L5297" s="41">
        <v>0.71075787037466398</v>
      </c>
      <c r="M5297" s="41">
        <v>5.9696833726760188</v>
      </c>
      <c r="N5297" s="41">
        <v>0.89468777605017236</v>
      </c>
      <c r="O5297" s="41">
        <v>0.67846083727663908</v>
      </c>
      <c r="P5297" s="41">
        <v>4.1105130119314239</v>
      </c>
    </row>
    <row r="5298" spans="1:16" s="26" customFormat="1" x14ac:dyDescent="0.25">
      <c r="A5298" s="27" t="s">
        <v>783</v>
      </c>
      <c r="B5298" s="27"/>
      <c r="C5298" s="25">
        <v>1561</v>
      </c>
      <c r="D5298" s="26">
        <v>-1</v>
      </c>
      <c r="E5298" s="26">
        <v>2.21</v>
      </c>
      <c r="F5298" s="38">
        <f t="shared" si="325"/>
        <v>132.25810000000104</v>
      </c>
      <c r="G5298" s="38">
        <f t="shared" si="326"/>
        <v>132.26915000000105</v>
      </c>
      <c r="H5298" s="38">
        <f t="shared" si="327"/>
        <v>132.28020000000103</v>
      </c>
      <c r="I5298" s="41">
        <v>31.016561347561506</v>
      </c>
      <c r="J5298" s="41">
        <v>44.642891736493539</v>
      </c>
      <c r="K5298" s="41">
        <v>37.666275232348909</v>
      </c>
      <c r="L5298" s="41">
        <v>11.94293532776776</v>
      </c>
      <c r="M5298" s="41">
        <v>4.628667677853624</v>
      </c>
      <c r="N5298" s="41">
        <v>0.96851648557787196</v>
      </c>
      <c r="O5298" s="41">
        <v>2.7948902253437073</v>
      </c>
      <c r="P5298" s="41">
        <v>16.935943300515021</v>
      </c>
    </row>
    <row r="5299" spans="1:16" s="26" customFormat="1" x14ac:dyDescent="0.25">
      <c r="A5299" s="27" t="s">
        <v>784</v>
      </c>
      <c r="B5299" s="27"/>
      <c r="C5299" s="25">
        <v>1561</v>
      </c>
      <c r="D5299" s="26">
        <v>1561</v>
      </c>
      <c r="E5299" s="26">
        <v>2.21</v>
      </c>
      <c r="F5299" s="38">
        <f t="shared" si="325"/>
        <v>132.28020000000103</v>
      </c>
      <c r="G5299" s="38">
        <f t="shared" si="326"/>
        <v>132.29125000000104</v>
      </c>
      <c r="H5299" s="38">
        <f t="shared" si="327"/>
        <v>132.30230000000103</v>
      </c>
      <c r="I5299" s="41">
        <v>31.691777746505501</v>
      </c>
      <c r="J5299" s="41">
        <v>44.979913810770434</v>
      </c>
      <c r="K5299" s="41">
        <v>28.858065218897213</v>
      </c>
      <c r="L5299" s="41">
        <v>21.677907138575037</v>
      </c>
      <c r="M5299" s="41">
        <v>3.5653248555125745</v>
      </c>
      <c r="N5299" s="41">
        <v>1.1594346699697318</v>
      </c>
      <c r="O5299" s="41">
        <v>4.3062819568564157</v>
      </c>
      <c r="P5299" s="41">
        <v>20.696882892480051</v>
      </c>
    </row>
    <row r="5300" spans="1:16" s="26" customFormat="1" x14ac:dyDescent="0.25">
      <c r="A5300" s="27" t="s">
        <v>785</v>
      </c>
      <c r="B5300" s="27"/>
      <c r="C5300" s="25">
        <v>1560</v>
      </c>
      <c r="D5300" s="26">
        <v>-1</v>
      </c>
      <c r="E5300" s="26">
        <v>2.21</v>
      </c>
      <c r="F5300" s="38">
        <f t="shared" si="325"/>
        <v>132.30230000000103</v>
      </c>
      <c r="G5300" s="38">
        <f t="shared" si="326"/>
        <v>132.31335000000104</v>
      </c>
      <c r="H5300" s="38">
        <f t="shared" si="327"/>
        <v>132.32440000000102</v>
      </c>
      <c r="I5300" s="41">
        <v>32.781502973613023</v>
      </c>
      <c r="J5300" s="41">
        <v>40.595198983075335</v>
      </c>
      <c r="K5300" s="41">
        <v>29.30270797124318</v>
      </c>
      <c r="L5300" s="41">
        <v>20.021767381739885</v>
      </c>
      <c r="M5300" s="41">
        <v>2.4789588372883387</v>
      </c>
      <c r="N5300" s="41">
        <v>0.74822189245390847</v>
      </c>
      <c r="O5300" s="41">
        <v>3.5261600954318673</v>
      </c>
      <c r="P5300" s="41">
        <v>16.816074108171506</v>
      </c>
    </row>
    <row r="5301" spans="1:16" s="26" customFormat="1" x14ac:dyDescent="0.25">
      <c r="A5301" s="27" t="s">
        <v>786</v>
      </c>
      <c r="B5301" s="27"/>
      <c r="C5301" s="25">
        <v>1560</v>
      </c>
      <c r="D5301" s="26">
        <v>-1</v>
      </c>
      <c r="E5301" s="26">
        <v>2.21</v>
      </c>
      <c r="F5301" s="38">
        <f t="shared" si="325"/>
        <v>132.32440000000102</v>
      </c>
      <c r="G5301" s="38">
        <f t="shared" si="326"/>
        <v>132.33545000000103</v>
      </c>
      <c r="H5301" s="38">
        <f t="shared" si="327"/>
        <v>132.34650000000101</v>
      </c>
      <c r="I5301" s="41">
        <v>53.471259833779982</v>
      </c>
      <c r="J5301" s="41">
        <v>33.789191842503975</v>
      </c>
      <c r="K5301" s="41">
        <v>24.815460900361824</v>
      </c>
      <c r="L5301" s="41">
        <v>11.08054946727079</v>
      </c>
      <c r="M5301" s="41">
        <v>3.4198407898636156</v>
      </c>
      <c r="N5301" s="41">
        <v>1.109090138632193</v>
      </c>
      <c r="O5301" s="41">
        <v>1.668797503987989</v>
      </c>
      <c r="P5301" s="41">
        <v>8.2425634152481813</v>
      </c>
    </row>
    <row r="5302" spans="1:16" s="26" customFormat="1" x14ac:dyDescent="0.25">
      <c r="A5302" s="27" t="s">
        <v>787</v>
      </c>
      <c r="B5302" s="27"/>
      <c r="C5302" s="25">
        <v>1560</v>
      </c>
      <c r="D5302" s="26">
        <v>-1</v>
      </c>
      <c r="E5302" s="26">
        <v>2.21</v>
      </c>
      <c r="F5302" s="38">
        <f t="shared" si="325"/>
        <v>132.34650000000101</v>
      </c>
      <c r="G5302" s="38">
        <f t="shared" si="326"/>
        <v>132.35755000000103</v>
      </c>
      <c r="H5302" s="38">
        <f t="shared" si="327"/>
        <v>132.36860000000101</v>
      </c>
      <c r="I5302" s="41">
        <v>27.97714887234374</v>
      </c>
      <c r="J5302" s="41">
        <v>36.536899325322622</v>
      </c>
      <c r="K5302" s="41">
        <v>16.085357384568947</v>
      </c>
      <c r="L5302" s="41">
        <v>23.256857080231118</v>
      </c>
      <c r="M5302" s="41"/>
      <c r="N5302" s="41">
        <v>1.1588758520906091</v>
      </c>
      <c r="O5302" s="41">
        <v>5.2073188877595769</v>
      </c>
      <c r="P5302" s="41">
        <v>12.176570278116198</v>
      </c>
    </row>
    <row r="5303" spans="1:16" s="26" customFormat="1" x14ac:dyDescent="0.25">
      <c r="A5303" s="27" t="s">
        <v>788</v>
      </c>
      <c r="B5303" s="27"/>
      <c r="C5303" s="25">
        <v>1560</v>
      </c>
      <c r="D5303" s="26">
        <v>-1</v>
      </c>
      <c r="E5303" s="26">
        <v>2.21</v>
      </c>
      <c r="F5303" s="38">
        <f t="shared" si="325"/>
        <v>132.36860000000101</v>
      </c>
      <c r="G5303" s="38">
        <f t="shared" si="326"/>
        <v>132.37965000000102</v>
      </c>
      <c r="H5303" s="38">
        <f t="shared" si="327"/>
        <v>132.390700000001</v>
      </c>
      <c r="I5303" s="41">
        <v>7.8658158946546912</v>
      </c>
      <c r="J5303" s="41">
        <v>47.175776548155518</v>
      </c>
      <c r="K5303" s="41">
        <v>13.153996181053603</v>
      </c>
      <c r="L5303" s="41">
        <v>4.7053550300769915</v>
      </c>
      <c r="M5303" s="41">
        <v>0.98063087482656919</v>
      </c>
      <c r="N5303" s="41">
        <v>0.77513716733105964</v>
      </c>
      <c r="O5303" s="41">
        <v>4.2750396843333958</v>
      </c>
      <c r="P5303" s="41">
        <v>9.7744486891633926</v>
      </c>
    </row>
    <row r="5304" spans="1:16" s="26" customFormat="1" x14ac:dyDescent="0.25">
      <c r="A5304" s="27" t="s">
        <v>789</v>
      </c>
      <c r="B5304" s="27"/>
      <c r="C5304" s="25">
        <v>1560</v>
      </c>
      <c r="D5304" s="26">
        <v>-1</v>
      </c>
      <c r="E5304" s="26">
        <v>2.21</v>
      </c>
      <c r="F5304" s="38">
        <f t="shared" si="325"/>
        <v>132.390700000001</v>
      </c>
      <c r="G5304" s="38">
        <f t="shared" si="326"/>
        <v>132.40175000000102</v>
      </c>
      <c r="H5304" s="38">
        <f t="shared" si="327"/>
        <v>132.412800000001</v>
      </c>
      <c r="I5304" s="41">
        <v>7.6856511348346102</v>
      </c>
      <c r="J5304" s="41">
        <v>49.084794367646147</v>
      </c>
      <c r="K5304" s="41">
        <v>15.877637863153039</v>
      </c>
      <c r="L5304" s="41">
        <v>2.1212572733751269</v>
      </c>
      <c r="M5304" s="41">
        <v>0.61961318018584088</v>
      </c>
      <c r="N5304" s="41">
        <v>0.48784899812864485</v>
      </c>
      <c r="O5304" s="41">
        <v>3.1501206184685944</v>
      </c>
      <c r="P5304" s="41">
        <v>7.2772086684923236</v>
      </c>
    </row>
    <row r="5305" spans="1:16" s="26" customFormat="1" x14ac:dyDescent="0.25">
      <c r="A5305" s="27" t="s">
        <v>790</v>
      </c>
      <c r="B5305" s="27"/>
      <c r="C5305" s="25">
        <v>1560</v>
      </c>
      <c r="D5305" s="26">
        <v>-1</v>
      </c>
      <c r="E5305" s="26">
        <v>2.21</v>
      </c>
      <c r="F5305" s="38">
        <f t="shared" si="325"/>
        <v>132.412800000001</v>
      </c>
      <c r="G5305" s="38">
        <f t="shared" si="326"/>
        <v>132.42385000000101</v>
      </c>
      <c r="H5305" s="38">
        <f t="shared" si="327"/>
        <v>132.43490000000099</v>
      </c>
      <c r="I5305" s="41">
        <v>7.3196995313229998</v>
      </c>
      <c r="J5305" s="41">
        <v>56.203397606084138</v>
      </c>
      <c r="K5305" s="41">
        <v>18.393136253248485</v>
      </c>
      <c r="L5305" s="41">
        <v>2.2677358003853225</v>
      </c>
      <c r="M5305" s="41">
        <v>0.54787126813502673</v>
      </c>
      <c r="N5305" s="41">
        <v>0.69625761531766761</v>
      </c>
      <c r="O5305" s="41">
        <v>2.2724835453558359</v>
      </c>
      <c r="P5305" s="41">
        <v>6.7188657361931492</v>
      </c>
    </row>
    <row r="5306" spans="1:16" s="26" customFormat="1" x14ac:dyDescent="0.25">
      <c r="A5306" s="27" t="s">
        <v>791</v>
      </c>
      <c r="B5306" s="27"/>
      <c r="C5306" s="25">
        <v>1560</v>
      </c>
      <c r="D5306" s="26">
        <v>-1</v>
      </c>
      <c r="E5306" s="26">
        <v>2.21</v>
      </c>
      <c r="F5306" s="38">
        <f t="shared" si="325"/>
        <v>132.43490000000099</v>
      </c>
      <c r="G5306" s="38">
        <f t="shared" si="326"/>
        <v>132.44595000000101</v>
      </c>
      <c r="H5306" s="38">
        <f t="shared" si="327"/>
        <v>132.45700000000099</v>
      </c>
      <c r="I5306" s="41">
        <v>7.6741048620736203</v>
      </c>
      <c r="J5306" s="41">
        <v>72.162971266802373</v>
      </c>
      <c r="K5306" s="41">
        <v>14.31819643522206</v>
      </c>
      <c r="L5306" s="41">
        <v>0.31932513676664948</v>
      </c>
      <c r="M5306" s="41">
        <v>9.0493653365546614</v>
      </c>
      <c r="N5306" s="41">
        <v>1.3887914708564213</v>
      </c>
      <c r="O5306" s="41">
        <v>1.2415042438432584</v>
      </c>
      <c r="P5306" s="41">
        <v>4.9915550600042762</v>
      </c>
    </row>
    <row r="5307" spans="1:16" s="26" customFormat="1" x14ac:dyDescent="0.25">
      <c r="A5307" s="27" t="s">
        <v>792</v>
      </c>
      <c r="B5307" s="27"/>
      <c r="C5307" s="25">
        <v>1560</v>
      </c>
      <c r="D5307" s="26">
        <v>-1</v>
      </c>
      <c r="E5307" s="26">
        <v>2.21</v>
      </c>
      <c r="F5307" s="38">
        <f t="shared" si="325"/>
        <v>132.45700000000099</v>
      </c>
      <c r="G5307" s="38">
        <f t="shared" si="326"/>
        <v>132.468050000001</v>
      </c>
      <c r="H5307" s="38">
        <f t="shared" si="327"/>
        <v>132.47910000000098</v>
      </c>
      <c r="I5307" s="41">
        <v>14.377265571456299</v>
      </c>
      <c r="J5307" s="41">
        <v>291.89746816379528</v>
      </c>
      <c r="K5307" s="41">
        <v>64.016237383065771</v>
      </c>
      <c r="L5307" s="41">
        <v>1.3019925995202888</v>
      </c>
      <c r="M5307" s="41">
        <v>102.58239688329826</v>
      </c>
      <c r="N5307" s="41">
        <v>8.2137389764569395</v>
      </c>
      <c r="O5307" s="41">
        <v>2.2037434889774601</v>
      </c>
      <c r="P5307" s="41">
        <v>7.0127464747453372</v>
      </c>
    </row>
    <row r="5308" spans="1:16" s="26" customFormat="1" x14ac:dyDescent="0.25">
      <c r="A5308" s="27" t="s">
        <v>793</v>
      </c>
      <c r="B5308" s="27"/>
      <c r="C5308" s="25">
        <v>1560</v>
      </c>
      <c r="D5308" s="26">
        <v>-1</v>
      </c>
      <c r="E5308" s="26">
        <v>2.21</v>
      </c>
      <c r="F5308" s="38">
        <f t="shared" si="325"/>
        <v>132.47910000000098</v>
      </c>
      <c r="G5308" s="38">
        <f t="shared" si="326"/>
        <v>132.49015000000099</v>
      </c>
      <c r="H5308" s="38">
        <f t="shared" si="327"/>
        <v>132.50120000000098</v>
      </c>
      <c r="I5308" s="41">
        <v>29.964624104151991</v>
      </c>
      <c r="J5308" s="41">
        <v>47.016003431918335</v>
      </c>
      <c r="K5308" s="41">
        <v>36.986305778331207</v>
      </c>
      <c r="L5308" s="41">
        <v>6.6241685276065736</v>
      </c>
      <c r="M5308" s="41">
        <v>69.32936268033248</v>
      </c>
      <c r="N5308" s="41">
        <v>5.5862912430504528</v>
      </c>
      <c r="O5308" s="41">
        <v>2.4008784787781159</v>
      </c>
      <c r="P5308" s="41">
        <v>8.2194247878518354</v>
      </c>
    </row>
    <row r="5309" spans="1:16" s="26" customFormat="1" x14ac:dyDescent="0.25">
      <c r="A5309" s="27" t="s">
        <v>794</v>
      </c>
      <c r="B5309" s="27"/>
      <c r="C5309" s="25">
        <v>1560</v>
      </c>
      <c r="D5309" s="26">
        <v>-1</v>
      </c>
      <c r="E5309" s="26">
        <v>2.21</v>
      </c>
      <c r="F5309" s="38">
        <f t="shared" si="325"/>
        <v>132.50120000000098</v>
      </c>
      <c r="G5309" s="38">
        <f t="shared" si="326"/>
        <v>132.51225000000099</v>
      </c>
      <c r="H5309" s="38">
        <f t="shared" si="327"/>
        <v>132.52330000000097</v>
      </c>
      <c r="I5309" s="41">
        <v>12.035905577543115</v>
      </c>
      <c r="J5309" s="41">
        <v>45.756501723777951</v>
      </c>
      <c r="K5309" s="41">
        <v>18.492064070487555</v>
      </c>
      <c r="L5309" s="41">
        <v>6.7221018304698648</v>
      </c>
      <c r="M5309" s="41">
        <v>60.183391720292562</v>
      </c>
      <c r="N5309" s="41">
        <v>3.3170840626762241</v>
      </c>
      <c r="O5309" s="41">
        <v>1.5147237228381076</v>
      </c>
      <c r="P5309" s="41">
        <v>6.560609566385371</v>
      </c>
    </row>
    <row r="5310" spans="1:16" s="26" customFormat="1" x14ac:dyDescent="0.25">
      <c r="A5310" s="27" t="s">
        <v>795</v>
      </c>
      <c r="B5310" s="27"/>
      <c r="C5310" s="25">
        <v>1560</v>
      </c>
      <c r="D5310" s="26">
        <v>1560</v>
      </c>
      <c r="E5310" s="26">
        <v>2.21</v>
      </c>
      <c r="F5310" s="38">
        <f t="shared" si="325"/>
        <v>132.52330000000097</v>
      </c>
      <c r="G5310" s="38">
        <f t="shared" si="326"/>
        <v>132.53435000000098</v>
      </c>
      <c r="H5310" s="38">
        <f t="shared" si="327"/>
        <v>132.54540000000097</v>
      </c>
      <c r="I5310" s="41">
        <v>12.338175494405423</v>
      </c>
      <c r="J5310" s="41">
        <v>38.987593245993786</v>
      </c>
      <c r="K5310" s="41">
        <v>15.784276669593341</v>
      </c>
      <c r="L5310" s="41">
        <v>6.6169074293511754</v>
      </c>
      <c r="M5310" s="41">
        <v>1.5706729987706467</v>
      </c>
      <c r="N5310" s="41">
        <v>0.52760700170132657</v>
      </c>
      <c r="O5310" s="41">
        <v>2.8771611873156284</v>
      </c>
      <c r="P5310" s="41">
        <v>13.61163607976845</v>
      </c>
    </row>
    <row r="5311" spans="1:16" s="26" customFormat="1" x14ac:dyDescent="0.25">
      <c r="A5311" s="27" t="s">
        <v>796</v>
      </c>
      <c r="B5311" s="27"/>
      <c r="C5311" s="25">
        <v>1559</v>
      </c>
      <c r="D5311" s="26">
        <v>-1</v>
      </c>
      <c r="E5311" s="26">
        <v>2.21</v>
      </c>
      <c r="F5311" s="38">
        <f t="shared" si="325"/>
        <v>132.54540000000097</v>
      </c>
      <c r="G5311" s="38">
        <f t="shared" si="326"/>
        <v>132.55645000000098</v>
      </c>
      <c r="H5311" s="38">
        <f t="shared" si="327"/>
        <v>132.56750000000096</v>
      </c>
      <c r="I5311" s="41">
        <v>8.7132693036805087</v>
      </c>
      <c r="J5311" s="41">
        <v>43.354724255421409</v>
      </c>
      <c r="K5311" s="41">
        <v>14.421963962196781</v>
      </c>
      <c r="L5311" s="41">
        <v>2.683722615638418</v>
      </c>
      <c r="M5311" s="41">
        <v>1.3178447713469261</v>
      </c>
      <c r="N5311" s="41">
        <v>0.58972139112533917</v>
      </c>
      <c r="O5311" s="41">
        <v>2.4584012465002005</v>
      </c>
      <c r="P5311" s="41">
        <v>11.559159035941923</v>
      </c>
    </row>
    <row r="5312" spans="1:16" s="26" customFormat="1" x14ac:dyDescent="0.25">
      <c r="A5312" s="27" t="s">
        <v>797</v>
      </c>
      <c r="B5312" s="27"/>
      <c r="C5312" s="25">
        <v>1559</v>
      </c>
      <c r="D5312" s="26">
        <v>-1</v>
      </c>
      <c r="E5312" s="26">
        <v>2.2400000000000002</v>
      </c>
      <c r="F5312" s="38">
        <f t="shared" si="325"/>
        <v>132.56750000000096</v>
      </c>
      <c r="G5312" s="38">
        <f t="shared" si="326"/>
        <v>132.57870000000096</v>
      </c>
      <c r="H5312" s="38">
        <f t="shared" si="327"/>
        <v>132.58990000000097</v>
      </c>
      <c r="I5312" s="41">
        <v>10.96478760316411</v>
      </c>
      <c r="J5312" s="41">
        <v>43.179637925531367</v>
      </c>
      <c r="K5312" s="41">
        <v>12.655135134671252</v>
      </c>
      <c r="L5312" s="41">
        <v>3.9499198751065205</v>
      </c>
      <c r="M5312" s="41">
        <v>1.9261530410392191</v>
      </c>
      <c r="N5312" s="41">
        <v>0.52050566609197335</v>
      </c>
      <c r="O5312" s="41">
        <v>1.8501415175304348</v>
      </c>
      <c r="P5312" s="41">
        <v>8.2166290872492649</v>
      </c>
    </row>
    <row r="5313" spans="1:16" s="26" customFormat="1" x14ac:dyDescent="0.25">
      <c r="A5313" s="27" t="s">
        <v>798</v>
      </c>
      <c r="B5313" s="27" t="s">
        <v>940</v>
      </c>
      <c r="C5313" s="25">
        <v>1559</v>
      </c>
      <c r="D5313" s="26">
        <v>-1</v>
      </c>
      <c r="E5313" s="26">
        <v>2.27</v>
      </c>
      <c r="F5313" s="38">
        <f t="shared" si="325"/>
        <v>132.58990000000097</v>
      </c>
      <c r="G5313" s="38">
        <f t="shared" si="326"/>
        <v>132.60125000000096</v>
      </c>
      <c r="H5313" s="38">
        <f t="shared" si="327"/>
        <v>132.61260000000095</v>
      </c>
      <c r="I5313" s="41">
        <v>5.5486541408230678</v>
      </c>
      <c r="J5313" s="41">
        <v>50.834843894642198</v>
      </c>
      <c r="K5313" s="41">
        <v>11.192806946012292</v>
      </c>
      <c r="L5313" s="41">
        <v>3.1778012722024891</v>
      </c>
      <c r="M5313" s="41">
        <v>1.1901123364476143</v>
      </c>
      <c r="N5313" s="41">
        <v>0.49212309678176436</v>
      </c>
      <c r="O5313" s="41">
        <v>1.3929476266437888</v>
      </c>
      <c r="P5313" s="41">
        <v>6.8739931633334646</v>
      </c>
    </row>
    <row r="5314" spans="1:16" s="26" customFormat="1" x14ac:dyDescent="0.25">
      <c r="A5314" s="27" t="s">
        <v>799</v>
      </c>
      <c r="B5314" s="27">
        <v>100</v>
      </c>
      <c r="C5314" s="25">
        <v>1559</v>
      </c>
      <c r="D5314" s="26">
        <v>-1</v>
      </c>
      <c r="E5314" s="26">
        <v>2.2200000000000002</v>
      </c>
      <c r="F5314" s="38">
        <f t="shared" si="325"/>
        <v>132.61260000000095</v>
      </c>
      <c r="G5314" s="38">
        <f t="shared" si="326"/>
        <v>132.62370000000095</v>
      </c>
      <c r="H5314" s="38">
        <f t="shared" si="327"/>
        <v>132.63480000000095</v>
      </c>
      <c r="I5314" s="41">
        <v>7.4554907365167873</v>
      </c>
      <c r="J5314" s="41">
        <v>77.454552264250367</v>
      </c>
      <c r="K5314" s="41">
        <v>20.309435446597497</v>
      </c>
      <c r="L5314" s="41">
        <v>0.37578742775323537</v>
      </c>
      <c r="M5314" s="41">
        <v>11.025802854722986</v>
      </c>
      <c r="N5314" s="41">
        <v>1.1953328515898349</v>
      </c>
      <c r="O5314" s="41">
        <v>1.1847018523956596</v>
      </c>
      <c r="P5314" s="41">
        <v>5.5469695078113901</v>
      </c>
    </row>
    <row r="5315" spans="1:16" s="26" customFormat="1" x14ac:dyDescent="0.25">
      <c r="A5315" s="27" t="s">
        <v>801</v>
      </c>
      <c r="B5315" s="27"/>
      <c r="C5315" s="25">
        <v>1559</v>
      </c>
      <c r="D5315" s="26">
        <v>-1</v>
      </c>
      <c r="E5315" s="26">
        <v>2.2200000000000002</v>
      </c>
      <c r="F5315" s="38">
        <f t="shared" si="325"/>
        <v>132.63480000000095</v>
      </c>
      <c r="G5315" s="38">
        <f t="shared" si="326"/>
        <v>132.64590000000095</v>
      </c>
      <c r="H5315" s="38">
        <f t="shared" si="327"/>
        <v>132.65700000000095</v>
      </c>
      <c r="I5315" s="41">
        <v>10.206762706503339</v>
      </c>
      <c r="J5315" s="41">
        <v>62.172556380706816</v>
      </c>
      <c r="K5315" s="41">
        <v>26.113973402267803</v>
      </c>
      <c r="L5315" s="41">
        <v>0.4757280652093363</v>
      </c>
      <c r="M5315" s="41">
        <v>21.861303556825597</v>
      </c>
      <c r="N5315" s="41">
        <v>1.4082549000793783</v>
      </c>
      <c r="O5315" s="41">
        <v>1.248859989417511</v>
      </c>
      <c r="P5315" s="41">
        <v>6.245110007314282</v>
      </c>
    </row>
    <row r="5316" spans="1:16" s="26" customFormat="1" x14ac:dyDescent="0.25">
      <c r="A5316" s="27" t="s">
        <v>802</v>
      </c>
      <c r="B5316" s="27"/>
      <c r="C5316" s="25">
        <v>1559</v>
      </c>
      <c r="D5316" s="26">
        <v>-1</v>
      </c>
      <c r="E5316" s="26">
        <v>2.2200000000000002</v>
      </c>
      <c r="F5316" s="38">
        <f t="shared" si="325"/>
        <v>132.65700000000095</v>
      </c>
      <c r="G5316" s="38">
        <f t="shared" si="326"/>
        <v>132.66810000000095</v>
      </c>
      <c r="H5316" s="38">
        <f t="shared" si="327"/>
        <v>132.67920000000095</v>
      </c>
      <c r="I5316" s="41">
        <v>11.166608696902681</v>
      </c>
      <c r="J5316" s="41">
        <v>58.263923476621322</v>
      </c>
      <c r="K5316" s="41">
        <v>23.595249706233638</v>
      </c>
      <c r="L5316" s="41">
        <v>0.63781397288645791</v>
      </c>
      <c r="M5316" s="41">
        <v>10.270749576317186</v>
      </c>
      <c r="N5316" s="41">
        <v>0.71252367208223077</v>
      </c>
      <c r="O5316" s="41">
        <v>1.7178526106231871</v>
      </c>
      <c r="P5316" s="41">
        <v>8.1499873868391415</v>
      </c>
    </row>
    <row r="5317" spans="1:16" s="26" customFormat="1" x14ac:dyDescent="0.25">
      <c r="A5317" s="27" t="s">
        <v>803</v>
      </c>
      <c r="B5317" s="27"/>
      <c r="C5317" s="25">
        <v>1559</v>
      </c>
      <c r="D5317" s="26">
        <v>-1</v>
      </c>
      <c r="E5317" s="26">
        <v>2.2200000000000002</v>
      </c>
      <c r="F5317" s="38">
        <f t="shared" si="325"/>
        <v>132.67920000000095</v>
      </c>
      <c r="G5317" s="38">
        <f t="shared" si="326"/>
        <v>132.69030000000095</v>
      </c>
      <c r="H5317" s="38">
        <f t="shared" si="327"/>
        <v>132.70140000000094</v>
      </c>
      <c r="I5317" s="41">
        <v>8.9307236107785819</v>
      </c>
      <c r="J5317" s="41">
        <v>65.576737732238428</v>
      </c>
      <c r="K5317" s="41">
        <v>17.470158099062449</v>
      </c>
      <c r="L5317" s="41">
        <v>0.57374999527707105</v>
      </c>
      <c r="M5317" s="41">
        <v>8.5550597850876837</v>
      </c>
      <c r="N5317" s="41">
        <v>0.68574529879426183</v>
      </c>
      <c r="O5317" s="41">
        <v>1.1838714325929303</v>
      </c>
      <c r="P5317" s="41">
        <v>6.8673718707116214</v>
      </c>
    </row>
    <row r="5318" spans="1:16" s="26" customFormat="1" x14ac:dyDescent="0.25">
      <c r="A5318" s="27" t="s">
        <v>804</v>
      </c>
      <c r="B5318" s="27"/>
      <c r="C5318" s="25">
        <v>1559</v>
      </c>
      <c r="D5318" s="26">
        <v>-1</v>
      </c>
      <c r="E5318" s="26">
        <v>2.2200000000000002</v>
      </c>
      <c r="F5318" s="38">
        <f t="shared" si="325"/>
        <v>132.70140000000094</v>
      </c>
      <c r="G5318" s="38">
        <f t="shared" si="326"/>
        <v>132.71250000000094</v>
      </c>
      <c r="H5318" s="38">
        <f t="shared" si="327"/>
        <v>132.72360000000094</v>
      </c>
      <c r="I5318" s="41">
        <v>15.462755729991947</v>
      </c>
      <c r="J5318" s="41">
        <v>67.527712270242915</v>
      </c>
      <c r="K5318" s="41">
        <v>43.615772796788718</v>
      </c>
      <c r="L5318" s="41">
        <v>6.3949129446963902</v>
      </c>
      <c r="M5318" s="41">
        <v>7.526931834826958</v>
      </c>
      <c r="N5318" s="41">
        <v>0.93197792679564995</v>
      </c>
      <c r="O5318" s="41">
        <v>2.3567678297707513</v>
      </c>
      <c r="P5318" s="41">
        <v>25.263644282194452</v>
      </c>
    </row>
    <row r="5319" spans="1:16" s="26" customFormat="1" x14ac:dyDescent="0.25">
      <c r="A5319" s="27" t="s">
        <v>805</v>
      </c>
      <c r="B5319" s="27"/>
      <c r="C5319" s="25">
        <v>1559</v>
      </c>
      <c r="D5319" s="26">
        <v>1559</v>
      </c>
      <c r="E5319" s="26">
        <v>2.2200000000000002</v>
      </c>
      <c r="F5319" s="38">
        <f t="shared" si="325"/>
        <v>132.72360000000094</v>
      </c>
      <c r="G5319" s="38">
        <f t="shared" si="326"/>
        <v>132.73470000000094</v>
      </c>
      <c r="H5319" s="38">
        <f t="shared" si="327"/>
        <v>132.74580000000094</v>
      </c>
      <c r="I5319" s="41">
        <v>11.20056239943583</v>
      </c>
      <c r="J5319" s="41">
        <v>53.758494366438235</v>
      </c>
      <c r="K5319" s="41">
        <v>21.157114864486026</v>
      </c>
      <c r="L5319" s="41">
        <v>8.2591014579273985</v>
      </c>
      <c r="M5319" s="41">
        <v>3.2455688991390481</v>
      </c>
      <c r="N5319" s="41">
        <v>0.82513018902486901</v>
      </c>
      <c r="O5319" s="41">
        <v>2.449493875185127</v>
      </c>
      <c r="P5319" s="41">
        <v>29.985932112247472</v>
      </c>
    </row>
    <row r="5320" spans="1:16" s="26" customFormat="1" x14ac:dyDescent="0.25">
      <c r="A5320" s="27" t="s">
        <v>807</v>
      </c>
      <c r="B5320" s="27" t="s">
        <v>581</v>
      </c>
      <c r="C5320" s="25">
        <v>1558</v>
      </c>
      <c r="D5320" s="26">
        <v>-1</v>
      </c>
      <c r="E5320" s="26">
        <v>2.2200000000000002</v>
      </c>
      <c r="F5320" s="38">
        <f t="shared" si="325"/>
        <v>132.74580000000094</v>
      </c>
      <c r="G5320" s="38">
        <f t="shared" si="326"/>
        <v>132.75690000000094</v>
      </c>
      <c r="H5320" s="38">
        <f t="shared" si="327"/>
        <v>132.76800000000094</v>
      </c>
      <c r="I5320" s="41">
        <v>15.695297594124201</v>
      </c>
      <c r="J5320" s="41">
        <v>36.779517590795351</v>
      </c>
      <c r="K5320" s="41">
        <v>7.1443893038793886</v>
      </c>
      <c r="L5320" s="41">
        <v>6.581757230725807</v>
      </c>
      <c r="M5320" s="41">
        <v>1.33798235120996</v>
      </c>
      <c r="N5320" s="41">
        <v>0.3946814454097371</v>
      </c>
      <c r="O5320" s="41">
        <v>1.8526551503978363</v>
      </c>
      <c r="P5320" s="41">
        <v>20.196856332196848</v>
      </c>
    </row>
    <row r="5321" spans="1:16" s="26" customFormat="1" x14ac:dyDescent="0.25">
      <c r="A5321" s="27" t="s">
        <v>808</v>
      </c>
      <c r="B5321" s="27">
        <v>2.2222222222222223</v>
      </c>
      <c r="C5321" s="25">
        <v>1558</v>
      </c>
      <c r="D5321" s="26">
        <v>-1</v>
      </c>
      <c r="E5321" s="26">
        <v>2.2200000000000002</v>
      </c>
      <c r="F5321" s="38">
        <f t="shared" si="325"/>
        <v>132.76800000000094</v>
      </c>
      <c r="G5321" s="38">
        <f t="shared" si="326"/>
        <v>132.77910000000094</v>
      </c>
      <c r="H5321" s="38">
        <f t="shared" si="327"/>
        <v>132.79020000000094</v>
      </c>
      <c r="I5321" s="41">
        <v>11.117452674163017</v>
      </c>
      <c r="J5321" s="41">
        <v>31.326240724910015</v>
      </c>
      <c r="K5321" s="41">
        <v>7.8202361160354759</v>
      </c>
      <c r="L5321" s="41">
        <v>5.9462963478191577</v>
      </c>
      <c r="M5321" s="41">
        <v>1.1602298566538993</v>
      </c>
      <c r="N5321" s="41">
        <v>0.28627727090484156</v>
      </c>
      <c r="O5321" s="41">
        <v>1.351308328529873</v>
      </c>
      <c r="P5321" s="41">
        <v>16.641054633667888</v>
      </c>
    </row>
    <row r="5322" spans="1:16" s="26" customFormat="1" x14ac:dyDescent="0.25">
      <c r="A5322" s="27" t="s">
        <v>809</v>
      </c>
      <c r="B5322" s="27"/>
      <c r="C5322" s="25">
        <v>1558</v>
      </c>
      <c r="D5322" s="26">
        <v>-1</v>
      </c>
      <c r="E5322" s="26">
        <v>2.2200000000000002</v>
      </c>
      <c r="F5322" s="38">
        <f t="shared" si="325"/>
        <v>132.79020000000094</v>
      </c>
      <c r="G5322" s="38">
        <f t="shared" si="326"/>
        <v>132.80130000000094</v>
      </c>
      <c r="H5322" s="38">
        <f t="shared" si="327"/>
        <v>132.81240000000093</v>
      </c>
      <c r="I5322" s="41">
        <v>16.407492361938434</v>
      </c>
      <c r="J5322" s="41">
        <v>23.463733507599162</v>
      </c>
      <c r="K5322" s="41">
        <v>10.080985892750459</v>
      </c>
      <c r="L5322" s="41">
        <v>7.1919992977475182</v>
      </c>
      <c r="M5322" s="41"/>
      <c r="N5322" s="41">
        <v>0.45518235840085081</v>
      </c>
      <c r="O5322" s="41">
        <v>1.9362411853946604</v>
      </c>
      <c r="P5322" s="41">
        <v>10.884573383443326</v>
      </c>
    </row>
    <row r="5323" spans="1:16" s="26" customFormat="1" x14ac:dyDescent="0.25">
      <c r="A5323" s="27" t="s">
        <v>810</v>
      </c>
      <c r="B5323" s="27"/>
      <c r="C5323" s="25">
        <v>1558</v>
      </c>
      <c r="D5323" s="26">
        <v>-1</v>
      </c>
      <c r="E5323" s="26">
        <v>2.2200000000000002</v>
      </c>
      <c r="F5323" s="38">
        <f t="shared" si="325"/>
        <v>132.81240000000093</v>
      </c>
      <c r="G5323" s="38">
        <f t="shared" si="326"/>
        <v>132.82350000000093</v>
      </c>
      <c r="H5323" s="38">
        <f t="shared" si="327"/>
        <v>132.83460000000093</v>
      </c>
      <c r="I5323" s="41">
        <v>8.5514693760080007</v>
      </c>
      <c r="J5323" s="41">
        <v>29.746463275974552</v>
      </c>
      <c r="K5323" s="41">
        <v>13.197178425724763</v>
      </c>
      <c r="L5323" s="41">
        <v>7.2748643895740583</v>
      </c>
      <c r="M5323" s="41"/>
      <c r="N5323" s="41">
        <v>0.65029090813932189</v>
      </c>
      <c r="O5323" s="41">
        <v>2.5210852103070249</v>
      </c>
      <c r="P5323" s="41">
        <v>9.2463868210396463</v>
      </c>
    </row>
    <row r="5324" spans="1:16" s="26" customFormat="1" x14ac:dyDescent="0.25">
      <c r="A5324" s="27" t="s">
        <v>811</v>
      </c>
      <c r="B5324" s="27"/>
      <c r="C5324" s="25">
        <v>1558</v>
      </c>
      <c r="D5324" s="26">
        <v>-1</v>
      </c>
      <c r="E5324" s="26">
        <v>2.2200000000000002</v>
      </c>
      <c r="F5324" s="38">
        <f t="shared" si="325"/>
        <v>132.83460000000093</v>
      </c>
      <c r="G5324" s="38">
        <f t="shared" si="326"/>
        <v>132.84570000000093</v>
      </c>
      <c r="H5324" s="38">
        <f t="shared" si="327"/>
        <v>132.85680000000093</v>
      </c>
      <c r="I5324" s="41">
        <v>11.450193105104834</v>
      </c>
      <c r="J5324" s="41">
        <v>39.329609518082911</v>
      </c>
      <c r="K5324" s="41">
        <v>16.066939897451562</v>
      </c>
      <c r="L5324" s="41">
        <v>2.4302971417685448</v>
      </c>
      <c r="M5324" s="41"/>
      <c r="N5324" s="41">
        <v>0.4118902287727656</v>
      </c>
      <c r="O5324" s="41">
        <v>1.8254360973479737</v>
      </c>
      <c r="P5324" s="41">
        <v>7.2324774588511875</v>
      </c>
    </row>
    <row r="5325" spans="1:16" s="26" customFormat="1" x14ac:dyDescent="0.25">
      <c r="A5325" s="27" t="s">
        <v>812</v>
      </c>
      <c r="B5325" s="27"/>
      <c r="C5325" s="25">
        <v>1558</v>
      </c>
      <c r="D5325" s="26">
        <v>-1</v>
      </c>
      <c r="E5325" s="26">
        <v>2.2200000000000002</v>
      </c>
      <c r="F5325" s="38">
        <f t="shared" si="325"/>
        <v>132.85680000000093</v>
      </c>
      <c r="G5325" s="38">
        <f t="shared" si="326"/>
        <v>132.86790000000093</v>
      </c>
      <c r="H5325" s="38">
        <f t="shared" si="327"/>
        <v>132.87900000000093</v>
      </c>
      <c r="I5325" s="41">
        <v>5.7680496347876895</v>
      </c>
      <c r="J5325" s="41">
        <v>48.116054947456377</v>
      </c>
      <c r="K5325" s="41">
        <v>12.431292596944184</v>
      </c>
      <c r="L5325" s="41">
        <v>2.5102796695254987</v>
      </c>
      <c r="M5325" s="41"/>
      <c r="N5325" s="41">
        <v>0.44159878480880627</v>
      </c>
      <c r="O5325" s="41">
        <v>1.2251337149291546</v>
      </c>
      <c r="P5325" s="41">
        <v>6.3581144304887971</v>
      </c>
    </row>
    <row r="5326" spans="1:16" s="26" customFormat="1" x14ac:dyDescent="0.25">
      <c r="A5326" s="27" t="s">
        <v>813</v>
      </c>
      <c r="B5326" s="27"/>
      <c r="C5326" s="25">
        <v>1558</v>
      </c>
      <c r="D5326" s="26">
        <v>-1</v>
      </c>
      <c r="E5326" s="26">
        <v>2.2200000000000002</v>
      </c>
      <c r="F5326" s="38">
        <f t="shared" si="325"/>
        <v>132.87900000000093</v>
      </c>
      <c r="G5326" s="38">
        <f t="shared" si="326"/>
        <v>132.89010000000093</v>
      </c>
      <c r="H5326" s="38">
        <f t="shared" si="327"/>
        <v>132.90120000000093</v>
      </c>
      <c r="I5326" s="41">
        <v>8.3341135912762585</v>
      </c>
      <c r="J5326" s="41">
        <v>50.409097425274062</v>
      </c>
      <c r="K5326" s="41">
        <v>12.558624014993457</v>
      </c>
      <c r="L5326" s="41">
        <v>0.21538020541585945</v>
      </c>
      <c r="M5326" s="41">
        <v>2.9769673988936574</v>
      </c>
      <c r="N5326" s="41">
        <v>0.67058042479336955</v>
      </c>
      <c r="O5326" s="41">
        <v>1.2494951554606268</v>
      </c>
      <c r="P5326" s="41">
        <v>5.9044982758546469</v>
      </c>
    </row>
    <row r="5327" spans="1:16" s="26" customFormat="1" x14ac:dyDescent="0.25">
      <c r="A5327" s="27" t="s">
        <v>814</v>
      </c>
      <c r="B5327" s="27"/>
      <c r="C5327" s="25">
        <v>1558</v>
      </c>
      <c r="D5327" s="26">
        <v>-1</v>
      </c>
      <c r="E5327" s="26">
        <v>2.2200000000000002</v>
      </c>
      <c r="F5327" s="38">
        <f t="shared" si="325"/>
        <v>132.90120000000093</v>
      </c>
      <c r="G5327" s="38">
        <f t="shared" si="326"/>
        <v>132.91230000000093</v>
      </c>
      <c r="H5327" s="38">
        <f t="shared" si="327"/>
        <v>132.92340000000092</v>
      </c>
      <c r="I5327" s="41">
        <v>7.2229137951304185</v>
      </c>
      <c r="J5327" s="41">
        <v>52.440824524198661</v>
      </c>
      <c r="K5327" s="41">
        <v>15.420515435766251</v>
      </c>
      <c r="L5327" s="41">
        <v>0.29579885123421001</v>
      </c>
      <c r="M5327" s="41">
        <v>6.0976450157580881</v>
      </c>
      <c r="N5327" s="41">
        <v>0.83668800865309978</v>
      </c>
      <c r="O5327" s="41">
        <v>1.7549848042904281</v>
      </c>
      <c r="P5327" s="41">
        <v>7.9319376731407827</v>
      </c>
    </row>
    <row r="5328" spans="1:16" s="26" customFormat="1" x14ac:dyDescent="0.25">
      <c r="A5328" s="27" t="s">
        <v>815</v>
      </c>
      <c r="B5328" s="27"/>
      <c r="C5328" s="25">
        <v>1558</v>
      </c>
      <c r="D5328" s="26">
        <v>-1</v>
      </c>
      <c r="E5328" s="26">
        <v>2.2200000000000002</v>
      </c>
      <c r="F5328" s="38">
        <f t="shared" si="325"/>
        <v>132.92340000000092</v>
      </c>
      <c r="G5328" s="38">
        <f t="shared" si="326"/>
        <v>132.93450000000092</v>
      </c>
      <c r="H5328" s="38">
        <f t="shared" si="327"/>
        <v>132.94560000000092</v>
      </c>
      <c r="I5328" s="41">
        <v>11.878610076477536</v>
      </c>
      <c r="J5328" s="41">
        <v>46.326659470028716</v>
      </c>
      <c r="K5328" s="41">
        <v>22.75072586090117</v>
      </c>
      <c r="L5328" s="41">
        <v>0.89427248851443653</v>
      </c>
      <c r="M5328" s="41">
        <v>7.0537462873188188</v>
      </c>
      <c r="N5328" s="41">
        <v>0.6741841035664603</v>
      </c>
      <c r="O5328" s="41">
        <v>1.8145556579362214</v>
      </c>
      <c r="P5328" s="41">
        <v>10.410213799578173</v>
      </c>
    </row>
    <row r="5329" spans="1:16" s="26" customFormat="1" x14ac:dyDescent="0.25">
      <c r="A5329" s="27" t="s">
        <v>816</v>
      </c>
      <c r="B5329" s="27"/>
      <c r="C5329" s="25">
        <v>1558</v>
      </c>
      <c r="D5329" s="26">
        <v>-1</v>
      </c>
      <c r="E5329" s="26">
        <v>2.2200000000000002</v>
      </c>
      <c r="F5329" s="38">
        <f t="shared" si="325"/>
        <v>132.94560000000092</v>
      </c>
      <c r="G5329" s="38">
        <f t="shared" si="326"/>
        <v>132.95670000000092</v>
      </c>
      <c r="H5329" s="38">
        <f t="shared" si="327"/>
        <v>132.96780000000092</v>
      </c>
      <c r="I5329" s="41">
        <v>8.5690886917774929</v>
      </c>
      <c r="J5329" s="41">
        <v>55.067127816845357</v>
      </c>
      <c r="K5329" s="41">
        <v>26.611446051044258</v>
      </c>
      <c r="L5329" s="41">
        <v>0.72569950012520057</v>
      </c>
      <c r="M5329" s="41">
        <v>4.0162517337257384</v>
      </c>
      <c r="N5329" s="41">
        <v>0.73569917498687998</v>
      </c>
      <c r="O5329" s="41">
        <v>1.1981142508612717</v>
      </c>
      <c r="P5329" s="41">
        <v>7.300084257767649</v>
      </c>
    </row>
    <row r="5330" spans="1:16" s="26" customFormat="1" x14ac:dyDescent="0.25">
      <c r="A5330" s="27" t="s">
        <v>817</v>
      </c>
      <c r="B5330" s="27"/>
      <c r="C5330" s="25">
        <v>1558</v>
      </c>
      <c r="D5330" s="26">
        <v>-1</v>
      </c>
      <c r="E5330" s="26">
        <v>2.2200000000000002</v>
      </c>
      <c r="F5330" s="38">
        <f t="shared" si="325"/>
        <v>132.96780000000092</v>
      </c>
      <c r="G5330" s="38">
        <f t="shared" si="326"/>
        <v>132.97890000000092</v>
      </c>
      <c r="H5330" s="38">
        <f t="shared" si="327"/>
        <v>132.99000000000092</v>
      </c>
      <c r="I5330" s="41">
        <v>29.162181876287633</v>
      </c>
      <c r="J5330" s="41">
        <v>160.34605951729057</v>
      </c>
      <c r="K5330" s="41">
        <v>100.25259352235683</v>
      </c>
      <c r="L5330" s="41">
        <v>19.188943938770873</v>
      </c>
      <c r="M5330" s="41">
        <v>8.0340746722289484</v>
      </c>
      <c r="N5330" s="41">
        <v>1.2640873271554895</v>
      </c>
      <c r="O5330" s="41">
        <v>6.5173953879449815</v>
      </c>
      <c r="P5330" s="41">
        <v>51.515927716479617</v>
      </c>
    </row>
    <row r="5331" spans="1:16" s="26" customFormat="1" x14ac:dyDescent="0.25">
      <c r="A5331" s="27" t="s">
        <v>818</v>
      </c>
      <c r="B5331" s="27"/>
      <c r="C5331" s="25">
        <v>1558</v>
      </c>
      <c r="D5331" s="26">
        <v>1558</v>
      </c>
      <c r="E5331" s="26">
        <v>2.2200000000000002</v>
      </c>
      <c r="F5331" s="38">
        <f t="shared" ref="F5331:F5394" si="328">H5330</f>
        <v>132.99000000000092</v>
      </c>
      <c r="G5331" s="38">
        <f t="shared" ref="G5331:G5394" si="329">F5331+(E5331/200)</f>
        <v>133.00110000000092</v>
      </c>
      <c r="H5331" s="38">
        <f t="shared" ref="H5331:H5394" si="330">H5330+E5331/100</f>
        <v>133.01220000000092</v>
      </c>
      <c r="I5331" s="41">
        <v>32.217340356660223</v>
      </c>
      <c r="J5331" s="41">
        <v>56.941372862058799</v>
      </c>
      <c r="K5331" s="41">
        <v>32.554640911715801</v>
      </c>
      <c r="L5331" s="41">
        <v>32.985481742462085</v>
      </c>
      <c r="M5331" s="41">
        <v>3.9081092131982027</v>
      </c>
      <c r="N5331" s="41">
        <v>1.0513254420320828</v>
      </c>
      <c r="O5331" s="41">
        <v>7.1851244240121455</v>
      </c>
      <c r="P5331" s="41">
        <v>61.851418129735485</v>
      </c>
    </row>
    <row r="5332" spans="1:16" s="26" customFormat="1" x14ac:dyDescent="0.25">
      <c r="A5332" s="27" t="s">
        <v>819</v>
      </c>
      <c r="B5332" s="27"/>
      <c r="C5332" s="25">
        <v>1557</v>
      </c>
      <c r="D5332" s="26">
        <v>-1</v>
      </c>
      <c r="E5332" s="26">
        <v>2.2200000000000002</v>
      </c>
      <c r="F5332" s="38">
        <f t="shared" si="328"/>
        <v>133.01220000000092</v>
      </c>
      <c r="G5332" s="38">
        <f t="shared" si="329"/>
        <v>133.02330000000092</v>
      </c>
      <c r="H5332" s="38">
        <f t="shared" si="330"/>
        <v>133.03440000000091</v>
      </c>
      <c r="I5332" s="41">
        <v>24.209867103997006</v>
      </c>
      <c r="J5332" s="41">
        <v>22.047368012896765</v>
      </c>
      <c r="K5332" s="41">
        <v>9.5842345136265319</v>
      </c>
      <c r="L5332" s="41">
        <v>25.29098152767309</v>
      </c>
      <c r="M5332" s="41">
        <v>1.5592185459322274</v>
      </c>
      <c r="N5332" s="41">
        <v>0.42853872616583499</v>
      </c>
      <c r="O5332" s="41">
        <v>5.1703273539992258</v>
      </c>
      <c r="P5332" s="41">
        <v>37.113965759819408</v>
      </c>
    </row>
    <row r="5333" spans="1:16" s="26" customFormat="1" x14ac:dyDescent="0.25">
      <c r="A5333" s="27" t="s">
        <v>820</v>
      </c>
      <c r="B5333" s="27"/>
      <c r="C5333" s="25">
        <v>1557</v>
      </c>
      <c r="D5333" s="26">
        <v>-1</v>
      </c>
      <c r="E5333" s="26">
        <v>2.2200000000000002</v>
      </c>
      <c r="F5333" s="38">
        <f t="shared" si="328"/>
        <v>133.03440000000091</v>
      </c>
      <c r="G5333" s="38">
        <f t="shared" si="329"/>
        <v>133.04550000000091</v>
      </c>
      <c r="H5333" s="38">
        <f t="shared" si="330"/>
        <v>133.05660000000091</v>
      </c>
      <c r="I5333" s="41">
        <v>7.2350861214069573</v>
      </c>
      <c r="J5333" s="41">
        <v>20.937409291596008</v>
      </c>
      <c r="K5333" s="41">
        <v>7.1847071757626351</v>
      </c>
      <c r="L5333" s="41">
        <v>31.514086865483087</v>
      </c>
      <c r="M5333" s="41"/>
      <c r="N5333" s="41">
        <v>0.40232020679111946</v>
      </c>
      <c r="O5333" s="41">
        <v>4.8250479228944085</v>
      </c>
      <c r="P5333" s="41">
        <v>42.998601524789102</v>
      </c>
    </row>
    <row r="5334" spans="1:16" s="26" customFormat="1" x14ac:dyDescent="0.25">
      <c r="A5334" s="27" t="s">
        <v>821</v>
      </c>
      <c r="B5334" s="27"/>
      <c r="C5334" s="25">
        <v>1557</v>
      </c>
      <c r="D5334" s="26">
        <v>-1</v>
      </c>
      <c r="E5334" s="26">
        <v>2.2200000000000002</v>
      </c>
      <c r="F5334" s="38">
        <f t="shared" si="328"/>
        <v>133.05660000000091</v>
      </c>
      <c r="G5334" s="38">
        <f t="shared" si="329"/>
        <v>133.06770000000091</v>
      </c>
      <c r="H5334" s="38">
        <f t="shared" si="330"/>
        <v>133.07880000000091</v>
      </c>
      <c r="I5334" s="41">
        <v>6.5090161192181544</v>
      </c>
      <c r="J5334" s="41">
        <v>51.827482642297007</v>
      </c>
      <c r="K5334" s="41">
        <v>15.62070137254095</v>
      </c>
      <c r="L5334" s="41">
        <v>4.078250690469428</v>
      </c>
      <c r="M5334" s="41">
        <v>61.015300714220935</v>
      </c>
      <c r="N5334" s="41">
        <v>2.3635064619419919</v>
      </c>
      <c r="O5334" s="41">
        <v>3.3394925023205135</v>
      </c>
      <c r="P5334" s="41">
        <v>17.790697507558832</v>
      </c>
    </row>
    <row r="5335" spans="1:16" s="26" customFormat="1" x14ac:dyDescent="0.25">
      <c r="A5335" s="27" t="s">
        <v>822</v>
      </c>
      <c r="B5335" s="27"/>
      <c r="C5335" s="25">
        <v>1557</v>
      </c>
      <c r="D5335" s="26">
        <v>-1</v>
      </c>
      <c r="E5335" s="26">
        <v>2.2200000000000002</v>
      </c>
      <c r="F5335" s="38">
        <f t="shared" si="328"/>
        <v>133.07880000000091</v>
      </c>
      <c r="G5335" s="38">
        <f t="shared" si="329"/>
        <v>133.08990000000091</v>
      </c>
      <c r="H5335" s="38">
        <f t="shared" si="330"/>
        <v>133.10100000000091</v>
      </c>
      <c r="I5335" s="41">
        <v>0.78827455417389136</v>
      </c>
      <c r="J5335" s="41">
        <v>29.614582141894203</v>
      </c>
      <c r="K5335" s="41">
        <v>21.731206676493269</v>
      </c>
      <c r="L5335" s="41">
        <v>1.0613936120468059</v>
      </c>
      <c r="M5335" s="41">
        <v>138.54609815037719</v>
      </c>
      <c r="N5335" s="41">
        <v>3.0999489711359813</v>
      </c>
      <c r="O5335" s="41">
        <v>2.7260544599341121</v>
      </c>
      <c r="P5335" s="41">
        <v>13.865222244592655</v>
      </c>
    </row>
    <row r="5336" spans="1:16" s="26" customFormat="1" x14ac:dyDescent="0.25">
      <c r="A5336" s="27" t="s">
        <v>823</v>
      </c>
      <c r="B5336" s="27"/>
      <c r="C5336" s="25">
        <v>1557</v>
      </c>
      <c r="D5336" s="26">
        <v>-1</v>
      </c>
      <c r="E5336" s="26">
        <v>2.2200000000000002</v>
      </c>
      <c r="F5336" s="38">
        <f t="shared" si="328"/>
        <v>133.10100000000091</v>
      </c>
      <c r="G5336" s="38">
        <f t="shared" si="329"/>
        <v>133.11210000000091</v>
      </c>
      <c r="H5336" s="38">
        <f t="shared" si="330"/>
        <v>133.12320000000091</v>
      </c>
      <c r="I5336" s="41">
        <v>5.3090996111687048</v>
      </c>
      <c r="J5336" s="41">
        <v>49.165190419725583</v>
      </c>
      <c r="K5336" s="41">
        <v>25.159685107348885</v>
      </c>
      <c r="L5336" s="41">
        <v>0.47617499957047743</v>
      </c>
      <c r="M5336" s="41">
        <v>116.18645485351847</v>
      </c>
      <c r="N5336" s="41"/>
      <c r="O5336" s="41">
        <v>1.9409554821255568</v>
      </c>
      <c r="P5336" s="41">
        <v>10.1132843890679</v>
      </c>
    </row>
    <row r="5337" spans="1:16" s="26" customFormat="1" x14ac:dyDescent="0.25">
      <c r="A5337" s="27" t="s">
        <v>824</v>
      </c>
      <c r="B5337" s="27"/>
      <c r="C5337" s="25">
        <v>1557</v>
      </c>
      <c r="D5337" s="26">
        <v>-1</v>
      </c>
      <c r="E5337" s="26">
        <v>2.2200000000000002</v>
      </c>
      <c r="F5337" s="38">
        <f t="shared" si="328"/>
        <v>133.12320000000091</v>
      </c>
      <c r="G5337" s="38">
        <f t="shared" si="329"/>
        <v>133.13430000000091</v>
      </c>
      <c r="H5337" s="38">
        <f t="shared" si="330"/>
        <v>133.1454000000009</v>
      </c>
      <c r="I5337" s="41">
        <v>8.52002252068249</v>
      </c>
      <c r="J5337" s="41">
        <v>59.285573691147611</v>
      </c>
      <c r="K5337" s="41">
        <v>25.734865513346136</v>
      </c>
      <c r="L5337" s="41">
        <v>1.2898318946433056</v>
      </c>
      <c r="M5337" s="41">
        <v>121.43287574431375</v>
      </c>
      <c r="N5337" s="41"/>
      <c r="O5337" s="41">
        <v>1.9976809340607782</v>
      </c>
      <c r="P5337" s="41">
        <v>10.62615599765417</v>
      </c>
    </row>
    <row r="5338" spans="1:16" s="26" customFormat="1" x14ac:dyDescent="0.25">
      <c r="A5338" s="27" t="s">
        <v>825</v>
      </c>
      <c r="B5338" s="27"/>
      <c r="C5338" s="25">
        <v>1557</v>
      </c>
      <c r="D5338" s="26">
        <v>-1</v>
      </c>
      <c r="E5338" s="26">
        <v>2.2200000000000002</v>
      </c>
      <c r="F5338" s="38">
        <f t="shared" si="328"/>
        <v>133.1454000000009</v>
      </c>
      <c r="G5338" s="38">
        <f t="shared" si="329"/>
        <v>133.1565000000009</v>
      </c>
      <c r="H5338" s="38">
        <f t="shared" si="330"/>
        <v>133.1676000000009</v>
      </c>
      <c r="I5338" s="41">
        <v>8.7784400040783979</v>
      </c>
      <c r="J5338" s="41">
        <v>38.030837044231149</v>
      </c>
      <c r="K5338" s="41">
        <v>24.591548062919284</v>
      </c>
      <c r="L5338" s="41">
        <v>0.29391929598137417</v>
      </c>
      <c r="M5338" s="41">
        <v>15.518482887917791</v>
      </c>
      <c r="N5338" s="41">
        <v>1.2739560003980093</v>
      </c>
      <c r="O5338" s="41">
        <v>2.1800230358693522</v>
      </c>
      <c r="P5338" s="41">
        <v>11.638878006850662</v>
      </c>
    </row>
    <row r="5339" spans="1:16" s="26" customFormat="1" x14ac:dyDescent="0.25">
      <c r="A5339" s="27" t="s">
        <v>826</v>
      </c>
      <c r="B5339" s="27"/>
      <c r="C5339" s="25">
        <v>1557</v>
      </c>
      <c r="D5339" s="26">
        <v>-1</v>
      </c>
      <c r="E5339" s="26">
        <v>2.2200000000000002</v>
      </c>
      <c r="F5339" s="38">
        <f t="shared" si="328"/>
        <v>133.1676000000009</v>
      </c>
      <c r="G5339" s="38">
        <f t="shared" si="329"/>
        <v>133.1787000000009</v>
      </c>
      <c r="H5339" s="38">
        <f t="shared" si="330"/>
        <v>133.1898000000009</v>
      </c>
      <c r="I5339" s="41">
        <v>12.913081377384325</v>
      </c>
      <c r="J5339" s="41">
        <v>47.910901623294663</v>
      </c>
      <c r="K5339" s="41">
        <v>31.043341718769032</v>
      </c>
      <c r="L5339" s="41">
        <v>7.9670390943308655</v>
      </c>
      <c r="M5339" s="41">
        <v>6.3018569735282499</v>
      </c>
      <c r="N5339" s="41">
        <v>1.1635780392704183</v>
      </c>
      <c r="O5339" s="41">
        <v>3.2871523798634912</v>
      </c>
      <c r="P5339" s="41">
        <v>27.646553240074109</v>
      </c>
    </row>
    <row r="5340" spans="1:16" s="26" customFormat="1" x14ac:dyDescent="0.25">
      <c r="A5340" s="27" t="s">
        <v>827</v>
      </c>
      <c r="B5340" s="27"/>
      <c r="C5340" s="25">
        <v>1557</v>
      </c>
      <c r="D5340" s="26">
        <v>-1</v>
      </c>
      <c r="E5340" s="26">
        <v>2.2200000000000002</v>
      </c>
      <c r="F5340" s="38">
        <f t="shared" si="328"/>
        <v>133.1898000000009</v>
      </c>
      <c r="G5340" s="38">
        <f t="shared" si="329"/>
        <v>133.2009000000009</v>
      </c>
      <c r="H5340" s="38">
        <f t="shared" si="330"/>
        <v>133.2120000000009</v>
      </c>
      <c r="I5340" s="41">
        <v>15.463366652061813</v>
      </c>
      <c r="J5340" s="41">
        <v>38.726480992058185</v>
      </c>
      <c r="K5340" s="41">
        <v>28.730746959300941</v>
      </c>
      <c r="L5340" s="41">
        <v>8.2149383753037117</v>
      </c>
      <c r="M5340" s="41">
        <v>4.3774019974901677</v>
      </c>
      <c r="N5340" s="41">
        <v>0.66762075363265405</v>
      </c>
      <c r="O5340" s="41">
        <v>2.9407709096550074</v>
      </c>
      <c r="P5340" s="41">
        <v>26.435299686101335</v>
      </c>
    </row>
    <row r="5341" spans="1:16" s="26" customFormat="1" x14ac:dyDescent="0.25">
      <c r="A5341" s="27" t="s">
        <v>828</v>
      </c>
      <c r="B5341" s="27"/>
      <c r="C5341" s="25">
        <v>1557</v>
      </c>
      <c r="D5341" s="26">
        <v>-1</v>
      </c>
      <c r="E5341" s="26">
        <v>2.2200000000000002</v>
      </c>
      <c r="F5341" s="38">
        <f t="shared" si="328"/>
        <v>133.2120000000009</v>
      </c>
      <c r="G5341" s="38">
        <f t="shared" si="329"/>
        <v>133.2231000000009</v>
      </c>
      <c r="H5341" s="38">
        <f t="shared" si="330"/>
        <v>133.2342000000009</v>
      </c>
      <c r="I5341" s="41">
        <v>25.136045938014078</v>
      </c>
      <c r="J5341" s="41">
        <v>33.553945028188657</v>
      </c>
      <c r="K5341" s="41">
        <v>53.481552081559606</v>
      </c>
      <c r="L5341" s="41">
        <v>5.3595797658045523</v>
      </c>
      <c r="M5341" s="41">
        <v>5.3172234252629895</v>
      </c>
      <c r="N5341" s="41">
        <v>0.34397277554492917</v>
      </c>
      <c r="O5341" s="41">
        <v>2.0742570275740961</v>
      </c>
      <c r="P5341" s="41">
        <v>18.098539386504495</v>
      </c>
    </row>
    <row r="5342" spans="1:16" s="26" customFormat="1" x14ac:dyDescent="0.25">
      <c r="A5342" s="27" t="s">
        <v>829</v>
      </c>
      <c r="B5342" s="27"/>
      <c r="C5342" s="25">
        <v>1557</v>
      </c>
      <c r="D5342" s="26">
        <v>-1</v>
      </c>
      <c r="E5342" s="26">
        <v>2.2200000000000002</v>
      </c>
      <c r="F5342" s="38">
        <f t="shared" si="328"/>
        <v>133.2342000000009</v>
      </c>
      <c r="G5342" s="38">
        <f t="shared" si="329"/>
        <v>133.2453000000009</v>
      </c>
      <c r="H5342" s="38">
        <f t="shared" si="330"/>
        <v>133.25640000000089</v>
      </c>
      <c r="I5342" s="41">
        <v>21.581249872184504</v>
      </c>
      <c r="J5342" s="41">
        <v>36.970680463285362</v>
      </c>
      <c r="K5342" s="41">
        <v>43.783219483746009</v>
      </c>
      <c r="L5342" s="41">
        <v>16.020528970630671</v>
      </c>
      <c r="M5342" s="41">
        <v>2.5739037888356218</v>
      </c>
      <c r="N5342" s="41">
        <v>0.96721153704993545</v>
      </c>
      <c r="O5342" s="41">
        <v>4.6542926941023923</v>
      </c>
      <c r="P5342" s="41">
        <v>29.171563583868945</v>
      </c>
    </row>
    <row r="5343" spans="1:16" s="26" customFormat="1" x14ac:dyDescent="0.25">
      <c r="A5343" s="27" t="s">
        <v>830</v>
      </c>
      <c r="B5343" s="27"/>
      <c r="C5343" s="25">
        <v>1557</v>
      </c>
      <c r="D5343" s="26">
        <v>1557</v>
      </c>
      <c r="E5343" s="26">
        <v>2.2200000000000002</v>
      </c>
      <c r="F5343" s="38">
        <f t="shared" si="328"/>
        <v>133.25640000000089</v>
      </c>
      <c r="G5343" s="38">
        <f t="shared" si="329"/>
        <v>133.26750000000089</v>
      </c>
      <c r="H5343" s="38">
        <f t="shared" si="330"/>
        <v>133.27860000000089</v>
      </c>
      <c r="I5343" s="41">
        <v>12.699246783853969</v>
      </c>
      <c r="J5343" s="41">
        <v>35.337979841287556</v>
      </c>
      <c r="K5343" s="41">
        <v>29.694163864773639</v>
      </c>
      <c r="L5343" s="41">
        <v>20.088975400775855</v>
      </c>
      <c r="M5343" s="41">
        <v>2.7047173191954648</v>
      </c>
      <c r="N5343" s="41">
        <v>1.0389498521471376</v>
      </c>
      <c r="O5343" s="41">
        <v>3.6672445379201419</v>
      </c>
      <c r="P5343" s="41">
        <v>30.442717956690274</v>
      </c>
    </row>
    <row r="5344" spans="1:16" s="26" customFormat="1" x14ac:dyDescent="0.25">
      <c r="A5344" s="27" t="s">
        <v>831</v>
      </c>
      <c r="B5344" s="27"/>
      <c r="C5344" s="25">
        <v>1556</v>
      </c>
      <c r="D5344" s="26">
        <v>-1</v>
      </c>
      <c r="E5344" s="26">
        <v>2.2200000000000002</v>
      </c>
      <c r="F5344" s="38">
        <f t="shared" si="328"/>
        <v>133.27860000000089</v>
      </c>
      <c r="G5344" s="38">
        <f t="shared" si="329"/>
        <v>133.28970000000089</v>
      </c>
      <c r="H5344" s="38">
        <f t="shared" si="330"/>
        <v>133.30080000000089</v>
      </c>
      <c r="I5344" s="41">
        <v>8.0560075415165251</v>
      </c>
      <c r="J5344" s="41">
        <v>29.138982951356152</v>
      </c>
      <c r="K5344" s="41">
        <v>9.4721645512127495</v>
      </c>
      <c r="L5344" s="41">
        <v>7.382941250270318</v>
      </c>
      <c r="M5344" s="41">
        <v>0.88443866234409385</v>
      </c>
      <c r="N5344" s="41">
        <v>0.48096548478343343</v>
      </c>
      <c r="O5344" s="41">
        <v>2.8536196672380991</v>
      </c>
      <c r="P5344" s="41">
        <v>21.731435897835997</v>
      </c>
    </row>
    <row r="5345" spans="1:16" s="26" customFormat="1" x14ac:dyDescent="0.25">
      <c r="A5345" s="27" t="s">
        <v>832</v>
      </c>
      <c r="B5345" s="27"/>
      <c r="C5345" s="25">
        <v>1556</v>
      </c>
      <c r="D5345" s="26">
        <v>-1</v>
      </c>
      <c r="E5345" s="26">
        <v>2.2200000000000002</v>
      </c>
      <c r="F5345" s="38">
        <f t="shared" si="328"/>
        <v>133.30080000000089</v>
      </c>
      <c r="G5345" s="38">
        <f t="shared" si="329"/>
        <v>133.31190000000089</v>
      </c>
      <c r="H5345" s="38">
        <f t="shared" si="330"/>
        <v>133.32300000000089</v>
      </c>
      <c r="I5345" s="41">
        <v>14.28693832637949</v>
      </c>
      <c r="J5345" s="41">
        <v>39.262084435118709</v>
      </c>
      <c r="K5345" s="41">
        <v>23.188885540237607</v>
      </c>
      <c r="L5345" s="41">
        <v>12.750534206199299</v>
      </c>
      <c r="M5345" s="41"/>
      <c r="N5345" s="41">
        <v>0.4874781197132827</v>
      </c>
      <c r="O5345" s="41">
        <v>2.5012902317725438</v>
      </c>
      <c r="P5345" s="41">
        <v>20.058296479655169</v>
      </c>
    </row>
    <row r="5346" spans="1:16" s="26" customFormat="1" x14ac:dyDescent="0.25">
      <c r="A5346" s="27" t="s">
        <v>833</v>
      </c>
      <c r="B5346" s="27"/>
      <c r="C5346" s="25">
        <v>1556</v>
      </c>
      <c r="D5346" s="26">
        <v>-1</v>
      </c>
      <c r="E5346" s="26">
        <v>2.2200000000000002</v>
      </c>
      <c r="F5346" s="38">
        <f t="shared" si="328"/>
        <v>133.32300000000089</v>
      </c>
      <c r="G5346" s="38">
        <f t="shared" si="329"/>
        <v>133.33410000000089</v>
      </c>
      <c r="H5346" s="38">
        <f t="shared" si="330"/>
        <v>133.34520000000089</v>
      </c>
      <c r="I5346" s="41">
        <v>9.9504843901216802</v>
      </c>
      <c r="J5346" s="41">
        <v>35.462132698606219</v>
      </c>
      <c r="K5346" s="41">
        <v>9.8736669142959883</v>
      </c>
      <c r="L5346" s="41">
        <v>3.8290544349048918</v>
      </c>
      <c r="M5346" s="41">
        <v>3.7906320404226888</v>
      </c>
      <c r="N5346" s="41">
        <v>0.91623698517741581</v>
      </c>
      <c r="O5346" s="41">
        <v>2.0990117249898241</v>
      </c>
      <c r="P5346" s="41">
        <v>11.610106376109071</v>
      </c>
    </row>
    <row r="5347" spans="1:16" s="26" customFormat="1" x14ac:dyDescent="0.25">
      <c r="A5347" s="27" t="s">
        <v>834</v>
      </c>
      <c r="B5347" s="27"/>
      <c r="C5347" s="25">
        <v>1556</v>
      </c>
      <c r="D5347" s="26">
        <v>-1</v>
      </c>
      <c r="E5347" s="26">
        <v>2.2200000000000002</v>
      </c>
      <c r="F5347" s="38">
        <f t="shared" si="328"/>
        <v>133.34520000000089</v>
      </c>
      <c r="G5347" s="38">
        <f t="shared" si="329"/>
        <v>133.35630000000089</v>
      </c>
      <c r="H5347" s="38">
        <f t="shared" si="330"/>
        <v>133.36740000000088</v>
      </c>
      <c r="I5347" s="41">
        <v>6.8123712405592043</v>
      </c>
      <c r="J5347" s="41">
        <v>59.795651971090251</v>
      </c>
      <c r="K5347" s="41">
        <v>14.37483186575875</v>
      </c>
      <c r="L5347" s="41">
        <v>2.2648507953075416</v>
      </c>
      <c r="M5347" s="41">
        <v>4.4635473615539407</v>
      </c>
      <c r="N5347" s="41">
        <v>0.93863670065683313</v>
      </c>
      <c r="O5347" s="41">
        <v>2.2295682184991477</v>
      </c>
      <c r="P5347" s="41">
        <v>9.91017704640619</v>
      </c>
    </row>
    <row r="5348" spans="1:16" s="26" customFormat="1" x14ac:dyDescent="0.25">
      <c r="A5348" s="27" t="s">
        <v>835</v>
      </c>
      <c r="B5348" s="27"/>
      <c r="C5348" s="25">
        <v>1556</v>
      </c>
      <c r="D5348" s="26">
        <v>-1</v>
      </c>
      <c r="E5348" s="26">
        <v>2.2200000000000002</v>
      </c>
      <c r="F5348" s="38">
        <f t="shared" si="328"/>
        <v>133.36740000000088</v>
      </c>
      <c r="G5348" s="38">
        <f t="shared" si="329"/>
        <v>133.37850000000088</v>
      </c>
      <c r="H5348" s="38">
        <f t="shared" si="330"/>
        <v>133.38960000000088</v>
      </c>
      <c r="I5348" s="41">
        <v>12.127673479555659</v>
      </c>
      <c r="J5348" s="41">
        <v>87.692294262960488</v>
      </c>
      <c r="K5348" s="41">
        <v>21.935092706162624</v>
      </c>
      <c r="L5348" s="41">
        <v>0.86229090851965484</v>
      </c>
      <c r="M5348" s="41">
        <v>6.1242632524719358</v>
      </c>
      <c r="N5348" s="41">
        <v>0.69475460274924317</v>
      </c>
      <c r="O5348" s="41">
        <v>1.7107785295534998</v>
      </c>
      <c r="P5348" s="41">
        <v>8.5667418255014702</v>
      </c>
    </row>
    <row r="5349" spans="1:16" s="26" customFormat="1" x14ac:dyDescent="0.25">
      <c r="A5349" s="27" t="s">
        <v>836</v>
      </c>
      <c r="B5349" s="27"/>
      <c r="C5349" s="25">
        <v>1556</v>
      </c>
      <c r="D5349" s="26">
        <v>-1</v>
      </c>
      <c r="E5349" s="26">
        <v>2.2200000000000002</v>
      </c>
      <c r="F5349" s="38">
        <f t="shared" si="328"/>
        <v>133.38960000000088</v>
      </c>
      <c r="G5349" s="38">
        <f t="shared" si="329"/>
        <v>133.40070000000088</v>
      </c>
      <c r="H5349" s="38">
        <f t="shared" si="330"/>
        <v>133.41180000000088</v>
      </c>
      <c r="I5349" s="41">
        <v>8.3978239381538504</v>
      </c>
      <c r="J5349" s="41">
        <v>95.879073616864972</v>
      </c>
      <c r="K5349" s="41">
        <v>19.802855511619853</v>
      </c>
      <c r="L5349" s="41">
        <v>1.8422857739540945</v>
      </c>
      <c r="M5349" s="41">
        <v>3.3531858284584639</v>
      </c>
      <c r="N5349" s="41">
        <v>1.031673854157499</v>
      </c>
      <c r="O5349" s="41">
        <v>1.3834384509175726</v>
      </c>
      <c r="P5349" s="41">
        <v>8.8782075069450812</v>
      </c>
    </row>
    <row r="5350" spans="1:16" s="26" customFormat="1" x14ac:dyDescent="0.25">
      <c r="A5350" s="27" t="s">
        <v>837</v>
      </c>
      <c r="B5350" s="27"/>
      <c r="C5350" s="25">
        <v>1556</v>
      </c>
      <c r="D5350" s="26">
        <v>-1</v>
      </c>
      <c r="E5350" s="26">
        <v>2.2200000000000002</v>
      </c>
      <c r="F5350" s="38">
        <f t="shared" si="328"/>
        <v>133.41180000000088</v>
      </c>
      <c r="G5350" s="38">
        <f t="shared" si="329"/>
        <v>133.42290000000088</v>
      </c>
      <c r="H5350" s="38">
        <f t="shared" si="330"/>
        <v>133.43400000000088</v>
      </c>
      <c r="I5350" s="41">
        <v>10.741689728180626</v>
      </c>
      <c r="J5350" s="41">
        <v>76.928025587113979</v>
      </c>
      <c r="K5350" s="41">
        <v>34.805643228884534</v>
      </c>
      <c r="L5350" s="41">
        <v>0.87229640241029593</v>
      </c>
      <c r="M5350" s="41">
        <v>17.319486922699472</v>
      </c>
      <c r="N5350" s="41">
        <v>1.3250936708365209</v>
      </c>
      <c r="O5350" s="41">
        <v>1.7783124296858823</v>
      </c>
      <c r="P5350" s="41">
        <v>10.913058015374526</v>
      </c>
    </row>
    <row r="5351" spans="1:16" s="26" customFormat="1" x14ac:dyDescent="0.25">
      <c r="A5351" s="27" t="s">
        <v>838</v>
      </c>
      <c r="B5351" s="27"/>
      <c r="C5351" s="25">
        <v>1556</v>
      </c>
      <c r="D5351" s="26">
        <v>1556</v>
      </c>
      <c r="E5351" s="26">
        <v>2.2200000000000002</v>
      </c>
      <c r="F5351" s="38">
        <f t="shared" si="328"/>
        <v>133.43400000000088</v>
      </c>
      <c r="G5351" s="38">
        <f t="shared" si="329"/>
        <v>133.44510000000088</v>
      </c>
      <c r="H5351" s="38">
        <f t="shared" si="330"/>
        <v>133.45620000000088</v>
      </c>
      <c r="I5351" s="41">
        <v>7.6339585237629635</v>
      </c>
      <c r="J5351" s="41">
        <v>67.411045490163659</v>
      </c>
      <c r="K5351" s="41">
        <v>20.864536364695471</v>
      </c>
      <c r="L5351" s="41">
        <v>2.2848044097025566</v>
      </c>
      <c r="M5351" s="41">
        <v>10.027059807227587</v>
      </c>
      <c r="N5351" s="41">
        <v>1.054869113144512</v>
      </c>
      <c r="O5351" s="41">
        <v>2.3975785244607049</v>
      </c>
      <c r="P5351" s="41">
        <v>14.81950670645772</v>
      </c>
    </row>
    <row r="5352" spans="1:16" s="26" customFormat="1" x14ac:dyDescent="0.25">
      <c r="A5352" s="27" t="s">
        <v>839</v>
      </c>
      <c r="B5352" s="27"/>
      <c r="C5352" s="25">
        <v>1555</v>
      </c>
      <c r="D5352" s="26">
        <v>-1</v>
      </c>
      <c r="E5352" s="26">
        <v>2.2200000000000002</v>
      </c>
      <c r="F5352" s="38">
        <f t="shared" si="328"/>
        <v>133.45620000000088</v>
      </c>
      <c r="G5352" s="38">
        <f t="shared" si="329"/>
        <v>133.46730000000088</v>
      </c>
      <c r="H5352" s="38">
        <f t="shared" si="330"/>
        <v>133.47840000000087</v>
      </c>
      <c r="I5352" s="41">
        <v>9.578707737279748</v>
      </c>
      <c r="J5352" s="41">
        <v>54.892412877183041</v>
      </c>
      <c r="K5352" s="41">
        <v>16.881637634018496</v>
      </c>
      <c r="L5352" s="41">
        <v>1.7644830575740711</v>
      </c>
      <c r="M5352" s="41">
        <v>4.1782451370424418</v>
      </c>
      <c r="N5352" s="41">
        <v>0.46671821297590288</v>
      </c>
      <c r="O5352" s="41">
        <v>1.6293727336906523</v>
      </c>
      <c r="P5352" s="41">
        <v>10.312494311074355</v>
      </c>
    </row>
    <row r="5353" spans="1:16" s="26" customFormat="1" x14ac:dyDescent="0.25">
      <c r="A5353" s="27" t="s">
        <v>840</v>
      </c>
      <c r="B5353" s="27"/>
      <c r="C5353" s="25">
        <v>1555</v>
      </c>
      <c r="D5353" s="26">
        <v>-1</v>
      </c>
      <c r="E5353" s="26">
        <v>2.2200000000000002</v>
      </c>
      <c r="F5353" s="38">
        <f t="shared" si="328"/>
        <v>133.47840000000087</v>
      </c>
      <c r="G5353" s="38">
        <f t="shared" si="329"/>
        <v>133.48950000000087</v>
      </c>
      <c r="H5353" s="38">
        <f t="shared" si="330"/>
        <v>133.50060000000087</v>
      </c>
      <c r="I5353" s="41">
        <v>17.789668791754472</v>
      </c>
      <c r="J5353" s="41">
        <v>49.710640883172999</v>
      </c>
      <c r="K5353" s="41">
        <v>22.114375275500539</v>
      </c>
      <c r="L5353" s="41">
        <v>1.4811963883161265</v>
      </c>
      <c r="M5353" s="41">
        <v>7.1469446944973205</v>
      </c>
      <c r="N5353" s="41">
        <v>0.92280211093835063</v>
      </c>
      <c r="O5353" s="41">
        <v>1.2424764407029585</v>
      </c>
      <c r="P5353" s="41">
        <v>8.6893915250364895</v>
      </c>
    </row>
    <row r="5354" spans="1:16" s="26" customFormat="1" x14ac:dyDescent="0.25">
      <c r="A5354" s="27" t="s">
        <v>841</v>
      </c>
      <c r="B5354" s="27"/>
      <c r="C5354" s="25">
        <v>1555</v>
      </c>
      <c r="D5354" s="26">
        <v>-1</v>
      </c>
      <c r="E5354" s="26">
        <v>2.2200000000000002</v>
      </c>
      <c r="F5354" s="38">
        <f t="shared" si="328"/>
        <v>133.50060000000087</v>
      </c>
      <c r="G5354" s="38">
        <f t="shared" si="329"/>
        <v>133.51170000000087</v>
      </c>
      <c r="H5354" s="38">
        <f t="shared" si="330"/>
        <v>133.52280000000087</v>
      </c>
      <c r="I5354" s="41">
        <v>27.065378435399431</v>
      </c>
      <c r="J5354" s="41">
        <v>46.918426544887232</v>
      </c>
      <c r="K5354" s="41">
        <v>29.466309983214995</v>
      </c>
      <c r="L5354" s="41">
        <v>7.9112036078396466</v>
      </c>
      <c r="M5354" s="41">
        <v>1.2781582361026909</v>
      </c>
      <c r="N5354" s="41">
        <v>0.59717707009694132</v>
      </c>
      <c r="O5354" s="41">
        <v>1.8277537350623094</v>
      </c>
      <c r="P5354" s="41">
        <v>5.4932289805658758</v>
      </c>
    </row>
    <row r="5355" spans="1:16" s="26" customFormat="1" x14ac:dyDescent="0.25">
      <c r="A5355" s="27" t="s">
        <v>842</v>
      </c>
      <c r="B5355" s="27"/>
      <c r="C5355" s="25">
        <v>1555</v>
      </c>
      <c r="D5355" s="26">
        <v>-1</v>
      </c>
      <c r="E5355" s="26">
        <v>2.2200000000000002</v>
      </c>
      <c r="F5355" s="38">
        <f t="shared" si="328"/>
        <v>133.52280000000087</v>
      </c>
      <c r="G5355" s="38">
        <f t="shared" si="329"/>
        <v>133.53390000000087</v>
      </c>
      <c r="H5355" s="38">
        <f t="shared" si="330"/>
        <v>133.54500000000087</v>
      </c>
      <c r="I5355" s="41">
        <v>59.026338208281906</v>
      </c>
      <c r="J5355" s="41">
        <v>39.763341473740091</v>
      </c>
      <c r="K5355" s="41">
        <v>62.29301416937421</v>
      </c>
      <c r="L5355" s="41">
        <v>33.819103690575062</v>
      </c>
      <c r="M5355" s="41">
        <v>3.2377587680207291</v>
      </c>
      <c r="N5355" s="41">
        <v>1.1199636255789813</v>
      </c>
      <c r="O5355" s="41">
        <v>6.2493186525673172</v>
      </c>
      <c r="P5355" s="41">
        <v>11.860433555989937</v>
      </c>
    </row>
    <row r="5356" spans="1:16" s="26" customFormat="1" x14ac:dyDescent="0.25">
      <c r="A5356" s="27" t="s">
        <v>843</v>
      </c>
      <c r="B5356" s="27"/>
      <c r="C5356" s="25">
        <v>1555</v>
      </c>
      <c r="D5356" s="26">
        <v>-1</v>
      </c>
      <c r="E5356" s="26">
        <v>2.2200000000000002</v>
      </c>
      <c r="F5356" s="38">
        <f t="shared" si="328"/>
        <v>133.54500000000087</v>
      </c>
      <c r="G5356" s="38">
        <f t="shared" si="329"/>
        <v>133.55610000000087</v>
      </c>
      <c r="H5356" s="38">
        <f t="shared" si="330"/>
        <v>133.56720000000087</v>
      </c>
      <c r="I5356" s="41">
        <v>21.539540571416335</v>
      </c>
      <c r="J5356" s="41">
        <v>57.170195595814448</v>
      </c>
      <c r="K5356" s="41">
        <v>25.625858047717912</v>
      </c>
      <c r="L5356" s="41">
        <v>27.406309874851619</v>
      </c>
      <c r="M5356" s="41">
        <v>2.2765754838663961</v>
      </c>
      <c r="N5356" s="41">
        <v>0.72893204691674629</v>
      </c>
      <c r="O5356" s="41">
        <v>5.489774182405001</v>
      </c>
      <c r="P5356" s="41">
        <v>11.114470286253734</v>
      </c>
    </row>
    <row r="5357" spans="1:16" s="26" customFormat="1" x14ac:dyDescent="0.25">
      <c r="A5357" s="27" t="s">
        <v>844</v>
      </c>
      <c r="B5357" s="27"/>
      <c r="C5357" s="25">
        <v>1555</v>
      </c>
      <c r="D5357" s="26">
        <v>-1</v>
      </c>
      <c r="E5357" s="26">
        <v>2.27</v>
      </c>
      <c r="F5357" s="38">
        <f t="shared" si="328"/>
        <v>133.56720000000087</v>
      </c>
      <c r="G5357" s="38">
        <f t="shared" si="329"/>
        <v>133.57855000000086</v>
      </c>
      <c r="H5357" s="38">
        <f t="shared" si="330"/>
        <v>133.58990000000085</v>
      </c>
      <c r="I5357" s="41">
        <v>11.018591131068945</v>
      </c>
      <c r="J5357" s="41">
        <v>50.959441677941911</v>
      </c>
      <c r="K5357" s="41">
        <v>14.585872918192287</v>
      </c>
      <c r="L5357" s="41">
        <v>22.250319355868061</v>
      </c>
      <c r="M5357" s="41"/>
      <c r="N5357" s="41">
        <v>0.71198534468989483</v>
      </c>
      <c r="O5357" s="41">
        <v>3.0522778455475272</v>
      </c>
      <c r="P5357" s="41">
        <v>7.3655695694122469</v>
      </c>
    </row>
    <row r="5358" spans="1:16" s="26" customFormat="1" x14ac:dyDescent="0.25">
      <c r="A5358" s="27" t="s">
        <v>845</v>
      </c>
      <c r="B5358" s="27" t="s">
        <v>941</v>
      </c>
      <c r="C5358" s="25">
        <v>1555</v>
      </c>
      <c r="D5358" s="26">
        <v>-1</v>
      </c>
      <c r="E5358" s="26">
        <v>2.46</v>
      </c>
      <c r="F5358" s="38">
        <f t="shared" si="328"/>
        <v>133.58990000000085</v>
      </c>
      <c r="G5358" s="38">
        <f t="shared" si="329"/>
        <v>133.60220000000086</v>
      </c>
      <c r="H5358" s="38">
        <f t="shared" si="330"/>
        <v>133.61450000000085</v>
      </c>
      <c r="I5358" s="41">
        <v>6.2112570281124562</v>
      </c>
      <c r="J5358" s="41">
        <v>43.835868324258428</v>
      </c>
      <c r="K5358" s="41">
        <v>13.330061968536709</v>
      </c>
      <c r="L5358" s="41">
        <v>1.2389289668460786</v>
      </c>
      <c r="M5358" s="41">
        <v>2.5995310216396859</v>
      </c>
      <c r="N5358" s="41">
        <v>0.75246594492138497</v>
      </c>
      <c r="O5358" s="41">
        <v>2.3727496530054881</v>
      </c>
      <c r="P5358" s="41">
        <v>8.1033396616571025</v>
      </c>
    </row>
    <row r="5359" spans="1:16" s="26" customFormat="1" x14ac:dyDescent="0.25">
      <c r="A5359" s="27" t="s">
        <v>846</v>
      </c>
      <c r="B5359" s="27">
        <v>98</v>
      </c>
      <c r="C5359" s="25">
        <v>1555</v>
      </c>
      <c r="D5359" s="26">
        <v>-1</v>
      </c>
      <c r="E5359" s="26">
        <v>2.27</v>
      </c>
      <c r="F5359" s="38">
        <f t="shared" si="328"/>
        <v>133.61450000000085</v>
      </c>
      <c r="G5359" s="38">
        <f t="shared" si="329"/>
        <v>133.62585000000084</v>
      </c>
      <c r="H5359" s="38">
        <f t="shared" si="330"/>
        <v>133.63720000000083</v>
      </c>
      <c r="I5359" s="41">
        <v>6.6204741625147463</v>
      </c>
      <c r="J5359" s="41">
        <v>49.316847354474341</v>
      </c>
      <c r="K5359" s="41">
        <v>28.9269962017413</v>
      </c>
      <c r="L5359" s="41">
        <v>1.6562270357684714</v>
      </c>
      <c r="M5359" s="41">
        <v>7.6022438047283449</v>
      </c>
      <c r="N5359" s="41">
        <v>1.3270775725961916</v>
      </c>
      <c r="O5359" s="41">
        <v>2.0482965649453724</v>
      </c>
      <c r="P5359" s="41">
        <v>7.9321670408758784</v>
      </c>
    </row>
    <row r="5360" spans="1:16" s="26" customFormat="1" x14ac:dyDescent="0.25">
      <c r="A5360" s="27" t="s">
        <v>847</v>
      </c>
      <c r="B5360" s="27"/>
      <c r="C5360" s="25">
        <v>1555</v>
      </c>
      <c r="D5360" s="26">
        <v>-1</v>
      </c>
      <c r="E5360" s="26">
        <v>2.27</v>
      </c>
      <c r="F5360" s="38">
        <f t="shared" si="328"/>
        <v>133.63720000000083</v>
      </c>
      <c r="G5360" s="38">
        <f t="shared" si="329"/>
        <v>133.64855000000082</v>
      </c>
      <c r="H5360" s="38">
        <f t="shared" si="330"/>
        <v>133.65990000000082</v>
      </c>
      <c r="I5360" s="41">
        <v>11.280510439482097</v>
      </c>
      <c r="J5360" s="41">
        <v>113.67590611917061</v>
      </c>
      <c r="K5360" s="41">
        <v>34.008951265356892</v>
      </c>
      <c r="L5360" s="41">
        <v>1.8425977421350739</v>
      </c>
      <c r="M5360" s="41">
        <v>8.6099281339811959</v>
      </c>
      <c r="N5360" s="41">
        <v>1.0819122079909584</v>
      </c>
      <c r="O5360" s="41">
        <v>1.7299180483867147</v>
      </c>
      <c r="P5360" s="41">
        <v>6.6393338170545535</v>
      </c>
    </row>
    <row r="5361" spans="1:16" s="26" customFormat="1" x14ac:dyDescent="0.25">
      <c r="A5361" s="27" t="s">
        <v>848</v>
      </c>
      <c r="B5361" s="27"/>
      <c r="C5361" s="25">
        <v>1555</v>
      </c>
      <c r="D5361" s="26">
        <v>-1</v>
      </c>
      <c r="E5361" s="26">
        <v>2.27</v>
      </c>
      <c r="F5361" s="38">
        <f t="shared" si="328"/>
        <v>133.65990000000082</v>
      </c>
      <c r="G5361" s="38">
        <f t="shared" si="329"/>
        <v>133.67125000000081</v>
      </c>
      <c r="H5361" s="38">
        <f t="shared" si="330"/>
        <v>133.6826000000008</v>
      </c>
      <c r="I5361" s="41">
        <v>6.9913711681740098</v>
      </c>
      <c r="J5361" s="41">
        <v>84.960355653329671</v>
      </c>
      <c r="K5361" s="41">
        <v>22.783918400608915</v>
      </c>
      <c r="L5361" s="41">
        <v>1.4929178392411164</v>
      </c>
      <c r="M5361" s="41">
        <v>4.739469677334248</v>
      </c>
      <c r="N5361" s="41">
        <v>0.94773830362177836</v>
      </c>
      <c r="O5361" s="41">
        <v>1.2585624472177912</v>
      </c>
      <c r="P5361" s="41">
        <v>4.9876523806821238</v>
      </c>
    </row>
    <row r="5362" spans="1:16" s="26" customFormat="1" x14ac:dyDescent="0.25">
      <c r="A5362" s="27" t="s">
        <v>849</v>
      </c>
      <c r="B5362" s="27"/>
      <c r="C5362" s="25">
        <v>1555</v>
      </c>
      <c r="D5362" s="26">
        <v>-1</v>
      </c>
      <c r="E5362" s="26">
        <v>2.27</v>
      </c>
      <c r="F5362" s="38">
        <f t="shared" si="328"/>
        <v>133.6826000000008</v>
      </c>
      <c r="G5362" s="38">
        <f t="shared" si="329"/>
        <v>133.6939500000008</v>
      </c>
      <c r="H5362" s="38">
        <f t="shared" si="330"/>
        <v>133.70530000000079</v>
      </c>
      <c r="I5362" s="41">
        <v>8.1769286412810125</v>
      </c>
      <c r="J5362" s="41">
        <v>77.028277945385227</v>
      </c>
      <c r="K5362" s="41">
        <v>27.883879359584459</v>
      </c>
      <c r="L5362" s="41">
        <v>0.34709634893538138</v>
      </c>
      <c r="M5362" s="41">
        <v>9.7139774696424084</v>
      </c>
      <c r="N5362" s="41">
        <v>0.69251987191930198</v>
      </c>
      <c r="O5362" s="41">
        <v>1.3927804672203359</v>
      </c>
      <c r="P5362" s="41">
        <v>7.3587212481004265</v>
      </c>
    </row>
    <row r="5363" spans="1:16" s="26" customFormat="1" x14ac:dyDescent="0.25">
      <c r="A5363" s="27" t="s">
        <v>850</v>
      </c>
      <c r="B5363" s="27" t="s">
        <v>473</v>
      </c>
      <c r="C5363" s="25">
        <v>1555</v>
      </c>
      <c r="D5363" s="26">
        <v>-1</v>
      </c>
      <c r="E5363" s="26">
        <v>2.27</v>
      </c>
      <c r="F5363" s="38">
        <f t="shared" si="328"/>
        <v>133.70530000000079</v>
      </c>
      <c r="G5363" s="38">
        <f t="shared" si="329"/>
        <v>133.71665000000078</v>
      </c>
      <c r="H5363" s="38">
        <f t="shared" si="330"/>
        <v>133.72800000000078</v>
      </c>
      <c r="I5363" s="41">
        <v>7.9149790127032666</v>
      </c>
      <c r="J5363" s="41">
        <v>84.222123140146877</v>
      </c>
      <c r="K5363" s="41">
        <v>28.677735343431884</v>
      </c>
      <c r="L5363" s="41">
        <v>0.36059031728134389</v>
      </c>
      <c r="M5363" s="41">
        <v>8.8171211856697873</v>
      </c>
      <c r="N5363" s="41">
        <v>0.81160972078052362</v>
      </c>
      <c r="O5363" s="41">
        <v>1.385029766573693</v>
      </c>
      <c r="P5363" s="41">
        <v>7.3765237026068915</v>
      </c>
    </row>
    <row r="5364" spans="1:16" s="26" customFormat="1" x14ac:dyDescent="0.25">
      <c r="A5364" s="27" t="s">
        <v>852</v>
      </c>
      <c r="B5364" s="27">
        <v>2.2790697674418605</v>
      </c>
      <c r="C5364" s="25">
        <v>1555</v>
      </c>
      <c r="D5364" s="26">
        <v>-1</v>
      </c>
      <c r="E5364" s="26">
        <v>2.27</v>
      </c>
      <c r="F5364" s="38">
        <f t="shared" si="328"/>
        <v>133.72800000000078</v>
      </c>
      <c r="G5364" s="38">
        <f t="shared" si="329"/>
        <v>133.73935000000077</v>
      </c>
      <c r="H5364" s="38">
        <f t="shared" si="330"/>
        <v>133.75070000000076</v>
      </c>
      <c r="I5364" s="41">
        <v>13.898467979634978</v>
      </c>
      <c r="J5364" s="41">
        <v>85.872788017433351</v>
      </c>
      <c r="K5364" s="41">
        <v>41.415025948199713</v>
      </c>
      <c r="L5364" s="41">
        <v>1.1366227564045277</v>
      </c>
      <c r="M5364" s="41">
        <v>7.3754466162186558</v>
      </c>
      <c r="N5364" s="41">
        <v>0.58365789899164533</v>
      </c>
      <c r="O5364" s="41">
        <v>1.6781372113182424</v>
      </c>
      <c r="P5364" s="41">
        <v>8.842085826708173</v>
      </c>
    </row>
    <row r="5365" spans="1:16" s="26" customFormat="1" x14ac:dyDescent="0.25">
      <c r="A5365" s="27" t="s">
        <v>853</v>
      </c>
      <c r="B5365" s="27"/>
      <c r="C5365" s="25">
        <v>1555</v>
      </c>
      <c r="D5365" s="26">
        <v>-1</v>
      </c>
      <c r="E5365" s="26">
        <v>2.27</v>
      </c>
      <c r="F5365" s="38">
        <f t="shared" si="328"/>
        <v>133.75070000000076</v>
      </c>
      <c r="G5365" s="38">
        <f t="shared" si="329"/>
        <v>133.76205000000076</v>
      </c>
      <c r="H5365" s="38">
        <f t="shared" si="330"/>
        <v>133.77340000000075</v>
      </c>
      <c r="I5365" s="41">
        <v>11.046206787264007</v>
      </c>
      <c r="J5365" s="41">
        <v>68.964900732486626</v>
      </c>
      <c r="K5365" s="41">
        <v>27.672947371932949</v>
      </c>
      <c r="L5365" s="41">
        <v>0.71019970604490257</v>
      </c>
      <c r="M5365" s="41">
        <v>6.0525182259902026</v>
      </c>
      <c r="N5365" s="41">
        <v>0.62413823451755801</v>
      </c>
      <c r="O5365" s="41">
        <v>1.0761287014571241</v>
      </c>
      <c r="P5365" s="41">
        <v>6.0669230780424837</v>
      </c>
    </row>
    <row r="5366" spans="1:16" s="26" customFormat="1" x14ac:dyDescent="0.25">
      <c r="A5366" s="27" t="s">
        <v>854</v>
      </c>
      <c r="B5366" s="27"/>
      <c r="C5366" s="25">
        <v>1555</v>
      </c>
      <c r="D5366" s="26">
        <v>-1</v>
      </c>
      <c r="E5366" s="26">
        <v>2.27</v>
      </c>
      <c r="F5366" s="38">
        <f t="shared" si="328"/>
        <v>133.77340000000075</v>
      </c>
      <c r="G5366" s="38">
        <f t="shared" si="329"/>
        <v>133.78475000000074</v>
      </c>
      <c r="H5366" s="38">
        <f t="shared" si="330"/>
        <v>133.79610000000073</v>
      </c>
      <c r="I5366" s="41">
        <v>16.349713140705315</v>
      </c>
      <c r="J5366" s="41">
        <v>53.380021981257819</v>
      </c>
      <c r="K5366" s="41">
        <v>39.70925002849517</v>
      </c>
      <c r="L5366" s="41">
        <v>9.7581644297553911</v>
      </c>
      <c r="M5366" s="41">
        <v>1.8790791582509265</v>
      </c>
      <c r="N5366" s="41">
        <v>0.53462110003898533</v>
      </c>
      <c r="O5366" s="41">
        <v>2.7874110469826237</v>
      </c>
      <c r="P5366" s="41">
        <v>14.140718386722288</v>
      </c>
    </row>
    <row r="5367" spans="1:16" s="26" customFormat="1" x14ac:dyDescent="0.25">
      <c r="A5367" s="27" t="s">
        <v>855</v>
      </c>
      <c r="B5367" s="27"/>
      <c r="C5367" s="25">
        <v>1555</v>
      </c>
      <c r="D5367" s="26">
        <v>1555</v>
      </c>
      <c r="E5367" s="26">
        <v>2.27</v>
      </c>
      <c r="F5367" s="38">
        <f t="shared" si="328"/>
        <v>133.79610000000073</v>
      </c>
      <c r="G5367" s="38">
        <f t="shared" si="329"/>
        <v>133.80745000000073</v>
      </c>
      <c r="H5367" s="38">
        <f t="shared" si="330"/>
        <v>133.81880000000072</v>
      </c>
      <c r="I5367" s="41">
        <v>10.988026244914884</v>
      </c>
      <c r="J5367" s="41">
        <v>48.864357323752046</v>
      </c>
      <c r="K5367" s="41">
        <v>29.923273942674289</v>
      </c>
      <c r="L5367" s="41">
        <v>6.1984477859943263</v>
      </c>
      <c r="M5367" s="41">
        <v>4.6174528865325772</v>
      </c>
      <c r="N5367" s="41">
        <v>0.68223846616829931</v>
      </c>
      <c r="O5367" s="41">
        <v>2.748588779902843</v>
      </c>
      <c r="P5367" s="41">
        <v>16.319743719783986</v>
      </c>
    </row>
    <row r="5368" spans="1:16" s="26" customFormat="1" x14ac:dyDescent="0.25">
      <c r="A5368" s="27" t="s">
        <v>856</v>
      </c>
      <c r="B5368" s="27"/>
      <c r="C5368" s="25">
        <v>1554</v>
      </c>
      <c r="D5368" s="26">
        <v>-1</v>
      </c>
      <c r="E5368" s="26">
        <v>2.27</v>
      </c>
      <c r="F5368" s="38">
        <f t="shared" si="328"/>
        <v>133.81880000000072</v>
      </c>
      <c r="G5368" s="38">
        <f t="shared" si="329"/>
        <v>133.83015000000071</v>
      </c>
      <c r="H5368" s="38">
        <f t="shared" si="330"/>
        <v>133.84150000000071</v>
      </c>
      <c r="I5368" s="41">
        <v>8.6009423200024013</v>
      </c>
      <c r="J5368" s="41">
        <v>35.045214714387804</v>
      </c>
      <c r="K5368" s="41">
        <v>27.30038101126857</v>
      </c>
      <c r="L5368" s="41">
        <v>6.8816224104062433</v>
      </c>
      <c r="M5368" s="41">
        <v>2.7353701318863797</v>
      </c>
      <c r="N5368" s="41">
        <v>0.29503058360987444</v>
      </c>
      <c r="O5368" s="41">
        <v>2.4660174790847793</v>
      </c>
      <c r="P5368" s="41">
        <v>13.371966014683279</v>
      </c>
    </row>
    <row r="5369" spans="1:16" s="26" customFormat="1" x14ac:dyDescent="0.25">
      <c r="A5369" s="27" t="s">
        <v>857</v>
      </c>
      <c r="B5369" s="27"/>
      <c r="C5369" s="25">
        <v>1554</v>
      </c>
      <c r="D5369" s="26">
        <v>-1</v>
      </c>
      <c r="E5369" s="26">
        <v>2.27</v>
      </c>
      <c r="F5369" s="38">
        <f t="shared" si="328"/>
        <v>133.84150000000071</v>
      </c>
      <c r="G5369" s="38">
        <f t="shared" si="329"/>
        <v>133.8528500000007</v>
      </c>
      <c r="H5369" s="38">
        <f t="shared" si="330"/>
        <v>133.86420000000069</v>
      </c>
      <c r="I5369" s="41">
        <v>7.7990264320386942</v>
      </c>
      <c r="J5369" s="41">
        <v>30.850765399035058</v>
      </c>
      <c r="K5369" s="41">
        <v>23.054914791453413</v>
      </c>
      <c r="L5369" s="41">
        <v>5.9203631743440885</v>
      </c>
      <c r="M5369" s="41">
        <v>1.7524603499749329</v>
      </c>
      <c r="N5369" s="41">
        <v>0.38154004622159637</v>
      </c>
      <c r="O5369" s="41">
        <v>1.7352779527875708</v>
      </c>
      <c r="P5369" s="41">
        <v>9.9262635390881826</v>
      </c>
    </row>
    <row r="5370" spans="1:16" s="26" customFormat="1" x14ac:dyDescent="0.25">
      <c r="A5370" s="27" t="s">
        <v>858</v>
      </c>
      <c r="B5370" s="27"/>
      <c r="C5370" s="25">
        <v>1554</v>
      </c>
      <c r="D5370" s="26">
        <v>-1</v>
      </c>
      <c r="E5370" s="26">
        <v>2.27</v>
      </c>
      <c r="F5370" s="38">
        <f t="shared" si="328"/>
        <v>133.86420000000069</v>
      </c>
      <c r="G5370" s="38">
        <f t="shared" si="329"/>
        <v>133.87555000000069</v>
      </c>
      <c r="H5370" s="38">
        <f t="shared" si="330"/>
        <v>133.88690000000068</v>
      </c>
      <c r="I5370" s="41">
        <v>6.8397682432255076</v>
      </c>
      <c r="J5370" s="41">
        <v>42.906959999793365</v>
      </c>
      <c r="K5370" s="41">
        <v>22.444283164424565</v>
      </c>
      <c r="L5370" s="41">
        <v>2.3644953199813084</v>
      </c>
      <c r="M5370" s="41">
        <v>5.1094295403102556</v>
      </c>
      <c r="N5370" s="41">
        <v>0.67702360815005602</v>
      </c>
      <c r="O5370" s="41">
        <v>1.6799021880926757</v>
      </c>
      <c r="P5370" s="41">
        <v>10.973830013474595</v>
      </c>
    </row>
    <row r="5371" spans="1:16" s="26" customFormat="1" x14ac:dyDescent="0.25">
      <c r="A5371" s="27" t="s">
        <v>859</v>
      </c>
      <c r="B5371" s="27"/>
      <c r="C5371" s="25">
        <v>1554</v>
      </c>
      <c r="D5371" s="26">
        <v>-1</v>
      </c>
      <c r="E5371" s="26">
        <v>2.27</v>
      </c>
      <c r="F5371" s="38">
        <f t="shared" si="328"/>
        <v>133.88690000000068</v>
      </c>
      <c r="G5371" s="38">
        <f t="shared" si="329"/>
        <v>133.89825000000067</v>
      </c>
      <c r="H5371" s="38">
        <f t="shared" si="330"/>
        <v>133.90960000000067</v>
      </c>
      <c r="I5371" s="41">
        <v>4.4939972914895199</v>
      </c>
      <c r="J5371" s="41">
        <v>71.241305871313074</v>
      </c>
      <c r="K5371" s="41">
        <v>25.262271441255574</v>
      </c>
      <c r="L5371" s="41">
        <v>0.33416526037983746</v>
      </c>
      <c r="M5371" s="41">
        <v>24.495040566739867</v>
      </c>
      <c r="N5371" s="41">
        <v>1.1864210884413082</v>
      </c>
      <c r="O5371" s="41">
        <v>1.4773606528172551</v>
      </c>
      <c r="P5371" s="41">
        <v>9.6089025263581753</v>
      </c>
    </row>
    <row r="5372" spans="1:16" s="26" customFormat="1" x14ac:dyDescent="0.25">
      <c r="A5372" s="27" t="s">
        <v>860</v>
      </c>
      <c r="B5372" s="27"/>
      <c r="C5372" s="25">
        <v>1554</v>
      </c>
      <c r="D5372" s="26">
        <v>-1</v>
      </c>
      <c r="E5372" s="26">
        <v>2.27</v>
      </c>
      <c r="F5372" s="38">
        <f t="shared" si="328"/>
        <v>133.90960000000067</v>
      </c>
      <c r="G5372" s="38">
        <f t="shared" si="329"/>
        <v>133.92095000000066</v>
      </c>
      <c r="H5372" s="38">
        <f t="shared" si="330"/>
        <v>133.93230000000065</v>
      </c>
      <c r="I5372" s="41">
        <v>11.362050308894332</v>
      </c>
      <c r="J5372" s="41">
        <v>63.051758231929519</v>
      </c>
      <c r="K5372" s="41">
        <v>21.039502752296332</v>
      </c>
      <c r="L5372" s="41">
        <v>0.24607207557554617</v>
      </c>
      <c r="M5372" s="41">
        <v>16.919412833951512</v>
      </c>
      <c r="N5372" s="41">
        <v>0.79608632245898303</v>
      </c>
      <c r="O5372" s="41">
        <v>1.0859612167993986</v>
      </c>
      <c r="P5372" s="41">
        <v>6.7540875743461308</v>
      </c>
    </row>
    <row r="5373" spans="1:16" s="26" customFormat="1" x14ac:dyDescent="0.25">
      <c r="A5373" s="27" t="s">
        <v>861</v>
      </c>
      <c r="B5373" s="27"/>
      <c r="C5373" s="25">
        <v>1554</v>
      </c>
      <c r="D5373" s="26">
        <v>-1</v>
      </c>
      <c r="E5373" s="26">
        <v>2.27</v>
      </c>
      <c r="F5373" s="38">
        <f t="shared" si="328"/>
        <v>133.93230000000065</v>
      </c>
      <c r="G5373" s="38">
        <f t="shared" si="329"/>
        <v>133.94365000000064</v>
      </c>
      <c r="H5373" s="38">
        <f t="shared" si="330"/>
        <v>133.95500000000064</v>
      </c>
      <c r="I5373" s="41">
        <v>7.5829706434079736</v>
      </c>
      <c r="J5373" s="41">
        <v>75.362839151180779</v>
      </c>
      <c r="K5373" s="41">
        <v>17.61026998125152</v>
      </c>
      <c r="L5373" s="41">
        <v>0.61775910589287575</v>
      </c>
      <c r="M5373" s="41">
        <v>11.924967415710507</v>
      </c>
      <c r="N5373" s="41">
        <v>0.72836500066822485</v>
      </c>
      <c r="O5373" s="41">
        <v>0.8999366613493478</v>
      </c>
      <c r="P5373" s="41">
        <v>6.0803839476583175</v>
      </c>
    </row>
    <row r="5374" spans="1:16" s="26" customFormat="1" x14ac:dyDescent="0.25">
      <c r="A5374" s="27" t="s">
        <v>862</v>
      </c>
      <c r="B5374" s="27"/>
      <c r="C5374" s="25">
        <v>1554</v>
      </c>
      <c r="D5374" s="26">
        <v>-1</v>
      </c>
      <c r="E5374" s="26">
        <v>2.27</v>
      </c>
      <c r="F5374" s="38">
        <f t="shared" si="328"/>
        <v>133.95500000000064</v>
      </c>
      <c r="G5374" s="38">
        <f t="shared" si="329"/>
        <v>133.96635000000063</v>
      </c>
      <c r="H5374" s="38">
        <f t="shared" si="330"/>
        <v>133.97770000000062</v>
      </c>
      <c r="I5374" s="41">
        <v>8.0068235563010539</v>
      </c>
      <c r="J5374" s="41">
        <v>76.077817785446399</v>
      </c>
      <c r="K5374" s="41">
        <v>39.285806171814244</v>
      </c>
      <c r="L5374" s="41">
        <v>0.66764797456752689</v>
      </c>
      <c r="M5374" s="41">
        <v>22.885056082184025</v>
      </c>
      <c r="N5374" s="41">
        <v>1.0720152156998357</v>
      </c>
      <c r="O5374" s="41">
        <v>1.3171226734834784</v>
      </c>
      <c r="P5374" s="41">
        <v>8.8102894813501003</v>
      </c>
    </row>
    <row r="5375" spans="1:16" s="26" customFormat="1" x14ac:dyDescent="0.25">
      <c r="A5375" s="27" t="s">
        <v>863</v>
      </c>
      <c r="B5375" s="27"/>
      <c r="C5375" s="25">
        <v>1554</v>
      </c>
      <c r="D5375" s="26">
        <v>-1</v>
      </c>
      <c r="E5375" s="26">
        <v>2.27</v>
      </c>
      <c r="F5375" s="38">
        <f t="shared" si="328"/>
        <v>133.97770000000062</v>
      </c>
      <c r="G5375" s="38">
        <f t="shared" si="329"/>
        <v>133.98905000000062</v>
      </c>
      <c r="H5375" s="38">
        <f t="shared" si="330"/>
        <v>134.00040000000061</v>
      </c>
      <c r="I5375" s="41">
        <v>10.673756839118251</v>
      </c>
      <c r="J5375" s="41">
        <v>50.93138292322714</v>
      </c>
      <c r="K5375" s="41">
        <v>112.92509480099454</v>
      </c>
      <c r="L5375" s="41">
        <v>3.1948124916867964</v>
      </c>
      <c r="M5375" s="41">
        <v>6.9867365596831847</v>
      </c>
      <c r="N5375" s="41">
        <v>0.71424054221439104</v>
      </c>
      <c r="O5375" s="41">
        <v>3.1617844522498424</v>
      </c>
      <c r="P5375" s="41">
        <v>18.163745626084719</v>
      </c>
    </row>
    <row r="5376" spans="1:16" s="26" customFormat="1" x14ac:dyDescent="0.25">
      <c r="A5376" s="27" t="s">
        <v>864</v>
      </c>
      <c r="B5376" s="27"/>
      <c r="C5376" s="25">
        <v>1554</v>
      </c>
      <c r="D5376" s="26">
        <v>1554</v>
      </c>
      <c r="E5376" s="26">
        <v>2.27</v>
      </c>
      <c r="F5376" s="38">
        <f t="shared" si="328"/>
        <v>134.00040000000061</v>
      </c>
      <c r="G5376" s="38">
        <f t="shared" si="329"/>
        <v>134.0117500000006</v>
      </c>
      <c r="H5376" s="38">
        <f t="shared" si="330"/>
        <v>134.0231000000006</v>
      </c>
      <c r="I5376" s="41">
        <v>12.17269891271161</v>
      </c>
      <c r="J5376" s="41">
        <v>55.531533026837351</v>
      </c>
      <c r="K5376" s="41">
        <v>44.568226204710257</v>
      </c>
      <c r="L5376" s="41">
        <v>5.9200111688852033</v>
      </c>
      <c r="M5376" s="41">
        <v>6.0046932187215543</v>
      </c>
      <c r="N5376" s="41">
        <v>0.5710114442411407</v>
      </c>
      <c r="O5376" s="41">
        <v>3.8919654957207199</v>
      </c>
      <c r="P5376" s="41">
        <v>20.992395694361004</v>
      </c>
    </row>
    <row r="5377" spans="1:16" s="26" customFormat="1" x14ac:dyDescent="0.25">
      <c r="A5377" s="27" t="s">
        <v>865</v>
      </c>
      <c r="B5377" s="27"/>
      <c r="C5377" s="25">
        <v>1553</v>
      </c>
      <c r="D5377" s="26">
        <v>-1</v>
      </c>
      <c r="E5377" s="26">
        <v>2.27</v>
      </c>
      <c r="F5377" s="38">
        <f t="shared" si="328"/>
        <v>134.0231000000006</v>
      </c>
      <c r="G5377" s="38">
        <f t="shared" si="329"/>
        <v>134.03445000000059</v>
      </c>
      <c r="H5377" s="38">
        <f t="shared" si="330"/>
        <v>134.04580000000058</v>
      </c>
      <c r="I5377" s="41">
        <v>15.590755634027861</v>
      </c>
      <c r="J5377" s="41">
        <v>59.058131535848403</v>
      </c>
      <c r="K5377" s="41">
        <v>27.13882265025827</v>
      </c>
      <c r="L5377" s="41">
        <v>3.15577524903575</v>
      </c>
      <c r="M5377" s="41">
        <v>7.3948299284337846</v>
      </c>
      <c r="N5377" s="41">
        <v>0.53946926654997185</v>
      </c>
      <c r="O5377" s="41">
        <v>2.1449265405702489</v>
      </c>
      <c r="P5377" s="41">
        <v>12.932039343575235</v>
      </c>
    </row>
    <row r="5378" spans="1:16" s="26" customFormat="1" x14ac:dyDescent="0.25">
      <c r="A5378" s="27" t="s">
        <v>866</v>
      </c>
      <c r="B5378" s="27"/>
      <c r="C5378" s="25">
        <v>1553</v>
      </c>
      <c r="D5378" s="26">
        <v>-1</v>
      </c>
      <c r="E5378" s="26">
        <v>2.27</v>
      </c>
      <c r="F5378" s="38">
        <f t="shared" si="328"/>
        <v>134.04580000000058</v>
      </c>
      <c r="G5378" s="38">
        <f t="shared" si="329"/>
        <v>134.05715000000058</v>
      </c>
      <c r="H5378" s="38">
        <f t="shared" si="330"/>
        <v>134.06850000000057</v>
      </c>
      <c r="I5378" s="41">
        <v>14.525149650302261</v>
      </c>
      <c r="J5378" s="41">
        <v>58.697029301455778</v>
      </c>
      <c r="K5378" s="41">
        <v>27.283310341183974</v>
      </c>
      <c r="L5378" s="41">
        <v>8.0408610021920861</v>
      </c>
      <c r="M5378" s="41">
        <v>1.5034643245050867</v>
      </c>
      <c r="N5378" s="41">
        <v>0.57792907930987791</v>
      </c>
      <c r="O5378" s="41">
        <v>2.8699969217276431</v>
      </c>
      <c r="P5378" s="41">
        <v>17.964762286060324</v>
      </c>
    </row>
    <row r="5379" spans="1:16" s="26" customFormat="1" x14ac:dyDescent="0.25">
      <c r="A5379" s="27" t="s">
        <v>867</v>
      </c>
      <c r="B5379" s="27"/>
      <c r="C5379" s="25">
        <v>1553</v>
      </c>
      <c r="D5379" s="26">
        <v>-1</v>
      </c>
      <c r="E5379" s="26">
        <v>2.27</v>
      </c>
      <c r="F5379" s="38">
        <f t="shared" si="328"/>
        <v>134.06850000000057</v>
      </c>
      <c r="G5379" s="38">
        <f t="shared" si="329"/>
        <v>134.07985000000056</v>
      </c>
      <c r="H5379" s="38">
        <f t="shared" si="330"/>
        <v>134.09120000000055</v>
      </c>
      <c r="I5379" s="41">
        <v>11.577320569781449</v>
      </c>
      <c r="J5379" s="41">
        <v>66.829261722105826</v>
      </c>
      <c r="K5379" s="41">
        <v>25.702600542718038</v>
      </c>
      <c r="L5379" s="41">
        <v>6.5907019469681458</v>
      </c>
      <c r="M5379" s="41">
        <v>1.3575845561548427</v>
      </c>
      <c r="N5379" s="41">
        <v>0.67902190315855593</v>
      </c>
      <c r="O5379" s="41">
        <v>3.2411863555024953</v>
      </c>
      <c r="P5379" s="41">
        <v>17.865338202725397</v>
      </c>
    </row>
    <row r="5380" spans="1:16" s="26" customFormat="1" x14ac:dyDescent="0.25">
      <c r="A5380" s="27" t="s">
        <v>868</v>
      </c>
      <c r="B5380" s="27"/>
      <c r="C5380" s="25">
        <v>1553</v>
      </c>
      <c r="D5380" s="26">
        <v>-1</v>
      </c>
      <c r="E5380" s="26">
        <v>2.27</v>
      </c>
      <c r="F5380" s="38">
        <f t="shared" si="328"/>
        <v>134.09120000000055</v>
      </c>
      <c r="G5380" s="38">
        <f t="shared" si="329"/>
        <v>134.10255000000055</v>
      </c>
      <c r="H5380" s="38">
        <f t="shared" si="330"/>
        <v>134.11390000000054</v>
      </c>
      <c r="I5380" s="41">
        <v>15.914821059290373</v>
      </c>
      <c r="J5380" s="41">
        <v>65.981122172016683</v>
      </c>
      <c r="K5380" s="41">
        <v>26.264053531664867</v>
      </c>
      <c r="L5380" s="41">
        <v>6.1457431326914023</v>
      </c>
      <c r="M5380" s="41">
        <v>0.70691828419405611</v>
      </c>
      <c r="N5380" s="41">
        <v>0.36930849505587648</v>
      </c>
      <c r="O5380" s="41">
        <v>2.3932657620939857</v>
      </c>
      <c r="P5380" s="41">
        <v>12.979722718513258</v>
      </c>
    </row>
    <row r="5381" spans="1:16" s="26" customFormat="1" x14ac:dyDescent="0.25">
      <c r="A5381" s="27" t="s">
        <v>869</v>
      </c>
      <c r="B5381" s="27"/>
      <c r="C5381" s="25">
        <v>1553</v>
      </c>
      <c r="D5381" s="26">
        <v>-1</v>
      </c>
      <c r="E5381" s="26">
        <v>2.27</v>
      </c>
      <c r="F5381" s="38">
        <f t="shared" si="328"/>
        <v>134.11390000000054</v>
      </c>
      <c r="G5381" s="38">
        <f t="shared" si="329"/>
        <v>134.12525000000053</v>
      </c>
      <c r="H5381" s="38">
        <f t="shared" si="330"/>
        <v>134.13660000000053</v>
      </c>
      <c r="I5381" s="41">
        <v>10.066384405411103</v>
      </c>
      <c r="J5381" s="41">
        <v>70.524338026534963</v>
      </c>
      <c r="K5381" s="41">
        <v>25.964907241207737</v>
      </c>
      <c r="L5381" s="41">
        <v>5.8162440589847462</v>
      </c>
      <c r="M5381" s="41"/>
      <c r="N5381" s="41">
        <v>0.35937454161410509</v>
      </c>
      <c r="O5381" s="41">
        <v>1.8930381104304348</v>
      </c>
      <c r="P5381" s="41">
        <v>11.643652217696459</v>
      </c>
    </row>
    <row r="5382" spans="1:16" s="26" customFormat="1" x14ac:dyDescent="0.25">
      <c r="A5382" s="27" t="s">
        <v>870</v>
      </c>
      <c r="B5382" s="27"/>
      <c r="C5382" s="25">
        <v>1553</v>
      </c>
      <c r="D5382" s="26">
        <v>-1</v>
      </c>
      <c r="E5382" s="26">
        <v>2.27</v>
      </c>
      <c r="F5382" s="38">
        <f t="shared" si="328"/>
        <v>134.13660000000053</v>
      </c>
      <c r="G5382" s="38">
        <f t="shared" si="329"/>
        <v>134.14795000000052</v>
      </c>
      <c r="H5382" s="38">
        <f t="shared" si="330"/>
        <v>134.15930000000051</v>
      </c>
      <c r="I5382" s="41">
        <v>7.4655142292479271</v>
      </c>
      <c r="J5382" s="41">
        <v>66.695101098287992</v>
      </c>
      <c r="K5382" s="41">
        <v>30.535460844968924</v>
      </c>
      <c r="L5382" s="41">
        <v>0.91837734121393311</v>
      </c>
      <c r="M5382" s="41">
        <v>0.9093898934736232</v>
      </c>
      <c r="N5382" s="41">
        <v>0.59089700530624689</v>
      </c>
      <c r="O5382" s="41">
        <v>1.8113782708611998</v>
      </c>
      <c r="P5382" s="41">
        <v>9.7292596722186584</v>
      </c>
    </row>
    <row r="5383" spans="1:16" s="26" customFormat="1" x14ac:dyDescent="0.25">
      <c r="A5383" s="27" t="s">
        <v>871</v>
      </c>
      <c r="B5383" s="27"/>
      <c r="C5383" s="25">
        <v>1553</v>
      </c>
      <c r="D5383" s="26">
        <v>-1</v>
      </c>
      <c r="E5383" s="26">
        <v>2.27</v>
      </c>
      <c r="F5383" s="38">
        <f t="shared" si="328"/>
        <v>134.15930000000051</v>
      </c>
      <c r="G5383" s="38">
        <f t="shared" si="329"/>
        <v>134.17065000000051</v>
      </c>
      <c r="H5383" s="38">
        <f t="shared" si="330"/>
        <v>134.1820000000005</v>
      </c>
      <c r="I5383" s="41">
        <v>7.1457870728599691</v>
      </c>
      <c r="J5383" s="41">
        <v>67.016847986103542</v>
      </c>
      <c r="K5383" s="41">
        <v>27.394075538898097</v>
      </c>
      <c r="L5383" s="41">
        <v>0.35496632557927399</v>
      </c>
      <c r="M5383" s="41">
        <v>3.7935989084193213</v>
      </c>
      <c r="N5383" s="41">
        <v>0.8129181531912667</v>
      </c>
      <c r="O5383" s="41">
        <v>1.6846232181933722</v>
      </c>
      <c r="P5383" s="41">
        <v>9.8550714480494808</v>
      </c>
    </row>
    <row r="5384" spans="1:16" s="26" customFormat="1" x14ac:dyDescent="0.25">
      <c r="A5384" s="27" t="s">
        <v>872</v>
      </c>
      <c r="B5384" s="27"/>
      <c r="C5384" s="25">
        <v>1553</v>
      </c>
      <c r="D5384" s="26">
        <v>-1</v>
      </c>
      <c r="E5384" s="26">
        <v>2.27</v>
      </c>
      <c r="F5384" s="38">
        <f t="shared" si="328"/>
        <v>134.1820000000005</v>
      </c>
      <c r="G5384" s="38">
        <f t="shared" si="329"/>
        <v>134.19335000000049</v>
      </c>
      <c r="H5384" s="38">
        <f t="shared" si="330"/>
        <v>134.20470000000049</v>
      </c>
      <c r="I5384" s="41">
        <v>13.585102614139645</v>
      </c>
      <c r="J5384" s="41">
        <v>59.66481361462548</v>
      </c>
      <c r="K5384" s="41">
        <v>45.789371718661393</v>
      </c>
      <c r="L5384" s="41">
        <v>0.3371265333685376</v>
      </c>
      <c r="M5384" s="41">
        <v>4.2072835738103915</v>
      </c>
      <c r="N5384" s="41">
        <v>0.56917050462556085</v>
      </c>
      <c r="O5384" s="41">
        <v>1.2940900182202475</v>
      </c>
      <c r="P5384" s="41">
        <v>7.6601546347514686</v>
      </c>
    </row>
    <row r="5385" spans="1:16" s="26" customFormat="1" x14ac:dyDescent="0.25">
      <c r="A5385" s="27" t="s">
        <v>873</v>
      </c>
      <c r="B5385" s="27"/>
      <c r="C5385" s="25">
        <v>1553</v>
      </c>
      <c r="D5385" s="26">
        <v>-1</v>
      </c>
      <c r="E5385" s="26">
        <v>2.27</v>
      </c>
      <c r="F5385" s="38">
        <f t="shared" si="328"/>
        <v>134.20470000000049</v>
      </c>
      <c r="G5385" s="38">
        <f t="shared" si="329"/>
        <v>134.21605000000048</v>
      </c>
      <c r="H5385" s="38">
        <f t="shared" si="330"/>
        <v>134.22740000000047</v>
      </c>
      <c r="I5385" s="41">
        <v>7.957209077796298</v>
      </c>
      <c r="J5385" s="41">
        <v>62.398304185976279</v>
      </c>
      <c r="K5385" s="41">
        <v>36.280237414507603</v>
      </c>
      <c r="L5385" s="41">
        <v>0.41201114679927969</v>
      </c>
      <c r="M5385" s="41">
        <v>1.2635798839197268</v>
      </c>
      <c r="N5385" s="41">
        <v>0.5539746335357566</v>
      </c>
      <c r="O5385" s="41">
        <v>0.99276632394536113</v>
      </c>
      <c r="P5385" s="41">
        <v>6.3116926206785147</v>
      </c>
    </row>
    <row r="5386" spans="1:16" s="26" customFormat="1" x14ac:dyDescent="0.25">
      <c r="A5386" s="27" t="s">
        <v>874</v>
      </c>
      <c r="B5386" s="27"/>
      <c r="C5386" s="25">
        <v>1553</v>
      </c>
      <c r="D5386" s="26">
        <v>-1</v>
      </c>
      <c r="E5386" s="26">
        <v>2.27</v>
      </c>
      <c r="F5386" s="38">
        <f t="shared" si="328"/>
        <v>134.22740000000047</v>
      </c>
      <c r="G5386" s="38">
        <f t="shared" si="329"/>
        <v>134.23875000000046</v>
      </c>
      <c r="H5386" s="38">
        <f t="shared" si="330"/>
        <v>134.25010000000046</v>
      </c>
      <c r="I5386" s="41">
        <v>13.920903598092954</v>
      </c>
      <c r="J5386" s="41">
        <v>46.593857517021917</v>
      </c>
      <c r="K5386" s="41">
        <v>34.316148318736197</v>
      </c>
      <c r="L5386" s="41">
        <v>4.7244789130645417</v>
      </c>
      <c r="M5386" s="41">
        <v>3.5813429725228332</v>
      </c>
      <c r="N5386" s="41">
        <v>0.63999569366985776</v>
      </c>
      <c r="O5386" s="41">
        <v>2.4849373284217435</v>
      </c>
      <c r="P5386" s="41">
        <v>18.004439871596734</v>
      </c>
    </row>
    <row r="5387" spans="1:16" s="26" customFormat="1" x14ac:dyDescent="0.25">
      <c r="A5387" s="27" t="s">
        <v>875</v>
      </c>
      <c r="B5387" s="27"/>
      <c r="C5387" s="25">
        <v>1553</v>
      </c>
      <c r="D5387" s="26">
        <v>1553</v>
      </c>
      <c r="E5387" s="26">
        <v>2.27</v>
      </c>
      <c r="F5387" s="38">
        <f t="shared" si="328"/>
        <v>134.25010000000046</v>
      </c>
      <c r="G5387" s="38">
        <f t="shared" si="329"/>
        <v>134.26145000000045</v>
      </c>
      <c r="H5387" s="38">
        <f t="shared" si="330"/>
        <v>134.27280000000044</v>
      </c>
      <c r="I5387" s="41">
        <v>9.0786328393858629</v>
      </c>
      <c r="J5387" s="41">
        <v>42.243132953914426</v>
      </c>
      <c r="K5387" s="41">
        <v>23.426977019748414</v>
      </c>
      <c r="L5387" s="41">
        <v>3.9242365113470385</v>
      </c>
      <c r="M5387" s="41">
        <v>1.4248895096156498</v>
      </c>
      <c r="N5387" s="41">
        <v>0.58770422449211024</v>
      </c>
      <c r="O5387" s="41">
        <v>2.892602361649911</v>
      </c>
      <c r="P5387" s="41">
        <v>16.489361159887149</v>
      </c>
    </row>
    <row r="5388" spans="1:16" s="26" customFormat="1" x14ac:dyDescent="0.25">
      <c r="A5388" s="27" t="s">
        <v>876</v>
      </c>
      <c r="B5388" s="27"/>
      <c r="C5388" s="25">
        <v>1552</v>
      </c>
      <c r="D5388" s="26">
        <v>-1</v>
      </c>
      <c r="E5388" s="26">
        <v>2.27</v>
      </c>
      <c r="F5388" s="38">
        <f t="shared" si="328"/>
        <v>134.27280000000044</v>
      </c>
      <c r="G5388" s="38">
        <f t="shared" si="329"/>
        <v>134.28415000000044</v>
      </c>
      <c r="H5388" s="38">
        <f t="shared" si="330"/>
        <v>134.29550000000043</v>
      </c>
      <c r="I5388" s="41">
        <v>16.030214109291148</v>
      </c>
      <c r="J5388" s="41">
        <v>34.593326912613222</v>
      </c>
      <c r="K5388" s="41">
        <v>25.765814628009291</v>
      </c>
      <c r="L5388" s="41">
        <v>7.0873172002779583</v>
      </c>
      <c r="M5388" s="41">
        <v>1.348863856926926</v>
      </c>
      <c r="N5388" s="41">
        <v>0.42349615243620342</v>
      </c>
      <c r="O5388" s="41">
        <v>2.9416327266381166</v>
      </c>
      <c r="P5388" s="41">
        <v>16.041144910914674</v>
      </c>
    </row>
    <row r="5389" spans="1:16" s="26" customFormat="1" x14ac:dyDescent="0.25">
      <c r="A5389" s="27" t="s">
        <v>877</v>
      </c>
      <c r="B5389" s="27"/>
      <c r="C5389" s="25">
        <v>1552</v>
      </c>
      <c r="D5389" s="26">
        <v>-1</v>
      </c>
      <c r="E5389" s="26">
        <v>2.27</v>
      </c>
      <c r="F5389" s="38">
        <f t="shared" si="328"/>
        <v>134.29550000000043</v>
      </c>
      <c r="G5389" s="38">
        <f t="shared" si="329"/>
        <v>134.30685000000042</v>
      </c>
      <c r="H5389" s="38">
        <f t="shared" si="330"/>
        <v>134.31820000000042</v>
      </c>
      <c r="I5389" s="41">
        <v>6.6438303625895898</v>
      </c>
      <c r="J5389" s="41">
        <v>32.551018668522957</v>
      </c>
      <c r="K5389" s="41">
        <v>9.5246514107091773</v>
      </c>
      <c r="L5389" s="41">
        <v>5.4590618236551078</v>
      </c>
      <c r="M5389" s="41">
        <v>1.2593220176278763</v>
      </c>
      <c r="N5389" s="41">
        <v>0.47492853254580603</v>
      </c>
      <c r="O5389" s="41">
        <v>1.8619552540918778</v>
      </c>
      <c r="P5389" s="41">
        <v>12.11223600324225</v>
      </c>
    </row>
    <row r="5390" spans="1:16" s="26" customFormat="1" x14ac:dyDescent="0.25">
      <c r="A5390" s="27" t="s">
        <v>878</v>
      </c>
      <c r="B5390" s="27"/>
      <c r="C5390" s="25">
        <v>1552</v>
      </c>
      <c r="D5390" s="26">
        <v>-1</v>
      </c>
      <c r="E5390" s="26">
        <v>2.27</v>
      </c>
      <c r="F5390" s="38">
        <f t="shared" si="328"/>
        <v>134.31820000000042</v>
      </c>
      <c r="G5390" s="38">
        <f t="shared" si="329"/>
        <v>134.32955000000041</v>
      </c>
      <c r="H5390" s="38">
        <f t="shared" si="330"/>
        <v>134.3409000000004</v>
      </c>
      <c r="I5390" s="41">
        <v>11.833679436427358</v>
      </c>
      <c r="J5390" s="41">
        <v>29.180135891183735</v>
      </c>
      <c r="K5390" s="41">
        <v>11.79059318701886</v>
      </c>
      <c r="L5390" s="41">
        <v>3.7124503863352318</v>
      </c>
      <c r="M5390" s="41"/>
      <c r="N5390" s="41">
        <v>0.3507049168829347</v>
      </c>
      <c r="O5390" s="41">
        <v>1.9162835883995581</v>
      </c>
      <c r="P5390" s="41">
        <v>11.316937091295756</v>
      </c>
    </row>
    <row r="5391" spans="1:16" s="26" customFormat="1" x14ac:dyDescent="0.25">
      <c r="A5391" s="27" t="s">
        <v>879</v>
      </c>
      <c r="B5391" s="27"/>
      <c r="C5391" s="25">
        <v>1552</v>
      </c>
      <c r="D5391" s="26">
        <v>-1</v>
      </c>
      <c r="E5391" s="26">
        <v>2.27</v>
      </c>
      <c r="F5391" s="38">
        <f t="shared" si="328"/>
        <v>134.3409000000004</v>
      </c>
      <c r="G5391" s="38">
        <f t="shared" si="329"/>
        <v>134.3522500000004</v>
      </c>
      <c r="H5391" s="38">
        <f t="shared" si="330"/>
        <v>134.36360000000039</v>
      </c>
      <c r="I5391" s="41">
        <v>10.491437135989353</v>
      </c>
      <c r="J5391" s="41">
        <v>35.443834808111426</v>
      </c>
      <c r="K5391" s="41">
        <v>15.515078435395363</v>
      </c>
      <c r="L5391" s="41">
        <v>5.9997590928485973</v>
      </c>
      <c r="M5391" s="41">
        <v>0.67683974529784163</v>
      </c>
      <c r="N5391" s="41">
        <v>0.60733071065325672</v>
      </c>
      <c r="O5391" s="41">
        <v>2.2693522612758015</v>
      </c>
      <c r="P5391" s="41">
        <v>10.052442384099209</v>
      </c>
    </row>
    <row r="5392" spans="1:16" s="26" customFormat="1" x14ac:dyDescent="0.25">
      <c r="A5392" s="27" t="s">
        <v>880</v>
      </c>
      <c r="B5392" s="27"/>
      <c r="C5392" s="25">
        <v>1552</v>
      </c>
      <c r="D5392" s="26">
        <v>-1</v>
      </c>
      <c r="E5392" s="26">
        <v>2.27</v>
      </c>
      <c r="F5392" s="38">
        <f t="shared" si="328"/>
        <v>134.36360000000039</v>
      </c>
      <c r="G5392" s="38">
        <f t="shared" si="329"/>
        <v>134.37495000000038</v>
      </c>
      <c r="H5392" s="38">
        <f t="shared" si="330"/>
        <v>134.38630000000038</v>
      </c>
      <c r="I5392" s="41">
        <v>9.3137470975146872</v>
      </c>
      <c r="J5392" s="41">
        <v>45.786215828040753</v>
      </c>
      <c r="K5392" s="41">
        <v>13.903497884689113</v>
      </c>
      <c r="L5392" s="41">
        <v>4.0225384018064441</v>
      </c>
      <c r="M5392" s="41"/>
      <c r="N5392" s="41">
        <v>0.38467633880332519</v>
      </c>
      <c r="O5392" s="41">
        <v>1.700939452329671</v>
      </c>
      <c r="P5392" s="41">
        <v>7.1330025304341262</v>
      </c>
    </row>
    <row r="5393" spans="1:16" s="26" customFormat="1" x14ac:dyDescent="0.25">
      <c r="A5393" s="27" t="s">
        <v>881</v>
      </c>
      <c r="B5393" s="27"/>
      <c r="C5393" s="25">
        <v>1552</v>
      </c>
      <c r="D5393" s="26">
        <v>-1</v>
      </c>
      <c r="E5393" s="26">
        <v>2.27</v>
      </c>
      <c r="F5393" s="38">
        <f t="shared" si="328"/>
        <v>134.38630000000038</v>
      </c>
      <c r="G5393" s="38">
        <f t="shared" si="329"/>
        <v>134.39765000000037</v>
      </c>
      <c r="H5393" s="38">
        <f t="shared" si="330"/>
        <v>134.40900000000036</v>
      </c>
      <c r="I5393" s="41">
        <v>9.1510736791963811</v>
      </c>
      <c r="J5393" s="41">
        <v>66.846627712008299</v>
      </c>
      <c r="K5393" s="41">
        <v>22.313370795529472</v>
      </c>
      <c r="L5393" s="41">
        <v>3.7883901132438145</v>
      </c>
      <c r="M5393" s="41"/>
      <c r="N5393" s="41">
        <v>0.43141243158845177</v>
      </c>
      <c r="O5393" s="41">
        <v>1.1759122106194453</v>
      </c>
      <c r="P5393" s="41">
        <v>6.3002690718694021</v>
      </c>
    </row>
    <row r="5394" spans="1:16" s="26" customFormat="1" x14ac:dyDescent="0.25">
      <c r="A5394" s="27" t="s">
        <v>882</v>
      </c>
      <c r="B5394" s="27"/>
      <c r="C5394" s="25">
        <v>1552</v>
      </c>
      <c r="D5394" s="26">
        <v>-1</v>
      </c>
      <c r="E5394" s="26">
        <v>2.27</v>
      </c>
      <c r="F5394" s="38">
        <f t="shared" si="328"/>
        <v>134.40900000000036</v>
      </c>
      <c r="G5394" s="38">
        <f t="shared" si="329"/>
        <v>134.42035000000035</v>
      </c>
      <c r="H5394" s="38">
        <f t="shared" si="330"/>
        <v>134.43170000000035</v>
      </c>
      <c r="I5394" s="41">
        <v>8.8264511553477885</v>
      </c>
      <c r="J5394" s="41">
        <v>65.030120909832931</v>
      </c>
      <c r="K5394" s="41">
        <v>24.192082627461879</v>
      </c>
      <c r="L5394" s="41">
        <v>0.60224983613232697</v>
      </c>
      <c r="M5394" s="41">
        <v>15.57413418268348</v>
      </c>
      <c r="N5394" s="41">
        <v>1.1971271558157477</v>
      </c>
      <c r="O5394" s="41">
        <v>1.5129984183505971</v>
      </c>
      <c r="P5394" s="41">
        <v>7.6088407113552519</v>
      </c>
    </row>
    <row r="5395" spans="1:16" s="26" customFormat="1" x14ac:dyDescent="0.25">
      <c r="A5395" s="27" t="s">
        <v>883</v>
      </c>
      <c r="B5395" s="27"/>
      <c r="C5395" s="25">
        <v>1552</v>
      </c>
      <c r="D5395" s="26">
        <v>-1</v>
      </c>
      <c r="E5395" s="26">
        <v>2.27</v>
      </c>
      <c r="F5395" s="38">
        <f t="shared" ref="F5395:F5458" si="331">H5394</f>
        <v>134.43170000000035</v>
      </c>
      <c r="G5395" s="38">
        <f t="shared" ref="G5395:G5458" si="332">F5395+(E5395/200)</f>
        <v>134.44305000000034</v>
      </c>
      <c r="H5395" s="38">
        <f t="shared" ref="H5395:H5458" si="333">H5394+E5395/100</f>
        <v>134.45440000000033</v>
      </c>
      <c r="I5395" s="41">
        <v>6.3283309342823006</v>
      </c>
      <c r="J5395" s="41">
        <v>68.990727302765976</v>
      </c>
      <c r="K5395" s="41">
        <v>32.604915147916373</v>
      </c>
      <c r="L5395" s="41">
        <v>0.64668200475581683</v>
      </c>
      <c r="M5395" s="41">
        <v>7.3093064603566935</v>
      </c>
      <c r="N5395" s="41">
        <v>0.80550370286372242</v>
      </c>
      <c r="O5395" s="41">
        <v>2.5342800849789811</v>
      </c>
      <c r="P5395" s="41">
        <v>12.542057122760159</v>
      </c>
    </row>
    <row r="5396" spans="1:16" s="26" customFormat="1" x14ac:dyDescent="0.25">
      <c r="A5396" s="27" t="s">
        <v>884</v>
      </c>
      <c r="B5396" s="27"/>
      <c r="C5396" s="25">
        <v>1552</v>
      </c>
      <c r="D5396" s="26">
        <v>-1</v>
      </c>
      <c r="E5396" s="26">
        <v>2.27</v>
      </c>
      <c r="F5396" s="38">
        <f t="shared" si="331"/>
        <v>134.45440000000033</v>
      </c>
      <c r="G5396" s="38">
        <f t="shared" si="332"/>
        <v>134.46575000000033</v>
      </c>
      <c r="H5396" s="38">
        <f t="shared" si="333"/>
        <v>134.47710000000032</v>
      </c>
      <c r="I5396" s="41">
        <v>8.4185308183084775</v>
      </c>
      <c r="J5396" s="41">
        <v>65.438591142366548</v>
      </c>
      <c r="K5396" s="41">
        <v>17.274384538824894</v>
      </c>
      <c r="L5396" s="41">
        <v>1.1962149562053592</v>
      </c>
      <c r="M5396" s="41">
        <v>6.6556223601277331</v>
      </c>
      <c r="N5396" s="41">
        <v>0.54219673721467432</v>
      </c>
      <c r="O5396" s="41">
        <v>2.0476412428262716</v>
      </c>
      <c r="P5396" s="41">
        <v>11.548779124048487</v>
      </c>
    </row>
    <row r="5397" spans="1:16" s="26" customFormat="1" x14ac:dyDescent="0.25">
      <c r="A5397" s="27" t="s">
        <v>885</v>
      </c>
      <c r="B5397" s="27"/>
      <c r="C5397" s="25">
        <v>1552</v>
      </c>
      <c r="D5397" s="26">
        <v>-1</v>
      </c>
      <c r="E5397" s="26">
        <v>2.27</v>
      </c>
      <c r="F5397" s="38">
        <f t="shared" si="331"/>
        <v>134.47710000000032</v>
      </c>
      <c r="G5397" s="38">
        <f t="shared" si="332"/>
        <v>134.48845000000031</v>
      </c>
      <c r="H5397" s="38">
        <f t="shared" si="333"/>
        <v>134.49980000000031</v>
      </c>
      <c r="I5397" s="41">
        <v>11.013307470102962</v>
      </c>
      <c r="J5397" s="41">
        <v>74.433309797581458</v>
      </c>
      <c r="K5397" s="41">
        <v>30.293245033239025</v>
      </c>
      <c r="L5397" s="41">
        <v>0.84437382377601433</v>
      </c>
      <c r="M5397" s="41">
        <v>5.5842303496374006</v>
      </c>
      <c r="N5397" s="41">
        <v>0.75729424381403143</v>
      </c>
      <c r="O5397" s="41">
        <v>1.2852886767919141</v>
      </c>
      <c r="P5397" s="41">
        <v>7.4785681127278707</v>
      </c>
    </row>
    <row r="5398" spans="1:16" s="26" customFormat="1" x14ac:dyDescent="0.25">
      <c r="A5398" s="27" t="s">
        <v>886</v>
      </c>
      <c r="B5398" s="27"/>
      <c r="C5398" s="25">
        <v>1552</v>
      </c>
      <c r="D5398" s="26">
        <v>1552</v>
      </c>
      <c r="E5398" s="26">
        <v>2.27</v>
      </c>
      <c r="F5398" s="38">
        <f t="shared" si="331"/>
        <v>134.49980000000031</v>
      </c>
      <c r="G5398" s="38">
        <f t="shared" si="332"/>
        <v>134.5111500000003</v>
      </c>
      <c r="H5398" s="38">
        <f t="shared" si="333"/>
        <v>134.52250000000029</v>
      </c>
      <c r="I5398" s="41">
        <v>24.272558133217753</v>
      </c>
      <c r="J5398" s="41">
        <v>56.70618858937668</v>
      </c>
      <c r="K5398" s="41">
        <v>43.815834431433167</v>
      </c>
      <c r="L5398" s="41">
        <v>15.987807999826188</v>
      </c>
      <c r="M5398" s="41">
        <v>10.022572064658013</v>
      </c>
      <c r="N5398" s="41">
        <v>0.85221294802553127</v>
      </c>
      <c r="O5398" s="41">
        <v>2.7772944741468422</v>
      </c>
      <c r="P5398" s="41">
        <v>27.552818543567138</v>
      </c>
    </row>
    <row r="5399" spans="1:16" s="26" customFormat="1" x14ac:dyDescent="0.25">
      <c r="A5399" s="27" t="s">
        <v>887</v>
      </c>
      <c r="B5399" s="27"/>
      <c r="C5399" s="25">
        <v>1551</v>
      </c>
      <c r="D5399" s="26">
        <v>-1</v>
      </c>
      <c r="E5399" s="26">
        <v>2.27</v>
      </c>
      <c r="F5399" s="38">
        <f t="shared" si="331"/>
        <v>134.52250000000029</v>
      </c>
      <c r="G5399" s="38">
        <f t="shared" si="332"/>
        <v>134.53385000000029</v>
      </c>
      <c r="H5399" s="38">
        <f t="shared" si="333"/>
        <v>134.54520000000028</v>
      </c>
      <c r="I5399" s="41">
        <v>5.7603554242625332</v>
      </c>
      <c r="J5399" s="41">
        <v>59.684850510489568</v>
      </c>
      <c r="K5399" s="41">
        <v>8.097854430715639</v>
      </c>
      <c r="L5399" s="41">
        <v>1.9361554446653335</v>
      </c>
      <c r="M5399" s="41">
        <v>1.043858480424136</v>
      </c>
      <c r="N5399" s="41">
        <v>0.42104264617370751</v>
      </c>
      <c r="O5399" s="41">
        <v>2.7057137463340184</v>
      </c>
      <c r="P5399" s="41">
        <v>20.355526360724088</v>
      </c>
    </row>
    <row r="5400" spans="1:16" s="26" customFormat="1" x14ac:dyDescent="0.25">
      <c r="A5400" s="27" t="s">
        <v>888</v>
      </c>
      <c r="B5400" s="27"/>
      <c r="C5400" s="25">
        <v>1551</v>
      </c>
      <c r="D5400" s="26">
        <v>-1</v>
      </c>
      <c r="E5400" s="26">
        <v>2.4700000000000002</v>
      </c>
      <c r="F5400" s="38">
        <f t="shared" si="331"/>
        <v>134.54520000000028</v>
      </c>
      <c r="G5400" s="38">
        <f t="shared" si="332"/>
        <v>134.55755000000028</v>
      </c>
      <c r="H5400" s="38">
        <f t="shared" si="333"/>
        <v>134.56990000000027</v>
      </c>
      <c r="I5400" s="41">
        <v>15.050580791809274</v>
      </c>
      <c r="J5400" s="41">
        <v>27.859351060272751</v>
      </c>
      <c r="K5400" s="41">
        <v>9.335911025426423</v>
      </c>
      <c r="L5400" s="41">
        <v>2.9525619690716915</v>
      </c>
      <c r="M5400" s="41">
        <v>0.89196714595059945</v>
      </c>
      <c r="N5400" s="41">
        <v>0.28494543615061124</v>
      </c>
      <c r="O5400" s="41">
        <v>2.4196589072017018</v>
      </c>
      <c r="P5400" s="41">
        <v>15.15497283619275</v>
      </c>
    </row>
    <row r="5401" spans="1:16" s="26" customFormat="1" x14ac:dyDescent="0.25">
      <c r="A5401" s="27" t="s">
        <v>472</v>
      </c>
      <c r="B5401" s="27" t="s">
        <v>942</v>
      </c>
      <c r="C5401" s="25">
        <v>1551</v>
      </c>
      <c r="D5401" s="26">
        <v>-1</v>
      </c>
      <c r="E5401" s="26">
        <v>2.15</v>
      </c>
      <c r="F5401" s="38">
        <f t="shared" si="331"/>
        <v>134.56990000000027</v>
      </c>
      <c r="G5401" s="38">
        <f t="shared" si="332"/>
        <v>134.58065000000028</v>
      </c>
      <c r="H5401" s="38">
        <f t="shared" si="333"/>
        <v>134.59140000000028</v>
      </c>
      <c r="I5401" s="41">
        <v>5.5011041084925036</v>
      </c>
      <c r="J5401" s="41">
        <v>58.584144021528992</v>
      </c>
      <c r="K5401" s="41">
        <v>10.969564472179918</v>
      </c>
      <c r="L5401" s="41">
        <v>0.69198083161949464</v>
      </c>
      <c r="M5401" s="41"/>
      <c r="N5401" s="41">
        <v>0.12346932425926593</v>
      </c>
      <c r="O5401" s="41">
        <v>0.22521857211783333</v>
      </c>
      <c r="P5401" s="41">
        <v>1.0492514172910985</v>
      </c>
    </row>
    <row r="5402" spans="1:16" s="26" customFormat="1" x14ac:dyDescent="0.25">
      <c r="A5402" s="27" t="s">
        <v>247</v>
      </c>
      <c r="B5402" s="27">
        <v>94.5</v>
      </c>
      <c r="C5402" s="25">
        <v>1551</v>
      </c>
      <c r="D5402" s="26">
        <v>-1</v>
      </c>
      <c r="E5402" s="26">
        <v>2.0499999999999998</v>
      </c>
      <c r="F5402" s="38">
        <f t="shared" si="331"/>
        <v>134.59140000000028</v>
      </c>
      <c r="G5402" s="38">
        <f t="shared" si="332"/>
        <v>134.60165000000029</v>
      </c>
      <c r="H5402" s="38">
        <f t="shared" si="333"/>
        <v>134.61190000000028</v>
      </c>
      <c r="I5402" s="41">
        <v>10.034164939989122</v>
      </c>
      <c r="J5402" s="41">
        <v>78.812434399185392</v>
      </c>
      <c r="K5402" s="41">
        <v>23.600230212005577</v>
      </c>
      <c r="L5402" s="41">
        <v>0.38198318183616325</v>
      </c>
      <c r="M5402" s="41">
        <v>4.6838561484105146</v>
      </c>
      <c r="N5402" s="41">
        <v>0.57112377825303118</v>
      </c>
      <c r="O5402" s="41">
        <v>0.45303020120370813</v>
      </c>
      <c r="P5402" s="41">
        <v>2.0534221628550449</v>
      </c>
    </row>
    <row r="5403" spans="1:16" s="26" customFormat="1" x14ac:dyDescent="0.25">
      <c r="A5403" s="27" t="s">
        <v>249</v>
      </c>
      <c r="B5403" s="27"/>
      <c r="C5403" s="25">
        <v>1551</v>
      </c>
      <c r="D5403" s="26">
        <v>-1</v>
      </c>
      <c r="E5403" s="26">
        <v>2.0499999999999998</v>
      </c>
      <c r="F5403" s="38">
        <f t="shared" si="331"/>
        <v>134.61190000000028</v>
      </c>
      <c r="G5403" s="38">
        <f t="shared" si="332"/>
        <v>134.62215000000029</v>
      </c>
      <c r="H5403" s="38">
        <f t="shared" si="333"/>
        <v>134.63240000000027</v>
      </c>
      <c r="I5403" s="41">
        <v>7.317664775161469</v>
      </c>
      <c r="J5403" s="41">
        <v>93.833380400332643</v>
      </c>
      <c r="K5403" s="41">
        <v>29.464600464664514</v>
      </c>
      <c r="L5403" s="41">
        <v>0.34657583470697823</v>
      </c>
      <c r="M5403" s="41">
        <v>15.049986773443171</v>
      </c>
      <c r="N5403" s="41">
        <v>1.0518200524689818</v>
      </c>
      <c r="O5403" s="41">
        <v>0.56601840416201443</v>
      </c>
      <c r="P5403" s="41">
        <v>2.4528161168678011</v>
      </c>
    </row>
    <row r="5404" spans="1:16" s="26" customFormat="1" x14ac:dyDescent="0.25">
      <c r="A5404" s="27" t="s">
        <v>250</v>
      </c>
      <c r="B5404" s="27"/>
      <c r="C5404" s="25">
        <v>1551</v>
      </c>
      <c r="D5404" s="26">
        <v>-1</v>
      </c>
      <c r="E5404" s="26">
        <v>2.0499999999999998</v>
      </c>
      <c r="F5404" s="38">
        <f t="shared" si="331"/>
        <v>134.63240000000027</v>
      </c>
      <c r="G5404" s="38">
        <f t="shared" si="332"/>
        <v>134.64265000000029</v>
      </c>
      <c r="H5404" s="38">
        <f t="shared" si="333"/>
        <v>134.65290000000027</v>
      </c>
      <c r="I5404" s="41">
        <v>13.980473205285636</v>
      </c>
      <c r="J5404" s="41">
        <v>92.109071383064361</v>
      </c>
      <c r="K5404" s="41">
        <v>26.296464610856127</v>
      </c>
      <c r="L5404" s="41">
        <v>0.26402426959136638</v>
      </c>
      <c r="M5404" s="41">
        <v>16.83977138254885</v>
      </c>
      <c r="N5404" s="41">
        <v>1.2417141106075511</v>
      </c>
      <c r="O5404" s="41">
        <v>0.52771046937599619</v>
      </c>
      <c r="P5404" s="41">
        <v>2.6608380140215653</v>
      </c>
    </row>
    <row r="5405" spans="1:16" s="26" customFormat="1" x14ac:dyDescent="0.25">
      <c r="A5405" s="27" t="s">
        <v>251</v>
      </c>
      <c r="B5405" s="27"/>
      <c r="C5405" s="25">
        <v>1551</v>
      </c>
      <c r="D5405" s="26">
        <v>-1</v>
      </c>
      <c r="E5405" s="26">
        <v>2.0499999999999998</v>
      </c>
      <c r="F5405" s="38">
        <f t="shared" si="331"/>
        <v>134.65290000000027</v>
      </c>
      <c r="G5405" s="38">
        <f t="shared" si="332"/>
        <v>134.66315000000029</v>
      </c>
      <c r="H5405" s="38">
        <f t="shared" si="333"/>
        <v>134.67340000000027</v>
      </c>
      <c r="I5405" s="41">
        <v>11.164606359433403</v>
      </c>
      <c r="J5405" s="41">
        <v>88.446284680257804</v>
      </c>
      <c r="K5405" s="41">
        <v>28.392529820766473</v>
      </c>
      <c r="L5405" s="41">
        <v>0.19107336826462218</v>
      </c>
      <c r="M5405" s="41">
        <v>3.533306985123728</v>
      </c>
      <c r="N5405" s="41">
        <v>0.95402159566907607</v>
      </c>
      <c r="O5405" s="41">
        <v>0.3885825999854986</v>
      </c>
      <c r="P5405" s="41">
        <v>2.4917698560497072</v>
      </c>
    </row>
    <row r="5406" spans="1:16" s="26" customFormat="1" x14ac:dyDescent="0.25">
      <c r="A5406" s="27" t="s">
        <v>252</v>
      </c>
      <c r="B5406" s="27" t="s">
        <v>462</v>
      </c>
      <c r="C5406" s="25">
        <v>1551</v>
      </c>
      <c r="D5406" s="26">
        <v>-1</v>
      </c>
      <c r="E5406" s="26">
        <v>2.0499999999999998</v>
      </c>
      <c r="F5406" s="38">
        <f t="shared" si="331"/>
        <v>134.67340000000027</v>
      </c>
      <c r="G5406" s="38">
        <f t="shared" si="332"/>
        <v>134.68365000000028</v>
      </c>
      <c r="H5406" s="38">
        <f t="shared" si="333"/>
        <v>134.69390000000027</v>
      </c>
      <c r="I5406" s="41">
        <v>17.107278306758115</v>
      </c>
      <c r="J5406" s="41">
        <v>77.780890089322014</v>
      </c>
      <c r="K5406" s="41">
        <v>35.940883752992214</v>
      </c>
      <c r="L5406" s="41">
        <v>1.2786710369822789</v>
      </c>
      <c r="M5406" s="41">
        <v>11.721006369969215</v>
      </c>
      <c r="N5406" s="41">
        <v>1.4889073939965436</v>
      </c>
      <c r="O5406" s="41">
        <v>1.5471851804469088</v>
      </c>
      <c r="P5406" s="41">
        <v>8.2339463178752812</v>
      </c>
    </row>
    <row r="5407" spans="1:16" s="26" customFormat="1" x14ac:dyDescent="0.25">
      <c r="A5407" s="27" t="s">
        <v>253</v>
      </c>
      <c r="B5407" s="27">
        <v>2.0543478260869565</v>
      </c>
      <c r="C5407" s="25">
        <v>1551</v>
      </c>
      <c r="D5407" s="26">
        <v>-1</v>
      </c>
      <c r="E5407" s="26">
        <v>2.0499999999999998</v>
      </c>
      <c r="F5407" s="38">
        <f t="shared" si="331"/>
        <v>134.69390000000027</v>
      </c>
      <c r="G5407" s="38">
        <f t="shared" si="332"/>
        <v>134.70415000000028</v>
      </c>
      <c r="H5407" s="38">
        <f t="shared" si="333"/>
        <v>134.71440000000027</v>
      </c>
      <c r="I5407" s="41">
        <v>7.5181816481538526</v>
      </c>
      <c r="J5407" s="41">
        <v>75.342672606771757</v>
      </c>
      <c r="K5407" s="41">
        <v>21.449741763099549</v>
      </c>
      <c r="L5407" s="41">
        <v>1.4297601096390244</v>
      </c>
      <c r="M5407" s="41">
        <v>3.3645804822330536</v>
      </c>
      <c r="N5407" s="41">
        <v>0.57749158333194672</v>
      </c>
      <c r="O5407" s="41">
        <v>1.8663392950276421</v>
      </c>
      <c r="P5407" s="41">
        <v>9.0543645965888704</v>
      </c>
    </row>
    <row r="5408" spans="1:16" s="26" customFormat="1" x14ac:dyDescent="0.25">
      <c r="A5408" s="27" t="s">
        <v>254</v>
      </c>
      <c r="B5408" s="27"/>
      <c r="C5408" s="25">
        <v>1551</v>
      </c>
      <c r="D5408" s="26">
        <v>1551</v>
      </c>
      <c r="E5408" s="26">
        <v>2.0499999999999998</v>
      </c>
      <c r="F5408" s="38">
        <f t="shared" si="331"/>
        <v>134.71440000000027</v>
      </c>
      <c r="G5408" s="38">
        <f t="shared" si="332"/>
        <v>134.72465000000028</v>
      </c>
      <c r="H5408" s="38">
        <f t="shared" si="333"/>
        <v>134.73490000000027</v>
      </c>
      <c r="I5408" s="41">
        <v>15.403695058583361</v>
      </c>
      <c r="J5408" s="41">
        <v>57.743914036650423</v>
      </c>
      <c r="K5408" s="41">
        <v>26.451027777815373</v>
      </c>
      <c r="L5408" s="41">
        <v>3.76905007857704</v>
      </c>
      <c r="M5408" s="41">
        <v>0.4606410114338409</v>
      </c>
      <c r="N5408" s="41">
        <v>0.29829201812815503</v>
      </c>
      <c r="O5408" s="41">
        <v>1.6149527888357273</v>
      </c>
      <c r="P5408" s="41">
        <v>11.49792956418351</v>
      </c>
    </row>
    <row r="5409" spans="1:16" s="26" customFormat="1" x14ac:dyDescent="0.25">
      <c r="A5409" s="27" t="s">
        <v>255</v>
      </c>
      <c r="B5409" s="27"/>
      <c r="C5409" s="25">
        <v>1550</v>
      </c>
      <c r="D5409" s="26">
        <v>-1</v>
      </c>
      <c r="E5409" s="26">
        <v>2.0499999999999998</v>
      </c>
      <c r="F5409" s="38">
        <f t="shared" si="331"/>
        <v>134.73490000000027</v>
      </c>
      <c r="G5409" s="38">
        <f t="shared" si="332"/>
        <v>134.74515000000028</v>
      </c>
      <c r="H5409" s="38">
        <f t="shared" si="333"/>
        <v>134.75540000000026</v>
      </c>
      <c r="I5409" s="41">
        <v>13.854951775287075</v>
      </c>
      <c r="J5409" s="41">
        <v>48.059651037673525</v>
      </c>
      <c r="K5409" s="41">
        <v>11.645858042625422</v>
      </c>
      <c r="L5409" s="41">
        <v>5.462993433978891</v>
      </c>
      <c r="M5409" s="41"/>
      <c r="N5409" s="41">
        <v>0.23023590173544814</v>
      </c>
      <c r="O5409" s="41">
        <v>1.5081856567278675</v>
      </c>
      <c r="P5409" s="41">
        <v>9.1393578869638645</v>
      </c>
    </row>
    <row r="5410" spans="1:16" s="26" customFormat="1" x14ac:dyDescent="0.25">
      <c r="A5410" s="27" t="s">
        <v>256</v>
      </c>
      <c r="B5410" s="27"/>
      <c r="C5410" s="25">
        <v>1550</v>
      </c>
      <c r="D5410" s="26">
        <v>-1</v>
      </c>
      <c r="E5410" s="26">
        <v>2.0499999999999998</v>
      </c>
      <c r="F5410" s="38">
        <f t="shared" si="331"/>
        <v>134.75540000000026</v>
      </c>
      <c r="G5410" s="38">
        <f t="shared" si="332"/>
        <v>134.76565000000028</v>
      </c>
      <c r="H5410" s="38">
        <f t="shared" si="333"/>
        <v>134.77590000000026</v>
      </c>
      <c r="I5410" s="41">
        <v>16.952679915107133</v>
      </c>
      <c r="J5410" s="41">
        <v>47.595331144477264</v>
      </c>
      <c r="K5410" s="41">
        <v>11.145703262159547</v>
      </c>
      <c r="L5410" s="41">
        <v>7.3772301125044715</v>
      </c>
      <c r="M5410" s="41"/>
      <c r="N5410" s="41">
        <v>0.34021508513009074</v>
      </c>
      <c r="O5410" s="41">
        <v>1.9744667482309961</v>
      </c>
      <c r="P5410" s="41">
        <v>7.9637519134161048</v>
      </c>
    </row>
    <row r="5411" spans="1:16" s="26" customFormat="1" x14ac:dyDescent="0.25">
      <c r="A5411" s="27" t="s">
        <v>257</v>
      </c>
      <c r="B5411" s="27"/>
      <c r="C5411" s="25">
        <v>1550</v>
      </c>
      <c r="D5411" s="26">
        <v>-1</v>
      </c>
      <c r="E5411" s="26">
        <v>2.0499999999999998</v>
      </c>
      <c r="F5411" s="38">
        <f t="shared" si="331"/>
        <v>134.77590000000026</v>
      </c>
      <c r="G5411" s="38">
        <f t="shared" si="332"/>
        <v>134.78615000000028</v>
      </c>
      <c r="H5411" s="38">
        <f t="shared" si="333"/>
        <v>134.79640000000026</v>
      </c>
      <c r="I5411" s="41">
        <v>10.715562683913936</v>
      </c>
      <c r="J5411" s="41">
        <v>54.274772222088927</v>
      </c>
      <c r="K5411" s="41">
        <v>9.0699115998980435</v>
      </c>
      <c r="L5411" s="41">
        <v>5.2518352218457363</v>
      </c>
      <c r="M5411" s="41"/>
      <c r="N5411" s="41">
        <v>0.28075896992185118</v>
      </c>
      <c r="O5411" s="41">
        <v>1.9571627050624716</v>
      </c>
      <c r="P5411" s="41">
        <v>5.3678921191611551</v>
      </c>
    </row>
    <row r="5412" spans="1:16" s="26" customFormat="1" x14ac:dyDescent="0.25">
      <c r="A5412" s="27" t="s">
        <v>258</v>
      </c>
      <c r="B5412" s="27"/>
      <c r="C5412" s="25">
        <v>1550</v>
      </c>
      <c r="D5412" s="26">
        <v>-1</v>
      </c>
      <c r="E5412" s="26">
        <v>2.0499999999999998</v>
      </c>
      <c r="F5412" s="38">
        <f t="shared" si="331"/>
        <v>134.79640000000026</v>
      </c>
      <c r="G5412" s="38">
        <f t="shared" si="332"/>
        <v>134.80665000000027</v>
      </c>
      <c r="H5412" s="38">
        <f t="shared" si="333"/>
        <v>134.81690000000026</v>
      </c>
      <c r="I5412" s="41">
        <v>14.50614258366652</v>
      </c>
      <c r="J5412" s="41">
        <v>63.299226799219944</v>
      </c>
      <c r="K5412" s="41">
        <v>11.567385199254497</v>
      </c>
      <c r="L5412" s="41">
        <v>3.2143960819170614</v>
      </c>
      <c r="M5412" s="41"/>
      <c r="N5412" s="41">
        <v>0.12055868264438817</v>
      </c>
      <c r="O5412" s="41">
        <v>1.5816785388529135</v>
      </c>
      <c r="P5412" s="41">
        <v>3.8396334713623879</v>
      </c>
    </row>
    <row r="5413" spans="1:16" s="26" customFormat="1" x14ac:dyDescent="0.25">
      <c r="A5413" s="27" t="s">
        <v>259</v>
      </c>
      <c r="B5413" s="27"/>
      <c r="C5413" s="25">
        <v>1550</v>
      </c>
      <c r="D5413" s="26">
        <v>-1</v>
      </c>
      <c r="E5413" s="26">
        <v>2.0499999999999998</v>
      </c>
      <c r="F5413" s="38">
        <f t="shared" si="331"/>
        <v>134.81690000000026</v>
      </c>
      <c r="G5413" s="38">
        <f t="shared" si="332"/>
        <v>134.82715000000027</v>
      </c>
      <c r="H5413" s="38">
        <f t="shared" si="333"/>
        <v>134.83740000000026</v>
      </c>
      <c r="I5413" s="41">
        <v>6.5258401687274752</v>
      </c>
      <c r="J5413" s="41">
        <v>75.102684716492973</v>
      </c>
      <c r="K5413" s="41">
        <v>11.621991984634422</v>
      </c>
      <c r="L5413" s="41">
        <v>2.1156125695754477</v>
      </c>
      <c r="M5413" s="41"/>
      <c r="N5413" s="41">
        <v>0.19920481825118966</v>
      </c>
      <c r="O5413" s="41">
        <v>1.3437474544303876</v>
      </c>
      <c r="P5413" s="41">
        <v>4.7753957676907639</v>
      </c>
    </row>
    <row r="5414" spans="1:16" s="26" customFormat="1" x14ac:dyDescent="0.25">
      <c r="A5414" s="27" t="s">
        <v>260</v>
      </c>
      <c r="B5414" s="27"/>
      <c r="C5414" s="25">
        <v>1550</v>
      </c>
      <c r="D5414" s="26">
        <v>-1</v>
      </c>
      <c r="E5414" s="26">
        <v>2.0499999999999998</v>
      </c>
      <c r="F5414" s="38">
        <f t="shared" si="331"/>
        <v>134.83740000000026</v>
      </c>
      <c r="G5414" s="38">
        <f t="shared" si="332"/>
        <v>134.84765000000027</v>
      </c>
      <c r="H5414" s="38">
        <f t="shared" si="333"/>
        <v>134.85790000000026</v>
      </c>
      <c r="I5414" s="41">
        <v>10.774189904417947</v>
      </c>
      <c r="J5414" s="41">
        <v>80.509866850630829</v>
      </c>
      <c r="K5414" s="41">
        <v>16.044828283228959</v>
      </c>
      <c r="L5414" s="41">
        <v>1.8531723467728638</v>
      </c>
      <c r="M5414" s="41"/>
      <c r="N5414" s="41">
        <v>0.28212751451341272</v>
      </c>
      <c r="O5414" s="41">
        <v>1.2088902419966689</v>
      </c>
      <c r="P5414" s="41">
        <v>4.5016268358078104</v>
      </c>
    </row>
    <row r="5415" spans="1:16" s="26" customFormat="1" x14ac:dyDescent="0.25">
      <c r="A5415" s="27" t="s">
        <v>261</v>
      </c>
      <c r="B5415" s="27"/>
      <c r="C5415" s="25">
        <v>1550</v>
      </c>
      <c r="D5415" s="26">
        <v>-1</v>
      </c>
      <c r="E5415" s="26">
        <v>2.0499999999999998</v>
      </c>
      <c r="F5415" s="38">
        <f t="shared" si="331"/>
        <v>134.85790000000026</v>
      </c>
      <c r="G5415" s="38">
        <f t="shared" si="332"/>
        <v>134.86815000000027</v>
      </c>
      <c r="H5415" s="38">
        <f t="shared" si="333"/>
        <v>134.87840000000025</v>
      </c>
      <c r="I5415" s="41">
        <v>13.860663845484623</v>
      </c>
      <c r="J5415" s="41">
        <v>86.286185168362223</v>
      </c>
      <c r="K5415" s="41">
        <v>36.013013110764547</v>
      </c>
      <c r="L5415" s="41">
        <v>0.93056438339856462</v>
      </c>
      <c r="M5415" s="41">
        <v>16.053337428359793</v>
      </c>
      <c r="N5415" s="41">
        <v>1.1002401592927227</v>
      </c>
      <c r="O5415" s="41">
        <v>1.3571048101534586</v>
      </c>
      <c r="P5415" s="41">
        <v>4.9409647932952039</v>
      </c>
    </row>
    <row r="5416" spans="1:16" s="26" customFormat="1" x14ac:dyDescent="0.25">
      <c r="A5416" s="27" t="s">
        <v>262</v>
      </c>
      <c r="B5416" s="27"/>
      <c r="C5416" s="25">
        <v>1550</v>
      </c>
      <c r="D5416" s="26">
        <v>-1</v>
      </c>
      <c r="E5416" s="26">
        <v>2.0499999999999998</v>
      </c>
      <c r="F5416" s="38">
        <f t="shared" si="331"/>
        <v>134.87840000000025</v>
      </c>
      <c r="G5416" s="38">
        <f t="shared" si="332"/>
        <v>134.88865000000027</v>
      </c>
      <c r="H5416" s="38">
        <f t="shared" si="333"/>
        <v>134.89890000000025</v>
      </c>
      <c r="I5416" s="41">
        <v>13.201174472335378</v>
      </c>
      <c r="J5416" s="41">
        <v>82.17231567299001</v>
      </c>
      <c r="K5416" s="41">
        <v>19.617187443316517</v>
      </c>
      <c r="L5416" s="41">
        <v>0.46320566746155933</v>
      </c>
      <c r="M5416" s="41">
        <v>5.5560763799565445</v>
      </c>
      <c r="N5416" s="41">
        <v>0.52747447704143346</v>
      </c>
      <c r="O5416" s="41">
        <v>1.2252649005918492</v>
      </c>
      <c r="P5416" s="41">
        <v>5.4843384855069495</v>
      </c>
    </row>
    <row r="5417" spans="1:16" s="26" customFormat="1" x14ac:dyDescent="0.25">
      <c r="A5417" s="27" t="s">
        <v>263</v>
      </c>
      <c r="B5417" s="27"/>
      <c r="C5417" s="25">
        <v>1550</v>
      </c>
      <c r="D5417" s="26">
        <v>-1</v>
      </c>
      <c r="E5417" s="26">
        <v>2.0499999999999998</v>
      </c>
      <c r="F5417" s="38">
        <f t="shared" si="331"/>
        <v>134.89890000000025</v>
      </c>
      <c r="G5417" s="38">
        <f t="shared" si="332"/>
        <v>134.90915000000027</v>
      </c>
      <c r="H5417" s="38">
        <f t="shared" si="333"/>
        <v>134.91940000000025</v>
      </c>
      <c r="I5417" s="41">
        <v>10.518604338956028</v>
      </c>
      <c r="J5417" s="41">
        <v>74.801314187614196</v>
      </c>
      <c r="K5417" s="41">
        <v>34.440955131711121</v>
      </c>
      <c r="L5417" s="41">
        <v>2.620262492809279</v>
      </c>
      <c r="M5417" s="41">
        <v>1.9966467927898495</v>
      </c>
      <c r="N5417" s="41">
        <v>0.56134329384716664</v>
      </c>
      <c r="O5417" s="41">
        <v>2.2818597898019668</v>
      </c>
      <c r="P5417" s="41">
        <v>11.496018051890358</v>
      </c>
    </row>
    <row r="5418" spans="1:16" s="26" customFormat="1" x14ac:dyDescent="0.25">
      <c r="A5418" s="27" t="s">
        <v>264</v>
      </c>
      <c r="B5418" s="27"/>
      <c r="C5418" s="25">
        <v>1550</v>
      </c>
      <c r="D5418" s="26">
        <v>1550</v>
      </c>
      <c r="E5418" s="26">
        <v>2.0499999999999998</v>
      </c>
      <c r="F5418" s="38">
        <f t="shared" si="331"/>
        <v>134.91940000000025</v>
      </c>
      <c r="G5418" s="38">
        <f t="shared" si="332"/>
        <v>134.92965000000027</v>
      </c>
      <c r="H5418" s="38">
        <f t="shared" si="333"/>
        <v>134.93990000000025</v>
      </c>
      <c r="I5418" s="41">
        <v>17.929105718183347</v>
      </c>
      <c r="J5418" s="41">
        <v>53.893694417800454</v>
      </c>
      <c r="K5418" s="41">
        <v>21.750562514117977</v>
      </c>
      <c r="L5418" s="41">
        <v>9.1211024074753908</v>
      </c>
      <c r="M5418" s="41">
        <v>0.46923101972110409</v>
      </c>
      <c r="N5418" s="41">
        <v>0.53355765594180726</v>
      </c>
      <c r="O5418" s="41">
        <v>2.1015905044222065</v>
      </c>
      <c r="P5418" s="41">
        <v>16.546157749836485</v>
      </c>
    </row>
    <row r="5419" spans="1:16" s="26" customFormat="1" x14ac:dyDescent="0.25">
      <c r="A5419" s="27" t="s">
        <v>265</v>
      </c>
      <c r="B5419" s="27"/>
      <c r="C5419" s="25">
        <v>1549</v>
      </c>
      <c r="D5419" s="26">
        <v>-1</v>
      </c>
      <c r="E5419" s="26">
        <v>2.0499999999999998</v>
      </c>
      <c r="F5419" s="38">
        <f t="shared" si="331"/>
        <v>134.93990000000025</v>
      </c>
      <c r="G5419" s="38">
        <f t="shared" si="332"/>
        <v>134.95015000000026</v>
      </c>
      <c r="H5419" s="38">
        <f t="shared" si="333"/>
        <v>134.96040000000025</v>
      </c>
      <c r="I5419" s="41">
        <v>14.647874572298546</v>
      </c>
      <c r="J5419" s="41">
        <v>39.407226781367342</v>
      </c>
      <c r="K5419" s="41">
        <v>10.589951938904058</v>
      </c>
      <c r="L5419" s="41">
        <v>7.9087368993022507</v>
      </c>
      <c r="M5419" s="41"/>
      <c r="N5419" s="41">
        <v>0.33982817240442159</v>
      </c>
      <c r="O5419" s="41">
        <v>2.2283676413132638</v>
      </c>
      <c r="P5419" s="41">
        <v>9.9629893769256945</v>
      </c>
    </row>
    <row r="5420" spans="1:16" s="26" customFormat="1" x14ac:dyDescent="0.25">
      <c r="A5420" s="27" t="s">
        <v>266</v>
      </c>
      <c r="B5420" s="27"/>
      <c r="C5420" s="25">
        <v>1549</v>
      </c>
      <c r="D5420" s="26">
        <v>-1</v>
      </c>
      <c r="E5420" s="26">
        <v>2.0499999999999998</v>
      </c>
      <c r="F5420" s="38">
        <f t="shared" si="331"/>
        <v>134.96040000000025</v>
      </c>
      <c r="G5420" s="38">
        <f t="shared" si="332"/>
        <v>134.97065000000026</v>
      </c>
      <c r="H5420" s="38">
        <f t="shared" si="333"/>
        <v>134.98090000000025</v>
      </c>
      <c r="I5420" s="41">
        <v>13.849600623956574</v>
      </c>
      <c r="J5420" s="41">
        <v>32.758286263060739</v>
      </c>
      <c r="K5420" s="41">
        <v>10.795814156803104</v>
      </c>
      <c r="L5420" s="41">
        <v>6.5101735631762869</v>
      </c>
      <c r="M5420" s="41"/>
      <c r="N5420" s="41">
        <v>0.16434688644097864</v>
      </c>
      <c r="O5420" s="41">
        <v>2.0829184387537643</v>
      </c>
      <c r="P5420" s="41">
        <v>7.7892870321020045</v>
      </c>
    </row>
    <row r="5421" spans="1:16" s="26" customFormat="1" x14ac:dyDescent="0.25">
      <c r="A5421" s="27" t="s">
        <v>267</v>
      </c>
      <c r="B5421" s="27"/>
      <c r="C5421" s="25">
        <v>1549</v>
      </c>
      <c r="D5421" s="26">
        <v>-1</v>
      </c>
      <c r="E5421" s="26">
        <v>2.0499999999999998</v>
      </c>
      <c r="F5421" s="38">
        <f t="shared" si="331"/>
        <v>134.98090000000025</v>
      </c>
      <c r="G5421" s="38">
        <f t="shared" si="332"/>
        <v>134.99115000000026</v>
      </c>
      <c r="H5421" s="38">
        <f t="shared" si="333"/>
        <v>135.00140000000025</v>
      </c>
      <c r="I5421" s="41">
        <v>14.810378041401236</v>
      </c>
      <c r="J5421" s="41">
        <v>28.554029063254671</v>
      </c>
      <c r="K5421" s="41">
        <v>15.275221301484494</v>
      </c>
      <c r="L5421" s="41">
        <v>3.988173161456289</v>
      </c>
      <c r="M5421" s="41"/>
      <c r="N5421" s="41">
        <v>0.17120315452660814</v>
      </c>
      <c r="O5421" s="41">
        <v>1.6362809574832808</v>
      </c>
      <c r="P5421" s="41">
        <v>5.5661956582497076</v>
      </c>
    </row>
    <row r="5422" spans="1:16" s="26" customFormat="1" x14ac:dyDescent="0.25">
      <c r="A5422" s="27" t="s">
        <v>268</v>
      </c>
      <c r="B5422" s="27"/>
      <c r="C5422" s="25">
        <v>1549</v>
      </c>
      <c r="D5422" s="26">
        <v>-1</v>
      </c>
      <c r="E5422" s="26">
        <v>2.0499999999999998</v>
      </c>
      <c r="F5422" s="38">
        <f t="shared" si="331"/>
        <v>135.00140000000025</v>
      </c>
      <c r="G5422" s="38">
        <f t="shared" si="332"/>
        <v>135.01165000000026</v>
      </c>
      <c r="H5422" s="38">
        <f t="shared" si="333"/>
        <v>135.02190000000024</v>
      </c>
      <c r="I5422" s="41">
        <v>10.001822295057568</v>
      </c>
      <c r="J5422" s="41">
        <v>29.134490137002889</v>
      </c>
      <c r="K5422" s="41">
        <v>9.5162845311333957</v>
      </c>
      <c r="L5422" s="41">
        <v>4.4404345466496853</v>
      </c>
      <c r="M5422" s="41"/>
      <c r="N5422" s="41">
        <v>0.28348430448402123</v>
      </c>
      <c r="O5422" s="41">
        <v>2.1641807359736749</v>
      </c>
      <c r="P5422" s="41">
        <v>5.3435299225783783</v>
      </c>
    </row>
    <row r="5423" spans="1:16" s="26" customFormat="1" x14ac:dyDescent="0.25">
      <c r="A5423" s="27" t="s">
        <v>269</v>
      </c>
      <c r="B5423" s="27"/>
      <c r="C5423" s="25">
        <v>1549</v>
      </c>
      <c r="D5423" s="26">
        <v>-1</v>
      </c>
      <c r="E5423" s="26">
        <v>2.0499999999999998</v>
      </c>
      <c r="F5423" s="38">
        <f t="shared" si="331"/>
        <v>135.02190000000024</v>
      </c>
      <c r="G5423" s="38">
        <f t="shared" si="332"/>
        <v>135.03215000000026</v>
      </c>
      <c r="H5423" s="38">
        <f t="shared" si="333"/>
        <v>135.04240000000024</v>
      </c>
      <c r="I5423" s="41">
        <v>8.3271335000090758</v>
      </c>
      <c r="J5423" s="41">
        <v>25.277892722513435</v>
      </c>
      <c r="K5423" s="41">
        <v>16.614094578623192</v>
      </c>
      <c r="L5423" s="41">
        <v>3.5528516106556576</v>
      </c>
      <c r="M5423" s="41"/>
      <c r="N5423" s="41">
        <v>0.31725430816929845</v>
      </c>
      <c r="O5423" s="41">
        <v>1.8715239137452266</v>
      </c>
      <c r="P5423" s="41">
        <v>4.988509926211818</v>
      </c>
    </row>
    <row r="5424" spans="1:16" s="26" customFormat="1" x14ac:dyDescent="0.25">
      <c r="A5424" s="27" t="s">
        <v>270</v>
      </c>
      <c r="B5424" s="27"/>
      <c r="C5424" s="25">
        <v>1549</v>
      </c>
      <c r="D5424" s="26">
        <v>-1</v>
      </c>
      <c r="E5424" s="26">
        <v>2.0499999999999998</v>
      </c>
      <c r="F5424" s="38">
        <f t="shared" si="331"/>
        <v>135.04240000000024</v>
      </c>
      <c r="G5424" s="38">
        <f t="shared" si="332"/>
        <v>135.05265000000026</v>
      </c>
      <c r="H5424" s="38">
        <f t="shared" si="333"/>
        <v>135.06290000000024</v>
      </c>
      <c r="I5424" s="41">
        <v>2.3083262934866107</v>
      </c>
      <c r="J5424" s="41">
        <v>25.878254563315817</v>
      </c>
      <c r="K5424" s="41">
        <v>10.191902715456612</v>
      </c>
      <c r="L5424" s="41">
        <v>1.0615535235396543</v>
      </c>
      <c r="M5424" s="41"/>
      <c r="N5424" s="41">
        <v>0.14450913665467799</v>
      </c>
      <c r="O5424" s="41">
        <v>1.4179295408011758</v>
      </c>
      <c r="P5424" s="41">
        <v>5.1246361362797757</v>
      </c>
    </row>
    <row r="5425" spans="1:16" s="26" customFormat="1" x14ac:dyDescent="0.25">
      <c r="A5425" s="27" t="s">
        <v>271</v>
      </c>
      <c r="B5425" s="27"/>
      <c r="C5425" s="25">
        <v>1549</v>
      </c>
      <c r="D5425" s="26">
        <v>-1</v>
      </c>
      <c r="E5425" s="26">
        <v>2.0499999999999998</v>
      </c>
      <c r="F5425" s="38">
        <f t="shared" si="331"/>
        <v>135.06290000000024</v>
      </c>
      <c r="G5425" s="38">
        <f t="shared" si="332"/>
        <v>135.07315000000025</v>
      </c>
      <c r="H5425" s="38">
        <f t="shared" si="333"/>
        <v>135.08340000000024</v>
      </c>
      <c r="I5425" s="41">
        <v>4.6364788058192028</v>
      </c>
      <c r="J5425" s="41">
        <v>31.574086553439138</v>
      </c>
      <c r="K5425" s="41">
        <v>11.478407976606617</v>
      </c>
      <c r="L5425" s="41">
        <v>0.59904307795868272</v>
      </c>
      <c r="M5425" s="41"/>
      <c r="N5425" s="41">
        <v>0.14664029161030856</v>
      </c>
      <c r="O5425" s="41">
        <v>0.86300963982036216</v>
      </c>
      <c r="P5425" s="41">
        <v>4.3468987287774077</v>
      </c>
    </row>
    <row r="5426" spans="1:16" s="26" customFormat="1" x14ac:dyDescent="0.25">
      <c r="A5426" s="27" t="s">
        <v>272</v>
      </c>
      <c r="B5426" s="27"/>
      <c r="C5426" s="25">
        <v>1549</v>
      </c>
      <c r="D5426" s="26">
        <v>-1</v>
      </c>
      <c r="E5426" s="26">
        <v>2.0499999999999998</v>
      </c>
      <c r="F5426" s="38">
        <f t="shared" si="331"/>
        <v>135.08340000000024</v>
      </c>
      <c r="G5426" s="38">
        <f t="shared" si="332"/>
        <v>135.09365000000025</v>
      </c>
      <c r="H5426" s="38">
        <f t="shared" si="333"/>
        <v>135.10390000000024</v>
      </c>
      <c r="I5426" s="41">
        <v>8.380854762413497</v>
      </c>
      <c r="J5426" s="41">
        <v>49.230679117701641</v>
      </c>
      <c r="K5426" s="41">
        <v>18.49672522759451</v>
      </c>
      <c r="L5426" s="41">
        <v>0.66709668488057972</v>
      </c>
      <c r="M5426" s="41">
        <v>1.6521716259578125</v>
      </c>
      <c r="N5426" s="41">
        <v>0.46436136744077189</v>
      </c>
      <c r="O5426" s="41">
        <v>1.0046015560919404</v>
      </c>
      <c r="P5426" s="41">
        <v>4.5272773281451579</v>
      </c>
    </row>
    <row r="5427" spans="1:16" s="26" customFormat="1" x14ac:dyDescent="0.25">
      <c r="A5427" s="27" t="s">
        <v>273</v>
      </c>
      <c r="B5427" s="27"/>
      <c r="C5427" s="25">
        <v>1549</v>
      </c>
      <c r="D5427" s="26">
        <v>-1</v>
      </c>
      <c r="E5427" s="26">
        <v>2.0499999999999998</v>
      </c>
      <c r="F5427" s="38">
        <f t="shared" si="331"/>
        <v>135.10390000000024</v>
      </c>
      <c r="G5427" s="38">
        <f t="shared" si="332"/>
        <v>135.11415000000025</v>
      </c>
      <c r="H5427" s="38">
        <f t="shared" si="333"/>
        <v>135.12440000000024</v>
      </c>
      <c r="I5427" s="41">
        <v>6.4864574495378546</v>
      </c>
      <c r="J5427" s="41">
        <v>60.933964179982489</v>
      </c>
      <c r="K5427" s="41">
        <v>21.228125894858255</v>
      </c>
      <c r="L5427" s="41">
        <v>0.19424349831534021</v>
      </c>
      <c r="M5427" s="41">
        <v>7.7522804615467624</v>
      </c>
      <c r="N5427" s="41">
        <v>0.3926299383794517</v>
      </c>
      <c r="O5427" s="41">
        <v>0.74346815193648597</v>
      </c>
      <c r="P5427" s="41">
        <v>3.370577020784681</v>
      </c>
    </row>
    <row r="5428" spans="1:16" s="26" customFormat="1" x14ac:dyDescent="0.25">
      <c r="A5428" s="27" t="s">
        <v>274</v>
      </c>
      <c r="B5428" s="27"/>
      <c r="C5428" s="25">
        <v>1549</v>
      </c>
      <c r="D5428" s="26">
        <v>-1</v>
      </c>
      <c r="E5428" s="26">
        <v>2.0499999999999998</v>
      </c>
      <c r="F5428" s="38">
        <f t="shared" si="331"/>
        <v>135.12440000000024</v>
      </c>
      <c r="G5428" s="38">
        <f t="shared" si="332"/>
        <v>135.13465000000025</v>
      </c>
      <c r="H5428" s="38">
        <f t="shared" si="333"/>
        <v>135.14490000000023</v>
      </c>
      <c r="I5428" s="41">
        <v>10.655026016819592</v>
      </c>
      <c r="J5428" s="41">
        <v>72.427644208806086</v>
      </c>
      <c r="K5428" s="41">
        <v>18.722386311145673</v>
      </c>
      <c r="L5428" s="41">
        <v>0.35437285015002684</v>
      </c>
      <c r="M5428" s="41">
        <v>3.7414018625010392</v>
      </c>
      <c r="N5428" s="41">
        <v>0.41489927906714186</v>
      </c>
      <c r="O5428" s="41">
        <v>1.0242019672558702</v>
      </c>
      <c r="P5428" s="41">
        <v>4.4108277643393059</v>
      </c>
    </row>
    <row r="5429" spans="1:16" s="26" customFormat="1" x14ac:dyDescent="0.25">
      <c r="A5429" s="27" t="s">
        <v>275</v>
      </c>
      <c r="B5429" s="27"/>
      <c r="C5429" s="25">
        <v>1549</v>
      </c>
      <c r="D5429" s="26">
        <v>-1</v>
      </c>
      <c r="E5429" s="26">
        <v>2.0499999999999998</v>
      </c>
      <c r="F5429" s="38">
        <f t="shared" si="331"/>
        <v>135.14490000000023</v>
      </c>
      <c r="G5429" s="38">
        <f t="shared" si="332"/>
        <v>135.15515000000025</v>
      </c>
      <c r="H5429" s="38">
        <f t="shared" si="333"/>
        <v>135.16540000000023</v>
      </c>
      <c r="I5429" s="41">
        <v>11.459501426058136</v>
      </c>
      <c r="J5429" s="41">
        <v>78.829935550012266</v>
      </c>
      <c r="K5429" s="41">
        <v>33.837010092442419</v>
      </c>
      <c r="L5429" s="41">
        <v>1.0031039962236084</v>
      </c>
      <c r="M5429" s="41">
        <v>0.9505433638894063</v>
      </c>
      <c r="N5429" s="41">
        <v>0.48912847687324584</v>
      </c>
      <c r="O5429" s="41">
        <v>1.4393042214159946</v>
      </c>
      <c r="P5429" s="41">
        <v>6.7238584444660185</v>
      </c>
    </row>
    <row r="5430" spans="1:16" s="26" customFormat="1" x14ac:dyDescent="0.25">
      <c r="A5430" s="27" t="s">
        <v>276</v>
      </c>
      <c r="B5430" s="27"/>
      <c r="C5430" s="25">
        <v>1549</v>
      </c>
      <c r="D5430" s="26">
        <v>-1</v>
      </c>
      <c r="E5430" s="26">
        <v>2.0499999999999998</v>
      </c>
      <c r="F5430" s="38">
        <f t="shared" si="331"/>
        <v>135.16540000000023</v>
      </c>
      <c r="G5430" s="38">
        <f t="shared" si="332"/>
        <v>135.17565000000025</v>
      </c>
      <c r="H5430" s="38">
        <f t="shared" si="333"/>
        <v>135.18590000000023</v>
      </c>
      <c r="I5430" s="41">
        <v>11.53480760083089</v>
      </c>
      <c r="J5430" s="41">
        <v>76.471549852080528</v>
      </c>
      <c r="K5430" s="41">
        <v>27.621075768481624</v>
      </c>
      <c r="L5430" s="41">
        <v>2.2618917344169249</v>
      </c>
      <c r="M5430" s="41">
        <v>4.9381038382634008</v>
      </c>
      <c r="N5430" s="41">
        <v>0.86766718620415961</v>
      </c>
      <c r="O5430" s="41">
        <v>2.3902100133034607</v>
      </c>
      <c r="P5430" s="41">
        <v>14.605362681368337</v>
      </c>
    </row>
    <row r="5431" spans="1:16" s="26" customFormat="1" x14ac:dyDescent="0.25">
      <c r="A5431" s="27" t="s">
        <v>277</v>
      </c>
      <c r="B5431" s="27"/>
      <c r="C5431" s="25">
        <v>1549</v>
      </c>
      <c r="D5431" s="26">
        <v>-1</v>
      </c>
      <c r="E5431" s="26">
        <v>2.0499999999999998</v>
      </c>
      <c r="F5431" s="38">
        <f t="shared" si="331"/>
        <v>135.18590000000023</v>
      </c>
      <c r="G5431" s="38">
        <f t="shared" si="332"/>
        <v>135.19615000000024</v>
      </c>
      <c r="H5431" s="38">
        <f t="shared" si="333"/>
        <v>135.20640000000023</v>
      </c>
      <c r="I5431" s="41">
        <v>12.455491383989038</v>
      </c>
      <c r="J5431" s="41">
        <v>71.401003794904554</v>
      </c>
      <c r="K5431" s="41">
        <v>37.179782488286591</v>
      </c>
      <c r="L5431" s="41">
        <v>3.9288299586161424</v>
      </c>
      <c r="M5431" s="41">
        <v>1.5428434497743622</v>
      </c>
      <c r="N5431" s="41">
        <v>0.51359700937896913</v>
      </c>
      <c r="O5431" s="41">
        <v>2.3194687987793929</v>
      </c>
      <c r="P5431" s="41">
        <v>16.242069984571138</v>
      </c>
    </row>
    <row r="5432" spans="1:16" s="26" customFormat="1" x14ac:dyDescent="0.25">
      <c r="A5432" s="27" t="s">
        <v>278</v>
      </c>
      <c r="B5432" s="27"/>
      <c r="C5432" s="25">
        <v>1549</v>
      </c>
      <c r="D5432" s="26">
        <v>1549</v>
      </c>
      <c r="E5432" s="26">
        <v>2.0499999999999998</v>
      </c>
      <c r="F5432" s="38">
        <f t="shared" si="331"/>
        <v>135.20640000000023</v>
      </c>
      <c r="G5432" s="38">
        <f t="shared" si="332"/>
        <v>135.21665000000024</v>
      </c>
      <c r="H5432" s="38">
        <f t="shared" si="333"/>
        <v>135.22690000000023</v>
      </c>
      <c r="I5432" s="41">
        <v>20.708131325689791</v>
      </c>
      <c r="J5432" s="41">
        <v>59.69741990856452</v>
      </c>
      <c r="K5432" s="41">
        <v>29.340495479669347</v>
      </c>
      <c r="L5432" s="41">
        <v>10.156643966444808</v>
      </c>
      <c r="M5432" s="41">
        <v>1.3675763146542343</v>
      </c>
      <c r="N5432" s="41">
        <v>0.44288179604212696</v>
      </c>
      <c r="O5432" s="41">
        <v>2.0631452422783543</v>
      </c>
      <c r="P5432" s="41">
        <v>21.698556844737812</v>
      </c>
    </row>
    <row r="5433" spans="1:16" s="26" customFormat="1" x14ac:dyDescent="0.25">
      <c r="A5433" s="27" t="s">
        <v>279</v>
      </c>
      <c r="B5433" s="27"/>
      <c r="C5433" s="25">
        <v>1548</v>
      </c>
      <c r="D5433" s="26">
        <v>-1</v>
      </c>
      <c r="E5433" s="26">
        <v>2.0499999999999998</v>
      </c>
      <c r="F5433" s="38">
        <f t="shared" si="331"/>
        <v>135.22690000000023</v>
      </c>
      <c r="G5433" s="38">
        <f t="shared" si="332"/>
        <v>135.23715000000024</v>
      </c>
      <c r="H5433" s="38">
        <f t="shared" si="333"/>
        <v>135.24740000000023</v>
      </c>
      <c r="I5433" s="41">
        <v>7.4635593016242687</v>
      </c>
      <c r="J5433" s="41">
        <v>57.282108444782246</v>
      </c>
      <c r="K5433" s="41">
        <v>8.8197411573663391</v>
      </c>
      <c r="L5433" s="41">
        <v>3.6802102963055181</v>
      </c>
      <c r="M5433" s="41"/>
      <c r="N5433" s="41">
        <v>0.19371911219988275</v>
      </c>
      <c r="O5433" s="41">
        <v>1.8180402224615242</v>
      </c>
      <c r="P5433" s="41">
        <v>12.492167021173314</v>
      </c>
    </row>
    <row r="5434" spans="1:16" s="26" customFormat="1" x14ac:dyDescent="0.25">
      <c r="A5434" s="27" t="s">
        <v>280</v>
      </c>
      <c r="B5434" s="27"/>
      <c r="C5434" s="25">
        <v>1548</v>
      </c>
      <c r="D5434" s="26">
        <v>-1</v>
      </c>
      <c r="E5434" s="26">
        <v>2.0499999999999998</v>
      </c>
      <c r="F5434" s="38">
        <f t="shared" si="331"/>
        <v>135.24740000000023</v>
      </c>
      <c r="G5434" s="38">
        <f t="shared" si="332"/>
        <v>135.25765000000024</v>
      </c>
      <c r="H5434" s="38">
        <f t="shared" si="333"/>
        <v>135.26790000000022</v>
      </c>
      <c r="I5434" s="41">
        <v>8.8373910238455231</v>
      </c>
      <c r="J5434" s="41">
        <v>49.155407039968793</v>
      </c>
      <c r="K5434" s="41">
        <v>10.737506237192257</v>
      </c>
      <c r="L5434" s="41">
        <v>1.9115296769049472</v>
      </c>
      <c r="M5434" s="41"/>
      <c r="N5434" s="41">
        <v>0.30519294401375785</v>
      </c>
      <c r="O5434" s="41">
        <v>1.6893694580722372</v>
      </c>
      <c r="P5434" s="41">
        <v>11.216040753170358</v>
      </c>
    </row>
    <row r="5435" spans="1:16" s="26" customFormat="1" x14ac:dyDescent="0.25">
      <c r="A5435" s="27" t="s">
        <v>281</v>
      </c>
      <c r="B5435" s="27"/>
      <c r="C5435" s="25">
        <v>1548</v>
      </c>
      <c r="D5435" s="26">
        <v>-1</v>
      </c>
      <c r="E5435" s="26">
        <v>2.0499999999999998</v>
      </c>
      <c r="F5435" s="38">
        <f t="shared" si="331"/>
        <v>135.26790000000022</v>
      </c>
      <c r="G5435" s="38">
        <f t="shared" si="332"/>
        <v>135.27815000000024</v>
      </c>
      <c r="H5435" s="38">
        <f t="shared" si="333"/>
        <v>135.28840000000022</v>
      </c>
      <c r="I5435" s="41">
        <v>5.9567319563795875</v>
      </c>
      <c r="J5435" s="41">
        <v>45.863946120938749</v>
      </c>
      <c r="K5435" s="41">
        <v>9.2422635869075869</v>
      </c>
      <c r="L5435" s="41">
        <v>1.5775275081538955</v>
      </c>
      <c r="M5435" s="41">
        <v>0.63931998677999635</v>
      </c>
      <c r="N5435" s="41">
        <v>0.44038447672451564</v>
      </c>
      <c r="O5435" s="41">
        <v>1.5098658973680037</v>
      </c>
      <c r="P5435" s="41">
        <v>7.4631408687707719</v>
      </c>
    </row>
    <row r="5436" spans="1:16" s="26" customFormat="1" x14ac:dyDescent="0.25">
      <c r="A5436" s="27" t="s">
        <v>282</v>
      </c>
      <c r="B5436" s="27"/>
      <c r="C5436" s="25">
        <v>1548</v>
      </c>
      <c r="D5436" s="26">
        <v>-1</v>
      </c>
      <c r="E5436" s="26">
        <v>2.0499999999999998</v>
      </c>
      <c r="F5436" s="38">
        <f t="shared" si="331"/>
        <v>135.28840000000022</v>
      </c>
      <c r="G5436" s="38">
        <f t="shared" si="332"/>
        <v>135.29865000000024</v>
      </c>
      <c r="H5436" s="38">
        <f t="shared" si="333"/>
        <v>135.30890000000022</v>
      </c>
      <c r="I5436" s="41">
        <v>9.9465076892351583</v>
      </c>
      <c r="J5436" s="41">
        <v>47.62819139565179</v>
      </c>
      <c r="K5436" s="41">
        <v>11.871297333071137</v>
      </c>
      <c r="L5436" s="41">
        <v>0.96892084965226366</v>
      </c>
      <c r="M5436" s="41">
        <v>2.4978752013487897</v>
      </c>
      <c r="N5436" s="41">
        <v>0.4668322500524168</v>
      </c>
      <c r="O5436" s="41">
        <v>1.0389787108584614</v>
      </c>
      <c r="P5436" s="41">
        <v>5.8873354925997292</v>
      </c>
    </row>
    <row r="5437" spans="1:16" s="26" customFormat="1" x14ac:dyDescent="0.25">
      <c r="A5437" s="27" t="s">
        <v>283</v>
      </c>
      <c r="B5437" s="27"/>
      <c r="C5437" s="25">
        <v>1548</v>
      </c>
      <c r="D5437" s="26">
        <v>-1</v>
      </c>
      <c r="E5437" s="26">
        <v>2.0499999999999998</v>
      </c>
      <c r="F5437" s="38">
        <f t="shared" si="331"/>
        <v>135.30890000000022</v>
      </c>
      <c r="G5437" s="38">
        <f t="shared" si="332"/>
        <v>135.31915000000023</v>
      </c>
      <c r="H5437" s="38">
        <f t="shared" si="333"/>
        <v>135.32940000000022</v>
      </c>
      <c r="I5437" s="41">
        <v>6.2701168996009171</v>
      </c>
      <c r="J5437" s="41">
        <v>68.473803521439507</v>
      </c>
      <c r="K5437" s="41">
        <v>20.121788759710174</v>
      </c>
      <c r="L5437" s="41">
        <v>0.57039246844087543</v>
      </c>
      <c r="M5437" s="41">
        <v>4.6627424138442226</v>
      </c>
      <c r="N5437" s="41">
        <v>0.66344292736925192</v>
      </c>
      <c r="O5437" s="41">
        <v>0.77949257790226256</v>
      </c>
      <c r="P5437" s="41">
        <v>5.3348837482973384</v>
      </c>
    </row>
    <row r="5438" spans="1:16" s="26" customFormat="1" x14ac:dyDescent="0.25">
      <c r="A5438" s="27" t="s">
        <v>284</v>
      </c>
      <c r="B5438" s="27"/>
      <c r="C5438" s="25">
        <v>1548</v>
      </c>
      <c r="D5438" s="26">
        <v>-1</v>
      </c>
      <c r="E5438" s="26">
        <v>2.0499999999999998</v>
      </c>
      <c r="F5438" s="38">
        <f t="shared" si="331"/>
        <v>135.32940000000022</v>
      </c>
      <c r="G5438" s="38">
        <f t="shared" si="332"/>
        <v>135.33965000000023</v>
      </c>
      <c r="H5438" s="38">
        <f t="shared" si="333"/>
        <v>135.34990000000022</v>
      </c>
      <c r="I5438" s="41">
        <v>6.499803279130969</v>
      </c>
      <c r="J5438" s="41">
        <v>81.57626410206106</v>
      </c>
      <c r="K5438" s="41">
        <v>22.54774231604901</v>
      </c>
      <c r="L5438" s="41">
        <v>0.61746242352758196</v>
      </c>
      <c r="M5438" s="41">
        <v>16.879792193218226</v>
      </c>
      <c r="N5438" s="41">
        <v>1.5978745885110417</v>
      </c>
      <c r="O5438" s="41">
        <v>1.2323312148739654</v>
      </c>
      <c r="P5438" s="41">
        <v>6.9059975137689902</v>
      </c>
    </row>
    <row r="5439" spans="1:16" s="26" customFormat="1" x14ac:dyDescent="0.25">
      <c r="A5439" s="27" t="s">
        <v>285</v>
      </c>
      <c r="B5439" s="27"/>
      <c r="C5439" s="25">
        <v>1548</v>
      </c>
      <c r="D5439" s="26">
        <v>-1</v>
      </c>
      <c r="E5439" s="26">
        <v>2.0499999999999998</v>
      </c>
      <c r="F5439" s="38">
        <f t="shared" si="331"/>
        <v>135.34990000000022</v>
      </c>
      <c r="G5439" s="38">
        <f t="shared" si="332"/>
        <v>135.36015000000023</v>
      </c>
      <c r="H5439" s="38">
        <f t="shared" si="333"/>
        <v>135.37040000000022</v>
      </c>
      <c r="I5439" s="41">
        <v>12.336950958945833</v>
      </c>
      <c r="J5439" s="41">
        <v>97.410144355029345</v>
      </c>
      <c r="K5439" s="41">
        <v>32.623216647622854</v>
      </c>
      <c r="L5439" s="41">
        <v>0.86618797601833253</v>
      </c>
      <c r="M5439" s="41">
        <v>11.265727970683573</v>
      </c>
      <c r="N5439" s="41">
        <v>1.1376783862182953</v>
      </c>
      <c r="O5439" s="41">
        <v>1.269645230119919</v>
      </c>
      <c r="P5439" s="41">
        <v>7.4169475092410027</v>
      </c>
    </row>
    <row r="5440" spans="1:16" s="26" customFormat="1" x14ac:dyDescent="0.25">
      <c r="A5440" s="27" t="s">
        <v>286</v>
      </c>
      <c r="B5440" s="27"/>
      <c r="C5440" s="25">
        <v>1548</v>
      </c>
      <c r="D5440" s="26">
        <v>-1</v>
      </c>
      <c r="E5440" s="26">
        <v>2.0499999999999998</v>
      </c>
      <c r="F5440" s="38">
        <f t="shared" si="331"/>
        <v>135.37040000000022</v>
      </c>
      <c r="G5440" s="38">
        <f t="shared" si="332"/>
        <v>135.38065000000023</v>
      </c>
      <c r="H5440" s="38">
        <f t="shared" si="333"/>
        <v>135.39090000000022</v>
      </c>
      <c r="I5440" s="41">
        <v>17.850145366519143</v>
      </c>
      <c r="J5440" s="41">
        <v>105.1757353310268</v>
      </c>
      <c r="K5440" s="41">
        <v>30.13641831641948</v>
      </c>
      <c r="L5440" s="41">
        <v>2.3988901675111749</v>
      </c>
      <c r="M5440" s="41">
        <v>20.684692248022134</v>
      </c>
      <c r="N5440" s="41">
        <v>1.4307372223924648</v>
      </c>
      <c r="O5440" s="41">
        <v>2.7082546362476001</v>
      </c>
      <c r="P5440" s="41">
        <v>11.787647082940429</v>
      </c>
    </row>
    <row r="5441" spans="1:16" s="26" customFormat="1" x14ac:dyDescent="0.25">
      <c r="A5441" s="27" t="s">
        <v>287</v>
      </c>
      <c r="B5441" s="27"/>
      <c r="C5441" s="25">
        <v>1548</v>
      </c>
      <c r="D5441" s="26">
        <v>-1</v>
      </c>
      <c r="E5441" s="26">
        <v>2.0499999999999998</v>
      </c>
      <c r="F5441" s="38">
        <f t="shared" si="331"/>
        <v>135.39090000000022</v>
      </c>
      <c r="G5441" s="38">
        <f t="shared" si="332"/>
        <v>135.40115000000023</v>
      </c>
      <c r="H5441" s="38">
        <f t="shared" si="333"/>
        <v>135.41140000000021</v>
      </c>
      <c r="I5441" s="41">
        <v>12.974552440258575</v>
      </c>
      <c r="J5441" s="41">
        <v>95.157910203071594</v>
      </c>
      <c r="K5441" s="41">
        <v>15.448768203335371</v>
      </c>
      <c r="L5441" s="41">
        <v>0.79319357990155992</v>
      </c>
      <c r="M5441" s="41">
        <v>3.664268053681508</v>
      </c>
      <c r="N5441" s="41">
        <v>0.43107824418105778</v>
      </c>
      <c r="O5441" s="41">
        <v>1.9090317481204184</v>
      </c>
      <c r="P5441" s="41">
        <v>12.540562326975749</v>
      </c>
    </row>
    <row r="5442" spans="1:16" s="26" customFormat="1" x14ac:dyDescent="0.25">
      <c r="A5442" s="27" t="s">
        <v>289</v>
      </c>
      <c r="B5442" s="27"/>
      <c r="C5442" s="25">
        <v>1548</v>
      </c>
      <c r="D5442" s="26">
        <v>-1</v>
      </c>
      <c r="E5442" s="26">
        <v>2.0499999999999998</v>
      </c>
      <c r="F5442" s="38">
        <f t="shared" si="331"/>
        <v>135.41140000000021</v>
      </c>
      <c r="G5442" s="38">
        <f t="shared" si="332"/>
        <v>135.42165000000023</v>
      </c>
      <c r="H5442" s="38">
        <f t="shared" si="333"/>
        <v>135.43190000000021</v>
      </c>
      <c r="I5442" s="41">
        <v>11.542409563194946</v>
      </c>
      <c r="J5442" s="41">
        <v>95.203764254703245</v>
      </c>
      <c r="K5442" s="41">
        <v>24.389304229225981</v>
      </c>
      <c r="L5442" s="41">
        <v>1.178442976710584</v>
      </c>
      <c r="M5442" s="41">
        <v>6.1112126988580151</v>
      </c>
      <c r="N5442" s="41">
        <v>0.75895438980915053</v>
      </c>
      <c r="O5442" s="41">
        <v>2.6384657053303719</v>
      </c>
      <c r="P5442" s="41">
        <v>17.911441502358322</v>
      </c>
    </row>
    <row r="5443" spans="1:16" s="26" customFormat="1" x14ac:dyDescent="0.25">
      <c r="A5443" s="27" t="s">
        <v>290</v>
      </c>
      <c r="B5443" s="27"/>
      <c r="C5443" s="25">
        <v>1548</v>
      </c>
      <c r="D5443" s="26">
        <v>1548</v>
      </c>
      <c r="E5443" s="26">
        <v>2.0499999999999998</v>
      </c>
      <c r="F5443" s="38">
        <f t="shared" si="331"/>
        <v>135.43190000000021</v>
      </c>
      <c r="G5443" s="38">
        <f t="shared" si="332"/>
        <v>135.44215000000023</v>
      </c>
      <c r="H5443" s="38">
        <f t="shared" si="333"/>
        <v>135.45240000000021</v>
      </c>
      <c r="I5443" s="41">
        <v>10.595352038553637</v>
      </c>
      <c r="J5443" s="41">
        <v>101.18968369084195</v>
      </c>
      <c r="K5443" s="41">
        <v>25.978039014001659</v>
      </c>
      <c r="L5443" s="41">
        <v>3.627184614822224</v>
      </c>
      <c r="M5443" s="41">
        <v>2.543682041874558</v>
      </c>
      <c r="N5443" s="41">
        <v>0.61276671270181982</v>
      </c>
      <c r="O5443" s="41">
        <v>2.9914941392205914</v>
      </c>
      <c r="P5443" s="41">
        <v>20.055376095985231</v>
      </c>
    </row>
    <row r="5444" spans="1:16" s="26" customFormat="1" x14ac:dyDescent="0.25">
      <c r="A5444" s="27" t="s">
        <v>291</v>
      </c>
      <c r="B5444" s="27"/>
      <c r="C5444" s="25">
        <v>1547</v>
      </c>
      <c r="D5444" s="26">
        <v>-1</v>
      </c>
      <c r="E5444" s="26">
        <v>2.0499999999999998</v>
      </c>
      <c r="F5444" s="38">
        <f t="shared" si="331"/>
        <v>135.45240000000021</v>
      </c>
      <c r="G5444" s="38">
        <f t="shared" si="332"/>
        <v>135.46265000000022</v>
      </c>
      <c r="H5444" s="38">
        <f t="shared" si="333"/>
        <v>135.47290000000021</v>
      </c>
      <c r="I5444" s="41">
        <v>14.487773321608509</v>
      </c>
      <c r="J5444" s="41">
        <v>86.711620960508242</v>
      </c>
      <c r="K5444" s="41">
        <v>17.278327085440548</v>
      </c>
      <c r="L5444" s="41">
        <v>7.5709657222730318</v>
      </c>
      <c r="M5444" s="41">
        <v>1.3412327690949892</v>
      </c>
      <c r="N5444" s="41">
        <v>0.35586987726400332</v>
      </c>
      <c r="O5444" s="41">
        <v>2.7770355938798059</v>
      </c>
      <c r="P5444" s="41">
        <v>19.322823992456232</v>
      </c>
    </row>
    <row r="5445" spans="1:16" s="26" customFormat="1" x14ac:dyDescent="0.25">
      <c r="A5445" s="27" t="s">
        <v>292</v>
      </c>
      <c r="B5445" s="27"/>
      <c r="C5445" s="25">
        <v>1547</v>
      </c>
      <c r="D5445" s="26">
        <v>-1</v>
      </c>
      <c r="E5445" s="26">
        <v>2.0499999999999998</v>
      </c>
      <c r="F5445" s="38">
        <f t="shared" si="331"/>
        <v>135.47290000000021</v>
      </c>
      <c r="G5445" s="38">
        <f t="shared" si="332"/>
        <v>135.48315000000022</v>
      </c>
      <c r="H5445" s="38">
        <f t="shared" si="333"/>
        <v>135.49340000000021</v>
      </c>
      <c r="I5445" s="41">
        <v>15.843668161301437</v>
      </c>
      <c r="J5445" s="41">
        <v>64.267651939133756</v>
      </c>
      <c r="K5445" s="41">
        <v>16.793787162174723</v>
      </c>
      <c r="L5445" s="41">
        <v>7.1678502403948308</v>
      </c>
      <c r="M5445" s="41"/>
      <c r="N5445" s="41">
        <v>0.21205938317738646</v>
      </c>
      <c r="O5445" s="41">
        <v>2.1103946964427815</v>
      </c>
      <c r="P5445" s="41">
        <v>15.041967114727765</v>
      </c>
    </row>
    <row r="5446" spans="1:16" s="26" customFormat="1" x14ac:dyDescent="0.25">
      <c r="A5446" s="27" t="s">
        <v>293</v>
      </c>
      <c r="B5446" s="27"/>
      <c r="C5446" s="25">
        <v>1547</v>
      </c>
      <c r="D5446" s="26">
        <v>-1</v>
      </c>
      <c r="E5446" s="26">
        <v>2.15</v>
      </c>
      <c r="F5446" s="38">
        <f t="shared" si="331"/>
        <v>135.49340000000021</v>
      </c>
      <c r="G5446" s="38">
        <f t="shared" si="332"/>
        <v>135.50415000000021</v>
      </c>
      <c r="H5446" s="38">
        <f t="shared" si="333"/>
        <v>135.51490000000021</v>
      </c>
      <c r="I5446" s="41">
        <v>19.708085468537451</v>
      </c>
      <c r="J5446" s="41">
        <v>44.204148493398108</v>
      </c>
      <c r="K5446" s="41">
        <v>18.262053110478121</v>
      </c>
      <c r="L5446" s="41">
        <v>15.736503308158413</v>
      </c>
      <c r="M5446" s="41"/>
      <c r="N5446" s="41">
        <v>0.44426391600113291</v>
      </c>
      <c r="O5446" s="41">
        <v>3.2995902080700104</v>
      </c>
      <c r="P5446" s="41">
        <v>12.876616292141822</v>
      </c>
    </row>
    <row r="5447" spans="1:16" s="26" customFormat="1" x14ac:dyDescent="0.25">
      <c r="A5447" s="27" t="s">
        <v>294</v>
      </c>
      <c r="B5447" s="27" t="s">
        <v>943</v>
      </c>
      <c r="C5447" s="25">
        <v>1547</v>
      </c>
      <c r="D5447" s="26">
        <v>-1</v>
      </c>
      <c r="E5447" s="26">
        <v>2.2799999999999998</v>
      </c>
      <c r="F5447" s="38">
        <f t="shared" si="331"/>
        <v>135.51490000000021</v>
      </c>
      <c r="G5447" s="38">
        <f t="shared" si="332"/>
        <v>135.52630000000022</v>
      </c>
      <c r="H5447" s="38">
        <f t="shared" si="333"/>
        <v>135.5377000000002</v>
      </c>
      <c r="I5447" s="41">
        <v>8.1448081806226789</v>
      </c>
      <c r="J5447" s="41">
        <v>46.455696001328526</v>
      </c>
      <c r="K5447" s="41">
        <v>12.147445073253644</v>
      </c>
      <c r="L5447" s="41">
        <v>4.2692952465589444</v>
      </c>
      <c r="M5447" s="41">
        <v>0.98795061765071457</v>
      </c>
      <c r="N5447" s="41">
        <v>0.40815986954857819</v>
      </c>
      <c r="O5447" s="41">
        <v>2.5046028921531414</v>
      </c>
      <c r="P5447" s="41">
        <v>8.0862617872308693</v>
      </c>
    </row>
    <row r="5448" spans="1:16" s="26" customFormat="1" x14ac:dyDescent="0.25">
      <c r="A5448" s="27" t="s">
        <v>295</v>
      </c>
      <c r="B5448" s="27">
        <v>83</v>
      </c>
      <c r="C5448" s="25">
        <v>1547</v>
      </c>
      <c r="D5448" s="26">
        <v>-1</v>
      </c>
      <c r="E5448" s="26">
        <v>2.12</v>
      </c>
      <c r="F5448" s="38">
        <f t="shared" si="331"/>
        <v>135.5377000000002</v>
      </c>
      <c r="G5448" s="38">
        <f t="shared" si="332"/>
        <v>135.54830000000021</v>
      </c>
      <c r="H5448" s="38">
        <f t="shared" si="333"/>
        <v>135.55890000000019</v>
      </c>
      <c r="I5448" s="41">
        <v>11.765758203312465</v>
      </c>
      <c r="J5448" s="41">
        <v>48.042231000721905</v>
      </c>
      <c r="K5448" s="41">
        <v>14.049814509183795</v>
      </c>
      <c r="L5448" s="41">
        <v>1.0227662349758473</v>
      </c>
      <c r="M5448" s="41">
        <v>2.1023509821071671</v>
      </c>
      <c r="N5448" s="41">
        <v>0.30466267761237359</v>
      </c>
      <c r="O5448" s="41">
        <v>1.9359660269553318</v>
      </c>
      <c r="P5448" s="41">
        <v>7.2717805748021815</v>
      </c>
    </row>
    <row r="5449" spans="1:16" s="26" customFormat="1" x14ac:dyDescent="0.25">
      <c r="A5449" s="27" t="s">
        <v>296</v>
      </c>
      <c r="B5449" s="27"/>
      <c r="C5449" s="25">
        <v>1547</v>
      </c>
      <c r="D5449" s="26">
        <v>-1</v>
      </c>
      <c r="E5449" s="26">
        <v>2.12</v>
      </c>
      <c r="F5449" s="38">
        <f t="shared" si="331"/>
        <v>135.55890000000019</v>
      </c>
      <c r="G5449" s="38">
        <f t="shared" si="332"/>
        <v>135.5695000000002</v>
      </c>
      <c r="H5449" s="38">
        <f t="shared" si="333"/>
        <v>135.58010000000019</v>
      </c>
      <c r="I5449" s="41">
        <v>5.4601122982995998</v>
      </c>
      <c r="J5449" s="41">
        <v>50.20012196226682</v>
      </c>
      <c r="K5449" s="41">
        <v>8.6350196599754714</v>
      </c>
      <c r="L5449" s="41">
        <v>0.51612680019597179</v>
      </c>
      <c r="M5449" s="41">
        <v>8.5880268220345499</v>
      </c>
      <c r="N5449" s="41">
        <v>0.48724532404966286</v>
      </c>
      <c r="O5449" s="41">
        <v>1.083483941539847</v>
      </c>
      <c r="P5449" s="41">
        <v>5.3512851969203519</v>
      </c>
    </row>
    <row r="5450" spans="1:16" s="26" customFormat="1" x14ac:dyDescent="0.25">
      <c r="A5450" s="27" t="s">
        <v>297</v>
      </c>
      <c r="B5450" s="27"/>
      <c r="C5450" s="25">
        <v>1547</v>
      </c>
      <c r="D5450" s="26">
        <v>-1</v>
      </c>
      <c r="E5450" s="26">
        <v>2.12</v>
      </c>
      <c r="F5450" s="38">
        <f t="shared" si="331"/>
        <v>135.58010000000019</v>
      </c>
      <c r="G5450" s="38">
        <f t="shared" si="332"/>
        <v>135.5907000000002</v>
      </c>
      <c r="H5450" s="38">
        <f t="shared" si="333"/>
        <v>135.60130000000018</v>
      </c>
      <c r="I5450" s="41">
        <v>2.8021033222380947</v>
      </c>
      <c r="J5450" s="41">
        <v>50.824837250892458</v>
      </c>
      <c r="K5450" s="41">
        <v>6.6975123726279664</v>
      </c>
      <c r="L5450" s="41">
        <v>0.15775669886976507</v>
      </c>
      <c r="M5450" s="41">
        <v>4.3254044792681681</v>
      </c>
      <c r="N5450" s="41">
        <v>0.49505874052579002</v>
      </c>
      <c r="O5450" s="41">
        <v>0.94464286726417535</v>
      </c>
      <c r="P5450" s="41">
        <v>4.8957870967652717</v>
      </c>
    </row>
    <row r="5451" spans="1:16" s="26" customFormat="1" x14ac:dyDescent="0.25">
      <c r="A5451" s="27" t="s">
        <v>298</v>
      </c>
      <c r="B5451" s="27"/>
      <c r="C5451" s="25">
        <v>1547</v>
      </c>
      <c r="D5451" s="26">
        <v>-1</v>
      </c>
      <c r="E5451" s="26">
        <v>2.12</v>
      </c>
      <c r="F5451" s="38">
        <f t="shared" si="331"/>
        <v>135.60130000000018</v>
      </c>
      <c r="G5451" s="38">
        <f t="shared" si="332"/>
        <v>135.61190000000019</v>
      </c>
      <c r="H5451" s="38">
        <f t="shared" si="333"/>
        <v>135.62250000000017</v>
      </c>
      <c r="I5451" s="41">
        <v>10.078979829656406</v>
      </c>
      <c r="J5451" s="41">
        <v>75.999667869215259</v>
      </c>
      <c r="K5451" s="41">
        <v>16.803274400376427</v>
      </c>
      <c r="L5451" s="41">
        <v>0.24399053785428007</v>
      </c>
      <c r="M5451" s="41">
        <v>28.797687416815226</v>
      </c>
      <c r="N5451" s="41">
        <v>1.0465509686794567</v>
      </c>
      <c r="O5451" s="41">
        <v>0.72056941926715423</v>
      </c>
      <c r="P5451" s="41">
        <v>3.3854931409153837</v>
      </c>
    </row>
    <row r="5452" spans="1:16" s="26" customFormat="1" x14ac:dyDescent="0.25">
      <c r="A5452" s="27" t="s">
        <v>300</v>
      </c>
      <c r="B5452" s="27"/>
      <c r="C5452" s="25">
        <v>1547</v>
      </c>
      <c r="D5452" s="26">
        <v>-1</v>
      </c>
      <c r="E5452" s="26">
        <v>2.12</v>
      </c>
      <c r="F5452" s="38">
        <f t="shared" si="331"/>
        <v>135.62250000000017</v>
      </c>
      <c r="G5452" s="38">
        <f t="shared" si="332"/>
        <v>135.63310000000018</v>
      </c>
      <c r="H5452" s="38">
        <f t="shared" si="333"/>
        <v>135.64370000000017</v>
      </c>
      <c r="I5452" s="41">
        <v>12.926546499515974</v>
      </c>
      <c r="J5452" s="41">
        <v>65.892818679160399</v>
      </c>
      <c r="K5452" s="41">
        <v>29.764686761912397</v>
      </c>
      <c r="L5452" s="41">
        <v>0.9628722321335893</v>
      </c>
      <c r="M5452" s="41">
        <v>21.611972683845792</v>
      </c>
      <c r="N5452" s="41">
        <v>0.89552118445881645</v>
      </c>
      <c r="O5452" s="41">
        <v>2.7581128574678542</v>
      </c>
      <c r="P5452" s="41">
        <v>11.753208150547334</v>
      </c>
    </row>
    <row r="5453" spans="1:16" s="26" customFormat="1" x14ac:dyDescent="0.25">
      <c r="A5453" s="27" t="s">
        <v>301</v>
      </c>
      <c r="B5453" s="27" t="s">
        <v>34</v>
      </c>
      <c r="C5453" s="25">
        <v>1547</v>
      </c>
      <c r="D5453" s="26">
        <v>-1</v>
      </c>
      <c r="E5453" s="26">
        <v>2.12</v>
      </c>
      <c r="F5453" s="38">
        <f t="shared" si="331"/>
        <v>135.64370000000017</v>
      </c>
      <c r="G5453" s="38">
        <f t="shared" si="332"/>
        <v>135.65430000000018</v>
      </c>
      <c r="H5453" s="38">
        <f t="shared" si="333"/>
        <v>135.66490000000016</v>
      </c>
      <c r="I5453" s="41">
        <v>11.693263503168721</v>
      </c>
      <c r="J5453" s="41">
        <v>98.923495191107364</v>
      </c>
      <c r="K5453" s="41">
        <v>31.629139085606308</v>
      </c>
      <c r="L5453" s="41">
        <v>1.9123554152604372</v>
      </c>
      <c r="M5453" s="41">
        <v>15.361771082769508</v>
      </c>
      <c r="N5453" s="41">
        <v>0.42665692885612388</v>
      </c>
      <c r="O5453" s="41">
        <v>2.015554045743718</v>
      </c>
      <c r="P5453" s="41">
        <v>17.081042278962897</v>
      </c>
    </row>
    <row r="5454" spans="1:16" s="26" customFormat="1" x14ac:dyDescent="0.25">
      <c r="A5454" s="27" t="s">
        <v>302</v>
      </c>
      <c r="B5454" s="27">
        <v>2.1282051282051282</v>
      </c>
      <c r="C5454" s="25">
        <v>1547</v>
      </c>
      <c r="D5454" s="26">
        <v>1547</v>
      </c>
      <c r="E5454" s="26">
        <v>2.12</v>
      </c>
      <c r="F5454" s="38">
        <f t="shared" si="331"/>
        <v>135.66490000000016</v>
      </c>
      <c r="G5454" s="38">
        <f t="shared" si="332"/>
        <v>135.67550000000017</v>
      </c>
      <c r="H5454" s="38">
        <f t="shared" si="333"/>
        <v>135.68610000000015</v>
      </c>
      <c r="I5454" s="41">
        <v>20.219285092915044</v>
      </c>
      <c r="J5454" s="41">
        <v>61.029042091306657</v>
      </c>
      <c r="K5454" s="41">
        <v>26.575212421577255</v>
      </c>
      <c r="L5454" s="41">
        <v>11.046719840458563</v>
      </c>
      <c r="M5454" s="41">
        <v>8.2561614360109932</v>
      </c>
      <c r="N5454" s="41">
        <v>0.61895062471698215</v>
      </c>
      <c r="O5454" s="41">
        <v>3.0016186012014408</v>
      </c>
      <c r="P5454" s="41">
        <v>24.10738360829831</v>
      </c>
    </row>
    <row r="5455" spans="1:16" s="26" customFormat="1" x14ac:dyDescent="0.25">
      <c r="A5455" s="27" t="s">
        <v>303</v>
      </c>
      <c r="B5455" s="27"/>
      <c r="C5455" s="25">
        <v>1546</v>
      </c>
      <c r="D5455" s="26">
        <v>-1</v>
      </c>
      <c r="E5455" s="26">
        <v>2.12</v>
      </c>
      <c r="F5455" s="38">
        <f t="shared" si="331"/>
        <v>135.68610000000015</v>
      </c>
      <c r="G5455" s="38">
        <f t="shared" si="332"/>
        <v>135.69670000000016</v>
      </c>
      <c r="H5455" s="38">
        <f t="shared" si="333"/>
        <v>135.70730000000015</v>
      </c>
      <c r="I5455" s="41">
        <v>23.960522842150667</v>
      </c>
      <c r="J5455" s="41">
        <v>52.569082332784298</v>
      </c>
      <c r="K5455" s="41">
        <v>28.171721081463513</v>
      </c>
      <c r="L5455" s="41">
        <v>14.838959595303519</v>
      </c>
      <c r="M5455" s="41">
        <v>2.7679109532710444</v>
      </c>
      <c r="N5455" s="41">
        <v>0.41891989328718726</v>
      </c>
      <c r="O5455" s="41">
        <v>2.8332089642057627</v>
      </c>
      <c r="P5455" s="41">
        <v>20.551290477455684</v>
      </c>
    </row>
    <row r="5456" spans="1:16" s="26" customFormat="1" x14ac:dyDescent="0.25">
      <c r="A5456" s="27" t="s">
        <v>304</v>
      </c>
      <c r="B5456" s="27"/>
      <c r="C5456" s="25">
        <v>1546</v>
      </c>
      <c r="D5456" s="26">
        <v>-1</v>
      </c>
      <c r="E5456" s="26">
        <v>2.12</v>
      </c>
      <c r="F5456" s="38">
        <f t="shared" si="331"/>
        <v>135.70730000000015</v>
      </c>
      <c r="G5456" s="38">
        <f t="shared" si="332"/>
        <v>135.71790000000016</v>
      </c>
      <c r="H5456" s="38">
        <f t="shared" si="333"/>
        <v>135.72850000000014</v>
      </c>
      <c r="I5456" s="41">
        <v>16.954145661007036</v>
      </c>
      <c r="J5456" s="41">
        <v>46.225288066301921</v>
      </c>
      <c r="K5456" s="41">
        <v>8.0821233208202816</v>
      </c>
      <c r="L5456" s="41">
        <v>8.8321659219535462</v>
      </c>
      <c r="M5456" s="41">
        <v>0.6961250994376087</v>
      </c>
      <c r="N5456" s="41">
        <v>0.25555215070238535</v>
      </c>
      <c r="O5456" s="41">
        <v>2.4698068959554247</v>
      </c>
      <c r="P5456" s="41">
        <v>16.145647984912468</v>
      </c>
    </row>
    <row r="5457" spans="1:16" s="26" customFormat="1" x14ac:dyDescent="0.25">
      <c r="A5457" s="27" t="s">
        <v>305</v>
      </c>
      <c r="B5457" s="27"/>
      <c r="C5457" s="25">
        <v>1546</v>
      </c>
      <c r="D5457" s="26">
        <v>-1</v>
      </c>
      <c r="E5457" s="26">
        <v>2.12</v>
      </c>
      <c r="F5457" s="38">
        <f t="shared" si="331"/>
        <v>135.72850000000014</v>
      </c>
      <c r="G5457" s="38">
        <f t="shared" si="332"/>
        <v>135.73910000000015</v>
      </c>
      <c r="H5457" s="38">
        <f t="shared" si="333"/>
        <v>135.74970000000013</v>
      </c>
      <c r="I5457" s="41">
        <v>11.891242010297779</v>
      </c>
      <c r="J5457" s="41">
        <v>42.664809246153879</v>
      </c>
      <c r="K5457" s="41">
        <v>7.7937767247207006</v>
      </c>
      <c r="L5457" s="41">
        <v>3.8900791297400228</v>
      </c>
      <c r="M5457" s="41"/>
      <c r="N5457" s="41">
        <v>9.1128221419471481E-2</v>
      </c>
      <c r="O5457" s="41">
        <v>1.8730916619895319</v>
      </c>
      <c r="P5457" s="41">
        <v>10.681461803011983</v>
      </c>
    </row>
    <row r="5458" spans="1:16" s="26" customFormat="1" x14ac:dyDescent="0.25">
      <c r="A5458" s="27" t="s">
        <v>306</v>
      </c>
      <c r="B5458" s="27"/>
      <c r="C5458" s="25">
        <v>1546</v>
      </c>
      <c r="D5458" s="26">
        <v>-1</v>
      </c>
      <c r="E5458" s="26">
        <v>2.12</v>
      </c>
      <c r="F5458" s="38">
        <f t="shared" si="331"/>
        <v>135.74970000000013</v>
      </c>
      <c r="G5458" s="38">
        <f t="shared" si="332"/>
        <v>135.76030000000014</v>
      </c>
      <c r="H5458" s="38">
        <f t="shared" si="333"/>
        <v>135.77090000000013</v>
      </c>
      <c r="I5458" s="41">
        <v>9.6915532390858967</v>
      </c>
      <c r="J5458" s="41">
        <v>36.256907112286505</v>
      </c>
      <c r="K5458" s="41">
        <v>9.1548919797075161</v>
      </c>
      <c r="L5458" s="41">
        <v>4.7629263994124846</v>
      </c>
      <c r="M5458" s="41"/>
      <c r="N5458" s="41">
        <v>0.24176301288780874</v>
      </c>
      <c r="O5458" s="41">
        <v>2.6159154084518677</v>
      </c>
      <c r="P5458" s="41">
        <v>9.4122096343525765</v>
      </c>
    </row>
    <row r="5459" spans="1:16" s="26" customFormat="1" x14ac:dyDescent="0.25">
      <c r="A5459" s="27" t="s">
        <v>307</v>
      </c>
      <c r="B5459" s="27"/>
      <c r="C5459" s="25">
        <v>1546</v>
      </c>
      <c r="D5459" s="26">
        <v>-1</v>
      </c>
      <c r="E5459" s="26">
        <v>2.12</v>
      </c>
      <c r="F5459" s="38">
        <f t="shared" ref="F5459:F5522" si="334">H5458</f>
        <v>135.77090000000013</v>
      </c>
      <c r="G5459" s="38">
        <f t="shared" ref="G5459:G5522" si="335">F5459+(E5459/200)</f>
        <v>135.78150000000014</v>
      </c>
      <c r="H5459" s="38">
        <f t="shared" ref="H5459:H5522" si="336">H5458+E5459/100</f>
        <v>135.79210000000012</v>
      </c>
      <c r="I5459" s="41">
        <v>11.17703523142389</v>
      </c>
      <c r="J5459" s="41">
        <v>32.756133728206663</v>
      </c>
      <c r="K5459" s="41">
        <v>12.026282688001094</v>
      </c>
      <c r="L5459" s="41">
        <v>4.9287310755917408</v>
      </c>
      <c r="M5459" s="41"/>
      <c r="N5459" s="41">
        <v>0.37360577269727174</v>
      </c>
      <c r="O5459" s="41">
        <v>2.3840605069693002</v>
      </c>
      <c r="P5459" s="41">
        <v>6.2229587056536753</v>
      </c>
    </row>
    <row r="5460" spans="1:16" s="26" customFormat="1" x14ac:dyDescent="0.25">
      <c r="A5460" s="27" t="s">
        <v>308</v>
      </c>
      <c r="B5460" s="27"/>
      <c r="C5460" s="25">
        <v>1546</v>
      </c>
      <c r="D5460" s="26">
        <v>-1</v>
      </c>
      <c r="E5460" s="26">
        <v>2.12</v>
      </c>
      <c r="F5460" s="38">
        <f t="shared" si="334"/>
        <v>135.79210000000012</v>
      </c>
      <c r="G5460" s="38">
        <f t="shared" si="335"/>
        <v>135.80270000000013</v>
      </c>
      <c r="H5460" s="38">
        <f t="shared" si="336"/>
        <v>135.81330000000011</v>
      </c>
      <c r="I5460" s="41">
        <v>15.157431006890448</v>
      </c>
      <c r="J5460" s="41">
        <v>35.885986636053538</v>
      </c>
      <c r="K5460" s="41">
        <v>13.693890946972163</v>
      </c>
      <c r="L5460" s="41">
        <v>3.4762631522535159</v>
      </c>
      <c r="M5460" s="41"/>
      <c r="N5460" s="41">
        <v>0.25103624018192666</v>
      </c>
      <c r="O5460" s="41">
        <v>2.1172557638159009</v>
      </c>
      <c r="P5460" s="41">
        <v>5.8853060555122791</v>
      </c>
    </row>
    <row r="5461" spans="1:16" s="26" customFormat="1" x14ac:dyDescent="0.25">
      <c r="A5461" s="27" t="s">
        <v>309</v>
      </c>
      <c r="B5461" s="27"/>
      <c r="C5461" s="25">
        <v>1546</v>
      </c>
      <c r="D5461" s="26">
        <v>-1</v>
      </c>
      <c r="E5461" s="26">
        <v>2.12</v>
      </c>
      <c r="F5461" s="38">
        <f t="shared" si="334"/>
        <v>135.81330000000011</v>
      </c>
      <c r="G5461" s="38">
        <f t="shared" si="335"/>
        <v>135.82390000000012</v>
      </c>
      <c r="H5461" s="38">
        <f t="shared" si="336"/>
        <v>135.83450000000011</v>
      </c>
      <c r="I5461" s="41">
        <v>6.5308725921785342</v>
      </c>
      <c r="J5461" s="41">
        <v>41.805715434634187</v>
      </c>
      <c r="K5461" s="41">
        <v>15.211884398800327</v>
      </c>
      <c r="L5461" s="41">
        <v>2.2620674995053713</v>
      </c>
      <c r="M5461" s="41"/>
      <c r="N5461" s="41">
        <v>0.12731750611615286</v>
      </c>
      <c r="O5461" s="41">
        <v>1.4222517023426848</v>
      </c>
      <c r="P5461" s="41">
        <v>4.9790532171845996</v>
      </c>
    </row>
    <row r="5462" spans="1:16" s="26" customFormat="1" x14ac:dyDescent="0.25">
      <c r="A5462" s="27" t="s">
        <v>310</v>
      </c>
      <c r="B5462" s="27"/>
      <c r="C5462" s="25">
        <v>1546</v>
      </c>
      <c r="D5462" s="26">
        <v>-1</v>
      </c>
      <c r="E5462" s="26">
        <v>2.12</v>
      </c>
      <c r="F5462" s="38">
        <f t="shared" si="334"/>
        <v>135.83450000000011</v>
      </c>
      <c r="G5462" s="38">
        <f t="shared" si="335"/>
        <v>135.84510000000012</v>
      </c>
      <c r="H5462" s="38">
        <f t="shared" si="336"/>
        <v>135.8557000000001</v>
      </c>
      <c r="I5462" s="41">
        <v>5.6265577468163057</v>
      </c>
      <c r="J5462" s="41">
        <v>47.658785762907343</v>
      </c>
      <c r="K5462" s="41">
        <v>12.318949659107686</v>
      </c>
      <c r="L5462" s="41">
        <v>0.45102627122262667</v>
      </c>
      <c r="M5462" s="41">
        <v>9.4309611063657123E-2</v>
      </c>
      <c r="N5462" s="41">
        <v>0.33453352712816747</v>
      </c>
      <c r="O5462" s="41">
        <v>1.4030576097333074</v>
      </c>
      <c r="P5462" s="41">
        <v>5.1652209744974638</v>
      </c>
    </row>
    <row r="5463" spans="1:16" s="26" customFormat="1" x14ac:dyDescent="0.25">
      <c r="A5463" s="27" t="s">
        <v>311</v>
      </c>
      <c r="B5463" s="27"/>
      <c r="C5463" s="25">
        <v>1546</v>
      </c>
      <c r="D5463" s="26">
        <v>-1</v>
      </c>
      <c r="E5463" s="26">
        <v>2.12</v>
      </c>
      <c r="F5463" s="38">
        <f t="shared" si="334"/>
        <v>135.8557000000001</v>
      </c>
      <c r="G5463" s="38">
        <f t="shared" si="335"/>
        <v>135.86630000000011</v>
      </c>
      <c r="H5463" s="38">
        <f t="shared" si="336"/>
        <v>135.87690000000009</v>
      </c>
      <c r="I5463" s="41">
        <v>10.143725595248011</v>
      </c>
      <c r="J5463" s="41">
        <v>57.936082686941077</v>
      </c>
      <c r="K5463" s="41">
        <v>15.837234230014152</v>
      </c>
      <c r="L5463" s="41">
        <v>0.31095494151110442</v>
      </c>
      <c r="M5463" s="41">
        <v>4.3449949114344948</v>
      </c>
      <c r="N5463" s="41">
        <v>0.72436036095997158</v>
      </c>
      <c r="O5463" s="41">
        <v>1.078956188120187</v>
      </c>
      <c r="P5463" s="41">
        <v>4.1372189826273811</v>
      </c>
    </row>
    <row r="5464" spans="1:16" s="26" customFormat="1" x14ac:dyDescent="0.25">
      <c r="A5464" s="27" t="s">
        <v>312</v>
      </c>
      <c r="B5464" s="27"/>
      <c r="C5464" s="25">
        <v>1546</v>
      </c>
      <c r="D5464" s="26">
        <v>-1</v>
      </c>
      <c r="E5464" s="26">
        <v>2.12</v>
      </c>
      <c r="F5464" s="38">
        <f t="shared" si="334"/>
        <v>135.87690000000009</v>
      </c>
      <c r="G5464" s="38">
        <f t="shared" si="335"/>
        <v>135.8875000000001</v>
      </c>
      <c r="H5464" s="38">
        <f t="shared" si="336"/>
        <v>135.89810000000008</v>
      </c>
      <c r="I5464" s="41">
        <v>20.906140480181566</v>
      </c>
      <c r="J5464" s="41">
        <v>52.756347238185043</v>
      </c>
      <c r="K5464" s="41">
        <v>38.614329021432134</v>
      </c>
      <c r="L5464" s="41">
        <v>1.926971106980756</v>
      </c>
      <c r="M5464" s="41">
        <v>17.378206244483934</v>
      </c>
      <c r="N5464" s="41">
        <v>1.1369611147847685</v>
      </c>
      <c r="O5464" s="41">
        <v>2.7667946372823264</v>
      </c>
      <c r="P5464" s="41">
        <v>7.3722684596777501</v>
      </c>
    </row>
    <row r="5465" spans="1:16" s="26" customFormat="1" x14ac:dyDescent="0.25">
      <c r="A5465" s="27" t="s">
        <v>313</v>
      </c>
      <c r="B5465" s="27"/>
      <c r="C5465" s="25">
        <v>1546</v>
      </c>
      <c r="D5465" s="26">
        <v>-1</v>
      </c>
      <c r="E5465" s="26">
        <v>2.12</v>
      </c>
      <c r="F5465" s="38">
        <f t="shared" si="334"/>
        <v>135.89810000000008</v>
      </c>
      <c r="G5465" s="38">
        <f t="shared" si="335"/>
        <v>135.9087000000001</v>
      </c>
      <c r="H5465" s="38">
        <f t="shared" si="336"/>
        <v>135.91930000000008</v>
      </c>
      <c r="I5465" s="41">
        <v>39.538970923315503</v>
      </c>
      <c r="J5465" s="41">
        <v>37.231964719321077</v>
      </c>
      <c r="K5465" s="41">
        <v>36.981391499637589</v>
      </c>
      <c r="L5465" s="41">
        <v>17.003242716736455</v>
      </c>
      <c r="M5465" s="41">
        <v>2.9206205335482252</v>
      </c>
      <c r="N5465" s="41">
        <v>0.6735955773746557</v>
      </c>
      <c r="O5465" s="41">
        <v>2.8306286516335954</v>
      </c>
      <c r="P5465" s="41">
        <v>16.477277741983883</v>
      </c>
    </row>
    <row r="5466" spans="1:16" s="26" customFormat="1" x14ac:dyDescent="0.25">
      <c r="A5466" s="27" t="s">
        <v>314</v>
      </c>
      <c r="B5466" s="27"/>
      <c r="C5466" s="25">
        <v>1546</v>
      </c>
      <c r="D5466" s="26">
        <v>1546</v>
      </c>
      <c r="E5466" s="26">
        <v>2.12</v>
      </c>
      <c r="F5466" s="38">
        <f t="shared" si="334"/>
        <v>135.91930000000008</v>
      </c>
      <c r="G5466" s="38">
        <f t="shared" si="335"/>
        <v>135.92990000000009</v>
      </c>
      <c r="H5466" s="38">
        <f t="shared" si="336"/>
        <v>135.94050000000007</v>
      </c>
      <c r="I5466" s="41">
        <v>9.2619247487704843</v>
      </c>
      <c r="J5466" s="41">
        <v>36.699462399798868</v>
      </c>
      <c r="K5466" s="41">
        <v>13.648234020026036</v>
      </c>
      <c r="L5466" s="41">
        <v>9.453887481397512</v>
      </c>
      <c r="M5466" s="41"/>
      <c r="N5466" s="41">
        <v>0.53228566534436184</v>
      </c>
      <c r="O5466" s="41">
        <v>2.6284253577076266</v>
      </c>
      <c r="P5466" s="41">
        <v>17.096295128618895</v>
      </c>
    </row>
    <row r="5467" spans="1:16" s="26" customFormat="1" x14ac:dyDescent="0.25">
      <c r="A5467" s="27" t="s">
        <v>315</v>
      </c>
      <c r="B5467" s="27"/>
      <c r="C5467" s="25">
        <v>1545</v>
      </c>
      <c r="D5467" s="26">
        <v>-1</v>
      </c>
      <c r="E5467" s="26">
        <v>2.12</v>
      </c>
      <c r="F5467" s="38">
        <f t="shared" si="334"/>
        <v>135.94050000000007</v>
      </c>
      <c r="G5467" s="38">
        <f t="shared" si="335"/>
        <v>135.95110000000008</v>
      </c>
      <c r="H5467" s="38">
        <f t="shared" si="336"/>
        <v>135.96170000000006</v>
      </c>
      <c r="I5467" s="41">
        <v>5.5600814789427302</v>
      </c>
      <c r="J5467" s="41">
        <v>36.026198972831807</v>
      </c>
      <c r="K5467" s="41">
        <v>11.810197094088716</v>
      </c>
      <c r="L5467" s="41">
        <v>1.611746570033282</v>
      </c>
      <c r="M5467" s="41">
        <v>0.25262614323432675</v>
      </c>
      <c r="N5467" s="41">
        <v>0.40488749119508366</v>
      </c>
      <c r="O5467" s="41">
        <v>2.250556574991498</v>
      </c>
      <c r="P5467" s="41">
        <v>11.283066008492867</v>
      </c>
    </row>
    <row r="5468" spans="1:16" s="26" customFormat="1" x14ac:dyDescent="0.25">
      <c r="A5468" s="27" t="s">
        <v>316</v>
      </c>
      <c r="B5468" s="27"/>
      <c r="C5468" s="25">
        <v>1545</v>
      </c>
      <c r="D5468" s="26">
        <v>-1</v>
      </c>
      <c r="E5468" s="26">
        <v>2.12</v>
      </c>
      <c r="F5468" s="38">
        <f t="shared" si="334"/>
        <v>135.96170000000006</v>
      </c>
      <c r="G5468" s="38">
        <f t="shared" si="335"/>
        <v>135.97230000000008</v>
      </c>
      <c r="H5468" s="38">
        <f t="shared" si="336"/>
        <v>135.98290000000006</v>
      </c>
      <c r="I5468" s="41">
        <v>16.631063518912885</v>
      </c>
      <c r="J5468" s="41">
        <v>42.375485998142921</v>
      </c>
      <c r="K5468" s="41">
        <v>15.91778646220166</v>
      </c>
      <c r="L5468" s="41">
        <v>3.8843121956287021</v>
      </c>
      <c r="M5468" s="41">
        <v>0.31674093979918555</v>
      </c>
      <c r="N5468" s="41">
        <v>0.29409867264487199</v>
      </c>
      <c r="O5468" s="41">
        <v>2.13607219271992</v>
      </c>
      <c r="P5468" s="41">
        <v>10.22670247222336</v>
      </c>
    </row>
    <row r="5469" spans="1:16" s="26" customFormat="1" x14ac:dyDescent="0.25">
      <c r="A5469" s="27" t="s">
        <v>317</v>
      </c>
      <c r="B5469" s="27"/>
      <c r="C5469" s="25">
        <v>1545</v>
      </c>
      <c r="D5469" s="26">
        <v>-1</v>
      </c>
      <c r="E5469" s="26">
        <v>2.12</v>
      </c>
      <c r="F5469" s="38">
        <f t="shared" si="334"/>
        <v>135.98290000000006</v>
      </c>
      <c r="G5469" s="38">
        <f t="shared" si="335"/>
        <v>135.99350000000007</v>
      </c>
      <c r="H5469" s="38">
        <f t="shared" si="336"/>
        <v>136.00410000000005</v>
      </c>
      <c r="I5469" s="41">
        <v>9.2363594534507882</v>
      </c>
      <c r="J5469" s="41">
        <v>58.796418021250602</v>
      </c>
      <c r="K5469" s="41">
        <v>15.240624107592541</v>
      </c>
      <c r="L5469" s="41">
        <v>3.9608947872274332</v>
      </c>
      <c r="M5469" s="41"/>
      <c r="N5469" s="41">
        <v>0.31440464532863477</v>
      </c>
      <c r="O5469" s="41">
        <v>1.711159866694953</v>
      </c>
      <c r="P5469" s="41">
        <v>8.5399327467057358</v>
      </c>
    </row>
    <row r="5470" spans="1:16" s="26" customFormat="1" x14ac:dyDescent="0.25">
      <c r="A5470" s="27" t="s">
        <v>318</v>
      </c>
      <c r="B5470" s="27"/>
      <c r="C5470" s="25">
        <v>1545</v>
      </c>
      <c r="D5470" s="26">
        <v>-1</v>
      </c>
      <c r="E5470" s="26">
        <v>2.12</v>
      </c>
      <c r="F5470" s="38">
        <f t="shared" si="334"/>
        <v>136.00410000000005</v>
      </c>
      <c r="G5470" s="38">
        <f t="shared" si="335"/>
        <v>136.01470000000006</v>
      </c>
      <c r="H5470" s="38">
        <f t="shared" si="336"/>
        <v>136.02530000000004</v>
      </c>
      <c r="I5470" s="41">
        <v>6.4874986071971934</v>
      </c>
      <c r="J5470" s="41">
        <v>77.48964966114292</v>
      </c>
      <c r="K5470" s="41">
        <v>18.792023467816431</v>
      </c>
      <c r="L5470" s="41">
        <v>1.2173042481214109</v>
      </c>
      <c r="M5470" s="41">
        <v>2.4826097085043979</v>
      </c>
      <c r="N5470" s="41">
        <v>0.80406765633188437</v>
      </c>
      <c r="O5470" s="41">
        <v>1.7907445808438265</v>
      </c>
      <c r="P5470" s="41">
        <v>8.6038388623626378</v>
      </c>
    </row>
    <row r="5471" spans="1:16" s="26" customFormat="1" x14ac:dyDescent="0.25">
      <c r="A5471" s="27" t="s">
        <v>319</v>
      </c>
      <c r="B5471" s="27"/>
      <c r="C5471" s="25">
        <v>1545</v>
      </c>
      <c r="D5471" s="26">
        <v>-1</v>
      </c>
      <c r="E5471" s="26">
        <v>2.12</v>
      </c>
      <c r="F5471" s="38">
        <f t="shared" si="334"/>
        <v>136.02530000000004</v>
      </c>
      <c r="G5471" s="38">
        <f t="shared" si="335"/>
        <v>136.03590000000005</v>
      </c>
      <c r="H5471" s="38">
        <f t="shared" si="336"/>
        <v>136.04650000000004</v>
      </c>
      <c r="I5471" s="41">
        <v>8.5126296945152351</v>
      </c>
      <c r="J5471" s="41">
        <v>99.118861872271495</v>
      </c>
      <c r="K5471" s="41">
        <v>32.532223883932502</v>
      </c>
      <c r="L5471" s="41">
        <v>0.80386039902373585</v>
      </c>
      <c r="M5471" s="41">
        <v>13.251895897495604</v>
      </c>
      <c r="N5471" s="41">
        <v>1.0068941801582945</v>
      </c>
      <c r="O5471" s="41">
        <v>1.4916888710307579</v>
      </c>
      <c r="P5471" s="41">
        <v>6.9758964821262932</v>
      </c>
    </row>
    <row r="5472" spans="1:16" s="26" customFormat="1" x14ac:dyDescent="0.25">
      <c r="A5472" s="27" t="s">
        <v>320</v>
      </c>
      <c r="B5472" s="27"/>
      <c r="C5472" s="25">
        <v>1545</v>
      </c>
      <c r="D5472" s="26">
        <v>-1</v>
      </c>
      <c r="E5472" s="26">
        <v>2.12</v>
      </c>
      <c r="F5472" s="38">
        <f t="shared" si="334"/>
        <v>136.04650000000004</v>
      </c>
      <c r="G5472" s="38">
        <f t="shared" si="335"/>
        <v>136.05710000000005</v>
      </c>
      <c r="H5472" s="38">
        <f t="shared" si="336"/>
        <v>136.06770000000003</v>
      </c>
      <c r="I5472" s="41">
        <v>16.359900809815052</v>
      </c>
      <c r="J5472" s="41">
        <v>109.09995543359771</v>
      </c>
      <c r="K5472" s="41">
        <v>32.657022709064471</v>
      </c>
      <c r="L5472" s="41">
        <v>0.32442584872889785</v>
      </c>
      <c r="M5472" s="41">
        <v>11.868880381998727</v>
      </c>
      <c r="N5472" s="41">
        <v>0.84689450510459163</v>
      </c>
      <c r="O5472" s="41">
        <v>1.0815725857033411</v>
      </c>
      <c r="P5472" s="41">
        <v>6.4244598417449055</v>
      </c>
    </row>
    <row r="5473" spans="1:16" s="26" customFormat="1" x14ac:dyDescent="0.25">
      <c r="A5473" s="27" t="s">
        <v>321</v>
      </c>
      <c r="B5473" s="27"/>
      <c r="C5473" s="25">
        <v>1545</v>
      </c>
      <c r="D5473" s="26">
        <v>-1</v>
      </c>
      <c r="E5473" s="26">
        <v>2.12</v>
      </c>
      <c r="F5473" s="38">
        <f t="shared" si="334"/>
        <v>136.06770000000003</v>
      </c>
      <c r="G5473" s="38">
        <f t="shared" si="335"/>
        <v>136.07830000000004</v>
      </c>
      <c r="H5473" s="38">
        <f t="shared" si="336"/>
        <v>136.08890000000002</v>
      </c>
      <c r="I5473" s="41">
        <v>17.354035735067527</v>
      </c>
      <c r="J5473" s="41">
        <v>101.38997213869231</v>
      </c>
      <c r="K5473" s="41">
        <v>33.9443860614656</v>
      </c>
      <c r="L5473" s="41">
        <v>0.60498943087747292</v>
      </c>
      <c r="M5473" s="41">
        <v>7.4666679548908181</v>
      </c>
      <c r="N5473" s="41">
        <v>0.81180261938370146</v>
      </c>
      <c r="O5473" s="41">
        <v>0.95426970908670994</v>
      </c>
      <c r="P5473" s="41">
        <v>6.2307852984181062</v>
      </c>
    </row>
    <row r="5474" spans="1:16" s="26" customFormat="1" x14ac:dyDescent="0.25">
      <c r="A5474" s="27" t="s">
        <v>322</v>
      </c>
      <c r="B5474" s="27"/>
      <c r="C5474" s="25">
        <v>1545</v>
      </c>
      <c r="D5474" s="26">
        <v>-1</v>
      </c>
      <c r="E5474" s="26">
        <v>2.12</v>
      </c>
      <c r="F5474" s="38">
        <f t="shared" si="334"/>
        <v>136.08890000000002</v>
      </c>
      <c r="G5474" s="38">
        <f t="shared" si="335"/>
        <v>136.09950000000003</v>
      </c>
      <c r="H5474" s="38">
        <f t="shared" si="336"/>
        <v>136.11010000000002</v>
      </c>
      <c r="I5474" s="41">
        <v>15.308132185124942</v>
      </c>
      <c r="J5474" s="41">
        <v>96.20405224104843</v>
      </c>
      <c r="K5474" s="41">
        <v>30.201885247267896</v>
      </c>
      <c r="L5474" s="41">
        <v>0.94017235300985791</v>
      </c>
      <c r="M5474" s="41">
        <v>8.1281608749126431</v>
      </c>
      <c r="N5474" s="41">
        <v>1.0378595281423679</v>
      </c>
      <c r="O5474" s="41">
        <v>1.5758892387716121</v>
      </c>
      <c r="P5474" s="41">
        <v>8.4559509833610562</v>
      </c>
    </row>
    <row r="5475" spans="1:16" s="26" customFormat="1" x14ac:dyDescent="0.25">
      <c r="A5475" s="27" t="s">
        <v>323</v>
      </c>
      <c r="B5475" s="27"/>
      <c r="C5475" s="25">
        <v>1545</v>
      </c>
      <c r="D5475" s="26">
        <v>-1</v>
      </c>
      <c r="E5475" s="26">
        <v>2.12</v>
      </c>
      <c r="F5475" s="38">
        <f t="shared" si="334"/>
        <v>136.11010000000002</v>
      </c>
      <c r="G5475" s="38">
        <f t="shared" si="335"/>
        <v>136.12070000000003</v>
      </c>
      <c r="H5475" s="38">
        <f t="shared" si="336"/>
        <v>136.13130000000001</v>
      </c>
      <c r="I5475" s="41">
        <v>14.059999412059842</v>
      </c>
      <c r="J5475" s="41">
        <v>99.114169048968321</v>
      </c>
      <c r="K5475" s="41">
        <v>28.661861394843122</v>
      </c>
      <c r="L5475" s="41">
        <v>0.94177903393046436</v>
      </c>
      <c r="M5475" s="41">
        <v>7.2175933520769631</v>
      </c>
      <c r="N5475" s="41">
        <v>0.76118848344675727</v>
      </c>
      <c r="O5475" s="41">
        <v>1.7800524263706992</v>
      </c>
      <c r="P5475" s="41">
        <v>8.5058708916576933</v>
      </c>
    </row>
    <row r="5476" spans="1:16" s="26" customFormat="1" x14ac:dyDescent="0.25">
      <c r="A5476" s="27" t="s">
        <v>324</v>
      </c>
      <c r="B5476" s="27"/>
      <c r="C5476" s="25">
        <v>1545</v>
      </c>
      <c r="D5476" s="26">
        <v>-1</v>
      </c>
      <c r="E5476" s="26">
        <v>2.12</v>
      </c>
      <c r="F5476" s="38">
        <f t="shared" si="334"/>
        <v>136.13130000000001</v>
      </c>
      <c r="G5476" s="38">
        <f t="shared" si="335"/>
        <v>136.14190000000002</v>
      </c>
      <c r="H5476" s="38">
        <f t="shared" si="336"/>
        <v>136.1525</v>
      </c>
      <c r="I5476" s="41">
        <v>14.049871645881247</v>
      </c>
      <c r="J5476" s="41">
        <v>92.567398160445919</v>
      </c>
      <c r="K5476" s="41">
        <v>30.76050758053076</v>
      </c>
      <c r="L5476" s="41">
        <v>1.4280236087270299</v>
      </c>
      <c r="M5476" s="41">
        <v>1.4345482861111882</v>
      </c>
      <c r="N5476" s="41">
        <v>0.27458348789574694</v>
      </c>
      <c r="O5476" s="41">
        <v>2.9678575706183059</v>
      </c>
      <c r="P5476" s="41">
        <v>10.649747857816408</v>
      </c>
    </row>
    <row r="5477" spans="1:16" s="26" customFormat="1" x14ac:dyDescent="0.25">
      <c r="A5477" s="27" t="s">
        <v>325</v>
      </c>
      <c r="B5477" s="27"/>
      <c r="C5477" s="25">
        <v>1545</v>
      </c>
      <c r="D5477" s="26">
        <v>-1</v>
      </c>
      <c r="E5477" s="26">
        <v>2.12</v>
      </c>
      <c r="F5477" s="38">
        <f t="shared" si="334"/>
        <v>136.1525</v>
      </c>
      <c r="G5477" s="38">
        <f t="shared" si="335"/>
        <v>136.16310000000001</v>
      </c>
      <c r="H5477" s="38">
        <f t="shared" si="336"/>
        <v>136.1737</v>
      </c>
      <c r="I5477" s="41">
        <v>13.423595514116466</v>
      </c>
      <c r="J5477" s="41">
        <v>78.94642939997658</v>
      </c>
      <c r="K5477" s="41">
        <v>31.111539455922717</v>
      </c>
      <c r="L5477" s="41">
        <v>3.7115637935136849</v>
      </c>
      <c r="M5477" s="41">
        <v>1.5626259603937496</v>
      </c>
      <c r="N5477" s="41">
        <v>0.33536495501721042</v>
      </c>
      <c r="O5477" s="41">
        <v>1.6115301883296318</v>
      </c>
      <c r="P5477" s="41">
        <v>18.269889882292023</v>
      </c>
    </row>
    <row r="5478" spans="1:16" s="26" customFormat="1" x14ac:dyDescent="0.25">
      <c r="A5478" s="27" t="s">
        <v>326</v>
      </c>
      <c r="B5478" s="27"/>
      <c r="C5478" s="25">
        <v>1545</v>
      </c>
      <c r="D5478" s="26">
        <v>1545</v>
      </c>
      <c r="E5478" s="26">
        <v>2.12</v>
      </c>
      <c r="F5478" s="38">
        <f t="shared" si="334"/>
        <v>136.1737</v>
      </c>
      <c r="G5478" s="38">
        <f t="shared" si="335"/>
        <v>136.18430000000001</v>
      </c>
      <c r="H5478" s="38">
        <f t="shared" si="336"/>
        <v>136.19489999999999</v>
      </c>
      <c r="I5478" s="41">
        <v>11.108966369743777</v>
      </c>
      <c r="J5478" s="41">
        <v>55.051548528182543</v>
      </c>
      <c r="K5478" s="41">
        <v>23.1298759712652</v>
      </c>
      <c r="L5478" s="41">
        <v>6.3947508759160483</v>
      </c>
      <c r="M5478" s="41">
        <v>1.8556950230075375</v>
      </c>
      <c r="N5478" s="41">
        <v>0.60037956199427778</v>
      </c>
      <c r="O5478" s="41">
        <v>2.0433726823193528</v>
      </c>
      <c r="P5478" s="41">
        <v>19.200465165801738</v>
      </c>
    </row>
    <row r="5479" spans="1:16" s="26" customFormat="1" x14ac:dyDescent="0.25">
      <c r="A5479" s="27" t="s">
        <v>327</v>
      </c>
      <c r="B5479" s="27"/>
      <c r="C5479" s="25">
        <v>1544</v>
      </c>
      <c r="D5479" s="26">
        <v>-1</v>
      </c>
      <c r="E5479" s="26">
        <v>2.12</v>
      </c>
      <c r="F5479" s="38">
        <f t="shared" si="334"/>
        <v>136.19489999999999</v>
      </c>
      <c r="G5479" s="38">
        <f t="shared" si="335"/>
        <v>136.2055</v>
      </c>
      <c r="H5479" s="38">
        <f t="shared" si="336"/>
        <v>136.21609999999998</v>
      </c>
      <c r="I5479" s="41">
        <v>8.6025955042857767</v>
      </c>
      <c r="J5479" s="41">
        <v>37.950180836432175</v>
      </c>
      <c r="K5479" s="41">
        <v>9.5036283018879377</v>
      </c>
      <c r="L5479" s="41">
        <v>3.9416621068209121</v>
      </c>
      <c r="M5479" s="41">
        <v>0.49940900991740556</v>
      </c>
      <c r="N5479" s="41">
        <v>0.34897973898622831</v>
      </c>
      <c r="O5479" s="41">
        <v>1.952348416253286</v>
      </c>
      <c r="P5479" s="41">
        <v>10.650342837698629</v>
      </c>
    </row>
    <row r="5480" spans="1:16" s="26" customFormat="1" x14ac:dyDescent="0.25">
      <c r="A5480" s="27" t="s">
        <v>329</v>
      </c>
      <c r="B5480" s="27"/>
      <c r="C5480" s="25">
        <v>1544</v>
      </c>
      <c r="D5480" s="26">
        <v>-1</v>
      </c>
      <c r="E5480" s="26">
        <v>2.12</v>
      </c>
      <c r="F5480" s="38">
        <f t="shared" si="334"/>
        <v>136.21609999999998</v>
      </c>
      <c r="G5480" s="38">
        <f t="shared" si="335"/>
        <v>136.22669999999999</v>
      </c>
      <c r="H5480" s="38">
        <f t="shared" si="336"/>
        <v>136.23729999999998</v>
      </c>
      <c r="I5480" s="41">
        <v>11.428087792660833</v>
      </c>
      <c r="J5480" s="41">
        <v>33.788644859931424</v>
      </c>
      <c r="K5480" s="41">
        <v>9.7484345615515124</v>
      </c>
      <c r="L5480" s="41">
        <v>0.58358584549056103</v>
      </c>
      <c r="M5480" s="41"/>
      <c r="N5480" s="41">
        <v>0.14878312339725497</v>
      </c>
      <c r="O5480" s="41">
        <v>1.2686737996642101</v>
      </c>
      <c r="P5480" s="41">
        <v>7.6060842113894465</v>
      </c>
    </row>
    <row r="5481" spans="1:16" s="26" customFormat="1" x14ac:dyDescent="0.25">
      <c r="A5481" s="27" t="s">
        <v>330</v>
      </c>
      <c r="B5481" s="27"/>
      <c r="C5481" s="25">
        <v>1544</v>
      </c>
      <c r="D5481" s="26">
        <v>-1</v>
      </c>
      <c r="E5481" s="26">
        <v>2.12</v>
      </c>
      <c r="F5481" s="38">
        <f t="shared" si="334"/>
        <v>136.23729999999998</v>
      </c>
      <c r="G5481" s="38">
        <f t="shared" si="335"/>
        <v>136.24789999999999</v>
      </c>
      <c r="H5481" s="38">
        <f t="shared" si="336"/>
        <v>136.25849999999997</v>
      </c>
      <c r="I5481" s="41">
        <v>8.8791475055590272</v>
      </c>
      <c r="J5481" s="41">
        <v>36.793552349872627</v>
      </c>
      <c r="K5481" s="41">
        <v>10.91180605680934</v>
      </c>
      <c r="L5481" s="41">
        <v>2.2693860877131131</v>
      </c>
      <c r="M5481" s="41"/>
      <c r="N5481" s="41">
        <v>0.18864278719718083</v>
      </c>
      <c r="O5481" s="41">
        <v>1.0954788893394454</v>
      </c>
      <c r="P5481" s="41">
        <v>5.6118696474644683</v>
      </c>
    </row>
    <row r="5482" spans="1:16" s="26" customFormat="1" x14ac:dyDescent="0.25">
      <c r="A5482" s="27" t="s">
        <v>331</v>
      </c>
      <c r="B5482" s="27"/>
      <c r="C5482" s="25">
        <v>1544</v>
      </c>
      <c r="D5482" s="26">
        <v>-1</v>
      </c>
      <c r="E5482" s="26">
        <v>2.12</v>
      </c>
      <c r="F5482" s="38">
        <f t="shared" si="334"/>
        <v>136.25849999999997</v>
      </c>
      <c r="G5482" s="38">
        <f t="shared" si="335"/>
        <v>136.26909999999998</v>
      </c>
      <c r="H5482" s="38">
        <f t="shared" si="336"/>
        <v>136.27969999999996</v>
      </c>
      <c r="I5482" s="41">
        <v>14.341133364258305</v>
      </c>
      <c r="J5482" s="41">
        <v>32.627320064838464</v>
      </c>
      <c r="K5482" s="41">
        <v>10.368619051490279</v>
      </c>
      <c r="L5482" s="41">
        <v>2.7293609902881277</v>
      </c>
      <c r="M5482" s="41">
        <v>1.2734302396942017</v>
      </c>
      <c r="N5482" s="41">
        <v>0.72503464054393707</v>
      </c>
      <c r="O5482" s="41">
        <v>1.3418033921800268</v>
      </c>
      <c r="P5482" s="41">
        <v>4.9074715528434707</v>
      </c>
    </row>
    <row r="5483" spans="1:16" s="26" customFormat="1" x14ac:dyDescent="0.25">
      <c r="A5483" s="27" t="s">
        <v>332</v>
      </c>
      <c r="B5483" s="27"/>
      <c r="C5483" s="25">
        <v>1544</v>
      </c>
      <c r="D5483" s="26">
        <v>-1</v>
      </c>
      <c r="E5483" s="26">
        <v>2.12</v>
      </c>
      <c r="F5483" s="38">
        <f t="shared" si="334"/>
        <v>136.27969999999996</v>
      </c>
      <c r="G5483" s="38">
        <f t="shared" si="335"/>
        <v>136.29029999999997</v>
      </c>
      <c r="H5483" s="38">
        <f t="shared" si="336"/>
        <v>136.30089999999996</v>
      </c>
      <c r="I5483" s="41">
        <v>5.4188305793340898</v>
      </c>
      <c r="J5483" s="41">
        <v>44.670228115870046</v>
      </c>
      <c r="K5483" s="41">
        <v>9.1058633207809105</v>
      </c>
      <c r="L5483" s="41">
        <v>0.72722695372242108</v>
      </c>
      <c r="M5483" s="41">
        <v>0.81947857876660335</v>
      </c>
      <c r="N5483" s="41">
        <v>0.49313077865965604</v>
      </c>
      <c r="O5483" s="41">
        <v>1.0962999721635354</v>
      </c>
      <c r="P5483" s="41">
        <v>3.6145954235478923</v>
      </c>
    </row>
    <row r="5484" spans="1:16" s="26" customFormat="1" x14ac:dyDescent="0.25">
      <c r="A5484" s="27" t="s">
        <v>333</v>
      </c>
      <c r="B5484" s="27"/>
      <c r="C5484" s="25">
        <v>1544</v>
      </c>
      <c r="D5484" s="26">
        <v>-1</v>
      </c>
      <c r="E5484" s="26">
        <v>2.12</v>
      </c>
      <c r="F5484" s="38">
        <f t="shared" si="334"/>
        <v>136.30089999999996</v>
      </c>
      <c r="G5484" s="38">
        <f t="shared" si="335"/>
        <v>136.31149999999997</v>
      </c>
      <c r="H5484" s="38">
        <f t="shared" si="336"/>
        <v>136.32209999999995</v>
      </c>
      <c r="I5484" s="41">
        <v>11.367514258182132</v>
      </c>
      <c r="J5484" s="41">
        <v>60.364519792956813</v>
      </c>
      <c r="K5484" s="41">
        <v>17.844089558596067</v>
      </c>
      <c r="L5484" s="41">
        <v>1.7246173572651045</v>
      </c>
      <c r="M5484" s="41">
        <v>0.43219492937456222</v>
      </c>
      <c r="N5484" s="41">
        <v>0.28869570827218033</v>
      </c>
      <c r="O5484" s="41">
        <v>1.0467037231015428</v>
      </c>
      <c r="P5484" s="41">
        <v>4.2421384937066948</v>
      </c>
    </row>
    <row r="5485" spans="1:16" s="26" customFormat="1" x14ac:dyDescent="0.25">
      <c r="A5485" s="27" t="s">
        <v>334</v>
      </c>
      <c r="B5485" s="27"/>
      <c r="C5485" s="25">
        <v>1544</v>
      </c>
      <c r="D5485" s="26">
        <v>-1</v>
      </c>
      <c r="E5485" s="26">
        <v>2.2799999999999998</v>
      </c>
      <c r="F5485" s="38">
        <f t="shared" si="334"/>
        <v>136.32209999999995</v>
      </c>
      <c r="G5485" s="38">
        <f t="shared" si="335"/>
        <v>136.33349999999996</v>
      </c>
      <c r="H5485" s="38">
        <f t="shared" si="336"/>
        <v>136.34489999999994</v>
      </c>
      <c r="I5485" s="41">
        <v>13.070857616849031</v>
      </c>
      <c r="J5485" s="41">
        <v>64.283725770494414</v>
      </c>
      <c r="K5485" s="41">
        <v>27.236599408875932</v>
      </c>
      <c r="L5485" s="41">
        <v>0.53163721724987911</v>
      </c>
      <c r="M5485" s="41">
        <v>1.6386362174759883</v>
      </c>
      <c r="N5485" s="41">
        <v>0.31808907476607967</v>
      </c>
      <c r="O5485" s="41">
        <v>0.79582898068902908</v>
      </c>
      <c r="P5485" s="41">
        <v>4.2912220623755184</v>
      </c>
    </row>
    <row r="5486" spans="1:16" s="26" customFormat="1" x14ac:dyDescent="0.25">
      <c r="A5486" s="27" t="s">
        <v>335</v>
      </c>
      <c r="B5486" s="27" t="s">
        <v>944</v>
      </c>
      <c r="C5486" s="25">
        <v>1544</v>
      </c>
      <c r="D5486" s="26">
        <v>-1</v>
      </c>
      <c r="E5486" s="26">
        <v>2.3199999999999998</v>
      </c>
      <c r="F5486" s="38">
        <f t="shared" si="334"/>
        <v>136.34489999999994</v>
      </c>
      <c r="G5486" s="38">
        <f t="shared" si="335"/>
        <v>136.35649999999993</v>
      </c>
      <c r="H5486" s="38">
        <f t="shared" si="336"/>
        <v>136.36809999999994</v>
      </c>
      <c r="I5486" s="41">
        <v>9.2776834324849364</v>
      </c>
      <c r="J5486" s="41">
        <v>72.60321587321134</v>
      </c>
      <c r="K5486" s="41">
        <v>34.629253598178742</v>
      </c>
      <c r="L5486" s="41">
        <v>2.202574866719142</v>
      </c>
      <c r="M5486" s="41">
        <v>4.6745880060217884</v>
      </c>
      <c r="N5486" s="41">
        <v>0.69162368751770187</v>
      </c>
      <c r="O5486" s="41">
        <v>2.849798828680091</v>
      </c>
      <c r="P5486" s="41">
        <v>14.847901568482664</v>
      </c>
    </row>
    <row r="5487" spans="1:16" s="26" customFormat="1" x14ac:dyDescent="0.25">
      <c r="A5487" s="27" t="s">
        <v>336</v>
      </c>
      <c r="B5487" s="27">
        <v>101</v>
      </c>
      <c r="C5487" s="25">
        <v>1544</v>
      </c>
      <c r="D5487" s="26">
        <v>-1</v>
      </c>
      <c r="E5487" s="26">
        <v>2.19</v>
      </c>
      <c r="F5487" s="38">
        <f t="shared" si="334"/>
        <v>136.36809999999994</v>
      </c>
      <c r="G5487" s="38">
        <f t="shared" si="335"/>
        <v>136.37904999999995</v>
      </c>
      <c r="H5487" s="38">
        <f t="shared" si="336"/>
        <v>136.38999999999993</v>
      </c>
      <c r="I5487" s="41">
        <v>9.4829655247252607</v>
      </c>
      <c r="J5487" s="41">
        <v>74.534977163737835</v>
      </c>
      <c r="K5487" s="41">
        <v>23.797891305410836</v>
      </c>
      <c r="L5487" s="41">
        <v>3.9328557306019523</v>
      </c>
      <c r="M5487" s="41">
        <v>5.955391006946182</v>
      </c>
      <c r="N5487" s="41">
        <v>0.70577990759690956</v>
      </c>
      <c r="O5487" s="41">
        <v>2.0132985470106046</v>
      </c>
      <c r="P5487" s="41">
        <v>15.888651163224306</v>
      </c>
    </row>
    <row r="5488" spans="1:16" s="26" customFormat="1" x14ac:dyDescent="0.25">
      <c r="A5488" s="27" t="s">
        <v>337</v>
      </c>
      <c r="B5488" s="27"/>
      <c r="C5488" s="25">
        <v>1544</v>
      </c>
      <c r="D5488" s="26">
        <v>-1</v>
      </c>
      <c r="E5488" s="26">
        <v>2.19</v>
      </c>
      <c r="F5488" s="38">
        <f t="shared" si="334"/>
        <v>136.38999999999993</v>
      </c>
      <c r="G5488" s="38">
        <f t="shared" si="335"/>
        <v>136.40094999999994</v>
      </c>
      <c r="H5488" s="38">
        <f t="shared" si="336"/>
        <v>136.41189999999992</v>
      </c>
      <c r="I5488" s="41">
        <v>12.994790714854066</v>
      </c>
      <c r="J5488" s="41">
        <v>66.383224434726515</v>
      </c>
      <c r="K5488" s="41">
        <v>21.771209195244488</v>
      </c>
      <c r="L5488" s="41">
        <v>3.5251596686981843</v>
      </c>
      <c r="M5488" s="41">
        <v>4.9666240882412307</v>
      </c>
      <c r="N5488" s="41">
        <v>0.48336370820766733</v>
      </c>
      <c r="O5488" s="41">
        <v>1.7988647775586268</v>
      </c>
      <c r="P5488" s="41">
        <v>17.790352999057028</v>
      </c>
    </row>
    <row r="5489" spans="1:16" s="26" customFormat="1" x14ac:dyDescent="0.25">
      <c r="A5489" s="27" t="s">
        <v>339</v>
      </c>
      <c r="B5489" s="27"/>
      <c r="C5489" s="25">
        <v>1544</v>
      </c>
      <c r="D5489" s="26">
        <v>1544</v>
      </c>
      <c r="E5489" s="26">
        <v>2.19</v>
      </c>
      <c r="F5489" s="38">
        <f t="shared" si="334"/>
        <v>136.41189999999992</v>
      </c>
      <c r="G5489" s="38">
        <f t="shared" si="335"/>
        <v>136.42284999999993</v>
      </c>
      <c r="H5489" s="38">
        <f t="shared" si="336"/>
        <v>136.43379999999991</v>
      </c>
      <c r="I5489" s="41">
        <v>7.4389714602192525</v>
      </c>
      <c r="J5489" s="41">
        <v>57.526916762962358</v>
      </c>
      <c r="K5489" s="41">
        <v>21.771903544979349</v>
      </c>
      <c r="L5489" s="41">
        <v>2.8575344491352714</v>
      </c>
      <c r="M5489" s="41">
        <v>2.4436505092158849</v>
      </c>
      <c r="N5489" s="41">
        <v>0.23948791343392101</v>
      </c>
      <c r="O5489" s="41">
        <v>1.3062856211905969</v>
      </c>
      <c r="P5489" s="41">
        <v>17.888022970853964</v>
      </c>
    </row>
    <row r="5490" spans="1:16" s="26" customFormat="1" x14ac:dyDescent="0.25">
      <c r="A5490" s="27" t="s">
        <v>340</v>
      </c>
      <c r="B5490" s="27"/>
      <c r="C5490" s="25">
        <v>1543</v>
      </c>
      <c r="D5490" s="26">
        <v>-1</v>
      </c>
      <c r="E5490" s="26">
        <v>2.19</v>
      </c>
      <c r="F5490" s="38">
        <f t="shared" si="334"/>
        <v>136.43379999999991</v>
      </c>
      <c r="G5490" s="38">
        <f t="shared" si="335"/>
        <v>136.44474999999991</v>
      </c>
      <c r="H5490" s="38">
        <f t="shared" si="336"/>
        <v>136.45569999999989</v>
      </c>
      <c r="I5490" s="41">
        <v>6.0670638258780203</v>
      </c>
      <c r="J5490" s="41">
        <v>46.509409395068545</v>
      </c>
      <c r="K5490" s="41">
        <v>8.5490344295971834</v>
      </c>
      <c r="L5490" s="41">
        <v>2.217055160892424</v>
      </c>
      <c r="M5490" s="41">
        <v>0.29407565309092554</v>
      </c>
      <c r="N5490" s="41">
        <v>0.24549418530698222</v>
      </c>
      <c r="O5490" s="41">
        <v>1.7066161842306624</v>
      </c>
      <c r="P5490" s="41">
        <v>15.108347403077781</v>
      </c>
    </row>
    <row r="5491" spans="1:16" s="26" customFormat="1" x14ac:dyDescent="0.25">
      <c r="A5491" s="27" t="s">
        <v>341</v>
      </c>
      <c r="B5491" s="27" t="s">
        <v>462</v>
      </c>
      <c r="C5491" s="25">
        <v>1543</v>
      </c>
      <c r="D5491" s="26">
        <v>-1</v>
      </c>
      <c r="E5491" s="26">
        <v>2.19</v>
      </c>
      <c r="F5491" s="38">
        <f t="shared" si="334"/>
        <v>136.45569999999989</v>
      </c>
      <c r="G5491" s="38">
        <f t="shared" si="335"/>
        <v>136.4666499999999</v>
      </c>
      <c r="H5491" s="38">
        <f t="shared" si="336"/>
        <v>136.47759999999988</v>
      </c>
      <c r="I5491" s="41">
        <v>8.8848344769556995</v>
      </c>
      <c r="J5491" s="41">
        <v>43.80160166059337</v>
      </c>
      <c r="K5491" s="41">
        <v>11.734560717150963</v>
      </c>
      <c r="L5491" s="41">
        <v>1.6861874073780394</v>
      </c>
      <c r="M5491" s="41">
        <v>0.23498709345812971</v>
      </c>
      <c r="N5491" s="41">
        <v>0.25779685740749986</v>
      </c>
      <c r="O5491" s="41">
        <v>1.3326938970248312</v>
      </c>
      <c r="P5491" s="41">
        <v>9.0249052593307315</v>
      </c>
    </row>
    <row r="5492" spans="1:16" s="26" customFormat="1" x14ac:dyDescent="0.25">
      <c r="A5492" s="27" t="s">
        <v>342</v>
      </c>
      <c r="B5492" s="27">
        <v>2.1956521739130435</v>
      </c>
      <c r="C5492" s="25">
        <v>1543</v>
      </c>
      <c r="D5492" s="26">
        <v>-1</v>
      </c>
      <c r="E5492" s="26">
        <v>2.19</v>
      </c>
      <c r="F5492" s="38">
        <f t="shared" si="334"/>
        <v>136.47759999999988</v>
      </c>
      <c r="G5492" s="38">
        <f t="shared" si="335"/>
        <v>136.48854999999989</v>
      </c>
      <c r="H5492" s="38">
        <f t="shared" si="336"/>
        <v>136.49949999999987</v>
      </c>
      <c r="I5492" s="41">
        <v>16.249038250215005</v>
      </c>
      <c r="J5492" s="41">
        <v>43.417208605504086</v>
      </c>
      <c r="K5492" s="41">
        <v>17.341358843266178</v>
      </c>
      <c r="L5492" s="41">
        <v>4.6885245374647564</v>
      </c>
      <c r="M5492" s="41">
        <v>0.4064697769035624</v>
      </c>
      <c r="N5492" s="41">
        <v>0.24450429817912034</v>
      </c>
      <c r="O5492" s="41">
        <v>1.6853637949228952</v>
      </c>
      <c r="P5492" s="41">
        <v>8.558812676807019</v>
      </c>
    </row>
    <row r="5493" spans="1:16" s="26" customFormat="1" x14ac:dyDescent="0.25">
      <c r="A5493" s="27" t="s">
        <v>343</v>
      </c>
      <c r="B5493" s="27"/>
      <c r="C5493" s="25">
        <v>1543</v>
      </c>
      <c r="D5493" s="26">
        <v>-1</v>
      </c>
      <c r="E5493" s="26">
        <v>2.19</v>
      </c>
      <c r="F5493" s="38">
        <f t="shared" si="334"/>
        <v>136.49949999999987</v>
      </c>
      <c r="G5493" s="38">
        <f t="shared" si="335"/>
        <v>136.51044999999988</v>
      </c>
      <c r="H5493" s="38">
        <f t="shared" si="336"/>
        <v>136.52139999999986</v>
      </c>
      <c r="I5493" s="41">
        <v>12.987419753310055</v>
      </c>
      <c r="J5493" s="41">
        <v>42.903707255208253</v>
      </c>
      <c r="K5493" s="41">
        <v>21.463232141658604</v>
      </c>
      <c r="L5493" s="41">
        <v>5.9303019241982211</v>
      </c>
      <c r="M5493" s="41">
        <v>0.75602654909205858</v>
      </c>
      <c r="N5493" s="41">
        <v>0.25725505094337769</v>
      </c>
      <c r="O5493" s="41">
        <v>1.5036204154011548</v>
      </c>
      <c r="P5493" s="41">
        <v>6.3574368433904365</v>
      </c>
    </row>
    <row r="5494" spans="1:16" s="26" customFormat="1" x14ac:dyDescent="0.25">
      <c r="A5494" s="27" t="s">
        <v>344</v>
      </c>
      <c r="B5494" s="27"/>
      <c r="C5494" s="25">
        <v>1543</v>
      </c>
      <c r="D5494" s="26">
        <v>-1</v>
      </c>
      <c r="E5494" s="26">
        <v>2.19</v>
      </c>
      <c r="F5494" s="38">
        <f t="shared" si="334"/>
        <v>136.52139999999986</v>
      </c>
      <c r="G5494" s="38">
        <f t="shared" si="335"/>
        <v>136.53234999999987</v>
      </c>
      <c r="H5494" s="38">
        <f t="shared" si="336"/>
        <v>136.54329999999985</v>
      </c>
      <c r="I5494" s="41">
        <v>7.0883604176373849</v>
      </c>
      <c r="J5494" s="41">
        <v>46.070536359367914</v>
      </c>
      <c r="K5494" s="41">
        <v>13.358349286021575</v>
      </c>
      <c r="L5494" s="41">
        <v>1.0696226936914899</v>
      </c>
      <c r="M5494" s="41">
        <v>0.80495069097758876</v>
      </c>
      <c r="N5494" s="41">
        <v>0.43714076865543811</v>
      </c>
      <c r="O5494" s="41">
        <v>1.7119197549507417</v>
      </c>
      <c r="P5494" s="41">
        <v>6.1471301178263307</v>
      </c>
    </row>
    <row r="5495" spans="1:16" s="26" customFormat="1" x14ac:dyDescent="0.25">
      <c r="A5495" s="27" t="s">
        <v>345</v>
      </c>
      <c r="B5495" s="27"/>
      <c r="C5495" s="25">
        <v>1543</v>
      </c>
      <c r="D5495" s="26">
        <v>-1</v>
      </c>
      <c r="E5495" s="26">
        <v>2.19</v>
      </c>
      <c r="F5495" s="38">
        <f t="shared" si="334"/>
        <v>136.54329999999985</v>
      </c>
      <c r="G5495" s="38">
        <f t="shared" si="335"/>
        <v>136.55424999999985</v>
      </c>
      <c r="H5495" s="38">
        <f t="shared" si="336"/>
        <v>136.56519999999983</v>
      </c>
      <c r="I5495" s="41">
        <v>4.902455544344952</v>
      </c>
      <c r="J5495" s="41">
        <v>52.333381497847775</v>
      </c>
      <c r="K5495" s="41">
        <v>14.14679725099346</v>
      </c>
      <c r="L5495" s="41">
        <v>0.17752935569568196</v>
      </c>
      <c r="M5495" s="41">
        <v>1.3894983978500237</v>
      </c>
      <c r="N5495" s="41">
        <v>0.38469858067521923</v>
      </c>
      <c r="O5495" s="41">
        <v>1.2720523745245118</v>
      </c>
      <c r="P5495" s="41">
        <v>4.3507991777488781</v>
      </c>
    </row>
    <row r="5496" spans="1:16" s="26" customFormat="1" x14ac:dyDescent="0.25">
      <c r="A5496" s="27" t="s">
        <v>346</v>
      </c>
      <c r="B5496" s="27"/>
      <c r="C5496" s="25">
        <v>1543</v>
      </c>
      <c r="D5496" s="26">
        <v>-1</v>
      </c>
      <c r="E5496" s="26">
        <v>2.19</v>
      </c>
      <c r="F5496" s="38">
        <f t="shared" si="334"/>
        <v>136.56519999999983</v>
      </c>
      <c r="G5496" s="38">
        <f t="shared" si="335"/>
        <v>136.57614999999984</v>
      </c>
      <c r="H5496" s="38">
        <f t="shared" si="336"/>
        <v>136.58709999999982</v>
      </c>
      <c r="I5496" s="41">
        <v>4.0436599730340363</v>
      </c>
      <c r="J5496" s="41">
        <v>66.752327495457152</v>
      </c>
      <c r="K5496" s="41">
        <v>17.196288306041613</v>
      </c>
      <c r="L5496" s="41">
        <v>8.861436154980977E-2</v>
      </c>
      <c r="M5496" s="41">
        <v>4.0755814873887388</v>
      </c>
      <c r="N5496" s="41">
        <v>0.33175814073512566</v>
      </c>
      <c r="O5496" s="41">
        <v>0.77671808878944804</v>
      </c>
      <c r="P5496" s="41">
        <v>3.7586404821450534</v>
      </c>
    </row>
    <row r="5497" spans="1:16" s="26" customFormat="1" x14ac:dyDescent="0.25">
      <c r="A5497" s="27" t="s">
        <v>347</v>
      </c>
      <c r="B5497" s="27"/>
      <c r="C5497" s="25">
        <v>1543</v>
      </c>
      <c r="D5497" s="26">
        <v>-1</v>
      </c>
      <c r="E5497" s="26">
        <v>2.19</v>
      </c>
      <c r="F5497" s="38">
        <f t="shared" si="334"/>
        <v>136.58709999999982</v>
      </c>
      <c r="G5497" s="38">
        <f t="shared" si="335"/>
        <v>136.59804999999983</v>
      </c>
      <c r="H5497" s="38">
        <f t="shared" si="336"/>
        <v>136.60899999999981</v>
      </c>
      <c r="I5497" s="41">
        <v>12.065707013612494</v>
      </c>
      <c r="J5497" s="41">
        <v>77.815295659071282</v>
      </c>
      <c r="K5497" s="41">
        <v>32.785138512738683</v>
      </c>
      <c r="L5497" s="41">
        <v>0.35761283287829176</v>
      </c>
      <c r="M5497" s="41">
        <v>18.347230554583515</v>
      </c>
      <c r="N5497" s="41">
        <v>0.61292530597139572</v>
      </c>
      <c r="O5497" s="41">
        <v>0.51860246326099657</v>
      </c>
      <c r="P5497" s="41">
        <v>3.344939380834282</v>
      </c>
    </row>
    <row r="5498" spans="1:16" s="26" customFormat="1" x14ac:dyDescent="0.25">
      <c r="A5498" s="27" t="s">
        <v>348</v>
      </c>
      <c r="B5498" s="27"/>
      <c r="C5498" s="25">
        <v>1543</v>
      </c>
      <c r="D5498" s="26">
        <v>-1</v>
      </c>
      <c r="E5498" s="26">
        <v>2.19</v>
      </c>
      <c r="F5498" s="38">
        <f t="shared" si="334"/>
        <v>136.60899999999981</v>
      </c>
      <c r="G5498" s="38">
        <f t="shared" si="335"/>
        <v>136.61994999999982</v>
      </c>
      <c r="H5498" s="38">
        <f t="shared" si="336"/>
        <v>136.6308999999998</v>
      </c>
      <c r="I5498" s="41">
        <v>12.082054797645986</v>
      </c>
      <c r="J5498" s="41">
        <v>68.258244369130509</v>
      </c>
      <c r="K5498" s="41">
        <v>49.245923029925855</v>
      </c>
      <c r="L5498" s="41">
        <v>3.3971991360149301</v>
      </c>
      <c r="M5498" s="41">
        <v>17.346330441839903</v>
      </c>
      <c r="N5498" s="41">
        <v>1.4433701306079947</v>
      </c>
      <c r="O5498" s="41">
        <v>1.8287197666105002</v>
      </c>
      <c r="P5498" s="41">
        <v>9.1529391592446157</v>
      </c>
    </row>
    <row r="5499" spans="1:16" s="26" customFormat="1" x14ac:dyDescent="0.25">
      <c r="A5499" s="27" t="s">
        <v>349</v>
      </c>
      <c r="B5499" s="27"/>
      <c r="C5499" s="25">
        <v>1543</v>
      </c>
      <c r="D5499" s="26">
        <v>1543</v>
      </c>
      <c r="E5499" s="26">
        <v>2.19</v>
      </c>
      <c r="F5499" s="38">
        <f t="shared" si="334"/>
        <v>136.6308999999998</v>
      </c>
      <c r="G5499" s="38">
        <f t="shared" si="335"/>
        <v>136.64184999999981</v>
      </c>
      <c r="H5499" s="38">
        <f t="shared" si="336"/>
        <v>136.65279999999979</v>
      </c>
      <c r="I5499" s="41">
        <v>40.036794699237326</v>
      </c>
      <c r="J5499" s="41">
        <v>45.274315580105245</v>
      </c>
      <c r="K5499" s="41">
        <v>36.611610991675015</v>
      </c>
      <c r="L5499" s="41">
        <v>18.971522371915839</v>
      </c>
      <c r="M5499" s="41">
        <v>3.4500998381139345</v>
      </c>
      <c r="N5499" s="41">
        <v>0.58570026123562791</v>
      </c>
      <c r="O5499" s="41">
        <v>3.5497973369576288</v>
      </c>
      <c r="P5499" s="41">
        <v>12.071662634652943</v>
      </c>
    </row>
    <row r="5500" spans="1:16" s="26" customFormat="1" x14ac:dyDescent="0.25">
      <c r="A5500" s="27" t="s">
        <v>350</v>
      </c>
      <c r="B5500" s="27"/>
      <c r="C5500" s="25">
        <v>1542</v>
      </c>
      <c r="D5500" s="26">
        <v>-1</v>
      </c>
      <c r="E5500" s="26">
        <v>2.19</v>
      </c>
      <c r="F5500" s="38">
        <f t="shared" si="334"/>
        <v>136.65279999999979</v>
      </c>
      <c r="G5500" s="38">
        <f t="shared" si="335"/>
        <v>136.66374999999979</v>
      </c>
      <c r="H5500" s="38">
        <f t="shared" si="336"/>
        <v>136.67469999999977</v>
      </c>
      <c r="I5500" s="41">
        <v>18.997134718612575</v>
      </c>
      <c r="J5500" s="41">
        <v>40.91219107018653</v>
      </c>
      <c r="K5500" s="41">
        <v>24.439639207471703</v>
      </c>
      <c r="L5500" s="41">
        <v>13.461642417068166</v>
      </c>
      <c r="M5500" s="41">
        <v>1.2237999216372279</v>
      </c>
      <c r="N5500" s="41">
        <v>0.45030079189716621</v>
      </c>
      <c r="O5500" s="41">
        <v>3.7113014094249404</v>
      </c>
      <c r="P5500" s="41">
        <v>10.149706859087368</v>
      </c>
    </row>
    <row r="5501" spans="1:16" s="26" customFormat="1" x14ac:dyDescent="0.25">
      <c r="A5501" s="27" t="s">
        <v>351</v>
      </c>
      <c r="B5501" s="27"/>
      <c r="C5501" s="25">
        <v>1542</v>
      </c>
      <c r="D5501" s="26">
        <v>-1</v>
      </c>
      <c r="E5501" s="26">
        <v>2.19</v>
      </c>
      <c r="F5501" s="38">
        <f t="shared" si="334"/>
        <v>136.67469999999977</v>
      </c>
      <c r="G5501" s="38">
        <f t="shared" si="335"/>
        <v>136.68564999999978</v>
      </c>
      <c r="H5501" s="38">
        <f t="shared" si="336"/>
        <v>136.69659999999976</v>
      </c>
      <c r="I5501" s="41">
        <v>9.5984235905267514</v>
      </c>
      <c r="J5501" s="41">
        <v>38.495942324220778</v>
      </c>
      <c r="K5501" s="41">
        <v>16.920152601568894</v>
      </c>
      <c r="L5501" s="41">
        <v>4.1120485834498277</v>
      </c>
      <c r="M5501" s="41"/>
      <c r="N5501" s="41">
        <v>0.16653621057251122</v>
      </c>
      <c r="O5501" s="41">
        <v>2.0464365606008932</v>
      </c>
      <c r="P5501" s="41">
        <v>7.0672591781918097</v>
      </c>
    </row>
    <row r="5502" spans="1:16" s="26" customFormat="1" x14ac:dyDescent="0.25">
      <c r="A5502" s="27" t="s">
        <v>352</v>
      </c>
      <c r="B5502" s="27"/>
      <c r="C5502" s="25">
        <v>1542</v>
      </c>
      <c r="D5502" s="26">
        <v>-1</v>
      </c>
      <c r="E5502" s="26">
        <v>2.19</v>
      </c>
      <c r="F5502" s="38">
        <f t="shared" si="334"/>
        <v>136.69659999999976</v>
      </c>
      <c r="G5502" s="38">
        <f t="shared" si="335"/>
        <v>136.70754999999977</v>
      </c>
      <c r="H5502" s="38">
        <f t="shared" si="336"/>
        <v>136.71849999999975</v>
      </c>
      <c r="I5502" s="41">
        <v>8.2667380945325348</v>
      </c>
      <c r="J5502" s="41">
        <v>43.64496002059321</v>
      </c>
      <c r="K5502" s="41">
        <v>16.198391087939317</v>
      </c>
      <c r="L5502" s="41">
        <v>4.1149768505019972</v>
      </c>
      <c r="M5502" s="41">
        <v>0.23189142746927113</v>
      </c>
      <c r="N5502" s="41">
        <v>0.43162880939984094</v>
      </c>
      <c r="O5502" s="41">
        <v>2.6698822769241235</v>
      </c>
      <c r="P5502" s="41">
        <v>7.2831496315593691</v>
      </c>
    </row>
    <row r="5503" spans="1:16" s="26" customFormat="1" x14ac:dyDescent="0.25">
      <c r="A5503" s="27" t="s">
        <v>353</v>
      </c>
      <c r="B5503" s="27"/>
      <c r="C5503" s="25">
        <v>1542</v>
      </c>
      <c r="D5503" s="26">
        <v>-1</v>
      </c>
      <c r="E5503" s="26">
        <v>2.19</v>
      </c>
      <c r="F5503" s="38">
        <f t="shared" si="334"/>
        <v>136.71849999999975</v>
      </c>
      <c r="G5503" s="38">
        <f t="shared" si="335"/>
        <v>136.72944999999976</v>
      </c>
      <c r="H5503" s="38">
        <f t="shared" si="336"/>
        <v>136.74039999999974</v>
      </c>
      <c r="I5503" s="41">
        <v>6.545265596032646</v>
      </c>
      <c r="J5503" s="41">
        <v>66.586242776552808</v>
      </c>
      <c r="K5503" s="41">
        <v>15.837569996669837</v>
      </c>
      <c r="L5503" s="41">
        <v>2.9316606154880578</v>
      </c>
      <c r="M5503" s="41">
        <v>3.5523844827913869</v>
      </c>
      <c r="N5503" s="41">
        <v>0.61615001913509382</v>
      </c>
      <c r="O5503" s="41">
        <v>2.1142751687007038</v>
      </c>
      <c r="P5503" s="41">
        <v>5.9238904970330903</v>
      </c>
    </row>
    <row r="5504" spans="1:16" s="26" customFormat="1" x14ac:dyDescent="0.25">
      <c r="A5504" s="27" t="s">
        <v>354</v>
      </c>
      <c r="B5504" s="27"/>
      <c r="C5504" s="25">
        <v>1542</v>
      </c>
      <c r="D5504" s="26">
        <v>-1</v>
      </c>
      <c r="E5504" s="26">
        <v>2.19</v>
      </c>
      <c r="F5504" s="38">
        <f t="shared" si="334"/>
        <v>136.74039999999974</v>
      </c>
      <c r="G5504" s="38">
        <f t="shared" si="335"/>
        <v>136.75134999999975</v>
      </c>
      <c r="H5504" s="38">
        <f t="shared" si="336"/>
        <v>136.76229999999973</v>
      </c>
      <c r="I5504" s="41">
        <v>12.422015488631542</v>
      </c>
      <c r="J5504" s="41">
        <v>72.032761078562771</v>
      </c>
      <c r="K5504" s="41">
        <v>18.504412725752392</v>
      </c>
      <c r="L5504" s="41">
        <v>0.41219424978658531</v>
      </c>
      <c r="M5504" s="41">
        <v>2.9853544728124719</v>
      </c>
      <c r="N5504" s="41">
        <v>0.39804525587471568</v>
      </c>
      <c r="O5504" s="41">
        <v>1.4815723022166534</v>
      </c>
      <c r="P5504" s="41">
        <v>5.4184125292115946</v>
      </c>
    </row>
    <row r="5505" spans="1:16" s="26" customFormat="1" x14ac:dyDescent="0.25">
      <c r="A5505" s="27" t="s">
        <v>355</v>
      </c>
      <c r="B5505" s="27"/>
      <c r="C5505" s="25">
        <v>1542</v>
      </c>
      <c r="D5505" s="26">
        <v>-1</v>
      </c>
      <c r="E5505" s="26">
        <v>2.19</v>
      </c>
      <c r="F5505" s="38">
        <f t="shared" si="334"/>
        <v>136.76229999999973</v>
      </c>
      <c r="G5505" s="38">
        <f t="shared" si="335"/>
        <v>136.77324999999973</v>
      </c>
      <c r="H5505" s="38">
        <f t="shared" si="336"/>
        <v>136.78419999999971</v>
      </c>
      <c r="I5505" s="41">
        <v>8.208808558048144</v>
      </c>
      <c r="J5505" s="41">
        <v>79.540553558447982</v>
      </c>
      <c r="K5505" s="41">
        <v>19.146619545056577</v>
      </c>
      <c r="L5505" s="41">
        <v>0.25731490812219415</v>
      </c>
      <c r="M5505" s="41">
        <v>1.5395285039218876</v>
      </c>
      <c r="N5505" s="41">
        <v>0.28353731426381829</v>
      </c>
      <c r="O5505" s="41">
        <v>0.85602750602656608</v>
      </c>
      <c r="P5505" s="41">
        <v>4.3724202654239814</v>
      </c>
    </row>
    <row r="5506" spans="1:16" s="26" customFormat="1" x14ac:dyDescent="0.25">
      <c r="A5506" s="27" t="s">
        <v>356</v>
      </c>
      <c r="B5506" s="27"/>
      <c r="C5506" s="25">
        <v>1542</v>
      </c>
      <c r="D5506" s="26">
        <v>-1</v>
      </c>
      <c r="E5506" s="26">
        <v>2.19</v>
      </c>
      <c r="F5506" s="38">
        <f t="shared" si="334"/>
        <v>136.78419999999971</v>
      </c>
      <c r="G5506" s="38">
        <f t="shared" si="335"/>
        <v>136.79514999999972</v>
      </c>
      <c r="H5506" s="38">
        <f t="shared" si="336"/>
        <v>136.8060999999997</v>
      </c>
      <c r="I5506" s="41">
        <v>13.541779572617166</v>
      </c>
      <c r="J5506" s="41">
        <v>77.636425931033827</v>
      </c>
      <c r="K5506" s="41">
        <v>21.601715217497215</v>
      </c>
      <c r="L5506" s="41">
        <v>0.71232579650013916</v>
      </c>
      <c r="M5506" s="41">
        <v>3.5633502581302903</v>
      </c>
      <c r="N5506" s="41">
        <v>0.74004412959379406</v>
      </c>
      <c r="O5506" s="41">
        <v>1.2287280256061253</v>
      </c>
      <c r="P5506" s="41">
        <v>4.9346430986347851</v>
      </c>
    </row>
    <row r="5507" spans="1:16" s="26" customFormat="1" x14ac:dyDescent="0.25">
      <c r="A5507" s="27" t="s">
        <v>357</v>
      </c>
      <c r="B5507" s="27"/>
      <c r="C5507" s="25">
        <v>1542</v>
      </c>
      <c r="D5507" s="26">
        <v>-1</v>
      </c>
      <c r="E5507" s="26">
        <v>2.19</v>
      </c>
      <c r="F5507" s="38">
        <f t="shared" si="334"/>
        <v>136.8060999999997</v>
      </c>
      <c r="G5507" s="38">
        <f t="shared" si="335"/>
        <v>136.81704999999971</v>
      </c>
      <c r="H5507" s="38">
        <f t="shared" si="336"/>
        <v>136.82799999999969</v>
      </c>
      <c r="I5507" s="41">
        <v>11.330387456578723</v>
      </c>
      <c r="J5507" s="41">
        <v>86.722012209969336</v>
      </c>
      <c r="K5507" s="41">
        <v>33.765020786745808</v>
      </c>
      <c r="L5507" s="41">
        <v>1.8621711541863122</v>
      </c>
      <c r="M5507" s="41">
        <v>4.0725999260361334</v>
      </c>
      <c r="N5507" s="41">
        <v>0.58081942572533096</v>
      </c>
      <c r="O5507" s="41">
        <v>2.9177059049721112</v>
      </c>
      <c r="P5507" s="41">
        <v>11.010287461602644</v>
      </c>
    </row>
    <row r="5508" spans="1:16" s="26" customFormat="1" x14ac:dyDescent="0.25">
      <c r="A5508" s="27" t="s">
        <v>358</v>
      </c>
      <c r="B5508" s="27"/>
      <c r="C5508" s="25">
        <v>1542</v>
      </c>
      <c r="D5508" s="26">
        <v>1542</v>
      </c>
      <c r="E5508" s="26">
        <v>2.19</v>
      </c>
      <c r="F5508" s="38">
        <f t="shared" si="334"/>
        <v>136.82799999999969</v>
      </c>
      <c r="G5508" s="38">
        <f t="shared" si="335"/>
        <v>136.8389499999997</v>
      </c>
      <c r="H5508" s="38">
        <f t="shared" si="336"/>
        <v>136.84989999999968</v>
      </c>
      <c r="I5508" s="41">
        <v>17.258907712074326</v>
      </c>
      <c r="J5508" s="41">
        <v>81.340599979492822</v>
      </c>
      <c r="K5508" s="41">
        <v>37.926241762080679</v>
      </c>
      <c r="L5508" s="41">
        <v>3.592709613994149</v>
      </c>
      <c r="M5508" s="41">
        <v>6.8082605443442272</v>
      </c>
      <c r="N5508" s="41">
        <v>0.60416431462993725</v>
      </c>
      <c r="O5508" s="41">
        <v>2.2044633561563742</v>
      </c>
      <c r="P5508" s="41">
        <v>19.552765364273707</v>
      </c>
    </row>
    <row r="5509" spans="1:16" s="26" customFormat="1" x14ac:dyDescent="0.25">
      <c r="A5509" s="27" t="s">
        <v>359</v>
      </c>
      <c r="B5509" s="27"/>
      <c r="C5509" s="25">
        <v>1541</v>
      </c>
      <c r="D5509" s="26">
        <v>-1</v>
      </c>
      <c r="E5509" s="26">
        <v>2.19</v>
      </c>
      <c r="F5509" s="38">
        <f t="shared" si="334"/>
        <v>136.84989999999968</v>
      </c>
      <c r="G5509" s="38">
        <f t="shared" si="335"/>
        <v>136.86084999999969</v>
      </c>
      <c r="H5509" s="38">
        <f t="shared" si="336"/>
        <v>136.87179999999967</v>
      </c>
      <c r="I5509" s="41">
        <v>15.092962400798607</v>
      </c>
      <c r="J5509" s="41">
        <v>70.406529842089796</v>
      </c>
      <c r="K5509" s="41">
        <v>23.894318998327229</v>
      </c>
      <c r="L5509" s="41">
        <v>4.9168022060886161</v>
      </c>
      <c r="M5509" s="41">
        <v>2.417005404200959</v>
      </c>
      <c r="N5509" s="41">
        <v>0.29753814612610902</v>
      </c>
      <c r="O5509" s="41">
        <v>1.4879106143651135</v>
      </c>
      <c r="P5509" s="41">
        <v>19.103274699993232</v>
      </c>
    </row>
    <row r="5510" spans="1:16" s="26" customFormat="1" x14ac:dyDescent="0.25">
      <c r="A5510" s="27" t="s">
        <v>360</v>
      </c>
      <c r="B5510" s="27"/>
      <c r="C5510" s="25">
        <v>1541</v>
      </c>
      <c r="D5510" s="26">
        <v>-1</v>
      </c>
      <c r="E5510" s="26">
        <v>2.19</v>
      </c>
      <c r="F5510" s="38">
        <f t="shared" si="334"/>
        <v>136.87179999999967</v>
      </c>
      <c r="G5510" s="38">
        <f t="shared" si="335"/>
        <v>136.88274999999967</v>
      </c>
      <c r="H5510" s="38">
        <f t="shared" si="336"/>
        <v>136.89369999999965</v>
      </c>
      <c r="I5510" s="41">
        <v>10.54738953268081</v>
      </c>
      <c r="J5510" s="41">
        <v>55.643877267293036</v>
      </c>
      <c r="K5510" s="41">
        <v>19.562314258918693</v>
      </c>
      <c r="L5510" s="41">
        <v>5.5073967043635541</v>
      </c>
      <c r="M5510" s="41">
        <v>1.2963501053311859</v>
      </c>
      <c r="N5510" s="41">
        <v>0.45791661508038134</v>
      </c>
      <c r="O5510" s="41">
        <v>2.5709767557855479</v>
      </c>
      <c r="P5510" s="41">
        <v>15.40211813607344</v>
      </c>
    </row>
    <row r="5511" spans="1:16" s="26" customFormat="1" x14ac:dyDescent="0.25">
      <c r="A5511" s="27" t="s">
        <v>361</v>
      </c>
      <c r="B5511" s="27"/>
      <c r="C5511" s="25">
        <v>1541</v>
      </c>
      <c r="D5511" s="26">
        <v>-1</v>
      </c>
      <c r="E5511" s="26">
        <v>2.19</v>
      </c>
      <c r="F5511" s="38">
        <f t="shared" si="334"/>
        <v>136.89369999999965</v>
      </c>
      <c r="G5511" s="38">
        <f t="shared" si="335"/>
        <v>136.90464999999966</v>
      </c>
      <c r="H5511" s="38">
        <f t="shared" si="336"/>
        <v>136.91559999999964</v>
      </c>
      <c r="I5511" s="41">
        <v>40.963817844879173</v>
      </c>
      <c r="J5511" s="41">
        <v>38.476609644069789</v>
      </c>
      <c r="K5511" s="41">
        <v>23.715317396837261</v>
      </c>
      <c r="L5511" s="41">
        <v>15.862548067088483</v>
      </c>
      <c r="M5511" s="41">
        <v>1.3358713177254866</v>
      </c>
      <c r="N5511" s="41">
        <v>0.59379801105952956</v>
      </c>
      <c r="O5511" s="41">
        <v>2.9439684676427329</v>
      </c>
      <c r="P5511" s="41">
        <v>10.028014338120476</v>
      </c>
    </row>
    <row r="5512" spans="1:16" s="26" customFormat="1" x14ac:dyDescent="0.25">
      <c r="A5512" s="27" t="s">
        <v>362</v>
      </c>
      <c r="B5512" s="27"/>
      <c r="C5512" s="25">
        <v>1541</v>
      </c>
      <c r="D5512" s="26">
        <v>-1</v>
      </c>
      <c r="E5512" s="26">
        <v>2.19</v>
      </c>
      <c r="F5512" s="38">
        <f t="shared" si="334"/>
        <v>136.91559999999964</v>
      </c>
      <c r="G5512" s="38">
        <f t="shared" si="335"/>
        <v>136.92654999999965</v>
      </c>
      <c r="H5512" s="38">
        <f t="shared" si="336"/>
        <v>136.93749999999963</v>
      </c>
      <c r="I5512" s="41">
        <v>48.089193414113865</v>
      </c>
      <c r="J5512" s="41">
        <v>36.506591483239092</v>
      </c>
      <c r="K5512" s="41">
        <v>24.574969026976767</v>
      </c>
      <c r="L5512" s="41">
        <v>31.625429335524256</v>
      </c>
      <c r="M5512" s="41"/>
      <c r="N5512" s="41">
        <v>0.66012934857990735</v>
      </c>
      <c r="O5512" s="41">
        <v>5.0372749558646666</v>
      </c>
      <c r="P5512" s="41">
        <v>8.7172932639088181</v>
      </c>
    </row>
    <row r="5513" spans="1:16" s="26" customFormat="1" x14ac:dyDescent="0.25">
      <c r="A5513" s="27" t="s">
        <v>363</v>
      </c>
      <c r="B5513" s="27"/>
      <c r="C5513" s="25">
        <v>1541</v>
      </c>
      <c r="D5513" s="26">
        <v>-1</v>
      </c>
      <c r="E5513" s="26">
        <v>2.19</v>
      </c>
      <c r="F5513" s="38">
        <f t="shared" si="334"/>
        <v>136.93749999999963</v>
      </c>
      <c r="G5513" s="38">
        <f t="shared" si="335"/>
        <v>136.94844999999964</v>
      </c>
      <c r="H5513" s="38">
        <f t="shared" si="336"/>
        <v>136.95939999999962</v>
      </c>
      <c r="I5513" s="41">
        <v>13.072515065303065</v>
      </c>
      <c r="J5513" s="41">
        <v>44.815277983380433</v>
      </c>
      <c r="K5513" s="41">
        <v>14.946350458446519</v>
      </c>
      <c r="L5513" s="41">
        <v>7.9821263442811921</v>
      </c>
      <c r="M5513" s="41"/>
      <c r="N5513" s="41">
        <v>0.39284205424135143</v>
      </c>
      <c r="O5513" s="41">
        <v>3.252823959818715</v>
      </c>
      <c r="P5513" s="41">
        <v>5.907537017260502</v>
      </c>
    </row>
    <row r="5514" spans="1:16" s="26" customFormat="1" x14ac:dyDescent="0.25">
      <c r="A5514" s="27" t="s">
        <v>364</v>
      </c>
      <c r="B5514" s="27"/>
      <c r="C5514" s="25">
        <v>1541</v>
      </c>
      <c r="D5514" s="26">
        <v>-1</v>
      </c>
      <c r="E5514" s="26">
        <v>2.19</v>
      </c>
      <c r="F5514" s="38">
        <f t="shared" si="334"/>
        <v>136.95939999999962</v>
      </c>
      <c r="G5514" s="38">
        <f t="shared" si="335"/>
        <v>136.97034999999963</v>
      </c>
      <c r="H5514" s="38">
        <f t="shared" si="336"/>
        <v>136.98129999999961</v>
      </c>
      <c r="I5514" s="41">
        <v>8.4857287143206239</v>
      </c>
      <c r="J5514" s="41">
        <v>46.362119322599256</v>
      </c>
      <c r="K5514" s="41">
        <v>15.675825300602542</v>
      </c>
      <c r="L5514" s="41">
        <v>2.5624014538564275</v>
      </c>
      <c r="M5514" s="41">
        <v>1.5352552621757092</v>
      </c>
      <c r="N5514" s="41">
        <v>0.89005422071920048</v>
      </c>
      <c r="O5514" s="41">
        <v>3.0936821112583877</v>
      </c>
      <c r="P5514" s="41">
        <v>5.494321630901168</v>
      </c>
    </row>
    <row r="5515" spans="1:16" s="26" customFormat="1" x14ac:dyDescent="0.25">
      <c r="A5515" s="27" t="s">
        <v>365</v>
      </c>
      <c r="B5515" s="27"/>
      <c r="C5515" s="25">
        <v>1541</v>
      </c>
      <c r="D5515" s="26">
        <v>-1</v>
      </c>
      <c r="E5515" s="26">
        <v>2.19</v>
      </c>
      <c r="F5515" s="38">
        <f t="shared" si="334"/>
        <v>136.98129999999961</v>
      </c>
      <c r="G5515" s="38">
        <f t="shared" si="335"/>
        <v>136.99224999999961</v>
      </c>
      <c r="H5515" s="38">
        <f t="shared" si="336"/>
        <v>137.00319999999959</v>
      </c>
      <c r="I5515" s="41">
        <v>5.9747426401035204</v>
      </c>
      <c r="J5515" s="41">
        <v>47.596279136093621</v>
      </c>
      <c r="K5515" s="41">
        <v>15.107065197524932</v>
      </c>
      <c r="L5515" s="41">
        <v>0.98897402158554237</v>
      </c>
      <c r="M5515" s="41">
        <v>2.5819636947944162</v>
      </c>
      <c r="N5515" s="41">
        <v>0.844495471361143</v>
      </c>
      <c r="O5515" s="41">
        <v>2.2505874358171978</v>
      </c>
      <c r="P5515" s="41">
        <v>4.4834128082859044</v>
      </c>
    </row>
    <row r="5516" spans="1:16" s="26" customFormat="1" x14ac:dyDescent="0.25">
      <c r="A5516" s="27" t="s">
        <v>366</v>
      </c>
      <c r="B5516" s="27"/>
      <c r="C5516" s="25">
        <v>1541</v>
      </c>
      <c r="D5516" s="26">
        <v>-1</v>
      </c>
      <c r="E5516" s="26">
        <v>2.19</v>
      </c>
      <c r="F5516" s="38">
        <f t="shared" si="334"/>
        <v>137.00319999999959</v>
      </c>
      <c r="G5516" s="38">
        <f t="shared" si="335"/>
        <v>137.0141499999996</v>
      </c>
      <c r="H5516" s="38">
        <f t="shared" si="336"/>
        <v>137.02509999999958</v>
      </c>
      <c r="I5516" s="41">
        <v>2.6581962957614436</v>
      </c>
      <c r="J5516" s="41">
        <v>45.843067690605132</v>
      </c>
      <c r="K5516" s="41">
        <v>12.101657908021917</v>
      </c>
      <c r="L5516" s="41">
        <v>0.71360997312975682</v>
      </c>
      <c r="M5516" s="41">
        <v>0.9913459597658616</v>
      </c>
      <c r="N5516" s="41">
        <v>0.385062013128397</v>
      </c>
      <c r="O5516" s="41">
        <v>1.4313242868006473</v>
      </c>
      <c r="P5516" s="41">
        <v>4.7986347423229878</v>
      </c>
    </row>
    <row r="5517" spans="1:16" s="26" customFormat="1" x14ac:dyDescent="0.25">
      <c r="A5517" s="27" t="s">
        <v>367</v>
      </c>
      <c r="B5517" s="27"/>
      <c r="C5517" s="25">
        <v>1541</v>
      </c>
      <c r="D5517" s="26">
        <v>-1</v>
      </c>
      <c r="E5517" s="26">
        <v>2.19</v>
      </c>
      <c r="F5517" s="38">
        <f t="shared" si="334"/>
        <v>137.02509999999958</v>
      </c>
      <c r="G5517" s="38">
        <f t="shared" si="335"/>
        <v>137.03604999999959</v>
      </c>
      <c r="H5517" s="38">
        <f t="shared" si="336"/>
        <v>137.04699999999957</v>
      </c>
      <c r="I5517" s="41">
        <v>6.8275753024796826</v>
      </c>
      <c r="J5517" s="41">
        <v>50.894831848943547</v>
      </c>
      <c r="K5517" s="41">
        <v>20.21327800742624</v>
      </c>
      <c r="L5517" s="41">
        <v>0.44073702507872264</v>
      </c>
      <c r="M5517" s="41">
        <v>1.0319128347281881</v>
      </c>
      <c r="N5517" s="41">
        <v>0.32742296267427351</v>
      </c>
      <c r="O5517" s="41">
        <v>1.0543917173990298</v>
      </c>
      <c r="P5517" s="41">
        <v>5.9149654760538848</v>
      </c>
    </row>
    <row r="5518" spans="1:16" s="26" customFormat="1" x14ac:dyDescent="0.25">
      <c r="A5518" s="27" t="s">
        <v>368</v>
      </c>
      <c r="B5518" s="27"/>
      <c r="C5518" s="25">
        <v>1541</v>
      </c>
      <c r="D5518" s="26">
        <v>-1</v>
      </c>
      <c r="E5518" s="26">
        <v>2.19</v>
      </c>
      <c r="F5518" s="38">
        <f t="shared" si="334"/>
        <v>137.04699999999957</v>
      </c>
      <c r="G5518" s="38">
        <f t="shared" si="335"/>
        <v>137.05794999999958</v>
      </c>
      <c r="H5518" s="38">
        <f t="shared" si="336"/>
        <v>137.06889999999956</v>
      </c>
      <c r="I5518" s="41">
        <v>6.6586603771346864</v>
      </c>
      <c r="J5518" s="41">
        <v>51.789244690514018</v>
      </c>
      <c r="K5518" s="41">
        <v>18.224959495683294</v>
      </c>
      <c r="L5518" s="41">
        <v>0.5498586404896677</v>
      </c>
      <c r="M5518" s="41">
        <v>5.0996701042290287</v>
      </c>
      <c r="N5518" s="41">
        <v>0.65507515768443436</v>
      </c>
      <c r="O5518" s="41">
        <v>1.2950024169707786</v>
      </c>
      <c r="P5518" s="41">
        <v>7.5637839938162257</v>
      </c>
    </row>
    <row r="5519" spans="1:16" s="26" customFormat="1" x14ac:dyDescent="0.25">
      <c r="A5519" s="27" t="s">
        <v>369</v>
      </c>
      <c r="B5519" s="27"/>
      <c r="C5519" s="25">
        <v>1541</v>
      </c>
      <c r="D5519" s="26">
        <v>-1</v>
      </c>
      <c r="E5519" s="26">
        <v>2.19</v>
      </c>
      <c r="F5519" s="38">
        <f t="shared" si="334"/>
        <v>137.06889999999956</v>
      </c>
      <c r="G5519" s="38">
        <f t="shared" si="335"/>
        <v>137.07984999999957</v>
      </c>
      <c r="H5519" s="38">
        <f t="shared" si="336"/>
        <v>137.09079999999955</v>
      </c>
      <c r="I5519" s="41">
        <v>7.2771838346842053</v>
      </c>
      <c r="J5519" s="41">
        <v>51.814294687958665</v>
      </c>
      <c r="K5519" s="41">
        <v>17.632440281098116</v>
      </c>
      <c r="L5519" s="41">
        <v>0.33881184587720153</v>
      </c>
      <c r="M5519" s="41">
        <v>3.2867065349238986</v>
      </c>
      <c r="N5519" s="41">
        <v>0.49019118454549993</v>
      </c>
      <c r="O5519" s="41">
        <v>1.2069977539491057</v>
      </c>
      <c r="P5519" s="41">
        <v>6.5893825192394644</v>
      </c>
    </row>
    <row r="5520" spans="1:16" s="26" customFormat="1" x14ac:dyDescent="0.25">
      <c r="A5520" s="27" t="s">
        <v>370</v>
      </c>
      <c r="B5520" s="27"/>
      <c r="C5520" s="25">
        <v>1541</v>
      </c>
      <c r="D5520" s="26">
        <v>-1</v>
      </c>
      <c r="E5520" s="26">
        <v>2.19</v>
      </c>
      <c r="F5520" s="38">
        <f t="shared" si="334"/>
        <v>137.09079999999955</v>
      </c>
      <c r="G5520" s="38">
        <f t="shared" si="335"/>
        <v>137.10174999999956</v>
      </c>
      <c r="H5520" s="38">
        <f t="shared" si="336"/>
        <v>137.11269999999953</v>
      </c>
      <c r="I5520" s="41">
        <v>12.349200955345516</v>
      </c>
      <c r="J5520" s="41">
        <v>49.215776129772578</v>
      </c>
      <c r="K5520" s="41">
        <v>29.595817187828938</v>
      </c>
      <c r="L5520" s="41">
        <v>1.4284042909484849</v>
      </c>
      <c r="M5520" s="41">
        <v>12.665308840349704</v>
      </c>
      <c r="N5520" s="41">
        <v>0.78754253826427745</v>
      </c>
      <c r="O5520" s="41">
        <v>2.2673619650163253</v>
      </c>
      <c r="P5520" s="41">
        <v>12.406809888893445</v>
      </c>
    </row>
    <row r="5521" spans="1:16" s="26" customFormat="1" x14ac:dyDescent="0.25">
      <c r="A5521" s="27" t="s">
        <v>371</v>
      </c>
      <c r="B5521" s="27"/>
      <c r="C5521" s="25">
        <v>1541</v>
      </c>
      <c r="D5521" s="26">
        <v>-1</v>
      </c>
      <c r="E5521" s="26">
        <v>2.19</v>
      </c>
      <c r="F5521" s="38">
        <f t="shared" si="334"/>
        <v>137.11269999999953</v>
      </c>
      <c r="G5521" s="38">
        <f t="shared" si="335"/>
        <v>137.12364999999954</v>
      </c>
      <c r="H5521" s="38">
        <f t="shared" si="336"/>
        <v>137.13459999999952</v>
      </c>
      <c r="I5521" s="41">
        <v>5.1176989973188709</v>
      </c>
      <c r="J5521" s="41">
        <v>41.852942671106213</v>
      </c>
      <c r="K5521" s="41">
        <v>9.3865163494729078</v>
      </c>
      <c r="L5521" s="41">
        <v>0.83390322680712359</v>
      </c>
      <c r="M5521" s="41">
        <v>1.8526273583182393</v>
      </c>
      <c r="N5521" s="41">
        <v>0.16031361863371532</v>
      </c>
      <c r="O5521" s="41">
        <v>1.3032868842406973</v>
      </c>
      <c r="P5521" s="41">
        <v>10.706615594173735</v>
      </c>
    </row>
    <row r="5522" spans="1:16" s="26" customFormat="1" x14ac:dyDescent="0.25">
      <c r="A5522" s="27" t="s">
        <v>373</v>
      </c>
      <c r="B5522" s="27"/>
      <c r="C5522" s="25">
        <v>1541</v>
      </c>
      <c r="D5522" s="26">
        <v>-1</v>
      </c>
      <c r="E5522" s="26">
        <v>2.19</v>
      </c>
      <c r="F5522" s="38">
        <f t="shared" si="334"/>
        <v>137.13459999999952</v>
      </c>
      <c r="G5522" s="38">
        <f t="shared" si="335"/>
        <v>137.14554999999953</v>
      </c>
      <c r="H5522" s="38">
        <f t="shared" si="336"/>
        <v>137.15649999999951</v>
      </c>
      <c r="I5522" s="41">
        <v>5.6557600246237714</v>
      </c>
      <c r="J5522" s="41">
        <v>38.942981358300486</v>
      </c>
      <c r="K5522" s="41">
        <v>10.639688393564256</v>
      </c>
      <c r="L5522" s="41">
        <v>0.94989857469853844</v>
      </c>
      <c r="M5522" s="41">
        <v>1.573580283404765</v>
      </c>
      <c r="N5522" s="41">
        <v>0.3744740318879563</v>
      </c>
      <c r="O5522" s="41">
        <v>1.7131343131309125</v>
      </c>
      <c r="P5522" s="41">
        <v>11.547906961308547</v>
      </c>
    </row>
    <row r="5523" spans="1:16" s="26" customFormat="1" x14ac:dyDescent="0.25">
      <c r="A5523" s="27" t="s">
        <v>374</v>
      </c>
      <c r="B5523" s="27"/>
      <c r="C5523" s="25">
        <v>1541</v>
      </c>
      <c r="D5523" s="26">
        <v>-1</v>
      </c>
      <c r="E5523" s="26">
        <v>2.19</v>
      </c>
      <c r="F5523" s="38">
        <f t="shared" ref="F5523:F5586" si="337">H5522</f>
        <v>137.15649999999951</v>
      </c>
      <c r="G5523" s="38">
        <f t="shared" ref="G5523:G5586" si="338">F5523+(E5523/200)</f>
        <v>137.16744999999952</v>
      </c>
      <c r="H5523" s="38">
        <f t="shared" ref="H5523:H5586" si="339">H5522+E5523/100</f>
        <v>137.1783999999995</v>
      </c>
      <c r="I5523" s="41">
        <v>10.214880937284912</v>
      </c>
      <c r="J5523" s="41">
        <v>40.69396865481658</v>
      </c>
      <c r="K5523" s="41">
        <v>25.706413665043204</v>
      </c>
      <c r="L5523" s="41">
        <v>4.6446265954502808</v>
      </c>
      <c r="M5523" s="41">
        <v>2.0447645225081921</v>
      </c>
      <c r="N5523" s="41">
        <v>0.52291496808044502</v>
      </c>
      <c r="O5523" s="41">
        <v>1.8648271145683466</v>
      </c>
      <c r="P5523" s="41">
        <v>13.016459006306722</v>
      </c>
    </row>
    <row r="5524" spans="1:16" s="26" customFormat="1" x14ac:dyDescent="0.25">
      <c r="A5524" s="27" t="s">
        <v>375</v>
      </c>
      <c r="B5524" s="27"/>
      <c r="C5524" s="25">
        <v>1541</v>
      </c>
      <c r="D5524" s="26">
        <v>1541</v>
      </c>
      <c r="E5524" s="26">
        <v>2.19</v>
      </c>
      <c r="F5524" s="38">
        <f t="shared" si="337"/>
        <v>137.1783999999995</v>
      </c>
      <c r="G5524" s="38">
        <f t="shared" si="338"/>
        <v>137.18934999999951</v>
      </c>
      <c r="H5524" s="38">
        <f t="shared" si="339"/>
        <v>137.20029999999949</v>
      </c>
      <c r="I5524" s="41">
        <v>19.957600233911251</v>
      </c>
      <c r="J5524" s="41">
        <v>40.343406110837542</v>
      </c>
      <c r="K5524" s="41">
        <v>45.009092794599155</v>
      </c>
      <c r="L5524" s="41">
        <v>10.997190311417514</v>
      </c>
      <c r="M5524" s="41">
        <v>2.1000629276806602</v>
      </c>
      <c r="N5524" s="41">
        <v>0.5585213618695869</v>
      </c>
      <c r="O5524" s="41">
        <v>2.0801898793835014</v>
      </c>
      <c r="P5524" s="41">
        <v>20.473514821040549</v>
      </c>
    </row>
    <row r="5525" spans="1:16" s="26" customFormat="1" x14ac:dyDescent="0.25">
      <c r="A5525" s="27" t="s">
        <v>376</v>
      </c>
      <c r="B5525" s="27"/>
      <c r="C5525" s="25">
        <v>1540</v>
      </c>
      <c r="D5525" s="26">
        <v>-1</v>
      </c>
      <c r="E5525" s="26">
        <v>2.19</v>
      </c>
      <c r="F5525" s="38">
        <f t="shared" si="337"/>
        <v>137.20029999999949</v>
      </c>
      <c r="G5525" s="38">
        <f t="shared" si="338"/>
        <v>137.2112499999995</v>
      </c>
      <c r="H5525" s="38">
        <f t="shared" si="339"/>
        <v>137.22219999999948</v>
      </c>
      <c r="I5525" s="41">
        <v>10.940766002013021</v>
      </c>
      <c r="J5525" s="41">
        <v>39.888179160802387</v>
      </c>
      <c r="K5525" s="41">
        <v>28.193921575672359</v>
      </c>
      <c r="L5525" s="41">
        <v>6.2361024791967052</v>
      </c>
      <c r="M5525" s="41">
        <v>1.4580080693153159</v>
      </c>
      <c r="N5525" s="41">
        <v>0.30433387153295194</v>
      </c>
      <c r="O5525" s="41">
        <v>2.2920196896172982</v>
      </c>
      <c r="P5525" s="41">
        <v>20.257407129555261</v>
      </c>
    </row>
    <row r="5526" spans="1:16" s="26" customFormat="1" x14ac:dyDescent="0.25">
      <c r="A5526" s="27" t="s">
        <v>377</v>
      </c>
      <c r="B5526" s="27"/>
      <c r="C5526" s="25">
        <v>1540</v>
      </c>
      <c r="D5526" s="26">
        <v>-1</v>
      </c>
      <c r="E5526" s="26">
        <v>2.19</v>
      </c>
      <c r="F5526" s="38">
        <f t="shared" si="337"/>
        <v>137.22219999999948</v>
      </c>
      <c r="G5526" s="38">
        <f t="shared" si="338"/>
        <v>137.23314999999948</v>
      </c>
      <c r="H5526" s="38">
        <f t="shared" si="339"/>
        <v>137.24409999999946</v>
      </c>
      <c r="I5526" s="41">
        <v>10.939092503177402</v>
      </c>
      <c r="J5526" s="41">
        <v>35.157112693261489</v>
      </c>
      <c r="K5526" s="41">
        <v>13.253689774108055</v>
      </c>
      <c r="L5526" s="41">
        <v>4.8129531988605407</v>
      </c>
      <c r="M5526" s="41">
        <v>0.41525035256514631</v>
      </c>
      <c r="N5526" s="41">
        <v>0.4256928532784286</v>
      </c>
      <c r="O5526" s="41">
        <v>2.6040127382861935</v>
      </c>
      <c r="P5526" s="41">
        <v>14.783533351862529</v>
      </c>
    </row>
    <row r="5527" spans="1:16" s="26" customFormat="1" x14ac:dyDescent="0.25">
      <c r="A5527" s="27" t="s">
        <v>378</v>
      </c>
      <c r="B5527" s="27"/>
      <c r="C5527" s="25">
        <v>1540</v>
      </c>
      <c r="D5527" s="26">
        <v>-1</v>
      </c>
      <c r="E5527" s="26">
        <v>2.19</v>
      </c>
      <c r="F5527" s="38">
        <f t="shared" si="337"/>
        <v>137.24409999999946</v>
      </c>
      <c r="G5527" s="38">
        <f t="shared" si="338"/>
        <v>137.25504999999947</v>
      </c>
      <c r="H5527" s="38">
        <f t="shared" si="339"/>
        <v>137.26599999999945</v>
      </c>
      <c r="I5527" s="41">
        <v>15.236662560223243</v>
      </c>
      <c r="J5527" s="41">
        <v>35.148186870948798</v>
      </c>
      <c r="K5527" s="41">
        <v>18.024907061888246</v>
      </c>
      <c r="L5527" s="41">
        <v>11.10688924249385</v>
      </c>
      <c r="M5527" s="41">
        <v>1.2600725527429433</v>
      </c>
      <c r="N5527" s="41">
        <v>0.62740921923271042</v>
      </c>
      <c r="O5527" s="41">
        <v>2.8691926869718558</v>
      </c>
      <c r="P5527" s="41">
        <v>10.056867707998304</v>
      </c>
    </row>
    <row r="5528" spans="1:16" s="26" customFormat="1" x14ac:dyDescent="0.25">
      <c r="A5528" s="27" t="s">
        <v>379</v>
      </c>
      <c r="B5528" s="27"/>
      <c r="C5528" s="25">
        <v>1540</v>
      </c>
      <c r="D5528" s="26">
        <v>-1</v>
      </c>
      <c r="E5528" s="26">
        <v>2.19</v>
      </c>
      <c r="F5528" s="38">
        <f t="shared" si="337"/>
        <v>137.26599999999945</v>
      </c>
      <c r="G5528" s="38">
        <f t="shared" si="338"/>
        <v>137.27694999999946</v>
      </c>
      <c r="H5528" s="38">
        <f t="shared" si="339"/>
        <v>137.28789999999944</v>
      </c>
      <c r="I5528" s="41">
        <v>12.171962679591076</v>
      </c>
      <c r="J5528" s="41">
        <v>45.149668239077741</v>
      </c>
      <c r="K5528" s="41">
        <v>16.324803092022396</v>
      </c>
      <c r="L5528" s="41">
        <v>3.4363338170253441</v>
      </c>
      <c r="M5528" s="41">
        <v>3.763911370913164</v>
      </c>
      <c r="N5528" s="41">
        <v>0.54457042401174127</v>
      </c>
      <c r="O5528" s="41">
        <v>2.3390132253627036</v>
      </c>
      <c r="P5528" s="41">
        <v>8.1997868066089943</v>
      </c>
    </row>
    <row r="5529" spans="1:16" s="26" customFormat="1" x14ac:dyDescent="0.25">
      <c r="A5529" s="27" t="s">
        <v>380</v>
      </c>
      <c r="B5529" s="27"/>
      <c r="C5529" s="25">
        <v>1540</v>
      </c>
      <c r="D5529" s="26">
        <v>-1</v>
      </c>
      <c r="E5529" s="26">
        <v>2.19</v>
      </c>
      <c r="F5529" s="38">
        <f t="shared" si="337"/>
        <v>137.28789999999944</v>
      </c>
      <c r="G5529" s="38">
        <f t="shared" si="338"/>
        <v>137.29884999999945</v>
      </c>
      <c r="H5529" s="38">
        <f t="shared" si="339"/>
        <v>137.30979999999943</v>
      </c>
      <c r="I5529" s="41">
        <v>6.1387720611303704</v>
      </c>
      <c r="J5529" s="41">
        <v>53.856614795878912</v>
      </c>
      <c r="K5529" s="41">
        <v>16.934592939616238</v>
      </c>
      <c r="L5529" s="41">
        <v>0.73975956940753618</v>
      </c>
      <c r="M5529" s="41">
        <v>2.6801352514588381</v>
      </c>
      <c r="N5529" s="41">
        <v>0.37916872721794465</v>
      </c>
      <c r="O5529" s="41">
        <v>1.4695601345224443</v>
      </c>
      <c r="P5529" s="41">
        <v>6.7004698316314073</v>
      </c>
    </row>
    <row r="5530" spans="1:16" s="26" customFormat="1" x14ac:dyDescent="0.25">
      <c r="A5530" s="27" t="s">
        <v>381</v>
      </c>
      <c r="B5530" s="27"/>
      <c r="C5530" s="25">
        <v>1540</v>
      </c>
      <c r="D5530" s="26">
        <v>-1</v>
      </c>
      <c r="E5530" s="26">
        <v>2.19</v>
      </c>
      <c r="F5530" s="38">
        <f t="shared" si="337"/>
        <v>137.30979999999943</v>
      </c>
      <c r="G5530" s="38">
        <f t="shared" si="338"/>
        <v>137.32074999999944</v>
      </c>
      <c r="H5530" s="38">
        <f t="shared" si="339"/>
        <v>137.33169999999942</v>
      </c>
      <c r="I5530" s="41">
        <v>10.216653202587658</v>
      </c>
      <c r="J5530" s="41">
        <v>66.02825554519292</v>
      </c>
      <c r="K5530" s="41">
        <v>19.34671646852215</v>
      </c>
      <c r="L5530" s="41">
        <v>0.42167314478100326</v>
      </c>
      <c r="M5530" s="41">
        <v>8.7086722258821663</v>
      </c>
      <c r="N5530" s="41">
        <v>0.8628336219338667</v>
      </c>
      <c r="O5530" s="41">
        <v>1.5324890264668423</v>
      </c>
      <c r="P5530" s="41">
        <v>6.6564756085250885</v>
      </c>
    </row>
    <row r="5531" spans="1:16" s="26" customFormat="1" x14ac:dyDescent="0.25">
      <c r="A5531" s="27" t="s">
        <v>382</v>
      </c>
      <c r="B5531" s="27"/>
      <c r="C5531" s="25">
        <v>1540</v>
      </c>
      <c r="D5531" s="26">
        <v>-1</v>
      </c>
      <c r="E5531" s="26">
        <v>2.3199999999999998</v>
      </c>
      <c r="F5531" s="38">
        <f t="shared" si="337"/>
        <v>137.33169999999942</v>
      </c>
      <c r="G5531" s="38">
        <f t="shared" si="338"/>
        <v>137.3432999999994</v>
      </c>
      <c r="H5531" s="38">
        <f t="shared" si="339"/>
        <v>137.35489999999942</v>
      </c>
      <c r="I5531" s="41">
        <v>12.926533078696423</v>
      </c>
      <c r="J5531" s="41">
        <v>71.698998074655705</v>
      </c>
      <c r="K5531" s="41">
        <v>40.29168266640044</v>
      </c>
      <c r="L5531" s="41">
        <v>1.8991938786986735</v>
      </c>
      <c r="M5531" s="41">
        <v>28.008244371723261</v>
      </c>
      <c r="N5531" s="41">
        <v>1.467578495482454</v>
      </c>
      <c r="O5531" s="41">
        <v>2.4521703492889975</v>
      </c>
      <c r="P5531" s="41">
        <v>10.667263311471896</v>
      </c>
    </row>
    <row r="5532" spans="1:16" s="26" customFormat="1" x14ac:dyDescent="0.25">
      <c r="A5532" s="27" t="s">
        <v>383</v>
      </c>
      <c r="B5532" s="27" t="s">
        <v>945</v>
      </c>
      <c r="C5532" s="25">
        <v>1540</v>
      </c>
      <c r="D5532" s="26">
        <v>-1</v>
      </c>
      <c r="E5532" s="26">
        <v>2.4</v>
      </c>
      <c r="F5532" s="38">
        <f t="shared" si="337"/>
        <v>137.35489999999942</v>
      </c>
      <c r="G5532" s="38">
        <f t="shared" si="338"/>
        <v>137.36689999999942</v>
      </c>
      <c r="H5532" s="38">
        <f t="shared" si="339"/>
        <v>137.37889999999942</v>
      </c>
      <c r="I5532" s="41">
        <v>11.095701973883314</v>
      </c>
      <c r="J5532" s="41">
        <v>49.430848145455172</v>
      </c>
      <c r="K5532" s="41">
        <v>14.67938347106489</v>
      </c>
      <c r="L5532" s="41">
        <v>1.0813067010307098</v>
      </c>
      <c r="M5532" s="41">
        <v>3.561882348983461</v>
      </c>
      <c r="N5532" s="41">
        <v>0.36062771156234374</v>
      </c>
      <c r="O5532" s="41">
        <v>2.0817844920024862</v>
      </c>
      <c r="P5532" s="41">
        <v>12.519228403919479</v>
      </c>
    </row>
    <row r="5533" spans="1:16" s="26" customFormat="1" x14ac:dyDescent="0.25">
      <c r="A5533" s="27" t="s">
        <v>384</v>
      </c>
      <c r="B5533" s="27">
        <v>95</v>
      </c>
      <c r="C5533" s="25">
        <v>1540</v>
      </c>
      <c r="D5533" s="26">
        <v>-1</v>
      </c>
      <c r="E5533" s="26">
        <v>2.2000000000000002</v>
      </c>
      <c r="F5533" s="38">
        <f t="shared" si="337"/>
        <v>137.37889999999942</v>
      </c>
      <c r="G5533" s="38">
        <f t="shared" si="338"/>
        <v>137.38989999999941</v>
      </c>
      <c r="H5533" s="38">
        <f t="shared" si="339"/>
        <v>137.40089999999941</v>
      </c>
      <c r="I5533" s="41">
        <v>27.406472977811656</v>
      </c>
      <c r="J5533" s="41">
        <v>33.694396143164255</v>
      </c>
      <c r="K5533" s="41">
        <v>23.458339436777006</v>
      </c>
      <c r="L5533" s="41">
        <v>8.6796376999440366</v>
      </c>
      <c r="M5533" s="41">
        <v>2.8554041858629677</v>
      </c>
      <c r="N5533" s="41">
        <v>0.35837216994881099</v>
      </c>
      <c r="O5533" s="41">
        <v>1.7744914007861166</v>
      </c>
      <c r="P5533" s="41">
        <v>13.308782644766687</v>
      </c>
    </row>
    <row r="5534" spans="1:16" s="26" customFormat="1" x14ac:dyDescent="0.25">
      <c r="A5534" s="27" t="s">
        <v>385</v>
      </c>
      <c r="B5534" s="27"/>
      <c r="C5534" s="25">
        <v>1540</v>
      </c>
      <c r="D5534" s="26">
        <v>1540</v>
      </c>
      <c r="E5534" s="26">
        <v>2.2000000000000002</v>
      </c>
      <c r="F5534" s="38">
        <f t="shared" si="337"/>
        <v>137.40089999999941</v>
      </c>
      <c r="G5534" s="38">
        <f t="shared" si="338"/>
        <v>137.41189999999941</v>
      </c>
      <c r="H5534" s="38">
        <f t="shared" si="339"/>
        <v>137.4228999999994</v>
      </c>
      <c r="I5534" s="41">
        <v>37.298274611928008</v>
      </c>
      <c r="J5534" s="41">
        <v>25.468080571437529</v>
      </c>
      <c r="K5534" s="41">
        <v>26.067941478009942</v>
      </c>
      <c r="L5534" s="41">
        <v>26.772886312113759</v>
      </c>
      <c r="M5534" s="41">
        <v>2.3254270233983023</v>
      </c>
      <c r="N5534" s="41">
        <v>0.84137938052361916</v>
      </c>
      <c r="O5534" s="41">
        <v>3.9212010846814254</v>
      </c>
      <c r="P5534" s="41">
        <v>13.399098153579382</v>
      </c>
    </row>
    <row r="5535" spans="1:16" s="26" customFormat="1" x14ac:dyDescent="0.25">
      <c r="A5535" s="27" t="s">
        <v>386</v>
      </c>
      <c r="B5535" s="27"/>
      <c r="C5535" s="25">
        <v>1539</v>
      </c>
      <c r="D5535" s="26">
        <v>-1</v>
      </c>
      <c r="E5535" s="26">
        <v>2.2000000000000002</v>
      </c>
      <c r="F5535" s="38">
        <f t="shared" si="337"/>
        <v>137.4228999999994</v>
      </c>
      <c r="G5535" s="38">
        <f t="shared" si="338"/>
        <v>137.4338999999994</v>
      </c>
      <c r="H5535" s="38">
        <f t="shared" si="339"/>
        <v>137.44489999999939</v>
      </c>
      <c r="I5535" s="41">
        <v>22.574508457693295</v>
      </c>
      <c r="J5535" s="41">
        <v>25.48975098744193</v>
      </c>
      <c r="K5535" s="41">
        <v>23.344769265820382</v>
      </c>
      <c r="L5535" s="41">
        <v>15.813340193440499</v>
      </c>
      <c r="M5535" s="41">
        <v>1.7455559970475618</v>
      </c>
      <c r="N5535" s="41">
        <v>0.73301275118277065</v>
      </c>
      <c r="O5535" s="41">
        <v>4.2436412811686628</v>
      </c>
      <c r="P5535" s="41">
        <v>10.04824432604774</v>
      </c>
    </row>
    <row r="5536" spans="1:16" s="26" customFormat="1" x14ac:dyDescent="0.25">
      <c r="A5536" s="27" t="s">
        <v>387</v>
      </c>
      <c r="B5536" s="27"/>
      <c r="C5536" s="25">
        <v>1539</v>
      </c>
      <c r="D5536" s="26">
        <v>-1</v>
      </c>
      <c r="E5536" s="26">
        <v>2.2000000000000002</v>
      </c>
      <c r="F5536" s="38">
        <f t="shared" si="337"/>
        <v>137.44489999999939</v>
      </c>
      <c r="G5536" s="38">
        <f t="shared" si="338"/>
        <v>137.45589999999939</v>
      </c>
      <c r="H5536" s="38">
        <f t="shared" si="339"/>
        <v>137.46689999999938</v>
      </c>
      <c r="I5536" s="41">
        <v>19.475837998398248</v>
      </c>
      <c r="J5536" s="41">
        <v>21.642076138480661</v>
      </c>
      <c r="K5536" s="41">
        <v>27.995031642033826</v>
      </c>
      <c r="L5536" s="41">
        <v>13.473993440253151</v>
      </c>
      <c r="M5536" s="41">
        <v>1.1281963501945218</v>
      </c>
      <c r="N5536" s="41">
        <v>0.45433285486186148</v>
      </c>
      <c r="O5536" s="41">
        <v>4.2327397358329302</v>
      </c>
      <c r="P5536" s="41">
        <v>11.433725554507809</v>
      </c>
    </row>
    <row r="5537" spans="1:16" s="26" customFormat="1" x14ac:dyDescent="0.25">
      <c r="A5537" s="27" t="s">
        <v>388</v>
      </c>
      <c r="B5537" s="27" t="s">
        <v>473</v>
      </c>
      <c r="C5537" s="25">
        <v>1539</v>
      </c>
      <c r="D5537" s="26">
        <v>-1</v>
      </c>
      <c r="E5537" s="26">
        <v>2.2000000000000002</v>
      </c>
      <c r="F5537" s="38">
        <f t="shared" si="337"/>
        <v>137.46689999999938</v>
      </c>
      <c r="G5537" s="38">
        <f t="shared" si="338"/>
        <v>137.47789999999938</v>
      </c>
      <c r="H5537" s="38">
        <f t="shared" si="339"/>
        <v>137.48889999999938</v>
      </c>
      <c r="I5537" s="41">
        <v>10.019991540704684</v>
      </c>
      <c r="J5537" s="41">
        <v>16.927953884122591</v>
      </c>
      <c r="K5537" s="41">
        <v>13.975264890336511</v>
      </c>
      <c r="L5537" s="41">
        <v>3.0302281811054508</v>
      </c>
      <c r="M5537" s="41"/>
      <c r="N5537" s="41">
        <v>0.23187342592986812</v>
      </c>
      <c r="O5537" s="41">
        <v>2.0897615959367561</v>
      </c>
      <c r="P5537" s="41">
        <v>7.9018943305414098</v>
      </c>
    </row>
    <row r="5538" spans="1:16" s="26" customFormat="1" x14ac:dyDescent="0.25">
      <c r="A5538" s="27" t="s">
        <v>389</v>
      </c>
      <c r="B5538" s="27">
        <v>2.2093023255813953</v>
      </c>
      <c r="C5538" s="25">
        <v>1539</v>
      </c>
      <c r="D5538" s="26">
        <v>-1</v>
      </c>
      <c r="E5538" s="26">
        <v>2.2000000000000002</v>
      </c>
      <c r="F5538" s="38">
        <f t="shared" si="337"/>
        <v>137.48889999999938</v>
      </c>
      <c r="G5538" s="38">
        <f t="shared" si="338"/>
        <v>137.49989999999937</v>
      </c>
      <c r="H5538" s="38">
        <f t="shared" si="339"/>
        <v>137.51089999999937</v>
      </c>
      <c r="I5538" s="41">
        <v>12.242782982054161</v>
      </c>
      <c r="J5538" s="41">
        <v>117.97369621953483</v>
      </c>
      <c r="K5538" s="41">
        <v>51.756411609766189</v>
      </c>
      <c r="L5538" s="41">
        <v>7.7999064101950699</v>
      </c>
      <c r="M5538" s="41">
        <v>94.075277355423253</v>
      </c>
      <c r="N5538" s="41">
        <v>2.3420738873898244</v>
      </c>
      <c r="O5538" s="41">
        <v>2.9588256679867566</v>
      </c>
      <c r="P5538" s="41">
        <v>8.0700182388136881</v>
      </c>
    </row>
    <row r="5539" spans="1:16" s="26" customFormat="1" x14ac:dyDescent="0.25">
      <c r="A5539" s="27" t="s">
        <v>390</v>
      </c>
      <c r="B5539" s="27"/>
      <c r="C5539" s="25">
        <v>1539</v>
      </c>
      <c r="D5539" s="26">
        <v>-1</v>
      </c>
      <c r="E5539" s="26">
        <v>2.2000000000000002</v>
      </c>
      <c r="F5539" s="38">
        <f t="shared" si="337"/>
        <v>137.51089999999937</v>
      </c>
      <c r="G5539" s="38">
        <f t="shared" si="338"/>
        <v>137.52189999999936</v>
      </c>
      <c r="H5539" s="38">
        <f t="shared" si="339"/>
        <v>137.53289999999936</v>
      </c>
      <c r="I5539" s="41">
        <v>6.105941130798616</v>
      </c>
      <c r="J5539" s="41">
        <v>43.651885459082635</v>
      </c>
      <c r="K5539" s="41">
        <v>22.092887978827385</v>
      </c>
      <c r="L5539" s="41">
        <v>1.3908323323119494</v>
      </c>
      <c r="M5539" s="41">
        <v>16.768401570061105</v>
      </c>
      <c r="N5539" s="41">
        <v>0.64904019478970809</v>
      </c>
      <c r="O5539" s="41">
        <v>2.4372954313016417</v>
      </c>
      <c r="P5539" s="41">
        <v>7.3563041583346154</v>
      </c>
    </row>
    <row r="5540" spans="1:16" s="26" customFormat="1" x14ac:dyDescent="0.25">
      <c r="A5540" s="27" t="s">
        <v>391</v>
      </c>
      <c r="B5540" s="27"/>
      <c r="C5540" s="25">
        <v>1539</v>
      </c>
      <c r="D5540" s="26">
        <v>-1</v>
      </c>
      <c r="E5540" s="26">
        <v>2.2000000000000002</v>
      </c>
      <c r="F5540" s="38">
        <f t="shared" si="337"/>
        <v>137.53289999999936</v>
      </c>
      <c r="G5540" s="38">
        <f t="shared" si="338"/>
        <v>137.54389999999935</v>
      </c>
      <c r="H5540" s="38">
        <f t="shared" si="339"/>
        <v>137.55489999999935</v>
      </c>
      <c r="I5540" s="41">
        <v>3.1090584201202249</v>
      </c>
      <c r="J5540" s="41">
        <v>65.774568032856664</v>
      </c>
      <c r="K5540" s="41">
        <v>17.914886035104264</v>
      </c>
      <c r="L5540" s="41">
        <v>0.35158118052602327</v>
      </c>
      <c r="M5540" s="41">
        <v>1.945712012854661</v>
      </c>
      <c r="N5540" s="41">
        <v>0.20313533216134702</v>
      </c>
      <c r="O5540" s="41">
        <v>2.0018766818733651</v>
      </c>
      <c r="P5540" s="41">
        <v>7.5273666516337991</v>
      </c>
    </row>
    <row r="5541" spans="1:16" s="26" customFormat="1" x14ac:dyDescent="0.25">
      <c r="A5541" s="27" t="s">
        <v>392</v>
      </c>
      <c r="B5541" s="27"/>
      <c r="C5541" s="25">
        <v>1539</v>
      </c>
      <c r="D5541" s="26">
        <v>-1</v>
      </c>
      <c r="E5541" s="26">
        <v>2.2000000000000002</v>
      </c>
      <c r="F5541" s="38">
        <f t="shared" si="337"/>
        <v>137.55489999999935</v>
      </c>
      <c r="G5541" s="38">
        <f t="shared" si="338"/>
        <v>137.56589999999935</v>
      </c>
      <c r="H5541" s="38">
        <f t="shared" si="339"/>
        <v>137.57689999999934</v>
      </c>
      <c r="I5541" s="41">
        <v>12.70190305307103</v>
      </c>
      <c r="J5541" s="41">
        <v>86.532891146467406</v>
      </c>
      <c r="K5541" s="41">
        <v>77.70296124197408</v>
      </c>
      <c r="L5541" s="41">
        <v>0.66653210444257427</v>
      </c>
      <c r="M5541" s="41">
        <v>5.3326441334121162</v>
      </c>
      <c r="N5541" s="41">
        <v>0.25389812634481673</v>
      </c>
      <c r="O5541" s="41">
        <v>3.2871080270369699</v>
      </c>
      <c r="P5541" s="41">
        <v>20.574183090180018</v>
      </c>
    </row>
    <row r="5542" spans="1:16" s="26" customFormat="1" x14ac:dyDescent="0.25">
      <c r="A5542" s="27" t="s">
        <v>393</v>
      </c>
      <c r="B5542" s="27"/>
      <c r="C5542" s="25">
        <v>1539</v>
      </c>
      <c r="D5542" s="26">
        <v>1539</v>
      </c>
      <c r="E5542" s="26">
        <v>2.2000000000000002</v>
      </c>
      <c r="F5542" s="38">
        <f t="shared" si="337"/>
        <v>137.57689999999934</v>
      </c>
      <c r="G5542" s="38">
        <f t="shared" si="338"/>
        <v>137.58789999999934</v>
      </c>
      <c r="H5542" s="38">
        <f t="shared" si="339"/>
        <v>137.59889999999933</v>
      </c>
      <c r="I5542" s="41">
        <v>14.235211643170262</v>
      </c>
      <c r="J5542" s="41">
        <v>99.634968958189063</v>
      </c>
      <c r="K5542" s="41">
        <v>33.844327362460064</v>
      </c>
      <c r="L5542" s="41">
        <v>4.4720556709738712</v>
      </c>
      <c r="M5542" s="41">
        <v>10.123692127339268</v>
      </c>
      <c r="N5542" s="41">
        <v>0.82017953723286074</v>
      </c>
      <c r="O5542" s="41">
        <v>3.2677687837495353</v>
      </c>
      <c r="P5542" s="41">
        <v>30.447134404431516</v>
      </c>
    </row>
    <row r="5543" spans="1:16" s="26" customFormat="1" x14ac:dyDescent="0.25">
      <c r="A5543" s="27" t="s">
        <v>394</v>
      </c>
      <c r="B5543" s="27"/>
      <c r="C5543" s="25">
        <v>1538</v>
      </c>
      <c r="D5543" s="26">
        <v>-1</v>
      </c>
      <c r="E5543" s="26">
        <v>2.2000000000000002</v>
      </c>
      <c r="F5543" s="38">
        <f t="shared" si="337"/>
        <v>137.59889999999933</v>
      </c>
      <c r="G5543" s="38">
        <f t="shared" si="338"/>
        <v>137.60989999999933</v>
      </c>
      <c r="H5543" s="38">
        <f t="shared" si="339"/>
        <v>137.62089999999932</v>
      </c>
      <c r="I5543" s="41">
        <v>17.925347052705771</v>
      </c>
      <c r="J5543" s="41">
        <v>116.50282027326917</v>
      </c>
      <c r="K5543" s="41">
        <v>34.498819061763378</v>
      </c>
      <c r="L5543" s="41">
        <v>5.1613631853431992</v>
      </c>
      <c r="M5543" s="41">
        <v>11.297019535766424</v>
      </c>
      <c r="N5543" s="41">
        <v>1.0156574984608728</v>
      </c>
      <c r="O5543" s="41">
        <v>3.8178236081613308</v>
      </c>
      <c r="P5543" s="41">
        <v>28.842788755109936</v>
      </c>
    </row>
    <row r="5544" spans="1:16" s="26" customFormat="1" x14ac:dyDescent="0.25">
      <c r="A5544" s="27" t="s">
        <v>395</v>
      </c>
      <c r="B5544" s="27"/>
      <c r="C5544" s="25">
        <v>1538</v>
      </c>
      <c r="D5544" s="26">
        <v>-1</v>
      </c>
      <c r="E5544" s="26">
        <v>2.2000000000000002</v>
      </c>
      <c r="F5544" s="38">
        <f t="shared" si="337"/>
        <v>137.62089999999932</v>
      </c>
      <c r="G5544" s="38">
        <f t="shared" si="338"/>
        <v>137.63189999999932</v>
      </c>
      <c r="H5544" s="38">
        <f t="shared" si="339"/>
        <v>137.64289999999932</v>
      </c>
      <c r="I5544" s="41">
        <v>21.150851762469745</v>
      </c>
      <c r="J5544" s="41">
        <v>96.162841205226684</v>
      </c>
      <c r="K5544" s="41">
        <v>26.521946122105589</v>
      </c>
      <c r="L5544" s="41">
        <v>5.0657806189266905</v>
      </c>
      <c r="M5544" s="41">
        <v>9.4338339184156474</v>
      </c>
      <c r="N5544" s="41">
        <v>0.82060545457477851</v>
      </c>
      <c r="O5544" s="41">
        <v>3.8676088819214161</v>
      </c>
      <c r="P5544" s="41">
        <v>30.077549095978025</v>
      </c>
    </row>
    <row r="5545" spans="1:16" s="26" customFormat="1" x14ac:dyDescent="0.25">
      <c r="A5545" s="27" t="s">
        <v>396</v>
      </c>
      <c r="B5545" s="27"/>
      <c r="C5545" s="25">
        <v>1538</v>
      </c>
      <c r="D5545" s="26">
        <v>-1</v>
      </c>
      <c r="E5545" s="26">
        <v>2.2000000000000002</v>
      </c>
      <c r="F5545" s="38">
        <f t="shared" si="337"/>
        <v>137.64289999999932</v>
      </c>
      <c r="G5545" s="38">
        <f t="shared" si="338"/>
        <v>137.65389999999931</v>
      </c>
      <c r="H5545" s="38">
        <f t="shared" si="339"/>
        <v>137.66489999999931</v>
      </c>
      <c r="I5545" s="41">
        <v>20.01556222175159</v>
      </c>
      <c r="J5545" s="41">
        <v>76.549219065883932</v>
      </c>
      <c r="K5545" s="41">
        <v>21.150087963303061</v>
      </c>
      <c r="L5545" s="41">
        <v>9.0008239233337957</v>
      </c>
      <c r="M5545" s="41">
        <v>1.8142070794156977</v>
      </c>
      <c r="N5545" s="41">
        <v>0.30195946145104297</v>
      </c>
      <c r="O5545" s="41">
        <v>2.7117533480674259</v>
      </c>
      <c r="P5545" s="41">
        <v>24.026871898066837</v>
      </c>
    </row>
    <row r="5546" spans="1:16" s="26" customFormat="1" x14ac:dyDescent="0.25">
      <c r="A5546" s="27" t="s">
        <v>397</v>
      </c>
      <c r="B5546" s="27"/>
      <c r="C5546" s="25">
        <v>1538</v>
      </c>
      <c r="D5546" s="26">
        <v>-1</v>
      </c>
      <c r="E5546" s="26">
        <v>2.2000000000000002</v>
      </c>
      <c r="F5546" s="38">
        <f t="shared" si="337"/>
        <v>137.66489999999931</v>
      </c>
      <c r="G5546" s="38">
        <f t="shared" si="338"/>
        <v>137.6758999999993</v>
      </c>
      <c r="H5546" s="38">
        <f t="shared" si="339"/>
        <v>137.6868999999993</v>
      </c>
      <c r="I5546" s="41">
        <v>37.08067971086173</v>
      </c>
      <c r="J5546" s="41">
        <v>58.230530714390248</v>
      </c>
      <c r="K5546" s="41">
        <v>19.601270274248222</v>
      </c>
      <c r="L5546" s="41">
        <v>24.881332462712916</v>
      </c>
      <c r="M5546" s="41"/>
      <c r="N5546" s="41">
        <v>0.58944044285624642</v>
      </c>
      <c r="O5546" s="41">
        <v>3.5542020879064822</v>
      </c>
      <c r="P5546" s="41">
        <v>18.82234510490429</v>
      </c>
    </row>
    <row r="5547" spans="1:16" s="26" customFormat="1" x14ac:dyDescent="0.25">
      <c r="A5547" s="27" t="s">
        <v>398</v>
      </c>
      <c r="B5547" s="27"/>
      <c r="C5547" s="25">
        <v>1538</v>
      </c>
      <c r="D5547" s="26">
        <v>-1</v>
      </c>
      <c r="E5547" s="26">
        <v>2.2000000000000002</v>
      </c>
      <c r="F5547" s="38">
        <f t="shared" si="337"/>
        <v>137.6868999999993</v>
      </c>
      <c r="G5547" s="38">
        <f t="shared" si="338"/>
        <v>137.69789999999929</v>
      </c>
      <c r="H5547" s="38">
        <f t="shared" si="339"/>
        <v>137.70889999999929</v>
      </c>
      <c r="I5547" s="41">
        <v>20.361426972256208</v>
      </c>
      <c r="J5547" s="41">
        <v>59.894655199727694</v>
      </c>
      <c r="K5547" s="41">
        <v>27.088128017397292</v>
      </c>
      <c r="L5547" s="41">
        <v>13.287024494773704</v>
      </c>
      <c r="M5547" s="41">
        <v>2.331958834498967</v>
      </c>
      <c r="N5547" s="41">
        <v>0.84859981031298359</v>
      </c>
      <c r="O5547" s="41">
        <v>4.3547711145140315</v>
      </c>
      <c r="P5547" s="41">
        <v>11.661236266681582</v>
      </c>
    </row>
    <row r="5548" spans="1:16" s="26" customFormat="1" x14ac:dyDescent="0.25">
      <c r="A5548" s="27" t="s">
        <v>399</v>
      </c>
      <c r="B5548" s="27"/>
      <c r="C5548" s="25">
        <v>1538</v>
      </c>
      <c r="D5548" s="26">
        <v>-1</v>
      </c>
      <c r="E5548" s="26">
        <v>2.2000000000000002</v>
      </c>
      <c r="F5548" s="38">
        <f t="shared" si="337"/>
        <v>137.70889999999929</v>
      </c>
      <c r="G5548" s="38">
        <f t="shared" si="338"/>
        <v>137.71989999999929</v>
      </c>
      <c r="H5548" s="38">
        <f t="shared" si="339"/>
        <v>137.73089999999928</v>
      </c>
      <c r="I5548" s="41">
        <v>20.990098721895574</v>
      </c>
      <c r="J5548" s="41">
        <v>53.547996677552952</v>
      </c>
      <c r="K5548" s="41">
        <v>29.659562742663507</v>
      </c>
      <c r="L5548" s="41">
        <v>7.5528621677416146</v>
      </c>
      <c r="M5548" s="41">
        <v>5.6155039557369069</v>
      </c>
      <c r="N5548" s="41">
        <v>1.0500298372659387</v>
      </c>
      <c r="O5548" s="41">
        <v>3.6644197984267906</v>
      </c>
      <c r="P5548" s="41">
        <v>10.996658603583288</v>
      </c>
    </row>
    <row r="5549" spans="1:16" s="26" customFormat="1" x14ac:dyDescent="0.25">
      <c r="A5549" s="27" t="s">
        <v>400</v>
      </c>
      <c r="B5549" s="27"/>
      <c r="C5549" s="25">
        <v>1538</v>
      </c>
      <c r="D5549" s="26">
        <v>-1</v>
      </c>
      <c r="E5549" s="26">
        <v>2.2000000000000002</v>
      </c>
      <c r="F5549" s="38">
        <f t="shared" si="337"/>
        <v>137.73089999999928</v>
      </c>
      <c r="G5549" s="38">
        <f t="shared" si="338"/>
        <v>137.74189999999928</v>
      </c>
      <c r="H5549" s="38">
        <f t="shared" si="339"/>
        <v>137.75289999999927</v>
      </c>
      <c r="I5549" s="41">
        <v>6.6031650867155607</v>
      </c>
      <c r="J5549" s="41">
        <v>58.277526021931116</v>
      </c>
      <c r="K5549" s="41">
        <v>14.464091037811677</v>
      </c>
      <c r="L5549" s="41">
        <v>1.1934704553999829</v>
      </c>
      <c r="M5549" s="41">
        <v>2.6260147407061418</v>
      </c>
      <c r="N5549" s="41">
        <v>0.38555507157618257</v>
      </c>
      <c r="O5549" s="41">
        <v>1.925323393639276</v>
      </c>
      <c r="P5549" s="41">
        <v>8.1622581337946336</v>
      </c>
    </row>
    <row r="5550" spans="1:16" s="26" customFormat="1" x14ac:dyDescent="0.25">
      <c r="A5550" s="27" t="s">
        <v>401</v>
      </c>
      <c r="B5550" s="27"/>
      <c r="C5550" s="25">
        <v>1538</v>
      </c>
      <c r="D5550" s="26">
        <v>-1</v>
      </c>
      <c r="E5550" s="26">
        <v>2.2000000000000002</v>
      </c>
      <c r="F5550" s="38">
        <f t="shared" si="337"/>
        <v>137.75289999999927</v>
      </c>
      <c r="G5550" s="38">
        <f t="shared" si="338"/>
        <v>137.76389999999927</v>
      </c>
      <c r="H5550" s="38">
        <f t="shared" si="339"/>
        <v>137.77489999999926</v>
      </c>
      <c r="I5550" s="41">
        <v>5.7021392480771995</v>
      </c>
      <c r="J5550" s="41">
        <v>63.43346689060467</v>
      </c>
      <c r="K5550" s="41">
        <v>12.720588074938082</v>
      </c>
      <c r="L5550" s="41">
        <v>0.29632264642554157</v>
      </c>
      <c r="M5550" s="41">
        <v>12.501409008133423</v>
      </c>
      <c r="N5550" s="41">
        <v>0.8732639448329198</v>
      </c>
      <c r="O5550" s="41">
        <v>1.7799754983129787</v>
      </c>
      <c r="P5550" s="41">
        <v>7.3601702473647741</v>
      </c>
    </row>
    <row r="5551" spans="1:16" s="26" customFormat="1" x14ac:dyDescent="0.25">
      <c r="A5551" s="27" t="s">
        <v>402</v>
      </c>
      <c r="B5551" s="27"/>
      <c r="C5551" s="25">
        <v>1538</v>
      </c>
      <c r="D5551" s="26">
        <v>-1</v>
      </c>
      <c r="E5551" s="26">
        <v>2.2000000000000002</v>
      </c>
      <c r="F5551" s="38">
        <f t="shared" si="337"/>
        <v>137.77489999999926</v>
      </c>
      <c r="G5551" s="38">
        <f t="shared" si="338"/>
        <v>137.78589999999926</v>
      </c>
      <c r="H5551" s="38">
        <f t="shared" si="339"/>
        <v>137.79689999999925</v>
      </c>
      <c r="I5551" s="41">
        <v>6.9981666067883737</v>
      </c>
      <c r="J5551" s="41">
        <v>67.466298527293645</v>
      </c>
      <c r="K5551" s="41">
        <v>17.634859776117015</v>
      </c>
      <c r="L5551" s="41">
        <v>0.48823268645767326</v>
      </c>
      <c r="M5551" s="41">
        <v>7.8845460298376269</v>
      </c>
      <c r="N5551" s="41">
        <v>0.73057233342762218</v>
      </c>
      <c r="O5551" s="41">
        <v>2.2812939573886064</v>
      </c>
      <c r="P5551" s="41">
        <v>8.5608274717642505</v>
      </c>
    </row>
    <row r="5552" spans="1:16" s="26" customFormat="1" x14ac:dyDescent="0.25">
      <c r="A5552" s="27" t="s">
        <v>403</v>
      </c>
      <c r="B5552" s="27"/>
      <c r="C5552" s="25">
        <v>1538</v>
      </c>
      <c r="D5552" s="26">
        <v>-1</v>
      </c>
      <c r="E5552" s="26">
        <v>2.2000000000000002</v>
      </c>
      <c r="F5552" s="38">
        <f t="shared" si="337"/>
        <v>137.79689999999925</v>
      </c>
      <c r="G5552" s="38">
        <f t="shared" si="338"/>
        <v>137.80789999999925</v>
      </c>
      <c r="H5552" s="38">
        <f t="shared" si="339"/>
        <v>137.81889999999925</v>
      </c>
      <c r="I5552" s="41">
        <v>13.788271408367567</v>
      </c>
      <c r="J5552" s="41">
        <v>67.968406492343604</v>
      </c>
      <c r="K5552" s="41">
        <v>29.716100688676139</v>
      </c>
      <c r="L5552" s="41">
        <v>1.4728172167849052</v>
      </c>
      <c r="M5552" s="41">
        <v>8.7168071325953527</v>
      </c>
      <c r="N5552" s="41">
        <v>0.61964743641436704</v>
      </c>
      <c r="O5552" s="41">
        <v>2.3464547509179652</v>
      </c>
      <c r="P5552" s="41">
        <v>14.722213111393547</v>
      </c>
    </row>
    <row r="5553" spans="1:16" s="26" customFormat="1" x14ac:dyDescent="0.25">
      <c r="A5553" s="27" t="s">
        <v>404</v>
      </c>
      <c r="B5553" s="27"/>
      <c r="C5553" s="25">
        <v>1538</v>
      </c>
      <c r="D5553" s="26">
        <v>-1</v>
      </c>
      <c r="E5553" s="26">
        <v>2.2000000000000002</v>
      </c>
      <c r="F5553" s="38">
        <f t="shared" si="337"/>
        <v>137.81889999999925</v>
      </c>
      <c r="G5553" s="38">
        <f t="shared" si="338"/>
        <v>137.82989999999924</v>
      </c>
      <c r="H5553" s="38">
        <f t="shared" si="339"/>
        <v>137.84089999999924</v>
      </c>
      <c r="I5553" s="41">
        <v>11.0475283000864</v>
      </c>
      <c r="J5553" s="41">
        <v>71.629135283109335</v>
      </c>
      <c r="K5553" s="41">
        <v>43.704600856163729</v>
      </c>
      <c r="L5553" s="41">
        <v>2.8384479037525812</v>
      </c>
      <c r="M5553" s="41">
        <v>9.0868865926964322</v>
      </c>
      <c r="N5553" s="41">
        <v>0.50222867042860564</v>
      </c>
      <c r="O5553" s="41">
        <v>2.3340915214517106</v>
      </c>
      <c r="P5553" s="41">
        <v>23.220185402563626</v>
      </c>
    </row>
    <row r="5554" spans="1:16" s="26" customFormat="1" x14ac:dyDescent="0.25">
      <c r="A5554" s="27" t="s">
        <v>405</v>
      </c>
      <c r="B5554" s="27"/>
      <c r="C5554" s="25">
        <v>1538</v>
      </c>
      <c r="D5554" s="26">
        <v>1538</v>
      </c>
      <c r="E5554" s="26">
        <v>2.2000000000000002</v>
      </c>
      <c r="F5554" s="38">
        <f t="shared" si="337"/>
        <v>137.84089999999924</v>
      </c>
      <c r="G5554" s="38">
        <f t="shared" si="338"/>
        <v>137.85189999999923</v>
      </c>
      <c r="H5554" s="38">
        <f t="shared" si="339"/>
        <v>137.86289999999923</v>
      </c>
      <c r="I5554" s="41">
        <v>21.657222345788416</v>
      </c>
      <c r="J5554" s="41">
        <v>57.713474053012611</v>
      </c>
      <c r="K5554" s="41">
        <v>31.314344692048788</v>
      </c>
      <c r="L5554" s="41">
        <v>14.817135474186674</v>
      </c>
      <c r="M5554" s="41">
        <v>3.8707018989672286</v>
      </c>
      <c r="N5554" s="41">
        <v>0.80372845883923227</v>
      </c>
      <c r="O5554" s="41">
        <v>3.1063944868775084</v>
      </c>
      <c r="P5554" s="41">
        <v>27.220219501841161</v>
      </c>
    </row>
    <row r="5555" spans="1:16" s="26" customFormat="1" x14ac:dyDescent="0.25">
      <c r="A5555" s="27" t="s">
        <v>406</v>
      </c>
      <c r="B5555" s="27"/>
      <c r="C5555" s="25">
        <v>1537</v>
      </c>
      <c r="D5555" s="26">
        <v>-1</v>
      </c>
      <c r="E5555" s="26">
        <v>2.2000000000000002</v>
      </c>
      <c r="F5555" s="38">
        <f t="shared" si="337"/>
        <v>137.86289999999923</v>
      </c>
      <c r="G5555" s="38">
        <f t="shared" si="338"/>
        <v>137.87389999999922</v>
      </c>
      <c r="H5555" s="38">
        <f t="shared" si="339"/>
        <v>137.88489999999922</v>
      </c>
      <c r="I5555" s="41">
        <v>21.079449317000567</v>
      </c>
      <c r="J5555" s="41">
        <v>51.795901848238181</v>
      </c>
      <c r="K5555" s="41">
        <v>33.953534012932614</v>
      </c>
      <c r="L5555" s="41">
        <v>16.972331192641061</v>
      </c>
      <c r="M5555" s="41">
        <v>2.7640336389239546</v>
      </c>
      <c r="N5555" s="41">
        <v>0.76296333272322892</v>
      </c>
      <c r="O5555" s="41">
        <v>3.47897174197634</v>
      </c>
      <c r="P5555" s="41">
        <v>19.324113306577544</v>
      </c>
    </row>
    <row r="5556" spans="1:16" s="26" customFormat="1" x14ac:dyDescent="0.25">
      <c r="A5556" s="27" t="s">
        <v>407</v>
      </c>
      <c r="B5556" s="27"/>
      <c r="C5556" s="25">
        <v>1537</v>
      </c>
      <c r="D5556" s="26">
        <v>-1</v>
      </c>
      <c r="E5556" s="26">
        <v>2.2000000000000002</v>
      </c>
      <c r="F5556" s="38">
        <f t="shared" si="337"/>
        <v>137.88489999999922</v>
      </c>
      <c r="G5556" s="38">
        <f t="shared" si="338"/>
        <v>137.89589999999922</v>
      </c>
      <c r="H5556" s="38">
        <f t="shared" si="339"/>
        <v>137.90689999999921</v>
      </c>
      <c r="I5556" s="41">
        <v>20.308251796786468</v>
      </c>
      <c r="J5556" s="41">
        <v>42.359056885833837</v>
      </c>
      <c r="K5556" s="41">
        <v>23.453358895216674</v>
      </c>
      <c r="L5556" s="41">
        <v>9.8254927318035374</v>
      </c>
      <c r="M5556" s="41">
        <v>1.4571196338321375</v>
      </c>
      <c r="N5556" s="41">
        <v>0.38296534038675545</v>
      </c>
      <c r="O5556" s="41">
        <v>3.7144906346629094</v>
      </c>
      <c r="P5556" s="41">
        <v>13.418576524127753</v>
      </c>
    </row>
    <row r="5557" spans="1:16" s="26" customFormat="1" x14ac:dyDescent="0.25">
      <c r="A5557" s="27" t="s">
        <v>408</v>
      </c>
      <c r="B5557" s="27"/>
      <c r="C5557" s="25">
        <v>1537</v>
      </c>
      <c r="D5557" s="26">
        <v>-1</v>
      </c>
      <c r="E5557" s="26">
        <v>2.2000000000000002</v>
      </c>
      <c r="F5557" s="38">
        <f t="shared" si="337"/>
        <v>137.90689999999921</v>
      </c>
      <c r="G5557" s="38">
        <f t="shared" si="338"/>
        <v>137.91789999999921</v>
      </c>
      <c r="H5557" s="38">
        <f t="shared" si="339"/>
        <v>137.9288999999992</v>
      </c>
      <c r="I5557" s="41">
        <v>6.0128218816472128</v>
      </c>
      <c r="J5557" s="41">
        <v>46.184591658399597</v>
      </c>
      <c r="K5557" s="41">
        <v>23.317714273691788</v>
      </c>
      <c r="L5557" s="41">
        <v>1.6383657692331042</v>
      </c>
      <c r="M5557" s="41">
        <v>1.0575011933685843</v>
      </c>
      <c r="N5557" s="41">
        <v>0.20894808720798852</v>
      </c>
      <c r="O5557" s="41">
        <v>2.0630862642630223</v>
      </c>
      <c r="P5557" s="41">
        <v>9.0394782132864968</v>
      </c>
    </row>
    <row r="5558" spans="1:16" s="26" customFormat="1" x14ac:dyDescent="0.25">
      <c r="A5558" s="27" t="s">
        <v>409</v>
      </c>
      <c r="B5558" s="27"/>
      <c r="C5558" s="25">
        <v>1537</v>
      </c>
      <c r="D5558" s="26">
        <v>-1</v>
      </c>
      <c r="E5558" s="26">
        <v>2.2000000000000002</v>
      </c>
      <c r="F5558" s="38">
        <f t="shared" si="337"/>
        <v>137.9288999999992</v>
      </c>
      <c r="G5558" s="38">
        <f t="shared" si="338"/>
        <v>137.9398999999992</v>
      </c>
      <c r="H5558" s="38">
        <f t="shared" si="339"/>
        <v>137.95089999999919</v>
      </c>
      <c r="I5558" s="41">
        <v>7.3973876367968767</v>
      </c>
      <c r="J5558" s="41">
        <v>55.444693134407245</v>
      </c>
      <c r="K5558" s="41">
        <v>36.074455505330931</v>
      </c>
      <c r="L5558" s="41">
        <v>0.72392747797632306</v>
      </c>
      <c r="M5558" s="41">
        <v>12.198754061074554</v>
      </c>
      <c r="N5558" s="41">
        <v>0.96756084779021312</v>
      </c>
      <c r="O5558" s="41">
        <v>2.20972666773008</v>
      </c>
      <c r="P5558" s="41">
        <v>8.8844040858261319</v>
      </c>
    </row>
    <row r="5559" spans="1:16" s="26" customFormat="1" x14ac:dyDescent="0.25">
      <c r="A5559" s="27" t="s">
        <v>410</v>
      </c>
      <c r="B5559" s="27"/>
      <c r="C5559" s="25">
        <v>1537</v>
      </c>
      <c r="D5559" s="26">
        <v>-1</v>
      </c>
      <c r="E5559" s="26">
        <v>2.2000000000000002</v>
      </c>
      <c r="F5559" s="38">
        <f t="shared" si="337"/>
        <v>137.95089999999919</v>
      </c>
      <c r="G5559" s="38">
        <f t="shared" si="338"/>
        <v>137.96189999999919</v>
      </c>
      <c r="H5559" s="38">
        <f t="shared" si="339"/>
        <v>137.97289999999919</v>
      </c>
      <c r="I5559" s="41">
        <v>8.8467585406913738</v>
      </c>
      <c r="J5559" s="41">
        <v>97.912049376372991</v>
      </c>
      <c r="K5559" s="41">
        <v>52.922404587571918</v>
      </c>
      <c r="L5559" s="41">
        <v>0.33399529725132149</v>
      </c>
      <c r="M5559" s="41">
        <v>58.686210806632111</v>
      </c>
      <c r="N5559" s="41">
        <v>1.7873841494866802</v>
      </c>
      <c r="O5559" s="41">
        <v>1.3907122493406585</v>
      </c>
      <c r="P5559" s="41">
        <v>6.442179058699594</v>
      </c>
    </row>
    <row r="5560" spans="1:16" s="26" customFormat="1" x14ac:dyDescent="0.25">
      <c r="A5560" s="27" t="s">
        <v>411</v>
      </c>
      <c r="B5560" s="27"/>
      <c r="C5560" s="25">
        <v>1537</v>
      </c>
      <c r="D5560" s="26">
        <v>-1</v>
      </c>
      <c r="E5560" s="26">
        <v>2.2000000000000002</v>
      </c>
      <c r="F5560" s="38">
        <f t="shared" si="337"/>
        <v>137.97289999999919</v>
      </c>
      <c r="G5560" s="38">
        <f t="shared" si="338"/>
        <v>137.98389999999918</v>
      </c>
      <c r="H5560" s="38">
        <f t="shared" si="339"/>
        <v>137.99489999999918</v>
      </c>
      <c r="I5560" s="41">
        <v>4.8476115082334674</v>
      </c>
      <c r="J5560" s="41">
        <v>273.30172493341172</v>
      </c>
      <c r="K5560" s="41">
        <v>125.7308993023622</v>
      </c>
      <c r="L5560" s="41">
        <v>0.24604760913376775</v>
      </c>
      <c r="M5560" s="41">
        <v>84.870555485196164</v>
      </c>
      <c r="N5560" s="41">
        <v>4.0659322935986966</v>
      </c>
      <c r="O5560" s="41">
        <v>1.2453570195910564</v>
      </c>
      <c r="P5560" s="41">
        <v>6.3959862244270429</v>
      </c>
    </row>
    <row r="5561" spans="1:16" s="26" customFormat="1" x14ac:dyDescent="0.25">
      <c r="A5561" s="27" t="s">
        <v>413</v>
      </c>
      <c r="B5561" s="27"/>
      <c r="C5561" s="25">
        <v>1537</v>
      </c>
      <c r="D5561" s="26">
        <v>-1</v>
      </c>
      <c r="E5561" s="26">
        <v>2.2000000000000002</v>
      </c>
      <c r="F5561" s="38">
        <f t="shared" si="337"/>
        <v>137.99489999999918</v>
      </c>
      <c r="G5561" s="38">
        <f t="shared" si="338"/>
        <v>138.00589999999917</v>
      </c>
      <c r="H5561" s="38">
        <f t="shared" si="339"/>
        <v>138.01689999999917</v>
      </c>
      <c r="I5561" s="41">
        <v>5.3507136323227869</v>
      </c>
      <c r="J5561" s="41">
        <v>44.992255837949266</v>
      </c>
      <c r="K5561" s="41">
        <v>28.504660499429409</v>
      </c>
      <c r="L5561" s="41">
        <v>0.48627028693938884</v>
      </c>
      <c r="M5561" s="41">
        <v>87.153119228466451</v>
      </c>
      <c r="N5561" s="41">
        <v>3.0092782120855839</v>
      </c>
      <c r="O5561" s="41">
        <v>1.2349872934116406</v>
      </c>
      <c r="P5561" s="41">
        <v>6.4273820346033794</v>
      </c>
    </row>
    <row r="5562" spans="1:16" s="26" customFormat="1" x14ac:dyDescent="0.25">
      <c r="A5562" s="27" t="s">
        <v>414</v>
      </c>
      <c r="B5562" s="27"/>
      <c r="C5562" s="25">
        <v>1537</v>
      </c>
      <c r="D5562" s="26">
        <v>-1</v>
      </c>
      <c r="E5562" s="26">
        <v>2.2000000000000002</v>
      </c>
      <c r="F5562" s="38">
        <f t="shared" si="337"/>
        <v>138.01689999999917</v>
      </c>
      <c r="G5562" s="38">
        <f t="shared" si="338"/>
        <v>138.02789999999916</v>
      </c>
      <c r="H5562" s="38">
        <f t="shared" si="339"/>
        <v>138.03889999999916</v>
      </c>
      <c r="I5562" s="41">
        <v>7.0365904266488473</v>
      </c>
      <c r="J5562" s="41">
        <v>40.288459043554788</v>
      </c>
      <c r="K5562" s="41">
        <v>34.119898309971553</v>
      </c>
      <c r="L5562" s="41">
        <v>1.8520819631754781</v>
      </c>
      <c r="M5562" s="41">
        <v>7.9662814960284765</v>
      </c>
      <c r="N5562" s="41">
        <v>0.61733943662688451</v>
      </c>
      <c r="O5562" s="41">
        <v>2.3820724734963163</v>
      </c>
      <c r="P5562" s="41">
        <v>15.589553404878155</v>
      </c>
    </row>
    <row r="5563" spans="1:16" s="26" customFormat="1" x14ac:dyDescent="0.25">
      <c r="A5563" s="27" t="s">
        <v>415</v>
      </c>
      <c r="B5563" s="27"/>
      <c r="C5563" s="25">
        <v>1537</v>
      </c>
      <c r="D5563" s="26">
        <v>1537</v>
      </c>
      <c r="E5563" s="26">
        <v>2.2000000000000002</v>
      </c>
      <c r="F5563" s="38">
        <f t="shared" si="337"/>
        <v>138.03889999999916</v>
      </c>
      <c r="G5563" s="38">
        <f t="shared" si="338"/>
        <v>138.04989999999916</v>
      </c>
      <c r="H5563" s="38">
        <f t="shared" si="339"/>
        <v>138.06089999999915</v>
      </c>
      <c r="I5563" s="41">
        <v>19.226553245123057</v>
      </c>
      <c r="J5563" s="41">
        <v>40.169734877433676</v>
      </c>
      <c r="K5563" s="41">
        <v>38.038826663619218</v>
      </c>
      <c r="L5563" s="41">
        <v>5.9659784166142744</v>
      </c>
      <c r="M5563" s="41">
        <v>3.5338716720355641</v>
      </c>
      <c r="N5563" s="41">
        <v>0.60816319739097158</v>
      </c>
      <c r="O5563" s="41">
        <v>2.6789356965319224</v>
      </c>
      <c r="P5563" s="41">
        <v>18.784755725226422</v>
      </c>
    </row>
    <row r="5564" spans="1:16" s="26" customFormat="1" x14ac:dyDescent="0.25">
      <c r="A5564" s="27" t="s">
        <v>416</v>
      </c>
      <c r="B5564" s="27"/>
      <c r="C5564" s="25">
        <v>1536</v>
      </c>
      <c r="D5564" s="26">
        <v>-1</v>
      </c>
      <c r="E5564" s="26">
        <v>2.2000000000000002</v>
      </c>
      <c r="F5564" s="38">
        <f t="shared" si="337"/>
        <v>138.06089999999915</v>
      </c>
      <c r="G5564" s="38">
        <f t="shared" si="338"/>
        <v>138.07189999999915</v>
      </c>
      <c r="H5564" s="38">
        <f t="shared" si="339"/>
        <v>138.08289999999914</v>
      </c>
      <c r="I5564" s="41">
        <v>18.304232075341758</v>
      </c>
      <c r="J5564" s="41">
        <v>35.020828283112955</v>
      </c>
      <c r="K5564" s="41">
        <v>15.579307402501081</v>
      </c>
      <c r="L5564" s="41">
        <v>12.707045658095085</v>
      </c>
      <c r="M5564" s="41">
        <v>1.3096328822856602</v>
      </c>
      <c r="N5564" s="41">
        <v>0.32635517636243405</v>
      </c>
      <c r="O5564" s="41">
        <v>2.9707987450044331</v>
      </c>
      <c r="P5564" s="41">
        <v>17.04647205936616</v>
      </c>
    </row>
    <row r="5565" spans="1:16" s="26" customFormat="1" x14ac:dyDescent="0.25">
      <c r="A5565" s="27" t="s">
        <v>417</v>
      </c>
      <c r="B5565" s="27"/>
      <c r="C5565" s="25">
        <v>1536</v>
      </c>
      <c r="D5565" s="26">
        <v>-1</v>
      </c>
      <c r="E5565" s="26">
        <v>2.2000000000000002</v>
      </c>
      <c r="F5565" s="38">
        <f t="shared" si="337"/>
        <v>138.08289999999914</v>
      </c>
      <c r="G5565" s="38">
        <f t="shared" si="338"/>
        <v>138.09389999999914</v>
      </c>
      <c r="H5565" s="38">
        <f t="shared" si="339"/>
        <v>138.10489999999913</v>
      </c>
      <c r="I5565" s="41">
        <v>8.1749704579470972</v>
      </c>
      <c r="J5565" s="41">
        <v>34.570944699391738</v>
      </c>
      <c r="K5565" s="41">
        <v>9.0737862625683867</v>
      </c>
      <c r="L5565" s="41">
        <v>1.4113647861304768</v>
      </c>
      <c r="M5565" s="41"/>
      <c r="N5565" s="41">
        <v>0.10848597788032319</v>
      </c>
      <c r="O5565" s="41">
        <v>1.5406346759618559</v>
      </c>
      <c r="P5565" s="41">
        <v>9.2098914709525204</v>
      </c>
    </row>
    <row r="5566" spans="1:16" s="26" customFormat="1" x14ac:dyDescent="0.25">
      <c r="A5566" s="27" t="s">
        <v>418</v>
      </c>
      <c r="B5566" s="27"/>
      <c r="C5566" s="25">
        <v>1536</v>
      </c>
      <c r="D5566" s="26">
        <v>-1</v>
      </c>
      <c r="E5566" s="26">
        <v>2.2000000000000002</v>
      </c>
      <c r="F5566" s="38">
        <f t="shared" si="337"/>
        <v>138.10489999999913</v>
      </c>
      <c r="G5566" s="38">
        <f t="shared" si="338"/>
        <v>138.11589999999913</v>
      </c>
      <c r="H5566" s="38">
        <f t="shared" si="339"/>
        <v>138.12689999999913</v>
      </c>
      <c r="I5566" s="41">
        <v>15.422321383332738</v>
      </c>
      <c r="J5566" s="41">
        <v>29.665419467996823</v>
      </c>
      <c r="K5566" s="41">
        <v>17.940335480287654</v>
      </c>
      <c r="L5566" s="41">
        <v>9.3410109713961429</v>
      </c>
      <c r="M5566" s="41">
        <v>2.0327290671489444</v>
      </c>
      <c r="N5566" s="41">
        <v>0.64727361535343531</v>
      </c>
      <c r="O5566" s="41">
        <v>2.3385912906462019</v>
      </c>
      <c r="P5566" s="41">
        <v>8.871060298707242</v>
      </c>
    </row>
    <row r="5567" spans="1:16" s="26" customFormat="1" x14ac:dyDescent="0.25">
      <c r="A5567" s="27" t="s">
        <v>419</v>
      </c>
      <c r="B5567" s="27"/>
      <c r="C5567" s="25">
        <v>1536</v>
      </c>
      <c r="D5567" s="26">
        <v>-1</v>
      </c>
      <c r="E5567" s="26">
        <v>2.2000000000000002</v>
      </c>
      <c r="F5567" s="38">
        <f t="shared" si="337"/>
        <v>138.12689999999913</v>
      </c>
      <c r="G5567" s="38">
        <f t="shared" si="338"/>
        <v>138.13789999999912</v>
      </c>
      <c r="H5567" s="38">
        <f t="shared" si="339"/>
        <v>138.14889999999912</v>
      </c>
      <c r="I5567" s="41">
        <v>6.025064032601299</v>
      </c>
      <c r="J5567" s="41">
        <v>30.523863649867547</v>
      </c>
      <c r="K5567" s="41">
        <v>13.956378055261156</v>
      </c>
      <c r="L5567" s="41">
        <v>2.982557875594372</v>
      </c>
      <c r="M5567" s="41">
        <v>7.4580414516577545</v>
      </c>
      <c r="N5567" s="41">
        <v>0.90184528860713153</v>
      </c>
      <c r="O5567" s="41">
        <v>2.2347866930588447</v>
      </c>
      <c r="P5567" s="41">
        <v>6.3401434744305067</v>
      </c>
    </row>
    <row r="5568" spans="1:16" s="26" customFormat="1" x14ac:dyDescent="0.25">
      <c r="A5568" s="27" t="s">
        <v>420</v>
      </c>
      <c r="B5568" s="27"/>
      <c r="C5568" s="25">
        <v>1536</v>
      </c>
      <c r="D5568" s="26">
        <v>-1</v>
      </c>
      <c r="E5568" s="26">
        <v>2.2000000000000002</v>
      </c>
      <c r="F5568" s="38">
        <f t="shared" si="337"/>
        <v>138.14889999999912</v>
      </c>
      <c r="G5568" s="38">
        <f t="shared" si="338"/>
        <v>138.15989999999911</v>
      </c>
      <c r="H5568" s="38">
        <f t="shared" si="339"/>
        <v>138.17089999999911</v>
      </c>
      <c r="I5568" s="41">
        <v>4.7061438636661004</v>
      </c>
      <c r="J5568" s="41">
        <v>49.369807174820622</v>
      </c>
      <c r="K5568" s="41">
        <v>11.622469436724542</v>
      </c>
      <c r="L5568" s="41">
        <v>0.37598714072375133</v>
      </c>
      <c r="M5568" s="41">
        <v>15.379436104657836</v>
      </c>
      <c r="N5568" s="41">
        <v>0.74407689950486255</v>
      </c>
      <c r="O5568" s="41">
        <v>1.5174688040617972</v>
      </c>
      <c r="P5568" s="41">
        <v>5.2984912467713503</v>
      </c>
    </row>
    <row r="5569" spans="1:16" s="26" customFormat="1" x14ac:dyDescent="0.25">
      <c r="A5569" s="27" t="s">
        <v>421</v>
      </c>
      <c r="B5569" s="27"/>
      <c r="C5569" s="25">
        <v>1536</v>
      </c>
      <c r="D5569" s="26">
        <v>-1</v>
      </c>
      <c r="E5569" s="26">
        <v>2.2000000000000002</v>
      </c>
      <c r="F5569" s="38">
        <f t="shared" si="337"/>
        <v>138.17089999999911</v>
      </c>
      <c r="G5569" s="38">
        <f t="shared" si="338"/>
        <v>138.1818999999991</v>
      </c>
      <c r="H5569" s="38">
        <f t="shared" si="339"/>
        <v>138.1928999999991</v>
      </c>
      <c r="I5569" s="41">
        <v>7.3570108108674548</v>
      </c>
      <c r="J5569" s="41">
        <v>86.185398111794328</v>
      </c>
      <c r="K5569" s="41">
        <v>16.955958296397696</v>
      </c>
      <c r="L5569" s="41">
        <v>0.22047246975822127</v>
      </c>
      <c r="M5569" s="41">
        <v>40.752442669244722</v>
      </c>
      <c r="N5569" s="41">
        <v>1.0405647493441716</v>
      </c>
      <c r="O5569" s="41">
        <v>1.0668342378777176</v>
      </c>
      <c r="P5569" s="41">
        <v>4.8601243273935086</v>
      </c>
    </row>
    <row r="5570" spans="1:16" s="26" customFormat="1" x14ac:dyDescent="0.25">
      <c r="A5570" s="27" t="s">
        <v>423</v>
      </c>
      <c r="B5570" s="27"/>
      <c r="C5570" s="25">
        <v>1536</v>
      </c>
      <c r="D5570" s="26">
        <v>-1</v>
      </c>
      <c r="E5570" s="26">
        <v>2.2000000000000002</v>
      </c>
      <c r="F5570" s="38">
        <f t="shared" si="337"/>
        <v>138.1928999999991</v>
      </c>
      <c r="G5570" s="38">
        <f t="shared" si="338"/>
        <v>138.20389999999909</v>
      </c>
      <c r="H5570" s="38">
        <f t="shared" si="339"/>
        <v>138.21489999999909</v>
      </c>
      <c r="I5570" s="41">
        <v>6.8581775843068549</v>
      </c>
      <c r="J5570" s="41">
        <v>81.637663510177617</v>
      </c>
      <c r="K5570" s="41">
        <v>16.501283676455596</v>
      </c>
      <c r="L5570" s="41">
        <v>0.1930851274250622</v>
      </c>
      <c r="M5570" s="41">
        <v>18.63848483406268</v>
      </c>
      <c r="N5570" s="41">
        <v>1.0930639200715029</v>
      </c>
      <c r="O5570" s="41">
        <v>0.86002864737894291</v>
      </c>
      <c r="P5570" s="41">
        <v>4.8963402071121687</v>
      </c>
    </row>
    <row r="5571" spans="1:16" s="26" customFormat="1" x14ac:dyDescent="0.25">
      <c r="A5571" s="27" t="s">
        <v>424</v>
      </c>
      <c r="B5571" s="27"/>
      <c r="C5571" s="25">
        <v>1536</v>
      </c>
      <c r="D5571" s="26">
        <v>-1</v>
      </c>
      <c r="E5571" s="26">
        <v>2.2000000000000002</v>
      </c>
      <c r="F5571" s="38">
        <f t="shared" si="337"/>
        <v>138.21489999999909</v>
      </c>
      <c r="G5571" s="38">
        <f t="shared" si="338"/>
        <v>138.22589999999909</v>
      </c>
      <c r="H5571" s="38">
        <f t="shared" si="339"/>
        <v>138.23689999999908</v>
      </c>
      <c r="I5571" s="41">
        <v>11.17420348733298</v>
      </c>
      <c r="J5571" s="41">
        <v>86.693855270150323</v>
      </c>
      <c r="K5571" s="41">
        <v>15.480200706888553</v>
      </c>
      <c r="L5571" s="41">
        <v>0.35408821278764185</v>
      </c>
      <c r="M5571" s="41">
        <v>21.122297921475539</v>
      </c>
      <c r="N5571" s="41">
        <v>1.516386850585423</v>
      </c>
      <c r="O5571" s="41">
        <v>0.91073382722998786</v>
      </c>
      <c r="P5571" s="41">
        <v>6.5341928747558651</v>
      </c>
    </row>
    <row r="5572" spans="1:16" s="26" customFormat="1" x14ac:dyDescent="0.25">
      <c r="A5572" s="27" t="s">
        <v>425</v>
      </c>
      <c r="B5572" s="27"/>
      <c r="C5572" s="25">
        <v>1536</v>
      </c>
      <c r="D5572" s="26">
        <v>-1</v>
      </c>
      <c r="E5572" s="26">
        <v>2.2000000000000002</v>
      </c>
      <c r="F5572" s="38">
        <f t="shared" si="337"/>
        <v>138.23689999999908</v>
      </c>
      <c r="G5572" s="38">
        <f t="shared" si="338"/>
        <v>138.24789999999908</v>
      </c>
      <c r="H5572" s="38">
        <f t="shared" si="339"/>
        <v>138.25889999999907</v>
      </c>
      <c r="I5572" s="41">
        <v>17.492159556155563</v>
      </c>
      <c r="J5572" s="41">
        <v>74.076984222792262</v>
      </c>
      <c r="K5572" s="41">
        <v>16.442649237229332</v>
      </c>
      <c r="L5572" s="41">
        <v>0.60680746099931793</v>
      </c>
      <c r="M5572" s="41">
        <v>9.7673333109062774</v>
      </c>
      <c r="N5572" s="41">
        <v>0.92108446365498431</v>
      </c>
      <c r="O5572" s="41">
        <v>1.1877737861277207</v>
      </c>
      <c r="P5572" s="41">
        <v>7.9907547866016158</v>
      </c>
    </row>
    <row r="5573" spans="1:16" s="26" customFormat="1" x14ac:dyDescent="0.25">
      <c r="A5573" s="27" t="s">
        <v>426</v>
      </c>
      <c r="B5573" s="27"/>
      <c r="C5573" s="25">
        <v>1536</v>
      </c>
      <c r="D5573" s="26">
        <v>-1</v>
      </c>
      <c r="E5573" s="26">
        <v>2.2000000000000002</v>
      </c>
      <c r="F5573" s="38">
        <f t="shared" si="337"/>
        <v>138.25889999999907</v>
      </c>
      <c r="G5573" s="38">
        <f t="shared" si="338"/>
        <v>138.26989999999907</v>
      </c>
      <c r="H5573" s="38">
        <f t="shared" si="339"/>
        <v>138.28089999999906</v>
      </c>
      <c r="I5573" s="41">
        <v>11.87803101523744</v>
      </c>
      <c r="J5573" s="41">
        <v>63.245499879584358</v>
      </c>
      <c r="K5573" s="41">
        <v>30.446753809951183</v>
      </c>
      <c r="L5573" s="41">
        <v>2.0622201419689681</v>
      </c>
      <c r="M5573" s="41">
        <v>7.7111537768266381</v>
      </c>
      <c r="N5573" s="41">
        <v>0.66966551930804785</v>
      </c>
      <c r="O5573" s="41">
        <v>2.429200715758228</v>
      </c>
      <c r="P5573" s="41">
        <v>11.486309571091086</v>
      </c>
    </row>
    <row r="5574" spans="1:16" s="26" customFormat="1" x14ac:dyDescent="0.25">
      <c r="A5574" s="27" t="s">
        <v>427</v>
      </c>
      <c r="B5574" s="27"/>
      <c r="C5574" s="25">
        <v>1536</v>
      </c>
      <c r="D5574" s="26">
        <v>-1</v>
      </c>
      <c r="E5574" s="26">
        <v>2.4</v>
      </c>
      <c r="F5574" s="38">
        <f t="shared" si="337"/>
        <v>138.28089999999906</v>
      </c>
      <c r="G5574" s="38">
        <f t="shared" si="338"/>
        <v>138.29289999999907</v>
      </c>
      <c r="H5574" s="38">
        <f t="shared" si="339"/>
        <v>138.30489999999907</v>
      </c>
      <c r="I5574" s="41">
        <v>12.609245398811815</v>
      </c>
      <c r="J5574" s="41">
        <v>49.504450258215769</v>
      </c>
      <c r="K5574" s="41">
        <v>20.873492484068738</v>
      </c>
      <c r="L5574" s="41">
        <v>6.3981092573959959</v>
      </c>
      <c r="M5574" s="41">
        <v>4.8211874744812979</v>
      </c>
      <c r="N5574" s="41">
        <v>0.823147515293567</v>
      </c>
      <c r="O5574" s="41">
        <v>2.7366829768335172</v>
      </c>
      <c r="P5574" s="41">
        <v>16.244090361637369</v>
      </c>
    </row>
    <row r="5575" spans="1:16" s="26" customFormat="1" x14ac:dyDescent="0.25">
      <c r="A5575" s="27" t="s">
        <v>428</v>
      </c>
      <c r="B5575" s="27" t="s">
        <v>946</v>
      </c>
      <c r="C5575" s="25">
        <v>1536</v>
      </c>
      <c r="D5575" s="26">
        <v>1536</v>
      </c>
      <c r="E5575" s="26">
        <v>2.2000000000000002</v>
      </c>
      <c r="F5575" s="38">
        <f t="shared" si="337"/>
        <v>138.30489999999907</v>
      </c>
      <c r="G5575" s="38">
        <f t="shared" si="338"/>
        <v>138.31589999999906</v>
      </c>
      <c r="H5575" s="38">
        <f t="shared" si="339"/>
        <v>138.32689999999906</v>
      </c>
      <c r="I5575" s="41">
        <v>30.245949069969047</v>
      </c>
      <c r="J5575" s="41">
        <v>44.6570579343418</v>
      </c>
      <c r="K5575" s="41">
        <v>40.136104198940281</v>
      </c>
      <c r="L5575" s="41">
        <v>22.965950847265049</v>
      </c>
      <c r="M5575" s="41">
        <v>2.3686021855820263</v>
      </c>
      <c r="N5575" s="41">
        <v>1.1543730622251063</v>
      </c>
      <c r="O5575" s="41">
        <v>3.3496957431194248</v>
      </c>
      <c r="P5575" s="41">
        <v>21.176275910932116</v>
      </c>
    </row>
    <row r="5576" spans="1:16" s="26" customFormat="1" x14ac:dyDescent="0.25">
      <c r="A5576" s="27" t="s">
        <v>429</v>
      </c>
      <c r="B5576" s="27">
        <v>88</v>
      </c>
      <c r="C5576" s="25">
        <v>1535</v>
      </c>
      <c r="D5576" s="26">
        <v>-1</v>
      </c>
      <c r="E5576" s="26">
        <v>2.09</v>
      </c>
      <c r="F5576" s="38">
        <f t="shared" si="337"/>
        <v>138.32689999999906</v>
      </c>
      <c r="G5576" s="38">
        <f t="shared" si="338"/>
        <v>138.33734999999905</v>
      </c>
      <c r="H5576" s="38">
        <f t="shared" si="339"/>
        <v>138.34779999999907</v>
      </c>
      <c r="I5576" s="41">
        <v>24.768193719535841</v>
      </c>
      <c r="J5576" s="41">
        <v>29.8783862559631</v>
      </c>
      <c r="K5576" s="41">
        <v>22.032084592327262</v>
      </c>
      <c r="L5576" s="41">
        <v>11.859858523259218</v>
      </c>
      <c r="M5576" s="41">
        <v>0.76792053698287499</v>
      </c>
      <c r="N5576" s="41">
        <v>0.46288082834701544</v>
      </c>
      <c r="O5576" s="41">
        <v>3.8542850075938997</v>
      </c>
      <c r="P5576" s="41">
        <v>18.606740191054076</v>
      </c>
    </row>
    <row r="5577" spans="1:16" s="26" customFormat="1" x14ac:dyDescent="0.25">
      <c r="A5577" s="27" t="s">
        <v>430</v>
      </c>
      <c r="B5577" s="27"/>
      <c r="C5577" s="25">
        <v>1535</v>
      </c>
      <c r="D5577" s="26">
        <v>-1</v>
      </c>
      <c r="E5577" s="26">
        <v>2.09</v>
      </c>
      <c r="F5577" s="38">
        <f t="shared" si="337"/>
        <v>138.34779999999907</v>
      </c>
      <c r="G5577" s="38">
        <f t="shared" si="338"/>
        <v>138.35824999999906</v>
      </c>
      <c r="H5577" s="38">
        <f t="shared" si="339"/>
        <v>138.36869999999908</v>
      </c>
      <c r="I5577" s="41">
        <v>20.369120008232958</v>
      </c>
      <c r="J5577" s="41">
        <v>26.870585220029209</v>
      </c>
      <c r="K5577" s="41">
        <v>25.062984924950797</v>
      </c>
      <c r="L5577" s="41">
        <v>10.840575616942431</v>
      </c>
      <c r="M5577" s="41"/>
      <c r="N5577" s="41">
        <v>0.41462112602713708</v>
      </c>
      <c r="O5577" s="41">
        <v>3.2971336550485746</v>
      </c>
      <c r="P5577" s="41">
        <v>11.378265947650695</v>
      </c>
    </row>
    <row r="5578" spans="1:16" s="26" customFormat="1" x14ac:dyDescent="0.25">
      <c r="A5578" s="27" t="s">
        <v>431</v>
      </c>
      <c r="B5578" s="27"/>
      <c r="C5578" s="25">
        <v>1535</v>
      </c>
      <c r="D5578" s="26">
        <v>-1</v>
      </c>
      <c r="E5578" s="26">
        <v>2.09</v>
      </c>
      <c r="F5578" s="38">
        <f t="shared" si="337"/>
        <v>138.36869999999908</v>
      </c>
      <c r="G5578" s="38">
        <f t="shared" si="338"/>
        <v>138.37914999999907</v>
      </c>
      <c r="H5578" s="38">
        <f t="shared" si="339"/>
        <v>138.38959999999909</v>
      </c>
      <c r="I5578" s="41">
        <v>7.2905230214599657</v>
      </c>
      <c r="J5578" s="41">
        <v>29.059474960559232</v>
      </c>
      <c r="K5578" s="41">
        <v>22.466158557910905</v>
      </c>
      <c r="L5578" s="41">
        <v>2.9663231536719912</v>
      </c>
      <c r="M5578" s="41">
        <v>0.57525105393808385</v>
      </c>
      <c r="N5578" s="41">
        <v>0.67873418279692077</v>
      </c>
      <c r="O5578" s="41">
        <v>3.157405930444682</v>
      </c>
      <c r="P5578" s="41">
        <v>9.9656656752163677</v>
      </c>
    </row>
    <row r="5579" spans="1:16" s="26" customFormat="1" x14ac:dyDescent="0.25">
      <c r="A5579" s="27" t="s">
        <v>432</v>
      </c>
      <c r="B5579" s="27"/>
      <c r="C5579" s="25">
        <v>1535</v>
      </c>
      <c r="D5579" s="26">
        <v>-1</v>
      </c>
      <c r="E5579" s="26">
        <v>2.09</v>
      </c>
      <c r="F5579" s="38">
        <f t="shared" si="337"/>
        <v>138.38959999999909</v>
      </c>
      <c r="G5579" s="38">
        <f t="shared" si="338"/>
        <v>138.40004999999908</v>
      </c>
      <c r="H5579" s="38">
        <f t="shared" si="339"/>
        <v>138.4104999999991</v>
      </c>
      <c r="I5579" s="41">
        <v>5.1580840356176436</v>
      </c>
      <c r="J5579" s="41">
        <v>29.220015678571276</v>
      </c>
      <c r="K5579" s="41">
        <v>22.236581294225314</v>
      </c>
      <c r="L5579" s="41">
        <v>0.83987668053964459</v>
      </c>
      <c r="M5579" s="41">
        <v>0.7049612803743891</v>
      </c>
      <c r="N5579" s="41">
        <v>0.57721426313249802</v>
      </c>
      <c r="O5579" s="41">
        <v>2.5257116969318787</v>
      </c>
      <c r="P5579" s="41">
        <v>7.3013009653526497</v>
      </c>
    </row>
    <row r="5580" spans="1:16" s="26" customFormat="1" x14ac:dyDescent="0.25">
      <c r="A5580" s="27" t="s">
        <v>433</v>
      </c>
      <c r="B5580" s="27" t="s">
        <v>338</v>
      </c>
      <c r="C5580" s="25">
        <v>1535</v>
      </c>
      <c r="D5580" s="26">
        <v>-1</v>
      </c>
      <c r="E5580" s="26">
        <v>2.09</v>
      </c>
      <c r="F5580" s="38">
        <f t="shared" si="337"/>
        <v>138.4104999999991</v>
      </c>
      <c r="G5580" s="38">
        <f t="shared" si="338"/>
        <v>138.4209499999991</v>
      </c>
      <c r="H5580" s="38">
        <f t="shared" si="339"/>
        <v>138.43139999999912</v>
      </c>
      <c r="I5580" s="41">
        <v>4.0661026668304698</v>
      </c>
      <c r="J5580" s="41">
        <v>63.091232938642847</v>
      </c>
      <c r="K5580" s="41">
        <v>26.229807286515598</v>
      </c>
      <c r="L5580" s="41">
        <v>0.49272968863662719</v>
      </c>
      <c r="M5580" s="41">
        <v>13.416718281876433</v>
      </c>
      <c r="N5580" s="41">
        <v>0.86987726400335463</v>
      </c>
      <c r="O5580" s="41">
        <v>1.632032861776852</v>
      </c>
      <c r="P5580" s="41">
        <v>6.6220532163502934</v>
      </c>
    </row>
    <row r="5581" spans="1:16" s="26" customFormat="1" x14ac:dyDescent="0.25">
      <c r="A5581" s="27" t="s">
        <v>434</v>
      </c>
      <c r="B5581" s="27">
        <v>2.0952380952380953</v>
      </c>
      <c r="C5581" s="25">
        <v>1535</v>
      </c>
      <c r="D5581" s="26">
        <v>-1</v>
      </c>
      <c r="E5581" s="26">
        <v>2.09</v>
      </c>
      <c r="F5581" s="38">
        <f t="shared" si="337"/>
        <v>138.43139999999912</v>
      </c>
      <c r="G5581" s="38">
        <f t="shared" si="338"/>
        <v>138.44184999999911</v>
      </c>
      <c r="H5581" s="38">
        <f t="shared" si="339"/>
        <v>138.45229999999913</v>
      </c>
      <c r="I5581" s="41">
        <v>6.1612182953645007</v>
      </c>
      <c r="J5581" s="41">
        <v>62.664908671914873</v>
      </c>
      <c r="K5581" s="41">
        <v>13.586795714948771</v>
      </c>
      <c r="L5581" s="41">
        <v>0.26633839471923942</v>
      </c>
      <c r="M5581" s="41">
        <v>21.505694504284804</v>
      </c>
      <c r="N5581" s="41">
        <v>1.0035567025502803</v>
      </c>
      <c r="O5581" s="41">
        <v>0.97624552763000416</v>
      </c>
      <c r="P5581" s="41">
        <v>5.2038192575071562</v>
      </c>
    </row>
    <row r="5582" spans="1:16" s="26" customFormat="1" x14ac:dyDescent="0.25">
      <c r="A5582" s="27" t="s">
        <v>435</v>
      </c>
      <c r="B5582" s="27"/>
      <c r="C5582" s="25">
        <v>1535</v>
      </c>
      <c r="D5582" s="26">
        <v>-1</v>
      </c>
      <c r="E5582" s="26">
        <v>2.09</v>
      </c>
      <c r="F5582" s="38">
        <f t="shared" si="337"/>
        <v>138.45229999999913</v>
      </c>
      <c r="G5582" s="38">
        <f t="shared" si="338"/>
        <v>138.46274999999912</v>
      </c>
      <c r="H5582" s="38">
        <f t="shared" si="339"/>
        <v>138.47319999999914</v>
      </c>
      <c r="I5582" s="41">
        <v>12.172421704046357</v>
      </c>
      <c r="J5582" s="41">
        <v>104.88097891722444</v>
      </c>
      <c r="K5582" s="41">
        <v>30.162831126210719</v>
      </c>
      <c r="L5582" s="41">
        <v>0.38324802680913067</v>
      </c>
      <c r="M5582" s="41">
        <v>41.462162182472191</v>
      </c>
      <c r="N5582" s="41">
        <v>1.8426903788327198</v>
      </c>
      <c r="O5582" s="41">
        <v>2.070983638281902</v>
      </c>
      <c r="P5582" s="41">
        <v>5.4905881360596132</v>
      </c>
    </row>
    <row r="5583" spans="1:16" s="26" customFormat="1" x14ac:dyDescent="0.25">
      <c r="A5583" s="27" t="s">
        <v>436</v>
      </c>
      <c r="B5583" s="27"/>
      <c r="C5583" s="25">
        <v>1535</v>
      </c>
      <c r="D5583" s="26">
        <v>1535</v>
      </c>
      <c r="E5583" s="26">
        <v>2.09</v>
      </c>
      <c r="F5583" s="38">
        <f t="shared" si="337"/>
        <v>138.47319999999914</v>
      </c>
      <c r="G5583" s="38">
        <f t="shared" si="338"/>
        <v>138.48364999999913</v>
      </c>
      <c r="H5583" s="38">
        <f t="shared" si="339"/>
        <v>138.49409999999915</v>
      </c>
      <c r="I5583" s="41">
        <v>13.541371981820745</v>
      </c>
      <c r="J5583" s="41">
        <v>73.248538053082342</v>
      </c>
      <c r="K5583" s="41">
        <v>50.757884841705206</v>
      </c>
      <c r="L5583" s="41">
        <v>7.040176593363709</v>
      </c>
      <c r="M5583" s="41">
        <v>17.471233058047655</v>
      </c>
      <c r="N5583" s="41">
        <v>1.7266510258074177</v>
      </c>
      <c r="O5583" s="41">
        <v>4.8521241814937506</v>
      </c>
      <c r="P5583" s="41">
        <v>22.838211370744826</v>
      </c>
    </row>
    <row r="5584" spans="1:16" s="26" customFormat="1" x14ac:dyDescent="0.25">
      <c r="A5584" s="27" t="s">
        <v>437</v>
      </c>
      <c r="B5584" s="27"/>
      <c r="C5584" s="25">
        <v>1534</v>
      </c>
      <c r="D5584" s="26">
        <v>-1</v>
      </c>
      <c r="E5584" s="26">
        <v>2.09</v>
      </c>
      <c r="F5584" s="38">
        <f t="shared" si="337"/>
        <v>138.49409999999915</v>
      </c>
      <c r="G5584" s="38">
        <f t="shared" si="338"/>
        <v>138.50454999999914</v>
      </c>
      <c r="H5584" s="38">
        <f t="shared" si="339"/>
        <v>138.51499999999916</v>
      </c>
      <c r="I5584" s="41">
        <v>17.579130170514759</v>
      </c>
      <c r="J5584" s="41">
        <v>55.43721471869236</v>
      </c>
      <c r="K5584" s="41">
        <v>16.514081167172314</v>
      </c>
      <c r="L5584" s="41">
        <v>4.7320069067598416</v>
      </c>
      <c r="M5584" s="41">
        <v>3.5905757882780378</v>
      </c>
      <c r="N5584" s="41">
        <v>0.60561585729722744</v>
      </c>
      <c r="O5584" s="41">
        <v>3.1217199704323386</v>
      </c>
      <c r="P5584" s="41">
        <v>21.344389323930958</v>
      </c>
    </row>
    <row r="5585" spans="1:16" s="26" customFormat="1" x14ac:dyDescent="0.25">
      <c r="A5585" s="27" t="s">
        <v>438</v>
      </c>
      <c r="B5585" s="27"/>
      <c r="C5585" s="25">
        <v>1534</v>
      </c>
      <c r="D5585" s="26">
        <v>-1</v>
      </c>
      <c r="E5585" s="26">
        <v>2.09</v>
      </c>
      <c r="F5585" s="38">
        <f t="shared" si="337"/>
        <v>138.51499999999916</v>
      </c>
      <c r="G5585" s="38">
        <f t="shared" si="338"/>
        <v>138.52544999999915</v>
      </c>
      <c r="H5585" s="38">
        <f t="shared" si="339"/>
        <v>138.53589999999917</v>
      </c>
      <c r="I5585" s="41">
        <v>19.056445570673404</v>
      </c>
      <c r="J5585" s="41">
        <v>44.207455164505447</v>
      </c>
      <c r="K5585" s="41">
        <v>16.783804915068171</v>
      </c>
      <c r="L5585" s="41">
        <v>10.470778998013751</v>
      </c>
      <c r="M5585" s="41">
        <v>1.4658581852403931</v>
      </c>
      <c r="N5585" s="41">
        <v>0.34666387195870818</v>
      </c>
      <c r="O5585" s="41">
        <v>2.4814324474079723</v>
      </c>
      <c r="P5585" s="41">
        <v>15.801508639076928</v>
      </c>
    </row>
    <row r="5586" spans="1:16" s="26" customFormat="1" x14ac:dyDescent="0.25">
      <c r="A5586" s="27" t="s">
        <v>439</v>
      </c>
      <c r="B5586" s="27"/>
      <c r="C5586" s="25">
        <v>1534</v>
      </c>
      <c r="D5586" s="26">
        <v>-1</v>
      </c>
      <c r="E5586" s="26">
        <v>2.09</v>
      </c>
      <c r="F5586" s="38">
        <f t="shared" si="337"/>
        <v>138.53589999999917</v>
      </c>
      <c r="G5586" s="38">
        <f t="shared" si="338"/>
        <v>138.54634999999917</v>
      </c>
      <c r="H5586" s="38">
        <f t="shared" si="339"/>
        <v>138.55679999999919</v>
      </c>
      <c r="I5586" s="41">
        <v>7.9176790356573186</v>
      </c>
      <c r="J5586" s="41">
        <v>41.507284393238123</v>
      </c>
      <c r="K5586" s="41">
        <v>14.412506587638783</v>
      </c>
      <c r="L5586" s="41">
        <v>2.5843835871797234</v>
      </c>
      <c r="M5586" s="41">
        <v>8.2692495560058834</v>
      </c>
      <c r="N5586" s="41">
        <v>0.92024279756524041</v>
      </c>
      <c r="O5586" s="41">
        <v>2.753727276628581</v>
      </c>
      <c r="P5586" s="41">
        <v>12.186541995594474</v>
      </c>
    </row>
    <row r="5587" spans="1:16" s="26" customFormat="1" x14ac:dyDescent="0.25">
      <c r="A5587" s="27" t="s">
        <v>440</v>
      </c>
      <c r="B5587" s="27"/>
      <c r="C5587" s="25">
        <v>1534</v>
      </c>
      <c r="D5587" s="26">
        <v>-1</v>
      </c>
      <c r="E5587" s="26">
        <v>2.09</v>
      </c>
      <c r="F5587" s="38">
        <f t="shared" ref="F5587:F5650" si="340">H5586</f>
        <v>138.55679999999919</v>
      </c>
      <c r="G5587" s="38">
        <f t="shared" ref="G5587:G5650" si="341">F5587+(E5587/200)</f>
        <v>138.56724999999918</v>
      </c>
      <c r="H5587" s="38">
        <f t="shared" ref="H5587:H5650" si="342">H5586+E5587/100</f>
        <v>138.5776999999992</v>
      </c>
      <c r="I5587" s="41">
        <v>4.9153453495332231</v>
      </c>
      <c r="J5587" s="41">
        <v>31.336630369696838</v>
      </c>
      <c r="K5587" s="41">
        <v>14.456265477145477</v>
      </c>
      <c r="L5587" s="41">
        <v>0.88487906023816532</v>
      </c>
      <c r="M5587" s="41">
        <v>15.767945248389495</v>
      </c>
      <c r="N5587" s="41">
        <v>0.94821322595495217</v>
      </c>
      <c r="O5587" s="41">
        <v>2.2230287184671798</v>
      </c>
      <c r="P5587" s="41">
        <v>8.9172761300126329</v>
      </c>
    </row>
    <row r="5588" spans="1:16" s="26" customFormat="1" x14ac:dyDescent="0.25">
      <c r="A5588" s="27" t="s">
        <v>441</v>
      </c>
      <c r="B5588" s="27"/>
      <c r="C5588" s="25">
        <v>1534</v>
      </c>
      <c r="D5588" s="26">
        <v>-1</v>
      </c>
      <c r="E5588" s="26">
        <v>2.09</v>
      </c>
      <c r="F5588" s="38">
        <f t="shared" si="340"/>
        <v>138.5776999999992</v>
      </c>
      <c r="G5588" s="38">
        <f t="shared" si="341"/>
        <v>138.58814999999919</v>
      </c>
      <c r="H5588" s="38">
        <f t="shared" si="342"/>
        <v>138.59859999999921</v>
      </c>
      <c r="I5588" s="41">
        <v>4.6957661881444563</v>
      </c>
      <c r="J5588" s="41">
        <v>23.903384351679627</v>
      </c>
      <c r="K5588" s="41">
        <v>12.0033497797242</v>
      </c>
      <c r="L5588" s="41">
        <v>0.51053715699580138</v>
      </c>
      <c r="M5588" s="41">
        <v>9.5873190829181034</v>
      </c>
      <c r="N5588" s="41">
        <v>0.56368240246439683</v>
      </c>
      <c r="O5588" s="41">
        <v>1.7534005999995748</v>
      </c>
      <c r="P5588" s="41">
        <v>8.1336763560329626</v>
      </c>
    </row>
    <row r="5589" spans="1:16" s="26" customFormat="1" x14ac:dyDescent="0.25">
      <c r="A5589" s="27" t="s">
        <v>442</v>
      </c>
      <c r="B5589" s="27"/>
      <c r="C5589" s="25">
        <v>1534</v>
      </c>
      <c r="D5589" s="26">
        <v>-1</v>
      </c>
      <c r="E5589" s="26">
        <v>2.09</v>
      </c>
      <c r="F5589" s="38">
        <f t="shared" si="340"/>
        <v>138.59859999999921</v>
      </c>
      <c r="G5589" s="38">
        <f t="shared" si="341"/>
        <v>138.6090499999992</v>
      </c>
      <c r="H5589" s="38">
        <f t="shared" si="342"/>
        <v>138.61949999999922</v>
      </c>
      <c r="I5589" s="41">
        <v>4.8088216389918115</v>
      </c>
      <c r="J5589" s="41">
        <v>32.239521077156603</v>
      </c>
      <c r="K5589" s="41">
        <v>15.350212969582714</v>
      </c>
      <c r="L5589" s="41">
        <v>0.34775768853036676</v>
      </c>
      <c r="M5589" s="41">
        <v>10.864560440306963</v>
      </c>
      <c r="N5589" s="41">
        <v>0.597941959592453</v>
      </c>
      <c r="O5589" s="41">
        <v>1.0873778238479255</v>
      </c>
      <c r="P5589" s="41">
        <v>7.0794683282878648</v>
      </c>
    </row>
    <row r="5590" spans="1:16" s="26" customFormat="1" x14ac:dyDescent="0.25">
      <c r="A5590" s="27" t="s">
        <v>443</v>
      </c>
      <c r="B5590" s="27"/>
      <c r="C5590" s="25">
        <v>1534</v>
      </c>
      <c r="D5590" s="26">
        <v>-1</v>
      </c>
      <c r="E5590" s="26">
        <v>2.09</v>
      </c>
      <c r="F5590" s="38">
        <f t="shared" si="340"/>
        <v>138.61949999999922</v>
      </c>
      <c r="G5590" s="38">
        <f t="shared" si="341"/>
        <v>138.62994999999921</v>
      </c>
      <c r="H5590" s="38">
        <f t="shared" si="342"/>
        <v>138.64039999999923</v>
      </c>
      <c r="I5590" s="41">
        <v>11.99836852243094</v>
      </c>
      <c r="J5590" s="41">
        <v>31.059708398197341</v>
      </c>
      <c r="K5590" s="41">
        <v>13.393824960455511</v>
      </c>
      <c r="L5590" s="41">
        <v>0.2306379385190262</v>
      </c>
      <c r="M5590" s="41">
        <v>9.2011362241587928</v>
      </c>
      <c r="N5590" s="41">
        <v>0.92032759693840349</v>
      </c>
      <c r="O5590" s="41">
        <v>1.1222112732051461</v>
      </c>
      <c r="P5590" s="41">
        <v>6.9534267260154063</v>
      </c>
    </row>
    <row r="5591" spans="1:16" s="26" customFormat="1" x14ac:dyDescent="0.25">
      <c r="A5591" s="27" t="s">
        <v>444</v>
      </c>
      <c r="B5591" s="27"/>
      <c r="C5591" s="25">
        <v>1534</v>
      </c>
      <c r="D5591" s="26">
        <v>-1</v>
      </c>
      <c r="E5591" s="26">
        <v>2.09</v>
      </c>
      <c r="F5591" s="38">
        <f t="shared" si="340"/>
        <v>138.64039999999923</v>
      </c>
      <c r="G5591" s="38">
        <f t="shared" si="341"/>
        <v>138.65084999999922</v>
      </c>
      <c r="H5591" s="38">
        <f t="shared" si="342"/>
        <v>138.66129999999924</v>
      </c>
      <c r="I5591" s="41">
        <v>4.499675273561599</v>
      </c>
      <c r="J5591" s="41">
        <v>32.227131436822148</v>
      </c>
      <c r="K5591" s="41">
        <v>12.367787003301313</v>
      </c>
      <c r="L5591" s="41">
        <v>0.15258394714075116</v>
      </c>
      <c r="M5591" s="41">
        <v>9.8336883351380138</v>
      </c>
      <c r="N5591" s="41">
        <v>0.86335324492365373</v>
      </c>
      <c r="O5591" s="41">
        <v>0.88956330079985091</v>
      </c>
      <c r="P5591" s="41">
        <v>5.184004325674838</v>
      </c>
    </row>
    <row r="5592" spans="1:16" s="26" customFormat="1" x14ac:dyDescent="0.25">
      <c r="A5592" s="27" t="s">
        <v>445</v>
      </c>
      <c r="B5592" s="27"/>
      <c r="C5592" s="25">
        <v>1534</v>
      </c>
      <c r="D5592" s="26">
        <v>-1</v>
      </c>
      <c r="E5592" s="26">
        <v>2.09</v>
      </c>
      <c r="F5592" s="38">
        <f t="shared" si="340"/>
        <v>138.66129999999924</v>
      </c>
      <c r="G5592" s="38">
        <f t="shared" si="341"/>
        <v>138.67174999999924</v>
      </c>
      <c r="H5592" s="38">
        <f t="shared" si="342"/>
        <v>138.68219999999926</v>
      </c>
      <c r="I5592" s="41">
        <v>5.4056147215189467</v>
      </c>
      <c r="J5592" s="41">
        <v>101.2779446699966</v>
      </c>
      <c r="K5592" s="41">
        <v>15.656249497159385</v>
      </c>
      <c r="L5592" s="41">
        <v>0.20810628106208309</v>
      </c>
      <c r="M5592" s="41">
        <v>93.090731128621812</v>
      </c>
      <c r="N5592" s="41">
        <v>4.0475460864796862</v>
      </c>
      <c r="O5592" s="41">
        <v>1.0491133599480085</v>
      </c>
      <c r="P5592" s="41">
        <v>5.2879750727727437</v>
      </c>
    </row>
    <row r="5593" spans="1:16" s="26" customFormat="1" x14ac:dyDescent="0.25">
      <c r="A5593" s="27" t="s">
        <v>446</v>
      </c>
      <c r="B5593" s="27"/>
      <c r="C5593" s="25">
        <v>1534</v>
      </c>
      <c r="D5593" s="26">
        <v>-1</v>
      </c>
      <c r="E5593" s="26">
        <v>2.09</v>
      </c>
      <c r="F5593" s="38">
        <f t="shared" si="340"/>
        <v>138.68219999999926</v>
      </c>
      <c r="G5593" s="38">
        <f t="shared" si="341"/>
        <v>138.69264999999925</v>
      </c>
      <c r="H5593" s="38">
        <f t="shared" si="342"/>
        <v>138.70309999999927</v>
      </c>
      <c r="I5593" s="41">
        <v>8.0973778390626503</v>
      </c>
      <c r="J5593" s="41">
        <v>45.496896811526319</v>
      </c>
      <c r="K5593" s="41">
        <v>15.41665702655895</v>
      </c>
      <c r="L5593" s="41">
        <v>0.25910297228658558</v>
      </c>
      <c r="M5593" s="41">
        <v>10.689442469670624</v>
      </c>
      <c r="N5593" s="41">
        <v>0.2270427295563292</v>
      </c>
      <c r="O5593" s="41">
        <v>1.0769046231572312</v>
      </c>
      <c r="P5593" s="41">
        <v>5.9282778626044026</v>
      </c>
    </row>
    <row r="5594" spans="1:16" s="26" customFormat="1" x14ac:dyDescent="0.25">
      <c r="A5594" s="27" t="s">
        <v>447</v>
      </c>
      <c r="B5594" s="27"/>
      <c r="C5594" s="25">
        <v>1534</v>
      </c>
      <c r="D5594" s="26">
        <v>-1</v>
      </c>
      <c r="E5594" s="26">
        <v>2.09</v>
      </c>
      <c r="F5594" s="38">
        <f t="shared" si="340"/>
        <v>138.70309999999927</v>
      </c>
      <c r="G5594" s="38">
        <f t="shared" si="341"/>
        <v>138.71354999999926</v>
      </c>
      <c r="H5594" s="38">
        <f t="shared" si="342"/>
        <v>138.72399999999928</v>
      </c>
      <c r="I5594" s="41">
        <v>7.5412015529589809</v>
      </c>
      <c r="J5594" s="41">
        <v>49.648229346399447</v>
      </c>
      <c r="K5594" s="41">
        <v>21.303983633571491</v>
      </c>
      <c r="L5594" s="41">
        <v>0.79214187582877338</v>
      </c>
      <c r="M5594" s="41">
        <v>4.3038623104727511</v>
      </c>
      <c r="N5594" s="41">
        <v>0.52083774996735221</v>
      </c>
      <c r="O5594" s="41">
        <v>2.1696462477844434</v>
      </c>
      <c r="P5594" s="41">
        <v>11.392897786590668</v>
      </c>
    </row>
    <row r="5595" spans="1:16" s="26" customFormat="1" x14ac:dyDescent="0.25">
      <c r="A5595" s="27" t="s">
        <v>448</v>
      </c>
      <c r="B5595" s="27"/>
      <c r="C5595" s="25">
        <v>1534</v>
      </c>
      <c r="D5595" s="26">
        <v>1534</v>
      </c>
      <c r="E5595" s="26">
        <v>2.09</v>
      </c>
      <c r="F5595" s="38">
        <f t="shared" si="340"/>
        <v>138.72399999999928</v>
      </c>
      <c r="G5595" s="38">
        <f t="shared" si="341"/>
        <v>138.73444999999927</v>
      </c>
      <c r="H5595" s="38">
        <f t="shared" si="342"/>
        <v>138.74489999999929</v>
      </c>
      <c r="I5595" s="41">
        <v>10.050114126917313</v>
      </c>
      <c r="J5595" s="41">
        <v>52.999005499913224</v>
      </c>
      <c r="K5595" s="41">
        <v>23.563526179743427</v>
      </c>
      <c r="L5595" s="41">
        <v>4.4029005543380189</v>
      </c>
      <c r="M5595" s="41">
        <v>5.3035107060840634</v>
      </c>
      <c r="N5595" s="41">
        <v>0.75420001442065043</v>
      </c>
      <c r="O5595" s="41">
        <v>2.3134817985936107</v>
      </c>
      <c r="P5595" s="41">
        <v>16.807297711773945</v>
      </c>
    </row>
    <row r="5596" spans="1:16" s="26" customFormat="1" x14ac:dyDescent="0.25">
      <c r="A5596" s="27" t="s">
        <v>449</v>
      </c>
      <c r="B5596" s="27"/>
      <c r="C5596" s="25">
        <v>1533</v>
      </c>
      <c r="D5596" s="26">
        <v>-1</v>
      </c>
      <c r="E5596" s="26">
        <v>2.09</v>
      </c>
      <c r="F5596" s="38">
        <f t="shared" si="340"/>
        <v>138.74489999999929</v>
      </c>
      <c r="G5596" s="38">
        <f t="shared" si="341"/>
        <v>138.75534999999928</v>
      </c>
      <c r="H5596" s="38">
        <f t="shared" si="342"/>
        <v>138.7657999999993</v>
      </c>
      <c r="I5596" s="41">
        <v>11.893235395543174</v>
      </c>
      <c r="J5596" s="41">
        <v>49.853264649686842</v>
      </c>
      <c r="K5596" s="41">
        <v>13.421290128291387</v>
      </c>
      <c r="L5596" s="41">
        <v>3.4983427210979077</v>
      </c>
      <c r="M5596" s="41">
        <v>3.9736084671371072</v>
      </c>
      <c r="N5596" s="41">
        <v>0.5107010951083012</v>
      </c>
      <c r="O5596" s="41">
        <v>1.9167243680195833</v>
      </c>
      <c r="P5596" s="41">
        <v>15.75070722807593</v>
      </c>
    </row>
    <row r="5597" spans="1:16" s="26" customFormat="1" x14ac:dyDescent="0.25">
      <c r="A5597" s="27" t="s">
        <v>450</v>
      </c>
      <c r="B5597" s="27"/>
      <c r="C5597" s="25">
        <v>1533</v>
      </c>
      <c r="D5597" s="26">
        <v>-1</v>
      </c>
      <c r="E5597" s="26">
        <v>2.09</v>
      </c>
      <c r="F5597" s="38">
        <f t="shared" si="340"/>
        <v>138.7657999999993</v>
      </c>
      <c r="G5597" s="38">
        <f t="shared" si="341"/>
        <v>138.77624999999929</v>
      </c>
      <c r="H5597" s="38">
        <f t="shared" si="342"/>
        <v>138.78669999999931</v>
      </c>
      <c r="I5597" s="41">
        <v>17.032694823786798</v>
      </c>
      <c r="J5597" s="41">
        <v>43.448118533182793</v>
      </c>
      <c r="K5597" s="41">
        <v>19.161394680447298</v>
      </c>
      <c r="L5597" s="41">
        <v>7.4784328274608729</v>
      </c>
      <c r="M5597" s="41">
        <v>2.3019710131450188</v>
      </c>
      <c r="N5597" s="41">
        <v>0.32496667638264359</v>
      </c>
      <c r="O5597" s="41">
        <v>1.6075467914857353</v>
      </c>
      <c r="P5597" s="41">
        <v>15.391031128919799</v>
      </c>
    </row>
    <row r="5598" spans="1:16" s="26" customFormat="1" x14ac:dyDescent="0.25">
      <c r="A5598" s="27" t="s">
        <v>452</v>
      </c>
      <c r="B5598" s="27"/>
      <c r="C5598" s="25">
        <v>1533</v>
      </c>
      <c r="D5598" s="26">
        <v>-1</v>
      </c>
      <c r="E5598" s="26">
        <v>2.09</v>
      </c>
      <c r="F5598" s="38">
        <f t="shared" si="340"/>
        <v>138.78669999999931</v>
      </c>
      <c r="G5598" s="38">
        <f t="shared" si="341"/>
        <v>138.79714999999931</v>
      </c>
      <c r="H5598" s="38">
        <f t="shared" si="342"/>
        <v>138.80759999999933</v>
      </c>
      <c r="I5598" s="41">
        <v>11.771525024553526</v>
      </c>
      <c r="J5598" s="41">
        <v>39.347857790064893</v>
      </c>
      <c r="K5598" s="41">
        <v>16.647879366212294</v>
      </c>
      <c r="L5598" s="41">
        <v>5.5019884017205207</v>
      </c>
      <c r="M5598" s="41">
        <v>0.63893822156872082</v>
      </c>
      <c r="N5598" s="41">
        <v>0.48632440508999758</v>
      </c>
      <c r="O5598" s="41">
        <v>2.8733612573754046</v>
      </c>
      <c r="P5598" s="41">
        <v>14.8848908229314</v>
      </c>
    </row>
    <row r="5599" spans="1:16" s="26" customFormat="1" x14ac:dyDescent="0.25">
      <c r="A5599" s="27" t="s">
        <v>453</v>
      </c>
      <c r="B5599" s="27"/>
      <c r="C5599" s="25">
        <v>1533</v>
      </c>
      <c r="D5599" s="26">
        <v>-1</v>
      </c>
      <c r="E5599" s="26">
        <v>2.09</v>
      </c>
      <c r="F5599" s="38">
        <f t="shared" si="340"/>
        <v>138.80759999999933</v>
      </c>
      <c r="G5599" s="38">
        <f t="shared" si="341"/>
        <v>138.81804999999932</v>
      </c>
      <c r="H5599" s="38">
        <f t="shared" si="342"/>
        <v>138.82849999999934</v>
      </c>
      <c r="I5599" s="41">
        <v>14.600574272049455</v>
      </c>
      <c r="J5599" s="41">
        <v>39.195671279232599</v>
      </c>
      <c r="K5599" s="41">
        <v>14.768251953215124</v>
      </c>
      <c r="L5599" s="41">
        <v>4.9842651623602823</v>
      </c>
      <c r="M5599" s="41">
        <v>1.709513356637995</v>
      </c>
      <c r="N5599" s="41">
        <v>0.71465415397926757</v>
      </c>
      <c r="O5599" s="41">
        <v>2.4315553177214588</v>
      </c>
      <c r="P5599" s="41">
        <v>9.7519262770762545</v>
      </c>
    </row>
    <row r="5600" spans="1:16" s="26" customFormat="1" x14ac:dyDescent="0.25">
      <c r="A5600" s="27" t="s">
        <v>454</v>
      </c>
      <c r="B5600" s="27"/>
      <c r="C5600" s="25">
        <v>1533</v>
      </c>
      <c r="D5600" s="26">
        <v>-1</v>
      </c>
      <c r="E5600" s="26">
        <v>2.09</v>
      </c>
      <c r="F5600" s="38">
        <f t="shared" si="340"/>
        <v>138.82849999999934</v>
      </c>
      <c r="G5600" s="38">
        <f t="shared" si="341"/>
        <v>138.83894999999933</v>
      </c>
      <c r="H5600" s="38">
        <f t="shared" si="342"/>
        <v>138.84939999999935</v>
      </c>
      <c r="I5600" s="41">
        <v>15.951139439916643</v>
      </c>
      <c r="J5600" s="41">
        <v>32.672049657738732</v>
      </c>
      <c r="K5600" s="41">
        <v>16.205803555307124</v>
      </c>
      <c r="L5600" s="41">
        <v>6.0210815046557853</v>
      </c>
      <c r="M5600" s="41">
        <v>3.2581276640374246</v>
      </c>
      <c r="N5600" s="41">
        <v>0.75060884150766893</v>
      </c>
      <c r="O5600" s="41">
        <v>2.3462421359021008</v>
      </c>
      <c r="P5600" s="41">
        <v>8.598663441433315</v>
      </c>
    </row>
    <row r="5601" spans="1:16" s="26" customFormat="1" x14ac:dyDescent="0.25">
      <c r="A5601" s="27" t="s">
        <v>455</v>
      </c>
      <c r="B5601" s="27"/>
      <c r="C5601" s="25">
        <v>1533</v>
      </c>
      <c r="D5601" s="26">
        <v>-1</v>
      </c>
      <c r="E5601" s="26">
        <v>2.09</v>
      </c>
      <c r="F5601" s="38">
        <f t="shared" si="340"/>
        <v>138.84939999999935</v>
      </c>
      <c r="G5601" s="38">
        <f t="shared" si="341"/>
        <v>138.85984999999934</v>
      </c>
      <c r="H5601" s="38">
        <f t="shared" si="342"/>
        <v>138.87029999999936</v>
      </c>
      <c r="I5601" s="41">
        <v>2.3441251077362475</v>
      </c>
      <c r="J5601" s="41">
        <v>118.09907887556092</v>
      </c>
      <c r="K5601" s="41">
        <v>37.52861482057267</v>
      </c>
      <c r="L5601" s="41">
        <v>1.299007823986623</v>
      </c>
      <c r="M5601" s="41">
        <v>71.209760230286165</v>
      </c>
      <c r="N5601" s="41">
        <v>2.2235941036028808</v>
      </c>
      <c r="O5601" s="41">
        <v>1.703282587542978</v>
      </c>
      <c r="P5601" s="41">
        <v>6.2908749106378474</v>
      </c>
    </row>
    <row r="5602" spans="1:16" s="26" customFormat="1" x14ac:dyDescent="0.25">
      <c r="A5602" s="27" t="s">
        <v>456</v>
      </c>
      <c r="B5602" s="27"/>
      <c r="C5602" s="25">
        <v>1533</v>
      </c>
      <c r="D5602" s="26">
        <v>-1</v>
      </c>
      <c r="E5602" s="26">
        <v>2.09</v>
      </c>
      <c r="F5602" s="38">
        <f t="shared" si="340"/>
        <v>138.87029999999936</v>
      </c>
      <c r="G5602" s="38">
        <f t="shared" si="341"/>
        <v>138.88074999999935</v>
      </c>
      <c r="H5602" s="38">
        <f t="shared" si="342"/>
        <v>138.89119999999937</v>
      </c>
      <c r="I5602" s="41">
        <v>7.3316104714730193</v>
      </c>
      <c r="J5602" s="41">
        <v>67.46930051002613</v>
      </c>
      <c r="K5602" s="41">
        <v>30.405242337777015</v>
      </c>
      <c r="L5602" s="41">
        <v>0.50484760558958552</v>
      </c>
      <c r="M5602" s="41">
        <v>52.279086311454677</v>
      </c>
      <c r="N5602" s="41">
        <v>1.9055267143465275</v>
      </c>
      <c r="O5602" s="41">
        <v>1.6996122320583442</v>
      </c>
      <c r="P5602" s="41">
        <v>7.1171473886969121</v>
      </c>
    </row>
    <row r="5603" spans="1:16" s="26" customFormat="1" x14ac:dyDescent="0.25">
      <c r="A5603" s="27" t="s">
        <v>457</v>
      </c>
      <c r="B5603" s="27"/>
      <c r="C5603" s="25">
        <v>1533</v>
      </c>
      <c r="D5603" s="26">
        <v>-1</v>
      </c>
      <c r="E5603" s="26">
        <v>2.09</v>
      </c>
      <c r="F5603" s="38">
        <f t="shared" si="340"/>
        <v>138.89119999999937</v>
      </c>
      <c r="G5603" s="38">
        <f t="shared" si="341"/>
        <v>138.90164999999936</v>
      </c>
      <c r="H5603" s="38">
        <f t="shared" si="342"/>
        <v>138.91209999999938</v>
      </c>
      <c r="I5603" s="41">
        <v>7.9113871195559593</v>
      </c>
      <c r="J5603" s="41">
        <v>66.093269257624868</v>
      </c>
      <c r="K5603" s="41">
        <v>22.350277809133829</v>
      </c>
      <c r="L5603" s="41">
        <v>0.38151378444097356</v>
      </c>
      <c r="M5603" s="41">
        <v>20.169843843622125</v>
      </c>
      <c r="N5603" s="41">
        <v>1.6426230053744655</v>
      </c>
      <c r="O5603" s="41">
        <v>1.2987161279292325</v>
      </c>
      <c r="P5603" s="41">
        <v>6.1599380981014571</v>
      </c>
    </row>
    <row r="5604" spans="1:16" s="26" customFormat="1" x14ac:dyDescent="0.25">
      <c r="A5604" s="27" t="s">
        <v>458</v>
      </c>
      <c r="B5604" s="27"/>
      <c r="C5604" s="25">
        <v>1533</v>
      </c>
      <c r="D5604" s="26">
        <v>-1</v>
      </c>
      <c r="E5604" s="26">
        <v>2.09</v>
      </c>
      <c r="F5604" s="38">
        <f t="shared" si="340"/>
        <v>138.91209999999938</v>
      </c>
      <c r="G5604" s="38">
        <f t="shared" si="341"/>
        <v>138.92254999999938</v>
      </c>
      <c r="H5604" s="38">
        <f t="shared" si="342"/>
        <v>138.9329999999994</v>
      </c>
      <c r="I5604" s="41">
        <v>14.80026298841336</v>
      </c>
      <c r="J5604" s="41">
        <v>58.631800410571955</v>
      </c>
      <c r="K5604" s="41">
        <v>26.31475783542049</v>
      </c>
      <c r="L5604" s="41">
        <v>0.6551964011487128</v>
      </c>
      <c r="M5604" s="41">
        <v>10.407926711019469</v>
      </c>
      <c r="N5604" s="41">
        <v>0.94124477847846066</v>
      </c>
      <c r="O5604" s="41">
        <v>1.2133584597034304</v>
      </c>
      <c r="P5604" s="41">
        <v>6.9052519371899468</v>
      </c>
    </row>
    <row r="5605" spans="1:16" s="26" customFormat="1" x14ac:dyDescent="0.25">
      <c r="A5605" s="27" t="s">
        <v>459</v>
      </c>
      <c r="B5605" s="27"/>
      <c r="C5605" s="25">
        <v>1533</v>
      </c>
      <c r="D5605" s="26">
        <v>-1</v>
      </c>
      <c r="E5605" s="26">
        <v>2.09</v>
      </c>
      <c r="F5605" s="38">
        <f t="shared" si="340"/>
        <v>138.9329999999994</v>
      </c>
      <c r="G5605" s="38">
        <f t="shared" si="341"/>
        <v>138.94344999999939</v>
      </c>
      <c r="H5605" s="38">
        <f t="shared" si="342"/>
        <v>138.95389999999941</v>
      </c>
      <c r="I5605" s="41">
        <v>9.7082657741602425</v>
      </c>
      <c r="J5605" s="41">
        <v>59.611488315263621</v>
      </c>
      <c r="K5605" s="41">
        <v>35.17898944382214</v>
      </c>
      <c r="L5605" s="41">
        <v>1.6807803145279714</v>
      </c>
      <c r="M5605" s="41">
        <v>5.1972296337045325</v>
      </c>
      <c r="N5605" s="41">
        <v>0.50370244220358362</v>
      </c>
      <c r="O5605" s="41">
        <v>2.6983709249626497</v>
      </c>
      <c r="P5605" s="41">
        <v>14.078694591787801</v>
      </c>
    </row>
    <row r="5606" spans="1:16" s="26" customFormat="1" x14ac:dyDescent="0.25">
      <c r="A5606" s="27" t="s">
        <v>23</v>
      </c>
      <c r="B5606" s="27"/>
      <c r="C5606" s="25">
        <v>1533</v>
      </c>
      <c r="D5606" s="26">
        <v>1533</v>
      </c>
      <c r="E5606" s="26">
        <v>2.09</v>
      </c>
      <c r="F5606" s="38">
        <f t="shared" si="340"/>
        <v>138.95389999999941</v>
      </c>
      <c r="G5606" s="38">
        <f t="shared" si="341"/>
        <v>138.9643499999994</v>
      </c>
      <c r="H5606" s="38">
        <f t="shared" si="342"/>
        <v>138.97479999999942</v>
      </c>
      <c r="I5606" s="41">
        <v>10.422552098381846</v>
      </c>
      <c r="J5606" s="41">
        <v>54.076779403230297</v>
      </c>
      <c r="K5606" s="41">
        <v>21.240589642313786</v>
      </c>
      <c r="L5606" s="41">
        <v>5.7897188253986629</v>
      </c>
      <c r="M5606" s="41">
        <v>1.9904588231463092</v>
      </c>
      <c r="N5606" s="41">
        <v>0.64574722663650075</v>
      </c>
      <c r="O5606" s="41">
        <v>2.3978617298385365</v>
      </c>
      <c r="P5606" s="41">
        <v>17.851774723686809</v>
      </c>
    </row>
    <row r="5607" spans="1:16" s="26" customFormat="1" x14ac:dyDescent="0.25">
      <c r="A5607" s="27" t="s">
        <v>25</v>
      </c>
      <c r="B5607" s="27"/>
      <c r="C5607" s="25">
        <v>1532</v>
      </c>
      <c r="D5607" s="26">
        <v>-1</v>
      </c>
      <c r="E5607" s="26">
        <v>2.09</v>
      </c>
      <c r="F5607" s="38">
        <f t="shared" si="340"/>
        <v>138.97479999999942</v>
      </c>
      <c r="G5607" s="38">
        <f t="shared" si="341"/>
        <v>138.98524999999941</v>
      </c>
      <c r="H5607" s="38">
        <f t="shared" si="342"/>
        <v>138.99569999999943</v>
      </c>
      <c r="I5607" s="41">
        <v>12.191975270203637</v>
      </c>
      <c r="J5607" s="41">
        <v>47.141983564067601</v>
      </c>
      <c r="K5607" s="41">
        <v>18.265439430981385</v>
      </c>
      <c r="L5607" s="41">
        <v>10.509709101670188</v>
      </c>
      <c r="M5607" s="41">
        <v>1.3848565426457613</v>
      </c>
      <c r="N5607" s="41">
        <v>0.65885732985019163</v>
      </c>
      <c r="O5607" s="41">
        <v>2.1576654896347747</v>
      </c>
      <c r="P5607" s="41">
        <v>16.700694065714831</v>
      </c>
    </row>
    <row r="5608" spans="1:16" s="26" customFormat="1" x14ac:dyDescent="0.25">
      <c r="A5608" s="27" t="s">
        <v>26</v>
      </c>
      <c r="B5608" s="27"/>
      <c r="C5608" s="25">
        <v>1532</v>
      </c>
      <c r="D5608" s="26">
        <v>-1</v>
      </c>
      <c r="E5608" s="26">
        <v>2.09</v>
      </c>
      <c r="F5608" s="38">
        <f t="shared" si="340"/>
        <v>138.99569999999943</v>
      </c>
      <c r="G5608" s="38">
        <f t="shared" si="341"/>
        <v>139.00614999999942</v>
      </c>
      <c r="H5608" s="38">
        <f t="shared" si="342"/>
        <v>139.01659999999944</v>
      </c>
      <c r="I5608" s="41">
        <v>15.296802412761421</v>
      </c>
      <c r="J5608" s="41">
        <v>43.259021579476673</v>
      </c>
      <c r="K5608" s="41">
        <v>14.902897688118991</v>
      </c>
      <c r="L5608" s="41">
        <v>5.7993975576951398</v>
      </c>
      <c r="M5608" s="41">
        <v>0.46175411899268221</v>
      </c>
      <c r="N5608" s="41">
        <v>0.32627453510314014</v>
      </c>
      <c r="O5608" s="41">
        <v>1.9495379521346903</v>
      </c>
      <c r="P5608" s="41">
        <v>15.007810257882005</v>
      </c>
    </row>
    <row r="5609" spans="1:16" s="26" customFormat="1" x14ac:dyDescent="0.25">
      <c r="A5609" s="27" t="s">
        <v>27</v>
      </c>
      <c r="B5609" s="27"/>
      <c r="C5609" s="25">
        <v>1532</v>
      </c>
      <c r="D5609" s="26">
        <v>-1</v>
      </c>
      <c r="E5609" s="26">
        <v>2.09</v>
      </c>
      <c r="F5609" s="38">
        <f t="shared" si="340"/>
        <v>139.01659999999944</v>
      </c>
      <c r="G5609" s="38">
        <f t="shared" si="341"/>
        <v>139.02704999999943</v>
      </c>
      <c r="H5609" s="38">
        <f t="shared" si="342"/>
        <v>139.03749999999945</v>
      </c>
      <c r="I5609" s="41">
        <v>10.843434196902528</v>
      </c>
      <c r="J5609" s="41">
        <v>42.615317311792559</v>
      </c>
      <c r="K5609" s="41">
        <v>16.952340135634156</v>
      </c>
      <c r="L5609" s="41">
        <v>5.3962113165832468</v>
      </c>
      <c r="M5609" s="41"/>
      <c r="N5609" s="41">
        <v>0.23146404488126313</v>
      </c>
      <c r="O5609" s="41">
        <v>1.7115179248382246</v>
      </c>
      <c r="P5609" s="41">
        <v>12.194440276662283</v>
      </c>
    </row>
    <row r="5610" spans="1:16" s="26" customFormat="1" x14ac:dyDescent="0.25">
      <c r="A5610" s="27" t="s">
        <v>28</v>
      </c>
      <c r="B5610" s="27"/>
      <c r="C5610" s="25">
        <v>1532</v>
      </c>
      <c r="D5610" s="26">
        <v>-1</v>
      </c>
      <c r="E5610" s="26">
        <v>2.09</v>
      </c>
      <c r="F5610" s="38">
        <f t="shared" si="340"/>
        <v>139.03749999999945</v>
      </c>
      <c r="G5610" s="38">
        <f t="shared" si="341"/>
        <v>139.04794999999945</v>
      </c>
      <c r="H5610" s="38">
        <f t="shared" si="342"/>
        <v>139.05839999999947</v>
      </c>
      <c r="I5610" s="41">
        <v>7.6887164760688274</v>
      </c>
      <c r="J5610" s="41">
        <v>41.826698329465117</v>
      </c>
      <c r="K5610" s="41">
        <v>11.881073239090805</v>
      </c>
      <c r="L5610" s="41">
        <v>2.8944014515884295</v>
      </c>
      <c r="M5610" s="41">
        <v>0.43572793743753402</v>
      </c>
      <c r="N5610" s="41">
        <v>0.49242995995773603</v>
      </c>
      <c r="O5610" s="41">
        <v>1.8841441048989609</v>
      </c>
      <c r="P5610" s="41">
        <v>11.318781000106473</v>
      </c>
    </row>
    <row r="5611" spans="1:16" s="26" customFormat="1" x14ac:dyDescent="0.25">
      <c r="A5611" s="27" t="s">
        <v>29</v>
      </c>
      <c r="B5611" s="27"/>
      <c r="C5611" s="25">
        <v>1532</v>
      </c>
      <c r="D5611" s="26">
        <v>-1</v>
      </c>
      <c r="E5611" s="26">
        <v>2.09</v>
      </c>
      <c r="F5611" s="38">
        <f t="shared" si="340"/>
        <v>139.05839999999947</v>
      </c>
      <c r="G5611" s="38">
        <f t="shared" si="341"/>
        <v>139.06884999999946</v>
      </c>
      <c r="H5611" s="38">
        <f t="shared" si="342"/>
        <v>139.07929999999948</v>
      </c>
      <c r="I5611" s="41">
        <v>8.7091872127457748</v>
      </c>
      <c r="J5611" s="41">
        <v>41.325153389092655</v>
      </c>
      <c r="K5611" s="41">
        <v>9.2988501438802071</v>
      </c>
      <c r="L5611" s="41">
        <v>2.5937114350363868</v>
      </c>
      <c r="M5611" s="41">
        <v>0.47849335646761154</v>
      </c>
      <c r="N5611" s="41">
        <v>0.50749596499109806</v>
      </c>
      <c r="O5611" s="41">
        <v>1.5964922351076458</v>
      </c>
      <c r="P5611" s="41">
        <v>8.0153169908592155</v>
      </c>
    </row>
    <row r="5612" spans="1:16" s="26" customFormat="1" x14ac:dyDescent="0.25">
      <c r="A5612" s="27" t="s">
        <v>30</v>
      </c>
      <c r="B5612" s="27"/>
      <c r="C5612" s="25">
        <v>1532</v>
      </c>
      <c r="D5612" s="26">
        <v>-1</v>
      </c>
      <c r="E5612" s="26">
        <v>2.09</v>
      </c>
      <c r="F5612" s="38">
        <f t="shared" si="340"/>
        <v>139.07929999999948</v>
      </c>
      <c r="G5612" s="38">
        <f t="shared" si="341"/>
        <v>139.08974999999947</v>
      </c>
      <c r="H5612" s="38">
        <f t="shared" si="342"/>
        <v>139.10019999999949</v>
      </c>
      <c r="I5612" s="41">
        <v>21.162890901254457</v>
      </c>
      <c r="J5612" s="41">
        <v>44.14112854234876</v>
      </c>
      <c r="K5612" s="41">
        <v>20.360681019276186</v>
      </c>
      <c r="L5612" s="41">
        <v>3.4749942115153325</v>
      </c>
      <c r="M5612" s="41">
        <v>1.4150070645226402</v>
      </c>
      <c r="N5612" s="41">
        <v>0.4562682450849152</v>
      </c>
      <c r="O5612" s="41">
        <v>1.3525858592587816</v>
      </c>
      <c r="P5612" s="41">
        <v>6.7911114755442581</v>
      </c>
    </row>
    <row r="5613" spans="1:16" s="26" customFormat="1" x14ac:dyDescent="0.25">
      <c r="A5613" s="27" t="s">
        <v>31</v>
      </c>
      <c r="B5613" s="27"/>
      <c r="C5613" s="25">
        <v>1532</v>
      </c>
      <c r="D5613" s="26">
        <v>-1</v>
      </c>
      <c r="E5613" s="26">
        <v>2.09</v>
      </c>
      <c r="F5613" s="38">
        <f t="shared" si="340"/>
        <v>139.10019999999949</v>
      </c>
      <c r="G5613" s="38">
        <f t="shared" si="341"/>
        <v>139.11064999999948</v>
      </c>
      <c r="H5613" s="38">
        <f t="shared" si="342"/>
        <v>139.1210999999995</v>
      </c>
      <c r="I5613" s="41">
        <v>19.230778932293209</v>
      </c>
      <c r="J5613" s="41">
        <v>49.05015256330659</v>
      </c>
      <c r="K5613" s="41">
        <v>26.107270701690062</v>
      </c>
      <c r="L5613" s="41">
        <v>11.589400255834557</v>
      </c>
      <c r="M5613" s="41">
        <v>13.564019054042914</v>
      </c>
      <c r="N5613" s="41">
        <v>1.3534137466881073</v>
      </c>
      <c r="O5613" s="41">
        <v>2.0600875273131227</v>
      </c>
      <c r="P5613" s="41">
        <v>6.6984840060133743</v>
      </c>
    </row>
    <row r="5614" spans="1:16" s="26" customFormat="1" x14ac:dyDescent="0.25">
      <c r="A5614" s="27" t="s">
        <v>32</v>
      </c>
      <c r="B5614" s="27"/>
      <c r="C5614" s="25">
        <v>1532</v>
      </c>
      <c r="D5614" s="26">
        <v>-1</v>
      </c>
      <c r="E5614" s="26">
        <v>2.09</v>
      </c>
      <c r="F5614" s="38">
        <f t="shared" si="340"/>
        <v>139.1210999999995</v>
      </c>
      <c r="G5614" s="38">
        <f t="shared" si="341"/>
        <v>139.13154999999949</v>
      </c>
      <c r="H5614" s="38">
        <f t="shared" si="342"/>
        <v>139.14199999999951</v>
      </c>
      <c r="I5614" s="41">
        <v>5.9633797633868237</v>
      </c>
      <c r="J5614" s="41">
        <v>43.62560679014085</v>
      </c>
      <c r="K5614" s="41">
        <v>12.409771438550917</v>
      </c>
      <c r="L5614" s="41">
        <v>1.4402658861148416</v>
      </c>
      <c r="M5614" s="41">
        <v>5.841184117910811</v>
      </c>
      <c r="N5614" s="41">
        <v>0.89717736806489523</v>
      </c>
      <c r="O5614" s="41">
        <v>2.1565695047112712</v>
      </c>
      <c r="P5614" s="41">
        <v>6.4674501474730457</v>
      </c>
    </row>
    <row r="5615" spans="1:16" s="26" customFormat="1" x14ac:dyDescent="0.25">
      <c r="A5615" s="27" t="s">
        <v>33</v>
      </c>
      <c r="B5615" s="27"/>
      <c r="C5615" s="25">
        <v>1532</v>
      </c>
      <c r="D5615" s="26">
        <v>-1</v>
      </c>
      <c r="E5615" s="26">
        <v>2.09</v>
      </c>
      <c r="F5615" s="38">
        <f t="shared" si="340"/>
        <v>139.14199999999951</v>
      </c>
      <c r="G5615" s="38">
        <f t="shared" si="341"/>
        <v>139.1524499999995</v>
      </c>
      <c r="H5615" s="38">
        <f t="shared" si="342"/>
        <v>139.16289999999952</v>
      </c>
      <c r="I5615" s="41">
        <v>6.7578244466411723</v>
      </c>
      <c r="J5615" s="41">
        <v>44.662659046026228</v>
      </c>
      <c r="K5615" s="41">
        <v>17.183698021266363</v>
      </c>
      <c r="L5615" s="41">
        <v>0.39625098546045717</v>
      </c>
      <c r="M5615" s="41">
        <v>3.9754486271139831</v>
      </c>
      <c r="N5615" s="41">
        <v>0.66967281762869046</v>
      </c>
      <c r="O5615" s="41">
        <v>1.8102034530795093</v>
      </c>
      <c r="P5615" s="41">
        <v>5.4503502957586942</v>
      </c>
    </row>
    <row r="5616" spans="1:16" s="26" customFormat="1" x14ac:dyDescent="0.25">
      <c r="A5616" s="27" t="s">
        <v>35</v>
      </c>
      <c r="B5616" s="27"/>
      <c r="C5616" s="25">
        <v>1532</v>
      </c>
      <c r="D5616" s="26">
        <v>-1</v>
      </c>
      <c r="E5616" s="26">
        <v>2.2000000000000002</v>
      </c>
      <c r="F5616" s="38">
        <f t="shared" si="340"/>
        <v>139.16289999999952</v>
      </c>
      <c r="G5616" s="38">
        <f t="shared" si="341"/>
        <v>139.17389999999952</v>
      </c>
      <c r="H5616" s="38">
        <f t="shared" si="342"/>
        <v>139.18489999999952</v>
      </c>
      <c r="I5616" s="41">
        <v>13.434208928699951</v>
      </c>
      <c r="J5616" s="41">
        <v>44.645755545328662</v>
      </c>
      <c r="K5616" s="41">
        <v>40.3019366570702</v>
      </c>
      <c r="L5616" s="41">
        <v>0.72528422792104441</v>
      </c>
      <c r="M5616" s="41">
        <v>8.2755836641324105</v>
      </c>
      <c r="N5616" s="41">
        <v>0.70964308178636515</v>
      </c>
      <c r="O5616" s="41">
        <v>2.7676805331817627</v>
      </c>
      <c r="P5616" s="41">
        <v>10.261879381739167</v>
      </c>
    </row>
    <row r="5617" spans="1:16" s="26" customFormat="1" x14ac:dyDescent="0.25">
      <c r="A5617" s="27" t="s">
        <v>36</v>
      </c>
      <c r="B5617" s="27" t="s">
        <v>947</v>
      </c>
      <c r="C5617" s="25">
        <v>1532</v>
      </c>
      <c r="D5617" s="26">
        <v>-1</v>
      </c>
      <c r="E5617" s="26">
        <v>2.41</v>
      </c>
      <c r="F5617" s="38">
        <f t="shared" si="340"/>
        <v>139.18489999999952</v>
      </c>
      <c r="G5617" s="38">
        <f t="shared" si="341"/>
        <v>139.1969499999995</v>
      </c>
      <c r="H5617" s="38">
        <f t="shared" si="342"/>
        <v>139.20899999999952</v>
      </c>
      <c r="I5617" s="41">
        <v>8.8035445316204708</v>
      </c>
      <c r="J5617" s="41">
        <v>50.71442932927382</v>
      </c>
      <c r="K5617" s="41">
        <v>24.465456834763536</v>
      </c>
      <c r="L5617" s="41">
        <v>2.7653036045627073</v>
      </c>
      <c r="M5617" s="41">
        <v>4.2368736249087799</v>
      </c>
      <c r="N5617" s="41">
        <v>0.46112681314866427</v>
      </c>
      <c r="O5617" s="41">
        <v>1.7718954792473975</v>
      </c>
      <c r="P5617" s="41">
        <v>18.865343371314086</v>
      </c>
    </row>
    <row r="5618" spans="1:16" s="26" customFormat="1" x14ac:dyDescent="0.25">
      <c r="A5618" s="27" t="s">
        <v>37</v>
      </c>
      <c r="B5618" s="27">
        <v>82</v>
      </c>
      <c r="C5618" s="25">
        <v>1532</v>
      </c>
      <c r="D5618" s="26">
        <v>1532</v>
      </c>
      <c r="E5618" s="26">
        <v>2.27</v>
      </c>
      <c r="F5618" s="38">
        <f t="shared" si="340"/>
        <v>139.20899999999952</v>
      </c>
      <c r="G5618" s="38">
        <f t="shared" si="341"/>
        <v>139.22034999999951</v>
      </c>
      <c r="H5618" s="38">
        <f t="shared" si="342"/>
        <v>139.23169999999951</v>
      </c>
      <c r="I5618" s="41">
        <v>10.027168703868103</v>
      </c>
      <c r="J5618" s="41">
        <v>48.952112486455952</v>
      </c>
      <c r="K5618" s="41">
        <v>23.540797440538007</v>
      </c>
      <c r="L5618" s="41">
        <v>3.7681912511894451</v>
      </c>
      <c r="M5618" s="41">
        <v>6.4293354240926623</v>
      </c>
      <c r="N5618" s="41">
        <v>0.99376385409759049</v>
      </c>
      <c r="O5618" s="41">
        <v>2.2905757572567826</v>
      </c>
      <c r="P5618" s="41">
        <v>23.596240508972137</v>
      </c>
    </row>
    <row r="5619" spans="1:16" s="26" customFormat="1" x14ac:dyDescent="0.25">
      <c r="A5619" s="27" t="s">
        <v>38</v>
      </c>
      <c r="B5619" s="27"/>
      <c r="C5619" s="25">
        <v>1531</v>
      </c>
      <c r="D5619" s="26">
        <v>-1</v>
      </c>
      <c r="E5619" s="26">
        <v>2.27</v>
      </c>
      <c r="F5619" s="38">
        <f t="shared" si="340"/>
        <v>139.23169999999951</v>
      </c>
      <c r="G5619" s="38">
        <f t="shared" si="341"/>
        <v>139.2430499999995</v>
      </c>
      <c r="H5619" s="38">
        <f t="shared" si="342"/>
        <v>139.25439999999949</v>
      </c>
      <c r="I5619" s="41">
        <v>10.65534714364941</v>
      </c>
      <c r="J5619" s="41">
        <v>39.487761684505578</v>
      </c>
      <c r="K5619" s="41">
        <v>17.791356664135364</v>
      </c>
      <c r="L5619" s="41">
        <v>5.6667772915260262</v>
      </c>
      <c r="M5619" s="41">
        <v>1.590408813102745</v>
      </c>
      <c r="N5619" s="41">
        <v>0.65913465004964034</v>
      </c>
      <c r="O5619" s="41">
        <v>1.9837955976414923</v>
      </c>
      <c r="P5619" s="41">
        <v>19.098879892603936</v>
      </c>
    </row>
    <row r="5620" spans="1:16" s="26" customFormat="1" x14ac:dyDescent="0.25">
      <c r="A5620" s="27" t="s">
        <v>39</v>
      </c>
      <c r="B5620" s="27"/>
      <c r="C5620" s="25">
        <v>1531</v>
      </c>
      <c r="D5620" s="26">
        <v>-1</v>
      </c>
      <c r="E5620" s="26">
        <v>2.27</v>
      </c>
      <c r="F5620" s="38">
        <f t="shared" si="340"/>
        <v>139.25439999999949</v>
      </c>
      <c r="G5620" s="38">
        <f t="shared" si="341"/>
        <v>139.26574999999949</v>
      </c>
      <c r="H5620" s="38">
        <f t="shared" si="342"/>
        <v>139.27709999999948</v>
      </c>
      <c r="I5620" s="41">
        <v>11.285926577759351</v>
      </c>
      <c r="J5620" s="41">
        <v>39.093819517304887</v>
      </c>
      <c r="K5620" s="41">
        <v>8.5348969503662602</v>
      </c>
      <c r="L5620" s="41">
        <v>1.1167524456506337</v>
      </c>
      <c r="M5620" s="41">
        <v>0.33646767931420701</v>
      </c>
      <c r="N5620" s="41">
        <v>0.26797090463364676</v>
      </c>
      <c r="O5620" s="41">
        <v>1.5358245670981099</v>
      </c>
      <c r="P5620" s="41">
        <v>15.429379689229634</v>
      </c>
    </row>
    <row r="5621" spans="1:16" s="26" customFormat="1" x14ac:dyDescent="0.25">
      <c r="A5621" s="27" t="s">
        <v>40</v>
      </c>
      <c r="B5621" s="27" t="s">
        <v>460</v>
      </c>
      <c r="C5621" s="25">
        <v>1531</v>
      </c>
      <c r="D5621" s="26">
        <v>-1</v>
      </c>
      <c r="E5621" s="26">
        <v>2.27</v>
      </c>
      <c r="F5621" s="38">
        <f t="shared" si="340"/>
        <v>139.27709999999948</v>
      </c>
      <c r="G5621" s="38">
        <f t="shared" si="341"/>
        <v>139.28844999999947</v>
      </c>
      <c r="H5621" s="38">
        <f t="shared" si="342"/>
        <v>139.29979999999946</v>
      </c>
      <c r="I5621" s="41">
        <v>12.016904168354488</v>
      </c>
      <c r="J5621" s="41">
        <v>38.446063734122255</v>
      </c>
      <c r="K5621" s="41">
        <v>12.390602985698038</v>
      </c>
      <c r="L5621" s="41">
        <v>3.9635976749177924</v>
      </c>
      <c r="M5621" s="41">
        <v>0.62612222690880848</v>
      </c>
      <c r="N5621" s="41">
        <v>0.26724394852933953</v>
      </c>
      <c r="O5621" s="41">
        <v>1.441542084811442</v>
      </c>
      <c r="P5621" s="41">
        <v>11.511463362252838</v>
      </c>
    </row>
    <row r="5622" spans="1:16" s="26" customFormat="1" x14ac:dyDescent="0.25">
      <c r="A5622" s="27" t="s">
        <v>41</v>
      </c>
      <c r="B5622" s="27">
        <v>2.2777777777777777</v>
      </c>
      <c r="C5622" s="25">
        <v>1531</v>
      </c>
      <c r="D5622" s="26">
        <v>-1</v>
      </c>
      <c r="E5622" s="26">
        <v>2.27</v>
      </c>
      <c r="F5622" s="38">
        <f t="shared" si="340"/>
        <v>139.29979999999946</v>
      </c>
      <c r="G5622" s="38">
        <f t="shared" si="341"/>
        <v>139.31114999999946</v>
      </c>
      <c r="H5622" s="38">
        <f t="shared" si="342"/>
        <v>139.32249999999945</v>
      </c>
      <c r="I5622" s="41">
        <v>13.767218530516798</v>
      </c>
      <c r="J5622" s="41">
        <v>36.090435076890984</v>
      </c>
      <c r="K5622" s="41">
        <v>12.946816666314238</v>
      </c>
      <c r="L5622" s="41">
        <v>6.7631260704568374</v>
      </c>
      <c r="M5622" s="41">
        <v>0.46428383560820313</v>
      </c>
      <c r="N5622" s="41">
        <v>0.58961004160257247</v>
      </c>
      <c r="O5622" s="41">
        <v>2.2158399439036063</v>
      </c>
      <c r="P5622" s="41">
        <v>10.392943418194287</v>
      </c>
    </row>
    <row r="5623" spans="1:16" s="26" customFormat="1" x14ac:dyDescent="0.25">
      <c r="A5623" s="27" t="s">
        <v>42</v>
      </c>
      <c r="B5623" s="27"/>
      <c r="C5623" s="25">
        <v>1531</v>
      </c>
      <c r="D5623" s="26">
        <v>-1</v>
      </c>
      <c r="E5623" s="26">
        <v>2.27</v>
      </c>
      <c r="F5623" s="38">
        <f t="shared" si="340"/>
        <v>139.32249999999945</v>
      </c>
      <c r="G5623" s="38">
        <f t="shared" si="341"/>
        <v>139.33384999999944</v>
      </c>
      <c r="H5623" s="38">
        <f t="shared" si="342"/>
        <v>139.34519999999944</v>
      </c>
      <c r="I5623" s="41">
        <v>7.9353099875495401</v>
      </c>
      <c r="J5623" s="41">
        <v>38.720030930247013</v>
      </c>
      <c r="K5623" s="41">
        <v>12.624767000778025</v>
      </c>
      <c r="L5623" s="41">
        <v>4.2994525920597901</v>
      </c>
      <c r="M5623" s="41">
        <v>0.88659434401411474</v>
      </c>
      <c r="N5623" s="41">
        <v>0.7751099574590814</v>
      </c>
      <c r="O5623" s="41">
        <v>2.4601633031452739</v>
      </c>
      <c r="P5623" s="41">
        <v>7.6770007411447185</v>
      </c>
    </row>
    <row r="5624" spans="1:16" s="26" customFormat="1" x14ac:dyDescent="0.25">
      <c r="A5624" s="27" t="s">
        <v>43</v>
      </c>
      <c r="B5624" s="27"/>
      <c r="C5624" s="25">
        <v>1531</v>
      </c>
      <c r="D5624" s="26">
        <v>-1</v>
      </c>
      <c r="E5624" s="26">
        <v>2.27</v>
      </c>
      <c r="F5624" s="38">
        <f t="shared" si="340"/>
        <v>139.34519999999944</v>
      </c>
      <c r="G5624" s="38">
        <f t="shared" si="341"/>
        <v>139.35654999999943</v>
      </c>
      <c r="H5624" s="38">
        <f t="shared" si="342"/>
        <v>139.36789999999942</v>
      </c>
      <c r="I5624" s="41">
        <v>11.579886529667702</v>
      </c>
      <c r="J5624" s="41">
        <v>39.141808110176093</v>
      </c>
      <c r="K5624" s="41">
        <v>8.0648572675614592</v>
      </c>
      <c r="L5624" s="41">
        <v>1.0099499335201947</v>
      </c>
      <c r="M5624" s="41">
        <v>0.58555641525936897</v>
      </c>
      <c r="N5624" s="41">
        <v>0.41667338677160781</v>
      </c>
      <c r="O5624" s="41">
        <v>1.7985104191988524</v>
      </c>
      <c r="P5624" s="41">
        <v>6.6321389036939857</v>
      </c>
    </row>
    <row r="5625" spans="1:16" s="26" customFormat="1" x14ac:dyDescent="0.25">
      <c r="A5625" s="27" t="s">
        <v>44</v>
      </c>
      <c r="B5625" s="27"/>
      <c r="C5625" s="25">
        <v>1531</v>
      </c>
      <c r="D5625" s="26">
        <v>-1</v>
      </c>
      <c r="E5625" s="26">
        <v>2.27</v>
      </c>
      <c r="F5625" s="38">
        <f t="shared" si="340"/>
        <v>139.36789999999942</v>
      </c>
      <c r="G5625" s="38">
        <f t="shared" si="341"/>
        <v>139.37924999999942</v>
      </c>
      <c r="H5625" s="38">
        <f t="shared" si="342"/>
        <v>139.39059999999941</v>
      </c>
      <c r="I5625" s="41">
        <v>9.2700968344027093</v>
      </c>
      <c r="J5625" s="41">
        <v>46.584504163729925</v>
      </c>
      <c r="K5625" s="41">
        <v>21.959569203218795</v>
      </c>
      <c r="L5625" s="41">
        <v>1.3951058771007778</v>
      </c>
      <c r="M5625" s="41">
        <v>1.047009211507183</v>
      </c>
      <c r="N5625" s="41">
        <v>0.46554812847359822</v>
      </c>
      <c r="O5625" s="41">
        <v>1.2388811757197191</v>
      </c>
      <c r="P5625" s="41">
        <v>5.297373708845603</v>
      </c>
    </row>
    <row r="5626" spans="1:16" s="26" customFormat="1" x14ac:dyDescent="0.25">
      <c r="A5626" s="27" t="s">
        <v>45</v>
      </c>
      <c r="B5626" s="27"/>
      <c r="C5626" s="25">
        <v>1531</v>
      </c>
      <c r="D5626" s="26">
        <v>-1</v>
      </c>
      <c r="E5626" s="26">
        <v>2.27</v>
      </c>
      <c r="F5626" s="38">
        <f t="shared" si="340"/>
        <v>139.39059999999941</v>
      </c>
      <c r="G5626" s="38">
        <f t="shared" si="341"/>
        <v>139.4019499999994</v>
      </c>
      <c r="H5626" s="38">
        <f t="shared" si="342"/>
        <v>139.4132999999994</v>
      </c>
      <c r="I5626" s="41">
        <v>6.8531239847775787</v>
      </c>
      <c r="J5626" s="41">
        <v>48.220115079788833</v>
      </c>
      <c r="K5626" s="41">
        <v>23.368837399457632</v>
      </c>
      <c r="L5626" s="41">
        <v>0.91212768688509727</v>
      </c>
      <c r="M5626" s="41">
        <v>6.9628798372814797</v>
      </c>
      <c r="N5626" s="41">
        <v>1.3446636602462234</v>
      </c>
      <c r="O5626" s="41">
        <v>1.4553645820259964</v>
      </c>
      <c r="P5626" s="41">
        <v>6.6065573997176363</v>
      </c>
    </row>
    <row r="5627" spans="1:16" s="26" customFormat="1" x14ac:dyDescent="0.25">
      <c r="A5627" s="27" t="s">
        <v>46</v>
      </c>
      <c r="B5627" s="27"/>
      <c r="C5627" s="25">
        <v>1531</v>
      </c>
      <c r="D5627" s="26">
        <v>-1</v>
      </c>
      <c r="E5627" s="26">
        <v>2.27</v>
      </c>
      <c r="F5627" s="38">
        <f t="shared" si="340"/>
        <v>139.4132999999994</v>
      </c>
      <c r="G5627" s="38">
        <f t="shared" si="341"/>
        <v>139.42464999999939</v>
      </c>
      <c r="H5627" s="38">
        <f t="shared" si="342"/>
        <v>139.43599999999938</v>
      </c>
      <c r="I5627" s="41">
        <v>15.670470494054618</v>
      </c>
      <c r="J5627" s="41">
        <v>50.575692098716111</v>
      </c>
      <c r="K5627" s="41">
        <v>34.259763078406266</v>
      </c>
      <c r="L5627" s="41">
        <v>4.0545634443872487</v>
      </c>
      <c r="M5627" s="41">
        <v>8.2323575097899457</v>
      </c>
      <c r="N5627" s="41">
        <v>1.2279738431587881</v>
      </c>
      <c r="O5627" s="41">
        <v>2.0731068272170265</v>
      </c>
      <c r="P5627" s="41">
        <v>7.489197466124093</v>
      </c>
    </row>
    <row r="5628" spans="1:16" s="26" customFormat="1" x14ac:dyDescent="0.25">
      <c r="A5628" s="27" t="s">
        <v>47</v>
      </c>
      <c r="B5628" s="27"/>
      <c r="C5628" s="25">
        <v>1531</v>
      </c>
      <c r="D5628" s="26">
        <v>-1</v>
      </c>
      <c r="E5628" s="26">
        <v>2.27</v>
      </c>
      <c r="F5628" s="38">
        <f t="shared" si="340"/>
        <v>139.43599999999938</v>
      </c>
      <c r="G5628" s="38">
        <f t="shared" si="341"/>
        <v>139.44734999999937</v>
      </c>
      <c r="H5628" s="38">
        <f t="shared" si="342"/>
        <v>139.45869999999937</v>
      </c>
      <c r="I5628" s="41">
        <v>15.359218566933743</v>
      </c>
      <c r="J5628" s="41">
        <v>51.406497603524997</v>
      </c>
      <c r="K5628" s="41">
        <v>19.448296107129124</v>
      </c>
      <c r="L5628" s="41">
        <v>6.6981882825504657</v>
      </c>
      <c r="M5628" s="41">
        <v>3.9473267608866869</v>
      </c>
      <c r="N5628" s="41">
        <v>0.58956824669774033</v>
      </c>
      <c r="O5628" s="41">
        <v>2.9054550634620386</v>
      </c>
      <c r="P5628" s="41">
        <v>12.758148497396581</v>
      </c>
    </row>
    <row r="5629" spans="1:16" s="26" customFormat="1" x14ac:dyDescent="0.25">
      <c r="A5629" s="27" t="s">
        <v>48</v>
      </c>
      <c r="B5629" s="27"/>
      <c r="C5629" s="25">
        <v>1531</v>
      </c>
      <c r="D5629" s="26">
        <v>-1</v>
      </c>
      <c r="E5629" s="26">
        <v>2.27</v>
      </c>
      <c r="F5629" s="38">
        <f t="shared" si="340"/>
        <v>139.45869999999937</v>
      </c>
      <c r="G5629" s="38">
        <f t="shared" si="341"/>
        <v>139.47004999999936</v>
      </c>
      <c r="H5629" s="38">
        <f t="shared" si="342"/>
        <v>139.48139999999935</v>
      </c>
      <c r="I5629" s="41">
        <v>7.5637297964377561</v>
      </c>
      <c r="J5629" s="41">
        <v>53.563916402820155</v>
      </c>
      <c r="K5629" s="41">
        <v>13.73182023259875</v>
      </c>
      <c r="L5629" s="41">
        <v>1.2783827117648052</v>
      </c>
      <c r="M5629" s="41">
        <v>3.3181081341391576</v>
      </c>
      <c r="N5629" s="41">
        <v>0.37974186068599164</v>
      </c>
      <c r="O5629" s="41">
        <v>1.80671663368056</v>
      </c>
      <c r="P5629" s="41">
        <v>13.120717603829259</v>
      </c>
    </row>
    <row r="5630" spans="1:16" s="26" customFormat="1" x14ac:dyDescent="0.25">
      <c r="A5630" s="27" t="s">
        <v>49</v>
      </c>
      <c r="B5630" s="27"/>
      <c r="C5630" s="25">
        <v>1531</v>
      </c>
      <c r="D5630" s="26">
        <v>-1</v>
      </c>
      <c r="E5630" s="26">
        <v>2.27</v>
      </c>
      <c r="F5630" s="38">
        <f t="shared" si="340"/>
        <v>139.48139999999935</v>
      </c>
      <c r="G5630" s="38">
        <f t="shared" si="341"/>
        <v>139.49274999999935</v>
      </c>
      <c r="H5630" s="38">
        <f t="shared" si="342"/>
        <v>139.50409999999934</v>
      </c>
      <c r="I5630" s="41">
        <v>7.9954197843509114</v>
      </c>
      <c r="J5630" s="41">
        <v>56.121713665187578</v>
      </c>
      <c r="K5630" s="41">
        <v>23.956267155676219</v>
      </c>
      <c r="L5630" s="41">
        <v>1.9804855356036197</v>
      </c>
      <c r="M5630" s="41">
        <v>8.8794440116528115</v>
      </c>
      <c r="N5630" s="41">
        <v>0.83171225198303333</v>
      </c>
      <c r="O5630" s="41">
        <v>2.3750280360513258</v>
      </c>
      <c r="P5630" s="41">
        <v>17.617117659015765</v>
      </c>
    </row>
    <row r="5631" spans="1:16" s="26" customFormat="1" x14ac:dyDescent="0.25">
      <c r="A5631" s="27" t="s">
        <v>50</v>
      </c>
      <c r="B5631" s="27"/>
      <c r="C5631" s="25">
        <v>1531</v>
      </c>
      <c r="D5631" s="26">
        <v>-1</v>
      </c>
      <c r="E5631" s="26">
        <v>2.27</v>
      </c>
      <c r="F5631" s="38">
        <f t="shared" si="340"/>
        <v>139.50409999999934</v>
      </c>
      <c r="G5631" s="38">
        <f t="shared" si="341"/>
        <v>139.51544999999933</v>
      </c>
      <c r="H5631" s="38">
        <f t="shared" si="342"/>
        <v>139.52679999999933</v>
      </c>
      <c r="I5631" s="41">
        <v>6.8679205090659696</v>
      </c>
      <c r="J5631" s="41">
        <v>50.11360038475096</v>
      </c>
      <c r="K5631" s="41">
        <v>17.785352366292546</v>
      </c>
      <c r="L5631" s="41">
        <v>1.7809008822227697</v>
      </c>
      <c r="M5631" s="41">
        <v>6.9273408766574978</v>
      </c>
      <c r="N5631" s="41">
        <v>0.79158277730633342</v>
      </c>
      <c r="O5631" s="41">
        <v>2.1079486994322227</v>
      </c>
      <c r="P5631" s="41">
        <v>16.724140342045281</v>
      </c>
    </row>
    <row r="5632" spans="1:16" s="26" customFormat="1" x14ac:dyDescent="0.25">
      <c r="A5632" s="27" t="s">
        <v>51</v>
      </c>
      <c r="B5632" s="27"/>
      <c r="C5632" s="25">
        <v>1531</v>
      </c>
      <c r="D5632" s="26">
        <v>1531</v>
      </c>
      <c r="E5632" s="26">
        <v>2.27</v>
      </c>
      <c r="F5632" s="38">
        <f t="shared" si="340"/>
        <v>139.52679999999933</v>
      </c>
      <c r="G5632" s="38">
        <f t="shared" si="341"/>
        <v>139.53814999999932</v>
      </c>
      <c r="H5632" s="38">
        <f t="shared" si="342"/>
        <v>139.54949999999931</v>
      </c>
      <c r="I5632" s="41">
        <v>13.739990631676349</v>
      </c>
      <c r="J5632" s="41">
        <v>43.775467153366669</v>
      </c>
      <c r="K5632" s="41">
        <v>21.039837111174364</v>
      </c>
      <c r="L5632" s="41">
        <v>4.5605730130312603</v>
      </c>
      <c r="M5632" s="41">
        <v>2.8271076815305278</v>
      </c>
      <c r="N5632" s="41">
        <v>0.43368869248262176</v>
      </c>
      <c r="O5632" s="41">
        <v>2.0065542122223867</v>
      </c>
      <c r="P5632" s="41">
        <v>19.206223607068182</v>
      </c>
    </row>
    <row r="5633" spans="1:16" s="26" customFormat="1" x14ac:dyDescent="0.25">
      <c r="A5633" s="27" t="s">
        <v>52</v>
      </c>
      <c r="B5633" s="27"/>
      <c r="C5633" s="25">
        <v>1530</v>
      </c>
      <c r="D5633" s="26">
        <v>-1</v>
      </c>
      <c r="E5633" s="26">
        <v>2.27</v>
      </c>
      <c r="F5633" s="38">
        <f t="shared" si="340"/>
        <v>139.54949999999931</v>
      </c>
      <c r="G5633" s="38">
        <f t="shared" si="341"/>
        <v>139.56084999999931</v>
      </c>
      <c r="H5633" s="38">
        <f t="shared" si="342"/>
        <v>139.5721999999993</v>
      </c>
      <c r="I5633" s="41">
        <v>19.395352254962198</v>
      </c>
      <c r="J5633" s="41">
        <v>36.601108265815874</v>
      </c>
      <c r="K5633" s="41">
        <v>12.969881683852313</v>
      </c>
      <c r="L5633" s="41">
        <v>8.4208673907578042</v>
      </c>
      <c r="M5633" s="41">
        <v>1.3503709028810831</v>
      </c>
      <c r="N5633" s="41">
        <v>0.32267414251045562</v>
      </c>
      <c r="O5633" s="41">
        <v>1.9831050265097296</v>
      </c>
      <c r="P5633" s="41">
        <v>13.546566875251905</v>
      </c>
    </row>
    <row r="5634" spans="1:16" s="26" customFormat="1" x14ac:dyDescent="0.25">
      <c r="A5634" s="27" t="s">
        <v>53</v>
      </c>
      <c r="B5634" s="27"/>
      <c r="C5634" s="25">
        <v>1530</v>
      </c>
      <c r="D5634" s="26">
        <v>-1</v>
      </c>
      <c r="E5634" s="26">
        <v>2.27</v>
      </c>
      <c r="F5634" s="38">
        <f t="shared" si="340"/>
        <v>139.5721999999993</v>
      </c>
      <c r="G5634" s="38">
        <f t="shared" si="341"/>
        <v>139.58354999999929</v>
      </c>
      <c r="H5634" s="38">
        <f t="shared" si="342"/>
        <v>139.59489999999929</v>
      </c>
      <c r="I5634" s="41">
        <v>10.050127492730359</v>
      </c>
      <c r="J5634" s="41">
        <v>37.585086777401969</v>
      </c>
      <c r="K5634" s="41">
        <v>19.127628687486311</v>
      </c>
      <c r="L5634" s="41">
        <v>5.4094802573183172</v>
      </c>
      <c r="M5634" s="41"/>
      <c r="N5634" s="41">
        <v>0.49989230479608293</v>
      </c>
      <c r="O5634" s="41">
        <v>2.486079138991609</v>
      </c>
      <c r="P5634" s="41">
        <v>11.29202428707533</v>
      </c>
    </row>
    <row r="5635" spans="1:16" s="26" customFormat="1" x14ac:dyDescent="0.25">
      <c r="A5635" s="27" t="s">
        <v>54</v>
      </c>
      <c r="B5635" s="27"/>
      <c r="C5635" s="25">
        <v>1530</v>
      </c>
      <c r="D5635" s="26">
        <v>-1</v>
      </c>
      <c r="E5635" s="26">
        <v>2.27</v>
      </c>
      <c r="F5635" s="38">
        <f t="shared" si="340"/>
        <v>139.59489999999929</v>
      </c>
      <c r="G5635" s="38">
        <f t="shared" si="341"/>
        <v>139.60624999999928</v>
      </c>
      <c r="H5635" s="38">
        <f t="shared" si="342"/>
        <v>139.61759999999927</v>
      </c>
      <c r="I5635" s="41">
        <v>6.7322652714333824</v>
      </c>
      <c r="J5635" s="41">
        <v>45.346297434319965</v>
      </c>
      <c r="K5635" s="41">
        <v>16.5524567085805</v>
      </c>
      <c r="L5635" s="41">
        <v>3.5505871139136396</v>
      </c>
      <c r="M5635" s="41">
        <v>1.0854841870014511</v>
      </c>
      <c r="N5635" s="41">
        <v>0.73201439846475536</v>
      </c>
      <c r="O5635" s="41">
        <v>2.4791427109507174</v>
      </c>
      <c r="P5635" s="41">
        <v>8.9501382071755859</v>
      </c>
    </row>
    <row r="5636" spans="1:16" s="26" customFormat="1" x14ac:dyDescent="0.25">
      <c r="A5636" s="27" t="s">
        <v>55</v>
      </c>
      <c r="B5636" s="27"/>
      <c r="C5636" s="25">
        <v>1530</v>
      </c>
      <c r="D5636" s="26">
        <v>-1</v>
      </c>
      <c r="E5636" s="26">
        <v>2.27</v>
      </c>
      <c r="F5636" s="38">
        <f t="shared" si="340"/>
        <v>139.61759999999927</v>
      </c>
      <c r="G5636" s="38">
        <f t="shared" si="341"/>
        <v>139.62894999999926</v>
      </c>
      <c r="H5636" s="38">
        <f t="shared" si="342"/>
        <v>139.64029999999926</v>
      </c>
      <c r="I5636" s="41">
        <v>11.112932538377853</v>
      </c>
      <c r="J5636" s="41">
        <v>57.658456677762047</v>
      </c>
      <c r="K5636" s="41">
        <v>16.235138871406061</v>
      </c>
      <c r="L5636" s="41">
        <v>0.69808659809931284</v>
      </c>
      <c r="M5636" s="41">
        <v>0.48352155569891286</v>
      </c>
      <c r="N5636" s="41">
        <v>0.34659613244520421</v>
      </c>
      <c r="O5636" s="41">
        <v>1.7982978041829878</v>
      </c>
      <c r="P5636" s="41">
        <v>8.1829978270673607</v>
      </c>
    </row>
    <row r="5637" spans="1:16" s="26" customFormat="1" x14ac:dyDescent="0.25">
      <c r="A5637" s="27" t="s">
        <v>56</v>
      </c>
      <c r="B5637" s="27"/>
      <c r="C5637" s="25">
        <v>1530</v>
      </c>
      <c r="D5637" s="26">
        <v>-1</v>
      </c>
      <c r="E5637" s="26">
        <v>2.27</v>
      </c>
      <c r="F5637" s="38">
        <f t="shared" si="340"/>
        <v>139.64029999999926</v>
      </c>
      <c r="G5637" s="38">
        <f t="shared" si="341"/>
        <v>139.65164999999925</v>
      </c>
      <c r="H5637" s="38">
        <f t="shared" si="342"/>
        <v>139.66299999999924</v>
      </c>
      <c r="I5637" s="41">
        <v>7.8979742443235947</v>
      </c>
      <c r="J5637" s="41">
        <v>75.702719184090114</v>
      </c>
      <c r="K5637" s="41">
        <v>20.617122897649626</v>
      </c>
      <c r="L5637" s="41">
        <v>0.35923456549250726</v>
      </c>
      <c r="M5637" s="41">
        <v>2.4159486578264295</v>
      </c>
      <c r="N5637" s="41">
        <v>0.45343044943489041</v>
      </c>
      <c r="O5637" s="41">
        <v>1.0589569587257426</v>
      </c>
      <c r="P5637" s="41">
        <v>6.8421989414813966</v>
      </c>
    </row>
    <row r="5638" spans="1:16" s="26" customFormat="1" x14ac:dyDescent="0.25">
      <c r="A5638" s="27" t="s">
        <v>57</v>
      </c>
      <c r="B5638" s="27"/>
      <c r="C5638" s="25">
        <v>1530</v>
      </c>
      <c r="D5638" s="26">
        <v>-1</v>
      </c>
      <c r="E5638" s="26">
        <v>2.27</v>
      </c>
      <c r="F5638" s="38">
        <f t="shared" si="340"/>
        <v>139.66299999999924</v>
      </c>
      <c r="G5638" s="38">
        <f t="shared" si="341"/>
        <v>139.67434999999924</v>
      </c>
      <c r="H5638" s="38">
        <f t="shared" si="342"/>
        <v>139.68569999999923</v>
      </c>
      <c r="I5638" s="41">
        <v>17.952271316491043</v>
      </c>
      <c r="J5638" s="41">
        <v>85.286603788078025</v>
      </c>
      <c r="K5638" s="41">
        <v>22.92447474338163</v>
      </c>
      <c r="L5638" s="41">
        <v>0.2303762464556536</v>
      </c>
      <c r="M5638" s="41">
        <v>10.493227993797861</v>
      </c>
      <c r="N5638" s="41">
        <v>1.1585290361533649</v>
      </c>
      <c r="O5638" s="41">
        <v>0.94314491217529794</v>
      </c>
      <c r="P5638" s="41">
        <v>5.9517438877849722</v>
      </c>
    </row>
    <row r="5639" spans="1:16" s="26" customFormat="1" x14ac:dyDescent="0.25">
      <c r="A5639" s="27" t="s">
        <v>58</v>
      </c>
      <c r="B5639" s="27"/>
      <c r="C5639" s="25">
        <v>1530</v>
      </c>
      <c r="D5639" s="26">
        <v>-1</v>
      </c>
      <c r="E5639" s="26">
        <v>2.27</v>
      </c>
      <c r="F5639" s="38">
        <f t="shared" si="340"/>
        <v>139.68569999999923</v>
      </c>
      <c r="G5639" s="38">
        <f t="shared" si="341"/>
        <v>139.69704999999922</v>
      </c>
      <c r="H5639" s="38">
        <f t="shared" si="342"/>
        <v>139.70839999999922</v>
      </c>
      <c r="I5639" s="41">
        <v>10.773887568692615</v>
      </c>
      <c r="J5639" s="41">
        <v>93.062773399533427</v>
      </c>
      <c r="K5639" s="41">
        <v>18.432582097082889</v>
      </c>
      <c r="L5639" s="41">
        <v>0.17954224168858704</v>
      </c>
      <c r="M5639" s="41">
        <v>10.941453427119924</v>
      </c>
      <c r="N5639" s="41">
        <v>1.0133280087855039</v>
      </c>
      <c r="O5639" s="41">
        <v>0.76630516295441797</v>
      </c>
      <c r="P5639" s="41">
        <v>4.50634634298686</v>
      </c>
    </row>
    <row r="5640" spans="1:16" s="26" customFormat="1" x14ac:dyDescent="0.25">
      <c r="A5640" s="27" t="s">
        <v>59</v>
      </c>
      <c r="B5640" s="27"/>
      <c r="C5640" s="25">
        <v>1530</v>
      </c>
      <c r="D5640" s="26">
        <v>-1</v>
      </c>
      <c r="E5640" s="26">
        <v>2.27</v>
      </c>
      <c r="F5640" s="38">
        <f t="shared" si="340"/>
        <v>139.70839999999922</v>
      </c>
      <c r="G5640" s="38">
        <f t="shared" si="341"/>
        <v>139.71974999999921</v>
      </c>
      <c r="H5640" s="38">
        <f t="shared" si="342"/>
        <v>139.7310999999992</v>
      </c>
      <c r="I5640" s="41">
        <v>19.331445971451966</v>
      </c>
      <c r="J5640" s="41">
        <v>84.977797645675736</v>
      </c>
      <c r="K5640" s="41">
        <v>33.083120351611875</v>
      </c>
      <c r="L5640" s="41">
        <v>0.48630038889649779</v>
      </c>
      <c r="M5640" s="41">
        <v>7.2552969078366738</v>
      </c>
      <c r="N5640" s="41">
        <v>0.64948470235311184</v>
      </c>
      <c r="O5640" s="41">
        <v>0.91119708632382257</v>
      </c>
      <c r="P5640" s="41">
        <v>5.1304169570743303</v>
      </c>
    </row>
    <row r="5641" spans="1:16" s="26" customFormat="1" x14ac:dyDescent="0.25">
      <c r="A5641" s="27" t="s">
        <v>60</v>
      </c>
      <c r="B5641" s="27"/>
      <c r="C5641" s="25">
        <v>1530</v>
      </c>
      <c r="D5641" s="26">
        <v>-1</v>
      </c>
      <c r="E5641" s="26">
        <v>2.27</v>
      </c>
      <c r="F5641" s="38">
        <f t="shared" si="340"/>
        <v>139.7310999999992</v>
      </c>
      <c r="G5641" s="38">
        <f t="shared" si="341"/>
        <v>139.7424499999992</v>
      </c>
      <c r="H5641" s="38">
        <f t="shared" si="342"/>
        <v>139.75379999999919</v>
      </c>
      <c r="I5641" s="41">
        <v>14.447118527055384</v>
      </c>
      <c r="J5641" s="41">
        <v>81.50553801488735</v>
      </c>
      <c r="K5641" s="41">
        <v>29.874425093490835</v>
      </c>
      <c r="L5641" s="41">
        <v>1.9114405917344695</v>
      </c>
      <c r="M5641" s="41">
        <v>7.6898678855682556</v>
      </c>
      <c r="N5641" s="41">
        <v>0.4842977804997069</v>
      </c>
      <c r="O5641" s="41">
        <v>2.7378915925262519</v>
      </c>
      <c r="P5641" s="41">
        <v>14.517562053373108</v>
      </c>
    </row>
    <row r="5642" spans="1:16" s="26" customFormat="1" x14ac:dyDescent="0.25">
      <c r="A5642" s="27" t="s">
        <v>61</v>
      </c>
      <c r="B5642" s="27"/>
      <c r="C5642" s="25">
        <v>1530</v>
      </c>
      <c r="D5642" s="26">
        <v>1530</v>
      </c>
      <c r="E5642" s="26">
        <v>2.27</v>
      </c>
      <c r="F5642" s="38">
        <f t="shared" si="340"/>
        <v>139.75379999999919</v>
      </c>
      <c r="G5642" s="38">
        <f t="shared" si="341"/>
        <v>139.76514999999918</v>
      </c>
      <c r="H5642" s="38">
        <f t="shared" si="342"/>
        <v>139.77649999999917</v>
      </c>
      <c r="I5642" s="41">
        <v>20.835045024543174</v>
      </c>
      <c r="J5642" s="41">
        <v>79.945797253331307</v>
      </c>
      <c r="K5642" s="41">
        <v>31.832970167373453</v>
      </c>
      <c r="L5642" s="41">
        <v>7.8762332620120699</v>
      </c>
      <c r="M5642" s="41">
        <v>4.1717912814334062</v>
      </c>
      <c r="N5642" s="41">
        <v>0.7799846343535829</v>
      </c>
      <c r="O5642" s="41">
        <v>2.7721480756945045</v>
      </c>
      <c r="P5642" s="41">
        <v>21.198023183620187</v>
      </c>
    </row>
    <row r="5643" spans="1:16" s="26" customFormat="1" x14ac:dyDescent="0.25">
      <c r="A5643" s="27" t="s">
        <v>62</v>
      </c>
      <c r="B5643" s="27"/>
      <c r="C5643" s="25">
        <v>1529</v>
      </c>
      <c r="D5643" s="26">
        <v>-1</v>
      </c>
      <c r="E5643" s="26">
        <v>2.27</v>
      </c>
      <c r="F5643" s="38">
        <f t="shared" si="340"/>
        <v>139.77649999999917</v>
      </c>
      <c r="G5643" s="38">
        <f t="shared" si="341"/>
        <v>139.78784999999917</v>
      </c>
      <c r="H5643" s="38">
        <f t="shared" si="342"/>
        <v>139.79919999999916</v>
      </c>
      <c r="I5643" s="41">
        <v>29.905221299189833</v>
      </c>
      <c r="J5643" s="41">
        <v>57.133231448607191</v>
      </c>
      <c r="K5643" s="41">
        <v>27.732172902703578</v>
      </c>
      <c r="L5643" s="41">
        <v>16.273176809641118</v>
      </c>
      <c r="M5643" s="41">
        <v>2.0252687306502901</v>
      </c>
      <c r="N5643" s="41">
        <v>0.71881395697099781</v>
      </c>
      <c r="O5643" s="41">
        <v>2.6977299393831662</v>
      </c>
      <c r="P5643" s="41">
        <v>19.228650137741045</v>
      </c>
    </row>
    <row r="5644" spans="1:16" s="26" customFormat="1" x14ac:dyDescent="0.25">
      <c r="A5644" s="27" t="s">
        <v>63</v>
      </c>
      <c r="B5644" s="27"/>
      <c r="C5644" s="25">
        <v>1529</v>
      </c>
      <c r="D5644" s="26">
        <v>-1</v>
      </c>
      <c r="E5644" s="26">
        <v>2.27</v>
      </c>
      <c r="F5644" s="38">
        <f t="shared" si="340"/>
        <v>139.79919999999916</v>
      </c>
      <c r="G5644" s="38">
        <f t="shared" si="341"/>
        <v>139.81054999999915</v>
      </c>
      <c r="H5644" s="38">
        <f t="shared" si="342"/>
        <v>139.82189999999915</v>
      </c>
      <c r="I5644" s="41">
        <v>16.322152985585948</v>
      </c>
      <c r="J5644" s="41">
        <v>41.905795210270881</v>
      </c>
      <c r="K5644" s="41">
        <v>20.802038249099983</v>
      </c>
      <c r="L5644" s="41">
        <v>13.537398179137718</v>
      </c>
      <c r="M5644" s="41">
        <v>1.0566482698845534</v>
      </c>
      <c r="N5644" s="41">
        <v>0.41594761543796266</v>
      </c>
      <c r="O5644" s="41">
        <v>3.7423432017411753</v>
      </c>
      <c r="P5644" s="41">
        <v>13.800295190849084</v>
      </c>
    </row>
    <row r="5645" spans="1:16" s="26" customFormat="1" x14ac:dyDescent="0.25">
      <c r="A5645" s="27" t="s">
        <v>64</v>
      </c>
      <c r="B5645" s="27"/>
      <c r="C5645" s="25">
        <v>1529</v>
      </c>
      <c r="D5645" s="26">
        <v>-1</v>
      </c>
      <c r="E5645" s="26">
        <v>2.27</v>
      </c>
      <c r="F5645" s="38">
        <f t="shared" si="340"/>
        <v>139.82189999999915</v>
      </c>
      <c r="G5645" s="38">
        <f t="shared" si="341"/>
        <v>139.83324999999914</v>
      </c>
      <c r="H5645" s="38">
        <f t="shared" si="342"/>
        <v>139.84459999999913</v>
      </c>
      <c r="I5645" s="41">
        <v>12.171296021948688</v>
      </c>
      <c r="J5645" s="41">
        <v>30.496090358131593</v>
      </c>
      <c r="K5645" s="41">
        <v>14.808961669680633</v>
      </c>
      <c r="L5645" s="41">
        <v>3.9099557499860489</v>
      </c>
      <c r="M5645" s="41">
        <v>0.83271614312935205</v>
      </c>
      <c r="N5645" s="41">
        <v>0.23547597915759205</v>
      </c>
      <c r="O5645" s="41">
        <v>2.0021716226389419</v>
      </c>
      <c r="P5645" s="41">
        <v>8.0878264476668758</v>
      </c>
    </row>
    <row r="5646" spans="1:16" s="26" customFormat="1" x14ac:dyDescent="0.25">
      <c r="A5646" s="27" t="s">
        <v>66</v>
      </c>
      <c r="B5646" s="27"/>
      <c r="C5646" s="25">
        <v>1529</v>
      </c>
      <c r="D5646" s="26">
        <v>-1</v>
      </c>
      <c r="E5646" s="26">
        <v>2.27</v>
      </c>
      <c r="F5646" s="38">
        <f t="shared" si="340"/>
        <v>139.84459999999913</v>
      </c>
      <c r="G5646" s="38">
        <f t="shared" si="341"/>
        <v>139.85594999999913</v>
      </c>
      <c r="H5646" s="38">
        <f t="shared" si="342"/>
        <v>139.86729999999912</v>
      </c>
      <c r="I5646" s="41">
        <v>22.725295117519703</v>
      </c>
      <c r="J5646" s="41">
        <v>22.854795024027549</v>
      </c>
      <c r="K5646" s="41">
        <v>17.186711404851312</v>
      </c>
      <c r="L5646" s="41">
        <v>12.98276134063274</v>
      </c>
      <c r="M5646" s="41">
        <v>10.383763717476963</v>
      </c>
      <c r="N5646" s="41">
        <v>1.0623665469864847</v>
      </c>
      <c r="O5646" s="41">
        <v>3.2184577216346009</v>
      </c>
      <c r="P5646" s="41">
        <v>8.2563472869246084</v>
      </c>
    </row>
    <row r="5647" spans="1:16" s="26" customFormat="1" x14ac:dyDescent="0.25">
      <c r="A5647" s="27" t="s">
        <v>67</v>
      </c>
      <c r="B5647" s="27"/>
      <c r="C5647" s="25">
        <v>1529</v>
      </c>
      <c r="D5647" s="26">
        <v>-1</v>
      </c>
      <c r="E5647" s="26">
        <v>2.27</v>
      </c>
      <c r="F5647" s="38">
        <f t="shared" si="340"/>
        <v>139.86729999999912</v>
      </c>
      <c r="G5647" s="38">
        <f t="shared" si="341"/>
        <v>139.87864999999911</v>
      </c>
      <c r="H5647" s="38">
        <f t="shared" si="342"/>
        <v>139.88999999999911</v>
      </c>
      <c r="I5647" s="41">
        <v>6.6480957761642978</v>
      </c>
      <c r="J5647" s="41">
        <v>157.68272321205893</v>
      </c>
      <c r="K5647" s="41">
        <v>29.820108224604724</v>
      </c>
      <c r="L5647" s="41">
        <v>1.726049738916106</v>
      </c>
      <c r="M5647" s="41">
        <v>145.43593136694881</v>
      </c>
      <c r="N5647" s="41">
        <v>3.7917436230220138</v>
      </c>
      <c r="O5647" s="41">
        <v>2.8609219856842802</v>
      </c>
      <c r="P5647" s="41">
        <v>7.5410309835782838</v>
      </c>
    </row>
    <row r="5648" spans="1:16" s="26" customFormat="1" x14ac:dyDescent="0.25">
      <c r="A5648" s="27" t="s">
        <v>68</v>
      </c>
      <c r="B5648" s="27"/>
      <c r="C5648" s="25">
        <v>1529</v>
      </c>
      <c r="D5648" s="26">
        <v>-1</v>
      </c>
      <c r="E5648" s="26">
        <v>2.27</v>
      </c>
      <c r="F5648" s="38">
        <f t="shared" si="340"/>
        <v>139.88999999999911</v>
      </c>
      <c r="G5648" s="38">
        <f t="shared" si="341"/>
        <v>139.9013499999991</v>
      </c>
      <c r="H5648" s="38">
        <f t="shared" si="342"/>
        <v>139.91269999999909</v>
      </c>
      <c r="I5648" s="41">
        <v>11.796927461163509</v>
      </c>
      <c r="J5648" s="41">
        <v>42.469904691018073</v>
      </c>
      <c r="K5648" s="41">
        <v>14.940485194028545</v>
      </c>
      <c r="L5648" s="41">
        <v>0.65341988411525598</v>
      </c>
      <c r="M5648" s="41">
        <v>29.069545970847468</v>
      </c>
      <c r="N5648" s="41">
        <v>1.02857926229376</v>
      </c>
      <c r="O5648" s="41">
        <v>1.9206931816490562</v>
      </c>
      <c r="P5648" s="41">
        <v>8.0230412857201419</v>
      </c>
    </row>
    <row r="5649" spans="1:16" s="26" customFormat="1" x14ac:dyDescent="0.25">
      <c r="A5649" s="27" t="s">
        <v>69</v>
      </c>
      <c r="B5649" s="27"/>
      <c r="C5649" s="25">
        <v>1529</v>
      </c>
      <c r="D5649" s="26">
        <v>-1</v>
      </c>
      <c r="E5649" s="26">
        <v>2.27</v>
      </c>
      <c r="F5649" s="38">
        <f t="shared" si="340"/>
        <v>139.91269999999909</v>
      </c>
      <c r="G5649" s="38">
        <f t="shared" si="341"/>
        <v>139.92404999999908</v>
      </c>
      <c r="H5649" s="38">
        <f t="shared" si="342"/>
        <v>139.93539999999908</v>
      </c>
      <c r="I5649" s="41">
        <v>7.8130335450595032</v>
      </c>
      <c r="J5649" s="41">
        <v>53.680023597047274</v>
      </c>
      <c r="K5649" s="41">
        <v>17.194219468950681</v>
      </c>
      <c r="L5649" s="41">
        <v>0.29074754970756</v>
      </c>
      <c r="M5649" s="41">
        <v>4.5215158090767265</v>
      </c>
      <c r="N5649" s="41">
        <v>0.15941298032678433</v>
      </c>
      <c r="O5649" s="41">
        <v>1.1671352752616733</v>
      </c>
      <c r="P5649" s="41">
        <v>7.2505435278265651</v>
      </c>
    </row>
    <row r="5650" spans="1:16" s="26" customFormat="1" x14ac:dyDescent="0.25">
      <c r="A5650" s="27" t="s">
        <v>70</v>
      </c>
      <c r="B5650" s="27"/>
      <c r="C5650" s="25">
        <v>1529</v>
      </c>
      <c r="D5650" s="26">
        <v>-1</v>
      </c>
      <c r="E5650" s="26">
        <v>2.27</v>
      </c>
      <c r="F5650" s="38">
        <f t="shared" si="340"/>
        <v>139.93539999999908</v>
      </c>
      <c r="G5650" s="38">
        <f t="shared" si="341"/>
        <v>139.94674999999907</v>
      </c>
      <c r="H5650" s="38">
        <f t="shared" si="342"/>
        <v>139.95809999999906</v>
      </c>
      <c r="I5650" s="41">
        <v>7.0582005434877733</v>
      </c>
      <c r="J5650" s="41">
        <v>58.338343622087244</v>
      </c>
      <c r="K5650" s="41">
        <v>25.887642450079447</v>
      </c>
      <c r="L5650" s="41">
        <v>0.44029689662435123</v>
      </c>
      <c r="M5650" s="41">
        <v>6.4779931716334733</v>
      </c>
      <c r="N5650" s="41">
        <v>0.52456892238652575</v>
      </c>
      <c r="O5650" s="41">
        <v>2.3353119835597407</v>
      </c>
      <c r="P5650" s="41">
        <v>8.6137948486067835</v>
      </c>
    </row>
    <row r="5651" spans="1:16" s="26" customFormat="1" x14ac:dyDescent="0.25">
      <c r="A5651" s="27" t="s">
        <v>71</v>
      </c>
      <c r="B5651" s="27"/>
      <c r="C5651" s="25">
        <v>1529</v>
      </c>
      <c r="D5651" s="26">
        <v>-1</v>
      </c>
      <c r="E5651" s="26">
        <v>2.27</v>
      </c>
      <c r="F5651" s="38">
        <f t="shared" ref="F5651:F5714" si="343">H5650</f>
        <v>139.95809999999906</v>
      </c>
      <c r="G5651" s="38">
        <f t="shared" ref="G5651:G5714" si="344">F5651+(E5651/200)</f>
        <v>139.96944999999906</v>
      </c>
      <c r="H5651" s="38">
        <f t="shared" ref="H5651:H5714" si="345">H5650+E5651/100</f>
        <v>139.98079999999905</v>
      </c>
      <c r="I5651" s="41">
        <v>17.63791937529442</v>
      </c>
      <c r="J5651" s="41">
        <v>60.622724028004654</v>
      </c>
      <c r="K5651" s="41">
        <v>27.378941443179105</v>
      </c>
      <c r="L5651" s="41">
        <v>4.8243126147097897</v>
      </c>
      <c r="M5651" s="41">
        <v>6.4582950607820901</v>
      </c>
      <c r="N5651" s="41">
        <v>0.81975850957032004</v>
      </c>
      <c r="O5651" s="41">
        <v>2.9272727609390827</v>
      </c>
      <c r="P5651" s="41">
        <v>14.068371765649108</v>
      </c>
    </row>
    <row r="5652" spans="1:16" s="26" customFormat="1" x14ac:dyDescent="0.25">
      <c r="A5652" s="27" t="s">
        <v>72</v>
      </c>
      <c r="B5652" s="27"/>
      <c r="C5652" s="25">
        <v>1529</v>
      </c>
      <c r="D5652" s="26">
        <v>-1</v>
      </c>
      <c r="E5652" s="26">
        <v>2.41</v>
      </c>
      <c r="F5652" s="38">
        <f t="shared" si="343"/>
        <v>139.98079999999905</v>
      </c>
      <c r="G5652" s="38">
        <f t="shared" si="344"/>
        <v>139.99284999999904</v>
      </c>
      <c r="H5652" s="38">
        <f t="shared" si="345"/>
        <v>140.00489999999905</v>
      </c>
      <c r="I5652" s="41">
        <v>38.666885148223109</v>
      </c>
      <c r="J5652" s="41">
        <v>52.893949170924003</v>
      </c>
      <c r="K5652" s="41">
        <v>32.301577913139319</v>
      </c>
      <c r="L5652" s="41">
        <v>17.352299316387786</v>
      </c>
      <c r="M5652" s="41">
        <v>2.0584450728417587</v>
      </c>
      <c r="N5652" s="41">
        <v>0.57481089624695569</v>
      </c>
      <c r="O5652" s="41">
        <v>3.6193099792275127</v>
      </c>
      <c r="P5652" s="41">
        <v>20.670616210897464</v>
      </c>
    </row>
    <row r="5653" spans="1:16" s="26" customFormat="1" x14ac:dyDescent="0.25">
      <c r="A5653" s="27" t="s">
        <v>74</v>
      </c>
      <c r="B5653" s="27" t="s">
        <v>948</v>
      </c>
      <c r="C5653" s="25">
        <v>1529</v>
      </c>
      <c r="D5653" s="26">
        <v>1529</v>
      </c>
      <c r="E5653" s="26">
        <v>2.41</v>
      </c>
      <c r="F5653" s="38">
        <f t="shared" si="343"/>
        <v>140.00489999999905</v>
      </c>
      <c r="G5653" s="38">
        <f t="shared" si="344"/>
        <v>140.01694999999904</v>
      </c>
      <c r="H5653" s="38">
        <f t="shared" si="345"/>
        <v>140.02899999999906</v>
      </c>
      <c r="I5653" s="41">
        <v>25.830576112022211</v>
      </c>
      <c r="J5653" s="41">
        <v>50.552531048455698</v>
      </c>
      <c r="K5653" s="41">
        <v>36.476901829084227</v>
      </c>
      <c r="L5653" s="41">
        <v>24.409945063183947</v>
      </c>
      <c r="M5653" s="41"/>
      <c r="N5653" s="41">
        <v>0.41093669658969212</v>
      </c>
      <c r="O5653" s="41">
        <v>3.42769060553898</v>
      </c>
      <c r="P5653" s="41">
        <v>26.590278574559662</v>
      </c>
    </row>
    <row r="5654" spans="1:16" s="26" customFormat="1" x14ac:dyDescent="0.25">
      <c r="A5654" s="27" t="s">
        <v>75</v>
      </c>
      <c r="B5654" s="27">
        <v>101</v>
      </c>
      <c r="C5654" s="25">
        <v>1528</v>
      </c>
      <c r="D5654" s="26">
        <v>-1</v>
      </c>
      <c r="E5654" s="26">
        <v>2.29</v>
      </c>
      <c r="F5654" s="38">
        <f t="shared" si="343"/>
        <v>140.02899999999906</v>
      </c>
      <c r="G5654" s="38">
        <f t="shared" si="344"/>
        <v>140.04044999999905</v>
      </c>
      <c r="H5654" s="38">
        <f t="shared" si="345"/>
        <v>140.05189999999905</v>
      </c>
      <c r="I5654" s="41">
        <v>16.184078001904915</v>
      </c>
      <c r="J5654" s="41">
        <v>49.719219735979124</v>
      </c>
      <c r="K5654" s="41">
        <v>20.421640018588494</v>
      </c>
      <c r="L5654" s="41">
        <v>9.8408428124377529</v>
      </c>
      <c r="M5654" s="41">
        <v>1.622112785778161</v>
      </c>
      <c r="N5654" s="41">
        <v>0.69348927372728864</v>
      </c>
      <c r="O5654" s="41">
        <v>5.1982280405856764</v>
      </c>
      <c r="P5654" s="41">
        <v>16.573951544768057</v>
      </c>
    </row>
    <row r="5655" spans="1:16" s="26" customFormat="1" x14ac:dyDescent="0.25">
      <c r="A5655" s="27" t="s">
        <v>76</v>
      </c>
      <c r="B5655" s="27"/>
      <c r="C5655" s="25">
        <v>1528</v>
      </c>
      <c r="D5655" s="26">
        <v>-1</v>
      </c>
      <c r="E5655" s="26">
        <v>2.29</v>
      </c>
      <c r="F5655" s="38">
        <f t="shared" si="343"/>
        <v>140.05189999999905</v>
      </c>
      <c r="G5655" s="38">
        <f t="shared" si="344"/>
        <v>140.06334999999905</v>
      </c>
      <c r="H5655" s="38">
        <f t="shared" si="345"/>
        <v>140.07479999999904</v>
      </c>
      <c r="I5655" s="41">
        <v>8.2030087173574451</v>
      </c>
      <c r="J5655" s="41">
        <v>56.217222616108209</v>
      </c>
      <c r="K5655" s="41">
        <v>18.851046104963846</v>
      </c>
      <c r="L5655" s="41">
        <v>1.5919771540315357</v>
      </c>
      <c r="M5655" s="41">
        <v>6.4612440040883277</v>
      </c>
      <c r="N5655" s="41">
        <v>1.1190424688153435</v>
      </c>
      <c r="O5655" s="41">
        <v>3.1254301227581927</v>
      </c>
      <c r="P5655" s="41">
        <v>9.5975910465988914</v>
      </c>
    </row>
    <row r="5656" spans="1:16" s="26" customFormat="1" x14ac:dyDescent="0.25">
      <c r="A5656" s="27" t="s">
        <v>77</v>
      </c>
      <c r="B5656" s="27"/>
      <c r="C5656" s="25">
        <v>1528</v>
      </c>
      <c r="D5656" s="26">
        <v>-1</v>
      </c>
      <c r="E5656" s="26">
        <v>2.29</v>
      </c>
      <c r="F5656" s="38">
        <f t="shared" si="343"/>
        <v>140.07479999999904</v>
      </c>
      <c r="G5656" s="38">
        <f t="shared" si="344"/>
        <v>140.08624999999904</v>
      </c>
      <c r="H5656" s="38">
        <f t="shared" si="345"/>
        <v>140.09769999999904</v>
      </c>
      <c r="I5656" s="41">
        <v>11.760613360684777</v>
      </c>
      <c r="J5656" s="41">
        <v>56.628422766905373</v>
      </c>
      <c r="K5656" s="41">
        <v>23.812146350305621</v>
      </c>
      <c r="L5656" s="41">
        <v>2.2365503490729077</v>
      </c>
      <c r="M5656" s="41">
        <v>2.6028783477328226</v>
      </c>
      <c r="N5656" s="41">
        <v>0.52924858474589931</v>
      </c>
      <c r="O5656" s="41">
        <v>2.7266458351198901</v>
      </c>
      <c r="P5656" s="41">
        <v>9.553667336312575</v>
      </c>
    </row>
    <row r="5657" spans="1:16" s="26" customFormat="1" x14ac:dyDescent="0.25">
      <c r="A5657" s="27" t="s">
        <v>78</v>
      </c>
      <c r="B5657" s="27" t="s">
        <v>495</v>
      </c>
      <c r="C5657" s="25">
        <v>1528</v>
      </c>
      <c r="D5657" s="26">
        <v>-1</v>
      </c>
      <c r="E5657" s="26">
        <v>2.29</v>
      </c>
      <c r="F5657" s="38">
        <f t="shared" si="343"/>
        <v>140.09769999999904</v>
      </c>
      <c r="G5657" s="38">
        <f t="shared" si="344"/>
        <v>140.10914999999903</v>
      </c>
      <c r="H5657" s="38">
        <f t="shared" si="345"/>
        <v>140.12059999999903</v>
      </c>
      <c r="I5657" s="41">
        <v>6.3273227258004638</v>
      </c>
      <c r="J5657" s="41">
        <v>64.391823667308145</v>
      </c>
      <c r="K5657" s="41">
        <v>21.835438682932622</v>
      </c>
      <c r="L5657" s="41">
        <v>0.25989304714992134</v>
      </c>
      <c r="M5657" s="41">
        <v>1.8077911192846248</v>
      </c>
      <c r="N5657" s="41">
        <v>0.25004994448792983</v>
      </c>
      <c r="O5657" s="41">
        <v>1.3047191168137837</v>
      </c>
      <c r="P5657" s="41">
        <v>6.7550432615788338</v>
      </c>
    </row>
    <row r="5658" spans="1:16" s="26" customFormat="1" x14ac:dyDescent="0.25">
      <c r="A5658" s="27" t="s">
        <v>79</v>
      </c>
      <c r="B5658" s="27">
        <v>2.2954545454545454</v>
      </c>
      <c r="C5658" s="25">
        <v>1528</v>
      </c>
      <c r="D5658" s="26">
        <v>-1</v>
      </c>
      <c r="E5658" s="26">
        <v>2.29</v>
      </c>
      <c r="F5658" s="38">
        <f t="shared" si="343"/>
        <v>140.12059999999903</v>
      </c>
      <c r="G5658" s="38">
        <f t="shared" si="344"/>
        <v>140.13204999999903</v>
      </c>
      <c r="H5658" s="38">
        <f t="shared" si="345"/>
        <v>140.14349999999902</v>
      </c>
      <c r="I5658" s="41">
        <v>10.095831400032571</v>
      </c>
      <c r="J5658" s="41">
        <v>101.70156856220142</v>
      </c>
      <c r="K5658" s="41">
        <v>46.816826821640177</v>
      </c>
      <c r="L5658" s="41">
        <v>0.84971412977073901</v>
      </c>
      <c r="M5658" s="41">
        <v>28.465596404962717</v>
      </c>
      <c r="N5658" s="41">
        <v>3.0527774338692089</v>
      </c>
      <c r="O5658" s="41">
        <v>1.7059684198679046</v>
      </c>
      <c r="P5658" s="41">
        <v>8.0829471931724051</v>
      </c>
    </row>
    <row r="5659" spans="1:16" s="26" customFormat="1" x14ac:dyDescent="0.25">
      <c r="A5659" s="27" t="s">
        <v>80</v>
      </c>
      <c r="B5659" s="27"/>
      <c r="C5659" s="25">
        <v>1528</v>
      </c>
      <c r="D5659" s="26">
        <v>-1</v>
      </c>
      <c r="E5659" s="26">
        <v>2.29</v>
      </c>
      <c r="F5659" s="38">
        <f t="shared" si="343"/>
        <v>140.14349999999902</v>
      </c>
      <c r="G5659" s="38">
        <f t="shared" si="344"/>
        <v>140.15494999999902</v>
      </c>
      <c r="H5659" s="38">
        <f t="shared" si="345"/>
        <v>140.16639999999902</v>
      </c>
      <c r="I5659" s="41">
        <v>13.159007398974264</v>
      </c>
      <c r="J5659" s="41">
        <v>128.21625861937289</v>
      </c>
      <c r="K5659" s="41">
        <v>47.122223244938922</v>
      </c>
      <c r="L5659" s="41">
        <v>1.5841412764162981</v>
      </c>
      <c r="M5659" s="41">
        <v>51.627150462296015</v>
      </c>
      <c r="N5659" s="41">
        <v>4.889210580320249</v>
      </c>
      <c r="O5659" s="41">
        <v>2.2323178270028521</v>
      </c>
      <c r="P5659" s="41">
        <v>10.954585075489552</v>
      </c>
    </row>
    <row r="5660" spans="1:16" s="26" customFormat="1" x14ac:dyDescent="0.25">
      <c r="A5660" s="27" t="s">
        <v>81</v>
      </c>
      <c r="B5660" s="27"/>
      <c r="C5660" s="25">
        <v>1528</v>
      </c>
      <c r="D5660" s="26">
        <v>-1</v>
      </c>
      <c r="E5660" s="26">
        <v>2.29</v>
      </c>
      <c r="F5660" s="38">
        <f t="shared" si="343"/>
        <v>140.16639999999902</v>
      </c>
      <c r="G5660" s="38">
        <f t="shared" si="344"/>
        <v>140.17784999999901</v>
      </c>
      <c r="H5660" s="38">
        <f t="shared" si="345"/>
        <v>140.18929999999901</v>
      </c>
      <c r="I5660" s="41">
        <v>17.750214303528431</v>
      </c>
      <c r="J5660" s="41">
        <v>56.812259988039862</v>
      </c>
      <c r="K5660" s="41">
        <v>23.304070862250288</v>
      </c>
      <c r="L5660" s="41">
        <v>2.8225048839414111</v>
      </c>
      <c r="M5660" s="41">
        <v>10.779024403275406</v>
      </c>
      <c r="N5660" s="41">
        <v>1.3558214925084269</v>
      </c>
      <c r="O5660" s="41">
        <v>3.478877761248929</v>
      </c>
      <c r="P5660" s="41">
        <v>16.053462342667377</v>
      </c>
    </row>
    <row r="5661" spans="1:16" s="26" customFormat="1" x14ac:dyDescent="0.25">
      <c r="A5661" s="27" t="s">
        <v>82</v>
      </c>
      <c r="B5661" s="27"/>
      <c r="C5661" s="25">
        <v>1528</v>
      </c>
      <c r="D5661" s="26">
        <v>-1</v>
      </c>
      <c r="E5661" s="26">
        <v>2.29</v>
      </c>
      <c r="F5661" s="38">
        <f t="shared" si="343"/>
        <v>140.18929999999901</v>
      </c>
      <c r="G5661" s="38">
        <f t="shared" si="344"/>
        <v>140.200749999999</v>
      </c>
      <c r="H5661" s="38">
        <f t="shared" si="345"/>
        <v>140.212199999999</v>
      </c>
      <c r="I5661" s="41">
        <v>22.692900731347098</v>
      </c>
      <c r="J5661" s="41">
        <v>42.650889639614761</v>
      </c>
      <c r="K5661" s="41">
        <v>20.513434104631816</v>
      </c>
      <c r="L5661" s="41">
        <v>11.539916619657212</v>
      </c>
      <c r="M5661" s="41">
        <v>1.761067833153636</v>
      </c>
      <c r="N5661" s="41">
        <v>0.36598665745286391</v>
      </c>
      <c r="O5661" s="41">
        <v>2.3406260825664171</v>
      </c>
      <c r="P5661" s="41">
        <v>15.431336034056173</v>
      </c>
    </row>
    <row r="5662" spans="1:16" s="26" customFormat="1" x14ac:dyDescent="0.25">
      <c r="A5662" s="27" t="s">
        <v>83</v>
      </c>
      <c r="B5662" s="27"/>
      <c r="C5662" s="25">
        <v>1528</v>
      </c>
      <c r="D5662" s="26">
        <v>1528</v>
      </c>
      <c r="E5662" s="26">
        <v>2.29</v>
      </c>
      <c r="F5662" s="38">
        <f t="shared" si="343"/>
        <v>140.212199999999</v>
      </c>
      <c r="G5662" s="38">
        <f t="shared" si="344"/>
        <v>140.223649999999</v>
      </c>
      <c r="H5662" s="38">
        <f t="shared" si="345"/>
        <v>140.23509999999899</v>
      </c>
      <c r="I5662" s="41">
        <v>20.013389137539512</v>
      </c>
      <c r="J5662" s="41">
        <v>38.096234709128225</v>
      </c>
      <c r="K5662" s="41">
        <v>19.673841171767606</v>
      </c>
      <c r="L5662" s="41">
        <v>14.138960491956656</v>
      </c>
      <c r="M5662" s="41"/>
      <c r="N5662" s="41">
        <v>0.63752168743968651</v>
      </c>
      <c r="O5662" s="41">
        <v>2.8676528339286018</v>
      </c>
      <c r="P5662" s="41">
        <v>17.609097558985759</v>
      </c>
    </row>
    <row r="5663" spans="1:16" s="26" customFormat="1" x14ac:dyDescent="0.25">
      <c r="A5663" s="27" t="s">
        <v>84</v>
      </c>
      <c r="B5663" s="27"/>
      <c r="C5663" s="25">
        <v>1527</v>
      </c>
      <c r="D5663" s="26">
        <v>-1</v>
      </c>
      <c r="E5663" s="26">
        <v>2.29</v>
      </c>
      <c r="F5663" s="38">
        <f t="shared" si="343"/>
        <v>140.23509999999899</v>
      </c>
      <c r="G5663" s="38">
        <f t="shared" si="344"/>
        <v>140.24654999999899</v>
      </c>
      <c r="H5663" s="38">
        <f t="shared" si="345"/>
        <v>140.25799999999899</v>
      </c>
      <c r="I5663" s="41">
        <v>21.571791266411743</v>
      </c>
      <c r="J5663" s="41">
        <v>39.44408815150674</v>
      </c>
      <c r="K5663" s="41">
        <v>29.572090234187812</v>
      </c>
      <c r="L5663" s="41">
        <v>13.958142251443896</v>
      </c>
      <c r="M5663" s="41">
        <v>1.0757635961031133</v>
      </c>
      <c r="N5663" s="41">
        <v>0.84532743195948912</v>
      </c>
      <c r="O5663" s="41">
        <v>3.6993488982993834</v>
      </c>
      <c r="P5663" s="41">
        <v>16.489910643117842</v>
      </c>
    </row>
    <row r="5664" spans="1:16" s="26" customFormat="1" x14ac:dyDescent="0.25">
      <c r="A5664" s="27" t="s">
        <v>85</v>
      </c>
      <c r="B5664" s="27"/>
      <c r="C5664" s="25">
        <v>1527</v>
      </c>
      <c r="D5664" s="26">
        <v>-1</v>
      </c>
      <c r="E5664" s="26">
        <v>2.29</v>
      </c>
      <c r="F5664" s="38">
        <f t="shared" si="343"/>
        <v>140.25799999999899</v>
      </c>
      <c r="G5664" s="38">
        <f t="shared" si="344"/>
        <v>140.26944999999898</v>
      </c>
      <c r="H5664" s="38">
        <f t="shared" si="345"/>
        <v>140.28089999999898</v>
      </c>
      <c r="I5664" s="41">
        <v>27.503422905466177</v>
      </c>
      <c r="J5664" s="41">
        <v>36.165216608105212</v>
      </c>
      <c r="K5664" s="41">
        <v>25.04677579262076</v>
      </c>
      <c r="L5664" s="41">
        <v>15.1048360769665</v>
      </c>
      <c r="M5664" s="41"/>
      <c r="N5664" s="41">
        <v>0.53118397496895309</v>
      </c>
      <c r="O5664" s="41">
        <v>4.0543203016865332</v>
      </c>
      <c r="P5664" s="41">
        <v>13.635664794391374</v>
      </c>
    </row>
    <row r="5665" spans="1:16" s="26" customFormat="1" x14ac:dyDescent="0.25">
      <c r="A5665" s="27" t="s">
        <v>86</v>
      </c>
      <c r="B5665" s="27"/>
      <c r="C5665" s="25">
        <v>1527</v>
      </c>
      <c r="D5665" s="26">
        <v>-1</v>
      </c>
      <c r="E5665" s="26">
        <v>2.29</v>
      </c>
      <c r="F5665" s="38">
        <f t="shared" si="343"/>
        <v>140.28089999999898</v>
      </c>
      <c r="G5665" s="38">
        <f t="shared" si="344"/>
        <v>140.29234999999898</v>
      </c>
      <c r="H5665" s="38">
        <f t="shared" si="345"/>
        <v>140.30379999999897</v>
      </c>
      <c r="I5665" s="41">
        <v>17.176277922377441</v>
      </c>
      <c r="J5665" s="41">
        <v>38.437281125234477</v>
      </c>
      <c r="K5665" s="41">
        <v>20.786953255307107</v>
      </c>
      <c r="L5665" s="41">
        <v>3.1998031965098317</v>
      </c>
      <c r="M5665" s="41">
        <v>0.50587958586411508</v>
      </c>
      <c r="N5665" s="41">
        <v>0.35665276954467001</v>
      </c>
      <c r="O5665" s="41">
        <v>2.472525751094091</v>
      </c>
      <c r="P5665" s="41">
        <v>9.9631077729627631</v>
      </c>
    </row>
    <row r="5666" spans="1:16" s="26" customFormat="1" x14ac:dyDescent="0.25">
      <c r="A5666" s="27" t="s">
        <v>87</v>
      </c>
      <c r="B5666" s="27"/>
      <c r="C5666" s="25">
        <v>1527</v>
      </c>
      <c r="D5666" s="26">
        <v>-1</v>
      </c>
      <c r="E5666" s="26">
        <v>2.29</v>
      </c>
      <c r="F5666" s="38">
        <f t="shared" si="343"/>
        <v>140.30379999999897</v>
      </c>
      <c r="G5666" s="38">
        <f t="shared" si="344"/>
        <v>140.31524999999897</v>
      </c>
      <c r="H5666" s="38">
        <f t="shared" si="345"/>
        <v>140.32669999999897</v>
      </c>
      <c r="I5666" s="41">
        <v>7.6442700878116234</v>
      </c>
      <c r="J5666" s="41">
        <v>44.01438407444931</v>
      </c>
      <c r="K5666" s="41">
        <v>49.256151758251171</v>
      </c>
      <c r="L5666" s="41">
        <v>1.7778486478654587</v>
      </c>
      <c r="M5666" s="41">
        <v>0.37210339239060464</v>
      </c>
      <c r="N5666" s="41">
        <v>0.61861142722432994</v>
      </c>
      <c r="O5666" s="41">
        <v>2.2117104460910255</v>
      </c>
      <c r="P5666" s="41">
        <v>7.9606406677148094</v>
      </c>
    </row>
    <row r="5667" spans="1:16" s="26" customFormat="1" x14ac:dyDescent="0.25">
      <c r="A5667" s="27" t="s">
        <v>88</v>
      </c>
      <c r="B5667" s="27"/>
      <c r="C5667" s="25">
        <v>1527</v>
      </c>
      <c r="D5667" s="26">
        <v>-1</v>
      </c>
      <c r="E5667" s="26">
        <v>2.29</v>
      </c>
      <c r="F5667" s="38">
        <f t="shared" si="343"/>
        <v>140.32669999999897</v>
      </c>
      <c r="G5667" s="38">
        <f t="shared" si="344"/>
        <v>140.33814999999896</v>
      </c>
      <c r="H5667" s="38">
        <f t="shared" si="345"/>
        <v>140.34959999999896</v>
      </c>
      <c r="I5667" s="41">
        <v>6.538644062694317</v>
      </c>
      <c r="J5667" s="41">
        <v>41.082867463392006</v>
      </c>
      <c r="K5667" s="41">
        <v>16.148243032586365</v>
      </c>
      <c r="L5667" s="41">
        <v>1.8719120846162636</v>
      </c>
      <c r="M5667" s="41">
        <v>0.82843462880776841</v>
      </c>
      <c r="N5667" s="41">
        <v>0.7655146785581568</v>
      </c>
      <c r="O5667" s="41">
        <v>1.6868218719312766</v>
      </c>
      <c r="P5667" s="41">
        <v>6.2648636806458677</v>
      </c>
    </row>
    <row r="5668" spans="1:16" s="26" customFormat="1" x14ac:dyDescent="0.25">
      <c r="A5668" s="27" t="s">
        <v>89</v>
      </c>
      <c r="B5668" s="27"/>
      <c r="C5668" s="25">
        <v>1527</v>
      </c>
      <c r="D5668" s="26">
        <v>-1</v>
      </c>
      <c r="E5668" s="26">
        <v>2.29</v>
      </c>
      <c r="F5668" s="38">
        <f t="shared" si="343"/>
        <v>140.34959999999896</v>
      </c>
      <c r="G5668" s="38">
        <f t="shared" si="344"/>
        <v>140.36104999999895</v>
      </c>
      <c r="H5668" s="38">
        <f t="shared" si="345"/>
        <v>140.37249999999895</v>
      </c>
      <c r="I5668" s="41">
        <v>3.4513353800059048</v>
      </c>
      <c r="J5668" s="41">
        <v>39.934626419194444</v>
      </c>
      <c r="K5668" s="41">
        <v>15.534386067566796</v>
      </c>
      <c r="L5668" s="41">
        <v>0.49755166344172425</v>
      </c>
      <c r="M5668" s="41">
        <v>2.50554327564303</v>
      </c>
      <c r="N5668" s="41">
        <v>0.60722868248310558</v>
      </c>
      <c r="O5668" s="41">
        <v>1.2587517655905276</v>
      </c>
      <c r="P5668" s="41">
        <v>5.6866057152228278</v>
      </c>
    </row>
    <row r="5669" spans="1:16" s="26" customFormat="1" x14ac:dyDescent="0.25">
      <c r="A5669" s="27" t="s">
        <v>90</v>
      </c>
      <c r="B5669" s="27"/>
      <c r="C5669" s="25">
        <v>1527</v>
      </c>
      <c r="D5669" s="26">
        <v>-1</v>
      </c>
      <c r="E5669" s="26">
        <v>2.29</v>
      </c>
      <c r="F5669" s="38">
        <f t="shared" si="343"/>
        <v>140.37249999999895</v>
      </c>
      <c r="G5669" s="38">
        <f t="shared" si="344"/>
        <v>140.38394999999895</v>
      </c>
      <c r="H5669" s="38">
        <f t="shared" si="345"/>
        <v>140.39539999999894</v>
      </c>
      <c r="I5669" s="41">
        <v>6.1253463752521595</v>
      </c>
      <c r="J5669" s="41">
        <v>47.543244682378884</v>
      </c>
      <c r="K5669" s="41">
        <v>20.350985441032094</v>
      </c>
      <c r="L5669" s="41">
        <v>0.20708277996905733</v>
      </c>
      <c r="M5669" s="41">
        <v>0.52663710393523289</v>
      </c>
      <c r="N5669" s="41">
        <v>0.33233553525753345</v>
      </c>
      <c r="O5669" s="41">
        <v>0.76212675795359019</v>
      </c>
      <c r="P5669" s="41">
        <v>4.5901991415349404</v>
      </c>
    </row>
    <row r="5670" spans="1:16" s="26" customFormat="1" x14ac:dyDescent="0.25">
      <c r="A5670" s="27" t="s">
        <v>91</v>
      </c>
      <c r="B5670" s="27"/>
      <c r="C5670" s="25">
        <v>1527</v>
      </c>
      <c r="D5670" s="26">
        <v>-1</v>
      </c>
      <c r="E5670" s="26">
        <v>2.29</v>
      </c>
      <c r="F5670" s="38">
        <f t="shared" si="343"/>
        <v>140.39539999999894</v>
      </c>
      <c r="G5670" s="38">
        <f t="shared" si="344"/>
        <v>140.40684999999894</v>
      </c>
      <c r="H5670" s="38">
        <f t="shared" si="345"/>
        <v>140.41829999999894</v>
      </c>
      <c r="I5670" s="41">
        <v>8.2085040831996245</v>
      </c>
      <c r="J5670" s="41">
        <v>56.806013065828303</v>
      </c>
      <c r="K5670" s="41">
        <v>26.611168974905731</v>
      </c>
      <c r="L5670" s="41">
        <v>0.19810089197303649</v>
      </c>
      <c r="M5670" s="41">
        <v>8.8460661745366558</v>
      </c>
      <c r="N5670" s="41">
        <v>1.300313588081957</v>
      </c>
      <c r="O5670" s="41">
        <v>0.78339002621016551</v>
      </c>
      <c r="P5670" s="41">
        <v>3.9286045164225372</v>
      </c>
    </row>
    <row r="5671" spans="1:16" s="26" customFormat="1" x14ac:dyDescent="0.25">
      <c r="A5671" s="27" t="s">
        <v>92</v>
      </c>
      <c r="B5671" s="27"/>
      <c r="C5671" s="25">
        <v>1527</v>
      </c>
      <c r="D5671" s="26">
        <v>-1</v>
      </c>
      <c r="E5671" s="26">
        <v>2.29</v>
      </c>
      <c r="F5671" s="38">
        <f t="shared" si="343"/>
        <v>140.41829999999894</v>
      </c>
      <c r="G5671" s="38">
        <f t="shared" si="344"/>
        <v>140.42974999999893</v>
      </c>
      <c r="H5671" s="38">
        <f t="shared" si="345"/>
        <v>140.44119999999893</v>
      </c>
      <c r="I5671" s="41">
        <v>11.83810617205642</v>
      </c>
      <c r="J5671" s="41">
        <v>62.190883918247081</v>
      </c>
      <c r="K5671" s="41">
        <v>48.046574034802084</v>
      </c>
      <c r="L5671" s="41">
        <v>0.97819070376640804</v>
      </c>
      <c r="M5671" s="41">
        <v>8.2062539005236239</v>
      </c>
      <c r="N5671" s="41">
        <v>1.3410095564540729</v>
      </c>
      <c r="O5671" s="41">
        <v>1.3270463659217482</v>
      </c>
      <c r="P5671" s="41">
        <v>5.7510499550185754</v>
      </c>
    </row>
    <row r="5672" spans="1:16" s="26" customFormat="1" x14ac:dyDescent="0.25">
      <c r="A5672" s="27" t="s">
        <v>93</v>
      </c>
      <c r="B5672" s="27"/>
      <c r="C5672" s="25">
        <v>1527</v>
      </c>
      <c r="D5672" s="26">
        <v>-1</v>
      </c>
      <c r="E5672" s="26">
        <v>2.29</v>
      </c>
      <c r="F5672" s="38">
        <f t="shared" si="343"/>
        <v>140.44119999999893</v>
      </c>
      <c r="G5672" s="38">
        <f t="shared" si="344"/>
        <v>140.45264999999893</v>
      </c>
      <c r="H5672" s="38">
        <f t="shared" si="345"/>
        <v>140.46409999999892</v>
      </c>
      <c r="I5672" s="41">
        <v>13.009324636482383</v>
      </c>
      <c r="J5672" s="41">
        <v>66.05256419805508</v>
      </c>
      <c r="K5672" s="41">
        <v>43.658427814124138</v>
      </c>
      <c r="L5672" s="41">
        <v>2.5298025536670989</v>
      </c>
      <c r="M5672" s="41">
        <v>3.9992717802992828</v>
      </c>
      <c r="N5672" s="41">
        <v>0.71028821186071633</v>
      </c>
      <c r="O5672" s="41">
        <v>2.4897572716107219</v>
      </c>
      <c r="P5672" s="41">
        <v>11.976077241605511</v>
      </c>
    </row>
    <row r="5673" spans="1:16" s="26" customFormat="1" x14ac:dyDescent="0.25">
      <c r="A5673" s="27" t="s">
        <v>94</v>
      </c>
      <c r="B5673" s="27"/>
      <c r="C5673" s="25">
        <v>1527</v>
      </c>
      <c r="D5673" s="26">
        <v>-1</v>
      </c>
      <c r="E5673" s="26">
        <v>2.29</v>
      </c>
      <c r="F5673" s="38">
        <f t="shared" si="343"/>
        <v>140.46409999999892</v>
      </c>
      <c r="G5673" s="38">
        <f t="shared" si="344"/>
        <v>140.47554999999892</v>
      </c>
      <c r="H5673" s="38">
        <f t="shared" si="345"/>
        <v>140.48699999999891</v>
      </c>
      <c r="I5673" s="41">
        <v>13.261964250803519</v>
      </c>
      <c r="J5673" s="41">
        <v>67.384152417482142</v>
      </c>
      <c r="K5673" s="41">
        <v>58.804544001113818</v>
      </c>
      <c r="L5673" s="41">
        <v>3.7104410555499969</v>
      </c>
      <c r="M5673" s="41">
        <v>1.9546788653442442</v>
      </c>
      <c r="N5673" s="41">
        <v>0.43091449176161578</v>
      </c>
      <c r="O5673" s="41">
        <v>3.0030336476188682</v>
      </c>
      <c r="P5673" s="41">
        <v>16.081583600316556</v>
      </c>
    </row>
    <row r="5674" spans="1:16" s="26" customFormat="1" x14ac:dyDescent="0.25">
      <c r="A5674" s="27" t="s">
        <v>95</v>
      </c>
      <c r="B5674" s="27"/>
      <c r="C5674" s="25">
        <v>1527</v>
      </c>
      <c r="D5674" s="26">
        <v>1527</v>
      </c>
      <c r="E5674" s="26">
        <v>2.29</v>
      </c>
      <c r="F5674" s="38">
        <f t="shared" si="343"/>
        <v>140.48699999999891</v>
      </c>
      <c r="G5674" s="38">
        <f t="shared" si="344"/>
        <v>140.49844999999891</v>
      </c>
      <c r="H5674" s="38">
        <f t="shared" si="345"/>
        <v>140.50989999999891</v>
      </c>
      <c r="I5674" s="41">
        <v>35.489467254732361</v>
      </c>
      <c r="J5674" s="41">
        <v>44.572544942097451</v>
      </c>
      <c r="K5674" s="41">
        <v>68.913305306574827</v>
      </c>
      <c r="L5674" s="41">
        <v>7.2582474543577424</v>
      </c>
      <c r="M5674" s="41">
        <v>1.6666374427942701</v>
      </c>
      <c r="N5674" s="41">
        <v>0.73843294150369643</v>
      </c>
      <c r="O5674" s="41">
        <v>4.6269403579060047</v>
      </c>
      <c r="P5674" s="41">
        <v>21.248840196741348</v>
      </c>
    </row>
    <row r="5675" spans="1:16" s="26" customFormat="1" x14ac:dyDescent="0.25">
      <c r="A5675" s="27" t="s">
        <v>96</v>
      </c>
      <c r="B5675" s="27"/>
      <c r="C5675" s="25">
        <v>1526</v>
      </c>
      <c r="D5675" s="26">
        <v>-1</v>
      </c>
      <c r="E5675" s="26">
        <v>2.29</v>
      </c>
      <c r="F5675" s="38">
        <f t="shared" si="343"/>
        <v>140.50989999999891</v>
      </c>
      <c r="G5675" s="38">
        <f t="shared" si="344"/>
        <v>140.5213499999989</v>
      </c>
      <c r="H5675" s="38">
        <f t="shared" si="345"/>
        <v>140.5327999999989</v>
      </c>
      <c r="I5675" s="41">
        <v>76.433690413625513</v>
      </c>
      <c r="J5675" s="41">
        <v>29.844918084876976</v>
      </c>
      <c r="K5675" s="41">
        <v>66.390889003399579</v>
      </c>
      <c r="L5675" s="41">
        <v>13.705884503261611</v>
      </c>
      <c r="M5675" s="41">
        <v>3.3585187654368993</v>
      </c>
      <c r="N5675" s="41">
        <v>1.0707332900713822</v>
      </c>
      <c r="O5675" s="41">
        <v>4.9422686533631826</v>
      </c>
      <c r="P5675" s="41">
        <v>17.100539310968475</v>
      </c>
    </row>
    <row r="5676" spans="1:16" s="26" customFormat="1" x14ac:dyDescent="0.25">
      <c r="A5676" s="27" t="s">
        <v>97</v>
      </c>
      <c r="B5676" s="27"/>
      <c r="C5676" s="25">
        <v>1526</v>
      </c>
      <c r="D5676" s="26">
        <v>-1</v>
      </c>
      <c r="E5676" s="26">
        <v>2.29</v>
      </c>
      <c r="F5676" s="38">
        <f t="shared" si="343"/>
        <v>140.5327999999989</v>
      </c>
      <c r="G5676" s="38">
        <f t="shared" si="344"/>
        <v>140.5442499999989</v>
      </c>
      <c r="H5676" s="38">
        <f t="shared" si="345"/>
        <v>140.55569999999889</v>
      </c>
      <c r="I5676" s="41">
        <v>32.091636520791681</v>
      </c>
      <c r="J5676" s="41">
        <v>58.414780278805281</v>
      </c>
      <c r="K5676" s="41">
        <v>60.712039414373592</v>
      </c>
      <c r="L5676" s="41">
        <v>16.187327122686181</v>
      </c>
      <c r="M5676" s="41">
        <v>1.0748908659877865</v>
      </c>
      <c r="N5676" s="41">
        <v>0.47191264938793281</v>
      </c>
      <c r="O5676" s="41">
        <v>3.5183532825277939</v>
      </c>
      <c r="P5676" s="41">
        <v>9.3264318806117004</v>
      </c>
    </row>
    <row r="5677" spans="1:16" s="26" customFormat="1" x14ac:dyDescent="0.25">
      <c r="A5677" s="27" t="s">
        <v>98</v>
      </c>
      <c r="B5677" s="27"/>
      <c r="C5677" s="25">
        <v>1526</v>
      </c>
      <c r="D5677" s="26">
        <v>-1</v>
      </c>
      <c r="E5677" s="26">
        <v>2.29</v>
      </c>
      <c r="F5677" s="38">
        <f t="shared" si="343"/>
        <v>140.55569999999889</v>
      </c>
      <c r="G5677" s="38">
        <f t="shared" si="344"/>
        <v>140.56714999999889</v>
      </c>
      <c r="H5677" s="38">
        <f t="shared" si="345"/>
        <v>140.57859999999889</v>
      </c>
      <c r="I5677" s="41">
        <v>18.362099242116937</v>
      </c>
      <c r="J5677" s="41">
        <v>67.795664594928397</v>
      </c>
      <c r="K5677" s="41">
        <v>65.721388100093606</v>
      </c>
      <c r="L5677" s="41">
        <v>10.827269092928356</v>
      </c>
      <c r="M5677" s="41"/>
      <c r="N5677" s="41">
        <v>0.39636273125935439</v>
      </c>
      <c r="O5677" s="41">
        <v>3.0413906262168378</v>
      </c>
      <c r="P5677" s="41">
        <v>8.66805527361735</v>
      </c>
    </row>
    <row r="5678" spans="1:16" s="26" customFormat="1" x14ac:dyDescent="0.25">
      <c r="A5678" s="27" t="s">
        <v>100</v>
      </c>
      <c r="B5678" s="27"/>
      <c r="C5678" s="25">
        <v>1526</v>
      </c>
      <c r="D5678" s="26">
        <v>-1</v>
      </c>
      <c r="E5678" s="26">
        <v>2.29</v>
      </c>
      <c r="F5678" s="38">
        <f t="shared" si="343"/>
        <v>140.57859999999889</v>
      </c>
      <c r="G5678" s="38">
        <f t="shared" si="344"/>
        <v>140.59004999999888</v>
      </c>
      <c r="H5678" s="38">
        <f t="shared" si="345"/>
        <v>140.60149999999888</v>
      </c>
      <c r="I5678" s="41">
        <v>9.4989097505907676</v>
      </c>
      <c r="J5678" s="41">
        <v>75.096614152332364</v>
      </c>
      <c r="K5678" s="41">
        <v>48.68295054912285</v>
      </c>
      <c r="L5678" s="41">
        <v>3.7727272469545698</v>
      </c>
      <c r="M5678" s="41">
        <v>2.8064310888564368</v>
      </c>
      <c r="N5678" s="41">
        <v>0.89599017684061277</v>
      </c>
      <c r="O5678" s="41">
        <v>2.879960356820999</v>
      </c>
      <c r="P5678" s="41">
        <v>9.7235416208622141</v>
      </c>
    </row>
    <row r="5679" spans="1:16" s="26" customFormat="1" x14ac:dyDescent="0.25">
      <c r="A5679" s="27" t="s">
        <v>101</v>
      </c>
      <c r="B5679" s="27"/>
      <c r="C5679" s="25">
        <v>1526</v>
      </c>
      <c r="D5679" s="26">
        <v>-1</v>
      </c>
      <c r="E5679" s="26">
        <v>2.29</v>
      </c>
      <c r="F5679" s="38">
        <f t="shared" si="343"/>
        <v>140.60149999999888</v>
      </c>
      <c r="G5679" s="38">
        <f t="shared" si="344"/>
        <v>140.61294999999888</v>
      </c>
      <c r="H5679" s="38">
        <f t="shared" si="345"/>
        <v>140.62439999999887</v>
      </c>
      <c r="I5679" s="41">
        <v>9.5866972281752751</v>
      </c>
      <c r="J5679" s="41">
        <v>83.800654013048927</v>
      </c>
      <c r="K5679" s="41">
        <v>44.776211746185155</v>
      </c>
      <c r="L5679" s="41">
        <v>2.1899121271025357</v>
      </c>
      <c r="M5679" s="41">
        <v>4.7023631521014719</v>
      </c>
      <c r="N5679" s="41">
        <v>0.88897763135271246</v>
      </c>
      <c r="O5679" s="41">
        <v>2.3360410621802434</v>
      </c>
      <c r="P5679" s="41">
        <v>9.7230729071984268</v>
      </c>
    </row>
    <row r="5680" spans="1:16" s="26" customFormat="1" x14ac:dyDescent="0.25">
      <c r="A5680" s="27" t="s">
        <v>102</v>
      </c>
      <c r="B5680" s="27"/>
      <c r="C5680" s="25">
        <v>1526</v>
      </c>
      <c r="D5680" s="26">
        <v>-1</v>
      </c>
      <c r="E5680" s="26">
        <v>2.29</v>
      </c>
      <c r="F5680" s="38">
        <f t="shared" si="343"/>
        <v>140.62439999999887</v>
      </c>
      <c r="G5680" s="38">
        <f t="shared" si="344"/>
        <v>140.63584999999887</v>
      </c>
      <c r="H5680" s="38">
        <f t="shared" si="345"/>
        <v>140.64729999999886</v>
      </c>
      <c r="I5680" s="41">
        <v>13.550972012037988</v>
      </c>
      <c r="J5680" s="41">
        <v>80.212705704012464</v>
      </c>
      <c r="K5680" s="41">
        <v>28.731600516522661</v>
      </c>
      <c r="L5680" s="41">
        <v>3.1233707329647031</v>
      </c>
      <c r="M5680" s="41">
        <v>2.0803980274744629</v>
      </c>
      <c r="N5680" s="41">
        <v>0.50078222021515084</v>
      </c>
      <c r="O5680" s="41">
        <v>1.6114800769099384</v>
      </c>
      <c r="P5680" s="41">
        <v>8.1577221106145714</v>
      </c>
    </row>
    <row r="5681" spans="1:16" s="26" customFormat="1" x14ac:dyDescent="0.25">
      <c r="A5681" s="27" t="s">
        <v>103</v>
      </c>
      <c r="B5681" s="27"/>
      <c r="C5681" s="25">
        <v>1526</v>
      </c>
      <c r="D5681" s="26">
        <v>-1</v>
      </c>
      <c r="E5681" s="26">
        <v>2.29</v>
      </c>
      <c r="F5681" s="38">
        <f t="shared" si="343"/>
        <v>140.64729999999886</v>
      </c>
      <c r="G5681" s="38">
        <f t="shared" si="344"/>
        <v>140.65874999999886</v>
      </c>
      <c r="H5681" s="38">
        <f t="shared" si="345"/>
        <v>140.67019999999886</v>
      </c>
      <c r="I5681" s="41">
        <v>7.0164396101141584</v>
      </c>
      <c r="J5681" s="41">
        <v>83.003663286927278</v>
      </c>
      <c r="K5681" s="41">
        <v>36.419050903921395</v>
      </c>
      <c r="L5681" s="41">
        <v>2.0368961634546796</v>
      </c>
      <c r="M5681" s="41">
        <v>1.2077101423195824</v>
      </c>
      <c r="N5681" s="41">
        <v>0.38219814697762161</v>
      </c>
      <c r="O5681" s="41">
        <v>1.0282982302081123</v>
      </c>
      <c r="P5681" s="41">
        <v>5.4568281510639611</v>
      </c>
    </row>
    <row r="5682" spans="1:16" s="26" customFormat="1" x14ac:dyDescent="0.25">
      <c r="A5682" s="27" t="s">
        <v>104</v>
      </c>
      <c r="B5682" s="27"/>
      <c r="C5682" s="25">
        <v>1526</v>
      </c>
      <c r="D5682" s="26">
        <v>-1</v>
      </c>
      <c r="E5682" s="26">
        <v>2.29</v>
      </c>
      <c r="F5682" s="38">
        <f t="shared" si="343"/>
        <v>140.67019999999886</v>
      </c>
      <c r="G5682" s="38">
        <f t="shared" si="344"/>
        <v>140.68164999999885</v>
      </c>
      <c r="H5682" s="38">
        <f t="shared" si="345"/>
        <v>140.69309999999885</v>
      </c>
      <c r="I5682" s="41">
        <v>7.2724022014255825</v>
      </c>
      <c r="J5682" s="41">
        <v>82.676401056138332</v>
      </c>
      <c r="K5682" s="41">
        <v>52.523461695274825</v>
      </c>
      <c r="L5682" s="41">
        <v>0.35319705486518044</v>
      </c>
      <c r="M5682" s="41">
        <v>11.523056382869468</v>
      </c>
      <c r="N5682" s="41">
        <v>1.0168292835979356</v>
      </c>
      <c r="O5682" s="41">
        <v>1.1220088468417844</v>
      </c>
      <c r="P5682" s="41">
        <v>5.0321287972753774</v>
      </c>
    </row>
    <row r="5683" spans="1:16" s="26" customFormat="1" x14ac:dyDescent="0.25">
      <c r="A5683" s="27" t="s">
        <v>105</v>
      </c>
      <c r="B5683" s="27"/>
      <c r="C5683" s="25">
        <v>1526</v>
      </c>
      <c r="D5683" s="26">
        <v>-1</v>
      </c>
      <c r="E5683" s="26">
        <v>2.29</v>
      </c>
      <c r="F5683" s="38">
        <f t="shared" si="343"/>
        <v>140.69309999999885</v>
      </c>
      <c r="G5683" s="38">
        <f t="shared" si="344"/>
        <v>140.70454999999885</v>
      </c>
      <c r="H5683" s="38">
        <f t="shared" si="345"/>
        <v>140.71599999999884</v>
      </c>
      <c r="I5683" s="41">
        <v>8.0859802514845356</v>
      </c>
      <c r="J5683" s="41">
        <v>90.633253361064391</v>
      </c>
      <c r="K5683" s="41">
        <v>57.369564813676988</v>
      </c>
      <c r="L5683" s="41">
        <v>0.60372202030060218</v>
      </c>
      <c r="M5683" s="41">
        <v>6.3919984464529787</v>
      </c>
      <c r="N5683" s="41">
        <v>0.66995013782813917</v>
      </c>
      <c r="O5683" s="41">
        <v>1.3380636806966153</v>
      </c>
      <c r="P5683" s="41">
        <v>5.282823621540742</v>
      </c>
    </row>
    <row r="5684" spans="1:16" s="26" customFormat="1" x14ac:dyDescent="0.25">
      <c r="A5684" s="27" t="s">
        <v>106</v>
      </c>
      <c r="B5684" s="27"/>
      <c r="C5684" s="25">
        <v>1526</v>
      </c>
      <c r="D5684" s="26">
        <v>-1</v>
      </c>
      <c r="E5684" s="26">
        <v>2.29</v>
      </c>
      <c r="F5684" s="38">
        <f t="shared" si="343"/>
        <v>140.71599999999884</v>
      </c>
      <c r="G5684" s="38">
        <f t="shared" si="344"/>
        <v>140.72744999999884</v>
      </c>
      <c r="H5684" s="38">
        <f t="shared" si="345"/>
        <v>140.73889999999884</v>
      </c>
      <c r="I5684" s="41">
        <v>16.405277907719416</v>
      </c>
      <c r="J5684" s="41">
        <v>90.002638398549863</v>
      </c>
      <c r="K5684" s="41">
        <v>46.69203028273364</v>
      </c>
      <c r="L5684" s="41">
        <v>1.8326465121091207</v>
      </c>
      <c r="M5684" s="41">
        <v>6.2691454500120711</v>
      </c>
      <c r="N5684" s="41">
        <v>0.59698724255277968</v>
      </c>
      <c r="O5684" s="41">
        <v>1.7259378271170609</v>
      </c>
      <c r="P5684" s="41">
        <v>8.3459062769054153</v>
      </c>
    </row>
    <row r="5685" spans="1:16" s="26" customFormat="1" x14ac:dyDescent="0.25">
      <c r="A5685" s="27" t="s">
        <v>107</v>
      </c>
      <c r="B5685" s="27"/>
      <c r="C5685" s="25">
        <v>1526</v>
      </c>
      <c r="D5685" s="26">
        <v>-1</v>
      </c>
      <c r="E5685" s="26">
        <v>2.29</v>
      </c>
      <c r="F5685" s="38">
        <f t="shared" si="343"/>
        <v>140.73889999999884</v>
      </c>
      <c r="G5685" s="38">
        <f t="shared" si="344"/>
        <v>140.75034999999883</v>
      </c>
      <c r="H5685" s="38">
        <f t="shared" si="345"/>
        <v>140.76179999999883</v>
      </c>
      <c r="I5685" s="41">
        <v>17.691486409200539</v>
      </c>
      <c r="J5685" s="41">
        <v>93.548151896049262</v>
      </c>
      <c r="K5685" s="41">
        <v>82.162472134655573</v>
      </c>
      <c r="L5685" s="41">
        <v>1.8681528058011787</v>
      </c>
      <c r="M5685" s="41">
        <v>1.6517700652737137</v>
      </c>
      <c r="N5685" s="41">
        <v>0.30941019653565383</v>
      </c>
      <c r="O5685" s="41">
        <v>1.8637821502644705</v>
      </c>
      <c r="P5685" s="41">
        <v>10.751995387000639</v>
      </c>
    </row>
    <row r="5686" spans="1:16" s="26" customFormat="1" x14ac:dyDescent="0.25">
      <c r="A5686" s="27" t="s">
        <v>108</v>
      </c>
      <c r="B5686" s="27"/>
      <c r="C5686" s="25">
        <v>1526</v>
      </c>
      <c r="D5686" s="26">
        <v>1526</v>
      </c>
      <c r="E5686" s="26">
        <v>2.29</v>
      </c>
      <c r="F5686" s="38">
        <f t="shared" si="343"/>
        <v>140.76179999999883</v>
      </c>
      <c r="G5686" s="38">
        <f t="shared" si="344"/>
        <v>140.77324999999882</v>
      </c>
      <c r="H5686" s="38">
        <f t="shared" si="345"/>
        <v>140.78469999999882</v>
      </c>
      <c r="I5686" s="41">
        <v>10.246915991390212</v>
      </c>
      <c r="J5686" s="41">
        <v>81.686731656413031</v>
      </c>
      <c r="K5686" s="41">
        <v>70.408661756624028</v>
      </c>
      <c r="L5686" s="41">
        <v>4.0178890949907737</v>
      </c>
      <c r="M5686" s="41">
        <v>3.3254470626250892</v>
      </c>
      <c r="N5686" s="41">
        <v>0.7580215967043572</v>
      </c>
      <c r="O5686" s="41">
        <v>4.2298203182628251</v>
      </c>
      <c r="P5686" s="41">
        <v>25.469901809085663</v>
      </c>
    </row>
    <row r="5687" spans="1:16" s="26" customFormat="1" x14ac:dyDescent="0.25">
      <c r="A5687" s="27" t="s">
        <v>109</v>
      </c>
      <c r="B5687" s="27"/>
      <c r="C5687" s="25">
        <v>1525</v>
      </c>
      <c r="D5687" s="26">
        <v>-1</v>
      </c>
      <c r="E5687" s="26">
        <v>2.29</v>
      </c>
      <c r="F5687" s="38">
        <f t="shared" si="343"/>
        <v>140.78469999999882</v>
      </c>
      <c r="G5687" s="38">
        <f t="shared" si="344"/>
        <v>140.79614999999882</v>
      </c>
      <c r="H5687" s="38">
        <f t="shared" si="345"/>
        <v>140.80759999999881</v>
      </c>
      <c r="I5687" s="41">
        <v>18.343280828294983</v>
      </c>
      <c r="J5687" s="41">
        <v>71.92031767688897</v>
      </c>
      <c r="K5687" s="41">
        <v>43.858823176682499</v>
      </c>
      <c r="L5687" s="41">
        <v>6.3753850498140761</v>
      </c>
      <c r="M5687" s="41">
        <v>2.3185793694984458</v>
      </c>
      <c r="N5687" s="41">
        <v>0.78243121072452682</v>
      </c>
      <c r="O5687" s="41">
        <v>2.8450286604488277</v>
      </c>
      <c r="P5687" s="41">
        <v>14.866896934271184</v>
      </c>
    </row>
    <row r="5688" spans="1:16" s="26" customFormat="1" x14ac:dyDescent="0.25">
      <c r="A5688" s="27" t="s">
        <v>110</v>
      </c>
      <c r="B5688" s="27"/>
      <c r="C5688" s="25">
        <v>1525</v>
      </c>
      <c r="D5688" s="26">
        <v>-1</v>
      </c>
      <c r="E5688" s="26">
        <v>2.29</v>
      </c>
      <c r="F5688" s="38">
        <f t="shared" si="343"/>
        <v>140.80759999999881</v>
      </c>
      <c r="G5688" s="38">
        <f t="shared" si="344"/>
        <v>140.81904999999881</v>
      </c>
      <c r="H5688" s="38">
        <f t="shared" si="345"/>
        <v>140.83049999999881</v>
      </c>
      <c r="I5688" s="41">
        <v>15.171732013108054</v>
      </c>
      <c r="J5688" s="41">
        <v>71.208967723807518</v>
      </c>
      <c r="K5688" s="41">
        <v>40.083836851474118</v>
      </c>
      <c r="L5688" s="41">
        <v>3.3939934943946235</v>
      </c>
      <c r="M5688" s="41">
        <v>0.93222758052962162</v>
      </c>
      <c r="N5688" s="41">
        <v>0.39231972646484842</v>
      </c>
      <c r="O5688" s="41">
        <v>2.2492542528318547</v>
      </c>
      <c r="P5688" s="41">
        <v>13.141343118363331</v>
      </c>
    </row>
    <row r="5689" spans="1:16" s="26" customFormat="1" x14ac:dyDescent="0.25">
      <c r="A5689" s="27" t="s">
        <v>111</v>
      </c>
      <c r="B5689" s="27"/>
      <c r="C5689" s="25">
        <v>1525</v>
      </c>
      <c r="D5689" s="26">
        <v>-1</v>
      </c>
      <c r="E5689" s="26">
        <v>2.29</v>
      </c>
      <c r="F5689" s="38">
        <f t="shared" si="343"/>
        <v>140.83049999999881</v>
      </c>
      <c r="G5689" s="38">
        <f t="shared" si="344"/>
        <v>140.8419499999988</v>
      </c>
      <c r="H5689" s="38">
        <f t="shared" si="345"/>
        <v>140.8533999999988</v>
      </c>
      <c r="I5689" s="41">
        <v>8.1223482365340836</v>
      </c>
      <c r="J5689" s="41">
        <v>68.341070130512875</v>
      </c>
      <c r="K5689" s="41">
        <v>21.912797426984913</v>
      </c>
      <c r="L5689" s="41">
        <v>3.3275458270449612</v>
      </c>
      <c r="M5689" s="41">
        <v>0.9271439798819644</v>
      </c>
      <c r="N5689" s="41">
        <v>0.28337356184437629</v>
      </c>
      <c r="O5689" s="41">
        <v>1.8548306966826806</v>
      </c>
      <c r="P5689" s="41">
        <v>15.517903321183022</v>
      </c>
    </row>
    <row r="5690" spans="1:16" s="26" customFormat="1" x14ac:dyDescent="0.25">
      <c r="A5690" s="27" t="s">
        <v>112</v>
      </c>
      <c r="B5690" s="27"/>
      <c r="C5690" s="25">
        <v>1525</v>
      </c>
      <c r="D5690" s="26">
        <v>-1</v>
      </c>
      <c r="E5690" s="26">
        <v>2.29</v>
      </c>
      <c r="F5690" s="38">
        <f t="shared" si="343"/>
        <v>140.8533999999988</v>
      </c>
      <c r="G5690" s="38">
        <f t="shared" si="344"/>
        <v>140.8648499999988</v>
      </c>
      <c r="H5690" s="38">
        <f t="shared" si="345"/>
        <v>140.87629999999879</v>
      </c>
      <c r="I5690" s="41">
        <v>6.1293791383047846</v>
      </c>
      <c r="J5690" s="41">
        <v>67.257785115259196</v>
      </c>
      <c r="K5690" s="41">
        <v>21.404057908935407</v>
      </c>
      <c r="L5690" s="41">
        <v>0.6858076674117185</v>
      </c>
      <c r="M5690" s="41">
        <v>1.749800233957973</v>
      </c>
      <c r="N5690" s="41">
        <v>0.49607633300374643</v>
      </c>
      <c r="O5690" s="41">
        <v>1.752566968713791</v>
      </c>
      <c r="P5690" s="41">
        <v>12.195046067178016</v>
      </c>
    </row>
    <row r="5691" spans="1:16" s="26" customFormat="1" x14ac:dyDescent="0.25">
      <c r="A5691" s="27" t="s">
        <v>113</v>
      </c>
      <c r="B5691" s="27"/>
      <c r="C5691" s="25">
        <v>1525</v>
      </c>
      <c r="D5691" s="26">
        <v>-1</v>
      </c>
      <c r="E5691" s="26">
        <v>2.29</v>
      </c>
      <c r="F5691" s="38">
        <f t="shared" si="343"/>
        <v>140.87629999999879</v>
      </c>
      <c r="G5691" s="38">
        <f t="shared" si="344"/>
        <v>140.88774999999879</v>
      </c>
      <c r="H5691" s="38">
        <f t="shared" si="345"/>
        <v>140.89919999999879</v>
      </c>
      <c r="I5691" s="41">
        <v>7.6462516551077906</v>
      </c>
      <c r="J5691" s="41">
        <v>76.651743236260273</v>
      </c>
      <c r="K5691" s="41">
        <v>10.565282965201158</v>
      </c>
      <c r="L5691" s="41">
        <v>0.30355039660863214</v>
      </c>
      <c r="M5691" s="41">
        <v>11.093050957085012</v>
      </c>
      <c r="N5691" s="41">
        <v>0.86701387155637644</v>
      </c>
      <c r="O5691" s="41">
        <v>1.1444737210810918</v>
      </c>
      <c r="P5691" s="41">
        <v>8.3289750294826437</v>
      </c>
    </row>
    <row r="5692" spans="1:16" s="26" customFormat="1" x14ac:dyDescent="0.25">
      <c r="A5692" s="27" t="s">
        <v>114</v>
      </c>
      <c r="B5692" s="27"/>
      <c r="C5692" s="25">
        <v>1525</v>
      </c>
      <c r="D5692" s="26">
        <v>-1</v>
      </c>
      <c r="E5692" s="26">
        <v>2.29</v>
      </c>
      <c r="F5692" s="38">
        <f t="shared" si="343"/>
        <v>140.89919999999879</v>
      </c>
      <c r="G5692" s="38">
        <f t="shared" si="344"/>
        <v>140.91064999999878</v>
      </c>
      <c r="H5692" s="38">
        <f t="shared" si="345"/>
        <v>140.92209999999878</v>
      </c>
      <c r="I5692" s="41">
        <v>15.067862091727331</v>
      </c>
      <c r="J5692" s="41">
        <v>72.822592276252209</v>
      </c>
      <c r="K5692" s="41">
        <v>14.920820956916529</v>
      </c>
      <c r="L5692" s="41">
        <v>0.22963597558659535</v>
      </c>
      <c r="M5692" s="41">
        <v>1.9168948949424351</v>
      </c>
      <c r="N5692" s="41">
        <v>0.34151573310968819</v>
      </c>
      <c r="O5692" s="41">
        <v>1.2342301670941409</v>
      </c>
      <c r="P5692" s="41">
        <v>6.2192407035381905</v>
      </c>
    </row>
    <row r="5693" spans="1:16" s="26" customFormat="1" x14ac:dyDescent="0.25">
      <c r="A5693" s="27" t="s">
        <v>115</v>
      </c>
      <c r="B5693" s="27"/>
      <c r="C5693" s="25">
        <v>1525</v>
      </c>
      <c r="D5693" s="26">
        <v>-1</v>
      </c>
      <c r="E5693" s="26">
        <v>2.29</v>
      </c>
      <c r="F5693" s="38">
        <f t="shared" si="343"/>
        <v>140.92209999999878</v>
      </c>
      <c r="G5693" s="38">
        <f t="shared" si="344"/>
        <v>140.93354999999877</v>
      </c>
      <c r="H5693" s="38">
        <f t="shared" si="345"/>
        <v>140.94499999999877</v>
      </c>
      <c r="I5693" s="41">
        <v>11.757942866933666</v>
      </c>
      <c r="J5693" s="41">
        <v>85.105579110868561</v>
      </c>
      <c r="K5693" s="41">
        <v>47.257769819625345</v>
      </c>
      <c r="L5693" s="41">
        <v>1.9669537466056928</v>
      </c>
      <c r="M5693" s="41">
        <v>5.0344152101430737</v>
      </c>
      <c r="N5693" s="41">
        <v>0.55110876763204175</v>
      </c>
      <c r="O5693" s="41">
        <v>1.7779824676830145</v>
      </c>
      <c r="P5693" s="41">
        <v>13.885775310450738</v>
      </c>
    </row>
    <row r="5694" spans="1:16" s="26" customFormat="1" x14ac:dyDescent="0.25">
      <c r="A5694" s="27" t="s">
        <v>116</v>
      </c>
      <c r="B5694" s="27"/>
      <c r="C5694" s="25">
        <v>1525</v>
      </c>
      <c r="D5694" s="26">
        <v>1525</v>
      </c>
      <c r="E5694" s="26">
        <v>2.29</v>
      </c>
      <c r="F5694" s="38">
        <f t="shared" si="343"/>
        <v>140.94499999999877</v>
      </c>
      <c r="G5694" s="38">
        <f t="shared" si="344"/>
        <v>140.95644999999877</v>
      </c>
      <c r="H5694" s="38">
        <f t="shared" si="345"/>
        <v>140.96789999999876</v>
      </c>
      <c r="I5694" s="41">
        <v>7.1103478882037701</v>
      </c>
      <c r="J5694" s="41">
        <v>70.135250821720192</v>
      </c>
      <c r="K5694" s="41">
        <v>13.91303585356483</v>
      </c>
      <c r="L5694" s="41">
        <v>2.1974282561394811</v>
      </c>
      <c r="M5694" s="41">
        <v>2.2680647367221338</v>
      </c>
      <c r="N5694" s="41">
        <v>0.71638510448130766</v>
      </c>
      <c r="O5694" s="41">
        <v>1.8168170964448263</v>
      </c>
      <c r="P5694" s="41">
        <v>16.423505530412079</v>
      </c>
    </row>
    <row r="5695" spans="1:16" s="26" customFormat="1" x14ac:dyDescent="0.25">
      <c r="A5695" s="27" t="s">
        <v>117</v>
      </c>
      <c r="B5695" s="27"/>
      <c r="C5695" s="25">
        <v>1524</v>
      </c>
      <c r="D5695" s="26">
        <v>-1</v>
      </c>
      <c r="E5695" s="26">
        <v>2.29</v>
      </c>
      <c r="F5695" s="38">
        <f t="shared" si="343"/>
        <v>140.96789999999876</v>
      </c>
      <c r="G5695" s="38">
        <f t="shared" si="344"/>
        <v>140.97934999999876</v>
      </c>
      <c r="H5695" s="38">
        <f t="shared" si="345"/>
        <v>140.99079999999876</v>
      </c>
      <c r="I5695" s="41">
        <v>10.357581622041895</v>
      </c>
      <c r="J5695" s="41">
        <v>64.975241950994359</v>
      </c>
      <c r="K5695" s="41">
        <v>22.489616033497743</v>
      </c>
      <c r="L5695" s="41">
        <v>2.7197684203420676</v>
      </c>
      <c r="M5695" s="41">
        <v>1.0976076205937599</v>
      </c>
      <c r="N5695" s="41">
        <v>0.63672717793418643</v>
      </c>
      <c r="O5695" s="41">
        <v>1.7403654045206172</v>
      </c>
      <c r="P5695" s="41">
        <v>14.754187001533564</v>
      </c>
    </row>
    <row r="5696" spans="1:16" s="26" customFormat="1" x14ac:dyDescent="0.25">
      <c r="A5696" s="27" t="s">
        <v>118</v>
      </c>
      <c r="B5696" s="27" t="s">
        <v>246</v>
      </c>
      <c r="C5696" s="25">
        <v>1524</v>
      </c>
      <c r="D5696" s="26">
        <v>-1</v>
      </c>
      <c r="E5696" s="26">
        <v>2.41</v>
      </c>
      <c r="F5696" s="38">
        <f t="shared" si="343"/>
        <v>140.99079999999876</v>
      </c>
      <c r="G5696" s="38">
        <f t="shared" si="344"/>
        <v>141.00284999999874</v>
      </c>
      <c r="H5696" s="38">
        <f t="shared" si="345"/>
        <v>141.01489999999876</v>
      </c>
      <c r="I5696" s="41">
        <v>31.766817864913239</v>
      </c>
      <c r="J5696" s="41">
        <v>44.607312721269459</v>
      </c>
      <c r="K5696" s="41">
        <v>21.238773208048841</v>
      </c>
      <c r="L5696" s="41">
        <v>11.721755472920254</v>
      </c>
      <c r="M5696" s="41">
        <v>0.92010707600001584</v>
      </c>
      <c r="N5696" s="41">
        <v>0.45320387723174682</v>
      </c>
      <c r="O5696" s="41">
        <v>2.2625072554874164</v>
      </c>
      <c r="P5696" s="41">
        <v>15.280492804723053</v>
      </c>
    </row>
    <row r="5697" spans="1:16" s="26" customFormat="1" x14ac:dyDescent="0.25">
      <c r="A5697" s="27" t="s">
        <v>267</v>
      </c>
      <c r="B5697" s="27" t="s">
        <v>949</v>
      </c>
      <c r="C5697" s="25">
        <v>1524</v>
      </c>
      <c r="D5697" s="26">
        <v>-1</v>
      </c>
      <c r="E5697" s="26">
        <v>2.2400000000000002</v>
      </c>
      <c r="F5697" s="38">
        <f t="shared" si="343"/>
        <v>141.01489999999876</v>
      </c>
      <c r="G5697" s="38">
        <f t="shared" si="344"/>
        <v>141.02609999999876</v>
      </c>
      <c r="H5697" s="38">
        <f t="shared" si="345"/>
        <v>141.03729999999877</v>
      </c>
      <c r="I5697" s="41">
        <v>7.4685018551200084</v>
      </c>
      <c r="J5697" s="41">
        <v>34.992904299152343</v>
      </c>
      <c r="K5697" s="41">
        <v>12.876346652557801</v>
      </c>
      <c r="L5697" s="41">
        <v>2.4240246173359776</v>
      </c>
      <c r="M5697" s="41"/>
      <c r="N5697" s="41">
        <v>6.2551926118155771E-2</v>
      </c>
      <c r="O5697" s="41">
        <v>0.39153903319916494</v>
      </c>
      <c r="P5697" s="41">
        <v>2.3726715034800185</v>
      </c>
    </row>
    <row r="5698" spans="1:16" s="26" customFormat="1" x14ac:dyDescent="0.25">
      <c r="A5698" s="27" t="s">
        <v>268</v>
      </c>
      <c r="B5698" s="27">
        <v>96</v>
      </c>
      <c r="C5698" s="25">
        <v>1524</v>
      </c>
      <c r="D5698" s="26">
        <v>-1</v>
      </c>
      <c r="E5698" s="26">
        <v>2.08</v>
      </c>
      <c r="F5698" s="38">
        <f t="shared" si="343"/>
        <v>141.03729999999877</v>
      </c>
      <c r="G5698" s="38">
        <f t="shared" si="344"/>
        <v>141.04769999999877</v>
      </c>
      <c r="H5698" s="38">
        <f t="shared" si="345"/>
        <v>141.05809999999877</v>
      </c>
      <c r="I5698" s="41">
        <v>5.6798565567923216</v>
      </c>
      <c r="J5698" s="41">
        <v>31.010060525936453</v>
      </c>
      <c r="K5698" s="41">
        <v>10.164222201564312</v>
      </c>
      <c r="L5698" s="41">
        <v>2.3979814721255148</v>
      </c>
      <c r="M5698" s="41"/>
      <c r="N5698" s="41">
        <v>0.17543301829050184</v>
      </c>
      <c r="O5698" s="41">
        <v>0.75350535844662203</v>
      </c>
      <c r="P5698" s="41">
        <v>3.4169599957171726</v>
      </c>
    </row>
    <row r="5699" spans="1:16" s="26" customFormat="1" x14ac:dyDescent="0.25">
      <c r="A5699" s="27" t="s">
        <v>269</v>
      </c>
      <c r="B5699" s="27"/>
      <c r="C5699" s="25">
        <v>1524</v>
      </c>
      <c r="D5699" s="26">
        <v>-1</v>
      </c>
      <c r="E5699" s="26">
        <v>2.08</v>
      </c>
      <c r="F5699" s="38">
        <f t="shared" si="343"/>
        <v>141.05809999999877</v>
      </c>
      <c r="G5699" s="38">
        <f t="shared" si="344"/>
        <v>141.06849999999878</v>
      </c>
      <c r="H5699" s="38">
        <f t="shared" si="345"/>
        <v>141.07889999999878</v>
      </c>
      <c r="I5699" s="41">
        <v>3.1188590016628517</v>
      </c>
      <c r="J5699" s="41">
        <v>27.88493740542885</v>
      </c>
      <c r="K5699" s="41">
        <v>5.5133803024433137</v>
      </c>
      <c r="L5699" s="41">
        <v>0.24282958607471483</v>
      </c>
      <c r="M5699" s="41"/>
      <c r="N5699" s="41">
        <v>8.5964912280701758E-2</v>
      </c>
      <c r="O5699" s="41">
        <v>0.70020215583524414</v>
      </c>
      <c r="P5699" s="41">
        <v>4.2265943992027744</v>
      </c>
    </row>
    <row r="5700" spans="1:16" s="26" customFormat="1" x14ac:dyDescent="0.25">
      <c r="A5700" s="27" t="s">
        <v>270</v>
      </c>
      <c r="B5700" s="27"/>
      <c r="C5700" s="25">
        <v>1524</v>
      </c>
      <c r="D5700" s="26">
        <v>-1</v>
      </c>
      <c r="E5700" s="26">
        <v>2.08</v>
      </c>
      <c r="F5700" s="38">
        <f t="shared" si="343"/>
        <v>141.07889999999878</v>
      </c>
      <c r="G5700" s="38">
        <f t="shared" si="344"/>
        <v>141.08929999999879</v>
      </c>
      <c r="H5700" s="38">
        <f t="shared" si="345"/>
        <v>141.09969999999879</v>
      </c>
      <c r="I5700" s="41">
        <v>5.0597169231485148</v>
      </c>
      <c r="J5700" s="41">
        <v>36.288923425304482</v>
      </c>
      <c r="K5700" s="41">
        <v>11.72479855748311</v>
      </c>
      <c r="L5700" s="41">
        <v>0.45408473476493583</v>
      </c>
      <c r="M5700" s="41"/>
      <c r="N5700" s="41">
        <v>8.6632952129187979E-2</v>
      </c>
      <c r="O5700" s="41">
        <v>0.74905401098021784</v>
      </c>
      <c r="P5700" s="41">
        <v>5.1370464878485214</v>
      </c>
    </row>
    <row r="5701" spans="1:16" s="26" customFormat="1" x14ac:dyDescent="0.25">
      <c r="A5701" s="27" t="s">
        <v>271</v>
      </c>
      <c r="B5701" s="27"/>
      <c r="C5701" s="25">
        <v>1524</v>
      </c>
      <c r="D5701" s="26">
        <v>-1</v>
      </c>
      <c r="E5701" s="26">
        <v>2.08</v>
      </c>
      <c r="F5701" s="38">
        <f t="shared" si="343"/>
        <v>141.09969999999879</v>
      </c>
      <c r="G5701" s="38">
        <f t="shared" si="344"/>
        <v>141.11009999999879</v>
      </c>
      <c r="H5701" s="38">
        <f t="shared" si="345"/>
        <v>141.1204999999988</v>
      </c>
      <c r="I5701" s="41">
        <v>3.5249021814088626</v>
      </c>
      <c r="J5701" s="41">
        <v>49.281544172349463</v>
      </c>
      <c r="K5701" s="41">
        <v>8.1579991336184694</v>
      </c>
      <c r="L5701" s="41">
        <v>0.31122114413779889</v>
      </c>
      <c r="M5701" s="41"/>
      <c r="N5701" s="41"/>
      <c r="O5701" s="41">
        <v>0.51188817588409874</v>
      </c>
      <c r="P5701" s="41">
        <v>4.3932413983483407</v>
      </c>
    </row>
    <row r="5702" spans="1:16" s="26" customFormat="1" x14ac:dyDescent="0.25">
      <c r="A5702" s="27" t="s">
        <v>272</v>
      </c>
      <c r="B5702" s="27"/>
      <c r="C5702" s="25">
        <v>1524</v>
      </c>
      <c r="D5702" s="26">
        <v>-1</v>
      </c>
      <c r="E5702" s="26">
        <v>2.08</v>
      </c>
      <c r="F5702" s="38">
        <f t="shared" si="343"/>
        <v>141.1204999999988</v>
      </c>
      <c r="G5702" s="38">
        <f t="shared" si="344"/>
        <v>141.1308999999988</v>
      </c>
      <c r="H5702" s="38">
        <f t="shared" si="345"/>
        <v>141.14129999999881</v>
      </c>
      <c r="I5702" s="41">
        <v>6.4128208938375773</v>
      </c>
      <c r="J5702" s="41">
        <v>65.855527489028475</v>
      </c>
      <c r="K5702" s="41">
        <v>16.35033905213001</v>
      </c>
      <c r="L5702" s="41">
        <v>0.26084975537752592</v>
      </c>
      <c r="M5702" s="41">
        <v>3.3773879889475875</v>
      </c>
      <c r="N5702" s="41">
        <v>0.42081667368822689</v>
      </c>
      <c r="O5702" s="41">
        <v>0.6000911492271368</v>
      </c>
      <c r="P5702" s="41">
        <v>4.5401983484347603</v>
      </c>
    </row>
    <row r="5703" spans="1:16" s="26" customFormat="1" x14ac:dyDescent="0.25">
      <c r="A5703" s="27" t="s">
        <v>273</v>
      </c>
      <c r="B5703" s="27" t="s">
        <v>462</v>
      </c>
      <c r="C5703" s="25">
        <v>1524</v>
      </c>
      <c r="D5703" s="26">
        <v>-1</v>
      </c>
      <c r="E5703" s="26">
        <v>2.08</v>
      </c>
      <c r="F5703" s="38">
        <f t="shared" si="343"/>
        <v>141.14129999999881</v>
      </c>
      <c r="G5703" s="38">
        <f t="shared" si="344"/>
        <v>141.15169999999881</v>
      </c>
      <c r="H5703" s="38">
        <f t="shared" si="345"/>
        <v>141.16209999999882</v>
      </c>
      <c r="I5703" s="41">
        <v>9.4425025733284595</v>
      </c>
      <c r="J5703" s="41">
        <v>65.71896026832475</v>
      </c>
      <c r="K5703" s="41">
        <v>24.252440734682505</v>
      </c>
      <c r="L5703" s="41">
        <v>0.30801750429652652</v>
      </c>
      <c r="M5703" s="41">
        <v>2.7024904734417974</v>
      </c>
      <c r="N5703" s="41">
        <v>0.60641447368421053</v>
      </c>
      <c r="O5703" s="41">
        <v>0.89970454147156609</v>
      </c>
      <c r="P5703" s="41">
        <v>6.1255753784447906</v>
      </c>
    </row>
    <row r="5704" spans="1:16" s="26" customFormat="1" x14ac:dyDescent="0.25">
      <c r="A5704" s="27" t="s">
        <v>274</v>
      </c>
      <c r="B5704" s="27">
        <v>2.0869565217391304</v>
      </c>
      <c r="C5704" s="25">
        <v>1524</v>
      </c>
      <c r="D5704" s="26">
        <v>-1</v>
      </c>
      <c r="E5704" s="26">
        <v>2.08</v>
      </c>
      <c r="F5704" s="38">
        <f t="shared" si="343"/>
        <v>141.16209999999882</v>
      </c>
      <c r="G5704" s="38">
        <f t="shared" si="344"/>
        <v>141.17249999999882</v>
      </c>
      <c r="H5704" s="38">
        <f t="shared" si="345"/>
        <v>141.18289999999882</v>
      </c>
      <c r="I5704" s="41">
        <v>9.7251816871625145</v>
      </c>
      <c r="J5704" s="41">
        <v>71.441855716641214</v>
      </c>
      <c r="K5704" s="41">
        <v>22.360663630822117</v>
      </c>
      <c r="L5704" s="41">
        <v>0.41523006158401865</v>
      </c>
      <c r="M5704" s="41">
        <v>2.9534944372242653</v>
      </c>
      <c r="N5704" s="41">
        <v>0.8441325211194759</v>
      </c>
      <c r="O5704" s="41">
        <v>1.4329369503774037</v>
      </c>
      <c r="P5704" s="41">
        <v>5.0976180911862974</v>
      </c>
    </row>
    <row r="5705" spans="1:16" s="26" customFormat="1" x14ac:dyDescent="0.25">
      <c r="A5705" s="27" t="s">
        <v>275</v>
      </c>
      <c r="B5705" s="27"/>
      <c r="C5705" s="25">
        <v>1524</v>
      </c>
      <c r="D5705" s="26">
        <v>-1</v>
      </c>
      <c r="E5705" s="26">
        <v>2.08</v>
      </c>
      <c r="F5705" s="38">
        <f t="shared" si="343"/>
        <v>141.18289999999882</v>
      </c>
      <c r="G5705" s="38">
        <f t="shared" si="344"/>
        <v>141.19329999999883</v>
      </c>
      <c r="H5705" s="38">
        <f t="shared" si="345"/>
        <v>141.20369999999883</v>
      </c>
      <c r="I5705" s="41">
        <v>6.635074147702646</v>
      </c>
      <c r="J5705" s="41">
        <v>73.958122471538772</v>
      </c>
      <c r="K5705" s="41">
        <v>25.921683420008836</v>
      </c>
      <c r="L5705" s="41">
        <v>0.88057958131943281</v>
      </c>
      <c r="M5705" s="41">
        <v>0.31026133534150857</v>
      </c>
      <c r="N5705" s="41">
        <v>0.28204503097122291</v>
      </c>
      <c r="O5705" s="41">
        <v>1.465608782844547</v>
      </c>
      <c r="P5705" s="41">
        <v>11.320343451101403</v>
      </c>
    </row>
    <row r="5706" spans="1:16" s="26" customFormat="1" x14ac:dyDescent="0.25">
      <c r="A5706" s="27" t="s">
        <v>276</v>
      </c>
      <c r="B5706" s="27"/>
      <c r="C5706" s="25">
        <v>1524</v>
      </c>
      <c r="D5706" s="26">
        <v>1524</v>
      </c>
      <c r="E5706" s="26">
        <v>2.08</v>
      </c>
      <c r="F5706" s="38">
        <f t="shared" si="343"/>
        <v>141.20369999999883</v>
      </c>
      <c r="G5706" s="38">
        <f t="shared" si="344"/>
        <v>141.21409999999884</v>
      </c>
      <c r="H5706" s="38">
        <f t="shared" si="345"/>
        <v>141.22449999999884</v>
      </c>
      <c r="I5706" s="41">
        <v>7.7833340323105613</v>
      </c>
      <c r="J5706" s="41">
        <v>65.26419960672213</v>
      </c>
      <c r="K5706" s="41">
        <v>17.997754585481886</v>
      </c>
      <c r="L5706" s="41">
        <v>1.9573158970054989</v>
      </c>
      <c r="M5706" s="41">
        <v>0.85825858035028313</v>
      </c>
      <c r="N5706" s="41">
        <v>0.5728003306757391</v>
      </c>
      <c r="O5706" s="41">
        <v>1.4356003274055851</v>
      </c>
      <c r="P5706" s="41">
        <v>16.085228261305993</v>
      </c>
    </row>
    <row r="5707" spans="1:16" s="26" customFormat="1" x14ac:dyDescent="0.25">
      <c r="A5707" s="27" t="s">
        <v>277</v>
      </c>
      <c r="B5707" s="27"/>
      <c r="C5707" s="25">
        <v>1523</v>
      </c>
      <c r="D5707" s="26">
        <v>-1</v>
      </c>
      <c r="E5707" s="26">
        <v>2.08</v>
      </c>
      <c r="F5707" s="38">
        <f t="shared" si="343"/>
        <v>141.22449999999884</v>
      </c>
      <c r="G5707" s="38">
        <f t="shared" si="344"/>
        <v>141.23489999999885</v>
      </c>
      <c r="H5707" s="38">
        <f t="shared" si="345"/>
        <v>141.24529999999885</v>
      </c>
      <c r="I5707" s="41">
        <v>50.000785630559626</v>
      </c>
      <c r="J5707" s="41">
        <v>42.372325792558541</v>
      </c>
      <c r="K5707" s="41">
        <v>36.146413793783125</v>
      </c>
      <c r="L5707" s="41">
        <v>26.715294282868999</v>
      </c>
      <c r="M5707" s="41">
        <v>1.6087828066204672</v>
      </c>
      <c r="N5707" s="41">
        <v>0.58475877192982462</v>
      </c>
      <c r="O5707" s="41">
        <v>3.4943771551564544</v>
      </c>
      <c r="P5707" s="41">
        <v>13.98156725763956</v>
      </c>
    </row>
    <row r="5708" spans="1:16" s="26" customFormat="1" x14ac:dyDescent="0.25">
      <c r="A5708" s="27" t="s">
        <v>278</v>
      </c>
      <c r="B5708" s="27"/>
      <c r="C5708" s="25">
        <v>1523</v>
      </c>
      <c r="D5708" s="26">
        <v>-1</v>
      </c>
      <c r="E5708" s="26">
        <v>2.08</v>
      </c>
      <c r="F5708" s="38">
        <f t="shared" si="343"/>
        <v>141.24529999999885</v>
      </c>
      <c r="G5708" s="38">
        <f t="shared" si="344"/>
        <v>141.25569999999885</v>
      </c>
      <c r="H5708" s="38">
        <f t="shared" si="345"/>
        <v>141.26609999999886</v>
      </c>
      <c r="I5708" s="41">
        <v>22.566703495295094</v>
      </c>
      <c r="J5708" s="41">
        <v>38.535936151775452</v>
      </c>
      <c r="K5708" s="41">
        <v>15.2707712140494</v>
      </c>
      <c r="L5708" s="41">
        <v>14.386996034567808</v>
      </c>
      <c r="M5708" s="41"/>
      <c r="N5708" s="41">
        <v>0.37885753692316532</v>
      </c>
      <c r="O5708" s="41">
        <v>3.4901076198903036</v>
      </c>
      <c r="P5708" s="41">
        <v>8.2106355104351145</v>
      </c>
    </row>
    <row r="5709" spans="1:16" s="26" customFormat="1" x14ac:dyDescent="0.25">
      <c r="A5709" s="27" t="s">
        <v>279</v>
      </c>
      <c r="B5709" s="27"/>
      <c r="C5709" s="25">
        <v>1523</v>
      </c>
      <c r="D5709" s="26">
        <v>-1</v>
      </c>
      <c r="E5709" s="26">
        <v>2.08</v>
      </c>
      <c r="F5709" s="38">
        <f t="shared" si="343"/>
        <v>141.26609999999886</v>
      </c>
      <c r="G5709" s="38">
        <f t="shared" si="344"/>
        <v>141.27649999999886</v>
      </c>
      <c r="H5709" s="38">
        <f t="shared" si="345"/>
        <v>141.28689999999887</v>
      </c>
      <c r="I5709" s="41">
        <v>8.574174197930537</v>
      </c>
      <c r="J5709" s="41">
        <v>42.658496081032823</v>
      </c>
      <c r="K5709" s="41">
        <v>15.131887958092817</v>
      </c>
      <c r="L5709" s="41">
        <v>4.9588509129491456</v>
      </c>
      <c r="M5709" s="41"/>
      <c r="N5709" s="41">
        <v>0.17418305580594148</v>
      </c>
      <c r="O5709" s="41">
        <v>2.1486522947201001</v>
      </c>
      <c r="P5709" s="41">
        <v>6.2115561483514163</v>
      </c>
    </row>
    <row r="5710" spans="1:16" s="26" customFormat="1" x14ac:dyDescent="0.25">
      <c r="A5710" s="27" t="s">
        <v>280</v>
      </c>
      <c r="B5710" s="27"/>
      <c r="C5710" s="25">
        <v>1523</v>
      </c>
      <c r="D5710" s="26">
        <v>-1</v>
      </c>
      <c r="E5710" s="26">
        <v>2.08</v>
      </c>
      <c r="F5710" s="38">
        <f t="shared" si="343"/>
        <v>141.28689999999887</v>
      </c>
      <c r="G5710" s="38">
        <f t="shared" si="344"/>
        <v>141.29729999999887</v>
      </c>
      <c r="H5710" s="38">
        <f t="shared" si="345"/>
        <v>141.30769999999887</v>
      </c>
      <c r="I5710" s="41">
        <v>5.4462876883419984</v>
      </c>
      <c r="J5710" s="41">
        <v>42.194694140038138</v>
      </c>
      <c r="K5710" s="41">
        <v>11.680134694916955</v>
      </c>
      <c r="L5710" s="41">
        <v>2.350885876756442</v>
      </c>
      <c r="M5710" s="41"/>
      <c r="N5710" s="41">
        <v>0.27415880384410551</v>
      </c>
      <c r="O5710" s="41">
        <v>2.4383561435036358</v>
      </c>
      <c r="P5710" s="41">
        <v>8.4582491267047661</v>
      </c>
    </row>
    <row r="5711" spans="1:16" s="26" customFormat="1" x14ac:dyDescent="0.25">
      <c r="A5711" s="27" t="s">
        <v>281</v>
      </c>
      <c r="B5711" s="27"/>
      <c r="C5711" s="25">
        <v>1523</v>
      </c>
      <c r="D5711" s="26">
        <v>-1</v>
      </c>
      <c r="E5711" s="26">
        <v>2.08</v>
      </c>
      <c r="F5711" s="38">
        <f t="shared" si="343"/>
        <v>141.30769999999887</v>
      </c>
      <c r="G5711" s="38">
        <f t="shared" si="344"/>
        <v>141.31809999999888</v>
      </c>
      <c r="H5711" s="38">
        <f t="shared" si="345"/>
        <v>141.32849999999888</v>
      </c>
      <c r="I5711" s="41">
        <v>4.9693574121258353</v>
      </c>
      <c r="J5711" s="41">
        <v>49.794223851345201</v>
      </c>
      <c r="K5711" s="41">
        <v>16.592452044488883</v>
      </c>
      <c r="L5711" s="41">
        <v>0.58408374726743273</v>
      </c>
      <c r="M5711" s="41">
        <v>0.41979328881713196</v>
      </c>
      <c r="N5711" s="41">
        <v>0.30476973684210529</v>
      </c>
      <c r="O5711" s="41">
        <v>1.4775703287562354</v>
      </c>
      <c r="P5711" s="41">
        <v>7.246054621493311</v>
      </c>
    </row>
    <row r="5712" spans="1:16" s="26" customFormat="1" x14ac:dyDescent="0.25">
      <c r="A5712" s="27" t="s">
        <v>282</v>
      </c>
      <c r="B5712" s="27"/>
      <c r="C5712" s="25">
        <v>1523</v>
      </c>
      <c r="D5712" s="26">
        <v>-1</v>
      </c>
      <c r="E5712" s="26">
        <v>2.08</v>
      </c>
      <c r="F5712" s="38">
        <f t="shared" si="343"/>
        <v>141.32849999999888</v>
      </c>
      <c r="G5712" s="38">
        <f t="shared" si="344"/>
        <v>141.33889999999889</v>
      </c>
      <c r="H5712" s="38">
        <f t="shared" si="345"/>
        <v>141.34929999999889</v>
      </c>
      <c r="I5712" s="41">
        <v>7.1721257436464123</v>
      </c>
      <c r="J5712" s="41">
        <v>58.108182075928319</v>
      </c>
      <c r="K5712" s="41">
        <v>23.832512197936918</v>
      </c>
      <c r="L5712" s="41">
        <v>1.0715037911819638</v>
      </c>
      <c r="M5712" s="41">
        <v>0.46921046854753956</v>
      </c>
      <c r="N5712" s="41">
        <v>0.25113499224182517</v>
      </c>
      <c r="O5712" s="41">
        <v>1.6700789723933884</v>
      </c>
      <c r="P5712" s="41">
        <v>9.087532181788303</v>
      </c>
    </row>
    <row r="5713" spans="1:16" s="26" customFormat="1" x14ac:dyDescent="0.25">
      <c r="A5713" s="27" t="s">
        <v>283</v>
      </c>
      <c r="B5713" s="27"/>
      <c r="C5713" s="25">
        <v>1523</v>
      </c>
      <c r="D5713" s="26">
        <v>-1</v>
      </c>
      <c r="E5713" s="26">
        <v>2.08</v>
      </c>
      <c r="F5713" s="38">
        <f t="shared" si="343"/>
        <v>141.34929999999889</v>
      </c>
      <c r="G5713" s="38">
        <f t="shared" si="344"/>
        <v>141.3596999999989</v>
      </c>
      <c r="H5713" s="38">
        <f t="shared" si="345"/>
        <v>141.3700999999989</v>
      </c>
      <c r="I5713" s="41">
        <v>5.4340275344981412</v>
      </c>
      <c r="J5713" s="41">
        <v>64.087802743814265</v>
      </c>
      <c r="K5713" s="41">
        <v>19.101936742527734</v>
      </c>
      <c r="L5713" s="41">
        <v>0.23273317412591316</v>
      </c>
      <c r="M5713" s="41">
        <v>0.16666089549059698</v>
      </c>
      <c r="N5713" s="41">
        <v>0.14202495019904343</v>
      </c>
      <c r="O5713" s="41">
        <v>0.82635011147383708</v>
      </c>
      <c r="P5713" s="41">
        <v>6.2171591624997102</v>
      </c>
    </row>
    <row r="5714" spans="1:16" s="26" customFormat="1" x14ac:dyDescent="0.25">
      <c r="A5714" s="27" t="s">
        <v>284</v>
      </c>
      <c r="B5714" s="27"/>
      <c r="C5714" s="25">
        <v>1523</v>
      </c>
      <c r="D5714" s="26">
        <v>-1</v>
      </c>
      <c r="E5714" s="26">
        <v>2.08</v>
      </c>
      <c r="F5714" s="38">
        <f t="shared" si="343"/>
        <v>141.3700999999989</v>
      </c>
      <c r="G5714" s="38">
        <f t="shared" si="344"/>
        <v>141.3804999999989</v>
      </c>
      <c r="H5714" s="38">
        <f t="shared" si="345"/>
        <v>141.39089999999891</v>
      </c>
      <c r="I5714" s="41">
        <v>8.4713091355035193</v>
      </c>
      <c r="J5714" s="41">
        <v>64.770166015400406</v>
      </c>
      <c r="K5714" s="41">
        <v>25.623392085375613</v>
      </c>
      <c r="L5714" s="41">
        <v>0.25396371532356232</v>
      </c>
      <c r="M5714" s="41">
        <v>5.7615403001494299</v>
      </c>
      <c r="N5714" s="41">
        <v>0.66596186100490462</v>
      </c>
      <c r="O5714" s="41">
        <v>1.0455487015807836</v>
      </c>
      <c r="P5714" s="41">
        <v>6.8282318615576107</v>
      </c>
    </row>
    <row r="5715" spans="1:16" s="26" customFormat="1" x14ac:dyDescent="0.25">
      <c r="A5715" s="27" t="s">
        <v>285</v>
      </c>
      <c r="B5715" s="27"/>
      <c r="C5715" s="25">
        <v>1523</v>
      </c>
      <c r="D5715" s="26">
        <v>-1</v>
      </c>
      <c r="E5715" s="26">
        <v>2.08</v>
      </c>
      <c r="F5715" s="38">
        <f t="shared" ref="F5715:F5778" si="346">H5714</f>
        <v>141.39089999999891</v>
      </c>
      <c r="G5715" s="38">
        <f t="shared" ref="G5715:G5778" si="347">F5715+(E5715/200)</f>
        <v>141.40129999999891</v>
      </c>
      <c r="H5715" s="38">
        <f t="shared" ref="H5715:H5778" si="348">H5714+E5715/100</f>
        <v>141.41169999999892</v>
      </c>
      <c r="I5715" s="41">
        <v>8.3975945101911922</v>
      </c>
      <c r="J5715" s="41">
        <v>66.857670360077122</v>
      </c>
      <c r="K5715" s="41">
        <v>22.984179435434797</v>
      </c>
      <c r="L5715" s="41">
        <v>0.43130530230814446</v>
      </c>
      <c r="M5715" s="41">
        <v>1.1931109865993696</v>
      </c>
      <c r="N5715" s="41">
        <v>0.32702850877192985</v>
      </c>
      <c r="O5715" s="41">
        <v>0.97116255649379335</v>
      </c>
      <c r="P5715" s="41">
        <v>6.7389169371194653</v>
      </c>
    </row>
    <row r="5716" spans="1:16" s="26" customFormat="1" x14ac:dyDescent="0.25">
      <c r="A5716" s="27" t="s">
        <v>286</v>
      </c>
      <c r="B5716" s="27"/>
      <c r="C5716" s="25">
        <v>1523</v>
      </c>
      <c r="D5716" s="26">
        <v>-1</v>
      </c>
      <c r="E5716" s="26">
        <v>2.08</v>
      </c>
      <c r="F5716" s="38">
        <f t="shared" si="346"/>
        <v>141.41169999999892</v>
      </c>
      <c r="G5716" s="38">
        <f t="shared" si="347"/>
        <v>141.42209999999892</v>
      </c>
      <c r="H5716" s="38">
        <f t="shared" si="348"/>
        <v>141.43249999999892</v>
      </c>
      <c r="I5716" s="41">
        <v>8.886391149953571</v>
      </c>
      <c r="J5716" s="41">
        <v>75.241223605933897</v>
      </c>
      <c r="K5716" s="41">
        <v>33.676154583634073</v>
      </c>
      <c r="L5716" s="41">
        <v>1.6319388307432985</v>
      </c>
      <c r="M5716" s="41">
        <v>1.8996680012666072</v>
      </c>
      <c r="N5716" s="41">
        <v>0.32462214815240503</v>
      </c>
      <c r="O5716" s="41">
        <v>2.3258897454922516</v>
      </c>
      <c r="P5716" s="41">
        <v>15.545686727408839</v>
      </c>
    </row>
    <row r="5717" spans="1:16" s="26" customFormat="1" x14ac:dyDescent="0.25">
      <c r="A5717" s="27" t="s">
        <v>287</v>
      </c>
      <c r="B5717" s="27"/>
      <c r="C5717" s="25">
        <v>1523</v>
      </c>
      <c r="D5717" s="26">
        <v>1523</v>
      </c>
      <c r="E5717" s="26">
        <v>2.08</v>
      </c>
      <c r="F5717" s="38">
        <f t="shared" si="346"/>
        <v>141.43249999999892</v>
      </c>
      <c r="G5717" s="38">
        <f t="shared" si="347"/>
        <v>141.44289999999893</v>
      </c>
      <c r="H5717" s="38">
        <f t="shared" si="348"/>
        <v>141.45329999999893</v>
      </c>
      <c r="I5717" s="41">
        <v>28.103045091371392</v>
      </c>
      <c r="J5717" s="41">
        <v>71.779611227796934</v>
      </c>
      <c r="K5717" s="41">
        <v>35.672364630531945</v>
      </c>
      <c r="L5717" s="41">
        <v>8.3542313932102896</v>
      </c>
      <c r="M5717" s="41">
        <v>4.5190491002930493</v>
      </c>
      <c r="N5717" s="41">
        <v>0.39688395174199093</v>
      </c>
      <c r="O5717" s="41">
        <v>1.3357137560135124</v>
      </c>
      <c r="P5717" s="41">
        <v>19.046421655513026</v>
      </c>
    </row>
    <row r="5718" spans="1:16" s="26" customFormat="1" x14ac:dyDescent="0.25">
      <c r="A5718" s="27" t="s">
        <v>289</v>
      </c>
      <c r="B5718" s="27"/>
      <c r="C5718" s="25">
        <v>1522</v>
      </c>
      <c r="D5718" s="26">
        <v>-1</v>
      </c>
      <c r="E5718" s="26">
        <v>2.08</v>
      </c>
      <c r="F5718" s="38">
        <f t="shared" si="346"/>
        <v>141.45329999999893</v>
      </c>
      <c r="G5718" s="38">
        <f t="shared" si="347"/>
        <v>141.46369999999894</v>
      </c>
      <c r="H5718" s="38">
        <f t="shared" si="348"/>
        <v>141.47409999999894</v>
      </c>
      <c r="I5718" s="41">
        <v>17.357251880898481</v>
      </c>
      <c r="J5718" s="41">
        <v>61.257202837469499</v>
      </c>
      <c r="K5718" s="41">
        <v>9.0643167905429056</v>
      </c>
      <c r="L5718" s="41">
        <v>9.4518277640708224</v>
      </c>
      <c r="M5718" s="41">
        <v>0.85566054311303841</v>
      </c>
      <c r="N5718" s="41">
        <v>0.37105633410967948</v>
      </c>
      <c r="O5718" s="41">
        <v>2.6709162326408737</v>
      </c>
      <c r="P5718" s="41">
        <v>12.595326364816573</v>
      </c>
    </row>
    <row r="5719" spans="1:16" s="26" customFormat="1" x14ac:dyDescent="0.25">
      <c r="A5719" s="27" t="s">
        <v>290</v>
      </c>
      <c r="B5719" s="27"/>
      <c r="C5719" s="25">
        <v>1522</v>
      </c>
      <c r="D5719" s="26">
        <v>-1</v>
      </c>
      <c r="E5719" s="26">
        <v>2.08</v>
      </c>
      <c r="F5719" s="38">
        <f t="shared" si="346"/>
        <v>141.47409999999894</v>
      </c>
      <c r="G5719" s="38">
        <f t="shared" si="347"/>
        <v>141.48449999999895</v>
      </c>
      <c r="H5719" s="38">
        <f t="shared" si="348"/>
        <v>141.49489999999895</v>
      </c>
      <c r="I5719" s="41">
        <v>30.036409537847941</v>
      </c>
      <c r="J5719" s="41">
        <v>56.102848325150646</v>
      </c>
      <c r="K5719" s="41">
        <v>13.037103193919584</v>
      </c>
      <c r="L5719" s="41">
        <v>14.515200941115221</v>
      </c>
      <c r="M5719" s="41"/>
      <c r="N5719" s="41">
        <v>0.29287280701754387</v>
      </c>
      <c r="O5719" s="41">
        <v>2.6417250631274172</v>
      </c>
      <c r="P5719" s="41">
        <v>7.8964308483311694</v>
      </c>
    </row>
    <row r="5720" spans="1:16" s="26" customFormat="1" x14ac:dyDescent="0.25">
      <c r="A5720" s="27" t="s">
        <v>291</v>
      </c>
      <c r="B5720" s="27"/>
      <c r="C5720" s="25">
        <v>1522</v>
      </c>
      <c r="D5720" s="26">
        <v>-1</v>
      </c>
      <c r="E5720" s="26">
        <v>2.08</v>
      </c>
      <c r="F5720" s="38">
        <f t="shared" si="346"/>
        <v>141.49489999999895</v>
      </c>
      <c r="G5720" s="38">
        <f t="shared" si="347"/>
        <v>141.50529999999895</v>
      </c>
      <c r="H5720" s="38">
        <f t="shared" si="348"/>
        <v>141.51569999999896</v>
      </c>
      <c r="I5720" s="41">
        <v>13.838093234806253</v>
      </c>
      <c r="J5720" s="41">
        <v>55.166819292476362</v>
      </c>
      <c r="K5720" s="41">
        <v>9.0542885447653969</v>
      </c>
      <c r="L5720" s="41">
        <v>9.973862678392635</v>
      </c>
      <c r="M5720" s="41"/>
      <c r="N5720" s="41">
        <v>0.21593586575484167</v>
      </c>
      <c r="O5720" s="41">
        <v>2.7523287663985756</v>
      </c>
      <c r="P5720" s="41">
        <v>6.2628384793762661</v>
      </c>
    </row>
    <row r="5721" spans="1:16" s="26" customFormat="1" x14ac:dyDescent="0.25">
      <c r="A5721" s="27" t="s">
        <v>292</v>
      </c>
      <c r="B5721" s="27"/>
      <c r="C5721" s="25">
        <v>1522</v>
      </c>
      <c r="D5721" s="26">
        <v>-1</v>
      </c>
      <c r="E5721" s="26">
        <v>2.08</v>
      </c>
      <c r="F5721" s="38">
        <f t="shared" si="346"/>
        <v>141.51569999999896</v>
      </c>
      <c r="G5721" s="38">
        <f t="shared" si="347"/>
        <v>141.52609999999896</v>
      </c>
      <c r="H5721" s="38">
        <f t="shared" si="348"/>
        <v>141.53649999999897</v>
      </c>
      <c r="I5721" s="41">
        <v>5.9034251644210052</v>
      </c>
      <c r="J5721" s="41">
        <v>53.421741639987957</v>
      </c>
      <c r="K5721" s="41">
        <v>8.1079701099160069</v>
      </c>
      <c r="L5721" s="41">
        <v>1.2016065498604034</v>
      </c>
      <c r="M5721" s="41"/>
      <c r="N5721" s="41">
        <v>0.12438209924264053</v>
      </c>
      <c r="O5721" s="41">
        <v>1.3305069101156393</v>
      </c>
      <c r="P5721" s="41">
        <v>3.9139103709058709</v>
      </c>
    </row>
    <row r="5722" spans="1:16" s="26" customFormat="1" x14ac:dyDescent="0.25">
      <c r="A5722" s="27" t="s">
        <v>293</v>
      </c>
      <c r="B5722" s="27"/>
      <c r="C5722" s="25">
        <v>1522</v>
      </c>
      <c r="D5722" s="26">
        <v>-1</v>
      </c>
      <c r="E5722" s="26">
        <v>2.08</v>
      </c>
      <c r="F5722" s="38">
        <f t="shared" si="346"/>
        <v>141.53649999999897</v>
      </c>
      <c r="G5722" s="38">
        <f t="shared" si="347"/>
        <v>141.54689999999897</v>
      </c>
      <c r="H5722" s="38">
        <f t="shared" si="348"/>
        <v>141.55729999999897</v>
      </c>
      <c r="I5722" s="41">
        <v>4.9141972445443187</v>
      </c>
      <c r="J5722" s="41">
        <v>47.237235834890654</v>
      </c>
      <c r="K5722" s="41">
        <v>8.6535707695490824</v>
      </c>
      <c r="L5722" s="41">
        <v>1.1431646256252668</v>
      </c>
      <c r="M5722" s="41">
        <v>0.15213622705540394</v>
      </c>
      <c r="N5722" s="41">
        <v>0.29148748440021305</v>
      </c>
      <c r="O5722" s="41">
        <v>1.5819268458861671</v>
      </c>
      <c r="P5722" s="41">
        <v>4.6304053963622733</v>
      </c>
    </row>
    <row r="5723" spans="1:16" s="26" customFormat="1" x14ac:dyDescent="0.25">
      <c r="A5723" s="27" t="s">
        <v>294</v>
      </c>
      <c r="B5723" s="27"/>
      <c r="C5723" s="25">
        <v>1522</v>
      </c>
      <c r="D5723" s="26">
        <v>-1</v>
      </c>
      <c r="E5723" s="26">
        <v>2.08</v>
      </c>
      <c r="F5723" s="38">
        <f t="shared" si="346"/>
        <v>141.55729999999897</v>
      </c>
      <c r="G5723" s="38">
        <f t="shared" si="347"/>
        <v>141.56769999999898</v>
      </c>
      <c r="H5723" s="38">
        <f t="shared" si="348"/>
        <v>141.57809999999898</v>
      </c>
      <c r="I5723" s="41">
        <v>4.1785753131309251</v>
      </c>
      <c r="J5723" s="41">
        <v>47.655035879564743</v>
      </c>
      <c r="K5723" s="41">
        <v>14.843323647067262</v>
      </c>
      <c r="L5723" s="41">
        <v>0.55598867265352514</v>
      </c>
      <c r="M5723" s="41">
        <v>2.9222298360935244</v>
      </c>
      <c r="N5723" s="41">
        <v>0.52154605263157894</v>
      </c>
      <c r="O5723" s="41">
        <v>1.2440359091952518</v>
      </c>
      <c r="P5723" s="41">
        <v>5.6845120811420289</v>
      </c>
    </row>
    <row r="5724" spans="1:16" s="26" customFormat="1" x14ac:dyDescent="0.25">
      <c r="A5724" s="27" t="s">
        <v>295</v>
      </c>
      <c r="B5724" s="27"/>
      <c r="C5724" s="25">
        <v>1522</v>
      </c>
      <c r="D5724" s="26">
        <v>-1</v>
      </c>
      <c r="E5724" s="26">
        <v>2.08</v>
      </c>
      <c r="F5724" s="38">
        <f t="shared" si="346"/>
        <v>141.57809999999898</v>
      </c>
      <c r="G5724" s="38">
        <f t="shared" si="347"/>
        <v>141.58849999999899</v>
      </c>
      <c r="H5724" s="38">
        <f t="shared" si="348"/>
        <v>141.59889999999899</v>
      </c>
      <c r="I5724" s="41">
        <v>7.3382643287396085</v>
      </c>
      <c r="J5724" s="41">
        <v>40.236325024708165</v>
      </c>
      <c r="K5724" s="41">
        <v>15.645800223688449</v>
      </c>
      <c r="L5724" s="41">
        <v>0.29189945602180833</v>
      </c>
      <c r="M5724" s="41">
        <v>5.0770527487513624</v>
      </c>
      <c r="N5724" s="41">
        <v>0.65348255847365089</v>
      </c>
      <c r="O5724" s="41">
        <v>1.1896448424586059</v>
      </c>
      <c r="P5724" s="41">
        <v>5.1902263224204352</v>
      </c>
    </row>
    <row r="5725" spans="1:16" s="26" customFormat="1" x14ac:dyDescent="0.25">
      <c r="A5725" s="27" t="s">
        <v>296</v>
      </c>
      <c r="B5725" s="27"/>
      <c r="C5725" s="25">
        <v>1522</v>
      </c>
      <c r="D5725" s="26">
        <v>-1</v>
      </c>
      <c r="E5725" s="26">
        <v>2.08</v>
      </c>
      <c r="F5725" s="38">
        <f t="shared" si="346"/>
        <v>141.59889999999899</v>
      </c>
      <c r="G5725" s="38">
        <f t="shared" si="347"/>
        <v>141.609299999999</v>
      </c>
      <c r="H5725" s="38">
        <f t="shared" si="348"/>
        <v>141.619699999999</v>
      </c>
      <c r="I5725" s="41">
        <v>12.371167403956768</v>
      </c>
      <c r="J5725" s="41">
        <v>37.708750490488711</v>
      </c>
      <c r="K5725" s="41">
        <v>36.877608908584818</v>
      </c>
      <c r="L5725" s="41">
        <v>2.1697351794376907</v>
      </c>
      <c r="M5725" s="41">
        <v>4.2155531352180731</v>
      </c>
      <c r="N5725" s="41">
        <v>0.26199633670258321</v>
      </c>
      <c r="O5725" s="41">
        <v>3.113102159894348</v>
      </c>
      <c r="P5725" s="41">
        <v>11.424477518930672</v>
      </c>
    </row>
    <row r="5726" spans="1:16" s="26" customFormat="1" x14ac:dyDescent="0.25">
      <c r="A5726" s="27" t="s">
        <v>297</v>
      </c>
      <c r="B5726" s="27"/>
      <c r="C5726" s="25">
        <v>1522</v>
      </c>
      <c r="D5726" s="26">
        <v>-1</v>
      </c>
      <c r="E5726" s="26">
        <v>2.08</v>
      </c>
      <c r="F5726" s="38">
        <f t="shared" si="346"/>
        <v>141.619699999999</v>
      </c>
      <c r="G5726" s="38">
        <f t="shared" si="347"/>
        <v>141.630099999999</v>
      </c>
      <c r="H5726" s="38">
        <f t="shared" si="348"/>
        <v>141.64049999999901</v>
      </c>
      <c r="I5726" s="41">
        <v>17.362460222690398</v>
      </c>
      <c r="J5726" s="41">
        <v>47.446558888811879</v>
      </c>
      <c r="K5726" s="41">
        <v>27.223248094106012</v>
      </c>
      <c r="L5726" s="41">
        <v>19.161677088497008</v>
      </c>
      <c r="M5726" s="41">
        <v>1.3040334346849816</v>
      </c>
      <c r="N5726" s="41">
        <v>0.42884509908348772</v>
      </c>
      <c r="O5726" s="41">
        <v>4.0456614949387788</v>
      </c>
      <c r="P5726" s="41">
        <v>24.669486194574191</v>
      </c>
    </row>
    <row r="5727" spans="1:16" s="26" customFormat="1" x14ac:dyDescent="0.25">
      <c r="A5727" s="27" t="s">
        <v>298</v>
      </c>
      <c r="B5727" s="27"/>
      <c r="C5727" s="25">
        <v>1522</v>
      </c>
      <c r="D5727" s="26">
        <v>1522</v>
      </c>
      <c r="E5727" s="26">
        <v>2.08</v>
      </c>
      <c r="F5727" s="38">
        <f t="shared" si="346"/>
        <v>141.64049999999901</v>
      </c>
      <c r="G5727" s="38">
        <f t="shared" si="347"/>
        <v>141.65089999999901</v>
      </c>
      <c r="H5727" s="38">
        <f t="shared" si="348"/>
        <v>141.66129999999902</v>
      </c>
      <c r="I5727" s="41">
        <v>17.304830782390166</v>
      </c>
      <c r="J5727" s="41">
        <v>49.746020558630192</v>
      </c>
      <c r="K5727" s="41">
        <v>28.499228730577094</v>
      </c>
      <c r="L5727" s="41">
        <v>19.013387651946612</v>
      </c>
      <c r="M5727" s="41"/>
      <c r="N5727" s="41">
        <v>0.42280701754385969</v>
      </c>
      <c r="O5727" s="41">
        <v>4.6126210404978112</v>
      </c>
      <c r="P5727" s="41">
        <v>27.575817909098973</v>
      </c>
    </row>
    <row r="5728" spans="1:16" s="26" customFormat="1" x14ac:dyDescent="0.25">
      <c r="A5728" s="27" t="s">
        <v>300</v>
      </c>
      <c r="B5728" s="27"/>
      <c r="C5728" s="25">
        <v>1521</v>
      </c>
      <c r="D5728" s="26">
        <v>-1</v>
      </c>
      <c r="E5728" s="26">
        <v>2.08</v>
      </c>
      <c r="F5728" s="38">
        <f t="shared" si="346"/>
        <v>141.66129999999902</v>
      </c>
      <c r="G5728" s="38">
        <f t="shared" si="347"/>
        <v>141.67169999999902</v>
      </c>
      <c r="H5728" s="38">
        <f t="shared" si="348"/>
        <v>141.68209999999902</v>
      </c>
      <c r="I5728" s="41">
        <v>14.337344259487372</v>
      </c>
      <c r="J5728" s="41">
        <v>39.438529724517082</v>
      </c>
      <c r="K5728" s="41">
        <v>20.806720910120045</v>
      </c>
      <c r="L5728" s="41">
        <v>18.875285308418224</v>
      </c>
      <c r="M5728" s="41"/>
      <c r="N5728" s="41">
        <v>0.34380208034021031</v>
      </c>
      <c r="O5728" s="41">
        <v>4.3535003246980839</v>
      </c>
      <c r="P5728" s="41">
        <v>26.386327533003449</v>
      </c>
    </row>
    <row r="5729" spans="1:16" s="26" customFormat="1" x14ac:dyDescent="0.25">
      <c r="A5729" s="27" t="s">
        <v>301</v>
      </c>
      <c r="B5729" s="27"/>
      <c r="C5729" s="25">
        <v>1521</v>
      </c>
      <c r="D5729" s="26">
        <v>-1</v>
      </c>
      <c r="E5729" s="26">
        <v>2.08</v>
      </c>
      <c r="F5729" s="38">
        <f t="shared" si="346"/>
        <v>141.68209999999902</v>
      </c>
      <c r="G5729" s="38">
        <f t="shared" si="347"/>
        <v>141.69249999999903</v>
      </c>
      <c r="H5729" s="38">
        <f t="shared" si="348"/>
        <v>141.70289999999903</v>
      </c>
      <c r="I5729" s="41">
        <v>10.955654402916959</v>
      </c>
      <c r="J5729" s="41">
        <v>30.911909302244624</v>
      </c>
      <c r="K5729" s="41">
        <v>13.901532049050875</v>
      </c>
      <c r="L5729" s="41">
        <v>8.8862697729587552</v>
      </c>
      <c r="M5729" s="41"/>
      <c r="N5729" s="41">
        <v>0.10280970420958424</v>
      </c>
      <c r="O5729" s="41">
        <v>3.352222613173951</v>
      </c>
      <c r="P5729" s="41">
        <v>21.872117351714866</v>
      </c>
    </row>
    <row r="5730" spans="1:16" s="26" customFormat="1" x14ac:dyDescent="0.25">
      <c r="A5730" s="27" t="s">
        <v>302</v>
      </c>
      <c r="B5730" s="27"/>
      <c r="C5730" s="25">
        <v>1521</v>
      </c>
      <c r="D5730" s="26">
        <v>-1</v>
      </c>
      <c r="E5730" s="26">
        <v>2.08</v>
      </c>
      <c r="F5730" s="38">
        <f t="shared" si="346"/>
        <v>141.70289999999903</v>
      </c>
      <c r="G5730" s="38">
        <f t="shared" si="347"/>
        <v>141.71329999999904</v>
      </c>
      <c r="H5730" s="38">
        <f t="shared" si="348"/>
        <v>141.72369999999904</v>
      </c>
      <c r="I5730" s="41">
        <v>17.476202323932345</v>
      </c>
      <c r="J5730" s="41">
        <v>25.383519204669064</v>
      </c>
      <c r="K5730" s="41">
        <v>13.507763971256425</v>
      </c>
      <c r="L5730" s="41">
        <v>11.51743483859163</v>
      </c>
      <c r="M5730" s="41"/>
      <c r="N5730" s="41">
        <v>0.30388782461467534</v>
      </c>
      <c r="O5730" s="41">
        <v>3.3858203506654045</v>
      </c>
      <c r="P5730" s="41">
        <v>21.253931501532449</v>
      </c>
    </row>
    <row r="5731" spans="1:16" s="26" customFormat="1" x14ac:dyDescent="0.25">
      <c r="A5731" s="27" t="s">
        <v>303</v>
      </c>
      <c r="B5731" s="27"/>
      <c r="C5731" s="25">
        <v>1521</v>
      </c>
      <c r="D5731" s="26">
        <v>-1</v>
      </c>
      <c r="E5731" s="26">
        <v>2.08</v>
      </c>
      <c r="F5731" s="38">
        <f t="shared" si="346"/>
        <v>141.72369999999904</v>
      </c>
      <c r="G5731" s="38">
        <f t="shared" si="347"/>
        <v>141.73409999999905</v>
      </c>
      <c r="H5731" s="38">
        <f t="shared" si="348"/>
        <v>141.74449999999905</v>
      </c>
      <c r="I5731" s="41">
        <v>9.2909246998186639</v>
      </c>
      <c r="J5731" s="41">
        <v>25.499616005154344</v>
      </c>
      <c r="K5731" s="41">
        <v>16.520430440239345</v>
      </c>
      <c r="L5731" s="41">
        <v>5.9830389483672031</v>
      </c>
      <c r="M5731" s="41"/>
      <c r="N5731" s="41">
        <v>0.37105263157894741</v>
      </c>
      <c r="O5731" s="41">
        <v>3.2463721790128179</v>
      </c>
      <c r="P5731" s="41">
        <v>16.86005847144823</v>
      </c>
    </row>
    <row r="5732" spans="1:16" s="26" customFormat="1" x14ac:dyDescent="0.25">
      <c r="A5732" s="27" t="s">
        <v>304</v>
      </c>
      <c r="B5732" s="27"/>
      <c r="C5732" s="25">
        <v>1521</v>
      </c>
      <c r="D5732" s="26">
        <v>-1</v>
      </c>
      <c r="E5732" s="26">
        <v>2.08</v>
      </c>
      <c r="F5732" s="38">
        <f t="shared" si="346"/>
        <v>141.74449999999905</v>
      </c>
      <c r="G5732" s="38">
        <f t="shared" si="347"/>
        <v>141.75489999999905</v>
      </c>
      <c r="H5732" s="38">
        <f t="shared" si="348"/>
        <v>141.76529999999906</v>
      </c>
      <c r="I5732" s="41">
        <v>11.328053665468858</v>
      </c>
      <c r="J5732" s="41">
        <v>31.367463703450412</v>
      </c>
      <c r="K5732" s="41">
        <v>14.801591082350152</v>
      </c>
      <c r="L5732" s="41">
        <v>4.1843461458568685</v>
      </c>
      <c r="M5732" s="41"/>
      <c r="N5732" s="41">
        <v>0.26507097293259008</v>
      </c>
      <c r="O5732" s="41">
        <v>2.5661729404155871</v>
      </c>
      <c r="P5732" s="41">
        <v>11.343566837694231</v>
      </c>
    </row>
    <row r="5733" spans="1:16" s="26" customFormat="1" x14ac:dyDescent="0.25">
      <c r="A5733" s="27" t="s">
        <v>305</v>
      </c>
      <c r="B5733" s="27"/>
      <c r="C5733" s="25">
        <v>1521</v>
      </c>
      <c r="D5733" s="26">
        <v>-1</v>
      </c>
      <c r="E5733" s="26">
        <v>2.08</v>
      </c>
      <c r="F5733" s="38">
        <f t="shared" si="346"/>
        <v>141.76529999999906</v>
      </c>
      <c r="G5733" s="38">
        <f t="shared" si="347"/>
        <v>141.77569999999906</v>
      </c>
      <c r="H5733" s="38">
        <f t="shared" si="348"/>
        <v>141.78609999999907</v>
      </c>
      <c r="I5733" s="41">
        <v>5.1582241064388867</v>
      </c>
      <c r="J5733" s="41">
        <v>42.605847785827599</v>
      </c>
      <c r="K5733" s="41">
        <v>11.919367041304822</v>
      </c>
      <c r="L5733" s="41">
        <v>1.6395172902957216</v>
      </c>
      <c r="M5733" s="41">
        <v>0.31091604859310845</v>
      </c>
      <c r="N5733" s="41">
        <v>0.2016898643425151</v>
      </c>
      <c r="O5733" s="41">
        <v>1.6041818861720372</v>
      </c>
      <c r="P5733" s="41">
        <v>8.9346210244223094</v>
      </c>
    </row>
    <row r="5734" spans="1:16" s="26" customFormat="1" x14ac:dyDescent="0.25">
      <c r="A5734" s="27" t="s">
        <v>306</v>
      </c>
      <c r="B5734" s="27"/>
      <c r="C5734" s="25">
        <v>1521</v>
      </c>
      <c r="D5734" s="26">
        <v>-1</v>
      </c>
      <c r="E5734" s="26">
        <v>2.08</v>
      </c>
      <c r="F5734" s="38">
        <f t="shared" si="346"/>
        <v>141.78609999999907</v>
      </c>
      <c r="G5734" s="38">
        <f t="shared" si="347"/>
        <v>141.79649999999907</v>
      </c>
      <c r="H5734" s="38">
        <f t="shared" si="348"/>
        <v>141.80689999999908</v>
      </c>
      <c r="I5734" s="41">
        <v>4.2726875313341006</v>
      </c>
      <c r="J5734" s="41">
        <v>54.071146294362158</v>
      </c>
      <c r="K5734" s="41">
        <v>12.450644512317307</v>
      </c>
      <c r="L5734" s="41">
        <v>0.1998591148995626</v>
      </c>
      <c r="M5734" s="41">
        <v>7.6913986116572367E-2</v>
      </c>
      <c r="N5734" s="41">
        <v>0.24053480441642888</v>
      </c>
      <c r="O5734" s="41">
        <v>1.4675711474590247</v>
      </c>
      <c r="P5734" s="41">
        <v>7.3862039428777919</v>
      </c>
    </row>
    <row r="5735" spans="1:16" s="26" customFormat="1" x14ac:dyDescent="0.25">
      <c r="A5735" s="27" t="s">
        <v>307</v>
      </c>
      <c r="B5735" s="27"/>
      <c r="C5735" s="25">
        <v>1521</v>
      </c>
      <c r="D5735" s="26">
        <v>-1</v>
      </c>
      <c r="E5735" s="26">
        <v>2.08</v>
      </c>
      <c r="F5735" s="38">
        <f t="shared" si="346"/>
        <v>141.80689999999908</v>
      </c>
      <c r="G5735" s="38">
        <f t="shared" si="347"/>
        <v>141.81729999999908</v>
      </c>
      <c r="H5735" s="38">
        <f t="shared" si="348"/>
        <v>141.82769999999908</v>
      </c>
      <c r="I5735" s="41">
        <v>4.1082070053079107</v>
      </c>
      <c r="J5735" s="41">
        <v>68.439850744807629</v>
      </c>
      <c r="K5735" s="41">
        <v>14.742198080795957</v>
      </c>
      <c r="L5735" s="41">
        <v>0.38106469829268619</v>
      </c>
      <c r="M5735" s="41">
        <v>0.65146321903632687</v>
      </c>
      <c r="N5735" s="41">
        <v>0.41458333333333336</v>
      </c>
      <c r="O5735" s="41">
        <v>1.1019837929766274</v>
      </c>
      <c r="P5735" s="41">
        <v>6.0905523426748722</v>
      </c>
    </row>
    <row r="5736" spans="1:16" s="26" customFormat="1" x14ac:dyDescent="0.25">
      <c r="A5736" s="27" t="s">
        <v>308</v>
      </c>
      <c r="B5736" s="27"/>
      <c r="C5736" s="25">
        <v>1521</v>
      </c>
      <c r="D5736" s="26">
        <v>-1</v>
      </c>
      <c r="E5736" s="26">
        <v>2.08</v>
      </c>
      <c r="F5736" s="38">
        <f t="shared" si="346"/>
        <v>141.82769999999908</v>
      </c>
      <c r="G5736" s="38">
        <f t="shared" si="347"/>
        <v>141.83809999999909</v>
      </c>
      <c r="H5736" s="38">
        <f t="shared" si="348"/>
        <v>141.84849999999909</v>
      </c>
      <c r="I5736" s="41">
        <v>10.266806378728347</v>
      </c>
      <c r="J5736" s="41">
        <v>82.60926788197402</v>
      </c>
      <c r="K5736" s="41">
        <v>17.868869973346548</v>
      </c>
      <c r="L5736" s="41">
        <v>0.18308083682837431</v>
      </c>
      <c r="M5736" s="41">
        <v>1.7241010876892384</v>
      </c>
      <c r="N5736" s="41">
        <v>0.53021378081719439</v>
      </c>
      <c r="O5736" s="41">
        <v>0.91560230502574436</v>
      </c>
      <c r="P5736" s="41">
        <v>5.3994650062994136</v>
      </c>
    </row>
    <row r="5737" spans="1:16" s="26" customFormat="1" x14ac:dyDescent="0.25">
      <c r="A5737" s="27" t="s">
        <v>309</v>
      </c>
      <c r="B5737" s="27"/>
      <c r="C5737" s="25">
        <v>1521</v>
      </c>
      <c r="D5737" s="26">
        <v>-1</v>
      </c>
      <c r="E5737" s="26">
        <v>2.08</v>
      </c>
      <c r="F5737" s="38">
        <f t="shared" si="346"/>
        <v>141.84849999999909</v>
      </c>
      <c r="G5737" s="38">
        <f t="shared" si="347"/>
        <v>141.8588999999991</v>
      </c>
      <c r="H5737" s="38">
        <f t="shared" si="348"/>
        <v>141.8692999999991</v>
      </c>
      <c r="I5737" s="41">
        <v>8.2799675124021999</v>
      </c>
      <c r="J5737" s="41">
        <v>82.699297435361871</v>
      </c>
      <c r="K5737" s="41">
        <v>20.085677602589371</v>
      </c>
      <c r="L5737" s="41">
        <v>0.50634463732496449</v>
      </c>
      <c r="M5737" s="41">
        <v>10.063815628092609</v>
      </c>
      <c r="N5737" s="41">
        <v>0.70811988156835326</v>
      </c>
      <c r="O5737" s="41">
        <v>0.93415548904116708</v>
      </c>
      <c r="P5737" s="41">
        <v>6.1279209127720025</v>
      </c>
    </row>
    <row r="5738" spans="1:16" s="26" customFormat="1" x14ac:dyDescent="0.25">
      <c r="A5738" s="27" t="s">
        <v>310</v>
      </c>
      <c r="B5738" s="27"/>
      <c r="C5738" s="25">
        <v>1521</v>
      </c>
      <c r="D5738" s="26">
        <v>-1</v>
      </c>
      <c r="E5738" s="26">
        <v>2.08</v>
      </c>
      <c r="F5738" s="38">
        <f t="shared" si="346"/>
        <v>141.8692999999991</v>
      </c>
      <c r="G5738" s="38">
        <f t="shared" si="347"/>
        <v>141.8796999999991</v>
      </c>
      <c r="H5738" s="38">
        <f t="shared" si="348"/>
        <v>141.89009999999911</v>
      </c>
      <c r="I5738" s="41">
        <v>8.7431037421070474</v>
      </c>
      <c r="J5738" s="41">
        <v>77.408912702775368</v>
      </c>
      <c r="K5738" s="41">
        <v>18.845764843420874</v>
      </c>
      <c r="L5738" s="41">
        <v>0.43349261673047046</v>
      </c>
      <c r="M5738" s="41">
        <v>4.7025078188836948</v>
      </c>
      <c r="N5738" s="41">
        <v>0.71508628570065902</v>
      </c>
      <c r="O5738" s="41">
        <v>1.3403356669364561</v>
      </c>
      <c r="P5738" s="41">
        <v>6.0792055355541574</v>
      </c>
    </row>
    <row r="5739" spans="1:16" s="26" customFormat="1" x14ac:dyDescent="0.25">
      <c r="A5739" s="27" t="s">
        <v>311</v>
      </c>
      <c r="B5739" s="27"/>
      <c r="C5739" s="25">
        <v>1521</v>
      </c>
      <c r="D5739" s="26">
        <v>1521</v>
      </c>
      <c r="E5739" s="26">
        <v>2.08</v>
      </c>
      <c r="F5739" s="38">
        <f t="shared" si="346"/>
        <v>141.89009999999911</v>
      </c>
      <c r="G5739" s="38">
        <f t="shared" si="347"/>
        <v>141.90049999999911</v>
      </c>
      <c r="H5739" s="38">
        <f t="shared" si="348"/>
        <v>141.91089999999912</v>
      </c>
      <c r="I5739" s="41">
        <v>53.917628344680629</v>
      </c>
      <c r="J5739" s="41">
        <v>56.232255626362488</v>
      </c>
      <c r="K5739" s="41">
        <v>30.448241850143919</v>
      </c>
      <c r="L5739" s="41">
        <v>30.047553760017088</v>
      </c>
      <c r="M5739" s="41">
        <v>4.9009686970106552</v>
      </c>
      <c r="N5739" s="41">
        <v>1.041063596491228</v>
      </c>
      <c r="O5739" s="41">
        <v>3.6507455576316912</v>
      </c>
      <c r="P5739" s="41">
        <v>13.543805100674463</v>
      </c>
    </row>
    <row r="5740" spans="1:16" s="26" customFormat="1" x14ac:dyDescent="0.25">
      <c r="A5740" s="27" t="s">
        <v>312</v>
      </c>
      <c r="B5740" s="27"/>
      <c r="C5740" s="25">
        <v>1520</v>
      </c>
      <c r="D5740" s="26">
        <v>-1</v>
      </c>
      <c r="E5740" s="26">
        <v>2.08</v>
      </c>
      <c r="F5740" s="38">
        <f t="shared" si="346"/>
        <v>141.91089999999912</v>
      </c>
      <c r="G5740" s="38">
        <f t="shared" si="347"/>
        <v>141.92129999999912</v>
      </c>
      <c r="H5740" s="38">
        <f t="shared" si="348"/>
        <v>141.93169999999913</v>
      </c>
      <c r="I5740" s="41">
        <v>58.959856469906875</v>
      </c>
      <c r="J5740" s="41">
        <v>42.487273836533149</v>
      </c>
      <c r="K5740" s="41">
        <v>20.804303440199451</v>
      </c>
      <c r="L5740" s="41">
        <v>23.852471061460733</v>
      </c>
      <c r="M5740" s="41">
        <v>2.3968040508119302</v>
      </c>
      <c r="N5740" s="41">
        <v>0.74363542325153731</v>
      </c>
      <c r="O5740" s="41">
        <v>3.7677542399221253</v>
      </c>
      <c r="P5740" s="41">
        <v>10.414175050669197</v>
      </c>
    </row>
    <row r="5741" spans="1:16" s="26" customFormat="1" x14ac:dyDescent="0.25">
      <c r="A5741" s="27" t="s">
        <v>313</v>
      </c>
      <c r="B5741" s="27"/>
      <c r="C5741" s="25">
        <v>1520</v>
      </c>
      <c r="D5741" s="26">
        <v>-1</v>
      </c>
      <c r="E5741" s="26">
        <v>2.08</v>
      </c>
      <c r="F5741" s="38">
        <f t="shared" si="346"/>
        <v>141.93169999999913</v>
      </c>
      <c r="G5741" s="38">
        <f t="shared" si="347"/>
        <v>141.94209999999913</v>
      </c>
      <c r="H5741" s="38">
        <f t="shared" si="348"/>
        <v>141.95249999999913</v>
      </c>
      <c r="I5741" s="41">
        <v>65.446413385890835</v>
      </c>
      <c r="J5741" s="41">
        <v>34.413074656142165</v>
      </c>
      <c r="K5741" s="41">
        <v>29.221127372689509</v>
      </c>
      <c r="L5741" s="41">
        <v>37.762933147985322</v>
      </c>
      <c r="M5741" s="41"/>
      <c r="N5741" s="41">
        <v>0.63097250602262778</v>
      </c>
      <c r="O5741" s="41">
        <v>5.6822861524722255</v>
      </c>
      <c r="P5741" s="41">
        <v>7.7583297004847296</v>
      </c>
    </row>
    <row r="5742" spans="1:16" s="26" customFormat="1" x14ac:dyDescent="0.25">
      <c r="A5742" s="27" t="s">
        <v>314</v>
      </c>
      <c r="B5742" s="27"/>
      <c r="C5742" s="25">
        <v>1520</v>
      </c>
      <c r="D5742" s="26">
        <v>-1</v>
      </c>
      <c r="E5742" s="26">
        <v>2.2400000000000002</v>
      </c>
      <c r="F5742" s="38">
        <f t="shared" si="346"/>
        <v>141.95249999999913</v>
      </c>
      <c r="G5742" s="38">
        <f t="shared" si="347"/>
        <v>141.96369999999914</v>
      </c>
      <c r="H5742" s="38">
        <f t="shared" si="348"/>
        <v>141.97489999999914</v>
      </c>
      <c r="I5742" s="41">
        <v>8.3869744159416939</v>
      </c>
      <c r="J5742" s="41">
        <v>44.087333164263711</v>
      </c>
      <c r="K5742" s="41">
        <v>21.216020544070094</v>
      </c>
      <c r="L5742" s="41">
        <v>4.9871325324158287</v>
      </c>
      <c r="M5742" s="41">
        <v>6.5045789500014388</v>
      </c>
      <c r="N5742" s="41">
        <v>1.2638013401906156</v>
      </c>
      <c r="O5742" s="41">
        <v>4.3913197889849664</v>
      </c>
      <c r="P5742" s="41">
        <v>7.3566256675187702</v>
      </c>
    </row>
    <row r="5743" spans="1:16" s="26" customFormat="1" x14ac:dyDescent="0.25">
      <c r="A5743" s="27" t="s">
        <v>315</v>
      </c>
      <c r="B5743" s="27" t="s">
        <v>950</v>
      </c>
      <c r="C5743" s="25">
        <v>1520</v>
      </c>
      <c r="D5743" s="26">
        <v>-1</v>
      </c>
      <c r="E5743" s="26">
        <v>2.17</v>
      </c>
      <c r="F5743" s="38">
        <f t="shared" si="346"/>
        <v>141.97489999999914</v>
      </c>
      <c r="G5743" s="38">
        <f t="shared" si="347"/>
        <v>141.98574999999914</v>
      </c>
      <c r="H5743" s="38">
        <f t="shared" si="348"/>
        <v>141.99659999999915</v>
      </c>
      <c r="I5743" s="41">
        <v>7.0673877053744256</v>
      </c>
      <c r="J5743" s="41">
        <v>54.306719479677348</v>
      </c>
      <c r="K5743" s="41">
        <v>15.603850432531484</v>
      </c>
      <c r="L5743" s="41">
        <v>0.9903421987433092</v>
      </c>
      <c r="M5743" s="41">
        <v>14.676658842383537</v>
      </c>
      <c r="N5743" s="41">
        <v>1.0520833333333335</v>
      </c>
      <c r="O5743" s="41">
        <v>2.589180590077826</v>
      </c>
      <c r="P5743" s="41">
        <v>5.075812751067196</v>
      </c>
    </row>
    <row r="5744" spans="1:16" s="26" customFormat="1" x14ac:dyDescent="0.25">
      <c r="A5744" s="27" t="s">
        <v>316</v>
      </c>
      <c r="B5744" s="27">
        <v>102</v>
      </c>
      <c r="C5744" s="25">
        <v>1520</v>
      </c>
      <c r="D5744" s="26">
        <v>-1</v>
      </c>
      <c r="E5744" s="26">
        <v>2.17</v>
      </c>
      <c r="F5744" s="38">
        <f t="shared" si="346"/>
        <v>141.99659999999915</v>
      </c>
      <c r="G5744" s="38">
        <f t="shared" si="347"/>
        <v>142.00744999999915</v>
      </c>
      <c r="H5744" s="38">
        <f t="shared" si="348"/>
        <v>142.01829999999916</v>
      </c>
      <c r="I5744" s="41">
        <v>5.7626136301806756</v>
      </c>
      <c r="J5744" s="41">
        <v>56.117875916139248</v>
      </c>
      <c r="K5744" s="41">
        <v>11.077723888790203</v>
      </c>
      <c r="L5744" s="41">
        <v>0.51685652331022924</v>
      </c>
      <c r="M5744" s="41">
        <v>3.0684142738086218</v>
      </c>
      <c r="N5744" s="41">
        <v>0.48359289695994484</v>
      </c>
      <c r="O5744" s="41">
        <v>1.8006856353832297</v>
      </c>
      <c r="P5744" s="41">
        <v>4.6524366863257063</v>
      </c>
    </row>
    <row r="5745" spans="1:16" s="26" customFormat="1" x14ac:dyDescent="0.25">
      <c r="A5745" s="27" t="s">
        <v>317</v>
      </c>
      <c r="B5745" s="27"/>
      <c r="C5745" s="25">
        <v>1520</v>
      </c>
      <c r="D5745" s="26">
        <v>-1</v>
      </c>
      <c r="E5745" s="26">
        <v>2.17</v>
      </c>
      <c r="F5745" s="38">
        <f t="shared" si="346"/>
        <v>142.01829999999916</v>
      </c>
      <c r="G5745" s="38">
        <f t="shared" si="347"/>
        <v>142.02914999999916</v>
      </c>
      <c r="H5745" s="38">
        <f t="shared" si="348"/>
        <v>142.03999999999917</v>
      </c>
      <c r="I5745" s="41">
        <v>7.7268880524218613</v>
      </c>
      <c r="J5745" s="41">
        <v>61.027217664384096</v>
      </c>
      <c r="K5745" s="41">
        <v>15.836205798391999</v>
      </c>
      <c r="L5745" s="41">
        <v>0.42177457369592153</v>
      </c>
      <c r="M5745" s="41">
        <v>2.3099738434781392</v>
      </c>
      <c r="N5745" s="41">
        <v>0.26496354345434192</v>
      </c>
      <c r="O5745" s="41">
        <v>0.93103927066289449</v>
      </c>
      <c r="P5745" s="41">
        <v>3.5976817187314234</v>
      </c>
    </row>
    <row r="5746" spans="1:16" s="26" customFormat="1" x14ac:dyDescent="0.25">
      <c r="A5746" s="27" t="s">
        <v>318</v>
      </c>
      <c r="B5746" s="27"/>
      <c r="C5746" s="25">
        <v>1520</v>
      </c>
      <c r="D5746" s="26">
        <v>-1</v>
      </c>
      <c r="E5746" s="26">
        <v>2.17</v>
      </c>
      <c r="F5746" s="38">
        <f t="shared" si="346"/>
        <v>142.03999999999917</v>
      </c>
      <c r="G5746" s="38">
        <f t="shared" si="347"/>
        <v>142.05084999999917</v>
      </c>
      <c r="H5746" s="38">
        <f t="shared" si="348"/>
        <v>142.06169999999918</v>
      </c>
      <c r="I5746" s="41">
        <v>9.7397387748550059</v>
      </c>
      <c r="J5746" s="41">
        <v>56.392566248407761</v>
      </c>
      <c r="K5746" s="41">
        <v>19.190293146543286</v>
      </c>
      <c r="L5746" s="41">
        <v>0.54436605926601533</v>
      </c>
      <c r="M5746" s="41">
        <v>8.0815875530090242</v>
      </c>
      <c r="N5746" s="41">
        <v>0.87629070848866886</v>
      </c>
      <c r="O5746" s="41">
        <v>1.1562462370459115</v>
      </c>
      <c r="P5746" s="41">
        <v>4.3434559738747538</v>
      </c>
    </row>
    <row r="5747" spans="1:16" s="26" customFormat="1" x14ac:dyDescent="0.25">
      <c r="A5747" s="27" t="s">
        <v>319</v>
      </c>
      <c r="B5747" s="27" t="s">
        <v>559</v>
      </c>
      <c r="C5747" s="25">
        <v>1520</v>
      </c>
      <c r="D5747" s="26">
        <v>-1</v>
      </c>
      <c r="E5747" s="26">
        <v>2.17</v>
      </c>
      <c r="F5747" s="38">
        <f t="shared" si="346"/>
        <v>142.06169999999918</v>
      </c>
      <c r="G5747" s="38">
        <f t="shared" si="347"/>
        <v>142.07254999999918</v>
      </c>
      <c r="H5747" s="38">
        <f t="shared" si="348"/>
        <v>142.08339999999919</v>
      </c>
      <c r="I5747" s="41">
        <v>14.662895580799251</v>
      </c>
      <c r="J5747" s="41">
        <v>61.465575878063774</v>
      </c>
      <c r="K5747" s="41">
        <v>52.358523084215591</v>
      </c>
      <c r="L5747" s="41">
        <v>5.8542055866082645</v>
      </c>
      <c r="M5747" s="41">
        <v>5.3416404790708558</v>
      </c>
      <c r="N5747" s="41">
        <v>0.79479166666666667</v>
      </c>
      <c r="O5747" s="41">
        <v>4.2321904164805133</v>
      </c>
      <c r="P5747" s="41">
        <v>13.03274731214964</v>
      </c>
    </row>
    <row r="5748" spans="1:16" s="26" customFormat="1" x14ac:dyDescent="0.25">
      <c r="A5748" s="27" t="s">
        <v>320</v>
      </c>
      <c r="B5748" s="27">
        <v>2.1702127659574466</v>
      </c>
      <c r="C5748" s="25">
        <v>1520</v>
      </c>
      <c r="D5748" s="26">
        <v>1520</v>
      </c>
      <c r="E5748" s="26">
        <v>2.17</v>
      </c>
      <c r="F5748" s="38">
        <f t="shared" si="346"/>
        <v>142.08339999999919</v>
      </c>
      <c r="G5748" s="38">
        <f t="shared" si="347"/>
        <v>142.09424999999919</v>
      </c>
      <c r="H5748" s="38">
        <f t="shared" si="348"/>
        <v>142.1050999999992</v>
      </c>
      <c r="I5748" s="41">
        <v>11.405678702065973</v>
      </c>
      <c r="J5748" s="41">
        <v>44.689144584100312</v>
      </c>
      <c r="K5748" s="41">
        <v>14.152849791665307</v>
      </c>
      <c r="L5748" s="41">
        <v>14.90091611488846</v>
      </c>
      <c r="M5748" s="41">
        <v>2.5545228756646288</v>
      </c>
      <c r="N5748" s="41">
        <v>0.51864835354289984</v>
      </c>
      <c r="O5748" s="41">
        <v>2.3236413269901477</v>
      </c>
      <c r="P5748" s="41">
        <v>14.75369519966403</v>
      </c>
    </row>
    <row r="5749" spans="1:16" s="26" customFormat="1" x14ac:dyDescent="0.25">
      <c r="A5749" s="27" t="s">
        <v>321</v>
      </c>
      <c r="B5749" s="27"/>
      <c r="C5749" s="25">
        <v>1519</v>
      </c>
      <c r="D5749" s="26">
        <v>-1</v>
      </c>
      <c r="E5749" s="26">
        <v>2.17</v>
      </c>
      <c r="F5749" s="38">
        <f t="shared" si="346"/>
        <v>142.1050999999992</v>
      </c>
      <c r="G5749" s="38">
        <f t="shared" si="347"/>
        <v>142.1159499999992</v>
      </c>
      <c r="H5749" s="38">
        <f t="shared" si="348"/>
        <v>142.12679999999921</v>
      </c>
      <c r="I5749" s="41">
        <v>7.5646561936435903</v>
      </c>
      <c r="J5749" s="41">
        <v>34.351239770651134</v>
      </c>
      <c r="K5749" s="41">
        <v>7.3201917421167906</v>
      </c>
      <c r="L5749" s="41">
        <v>3.4477609599844166</v>
      </c>
      <c r="M5749" s="41">
        <v>0.4684837044781513</v>
      </c>
      <c r="N5749" s="41">
        <v>0.10890450726725069</v>
      </c>
      <c r="O5749" s="41">
        <v>1.4133430948545316</v>
      </c>
      <c r="P5749" s="41">
        <v>10.049005874965324</v>
      </c>
    </row>
    <row r="5750" spans="1:16" s="26" customFormat="1" x14ac:dyDescent="0.25">
      <c r="A5750" s="27" t="s">
        <v>322</v>
      </c>
      <c r="B5750" s="27"/>
      <c r="C5750" s="25">
        <v>1519</v>
      </c>
      <c r="D5750" s="26">
        <v>-1</v>
      </c>
      <c r="E5750" s="26">
        <v>2.17</v>
      </c>
      <c r="F5750" s="38">
        <f t="shared" si="346"/>
        <v>142.12679999999921</v>
      </c>
      <c r="G5750" s="38">
        <f t="shared" si="347"/>
        <v>142.13764999999921</v>
      </c>
      <c r="H5750" s="38">
        <f t="shared" si="348"/>
        <v>142.14849999999922</v>
      </c>
      <c r="I5750" s="41">
        <v>5.3490818426446731</v>
      </c>
      <c r="J5750" s="41">
        <v>21.197759767766012</v>
      </c>
      <c r="K5750" s="41">
        <v>4.192976317192163</v>
      </c>
      <c r="L5750" s="41">
        <v>2.4730720993806417</v>
      </c>
      <c r="M5750" s="41">
        <v>0.16615354424239906</v>
      </c>
      <c r="N5750" s="41">
        <v>0.17670484805608772</v>
      </c>
      <c r="O5750" s="41">
        <v>1.7911280402763743</v>
      </c>
      <c r="P5750" s="41">
        <v>8.5317933000521968</v>
      </c>
    </row>
    <row r="5751" spans="1:16" s="26" customFormat="1" x14ac:dyDescent="0.25">
      <c r="A5751" s="27" t="s">
        <v>323</v>
      </c>
      <c r="B5751" s="27"/>
      <c r="C5751" s="25">
        <v>1519</v>
      </c>
      <c r="D5751" s="26">
        <v>-1</v>
      </c>
      <c r="E5751" s="26">
        <v>2.17</v>
      </c>
      <c r="F5751" s="38">
        <f t="shared" si="346"/>
        <v>142.14849999999922</v>
      </c>
      <c r="G5751" s="38">
        <f t="shared" si="347"/>
        <v>142.15934999999922</v>
      </c>
      <c r="H5751" s="38">
        <f t="shared" si="348"/>
        <v>142.17019999999923</v>
      </c>
      <c r="I5751" s="41">
        <v>3.034520229509762</v>
      </c>
      <c r="J5751" s="41">
        <v>19.742659676744271</v>
      </c>
      <c r="K5751" s="41">
        <v>2.9135417964855606</v>
      </c>
      <c r="L5751" s="41">
        <v>0.32292809291514935</v>
      </c>
      <c r="M5751" s="41">
        <v>8.8123510441524278E-2</v>
      </c>
      <c r="N5751" s="41">
        <v>0.12330043859649123</v>
      </c>
      <c r="O5751" s="41">
        <v>1.377171200568702</v>
      </c>
      <c r="P5751" s="41">
        <v>5.5704164182214688</v>
      </c>
    </row>
    <row r="5752" spans="1:16" s="26" customFormat="1" x14ac:dyDescent="0.25">
      <c r="A5752" s="27" t="s">
        <v>324</v>
      </c>
      <c r="B5752" s="27"/>
      <c r="C5752" s="25">
        <v>1519</v>
      </c>
      <c r="D5752" s="26">
        <v>-1</v>
      </c>
      <c r="E5752" s="26">
        <v>2.17</v>
      </c>
      <c r="F5752" s="38">
        <f t="shared" si="346"/>
        <v>142.17019999999923</v>
      </c>
      <c r="G5752" s="38">
        <f t="shared" si="347"/>
        <v>142.18104999999923</v>
      </c>
      <c r="H5752" s="38">
        <f t="shared" si="348"/>
        <v>142.19189999999924</v>
      </c>
      <c r="I5752" s="41">
        <v>19.084785463567524</v>
      </c>
      <c r="J5752" s="41">
        <v>24.252497415406456</v>
      </c>
      <c r="K5752" s="41">
        <v>16.229525896041952</v>
      </c>
      <c r="L5752" s="41">
        <v>7.3304256306021962</v>
      </c>
      <c r="M5752" s="41"/>
      <c r="N5752" s="41">
        <v>0.17254755473823344</v>
      </c>
      <c r="O5752" s="41">
        <v>1.7257273303204526</v>
      </c>
      <c r="P5752" s="41">
        <v>4.7157161246736168</v>
      </c>
    </row>
    <row r="5753" spans="1:16" s="26" customFormat="1" x14ac:dyDescent="0.25">
      <c r="A5753" s="27" t="s">
        <v>325</v>
      </c>
      <c r="B5753" s="27"/>
      <c r="C5753" s="25">
        <v>1519</v>
      </c>
      <c r="D5753" s="26">
        <v>-1</v>
      </c>
      <c r="E5753" s="26">
        <v>2.17</v>
      </c>
      <c r="F5753" s="38">
        <f t="shared" si="346"/>
        <v>142.19189999999924</v>
      </c>
      <c r="G5753" s="38">
        <f t="shared" si="347"/>
        <v>142.20274999999924</v>
      </c>
      <c r="H5753" s="38">
        <f t="shared" si="348"/>
        <v>142.21359999999925</v>
      </c>
      <c r="I5753" s="41">
        <v>8.5208772658543044</v>
      </c>
      <c r="J5753" s="41">
        <v>30.228555919580913</v>
      </c>
      <c r="K5753" s="41">
        <v>9.292587127605394</v>
      </c>
      <c r="L5753" s="41">
        <v>8.050747334150099</v>
      </c>
      <c r="M5753" s="41"/>
      <c r="N5753" s="41">
        <v>0.1919862963164935</v>
      </c>
      <c r="O5753" s="41">
        <v>1.8591595519587993</v>
      </c>
      <c r="P5753" s="41">
        <v>6.6839175728289346</v>
      </c>
    </row>
    <row r="5754" spans="1:16" s="26" customFormat="1" x14ac:dyDescent="0.25">
      <c r="A5754" s="27" t="s">
        <v>326</v>
      </c>
      <c r="B5754" s="27"/>
      <c r="C5754" s="25">
        <v>1519</v>
      </c>
      <c r="D5754" s="26">
        <v>-1</v>
      </c>
      <c r="E5754" s="26">
        <v>2.17</v>
      </c>
      <c r="F5754" s="38">
        <f t="shared" si="346"/>
        <v>142.21359999999925</v>
      </c>
      <c r="G5754" s="38">
        <f t="shared" si="347"/>
        <v>142.22444999999925</v>
      </c>
      <c r="H5754" s="38">
        <f t="shared" si="348"/>
        <v>142.23529999999926</v>
      </c>
      <c r="I5754" s="41">
        <v>6.8108006700980903</v>
      </c>
      <c r="J5754" s="41">
        <v>32.924450437329263</v>
      </c>
      <c r="K5754" s="41">
        <v>9.8586562938056215</v>
      </c>
      <c r="L5754" s="41">
        <v>2.8917679276618213</v>
      </c>
      <c r="M5754" s="41">
        <v>0.37514449316402027</v>
      </c>
      <c r="N5754" s="41">
        <v>0.36573054696628859</v>
      </c>
      <c r="O5754" s="41">
        <v>1.9342536661651935</v>
      </c>
      <c r="P5754" s="41">
        <v>6.4004844948271478</v>
      </c>
    </row>
    <row r="5755" spans="1:16" s="26" customFormat="1" x14ac:dyDescent="0.25">
      <c r="A5755" s="27" t="s">
        <v>327</v>
      </c>
      <c r="B5755" s="27"/>
      <c r="C5755" s="25">
        <v>1519</v>
      </c>
      <c r="D5755" s="26">
        <v>-1</v>
      </c>
      <c r="E5755" s="26">
        <v>2.17</v>
      </c>
      <c r="F5755" s="38">
        <f t="shared" si="346"/>
        <v>142.23529999999926</v>
      </c>
      <c r="G5755" s="38">
        <f t="shared" si="347"/>
        <v>142.24614999999926</v>
      </c>
      <c r="H5755" s="38">
        <f t="shared" si="348"/>
        <v>142.25699999999927</v>
      </c>
      <c r="I5755" s="41">
        <v>6.324223362580021</v>
      </c>
      <c r="J5755" s="41">
        <v>46.573428149951695</v>
      </c>
      <c r="K5755" s="41">
        <v>8.0970242884659669</v>
      </c>
      <c r="L5755" s="41">
        <v>0.7542701208110244</v>
      </c>
      <c r="M5755" s="41">
        <v>0.35629013144665506</v>
      </c>
      <c r="N5755" s="41">
        <v>0.29303728070175439</v>
      </c>
      <c r="O5755" s="41">
        <v>1.5549214702332319</v>
      </c>
      <c r="P5755" s="41">
        <v>5.8703559660890354</v>
      </c>
    </row>
    <row r="5756" spans="1:16" s="26" customFormat="1" x14ac:dyDescent="0.25">
      <c r="A5756" s="27" t="s">
        <v>329</v>
      </c>
      <c r="B5756" s="27"/>
      <c r="C5756" s="25">
        <v>1519</v>
      </c>
      <c r="D5756" s="26">
        <v>-1</v>
      </c>
      <c r="E5756" s="26">
        <v>2.17</v>
      </c>
      <c r="F5756" s="38">
        <f t="shared" si="346"/>
        <v>142.25699999999927</v>
      </c>
      <c r="G5756" s="38">
        <f t="shared" si="347"/>
        <v>142.26784999999927</v>
      </c>
      <c r="H5756" s="38">
        <f t="shared" si="348"/>
        <v>142.27869999999928</v>
      </c>
      <c r="I5756" s="41">
        <v>8.6359753827301287</v>
      </c>
      <c r="J5756" s="41">
        <v>43.65229359998672</v>
      </c>
      <c r="K5756" s="41">
        <v>22.238509787168205</v>
      </c>
      <c r="L5756" s="41">
        <v>2.2286751147989619</v>
      </c>
      <c r="M5756" s="41">
        <v>0.24817342417160587</v>
      </c>
      <c r="N5756" s="41">
        <v>0.21902476869145451</v>
      </c>
      <c r="O5756" s="41">
        <v>1.3664432796754871</v>
      </c>
      <c r="P5756" s="41">
        <v>4.8255564482261208</v>
      </c>
    </row>
    <row r="5757" spans="1:16" s="26" customFormat="1" x14ac:dyDescent="0.25">
      <c r="A5757" s="27" t="s">
        <v>330</v>
      </c>
      <c r="B5757" s="27"/>
      <c r="C5757" s="25">
        <v>1519</v>
      </c>
      <c r="D5757" s="26">
        <v>-1</v>
      </c>
      <c r="E5757" s="26">
        <v>2.17</v>
      </c>
      <c r="F5757" s="38">
        <f t="shared" si="346"/>
        <v>142.27869999999928</v>
      </c>
      <c r="G5757" s="38">
        <f t="shared" si="347"/>
        <v>142.28954999999928</v>
      </c>
      <c r="H5757" s="38">
        <f t="shared" si="348"/>
        <v>142.30039999999929</v>
      </c>
      <c r="I5757" s="41">
        <v>5.3240121834009706</v>
      </c>
      <c r="J5757" s="41">
        <v>53.067654993357721</v>
      </c>
      <c r="K5757" s="41">
        <v>18.003166005072334</v>
      </c>
      <c r="L5757" s="41">
        <v>0.49459419795576282</v>
      </c>
      <c r="M5757" s="41">
        <v>0.4575718169514863</v>
      </c>
      <c r="N5757" s="41">
        <v>0.14322787185516181</v>
      </c>
      <c r="O5757" s="41">
        <v>0.83297700625294846</v>
      </c>
      <c r="P5757" s="41">
        <v>3.9604427201130443</v>
      </c>
    </row>
    <row r="5758" spans="1:16" s="26" customFormat="1" x14ac:dyDescent="0.25">
      <c r="A5758" s="27" t="s">
        <v>331</v>
      </c>
      <c r="B5758" s="27"/>
      <c r="C5758" s="25">
        <v>1519</v>
      </c>
      <c r="D5758" s="26">
        <v>-1</v>
      </c>
      <c r="E5758" s="26">
        <v>2.17</v>
      </c>
      <c r="F5758" s="38">
        <f t="shared" si="346"/>
        <v>142.30039999999929</v>
      </c>
      <c r="G5758" s="38">
        <f t="shared" si="347"/>
        <v>142.31124999999929</v>
      </c>
      <c r="H5758" s="38">
        <f t="shared" si="348"/>
        <v>142.3220999999993</v>
      </c>
      <c r="I5758" s="41">
        <v>5.141281865250531</v>
      </c>
      <c r="J5758" s="41">
        <v>56.818228771465456</v>
      </c>
      <c r="K5758" s="41">
        <v>13.439243896651258</v>
      </c>
      <c r="L5758" s="41">
        <v>0.49833616057196101</v>
      </c>
      <c r="M5758" s="41">
        <v>5.8826813387697969</v>
      </c>
      <c r="N5758" s="41">
        <v>0.60316526632910195</v>
      </c>
      <c r="O5758" s="41">
        <v>0.96800326795891267</v>
      </c>
      <c r="P5758" s="41">
        <v>4.4993107324972899</v>
      </c>
    </row>
    <row r="5759" spans="1:16" s="26" customFormat="1" x14ac:dyDescent="0.25">
      <c r="A5759" s="27" t="s">
        <v>332</v>
      </c>
      <c r="B5759" s="27"/>
      <c r="C5759" s="25">
        <v>1519</v>
      </c>
      <c r="D5759" s="26">
        <v>-1</v>
      </c>
      <c r="E5759" s="26">
        <v>2.17</v>
      </c>
      <c r="F5759" s="38">
        <f t="shared" si="346"/>
        <v>142.3220999999993</v>
      </c>
      <c r="G5759" s="38">
        <f t="shared" si="347"/>
        <v>142.3329499999993</v>
      </c>
      <c r="H5759" s="38">
        <f t="shared" si="348"/>
        <v>142.34379999999931</v>
      </c>
      <c r="I5759" s="41">
        <v>7.1575826431750107</v>
      </c>
      <c r="J5759" s="41">
        <v>58.845170727163733</v>
      </c>
      <c r="K5759" s="41">
        <v>26.491541138575375</v>
      </c>
      <c r="L5759" s="41">
        <v>0.25469195091169805</v>
      </c>
      <c r="M5759" s="41">
        <v>4.3016203663031316</v>
      </c>
      <c r="N5759" s="41">
        <v>0.61639254385964914</v>
      </c>
      <c r="O5759" s="41">
        <v>0.85234355137695517</v>
      </c>
      <c r="P5759" s="41">
        <v>4.1465417460143881</v>
      </c>
    </row>
    <row r="5760" spans="1:16" s="26" customFormat="1" x14ac:dyDescent="0.25">
      <c r="A5760" s="27" t="s">
        <v>333</v>
      </c>
      <c r="B5760" s="27"/>
      <c r="C5760" s="25">
        <v>1519</v>
      </c>
      <c r="D5760" s="26">
        <v>-1</v>
      </c>
      <c r="E5760" s="26">
        <v>2.17</v>
      </c>
      <c r="F5760" s="38">
        <f t="shared" si="346"/>
        <v>142.34379999999931</v>
      </c>
      <c r="G5760" s="38">
        <f t="shared" si="347"/>
        <v>142.35464999999931</v>
      </c>
      <c r="H5760" s="38">
        <f t="shared" si="348"/>
        <v>142.36549999999932</v>
      </c>
      <c r="I5760" s="41">
        <v>7.4884102556807894</v>
      </c>
      <c r="J5760" s="41">
        <v>67.237563046554669</v>
      </c>
      <c r="K5760" s="41">
        <v>14.608566742585928</v>
      </c>
      <c r="L5760" s="41">
        <v>0.91251029829707164</v>
      </c>
      <c r="M5760" s="41">
        <v>22.985181472566882</v>
      </c>
      <c r="N5760" s="41">
        <v>1.4948853514165852</v>
      </c>
      <c r="O5760" s="41">
        <v>2.2017968831629164</v>
      </c>
      <c r="P5760" s="41">
        <v>11.26105821023609</v>
      </c>
    </row>
    <row r="5761" spans="1:16" s="26" customFormat="1" x14ac:dyDescent="0.25">
      <c r="A5761" s="27" t="s">
        <v>334</v>
      </c>
      <c r="B5761" s="27"/>
      <c r="C5761" s="25">
        <v>1519</v>
      </c>
      <c r="D5761" s="26">
        <v>-1</v>
      </c>
      <c r="E5761" s="26">
        <v>2.17</v>
      </c>
      <c r="F5761" s="38">
        <f t="shared" si="346"/>
        <v>142.36549999999932</v>
      </c>
      <c r="G5761" s="38">
        <f t="shared" si="347"/>
        <v>142.37634999999932</v>
      </c>
      <c r="H5761" s="38">
        <f t="shared" si="348"/>
        <v>142.38719999999932</v>
      </c>
      <c r="I5761" s="41">
        <v>6.259526694666409</v>
      </c>
      <c r="J5761" s="41">
        <v>57.119209923150684</v>
      </c>
      <c r="K5761" s="41">
        <v>14.625641080613853</v>
      </c>
      <c r="L5761" s="41">
        <v>0.7562897226395674</v>
      </c>
      <c r="M5761" s="41">
        <v>4.6568298667964063</v>
      </c>
      <c r="N5761" s="41">
        <v>0.26752977632072777</v>
      </c>
      <c r="O5761" s="41">
        <v>1.2841580924641161</v>
      </c>
      <c r="P5761" s="41">
        <v>10.237936778868164</v>
      </c>
    </row>
    <row r="5762" spans="1:16" s="26" customFormat="1" x14ac:dyDescent="0.25">
      <c r="A5762" s="27" t="s">
        <v>335</v>
      </c>
      <c r="B5762" s="27"/>
      <c r="C5762" s="25">
        <v>1519</v>
      </c>
      <c r="D5762" s="26">
        <v>1519</v>
      </c>
      <c r="E5762" s="26">
        <v>2.17</v>
      </c>
      <c r="F5762" s="38">
        <f t="shared" si="346"/>
        <v>142.38719999999932</v>
      </c>
      <c r="G5762" s="38">
        <f t="shared" si="347"/>
        <v>142.39804999999933</v>
      </c>
      <c r="H5762" s="38">
        <f t="shared" si="348"/>
        <v>142.40889999999933</v>
      </c>
      <c r="I5762" s="41">
        <v>14.78091024824489</v>
      </c>
      <c r="J5762" s="41">
        <v>41.292383143358691</v>
      </c>
      <c r="K5762" s="41">
        <v>14.372577909336453</v>
      </c>
      <c r="L5762" s="41">
        <v>7.1468898093411264</v>
      </c>
      <c r="M5762" s="41">
        <v>3.1095484756288401</v>
      </c>
      <c r="N5762" s="41">
        <v>0.53305565050118053</v>
      </c>
      <c r="O5762" s="41">
        <v>1.8575084556912631</v>
      </c>
      <c r="P5762" s="41">
        <v>16.023194186062074</v>
      </c>
    </row>
    <row r="5763" spans="1:16" s="26" customFormat="1" x14ac:dyDescent="0.25">
      <c r="A5763" s="27" t="s">
        <v>336</v>
      </c>
      <c r="B5763" s="27"/>
      <c r="C5763" s="25">
        <v>1518</v>
      </c>
      <c r="D5763" s="26">
        <v>-1</v>
      </c>
      <c r="E5763" s="26">
        <v>2.17</v>
      </c>
      <c r="F5763" s="38">
        <f t="shared" si="346"/>
        <v>142.40889999999933</v>
      </c>
      <c r="G5763" s="38">
        <f t="shared" si="347"/>
        <v>142.41974999999934</v>
      </c>
      <c r="H5763" s="38">
        <f t="shared" si="348"/>
        <v>142.43059999999934</v>
      </c>
      <c r="I5763" s="41">
        <v>14.519518003667475</v>
      </c>
      <c r="J5763" s="41">
        <v>35.754755291905795</v>
      </c>
      <c r="K5763" s="41">
        <v>8.9318621321414451</v>
      </c>
      <c r="L5763" s="41">
        <v>9.1894398363625331</v>
      </c>
      <c r="M5763" s="41">
        <v>0.69549785933079933</v>
      </c>
      <c r="N5763" s="41">
        <v>0.20285087719298248</v>
      </c>
      <c r="O5763" s="41">
        <v>1.7584965924770382</v>
      </c>
      <c r="P5763" s="41">
        <v>11.494158013208686</v>
      </c>
    </row>
    <row r="5764" spans="1:16" s="26" customFormat="1" x14ac:dyDescent="0.25">
      <c r="A5764" s="27" t="s">
        <v>337</v>
      </c>
      <c r="B5764" s="27"/>
      <c r="C5764" s="25">
        <v>1518</v>
      </c>
      <c r="D5764" s="26">
        <v>-1</v>
      </c>
      <c r="E5764" s="26">
        <v>2.17</v>
      </c>
      <c r="F5764" s="38">
        <f t="shared" si="346"/>
        <v>142.43059999999934</v>
      </c>
      <c r="G5764" s="38">
        <f t="shared" si="347"/>
        <v>142.44144999999935</v>
      </c>
      <c r="H5764" s="38">
        <f t="shared" si="348"/>
        <v>142.45229999999935</v>
      </c>
      <c r="I5764" s="41">
        <v>21.204476632859585</v>
      </c>
      <c r="J5764" s="41">
        <v>25.498391432618217</v>
      </c>
      <c r="K5764" s="41">
        <v>13.319725422637974</v>
      </c>
      <c r="L5764" s="41">
        <v>11.145716216957515</v>
      </c>
      <c r="M5764" s="41"/>
      <c r="N5764" s="41">
        <v>0.23346359404631917</v>
      </c>
      <c r="O5764" s="41">
        <v>2.4219104415232637</v>
      </c>
      <c r="P5764" s="41">
        <v>8.1855862106743107</v>
      </c>
    </row>
    <row r="5765" spans="1:16" s="26" customFormat="1" x14ac:dyDescent="0.25">
      <c r="A5765" s="27" t="s">
        <v>339</v>
      </c>
      <c r="B5765" s="27"/>
      <c r="C5765" s="25">
        <v>1518</v>
      </c>
      <c r="D5765" s="26">
        <v>-1</v>
      </c>
      <c r="E5765" s="26">
        <v>2.17</v>
      </c>
      <c r="F5765" s="38">
        <f t="shared" si="346"/>
        <v>142.45229999999935</v>
      </c>
      <c r="G5765" s="38">
        <f t="shared" si="347"/>
        <v>142.46314999999936</v>
      </c>
      <c r="H5765" s="38">
        <f t="shared" si="348"/>
        <v>142.47399999999936</v>
      </c>
      <c r="I5765" s="41">
        <v>12.416800102297566</v>
      </c>
      <c r="J5765" s="41">
        <v>26.815818212528061</v>
      </c>
      <c r="K5765" s="41">
        <v>13.78476387984211</v>
      </c>
      <c r="L5765" s="41">
        <v>6.3817711958583505</v>
      </c>
      <c r="M5765" s="41"/>
      <c r="N5765" s="41">
        <v>0.17634831478695456</v>
      </c>
      <c r="O5765" s="41">
        <v>2.0730346917941684</v>
      </c>
      <c r="P5765" s="41">
        <v>6.4457894715264388</v>
      </c>
    </row>
    <row r="5766" spans="1:16" s="26" customFormat="1" x14ac:dyDescent="0.25">
      <c r="A5766" s="27" t="s">
        <v>340</v>
      </c>
      <c r="B5766" s="27"/>
      <c r="C5766" s="25">
        <v>1518</v>
      </c>
      <c r="D5766" s="26">
        <v>-1</v>
      </c>
      <c r="E5766" s="26">
        <v>2.17</v>
      </c>
      <c r="F5766" s="38">
        <f t="shared" si="346"/>
        <v>142.47399999999936</v>
      </c>
      <c r="G5766" s="38">
        <f t="shared" si="347"/>
        <v>142.48484999999937</v>
      </c>
      <c r="H5766" s="38">
        <f t="shared" si="348"/>
        <v>142.49569999999937</v>
      </c>
      <c r="I5766" s="41">
        <v>7.9302010036333161</v>
      </c>
      <c r="J5766" s="41">
        <v>26.643667377325581</v>
      </c>
      <c r="K5766" s="41">
        <v>17.610418305180879</v>
      </c>
      <c r="L5766" s="41">
        <v>6.1059910761839493</v>
      </c>
      <c r="M5766" s="41">
        <v>0.61096168704695974</v>
      </c>
      <c r="N5766" s="41">
        <v>0.48464663004856806</v>
      </c>
      <c r="O5766" s="41">
        <v>2.9860898353369398</v>
      </c>
      <c r="P5766" s="41">
        <v>8.9539194560809445</v>
      </c>
    </row>
    <row r="5767" spans="1:16" s="26" customFormat="1" x14ac:dyDescent="0.25">
      <c r="A5767" s="27" t="s">
        <v>341</v>
      </c>
      <c r="B5767" s="27"/>
      <c r="C5767" s="25">
        <v>1518</v>
      </c>
      <c r="D5767" s="26">
        <v>-1</v>
      </c>
      <c r="E5767" s="26">
        <v>2.17</v>
      </c>
      <c r="F5767" s="38">
        <f t="shared" si="346"/>
        <v>142.49569999999937</v>
      </c>
      <c r="G5767" s="38">
        <f t="shared" si="347"/>
        <v>142.50654999999938</v>
      </c>
      <c r="H5767" s="38">
        <f t="shared" si="348"/>
        <v>142.51739999999938</v>
      </c>
      <c r="I5767" s="41">
        <v>3.8245727351530419</v>
      </c>
      <c r="J5767" s="41">
        <v>33.372251930282317</v>
      </c>
      <c r="K5767" s="41">
        <v>13.466678827707417</v>
      </c>
      <c r="L5767" s="41">
        <v>0.950605112818802</v>
      </c>
      <c r="M5767" s="41">
        <v>0.48812290306717537</v>
      </c>
      <c r="N5767" s="41">
        <v>0.32839912280701755</v>
      </c>
      <c r="O5767" s="41">
        <v>2.2723401944546602</v>
      </c>
      <c r="P5767" s="41">
        <v>9.240459188620969</v>
      </c>
    </row>
    <row r="5768" spans="1:16" s="26" customFormat="1" x14ac:dyDescent="0.25">
      <c r="A5768" s="27" t="s">
        <v>342</v>
      </c>
      <c r="B5768" s="27"/>
      <c r="C5768" s="25">
        <v>1518</v>
      </c>
      <c r="D5768" s="26">
        <v>-1</v>
      </c>
      <c r="E5768" s="26">
        <v>2.17</v>
      </c>
      <c r="F5768" s="38">
        <f t="shared" si="346"/>
        <v>142.51739999999938</v>
      </c>
      <c r="G5768" s="38">
        <f t="shared" si="347"/>
        <v>142.52824999999939</v>
      </c>
      <c r="H5768" s="38">
        <f t="shared" si="348"/>
        <v>142.53909999999939</v>
      </c>
      <c r="I5768" s="41">
        <v>7.0661590659489368</v>
      </c>
      <c r="J5768" s="41">
        <v>51.168371586137852</v>
      </c>
      <c r="K5768" s="41">
        <v>15.484220353537745</v>
      </c>
      <c r="L5768" s="41">
        <v>0.61554654204686332</v>
      </c>
      <c r="M5768" s="41">
        <v>0.69874660279236389</v>
      </c>
      <c r="N5768" s="41">
        <v>0.29610367220274697</v>
      </c>
      <c r="O5768" s="41">
        <v>1.8006856353832297</v>
      </c>
      <c r="P5768" s="41">
        <v>9.1401984771851659</v>
      </c>
    </row>
    <row r="5769" spans="1:16" s="26" customFormat="1" x14ac:dyDescent="0.25">
      <c r="A5769" s="27" t="s">
        <v>343</v>
      </c>
      <c r="B5769" s="27"/>
      <c r="C5769" s="25">
        <v>1518</v>
      </c>
      <c r="D5769" s="26">
        <v>-1</v>
      </c>
      <c r="E5769" s="26">
        <v>2.17</v>
      </c>
      <c r="F5769" s="38">
        <f t="shared" si="346"/>
        <v>142.53909999999939</v>
      </c>
      <c r="G5769" s="38">
        <f t="shared" si="347"/>
        <v>142.5499499999994</v>
      </c>
      <c r="H5769" s="38">
        <f t="shared" si="348"/>
        <v>142.5607999999994</v>
      </c>
      <c r="I5769" s="41">
        <v>7.2030444131669435</v>
      </c>
      <c r="J5769" s="41">
        <v>78.705548184794239</v>
      </c>
      <c r="K5769" s="41">
        <v>18.428601314724013</v>
      </c>
      <c r="L5769" s="41">
        <v>0.19508211840065431</v>
      </c>
      <c r="M5769" s="41">
        <v>14.9012008604969</v>
      </c>
      <c r="N5769" s="41">
        <v>0.40971511607392036</v>
      </c>
      <c r="O5769" s="41">
        <v>0.96062362235535603</v>
      </c>
      <c r="P5769" s="41">
        <v>7.1365317889057591</v>
      </c>
    </row>
    <row r="5770" spans="1:16" s="26" customFormat="1" x14ac:dyDescent="0.25">
      <c r="A5770" s="27" t="s">
        <v>344</v>
      </c>
      <c r="B5770" s="27"/>
      <c r="C5770" s="25">
        <v>1518</v>
      </c>
      <c r="D5770" s="26">
        <v>-1</v>
      </c>
      <c r="E5770" s="26">
        <v>2.17</v>
      </c>
      <c r="F5770" s="38">
        <f t="shared" si="346"/>
        <v>142.5607999999994</v>
      </c>
      <c r="G5770" s="38">
        <f t="shared" si="347"/>
        <v>142.57164999999941</v>
      </c>
      <c r="H5770" s="38">
        <f t="shared" si="348"/>
        <v>142.58249999999941</v>
      </c>
      <c r="I5770" s="41">
        <v>10.601177379925051</v>
      </c>
      <c r="J5770" s="41">
        <v>69.134610159784827</v>
      </c>
      <c r="K5770" s="41">
        <v>18.098912916131706</v>
      </c>
      <c r="L5770" s="41">
        <v>0.40881763987043424</v>
      </c>
      <c r="M5770" s="41">
        <v>9.0346442827834252</v>
      </c>
      <c r="N5770" s="41">
        <v>1.2215924898452344</v>
      </c>
      <c r="O5770" s="41">
        <v>1.2464428175780826</v>
      </c>
      <c r="P5770" s="41">
        <v>7.9232303224165852</v>
      </c>
    </row>
    <row r="5771" spans="1:16" s="26" customFormat="1" x14ac:dyDescent="0.25">
      <c r="A5771" s="27" t="s">
        <v>345</v>
      </c>
      <c r="B5771" s="27"/>
      <c r="C5771" s="25">
        <v>1518</v>
      </c>
      <c r="D5771" s="26">
        <v>1518</v>
      </c>
      <c r="E5771" s="26">
        <v>2.17</v>
      </c>
      <c r="F5771" s="38">
        <f t="shared" si="346"/>
        <v>142.58249999999941</v>
      </c>
      <c r="G5771" s="38">
        <f t="shared" si="347"/>
        <v>142.59334999999942</v>
      </c>
      <c r="H5771" s="38">
        <f t="shared" si="348"/>
        <v>142.60419999999942</v>
      </c>
      <c r="I5771" s="41">
        <v>5.5207080564216788</v>
      </c>
      <c r="J5771" s="41">
        <v>72.157362837901388</v>
      </c>
      <c r="K5771" s="41">
        <v>21.502388076038944</v>
      </c>
      <c r="L5771" s="41">
        <v>3.3590691561914277</v>
      </c>
      <c r="M5771" s="41">
        <v>6.3905542876616019</v>
      </c>
      <c r="N5771" s="41">
        <v>0.89978070175438607</v>
      </c>
      <c r="O5771" s="41">
        <v>2.4171691765420245</v>
      </c>
      <c r="P5771" s="41">
        <v>14.71761839230339</v>
      </c>
    </row>
    <row r="5772" spans="1:16" s="26" customFormat="1" x14ac:dyDescent="0.25">
      <c r="A5772" s="27" t="s">
        <v>346</v>
      </c>
      <c r="B5772" s="27"/>
      <c r="C5772" s="25">
        <v>1517</v>
      </c>
      <c r="D5772" s="26">
        <v>-1</v>
      </c>
      <c r="E5772" s="26">
        <v>2.17</v>
      </c>
      <c r="F5772" s="38">
        <f t="shared" si="346"/>
        <v>142.60419999999942</v>
      </c>
      <c r="G5772" s="38">
        <f t="shared" si="347"/>
        <v>142.61504999999943</v>
      </c>
      <c r="H5772" s="38">
        <f t="shared" si="348"/>
        <v>142.62589999999943</v>
      </c>
      <c r="I5772" s="41">
        <v>11.565230162597416</v>
      </c>
      <c r="J5772" s="41">
        <v>58.161319228207468</v>
      </c>
      <c r="K5772" s="41">
        <v>11.016718579626962</v>
      </c>
      <c r="L5772" s="41">
        <v>1.3871501339890424</v>
      </c>
      <c r="M5772" s="41">
        <v>0.59833592676989911</v>
      </c>
      <c r="N5772" s="41">
        <v>0.24775874949715535</v>
      </c>
      <c r="O5772" s="41">
        <v>1.4225545472941605</v>
      </c>
      <c r="P5772" s="41">
        <v>8.7619483448061786</v>
      </c>
    </row>
    <row r="5773" spans="1:16" s="26" customFormat="1" x14ac:dyDescent="0.25">
      <c r="A5773" s="27" t="s">
        <v>347</v>
      </c>
      <c r="B5773" s="27"/>
      <c r="C5773" s="25">
        <v>1517</v>
      </c>
      <c r="D5773" s="26">
        <v>-1</v>
      </c>
      <c r="E5773" s="26">
        <v>2.17</v>
      </c>
      <c r="F5773" s="38">
        <f t="shared" si="346"/>
        <v>142.62589999999943</v>
      </c>
      <c r="G5773" s="38">
        <f t="shared" si="347"/>
        <v>142.63674999999944</v>
      </c>
      <c r="H5773" s="38">
        <f t="shared" si="348"/>
        <v>142.64759999999944</v>
      </c>
      <c r="I5773" s="41">
        <v>11.526084157115527</v>
      </c>
      <c r="J5773" s="41">
        <v>48.717777631651899</v>
      </c>
      <c r="K5773" s="41">
        <v>12.244510654611254</v>
      </c>
      <c r="L5773" s="41">
        <v>6.2322427174066082</v>
      </c>
      <c r="M5773" s="41">
        <v>0.62103189210092824</v>
      </c>
      <c r="N5773" s="41">
        <v>0.17674928867232734</v>
      </c>
      <c r="O5773" s="41">
        <v>1.2910611078590237</v>
      </c>
      <c r="P5773" s="41">
        <v>6.6287757140768218</v>
      </c>
    </row>
    <row r="5774" spans="1:16" s="26" customFormat="1" x14ac:dyDescent="0.25">
      <c r="A5774" s="27" t="s">
        <v>348</v>
      </c>
      <c r="B5774" s="27"/>
      <c r="C5774" s="25">
        <v>1517</v>
      </c>
      <c r="D5774" s="26">
        <v>-1</v>
      </c>
      <c r="E5774" s="26">
        <v>2.17</v>
      </c>
      <c r="F5774" s="38">
        <f t="shared" si="346"/>
        <v>142.64759999999944</v>
      </c>
      <c r="G5774" s="38">
        <f t="shared" si="347"/>
        <v>142.65844999999945</v>
      </c>
      <c r="H5774" s="38">
        <f t="shared" si="348"/>
        <v>142.66929999999945</v>
      </c>
      <c r="I5774" s="41">
        <v>7.34051750627843</v>
      </c>
      <c r="J5774" s="41">
        <v>43.007896663484075</v>
      </c>
      <c r="K5774" s="41">
        <v>11.192673795152714</v>
      </c>
      <c r="L5774" s="41">
        <v>2.4219596473134235</v>
      </c>
      <c r="M5774" s="41">
        <v>0.22681469275853314</v>
      </c>
      <c r="N5774" s="41">
        <v>0.31223420745133268</v>
      </c>
      <c r="O5774" s="41">
        <v>1.4311419412956299</v>
      </c>
      <c r="P5774" s="41">
        <v>5.9296411793835402</v>
      </c>
    </row>
    <row r="5775" spans="1:16" s="26" customFormat="1" x14ac:dyDescent="0.25">
      <c r="A5775" s="27" t="s">
        <v>349</v>
      </c>
      <c r="B5775" s="27"/>
      <c r="C5775" s="25">
        <v>1517</v>
      </c>
      <c r="D5775" s="26">
        <v>-1</v>
      </c>
      <c r="E5775" s="26">
        <v>2.17</v>
      </c>
      <c r="F5775" s="38">
        <f t="shared" si="346"/>
        <v>142.66929999999945</v>
      </c>
      <c r="G5775" s="38">
        <f t="shared" si="347"/>
        <v>142.68014999999946</v>
      </c>
      <c r="H5775" s="38">
        <f t="shared" si="348"/>
        <v>142.69099999999946</v>
      </c>
      <c r="I5775" s="41">
        <v>4.5573729685874058</v>
      </c>
      <c r="J5775" s="41">
        <v>51.899891994960761</v>
      </c>
      <c r="K5775" s="41">
        <v>16.109564839878164</v>
      </c>
      <c r="L5775" s="41">
        <v>2.430719749537368</v>
      </c>
      <c r="M5775" s="41">
        <v>1.4950085759088869</v>
      </c>
      <c r="N5775" s="41">
        <v>0.51628289473684219</v>
      </c>
      <c r="O5775" s="41">
        <v>1.4412242399409576</v>
      </c>
      <c r="P5775" s="41">
        <v>4.8431339375795623</v>
      </c>
    </row>
    <row r="5776" spans="1:16" s="26" customFormat="1" x14ac:dyDescent="0.25">
      <c r="A5776" s="27" t="s">
        <v>350</v>
      </c>
      <c r="B5776" s="27"/>
      <c r="C5776" s="25">
        <v>1517</v>
      </c>
      <c r="D5776" s="26">
        <v>-1</v>
      </c>
      <c r="E5776" s="26">
        <v>2.17</v>
      </c>
      <c r="F5776" s="38">
        <f t="shared" si="346"/>
        <v>142.69099999999946</v>
      </c>
      <c r="G5776" s="38">
        <f t="shared" si="347"/>
        <v>142.70184999999947</v>
      </c>
      <c r="H5776" s="38">
        <f t="shared" si="348"/>
        <v>142.71269999999947</v>
      </c>
      <c r="I5776" s="41">
        <v>9.6887749448048837</v>
      </c>
      <c r="J5776" s="41">
        <v>65.749046268068327</v>
      </c>
      <c r="K5776" s="41">
        <v>17.20050247264205</v>
      </c>
      <c r="L5776" s="41">
        <v>0.47485262141585322</v>
      </c>
      <c r="M5776" s="41">
        <v>0.43642826476753288</v>
      </c>
      <c r="N5776" s="41">
        <v>0.25537325441066605</v>
      </c>
      <c r="O5776" s="41">
        <v>1.2700588688867815</v>
      </c>
      <c r="P5776" s="41">
        <v>4.8603059324045494</v>
      </c>
    </row>
    <row r="5777" spans="1:16" s="26" customFormat="1" x14ac:dyDescent="0.25">
      <c r="A5777" s="27" t="s">
        <v>351</v>
      </c>
      <c r="B5777" s="27"/>
      <c r="C5777" s="25">
        <v>1517</v>
      </c>
      <c r="D5777" s="26">
        <v>-1</v>
      </c>
      <c r="E5777" s="26">
        <v>2.17</v>
      </c>
      <c r="F5777" s="38">
        <f t="shared" si="346"/>
        <v>142.71269999999947</v>
      </c>
      <c r="G5777" s="38">
        <f t="shared" si="347"/>
        <v>142.72354999999948</v>
      </c>
      <c r="H5777" s="38">
        <f t="shared" si="348"/>
        <v>142.73439999999948</v>
      </c>
      <c r="I5777" s="41">
        <v>12.697015334817001</v>
      </c>
      <c r="J5777" s="41">
        <v>67.547010629798251</v>
      </c>
      <c r="K5777" s="41">
        <v>16.600820548053939</v>
      </c>
      <c r="L5777" s="41">
        <v>0.79311328263460068</v>
      </c>
      <c r="M5777" s="41">
        <v>1.4006498829227212</v>
      </c>
      <c r="N5777" s="41">
        <v>0.27707295479260025</v>
      </c>
      <c r="O5777" s="41">
        <v>0.9505649427799191</v>
      </c>
      <c r="P5777" s="41">
        <v>4.8784487577024365</v>
      </c>
    </row>
    <row r="5778" spans="1:16" s="26" customFormat="1" x14ac:dyDescent="0.25">
      <c r="A5778" s="27" t="s">
        <v>352</v>
      </c>
      <c r="B5778" s="27"/>
      <c r="C5778" s="25">
        <v>1517</v>
      </c>
      <c r="D5778" s="26">
        <v>-1</v>
      </c>
      <c r="E5778" s="26">
        <v>2.17</v>
      </c>
      <c r="F5778" s="38">
        <f t="shared" si="346"/>
        <v>142.73439999999948</v>
      </c>
      <c r="G5778" s="38">
        <f t="shared" si="347"/>
        <v>142.74524999999949</v>
      </c>
      <c r="H5778" s="38">
        <f t="shared" si="348"/>
        <v>142.75609999999949</v>
      </c>
      <c r="I5778" s="41">
        <v>8.4704383228018028</v>
      </c>
      <c r="J5778" s="41">
        <v>72.180981725902498</v>
      </c>
      <c r="K5778" s="41">
        <v>14.884601196500141</v>
      </c>
      <c r="L5778" s="41">
        <v>0.66491274854403282</v>
      </c>
      <c r="M5778" s="41">
        <v>5.1580706274610364</v>
      </c>
      <c r="N5778" s="41">
        <v>0.73281241305851219</v>
      </c>
      <c r="O5778" s="41">
        <v>1.9472477658531826</v>
      </c>
      <c r="P5778" s="41">
        <v>8.4432592315001944</v>
      </c>
    </row>
    <row r="5779" spans="1:16" s="26" customFormat="1" x14ac:dyDescent="0.25">
      <c r="A5779" s="27" t="s">
        <v>353</v>
      </c>
      <c r="B5779" s="27"/>
      <c r="C5779" s="25">
        <v>1517</v>
      </c>
      <c r="D5779" s="26">
        <v>-1</v>
      </c>
      <c r="E5779" s="26">
        <v>2.17</v>
      </c>
      <c r="F5779" s="38">
        <f t="shared" ref="F5779:F5842" si="349">H5778</f>
        <v>142.75609999999949</v>
      </c>
      <c r="G5779" s="38">
        <f t="shared" ref="G5779:G5842" si="350">F5779+(E5779/200)</f>
        <v>142.7669499999995</v>
      </c>
      <c r="H5779" s="38">
        <f t="shared" ref="H5779:H5842" si="351">H5778+E5779/100</f>
        <v>142.7777999999995</v>
      </c>
      <c r="I5779" s="41">
        <v>9.6857317972228927</v>
      </c>
      <c r="J5779" s="41">
        <v>77.656394470830193</v>
      </c>
      <c r="K5779" s="41">
        <v>28.101373577624422</v>
      </c>
      <c r="L5779" s="41">
        <v>0.93690646859528892</v>
      </c>
      <c r="M5779" s="41">
        <v>7.6297064191008825</v>
      </c>
      <c r="N5779" s="41">
        <v>0.84665570175438598</v>
      </c>
      <c r="O5779" s="41">
        <v>1.8443017478210857</v>
      </c>
      <c r="P5779" s="41">
        <v>11.623727771462054</v>
      </c>
    </row>
    <row r="5780" spans="1:16" s="26" customFormat="1" x14ac:dyDescent="0.25">
      <c r="A5780" s="27" t="s">
        <v>354</v>
      </c>
      <c r="B5780" s="27"/>
      <c r="C5780" s="25">
        <v>1517</v>
      </c>
      <c r="D5780" s="26">
        <v>-1</v>
      </c>
      <c r="E5780" s="26">
        <v>2.17</v>
      </c>
      <c r="F5780" s="38">
        <f t="shared" si="349"/>
        <v>142.7777999999995</v>
      </c>
      <c r="G5780" s="38">
        <f t="shared" si="350"/>
        <v>142.78864999999951</v>
      </c>
      <c r="H5780" s="38">
        <f t="shared" si="351"/>
        <v>142.79949999999951</v>
      </c>
      <c r="I5780" s="41">
        <v>8.9665069899157235</v>
      </c>
      <c r="J5780" s="41">
        <v>63.007685821667046</v>
      </c>
      <c r="K5780" s="41">
        <v>17.388856798699702</v>
      </c>
      <c r="L5780" s="41">
        <v>2.5623231298464875</v>
      </c>
      <c r="M5780" s="41">
        <v>3.4278043596931393</v>
      </c>
      <c r="N5780" s="41">
        <v>0.60283891730360328</v>
      </c>
      <c r="O5780" s="41">
        <v>2.081506493300374</v>
      </c>
      <c r="P5780" s="41">
        <v>15.415418956670987</v>
      </c>
    </row>
    <row r="5781" spans="1:16" s="26" customFormat="1" x14ac:dyDescent="0.25">
      <c r="A5781" s="27" t="s">
        <v>355</v>
      </c>
      <c r="B5781" s="27"/>
      <c r="C5781" s="25">
        <v>1517</v>
      </c>
      <c r="D5781" s="26">
        <v>-1</v>
      </c>
      <c r="E5781" s="26">
        <v>2.17</v>
      </c>
      <c r="F5781" s="38">
        <f t="shared" si="349"/>
        <v>142.79949999999951</v>
      </c>
      <c r="G5781" s="38">
        <f t="shared" si="350"/>
        <v>142.81034999999952</v>
      </c>
      <c r="H5781" s="38">
        <f t="shared" si="351"/>
        <v>142.82119999999952</v>
      </c>
      <c r="I5781" s="41">
        <v>9.4970505757034509</v>
      </c>
      <c r="J5781" s="41">
        <v>60.332045276674314</v>
      </c>
      <c r="K5781" s="41">
        <v>18.55785984957355</v>
      </c>
      <c r="L5781" s="41">
        <v>6.2345597054512396</v>
      </c>
      <c r="M5781" s="41">
        <v>1.278436742624073</v>
      </c>
      <c r="N5781" s="41">
        <v>0.37202357084887777</v>
      </c>
      <c r="O5781" s="41">
        <v>1.7961646057549845</v>
      </c>
      <c r="P5781" s="41">
        <v>15.168520899926069</v>
      </c>
    </row>
    <row r="5782" spans="1:16" s="26" customFormat="1" x14ac:dyDescent="0.25">
      <c r="A5782" s="27" t="s">
        <v>356</v>
      </c>
      <c r="B5782" s="27"/>
      <c r="C5782" s="25">
        <v>1517</v>
      </c>
      <c r="D5782" s="26">
        <v>1517</v>
      </c>
      <c r="E5782" s="26">
        <v>2.17</v>
      </c>
      <c r="F5782" s="38">
        <f t="shared" si="349"/>
        <v>142.82119999999952</v>
      </c>
      <c r="G5782" s="38">
        <f t="shared" si="350"/>
        <v>142.83204999999953</v>
      </c>
      <c r="H5782" s="38">
        <f t="shared" si="351"/>
        <v>142.84289999999953</v>
      </c>
      <c r="I5782" s="41">
        <v>22.953244949053008</v>
      </c>
      <c r="J5782" s="41">
        <v>45.565925730621267</v>
      </c>
      <c r="K5782" s="41">
        <v>21.604963188061621</v>
      </c>
      <c r="L5782" s="41">
        <v>13.810855071564401</v>
      </c>
      <c r="M5782" s="41">
        <v>0.97849332691114654</v>
      </c>
      <c r="N5782" s="41">
        <v>0.90705309094377728</v>
      </c>
      <c r="O5782" s="41">
        <v>2.3427485302568183</v>
      </c>
      <c r="P5782" s="41">
        <v>18.865586145054003</v>
      </c>
    </row>
    <row r="5783" spans="1:16" s="26" customFormat="1" x14ac:dyDescent="0.25">
      <c r="A5783" s="27" t="s">
        <v>357</v>
      </c>
      <c r="B5783" s="27"/>
      <c r="C5783" s="25">
        <v>1516</v>
      </c>
      <c r="D5783" s="26">
        <v>-1</v>
      </c>
      <c r="E5783" s="26">
        <v>2.17</v>
      </c>
      <c r="F5783" s="38">
        <f t="shared" si="349"/>
        <v>142.84289999999953</v>
      </c>
      <c r="G5783" s="38">
        <f t="shared" si="350"/>
        <v>142.85374999999954</v>
      </c>
      <c r="H5783" s="38">
        <f t="shared" si="351"/>
        <v>142.86459999999954</v>
      </c>
      <c r="I5783" s="41">
        <v>8.7979332012956153</v>
      </c>
      <c r="J5783" s="41">
        <v>39.729153855714642</v>
      </c>
      <c r="K5783" s="41">
        <v>15.517466833471667</v>
      </c>
      <c r="L5783" s="41">
        <v>6.3307935385882361</v>
      </c>
      <c r="M5783" s="41">
        <v>0.66670180761113818</v>
      </c>
      <c r="N5783" s="41">
        <v>0.52160087719298254</v>
      </c>
      <c r="O5783" s="41">
        <v>2.3855437597036033</v>
      </c>
      <c r="P5783" s="41">
        <v>14.649222890932386</v>
      </c>
    </row>
    <row r="5784" spans="1:16" s="26" customFormat="1" x14ac:dyDescent="0.25">
      <c r="A5784" s="27" t="s">
        <v>358</v>
      </c>
      <c r="B5784" s="27"/>
      <c r="C5784" s="25">
        <v>1516</v>
      </c>
      <c r="D5784" s="26">
        <v>-1</v>
      </c>
      <c r="E5784" s="26">
        <v>2.17</v>
      </c>
      <c r="F5784" s="38">
        <f t="shared" si="349"/>
        <v>142.86459999999954</v>
      </c>
      <c r="G5784" s="38">
        <f t="shared" si="350"/>
        <v>142.87544999999955</v>
      </c>
      <c r="H5784" s="38">
        <f t="shared" si="351"/>
        <v>142.88629999999955</v>
      </c>
      <c r="I5784" s="41">
        <v>8.1885010577173976</v>
      </c>
      <c r="J5784" s="41">
        <v>31.879216300805485</v>
      </c>
      <c r="K5784" s="41">
        <v>9.1742983486692644</v>
      </c>
      <c r="L5784" s="41">
        <v>1.2596489282387382</v>
      </c>
      <c r="M5784" s="41">
        <v>0.15292290985525323</v>
      </c>
      <c r="N5784" s="41">
        <v>0.22003045801965404</v>
      </c>
      <c r="O5784" s="41">
        <v>2.0811097135647088</v>
      </c>
      <c r="P5784" s="41">
        <v>9.1295282743257786</v>
      </c>
    </row>
    <row r="5785" spans="1:16" s="26" customFormat="1" x14ac:dyDescent="0.25">
      <c r="A5785" s="27" t="s">
        <v>359</v>
      </c>
      <c r="B5785" s="27"/>
      <c r="C5785" s="25">
        <v>1516</v>
      </c>
      <c r="D5785" s="26">
        <v>-1</v>
      </c>
      <c r="E5785" s="26">
        <v>2.17</v>
      </c>
      <c r="F5785" s="38">
        <f t="shared" si="349"/>
        <v>142.88629999999955</v>
      </c>
      <c r="G5785" s="38">
        <f t="shared" si="350"/>
        <v>142.89714999999956</v>
      </c>
      <c r="H5785" s="38">
        <f t="shared" si="351"/>
        <v>142.90799999999956</v>
      </c>
      <c r="I5785" s="41">
        <v>11.971858337674488</v>
      </c>
      <c r="J5785" s="41">
        <v>28.698370825366251</v>
      </c>
      <c r="K5785" s="41">
        <v>11.17155249496588</v>
      </c>
      <c r="L5785" s="41">
        <v>5.590561153403268</v>
      </c>
      <c r="M5785" s="41">
        <v>0.94693359956398993</v>
      </c>
      <c r="N5785" s="41">
        <v>0.34347423021033485</v>
      </c>
      <c r="O5785" s="41">
        <v>1.5526656684248974</v>
      </c>
      <c r="P5785" s="41">
        <v>6.7542285674459412</v>
      </c>
    </row>
    <row r="5786" spans="1:16" s="26" customFormat="1" x14ac:dyDescent="0.25">
      <c r="A5786" s="27" t="s">
        <v>360</v>
      </c>
      <c r="B5786" s="27"/>
      <c r="C5786" s="25">
        <v>1516</v>
      </c>
      <c r="D5786" s="26">
        <v>-1</v>
      </c>
      <c r="E5786" s="26">
        <v>2.17</v>
      </c>
      <c r="F5786" s="38">
        <f t="shared" si="349"/>
        <v>142.90799999999956</v>
      </c>
      <c r="G5786" s="38">
        <f t="shared" si="350"/>
        <v>142.91884999999957</v>
      </c>
      <c r="H5786" s="38">
        <f t="shared" si="351"/>
        <v>142.92969999999957</v>
      </c>
      <c r="I5786" s="41">
        <v>9.8352039137276961</v>
      </c>
      <c r="J5786" s="41">
        <v>25.143323923800796</v>
      </c>
      <c r="K5786" s="41">
        <v>7.9589241938620185</v>
      </c>
      <c r="L5786" s="41">
        <v>4.9185180618781192</v>
      </c>
      <c r="M5786" s="41">
        <v>0.30155357793229592</v>
      </c>
      <c r="N5786" s="41">
        <v>0.4352042479114171</v>
      </c>
      <c r="O5786" s="41">
        <v>1.9792566917708099</v>
      </c>
      <c r="P5786" s="41">
        <v>5.5254493622602618</v>
      </c>
    </row>
    <row r="5787" spans="1:16" s="26" customFormat="1" x14ac:dyDescent="0.25">
      <c r="A5787" s="27" t="s">
        <v>361</v>
      </c>
      <c r="B5787" s="27"/>
      <c r="C5787" s="25">
        <v>1516</v>
      </c>
      <c r="D5787" s="26">
        <v>-1</v>
      </c>
      <c r="E5787" s="26">
        <v>2.17</v>
      </c>
      <c r="F5787" s="38">
        <f t="shared" si="349"/>
        <v>142.92969999999957</v>
      </c>
      <c r="G5787" s="38">
        <f t="shared" si="350"/>
        <v>142.94054999999958</v>
      </c>
      <c r="H5787" s="38">
        <f t="shared" si="351"/>
        <v>142.95139999999958</v>
      </c>
      <c r="I5787" s="41">
        <v>11.620571753958176</v>
      </c>
      <c r="J5787" s="41">
        <v>23.799671268375469</v>
      </c>
      <c r="K5787" s="41">
        <v>8.0838887868494655</v>
      </c>
      <c r="L5787" s="41">
        <v>4.9186946903467383</v>
      </c>
      <c r="M5787" s="41"/>
      <c r="N5787" s="41">
        <v>0.35049342105263159</v>
      </c>
      <c r="O5787" s="41">
        <v>1.8642026198803847</v>
      </c>
      <c r="P5787" s="41">
        <v>4.3766931239309974</v>
      </c>
    </row>
    <row r="5788" spans="1:16" s="26" customFormat="1" x14ac:dyDescent="0.25">
      <c r="A5788" s="27" t="s">
        <v>362</v>
      </c>
      <c r="B5788" s="27"/>
      <c r="C5788" s="25">
        <v>1516</v>
      </c>
      <c r="D5788" s="26">
        <v>-1</v>
      </c>
      <c r="E5788" s="26">
        <v>2.17</v>
      </c>
      <c r="F5788" s="38">
        <f t="shared" si="349"/>
        <v>142.95139999999958</v>
      </c>
      <c r="G5788" s="38">
        <f t="shared" si="350"/>
        <v>142.96224999999959</v>
      </c>
      <c r="H5788" s="38">
        <f t="shared" si="351"/>
        <v>142.97309999999959</v>
      </c>
      <c r="I5788" s="41">
        <v>12.241153169734716</v>
      </c>
      <c r="J5788" s="41">
        <v>24.639156300104368</v>
      </c>
      <c r="K5788" s="41">
        <v>17.914242021012491</v>
      </c>
      <c r="L5788" s="41">
        <v>6.2833921976667026</v>
      </c>
      <c r="M5788" s="41"/>
      <c r="N5788" s="41">
        <v>0.25185334176196772</v>
      </c>
      <c r="O5788" s="41">
        <v>1.9085105285502857</v>
      </c>
      <c r="P5788" s="41">
        <v>4.05730184235032</v>
      </c>
    </row>
    <row r="5789" spans="1:16" s="26" customFormat="1" x14ac:dyDescent="0.25">
      <c r="A5789" s="27" t="s">
        <v>363</v>
      </c>
      <c r="B5789" s="27" t="s">
        <v>246</v>
      </c>
      <c r="C5789" s="25">
        <v>1516</v>
      </c>
      <c r="D5789" s="26">
        <v>-1</v>
      </c>
      <c r="E5789" s="26">
        <v>2.1800000000000002</v>
      </c>
      <c r="F5789" s="38">
        <f t="shared" si="349"/>
        <v>142.97309999999959</v>
      </c>
      <c r="G5789" s="38">
        <f t="shared" si="350"/>
        <v>142.98399999999958</v>
      </c>
      <c r="H5789" s="38">
        <f t="shared" si="351"/>
        <v>142.9948999999996</v>
      </c>
      <c r="I5789" s="41">
        <v>5.3826648967718889</v>
      </c>
      <c r="J5789" s="41">
        <v>28.827735207870514</v>
      </c>
      <c r="K5789" s="41">
        <v>19.745545269009263</v>
      </c>
      <c r="L5789" s="41">
        <v>2.7640426128856226</v>
      </c>
      <c r="M5789" s="41">
        <v>0.3849713919407417</v>
      </c>
      <c r="N5789" s="41">
        <v>0.31059437160976577</v>
      </c>
      <c r="O5789" s="41">
        <v>1.4846216595322357</v>
      </c>
      <c r="P5789" s="41">
        <v>3.696076113530733</v>
      </c>
    </row>
    <row r="5790" spans="1:16" s="26" customFormat="1" x14ac:dyDescent="0.25">
      <c r="A5790" s="27" t="s">
        <v>250</v>
      </c>
      <c r="B5790" s="27" t="s">
        <v>951</v>
      </c>
      <c r="C5790" s="25">
        <v>1516</v>
      </c>
      <c r="D5790" s="26">
        <v>-1</v>
      </c>
      <c r="E5790" s="26">
        <v>2.27</v>
      </c>
      <c r="F5790" s="38">
        <f t="shared" si="349"/>
        <v>142.9948999999996</v>
      </c>
      <c r="G5790" s="38">
        <f t="shared" si="350"/>
        <v>143.0062499999996</v>
      </c>
      <c r="H5790" s="38">
        <f t="shared" si="351"/>
        <v>143.01759999999959</v>
      </c>
      <c r="I5790" s="41">
        <v>10.310396444565415</v>
      </c>
      <c r="J5790" s="41">
        <v>51.361187165522139</v>
      </c>
      <c r="K5790" s="41">
        <v>23.492068608789097</v>
      </c>
      <c r="L5790" s="41">
        <v>0.7577365326672757</v>
      </c>
      <c r="M5790" s="41">
        <v>0.21231608338095234</v>
      </c>
      <c r="N5790" s="41">
        <v>0.19457318614645658</v>
      </c>
      <c r="O5790" s="41">
        <v>0.40921505497608385</v>
      </c>
      <c r="P5790" s="41">
        <v>2.1613263248312893</v>
      </c>
    </row>
    <row r="5791" spans="1:16" s="26" customFormat="1" x14ac:dyDescent="0.25">
      <c r="A5791" s="27" t="s">
        <v>251</v>
      </c>
      <c r="B5791" s="27">
        <v>100</v>
      </c>
      <c r="C5791" s="25">
        <v>1516</v>
      </c>
      <c r="D5791" s="26">
        <v>-1</v>
      </c>
      <c r="E5791" s="26">
        <v>2.2200000000000002</v>
      </c>
      <c r="F5791" s="38">
        <f t="shared" si="349"/>
        <v>143.01759999999959</v>
      </c>
      <c r="G5791" s="38">
        <f t="shared" si="350"/>
        <v>143.02869999999959</v>
      </c>
      <c r="H5791" s="38">
        <f t="shared" si="351"/>
        <v>143.03979999999959</v>
      </c>
      <c r="I5791" s="41">
        <v>12.286608173830123</v>
      </c>
      <c r="J5791" s="41">
        <v>55.429290084862458</v>
      </c>
      <c r="K5791" s="41">
        <v>39.246403114263494</v>
      </c>
      <c r="L5791" s="41">
        <v>0.55566046077983755</v>
      </c>
      <c r="M5791" s="41">
        <v>1.6594856329822023</v>
      </c>
      <c r="N5791" s="41">
        <v>0.29369856640204717</v>
      </c>
      <c r="O5791" s="41">
        <v>0.52576494706700971</v>
      </c>
      <c r="P5791" s="41">
        <v>2.5817942347412219</v>
      </c>
    </row>
    <row r="5792" spans="1:16" s="26" customFormat="1" x14ac:dyDescent="0.25">
      <c r="A5792" s="27" t="s">
        <v>252</v>
      </c>
      <c r="B5792" s="27"/>
      <c r="C5792" s="25">
        <v>1516</v>
      </c>
      <c r="D5792" s="26">
        <v>1516</v>
      </c>
      <c r="E5792" s="26">
        <v>2.2200000000000002</v>
      </c>
      <c r="F5792" s="38">
        <f t="shared" si="349"/>
        <v>143.03979999999959</v>
      </c>
      <c r="G5792" s="38">
        <f t="shared" si="350"/>
        <v>143.05089999999959</v>
      </c>
      <c r="H5792" s="38">
        <f t="shared" si="351"/>
        <v>143.06199999999959</v>
      </c>
      <c r="I5792" s="41">
        <v>17.810270030888454</v>
      </c>
      <c r="J5792" s="41">
        <v>47.808251104851763</v>
      </c>
      <c r="K5792" s="41">
        <v>59.770300309500108</v>
      </c>
      <c r="L5792" s="41">
        <v>7.0710606296635472</v>
      </c>
      <c r="M5792" s="41">
        <v>5.7436487510321754</v>
      </c>
      <c r="N5792" s="41">
        <v>1.4203666245475328</v>
      </c>
      <c r="O5792" s="41">
        <v>3.5427382623227923</v>
      </c>
      <c r="P5792" s="41">
        <v>15.443973349485162</v>
      </c>
    </row>
    <row r="5793" spans="1:16" s="26" customFormat="1" x14ac:dyDescent="0.25">
      <c r="A5793" s="27" t="s">
        <v>253</v>
      </c>
      <c r="B5793" s="27"/>
      <c r="C5793" s="25">
        <v>1515</v>
      </c>
      <c r="D5793" s="26">
        <v>-1</v>
      </c>
      <c r="E5793" s="26">
        <v>2.2200000000000002</v>
      </c>
      <c r="F5793" s="38">
        <f t="shared" si="349"/>
        <v>143.06199999999959</v>
      </c>
      <c r="G5793" s="38">
        <f t="shared" si="350"/>
        <v>143.07309999999958</v>
      </c>
      <c r="H5793" s="38">
        <f t="shared" si="351"/>
        <v>143.08419999999958</v>
      </c>
      <c r="I5793" s="41">
        <v>13.467027968258957</v>
      </c>
      <c r="J5793" s="41">
        <v>42.486456400356801</v>
      </c>
      <c r="K5793" s="41">
        <v>23.025892467565793</v>
      </c>
      <c r="L5793" s="41">
        <v>6.8985532842407702</v>
      </c>
      <c r="M5793" s="41">
        <v>0.65077087820992519</v>
      </c>
      <c r="N5793" s="41">
        <v>0.35891407584157953</v>
      </c>
      <c r="O5793" s="41">
        <v>1.9934115755799056</v>
      </c>
      <c r="P5793" s="41">
        <v>7.6211781598278536</v>
      </c>
    </row>
    <row r="5794" spans="1:16" s="26" customFormat="1" x14ac:dyDescent="0.25">
      <c r="A5794" s="27" t="s">
        <v>254</v>
      </c>
      <c r="B5794" s="27"/>
      <c r="C5794" s="25">
        <v>1515</v>
      </c>
      <c r="D5794" s="26">
        <v>-1</v>
      </c>
      <c r="E5794" s="26">
        <v>2.2200000000000002</v>
      </c>
      <c r="F5794" s="38">
        <f t="shared" si="349"/>
        <v>143.08419999999958</v>
      </c>
      <c r="G5794" s="38">
        <f t="shared" si="350"/>
        <v>143.09529999999958</v>
      </c>
      <c r="H5794" s="38">
        <f t="shared" si="351"/>
        <v>143.10639999999958</v>
      </c>
      <c r="I5794" s="41">
        <v>9.4629042289526932</v>
      </c>
      <c r="J5794" s="41">
        <v>34.994377171125088</v>
      </c>
      <c r="K5794" s="41">
        <v>16.479491294688991</v>
      </c>
      <c r="L5794" s="41">
        <v>4.7848900585966829</v>
      </c>
      <c r="M5794" s="41"/>
      <c r="N5794" s="41">
        <v>0.27108789078958456</v>
      </c>
      <c r="O5794" s="41">
        <v>1.4380186732986753</v>
      </c>
      <c r="P5794" s="41">
        <v>4.9351535227531107</v>
      </c>
    </row>
    <row r="5795" spans="1:16" s="26" customFormat="1" x14ac:dyDescent="0.25">
      <c r="A5795" s="27" t="s">
        <v>255</v>
      </c>
      <c r="B5795" s="27"/>
      <c r="C5795" s="25">
        <v>1515</v>
      </c>
      <c r="D5795" s="26">
        <v>-1</v>
      </c>
      <c r="E5795" s="26">
        <v>2.2200000000000002</v>
      </c>
      <c r="F5795" s="38">
        <f t="shared" si="349"/>
        <v>143.10639999999958</v>
      </c>
      <c r="G5795" s="38">
        <f t="shared" si="350"/>
        <v>143.11749999999958</v>
      </c>
      <c r="H5795" s="38">
        <f t="shared" si="351"/>
        <v>143.12859999999958</v>
      </c>
      <c r="I5795" s="41">
        <v>4.2552906571738882</v>
      </c>
      <c r="J5795" s="41">
        <v>29.243421459686662</v>
      </c>
      <c r="K5795" s="41">
        <v>15.315981147630575</v>
      </c>
      <c r="L5795" s="41">
        <v>1.1355603172137112</v>
      </c>
      <c r="M5795" s="41"/>
      <c r="N5795" s="41">
        <v>0.16051644421181191</v>
      </c>
      <c r="O5795" s="41">
        <v>0.92279538298627106</v>
      </c>
      <c r="P5795" s="41">
        <v>3.3083314446501806</v>
      </c>
    </row>
    <row r="5796" spans="1:16" s="26" customFormat="1" x14ac:dyDescent="0.25">
      <c r="A5796" s="27" t="s">
        <v>256</v>
      </c>
      <c r="B5796" s="27"/>
      <c r="C5796" s="25">
        <v>1515</v>
      </c>
      <c r="D5796" s="26">
        <v>-1</v>
      </c>
      <c r="E5796" s="26">
        <v>2.2200000000000002</v>
      </c>
      <c r="F5796" s="38">
        <f t="shared" si="349"/>
        <v>143.12859999999958</v>
      </c>
      <c r="G5796" s="38">
        <f t="shared" si="350"/>
        <v>143.13969999999958</v>
      </c>
      <c r="H5796" s="38">
        <f t="shared" si="351"/>
        <v>143.15079999999958</v>
      </c>
      <c r="I5796" s="41">
        <v>6.3774618808610164</v>
      </c>
      <c r="J5796" s="41">
        <v>27.953976284372981</v>
      </c>
      <c r="K5796" s="41">
        <v>14.152619407836575</v>
      </c>
      <c r="L5796" s="41">
        <v>0.55624407064381454</v>
      </c>
      <c r="M5796" s="41">
        <v>0.10948390752085869</v>
      </c>
      <c r="N5796" s="41">
        <v>0.33162406022751173</v>
      </c>
      <c r="O5796" s="41">
        <v>0.92249327882456866</v>
      </c>
      <c r="P5796" s="41">
        <v>3.1603068847163338</v>
      </c>
    </row>
    <row r="5797" spans="1:16" s="26" customFormat="1" x14ac:dyDescent="0.25">
      <c r="A5797" s="27" t="s">
        <v>257</v>
      </c>
      <c r="B5797" s="27" t="s">
        <v>581</v>
      </c>
      <c r="C5797" s="25">
        <v>1515</v>
      </c>
      <c r="D5797" s="26">
        <v>-1</v>
      </c>
      <c r="E5797" s="26">
        <v>2.2200000000000002</v>
      </c>
      <c r="F5797" s="38">
        <f t="shared" si="349"/>
        <v>143.15079999999958</v>
      </c>
      <c r="G5797" s="38">
        <f t="shared" si="350"/>
        <v>143.16189999999958</v>
      </c>
      <c r="H5797" s="38">
        <f t="shared" si="351"/>
        <v>143.17299999999958</v>
      </c>
      <c r="I5797" s="41">
        <v>4.6029918300033659</v>
      </c>
      <c r="J5797" s="41">
        <v>35.030967925118603</v>
      </c>
      <c r="K5797" s="41">
        <v>16.239349535554773</v>
      </c>
      <c r="L5797" s="41">
        <v>0.36887626276223562</v>
      </c>
      <c r="M5797" s="41">
        <v>0.72054062770034766</v>
      </c>
      <c r="N5797" s="41">
        <v>0.26861534142746862</v>
      </c>
      <c r="O5797" s="41">
        <v>0.76662816185812355</v>
      </c>
      <c r="P5797" s="41">
        <v>3.6204651035928488</v>
      </c>
    </row>
    <row r="5798" spans="1:16" s="26" customFormat="1" x14ac:dyDescent="0.25">
      <c r="A5798" s="27" t="s">
        <v>258</v>
      </c>
      <c r="B5798" s="27">
        <v>2.2222222222222223</v>
      </c>
      <c r="C5798" s="25">
        <v>1515</v>
      </c>
      <c r="D5798" s="26">
        <v>-1</v>
      </c>
      <c r="E5798" s="26">
        <v>2.2200000000000002</v>
      </c>
      <c r="F5798" s="38">
        <f t="shared" si="349"/>
        <v>143.17299999999958</v>
      </c>
      <c r="G5798" s="38">
        <f t="shared" si="350"/>
        <v>143.18409999999957</v>
      </c>
      <c r="H5798" s="38">
        <f t="shared" si="351"/>
        <v>143.19519999999957</v>
      </c>
      <c r="I5798" s="41">
        <v>6.8310231470506064</v>
      </c>
      <c r="J5798" s="41">
        <v>49.759542150779922</v>
      </c>
      <c r="K5798" s="41">
        <v>15.071779909887239</v>
      </c>
      <c r="L5798" s="41">
        <v>0.31635209315612334</v>
      </c>
      <c r="M5798" s="41">
        <v>0.97574119944832838</v>
      </c>
      <c r="N5798" s="41">
        <v>0.25903766748125057</v>
      </c>
      <c r="O5798" s="41">
        <v>0.73974142967495971</v>
      </c>
      <c r="P5798" s="41">
        <v>4.5962457850161318</v>
      </c>
    </row>
    <row r="5799" spans="1:16" s="26" customFormat="1" x14ac:dyDescent="0.25">
      <c r="A5799" s="27" t="s">
        <v>259</v>
      </c>
      <c r="B5799" s="27"/>
      <c r="C5799" s="25">
        <v>1515</v>
      </c>
      <c r="D5799" s="26">
        <v>-1</v>
      </c>
      <c r="E5799" s="26">
        <v>2.2200000000000002</v>
      </c>
      <c r="F5799" s="38">
        <f t="shared" si="349"/>
        <v>143.19519999999957</v>
      </c>
      <c r="G5799" s="38">
        <f t="shared" si="350"/>
        <v>143.20629999999957</v>
      </c>
      <c r="H5799" s="38">
        <f t="shared" si="351"/>
        <v>143.21739999999957</v>
      </c>
      <c r="I5799" s="41">
        <v>5.212315660476329</v>
      </c>
      <c r="J5799" s="41">
        <v>68.616090603151989</v>
      </c>
      <c r="K5799" s="41">
        <v>20.615195936976807</v>
      </c>
      <c r="L5799" s="41">
        <v>0.2732776535411911</v>
      </c>
      <c r="M5799" s="41">
        <v>0.58080177143812284</v>
      </c>
      <c r="N5799" s="41">
        <v>0.17185727994416819</v>
      </c>
      <c r="O5799" s="41">
        <v>0.5887018191836868</v>
      </c>
      <c r="P5799" s="41">
        <v>4.4675552742724296</v>
      </c>
    </row>
    <row r="5800" spans="1:16" s="26" customFormat="1" x14ac:dyDescent="0.25">
      <c r="A5800" s="27" t="s">
        <v>260</v>
      </c>
      <c r="B5800" s="27"/>
      <c r="C5800" s="25">
        <v>1515</v>
      </c>
      <c r="D5800" s="26">
        <v>-1</v>
      </c>
      <c r="E5800" s="26">
        <v>2.2200000000000002</v>
      </c>
      <c r="F5800" s="38">
        <f t="shared" si="349"/>
        <v>143.21739999999957</v>
      </c>
      <c r="G5800" s="38">
        <f t="shared" si="350"/>
        <v>143.22849999999957</v>
      </c>
      <c r="H5800" s="38">
        <f t="shared" si="351"/>
        <v>143.23959999999957</v>
      </c>
      <c r="I5800" s="41">
        <v>11.524004848230579</v>
      </c>
      <c r="J5800" s="41">
        <v>76.150695588273933</v>
      </c>
      <c r="K5800" s="41">
        <v>27.073277346098539</v>
      </c>
      <c r="L5800" s="41">
        <v>0.32067421621110559</v>
      </c>
      <c r="M5800" s="41">
        <v>16.569609064416262</v>
      </c>
      <c r="N5800" s="41">
        <v>1.2109963426457084</v>
      </c>
      <c r="O5800" s="41">
        <v>0.72290400670014188</v>
      </c>
      <c r="P5800" s="41">
        <v>4.4818628440675692</v>
      </c>
    </row>
    <row r="5801" spans="1:16" s="26" customFormat="1" x14ac:dyDescent="0.25">
      <c r="A5801" s="27" t="s">
        <v>261</v>
      </c>
      <c r="B5801" s="27"/>
      <c r="C5801" s="25">
        <v>1515</v>
      </c>
      <c r="D5801" s="26">
        <v>-1</v>
      </c>
      <c r="E5801" s="26">
        <v>2.2200000000000002</v>
      </c>
      <c r="F5801" s="38">
        <f t="shared" si="349"/>
        <v>143.23959999999957</v>
      </c>
      <c r="G5801" s="38">
        <f t="shared" si="350"/>
        <v>143.25069999999957</v>
      </c>
      <c r="H5801" s="38">
        <f t="shared" si="351"/>
        <v>143.26179999999957</v>
      </c>
      <c r="I5801" s="41">
        <v>16.596325097147471</v>
      </c>
      <c r="J5801" s="41">
        <v>78.612883802078827</v>
      </c>
      <c r="K5801" s="41">
        <v>58.083244599785147</v>
      </c>
      <c r="L5801" s="41">
        <v>1.3257791954649325</v>
      </c>
      <c r="M5801" s="41">
        <v>22.626123034560315</v>
      </c>
      <c r="N5801" s="41">
        <v>1.3582239689334925</v>
      </c>
      <c r="O5801" s="41">
        <v>2.8298953473785717</v>
      </c>
      <c r="P5801" s="41">
        <v>12.015776856259748</v>
      </c>
    </row>
    <row r="5802" spans="1:16" s="26" customFormat="1" x14ac:dyDescent="0.25">
      <c r="A5802" s="27" t="s">
        <v>262</v>
      </c>
      <c r="B5802" s="27"/>
      <c r="C5802" s="25">
        <v>1515</v>
      </c>
      <c r="D5802" s="26">
        <v>1515</v>
      </c>
      <c r="E5802" s="26">
        <v>2.2200000000000002</v>
      </c>
      <c r="F5802" s="38">
        <f t="shared" si="349"/>
        <v>143.26179999999957</v>
      </c>
      <c r="G5802" s="38">
        <f t="shared" si="350"/>
        <v>143.27289999999957</v>
      </c>
      <c r="H5802" s="38">
        <f t="shared" si="351"/>
        <v>143.28399999999957</v>
      </c>
      <c r="I5802" s="41">
        <v>13.297291037950792</v>
      </c>
      <c r="J5802" s="41">
        <v>76.829215238609677</v>
      </c>
      <c r="K5802" s="41">
        <v>22.79375125453835</v>
      </c>
      <c r="L5802" s="41">
        <v>2.8115684529899929</v>
      </c>
      <c r="M5802" s="41">
        <v>16.112139903544982</v>
      </c>
      <c r="N5802" s="41">
        <v>0.93275469790174437</v>
      </c>
      <c r="O5802" s="41">
        <v>2.0272934400944265</v>
      </c>
      <c r="P5802" s="41">
        <v>16.961362585952976</v>
      </c>
    </row>
    <row r="5803" spans="1:16" s="26" customFormat="1" x14ac:dyDescent="0.25">
      <c r="A5803" s="27" t="s">
        <v>263</v>
      </c>
      <c r="B5803" s="27"/>
      <c r="C5803" s="25">
        <v>1514</v>
      </c>
      <c r="D5803" s="26">
        <v>-1</v>
      </c>
      <c r="E5803" s="26">
        <v>2.2200000000000002</v>
      </c>
      <c r="F5803" s="38">
        <f t="shared" si="349"/>
        <v>143.28399999999957</v>
      </c>
      <c r="G5803" s="38">
        <f t="shared" si="350"/>
        <v>143.29509999999956</v>
      </c>
      <c r="H5803" s="38">
        <f t="shared" si="351"/>
        <v>143.30619999999956</v>
      </c>
      <c r="I5803" s="41">
        <v>5.0919691811296284</v>
      </c>
      <c r="J5803" s="41">
        <v>65.910628584168691</v>
      </c>
      <c r="K5803" s="41">
        <v>9.2375326644798683</v>
      </c>
      <c r="L5803" s="41">
        <v>1.5426263102193127</v>
      </c>
      <c r="M5803" s="41">
        <v>1.4988879007444862</v>
      </c>
      <c r="N5803" s="41">
        <v>0.22904610970562292</v>
      </c>
      <c r="O5803" s="41">
        <v>1.0726115457031722</v>
      </c>
      <c r="P5803" s="41">
        <v>12.811258547182156</v>
      </c>
    </row>
    <row r="5804" spans="1:16" s="26" customFormat="1" x14ac:dyDescent="0.25">
      <c r="A5804" s="27" t="s">
        <v>264</v>
      </c>
      <c r="B5804" s="27"/>
      <c r="C5804" s="25">
        <v>1514</v>
      </c>
      <c r="D5804" s="26">
        <v>-1</v>
      </c>
      <c r="E5804" s="26">
        <v>2.2200000000000002</v>
      </c>
      <c r="F5804" s="38">
        <f t="shared" si="349"/>
        <v>143.30619999999956</v>
      </c>
      <c r="G5804" s="38">
        <f t="shared" si="350"/>
        <v>143.31729999999956</v>
      </c>
      <c r="H5804" s="38">
        <f t="shared" si="351"/>
        <v>143.32839999999956</v>
      </c>
      <c r="I5804" s="41">
        <v>6.9999705222699449</v>
      </c>
      <c r="J5804" s="41">
        <v>55.01080184967288</v>
      </c>
      <c r="K5804" s="41">
        <v>5.3515039980086989</v>
      </c>
      <c r="L5804" s="41">
        <v>0.61134526165115299</v>
      </c>
      <c r="M5804" s="41">
        <v>0.33773302573794045</v>
      </c>
      <c r="N5804" s="41">
        <v>0.26143500288108557</v>
      </c>
      <c r="O5804" s="41">
        <v>1.4879898427072855</v>
      </c>
      <c r="P5804" s="41">
        <v>9.6206339592166366</v>
      </c>
    </row>
    <row r="5805" spans="1:16" s="26" customFormat="1" x14ac:dyDescent="0.25">
      <c r="A5805" s="27" t="s">
        <v>265</v>
      </c>
      <c r="B5805" s="27"/>
      <c r="C5805" s="25">
        <v>1514</v>
      </c>
      <c r="D5805" s="26">
        <v>-1</v>
      </c>
      <c r="E5805" s="26">
        <v>2.2200000000000002</v>
      </c>
      <c r="F5805" s="38">
        <f t="shared" si="349"/>
        <v>143.32839999999956</v>
      </c>
      <c r="G5805" s="38">
        <f t="shared" si="350"/>
        <v>143.33949999999956</v>
      </c>
      <c r="H5805" s="38">
        <f t="shared" si="351"/>
        <v>143.35059999999956</v>
      </c>
      <c r="I5805" s="41">
        <v>31.937449205676057</v>
      </c>
      <c r="J5805" s="41">
        <v>44.212385478905446</v>
      </c>
      <c r="K5805" s="41">
        <v>21.193658720453783</v>
      </c>
      <c r="L5805" s="41">
        <v>19.581600411808921</v>
      </c>
      <c r="M5805" s="41"/>
      <c r="N5805" s="41">
        <v>0.33189463588088053</v>
      </c>
      <c r="O5805" s="41">
        <v>2.5017523354068065</v>
      </c>
      <c r="P5805" s="41">
        <v>9.7225996939313273</v>
      </c>
    </row>
    <row r="5806" spans="1:16" s="26" customFormat="1" x14ac:dyDescent="0.25">
      <c r="A5806" s="27" t="s">
        <v>266</v>
      </c>
      <c r="B5806" s="27"/>
      <c r="C5806" s="25">
        <v>1514</v>
      </c>
      <c r="D5806" s="26">
        <v>-1</v>
      </c>
      <c r="E5806" s="26">
        <v>2.2200000000000002</v>
      </c>
      <c r="F5806" s="38">
        <f t="shared" si="349"/>
        <v>143.35059999999956</v>
      </c>
      <c r="G5806" s="38">
        <f t="shared" si="350"/>
        <v>143.36169999999956</v>
      </c>
      <c r="H5806" s="38">
        <f t="shared" si="351"/>
        <v>143.37279999999956</v>
      </c>
      <c r="I5806" s="41">
        <v>12.376232450957394</v>
      </c>
      <c r="J5806" s="41">
        <v>46.775793010388355</v>
      </c>
      <c r="K5806" s="41">
        <v>12.689240591538026</v>
      </c>
      <c r="L5806" s="41">
        <v>15.845317790762486</v>
      </c>
      <c r="M5806" s="41">
        <v>2.116408732217903</v>
      </c>
      <c r="N5806" s="41">
        <v>0.47745849835678777</v>
      </c>
      <c r="O5806" s="41">
        <v>2.833470840671533</v>
      </c>
      <c r="P5806" s="41">
        <v>12.841489856545651</v>
      </c>
    </row>
    <row r="5807" spans="1:16" s="26" customFormat="1" x14ac:dyDescent="0.25">
      <c r="A5807" s="27" t="s">
        <v>267</v>
      </c>
      <c r="B5807" s="27"/>
      <c r="C5807" s="25">
        <v>1514</v>
      </c>
      <c r="D5807" s="26">
        <v>-1</v>
      </c>
      <c r="E5807" s="26">
        <v>2.2200000000000002</v>
      </c>
      <c r="F5807" s="38">
        <f t="shared" si="349"/>
        <v>143.37279999999956</v>
      </c>
      <c r="G5807" s="38">
        <f t="shared" si="350"/>
        <v>143.38389999999956</v>
      </c>
      <c r="H5807" s="38">
        <f t="shared" si="351"/>
        <v>143.39499999999956</v>
      </c>
      <c r="I5807" s="41">
        <v>7.9572161383722406</v>
      </c>
      <c r="J5807" s="41">
        <v>43.990569169769017</v>
      </c>
      <c r="K5807" s="41">
        <v>8.1085573170097369</v>
      </c>
      <c r="L5807" s="41">
        <v>2.3019223030165619</v>
      </c>
      <c r="M5807" s="41"/>
      <c r="N5807" s="41">
        <v>0.17214807060397219</v>
      </c>
      <c r="O5807" s="41">
        <v>1.3131800373044007</v>
      </c>
      <c r="P5807" s="41">
        <v>7.1596771135789909</v>
      </c>
    </row>
    <row r="5808" spans="1:16" s="26" customFormat="1" x14ac:dyDescent="0.25">
      <c r="A5808" s="27" t="s">
        <v>268</v>
      </c>
      <c r="B5808" s="27"/>
      <c r="C5808" s="25">
        <v>1514</v>
      </c>
      <c r="D5808" s="26">
        <v>-1</v>
      </c>
      <c r="E5808" s="26">
        <v>2.2200000000000002</v>
      </c>
      <c r="F5808" s="38">
        <f t="shared" si="349"/>
        <v>143.39499999999956</v>
      </c>
      <c r="G5808" s="38">
        <f t="shared" si="350"/>
        <v>143.40609999999955</v>
      </c>
      <c r="H5808" s="38">
        <f t="shared" si="351"/>
        <v>143.41719999999955</v>
      </c>
      <c r="I5808" s="41">
        <v>7.177925698645411</v>
      </c>
      <c r="J5808" s="41">
        <v>43.200035467487602</v>
      </c>
      <c r="K5808" s="41">
        <v>9.3641696263035286</v>
      </c>
      <c r="L5808" s="41">
        <v>1.3380024371240433</v>
      </c>
      <c r="M5808" s="41">
        <v>0.25355101477157826</v>
      </c>
      <c r="N5808" s="41">
        <v>0.25023553088062045</v>
      </c>
      <c r="O5808" s="41">
        <v>1.2803313357834232</v>
      </c>
      <c r="P5808" s="41">
        <v>6.7289185005720444</v>
      </c>
    </row>
    <row r="5809" spans="1:16" s="26" customFormat="1" x14ac:dyDescent="0.25">
      <c r="A5809" s="27" t="s">
        <v>269</v>
      </c>
      <c r="B5809" s="27"/>
      <c r="C5809" s="25">
        <v>1514</v>
      </c>
      <c r="D5809" s="26">
        <v>-1</v>
      </c>
      <c r="E5809" s="26">
        <v>2.2200000000000002</v>
      </c>
      <c r="F5809" s="38">
        <f t="shared" si="349"/>
        <v>143.41719999999955</v>
      </c>
      <c r="G5809" s="38">
        <f t="shared" si="350"/>
        <v>143.42829999999955</v>
      </c>
      <c r="H5809" s="38">
        <f t="shared" si="351"/>
        <v>143.43939999999955</v>
      </c>
      <c r="I5809" s="41">
        <v>5.3182454984527672</v>
      </c>
      <c r="J5809" s="41">
        <v>44.839146436133355</v>
      </c>
      <c r="K5809" s="41">
        <v>15.149184861426484</v>
      </c>
      <c r="L5809" s="41">
        <v>0.60148799716271117</v>
      </c>
      <c r="M5809" s="41">
        <v>4.9224367110850178</v>
      </c>
      <c r="N5809" s="41">
        <v>0.35598989402765108</v>
      </c>
      <c r="O5809" s="41">
        <v>1.0981301882653276</v>
      </c>
      <c r="P5809" s="41">
        <v>5.5743560819702953</v>
      </c>
    </row>
    <row r="5810" spans="1:16" s="26" customFormat="1" x14ac:dyDescent="0.25">
      <c r="A5810" s="27" t="s">
        <v>270</v>
      </c>
      <c r="B5810" s="27"/>
      <c r="C5810" s="25">
        <v>1514</v>
      </c>
      <c r="D5810" s="26">
        <v>-1</v>
      </c>
      <c r="E5810" s="26">
        <v>2.2200000000000002</v>
      </c>
      <c r="F5810" s="38">
        <f t="shared" si="349"/>
        <v>143.43939999999955</v>
      </c>
      <c r="G5810" s="38">
        <f t="shared" si="350"/>
        <v>143.45049999999955</v>
      </c>
      <c r="H5810" s="38">
        <f t="shared" si="351"/>
        <v>143.46159999999955</v>
      </c>
      <c r="I5810" s="41">
        <v>7.0972876086786032</v>
      </c>
      <c r="J5810" s="41">
        <v>43.138499768435757</v>
      </c>
      <c r="K5810" s="41">
        <v>11.994741029424395</v>
      </c>
      <c r="L5810" s="41">
        <v>0.4681924779230201</v>
      </c>
      <c r="M5810" s="41">
        <v>4.0253153794118424</v>
      </c>
      <c r="N5810" s="41">
        <v>0.32695710794640603</v>
      </c>
      <c r="O5810" s="41">
        <v>0.96770965912029783</v>
      </c>
      <c r="P5810" s="41">
        <v>5.4133099122153912</v>
      </c>
    </row>
    <row r="5811" spans="1:16" s="26" customFormat="1" x14ac:dyDescent="0.25">
      <c r="A5811" s="27" t="s">
        <v>271</v>
      </c>
      <c r="B5811" s="27"/>
      <c r="C5811" s="25">
        <v>1514</v>
      </c>
      <c r="D5811" s="26">
        <v>-1</v>
      </c>
      <c r="E5811" s="26">
        <v>2.2200000000000002</v>
      </c>
      <c r="F5811" s="38">
        <f t="shared" si="349"/>
        <v>143.46159999999955</v>
      </c>
      <c r="G5811" s="38">
        <f t="shared" si="350"/>
        <v>143.47269999999955</v>
      </c>
      <c r="H5811" s="38">
        <f t="shared" si="351"/>
        <v>143.48379999999955</v>
      </c>
      <c r="I5811" s="41">
        <v>4.8398084811514197</v>
      </c>
      <c r="J5811" s="41">
        <v>54.145782096927675</v>
      </c>
      <c r="K5811" s="41">
        <v>8.5319460834936098</v>
      </c>
      <c r="L5811" s="41">
        <v>0.1511373485365885</v>
      </c>
      <c r="M5811" s="41">
        <v>5.8088913194523313</v>
      </c>
      <c r="N5811" s="41">
        <v>0.19657448602750879</v>
      </c>
      <c r="O5811" s="41">
        <v>0.49033544912720206</v>
      </c>
      <c r="P5811" s="41">
        <v>3.9633125079289058</v>
      </c>
    </row>
    <row r="5812" spans="1:16" s="26" customFormat="1" x14ac:dyDescent="0.25">
      <c r="A5812" s="27" t="s">
        <v>272</v>
      </c>
      <c r="B5812" s="27"/>
      <c r="C5812" s="25">
        <v>1514</v>
      </c>
      <c r="D5812" s="26">
        <v>-1</v>
      </c>
      <c r="E5812" s="26">
        <v>2.2200000000000002</v>
      </c>
      <c r="F5812" s="38">
        <f t="shared" si="349"/>
        <v>143.48379999999955</v>
      </c>
      <c r="G5812" s="38">
        <f t="shared" si="350"/>
        <v>143.49489999999955</v>
      </c>
      <c r="H5812" s="38">
        <f t="shared" si="351"/>
        <v>143.50599999999955</v>
      </c>
      <c r="I5812" s="41">
        <v>6.4940880777313792</v>
      </c>
      <c r="J5812" s="41">
        <v>57.863857397757563</v>
      </c>
      <c r="K5812" s="41">
        <v>8.3513687557846374</v>
      </c>
      <c r="L5812" s="41">
        <v>0.22837563364836802</v>
      </c>
      <c r="M5812" s="41">
        <v>4.7183307747677192</v>
      </c>
      <c r="N5812" s="41">
        <v>0.55749432759566997</v>
      </c>
      <c r="O5812" s="41">
        <v>0.7267665314145636</v>
      </c>
      <c r="P5812" s="41">
        <v>4.5700922000134607</v>
      </c>
    </row>
    <row r="5813" spans="1:16" s="26" customFormat="1" x14ac:dyDescent="0.25">
      <c r="A5813" s="27" t="s">
        <v>273</v>
      </c>
      <c r="B5813" s="27"/>
      <c r="C5813" s="25">
        <v>1514</v>
      </c>
      <c r="D5813" s="26">
        <v>-1</v>
      </c>
      <c r="E5813" s="26">
        <v>2.2200000000000002</v>
      </c>
      <c r="F5813" s="38">
        <f t="shared" si="349"/>
        <v>143.50599999999955</v>
      </c>
      <c r="G5813" s="38">
        <f t="shared" si="350"/>
        <v>143.51709999999954</v>
      </c>
      <c r="H5813" s="38">
        <f t="shared" si="351"/>
        <v>143.52819999999954</v>
      </c>
      <c r="I5813" s="41">
        <v>5.6888645544974343</v>
      </c>
      <c r="J5813" s="41">
        <v>78.972028956504559</v>
      </c>
      <c r="K5813" s="41">
        <v>13.397177763016108</v>
      </c>
      <c r="L5813" s="41">
        <v>0.51170991880845351</v>
      </c>
      <c r="M5813" s="41">
        <v>9.0281022214688225</v>
      </c>
      <c r="N5813" s="41">
        <v>0.37990970126558593</v>
      </c>
      <c r="O5813" s="41">
        <v>0.67171370971337796</v>
      </c>
      <c r="P5813" s="41">
        <v>4.5485584477194383</v>
      </c>
    </row>
    <row r="5814" spans="1:16" s="26" customFormat="1" x14ac:dyDescent="0.25">
      <c r="A5814" s="27" t="s">
        <v>274</v>
      </c>
      <c r="B5814" s="27"/>
      <c r="C5814" s="25">
        <v>1514</v>
      </c>
      <c r="D5814" s="26">
        <v>-1</v>
      </c>
      <c r="E5814" s="26">
        <v>2.2200000000000002</v>
      </c>
      <c r="F5814" s="38">
        <f t="shared" si="349"/>
        <v>143.52819999999954</v>
      </c>
      <c r="G5814" s="38">
        <f t="shared" si="350"/>
        <v>143.53929999999954</v>
      </c>
      <c r="H5814" s="38">
        <f t="shared" si="351"/>
        <v>143.55039999999954</v>
      </c>
      <c r="I5814" s="41">
        <v>10.43213239220446</v>
      </c>
      <c r="J5814" s="41">
        <v>71.96309265561689</v>
      </c>
      <c r="K5814" s="41">
        <v>17.413737198291148</v>
      </c>
      <c r="L5814" s="41">
        <v>0.35548665726862466</v>
      </c>
      <c r="M5814" s="41">
        <v>25.613472193220144</v>
      </c>
      <c r="N5814" s="41">
        <v>1.0647172832223815</v>
      </c>
      <c r="O5814" s="41">
        <v>0.83195472687481287</v>
      </c>
      <c r="P5814" s="41">
        <v>4.9133819886253018</v>
      </c>
    </row>
    <row r="5815" spans="1:16" s="26" customFormat="1" x14ac:dyDescent="0.25">
      <c r="A5815" s="27" t="s">
        <v>275</v>
      </c>
      <c r="B5815" s="27"/>
      <c r="C5815" s="25">
        <v>1514</v>
      </c>
      <c r="D5815" s="26">
        <v>-1</v>
      </c>
      <c r="E5815" s="26">
        <v>2.2200000000000002</v>
      </c>
      <c r="F5815" s="38">
        <f t="shared" si="349"/>
        <v>143.55039999999954</v>
      </c>
      <c r="G5815" s="38">
        <f t="shared" si="350"/>
        <v>143.56149999999954</v>
      </c>
      <c r="H5815" s="38">
        <f t="shared" si="351"/>
        <v>143.57259999999954</v>
      </c>
      <c r="I5815" s="41">
        <v>7.258376892309836</v>
      </c>
      <c r="J5815" s="41">
        <v>65.685085278637743</v>
      </c>
      <c r="K5815" s="41">
        <v>19.350277603224782</v>
      </c>
      <c r="L5815" s="41">
        <v>0.24440365262673838</v>
      </c>
      <c r="M5815" s="41">
        <v>4.2366205927352167</v>
      </c>
      <c r="N5815" s="41">
        <v>0.31977279556447313</v>
      </c>
      <c r="O5815" s="41">
        <v>0.58861379558632088</v>
      </c>
      <c r="P5815" s="41">
        <v>3.8484235553712014</v>
      </c>
    </row>
    <row r="5816" spans="1:16" s="26" customFormat="1" x14ac:dyDescent="0.25">
      <c r="A5816" s="27" t="s">
        <v>276</v>
      </c>
      <c r="B5816" s="27"/>
      <c r="C5816" s="25">
        <v>1514</v>
      </c>
      <c r="D5816" s="26">
        <v>-1</v>
      </c>
      <c r="E5816" s="26">
        <v>2.2200000000000002</v>
      </c>
      <c r="F5816" s="38">
        <f t="shared" si="349"/>
        <v>143.57259999999954</v>
      </c>
      <c r="G5816" s="38">
        <f t="shared" si="350"/>
        <v>143.58369999999954</v>
      </c>
      <c r="H5816" s="38">
        <f t="shared" si="351"/>
        <v>143.59479999999954</v>
      </c>
      <c r="I5816" s="41">
        <v>8.4570455289861695</v>
      </c>
      <c r="J5816" s="41">
        <v>63.03570845880202</v>
      </c>
      <c r="K5816" s="41">
        <v>32.274756129700222</v>
      </c>
      <c r="L5816" s="41">
        <v>0.80366803886890348</v>
      </c>
      <c r="M5816" s="41">
        <v>4.6972852720261287</v>
      </c>
      <c r="N5816" s="41">
        <v>0.57194250139779668</v>
      </c>
      <c r="O5816" s="41">
        <v>2.7979976059995333</v>
      </c>
      <c r="P5816" s="41">
        <v>10.64546739349889</v>
      </c>
    </row>
    <row r="5817" spans="1:16" s="26" customFormat="1" x14ac:dyDescent="0.25">
      <c r="A5817" s="27" t="s">
        <v>277</v>
      </c>
      <c r="B5817" s="27"/>
      <c r="C5817" s="25">
        <v>1514</v>
      </c>
      <c r="D5817" s="26">
        <v>-1</v>
      </c>
      <c r="E5817" s="26">
        <v>2.2200000000000002</v>
      </c>
      <c r="F5817" s="38">
        <f t="shared" si="349"/>
        <v>143.59479999999954</v>
      </c>
      <c r="G5817" s="38">
        <f t="shared" si="350"/>
        <v>143.60589999999954</v>
      </c>
      <c r="H5817" s="38">
        <f t="shared" si="351"/>
        <v>143.61699999999954</v>
      </c>
      <c r="I5817" s="41">
        <v>8.125800919226565</v>
      </c>
      <c r="J5817" s="41">
        <v>60.698423840829712</v>
      </c>
      <c r="K5817" s="41">
        <v>29.484779253196891</v>
      </c>
      <c r="L5817" s="41">
        <v>2.5585495940422676</v>
      </c>
      <c r="M5817" s="41">
        <v>3.6708190865227581</v>
      </c>
      <c r="N5817" s="41">
        <v>0.29662900320490326</v>
      </c>
      <c r="O5817" s="41">
        <v>2.1918906851854385</v>
      </c>
      <c r="P5817" s="41">
        <v>18.899789297727281</v>
      </c>
    </row>
    <row r="5818" spans="1:16" s="26" customFormat="1" x14ac:dyDescent="0.25">
      <c r="A5818" s="27" t="s">
        <v>278</v>
      </c>
      <c r="B5818" s="27"/>
      <c r="C5818" s="25">
        <v>1514</v>
      </c>
      <c r="D5818" s="26">
        <v>1514</v>
      </c>
      <c r="E5818" s="26">
        <v>2.2200000000000002</v>
      </c>
      <c r="F5818" s="38">
        <f t="shared" si="349"/>
        <v>143.61699999999954</v>
      </c>
      <c r="G5818" s="38">
        <f t="shared" si="350"/>
        <v>143.62809999999953</v>
      </c>
      <c r="H5818" s="38">
        <f t="shared" si="351"/>
        <v>143.63919999999953</v>
      </c>
      <c r="I5818" s="41">
        <v>9.1375363872650119</v>
      </c>
      <c r="J5818" s="41">
        <v>56.827620691349431</v>
      </c>
      <c r="K5818" s="41">
        <v>16.135136602126398</v>
      </c>
      <c r="L5818" s="41">
        <v>5.4461693726694893</v>
      </c>
      <c r="M5818" s="41">
        <v>1.433008523903065</v>
      </c>
      <c r="N5818" s="41">
        <v>0.25035813600741552</v>
      </c>
      <c r="O5818" s="41">
        <v>2.1279437240265877</v>
      </c>
      <c r="P5818" s="41">
        <v>19.445100810376626</v>
      </c>
    </row>
    <row r="5819" spans="1:16" s="26" customFormat="1" x14ac:dyDescent="0.25">
      <c r="A5819" s="27" t="s">
        <v>279</v>
      </c>
      <c r="B5819" s="27"/>
      <c r="C5819" s="25">
        <v>1513</v>
      </c>
      <c r="D5819" s="26">
        <v>-1</v>
      </c>
      <c r="E5819" s="26">
        <v>2.2200000000000002</v>
      </c>
      <c r="F5819" s="38">
        <f t="shared" si="349"/>
        <v>143.63919999999953</v>
      </c>
      <c r="G5819" s="38">
        <f t="shared" si="350"/>
        <v>143.65029999999953</v>
      </c>
      <c r="H5819" s="38">
        <f t="shared" si="351"/>
        <v>143.66139999999953</v>
      </c>
      <c r="I5819" s="41">
        <v>8.2739286780057739</v>
      </c>
      <c r="J5819" s="41">
        <v>55.13679769965924</v>
      </c>
      <c r="K5819" s="41">
        <v>12.852109398147036</v>
      </c>
      <c r="L5819" s="41">
        <v>7.0028885484892083</v>
      </c>
      <c r="M5819" s="41"/>
      <c r="N5819" s="41">
        <v>0.17079104752488683</v>
      </c>
      <c r="O5819" s="41">
        <v>1.7385980833741912</v>
      </c>
      <c r="P5819" s="41">
        <v>17.191506770038217</v>
      </c>
    </row>
    <row r="5820" spans="1:16" s="26" customFormat="1" x14ac:dyDescent="0.25">
      <c r="A5820" s="27" t="s">
        <v>280</v>
      </c>
      <c r="B5820" s="27"/>
      <c r="C5820" s="25">
        <v>1513</v>
      </c>
      <c r="D5820" s="26">
        <v>-1</v>
      </c>
      <c r="E5820" s="26">
        <v>2.2200000000000002</v>
      </c>
      <c r="F5820" s="38">
        <f t="shared" si="349"/>
        <v>143.66139999999953</v>
      </c>
      <c r="G5820" s="38">
        <f t="shared" si="350"/>
        <v>143.67249999999953</v>
      </c>
      <c r="H5820" s="38">
        <f t="shared" si="351"/>
        <v>143.68359999999953</v>
      </c>
      <c r="I5820" s="41">
        <v>6.6921108754318102</v>
      </c>
      <c r="J5820" s="41">
        <v>61.032213950178253</v>
      </c>
      <c r="K5820" s="41">
        <v>9.2619938892750699</v>
      </c>
      <c r="L5820" s="41">
        <v>1.0494978331701894</v>
      </c>
      <c r="M5820" s="41">
        <v>0.32200801526248235</v>
      </c>
      <c r="N5820" s="41">
        <v>0.21364488953558952</v>
      </c>
      <c r="O5820" s="41">
        <v>1.664862880372638</v>
      </c>
      <c r="P5820" s="41">
        <v>14.640958341745744</v>
      </c>
    </row>
    <row r="5821" spans="1:16" s="26" customFormat="1" x14ac:dyDescent="0.25">
      <c r="A5821" s="27" t="s">
        <v>281</v>
      </c>
      <c r="B5821" s="27"/>
      <c r="C5821" s="25">
        <v>1513</v>
      </c>
      <c r="D5821" s="26">
        <v>-1</v>
      </c>
      <c r="E5821" s="26">
        <v>2.2200000000000002</v>
      </c>
      <c r="F5821" s="38">
        <f t="shared" si="349"/>
        <v>143.68359999999953</v>
      </c>
      <c r="G5821" s="38">
        <f t="shared" si="350"/>
        <v>143.69469999999953</v>
      </c>
      <c r="H5821" s="38">
        <f t="shared" si="351"/>
        <v>143.70579999999953</v>
      </c>
      <c r="I5821" s="41">
        <v>4.8076040875867889</v>
      </c>
      <c r="J5821" s="41">
        <v>80.876343845956541</v>
      </c>
      <c r="K5821" s="41">
        <v>13.423808679224042</v>
      </c>
      <c r="L5821" s="41">
        <v>0.85962240797657219</v>
      </c>
      <c r="M5821" s="41">
        <v>0.49918963727999266</v>
      </c>
      <c r="N5821" s="41">
        <v>0.19790862516667837</v>
      </c>
      <c r="O5821" s="41">
        <v>1.5653304527059686</v>
      </c>
      <c r="P5821" s="41">
        <v>10.934892705493164</v>
      </c>
    </row>
    <row r="5822" spans="1:16" s="26" customFormat="1" x14ac:dyDescent="0.25">
      <c r="A5822" s="27" t="s">
        <v>282</v>
      </c>
      <c r="B5822" s="27"/>
      <c r="C5822" s="25">
        <v>1513</v>
      </c>
      <c r="D5822" s="26">
        <v>-1</v>
      </c>
      <c r="E5822" s="26">
        <v>2.2200000000000002</v>
      </c>
      <c r="F5822" s="38">
        <f t="shared" si="349"/>
        <v>143.70579999999953</v>
      </c>
      <c r="G5822" s="38">
        <f t="shared" si="350"/>
        <v>143.71689999999953</v>
      </c>
      <c r="H5822" s="38">
        <f t="shared" si="351"/>
        <v>143.72799999999953</v>
      </c>
      <c r="I5822" s="41">
        <v>9.4513372983083226</v>
      </c>
      <c r="J5822" s="41">
        <v>98.729459113782937</v>
      </c>
      <c r="K5822" s="41">
        <v>11.977924967161909</v>
      </c>
      <c r="L5822" s="41">
        <v>0.72511002932678725</v>
      </c>
      <c r="M5822" s="41">
        <v>0.11928712811862693</v>
      </c>
      <c r="N5822" s="41">
        <v>0.13398500042133649</v>
      </c>
      <c r="O5822" s="41">
        <v>1.0588206364455779</v>
      </c>
      <c r="P5822" s="41">
        <v>6.9480916098600529</v>
      </c>
    </row>
    <row r="5823" spans="1:16" s="26" customFormat="1" x14ac:dyDescent="0.25">
      <c r="A5823" s="27" t="s">
        <v>283</v>
      </c>
      <c r="B5823" s="27"/>
      <c r="C5823" s="25">
        <v>1513</v>
      </c>
      <c r="D5823" s="26">
        <v>-1</v>
      </c>
      <c r="E5823" s="26">
        <v>2.2200000000000002</v>
      </c>
      <c r="F5823" s="38">
        <f t="shared" si="349"/>
        <v>143.72799999999953</v>
      </c>
      <c r="G5823" s="38">
        <f t="shared" si="350"/>
        <v>143.73909999999952</v>
      </c>
      <c r="H5823" s="38">
        <f t="shared" si="351"/>
        <v>143.75019999999952</v>
      </c>
      <c r="I5823" s="41">
        <v>7.796806009225004</v>
      </c>
      <c r="J5823" s="41">
        <v>129.32145468398713</v>
      </c>
      <c r="K5823" s="41">
        <v>17.539267797141729</v>
      </c>
      <c r="L5823" s="41">
        <v>0.67944133401821583</v>
      </c>
      <c r="M5823" s="41">
        <v>2.5924958489199037</v>
      </c>
      <c r="N5823" s="41">
        <v>0.32035437688408114</v>
      </c>
      <c r="O5823" s="41">
        <v>0.75339396985543894</v>
      </c>
      <c r="P5823" s="41">
        <v>4.9278950661894356</v>
      </c>
    </row>
    <row r="5824" spans="1:16" s="26" customFormat="1" x14ac:dyDescent="0.25">
      <c r="A5824" s="27" t="s">
        <v>284</v>
      </c>
      <c r="B5824" s="27"/>
      <c r="C5824" s="25">
        <v>1513</v>
      </c>
      <c r="D5824" s="26">
        <v>-1</v>
      </c>
      <c r="E5824" s="26">
        <v>2.2200000000000002</v>
      </c>
      <c r="F5824" s="38">
        <f t="shared" si="349"/>
        <v>143.75019999999952</v>
      </c>
      <c r="G5824" s="38">
        <f t="shared" si="350"/>
        <v>143.76129999999952</v>
      </c>
      <c r="H5824" s="38">
        <f t="shared" si="351"/>
        <v>143.77239999999952</v>
      </c>
      <c r="I5824" s="41">
        <v>19.761021210824513</v>
      </c>
      <c r="J5824" s="41">
        <v>142.20796116434119</v>
      </c>
      <c r="K5824" s="41">
        <v>19.629778823773417</v>
      </c>
      <c r="L5824" s="41">
        <v>0.29533093844808644</v>
      </c>
      <c r="M5824" s="41">
        <v>26.354171691576028</v>
      </c>
      <c r="N5824" s="41">
        <v>1.5206489196356667</v>
      </c>
      <c r="O5824" s="41">
        <v>0.90516928183810286</v>
      </c>
      <c r="P5824" s="41">
        <v>4.8102160306884718</v>
      </c>
    </row>
    <row r="5825" spans="1:16" s="26" customFormat="1" x14ac:dyDescent="0.25">
      <c r="A5825" s="27" t="s">
        <v>285</v>
      </c>
      <c r="B5825" s="27"/>
      <c r="C5825" s="25">
        <v>1513</v>
      </c>
      <c r="D5825" s="26">
        <v>-1</v>
      </c>
      <c r="E5825" s="26">
        <v>2.2200000000000002</v>
      </c>
      <c r="F5825" s="38">
        <f t="shared" si="349"/>
        <v>143.77239999999952</v>
      </c>
      <c r="G5825" s="38">
        <f t="shared" si="350"/>
        <v>143.78349999999952</v>
      </c>
      <c r="H5825" s="38">
        <f t="shared" si="351"/>
        <v>143.79459999999952</v>
      </c>
      <c r="I5825" s="41">
        <v>17.883275308427038</v>
      </c>
      <c r="J5825" s="41">
        <v>162.53602762910643</v>
      </c>
      <c r="K5825" s="41">
        <v>31.856595526090985</v>
      </c>
      <c r="L5825" s="41">
        <v>1.1428487327327068</v>
      </c>
      <c r="M5825" s="41">
        <v>35.027101671579835</v>
      </c>
      <c r="N5825" s="41">
        <v>2.1068145132991791</v>
      </c>
      <c r="O5825" s="41">
        <v>2.9371162771894386</v>
      </c>
      <c r="P5825" s="41">
        <v>8.7824272551134026</v>
      </c>
    </row>
    <row r="5826" spans="1:16" s="26" customFormat="1" x14ac:dyDescent="0.25">
      <c r="A5826" s="27" t="s">
        <v>286</v>
      </c>
      <c r="B5826" s="27"/>
      <c r="C5826" s="25">
        <v>1513</v>
      </c>
      <c r="D5826" s="26">
        <v>1513</v>
      </c>
      <c r="E5826" s="26">
        <v>2.2200000000000002</v>
      </c>
      <c r="F5826" s="38">
        <f t="shared" si="349"/>
        <v>143.79459999999952</v>
      </c>
      <c r="G5826" s="38">
        <f t="shared" si="350"/>
        <v>143.80569999999952</v>
      </c>
      <c r="H5826" s="38">
        <f t="shared" si="351"/>
        <v>143.81679999999952</v>
      </c>
      <c r="I5826" s="41">
        <v>11.391208267601803</v>
      </c>
      <c r="J5826" s="41">
        <v>122.22296531088746</v>
      </c>
      <c r="K5826" s="41">
        <v>25.780750343279617</v>
      </c>
      <c r="L5826" s="41">
        <v>4.9557805285372867</v>
      </c>
      <c r="M5826" s="41">
        <v>17.759402614063628</v>
      </c>
      <c r="N5826" s="41">
        <v>1.4513356366394203</v>
      </c>
      <c r="O5826" s="41">
        <v>2.1985345929175097</v>
      </c>
      <c r="P5826" s="41">
        <v>19.437298724767683</v>
      </c>
    </row>
    <row r="5827" spans="1:16" s="26" customFormat="1" x14ac:dyDescent="0.25">
      <c r="A5827" s="27" t="s">
        <v>287</v>
      </c>
      <c r="B5827" s="27"/>
      <c r="C5827" s="25">
        <v>1512</v>
      </c>
      <c r="D5827" s="26">
        <v>-1</v>
      </c>
      <c r="E5827" s="26">
        <v>2.2200000000000002</v>
      </c>
      <c r="F5827" s="38">
        <f t="shared" si="349"/>
        <v>143.81679999999952</v>
      </c>
      <c r="G5827" s="38">
        <f t="shared" si="350"/>
        <v>143.82789999999952</v>
      </c>
      <c r="H5827" s="38">
        <f t="shared" si="351"/>
        <v>143.83899999999952</v>
      </c>
      <c r="I5827" s="41">
        <v>8.8384626321494419</v>
      </c>
      <c r="J5827" s="41">
        <v>98.064537009038773</v>
      </c>
      <c r="K5827" s="41">
        <v>12.790773622023973</v>
      </c>
      <c r="L5827" s="41">
        <v>2.8504873061853195</v>
      </c>
      <c r="M5827" s="41">
        <v>1.1195248986181314</v>
      </c>
      <c r="N5827" s="41">
        <v>0.34070972307036163</v>
      </c>
      <c r="O5827" s="41">
        <v>1.7995544245501336</v>
      </c>
      <c r="P5827" s="41">
        <v>12.430528531944404</v>
      </c>
    </row>
    <row r="5828" spans="1:16" s="26" customFormat="1" x14ac:dyDescent="0.25">
      <c r="A5828" s="27" t="s">
        <v>289</v>
      </c>
      <c r="B5828" s="27"/>
      <c r="C5828" s="25">
        <v>1512</v>
      </c>
      <c r="D5828" s="26">
        <v>-1</v>
      </c>
      <c r="E5828" s="26">
        <v>2.2200000000000002</v>
      </c>
      <c r="F5828" s="38">
        <f t="shared" si="349"/>
        <v>143.83899999999952</v>
      </c>
      <c r="G5828" s="38">
        <f t="shared" si="350"/>
        <v>143.85009999999951</v>
      </c>
      <c r="H5828" s="38">
        <f t="shared" si="351"/>
        <v>143.86119999999951</v>
      </c>
      <c r="I5828" s="41">
        <v>21.013744034789003</v>
      </c>
      <c r="J5828" s="41">
        <v>64.135619115766701</v>
      </c>
      <c r="K5828" s="41">
        <v>26.853288124767897</v>
      </c>
      <c r="L5828" s="41">
        <v>8.8538784677830336</v>
      </c>
      <c r="M5828" s="41">
        <v>0.65666697880221292</v>
      </c>
      <c r="N5828" s="41">
        <v>0.53005134658689679</v>
      </c>
      <c r="O5828" s="41">
        <v>2.455227219708819</v>
      </c>
      <c r="P5828" s="41">
        <v>10.033245844269468</v>
      </c>
    </row>
    <row r="5829" spans="1:16" s="26" customFormat="1" x14ac:dyDescent="0.25">
      <c r="A5829" s="27" t="s">
        <v>290</v>
      </c>
      <c r="B5829" s="27"/>
      <c r="C5829" s="25">
        <v>1512</v>
      </c>
      <c r="D5829" s="26">
        <v>-1</v>
      </c>
      <c r="E5829" s="26">
        <v>2.2200000000000002</v>
      </c>
      <c r="F5829" s="38">
        <f t="shared" si="349"/>
        <v>143.86119999999951</v>
      </c>
      <c r="G5829" s="38">
        <f t="shared" si="350"/>
        <v>143.87229999999951</v>
      </c>
      <c r="H5829" s="38">
        <f t="shared" si="351"/>
        <v>143.88339999999951</v>
      </c>
      <c r="I5829" s="41">
        <v>18.566898872667405</v>
      </c>
      <c r="J5829" s="41">
        <v>40.378091878557605</v>
      </c>
      <c r="K5829" s="41">
        <v>48.764608587517912</v>
      </c>
      <c r="L5829" s="41">
        <v>11.364662687857308</v>
      </c>
      <c r="M5829" s="41">
        <v>1.4331223358291953</v>
      </c>
      <c r="N5829" s="41">
        <v>0.454710272065876</v>
      </c>
      <c r="O5829" s="41">
        <v>2.9984703107712596</v>
      </c>
      <c r="P5829" s="41">
        <v>8.5075791448585427</v>
      </c>
    </row>
    <row r="5830" spans="1:16" s="26" customFormat="1" x14ac:dyDescent="0.25">
      <c r="A5830" s="27" t="s">
        <v>291</v>
      </c>
      <c r="B5830" s="27"/>
      <c r="C5830" s="25">
        <v>1512</v>
      </c>
      <c r="D5830" s="26">
        <v>-1</v>
      </c>
      <c r="E5830" s="26">
        <v>2.2200000000000002</v>
      </c>
      <c r="F5830" s="38">
        <f t="shared" si="349"/>
        <v>143.88339999999951</v>
      </c>
      <c r="G5830" s="38">
        <f t="shared" si="350"/>
        <v>143.89449999999951</v>
      </c>
      <c r="H5830" s="38">
        <f t="shared" si="351"/>
        <v>143.90559999999951</v>
      </c>
      <c r="I5830" s="41">
        <v>9.2888611222098607</v>
      </c>
      <c r="J5830" s="41">
        <v>42.727503070543662</v>
      </c>
      <c r="K5830" s="41">
        <v>65.136684915769521</v>
      </c>
      <c r="L5830" s="41">
        <v>4.0533581679783071</v>
      </c>
      <c r="M5830" s="41">
        <v>1.3463565534772699</v>
      </c>
      <c r="N5830" s="41">
        <v>0.47838543861127497</v>
      </c>
      <c r="O5830" s="41">
        <v>2.357650227120291</v>
      </c>
      <c r="P5830" s="41">
        <v>8.0345877600880957</v>
      </c>
    </row>
    <row r="5831" spans="1:16" s="26" customFormat="1" x14ac:dyDescent="0.25">
      <c r="A5831" s="27" t="s">
        <v>292</v>
      </c>
      <c r="B5831" s="27"/>
      <c r="C5831" s="25">
        <v>1512</v>
      </c>
      <c r="D5831" s="26">
        <v>-1</v>
      </c>
      <c r="E5831" s="26">
        <v>2.2200000000000002</v>
      </c>
      <c r="F5831" s="38">
        <f t="shared" si="349"/>
        <v>143.90559999999951</v>
      </c>
      <c r="G5831" s="38">
        <f t="shared" si="350"/>
        <v>143.91669999999951</v>
      </c>
      <c r="H5831" s="38">
        <f t="shared" si="351"/>
        <v>143.92779999999951</v>
      </c>
      <c r="I5831" s="41">
        <v>6.9501450549600872</v>
      </c>
      <c r="J5831" s="41">
        <v>51.088493674263859</v>
      </c>
      <c r="K5831" s="41">
        <v>77.650655005311151</v>
      </c>
      <c r="L5831" s="41">
        <v>0.51021672070424995</v>
      </c>
      <c r="M5831" s="41">
        <v>1.4751549629795291</v>
      </c>
      <c r="N5831" s="41">
        <v>0.37599232312658115</v>
      </c>
      <c r="O5831" s="41">
        <v>1.0187411041151913</v>
      </c>
      <c r="P5831" s="41">
        <v>4.6270599118804583</v>
      </c>
    </row>
    <row r="5832" spans="1:16" s="26" customFormat="1" x14ac:dyDescent="0.25">
      <c r="A5832" s="27" t="s">
        <v>293</v>
      </c>
      <c r="B5832" s="27"/>
      <c r="C5832" s="25">
        <v>1512</v>
      </c>
      <c r="D5832" s="26">
        <v>-1</v>
      </c>
      <c r="E5832" s="26">
        <v>2.2200000000000002</v>
      </c>
      <c r="F5832" s="38">
        <f t="shared" si="349"/>
        <v>143.92779999999951</v>
      </c>
      <c r="G5832" s="38">
        <f t="shared" si="350"/>
        <v>143.93889999999951</v>
      </c>
      <c r="H5832" s="38">
        <f t="shared" si="351"/>
        <v>143.94999999999951</v>
      </c>
      <c r="I5832" s="41">
        <v>17.372803536499116</v>
      </c>
      <c r="J5832" s="41">
        <v>61.304343209328628</v>
      </c>
      <c r="K5832" s="41">
        <v>60.264751058408919</v>
      </c>
      <c r="L5832" s="41">
        <v>0.47633099318139116</v>
      </c>
      <c r="M5832" s="41">
        <v>4.1608023018577738</v>
      </c>
      <c r="N5832" s="41">
        <v>0.83662620608054383</v>
      </c>
      <c r="O5832" s="41">
        <v>0.97511539770619571</v>
      </c>
      <c r="P5832" s="41">
        <v>4.5149067904973421</v>
      </c>
    </row>
    <row r="5833" spans="1:16" s="26" customFormat="1" x14ac:dyDescent="0.25">
      <c r="A5833" s="27" t="s">
        <v>294</v>
      </c>
      <c r="B5833" s="27"/>
      <c r="C5833" s="25">
        <v>1512</v>
      </c>
      <c r="D5833" s="26">
        <v>-1</v>
      </c>
      <c r="E5833" s="26">
        <v>2.2200000000000002</v>
      </c>
      <c r="F5833" s="38">
        <f t="shared" si="349"/>
        <v>143.94999999999951</v>
      </c>
      <c r="G5833" s="38">
        <f t="shared" si="350"/>
        <v>143.9610999999995</v>
      </c>
      <c r="H5833" s="38">
        <f t="shared" si="351"/>
        <v>143.9721999999995</v>
      </c>
      <c r="I5833" s="41">
        <v>13.989448254855956</v>
      </c>
      <c r="J5833" s="41">
        <v>86.29155851640563</v>
      </c>
      <c r="K5833" s="41">
        <v>34.951811087616683</v>
      </c>
      <c r="L5833" s="41">
        <v>0.27313930355759541</v>
      </c>
      <c r="M5833" s="41">
        <v>5.6328478047852739</v>
      </c>
      <c r="N5833" s="41">
        <v>0.50810583198820969</v>
      </c>
      <c r="O5833" s="41">
        <v>0.64959772086411693</v>
      </c>
      <c r="P5833" s="41">
        <v>3.4518448381839666</v>
      </c>
    </row>
    <row r="5834" spans="1:16" s="26" customFormat="1" x14ac:dyDescent="0.25">
      <c r="A5834" s="27" t="s">
        <v>295</v>
      </c>
      <c r="B5834" s="27"/>
      <c r="C5834" s="25">
        <v>1512</v>
      </c>
      <c r="D5834" s="26">
        <v>-1</v>
      </c>
      <c r="E5834" s="26">
        <v>2.27</v>
      </c>
      <c r="F5834" s="38">
        <f t="shared" si="349"/>
        <v>143.9721999999995</v>
      </c>
      <c r="G5834" s="38">
        <f t="shared" si="350"/>
        <v>143.9835499999995</v>
      </c>
      <c r="H5834" s="38">
        <f t="shared" si="351"/>
        <v>143.99489999999949</v>
      </c>
      <c r="I5834" s="41">
        <v>21.084108188052134</v>
      </c>
      <c r="J5834" s="41">
        <v>72.443659585086067</v>
      </c>
      <c r="K5834" s="41">
        <v>29.110195228514922</v>
      </c>
      <c r="L5834" s="41">
        <v>0.95289215634723845</v>
      </c>
      <c r="M5834" s="41">
        <v>8.1591020205038838</v>
      </c>
      <c r="N5834" s="41">
        <v>0.67439116878739369</v>
      </c>
      <c r="O5834" s="41">
        <v>2.4637273165888116</v>
      </c>
      <c r="P5834" s="41">
        <v>7.948170373771914</v>
      </c>
    </row>
    <row r="5835" spans="1:16" s="26" customFormat="1" x14ac:dyDescent="0.25">
      <c r="A5835" s="27" t="s">
        <v>296</v>
      </c>
      <c r="B5835" s="27" t="s">
        <v>952</v>
      </c>
      <c r="C5835" s="25">
        <v>1512</v>
      </c>
      <c r="D5835" s="26">
        <v>-1</v>
      </c>
      <c r="E5835" s="26">
        <v>2.2999999999999998</v>
      </c>
      <c r="F5835" s="38">
        <f t="shared" si="349"/>
        <v>143.99489999999949</v>
      </c>
      <c r="G5835" s="38">
        <f t="shared" si="350"/>
        <v>144.0063999999995</v>
      </c>
      <c r="H5835" s="38">
        <f t="shared" si="351"/>
        <v>144.01789999999949</v>
      </c>
      <c r="I5835" s="41">
        <v>7.6522141395489092</v>
      </c>
      <c r="J5835" s="41">
        <v>72.801677259534088</v>
      </c>
      <c r="K5835" s="41">
        <v>22.2509100943949</v>
      </c>
      <c r="L5835" s="41">
        <v>1.0376183936573007</v>
      </c>
      <c r="M5835" s="41">
        <v>3.8006916622549611</v>
      </c>
      <c r="N5835" s="41">
        <v>0.34148516482983898</v>
      </c>
      <c r="O5835" s="41">
        <v>1.889206458467386</v>
      </c>
      <c r="P5835" s="41">
        <v>11.918374677676621</v>
      </c>
    </row>
    <row r="5836" spans="1:16" s="26" customFormat="1" x14ac:dyDescent="0.25">
      <c r="A5836" s="27" t="s">
        <v>297</v>
      </c>
      <c r="B5836" s="27">
        <v>100.5</v>
      </c>
      <c r="C5836" s="25">
        <v>1512</v>
      </c>
      <c r="D5836" s="26">
        <v>-1</v>
      </c>
      <c r="E5836" s="26">
        <v>2.23</v>
      </c>
      <c r="F5836" s="38">
        <f t="shared" si="349"/>
        <v>144.01789999999949</v>
      </c>
      <c r="G5836" s="38">
        <f t="shared" si="350"/>
        <v>144.02904999999947</v>
      </c>
      <c r="H5836" s="38">
        <f t="shared" si="351"/>
        <v>144.04019999999949</v>
      </c>
      <c r="I5836" s="41">
        <v>8.8506345691334793</v>
      </c>
      <c r="J5836" s="41">
        <v>65.870317192965373</v>
      </c>
      <c r="K5836" s="41">
        <v>18.48940394423342</v>
      </c>
      <c r="L5836" s="41">
        <v>1.8748711631554851</v>
      </c>
      <c r="M5836" s="41">
        <v>1.6934535717292214</v>
      </c>
      <c r="N5836" s="41">
        <v>0.44738043494987595</v>
      </c>
      <c r="O5836" s="41">
        <v>2.696998321140248</v>
      </c>
      <c r="P5836" s="41">
        <v>17.186620903156339</v>
      </c>
    </row>
    <row r="5837" spans="1:16" s="26" customFormat="1" x14ac:dyDescent="0.25">
      <c r="A5837" s="27" t="s">
        <v>298</v>
      </c>
      <c r="B5837" s="27"/>
      <c r="C5837" s="25">
        <v>1512</v>
      </c>
      <c r="D5837" s="26">
        <v>-1</v>
      </c>
      <c r="E5837" s="26">
        <v>2.23</v>
      </c>
      <c r="F5837" s="38">
        <f t="shared" si="349"/>
        <v>144.04019999999949</v>
      </c>
      <c r="G5837" s="38">
        <f t="shared" si="350"/>
        <v>144.05134999999947</v>
      </c>
      <c r="H5837" s="38">
        <f t="shared" si="351"/>
        <v>144.06249999999949</v>
      </c>
      <c r="I5837" s="41">
        <v>12.842625665866606</v>
      </c>
      <c r="J5837" s="41">
        <v>72.852987691601555</v>
      </c>
      <c r="K5837" s="41">
        <v>30.48437114621176</v>
      </c>
      <c r="L5837" s="41">
        <v>16.563355467344973</v>
      </c>
      <c r="M5837" s="41">
        <v>1.8773230742515514</v>
      </c>
      <c r="N5837" s="41">
        <v>0.52056284651554496</v>
      </c>
      <c r="O5837" s="41">
        <v>3.6400717937315439</v>
      </c>
      <c r="P5837" s="41">
        <v>22.980282826157474</v>
      </c>
    </row>
    <row r="5838" spans="1:16" s="26" customFormat="1" x14ac:dyDescent="0.25">
      <c r="A5838" s="27" t="s">
        <v>300</v>
      </c>
      <c r="B5838" s="27"/>
      <c r="C5838" s="25">
        <v>1512</v>
      </c>
      <c r="D5838" s="26">
        <v>1512</v>
      </c>
      <c r="E5838" s="26">
        <v>2.23</v>
      </c>
      <c r="F5838" s="38">
        <f t="shared" si="349"/>
        <v>144.06249999999949</v>
      </c>
      <c r="G5838" s="38">
        <f t="shared" si="350"/>
        <v>144.07364999999947</v>
      </c>
      <c r="H5838" s="38">
        <f t="shared" si="351"/>
        <v>144.08479999999949</v>
      </c>
      <c r="I5838" s="41">
        <v>7.9309054430822341</v>
      </c>
      <c r="J5838" s="41">
        <v>58.636752650047598</v>
      </c>
      <c r="K5838" s="41">
        <v>22.096847583850568</v>
      </c>
      <c r="L5838" s="41">
        <v>19.038318944628731</v>
      </c>
      <c r="M5838" s="41">
        <v>2.00850014567034</v>
      </c>
      <c r="N5838" s="41">
        <v>0.75014746776775942</v>
      </c>
      <c r="O5838" s="41">
        <v>4.013589060238389</v>
      </c>
      <c r="P5838" s="41">
        <v>25.59477899292165</v>
      </c>
    </row>
    <row r="5839" spans="1:16" s="26" customFormat="1" x14ac:dyDescent="0.25">
      <c r="A5839" s="27" t="s">
        <v>301</v>
      </c>
      <c r="B5839" s="27"/>
      <c r="C5839" s="25">
        <v>1511</v>
      </c>
      <c r="D5839" s="26">
        <v>-1</v>
      </c>
      <c r="E5839" s="26">
        <v>2.23</v>
      </c>
      <c r="F5839" s="38">
        <f t="shared" si="349"/>
        <v>144.08479999999949</v>
      </c>
      <c r="G5839" s="38">
        <f t="shared" si="350"/>
        <v>144.09594999999948</v>
      </c>
      <c r="H5839" s="38">
        <f t="shared" si="351"/>
        <v>144.10709999999949</v>
      </c>
      <c r="I5839" s="41">
        <v>7.7155156912567415</v>
      </c>
      <c r="J5839" s="41">
        <v>44.561963171237238</v>
      </c>
      <c r="K5839" s="41">
        <v>14.036232283718856</v>
      </c>
      <c r="L5839" s="41">
        <v>4.2820471469780159</v>
      </c>
      <c r="M5839" s="41">
        <v>0.48557881868792674</v>
      </c>
      <c r="N5839" s="41">
        <v>0.20665522890071436</v>
      </c>
      <c r="O5839" s="41">
        <v>3.2833241935498072</v>
      </c>
      <c r="P5839" s="41">
        <v>18.893459739689572</v>
      </c>
    </row>
    <row r="5840" spans="1:16" s="26" customFormat="1" x14ac:dyDescent="0.25">
      <c r="A5840" s="27" t="s">
        <v>302</v>
      </c>
      <c r="B5840" s="27" t="s">
        <v>581</v>
      </c>
      <c r="C5840" s="25">
        <v>1511</v>
      </c>
      <c r="D5840" s="26">
        <v>-1</v>
      </c>
      <c r="E5840" s="26">
        <v>2.23</v>
      </c>
      <c r="F5840" s="38">
        <f t="shared" si="349"/>
        <v>144.10709999999949</v>
      </c>
      <c r="G5840" s="38">
        <f t="shared" si="350"/>
        <v>144.11824999999948</v>
      </c>
      <c r="H5840" s="38">
        <f t="shared" si="351"/>
        <v>144.12939999999949</v>
      </c>
      <c r="I5840" s="41">
        <v>18.504777293230365</v>
      </c>
      <c r="J5840" s="41">
        <v>39.334575367132288</v>
      </c>
      <c r="K5840" s="41">
        <v>16.53102668341441</v>
      </c>
      <c r="L5840" s="41">
        <v>13.634519931486494</v>
      </c>
      <c r="M5840" s="41">
        <v>0.76053481115326516</v>
      </c>
      <c r="N5840" s="41">
        <v>0.61973261474329266</v>
      </c>
      <c r="O5840" s="41">
        <v>3.5492395415450861</v>
      </c>
      <c r="P5840" s="41">
        <v>20.606433811158222</v>
      </c>
    </row>
    <row r="5841" spans="1:16" s="26" customFormat="1" x14ac:dyDescent="0.25">
      <c r="A5841" s="27" t="s">
        <v>303</v>
      </c>
      <c r="B5841" s="27">
        <v>2.2333333333333334</v>
      </c>
      <c r="C5841" s="25">
        <v>1511</v>
      </c>
      <c r="D5841" s="26">
        <v>-1</v>
      </c>
      <c r="E5841" s="26">
        <v>2.23</v>
      </c>
      <c r="F5841" s="38">
        <f t="shared" si="349"/>
        <v>144.12939999999949</v>
      </c>
      <c r="G5841" s="38">
        <f t="shared" si="350"/>
        <v>144.14054999999948</v>
      </c>
      <c r="H5841" s="38">
        <f t="shared" si="351"/>
        <v>144.15169999999949</v>
      </c>
      <c r="I5841" s="41">
        <v>12.568971799665061</v>
      </c>
      <c r="J5841" s="41">
        <v>29.383072885104554</v>
      </c>
      <c r="K5841" s="41">
        <v>16.729925069912834</v>
      </c>
      <c r="L5841" s="41">
        <v>9.0861445969104278</v>
      </c>
      <c r="M5841" s="41"/>
      <c r="N5841" s="41">
        <v>0.41184176667368472</v>
      </c>
      <c r="O5841" s="41">
        <v>2.9998971487615345</v>
      </c>
      <c r="P5841" s="41">
        <v>17.464130446429703</v>
      </c>
    </row>
    <row r="5842" spans="1:16" s="26" customFormat="1" x14ac:dyDescent="0.25">
      <c r="A5842" s="27" t="s">
        <v>304</v>
      </c>
      <c r="B5842" s="27"/>
      <c r="C5842" s="25">
        <v>1511</v>
      </c>
      <c r="D5842" s="26">
        <v>-1</v>
      </c>
      <c r="E5842" s="26">
        <v>2.23</v>
      </c>
      <c r="F5842" s="38">
        <f t="shared" si="349"/>
        <v>144.15169999999949</v>
      </c>
      <c r="G5842" s="38">
        <f t="shared" si="350"/>
        <v>144.16284999999948</v>
      </c>
      <c r="H5842" s="38">
        <f t="shared" si="351"/>
        <v>144.1739999999995</v>
      </c>
      <c r="I5842" s="41">
        <v>27.246556808294013</v>
      </c>
      <c r="J5842" s="41">
        <v>28.177289914574239</v>
      </c>
      <c r="K5842" s="41">
        <v>15.633918057686147</v>
      </c>
      <c r="L5842" s="41">
        <v>10.585899592431618</v>
      </c>
      <c r="M5842" s="41"/>
      <c r="N5842" s="41">
        <v>0.38046684081907817</v>
      </c>
      <c r="O5842" s="41">
        <v>3.3903543619221406</v>
      </c>
      <c r="P5842" s="41">
        <v>12.102000751972442</v>
      </c>
    </row>
    <row r="5843" spans="1:16" s="26" customFormat="1" x14ac:dyDescent="0.25">
      <c r="A5843" s="27" t="s">
        <v>305</v>
      </c>
      <c r="B5843" s="27"/>
      <c r="C5843" s="25">
        <v>1511</v>
      </c>
      <c r="D5843" s="26">
        <v>-1</v>
      </c>
      <c r="E5843" s="26">
        <v>2.23</v>
      </c>
      <c r="F5843" s="38">
        <f t="shared" ref="F5843:F5906" si="352">H5842</f>
        <v>144.1739999999995</v>
      </c>
      <c r="G5843" s="38">
        <f t="shared" ref="G5843:G5906" si="353">F5843+(E5843/200)</f>
        <v>144.18514999999948</v>
      </c>
      <c r="H5843" s="38">
        <f t="shared" ref="H5843:H5906" si="354">H5842+E5843/100</f>
        <v>144.1962999999995</v>
      </c>
      <c r="I5843" s="41">
        <v>8.1110594476155775</v>
      </c>
      <c r="J5843" s="41">
        <v>53.872538894189468</v>
      </c>
      <c r="K5843" s="41">
        <v>15.012798550693697</v>
      </c>
      <c r="L5843" s="41">
        <v>8.3605818045561531</v>
      </c>
      <c r="M5843" s="41">
        <v>2.6971100561844543</v>
      </c>
      <c r="N5843" s="41">
        <v>0.46720366008510472</v>
      </c>
      <c r="O5843" s="41">
        <v>2.8384969442608177</v>
      </c>
      <c r="P5843" s="41">
        <v>8.7329145445707841</v>
      </c>
    </row>
    <row r="5844" spans="1:16" s="26" customFormat="1" x14ac:dyDescent="0.25">
      <c r="A5844" s="27" t="s">
        <v>306</v>
      </c>
      <c r="B5844" s="27"/>
      <c r="C5844" s="25">
        <v>1511</v>
      </c>
      <c r="D5844" s="26">
        <v>-1</v>
      </c>
      <c r="E5844" s="26">
        <v>2.23</v>
      </c>
      <c r="F5844" s="38">
        <f t="shared" si="352"/>
        <v>144.1962999999995</v>
      </c>
      <c r="G5844" s="38">
        <f t="shared" si="353"/>
        <v>144.20744999999948</v>
      </c>
      <c r="H5844" s="38">
        <f t="shared" si="354"/>
        <v>144.2185999999995</v>
      </c>
      <c r="I5844" s="41">
        <v>3.8409281669982871</v>
      </c>
      <c r="J5844" s="41">
        <v>62.923322407600644</v>
      </c>
      <c r="K5844" s="41">
        <v>8.7118394307008931</v>
      </c>
      <c r="L5844" s="41">
        <v>0.43798906650121056</v>
      </c>
      <c r="M5844" s="41">
        <v>7.807645050807154</v>
      </c>
      <c r="N5844" s="41">
        <v>0.83192413768340201</v>
      </c>
      <c r="O5844" s="41">
        <v>2.1011369590075222</v>
      </c>
      <c r="P5844" s="41">
        <v>6.9848576620230167</v>
      </c>
    </row>
    <row r="5845" spans="1:16" s="26" customFormat="1" x14ac:dyDescent="0.25">
      <c r="A5845" s="27" t="s">
        <v>307</v>
      </c>
      <c r="B5845" s="27"/>
      <c r="C5845" s="25">
        <v>1511</v>
      </c>
      <c r="D5845" s="26">
        <v>-1</v>
      </c>
      <c r="E5845" s="26">
        <v>2.23</v>
      </c>
      <c r="F5845" s="38">
        <f t="shared" si="352"/>
        <v>144.2185999999995</v>
      </c>
      <c r="G5845" s="38">
        <f t="shared" si="353"/>
        <v>144.22974999999948</v>
      </c>
      <c r="H5845" s="38">
        <f t="shared" si="354"/>
        <v>144.2408999999995</v>
      </c>
      <c r="I5845" s="41">
        <v>5.5128933590454849</v>
      </c>
      <c r="J5845" s="41">
        <v>72.199895356880646</v>
      </c>
      <c r="K5845" s="41">
        <v>9.2457790152835457</v>
      </c>
      <c r="L5845" s="41">
        <v>0.10514193982391865</v>
      </c>
      <c r="M5845" s="41">
        <v>2.1777981287236372</v>
      </c>
      <c r="N5845" s="41">
        <v>0.2815402250450324</v>
      </c>
      <c r="O5845" s="41">
        <v>1.4066541778708128</v>
      </c>
      <c r="P5845" s="41">
        <v>5.0861755735378207</v>
      </c>
    </row>
    <row r="5846" spans="1:16" s="26" customFormat="1" x14ac:dyDescent="0.25">
      <c r="A5846" s="27" t="s">
        <v>308</v>
      </c>
      <c r="B5846" s="27"/>
      <c r="C5846" s="25">
        <v>1511</v>
      </c>
      <c r="D5846" s="26">
        <v>-1</v>
      </c>
      <c r="E5846" s="26">
        <v>2.23</v>
      </c>
      <c r="F5846" s="38">
        <f t="shared" si="352"/>
        <v>144.2408999999995</v>
      </c>
      <c r="G5846" s="38">
        <f t="shared" si="353"/>
        <v>144.25204999999949</v>
      </c>
      <c r="H5846" s="38">
        <f t="shared" si="354"/>
        <v>144.2631999999995</v>
      </c>
      <c r="I5846" s="41">
        <v>13.573764669923017</v>
      </c>
      <c r="J5846" s="41">
        <v>99.246004316046609</v>
      </c>
      <c r="K5846" s="41">
        <v>17.546767361117698</v>
      </c>
      <c r="L5846" s="41">
        <v>0.36906307543540651</v>
      </c>
      <c r="M5846" s="41">
        <v>6.5693572124323705</v>
      </c>
      <c r="N5846" s="41">
        <v>0.66680711215977084</v>
      </c>
      <c r="O5846" s="41">
        <v>1.0566159966964321</v>
      </c>
      <c r="P5846" s="41">
        <v>5.3817300418934844</v>
      </c>
    </row>
    <row r="5847" spans="1:16" s="26" customFormat="1" x14ac:dyDescent="0.25">
      <c r="A5847" s="27" t="s">
        <v>309</v>
      </c>
      <c r="B5847" s="27"/>
      <c r="C5847" s="25">
        <v>1511</v>
      </c>
      <c r="D5847" s="26">
        <v>-1</v>
      </c>
      <c r="E5847" s="26">
        <v>2.23</v>
      </c>
      <c r="F5847" s="38">
        <f t="shared" si="352"/>
        <v>144.2631999999995</v>
      </c>
      <c r="G5847" s="38">
        <f t="shared" si="353"/>
        <v>144.27434999999949</v>
      </c>
      <c r="H5847" s="38">
        <f t="shared" si="354"/>
        <v>144.2854999999995</v>
      </c>
      <c r="I5847" s="41">
        <v>11.828510273555148</v>
      </c>
      <c r="J5847" s="41">
        <v>85.628348842145812</v>
      </c>
      <c r="K5847" s="41">
        <v>34.123143863494796</v>
      </c>
      <c r="L5847" s="41">
        <v>0.2948921400211863</v>
      </c>
      <c r="M5847" s="41">
        <v>26.98485984171441</v>
      </c>
      <c r="N5847" s="41">
        <v>1.2200606783176791</v>
      </c>
      <c r="O5847" s="41">
        <v>2.5959919335175377</v>
      </c>
      <c r="P5847" s="41">
        <v>8.3118451080255493</v>
      </c>
    </row>
    <row r="5848" spans="1:16" s="26" customFormat="1" x14ac:dyDescent="0.25">
      <c r="A5848" s="27" t="s">
        <v>310</v>
      </c>
      <c r="B5848" s="27"/>
      <c r="C5848" s="25">
        <v>1511</v>
      </c>
      <c r="D5848" s="26">
        <v>-1</v>
      </c>
      <c r="E5848" s="26">
        <v>2.23</v>
      </c>
      <c r="F5848" s="38">
        <f t="shared" si="352"/>
        <v>144.2854999999995</v>
      </c>
      <c r="G5848" s="38">
        <f t="shared" si="353"/>
        <v>144.29664999999949</v>
      </c>
      <c r="H5848" s="38">
        <f t="shared" si="354"/>
        <v>144.3077999999995</v>
      </c>
      <c r="I5848" s="41">
        <v>13.203521726194973</v>
      </c>
      <c r="J5848" s="41">
        <v>82.036081813014874</v>
      </c>
      <c r="K5848" s="41">
        <v>31.698035026352432</v>
      </c>
      <c r="L5848" s="41">
        <v>3.4676961705612408</v>
      </c>
      <c r="M5848" s="41">
        <v>19.495938927369842</v>
      </c>
      <c r="N5848" s="41">
        <v>1.7547264336606543</v>
      </c>
      <c r="O5848" s="41">
        <v>2.8723798888663681</v>
      </c>
      <c r="P5848" s="41">
        <v>23.227471566054245</v>
      </c>
    </row>
    <row r="5849" spans="1:16" s="26" customFormat="1" x14ac:dyDescent="0.25">
      <c r="A5849" s="27" t="s">
        <v>311</v>
      </c>
      <c r="B5849" s="27"/>
      <c r="C5849" s="25">
        <v>1511</v>
      </c>
      <c r="D5849" s="26">
        <v>-1</v>
      </c>
      <c r="E5849" s="26">
        <v>2.23</v>
      </c>
      <c r="F5849" s="38">
        <f t="shared" si="352"/>
        <v>144.3077999999995</v>
      </c>
      <c r="G5849" s="38">
        <f t="shared" si="353"/>
        <v>144.31894999999949</v>
      </c>
      <c r="H5849" s="38">
        <f t="shared" si="354"/>
        <v>144.3300999999995</v>
      </c>
      <c r="I5849" s="41">
        <v>9.270867203603153</v>
      </c>
      <c r="J5849" s="41">
        <v>78.326650602795695</v>
      </c>
      <c r="K5849" s="41">
        <v>29.385000369937437</v>
      </c>
      <c r="L5849" s="41">
        <v>2.6115333779890428</v>
      </c>
      <c r="M5849" s="41">
        <v>3.7577987075541515</v>
      </c>
      <c r="N5849" s="41">
        <v>0.45237092661473322</v>
      </c>
      <c r="O5849" s="41">
        <v>3.1166600576323646</v>
      </c>
      <c r="P5849" s="41">
        <v>20.576445570527788</v>
      </c>
    </row>
    <row r="5850" spans="1:16" s="26" customFormat="1" x14ac:dyDescent="0.25">
      <c r="A5850" s="27" t="s">
        <v>312</v>
      </c>
      <c r="B5850" s="27"/>
      <c r="C5850" s="25">
        <v>1511</v>
      </c>
      <c r="D5850" s="26">
        <v>1511</v>
      </c>
      <c r="E5850" s="26">
        <v>2.23</v>
      </c>
      <c r="F5850" s="38">
        <f t="shared" si="352"/>
        <v>144.3300999999995</v>
      </c>
      <c r="G5850" s="38">
        <f t="shared" si="353"/>
        <v>144.34124999999949</v>
      </c>
      <c r="H5850" s="38">
        <f t="shared" si="354"/>
        <v>144.35239999999951</v>
      </c>
      <c r="I5850" s="41">
        <v>12.367848466590404</v>
      </c>
      <c r="J5850" s="41">
        <v>71.164656462257653</v>
      </c>
      <c r="K5850" s="41">
        <v>21.456453162411822</v>
      </c>
      <c r="L5850" s="41">
        <v>15.804631636002352</v>
      </c>
      <c r="M5850" s="41">
        <v>3.0474485183513371</v>
      </c>
      <c r="N5850" s="41">
        <v>0.96115277660739873</v>
      </c>
      <c r="O5850" s="41">
        <v>4.0642109806322395</v>
      </c>
      <c r="P5850" s="41">
        <v>27.275645455396589</v>
      </c>
    </row>
    <row r="5851" spans="1:16" s="26" customFormat="1" x14ac:dyDescent="0.25">
      <c r="A5851" s="27" t="s">
        <v>313</v>
      </c>
      <c r="B5851" s="27"/>
      <c r="C5851" s="25">
        <v>1510</v>
      </c>
      <c r="D5851" s="26">
        <v>-1</v>
      </c>
      <c r="E5851" s="26">
        <v>2.23</v>
      </c>
      <c r="F5851" s="38">
        <f t="shared" si="352"/>
        <v>144.35239999999951</v>
      </c>
      <c r="G5851" s="38">
        <f t="shared" si="353"/>
        <v>144.36354999999949</v>
      </c>
      <c r="H5851" s="38">
        <f t="shared" si="354"/>
        <v>144.37469999999951</v>
      </c>
      <c r="I5851" s="41">
        <v>9.559314549773914</v>
      </c>
      <c r="J5851" s="41">
        <v>52.27559710276536</v>
      </c>
      <c r="K5851" s="41">
        <v>11.083975443508187</v>
      </c>
      <c r="L5851" s="41">
        <v>5.7472386365631136</v>
      </c>
      <c r="M5851" s="41"/>
      <c r="N5851" s="41">
        <v>0.32025744666414646</v>
      </c>
      <c r="O5851" s="41">
        <v>3.2195510972581531</v>
      </c>
      <c r="P5851" s="41">
        <v>19.626553887337558</v>
      </c>
    </row>
    <row r="5852" spans="1:16" s="26" customFormat="1" x14ac:dyDescent="0.25">
      <c r="A5852" s="27" t="s">
        <v>314</v>
      </c>
      <c r="B5852" s="27"/>
      <c r="C5852" s="25">
        <v>1510</v>
      </c>
      <c r="D5852" s="26">
        <v>-1</v>
      </c>
      <c r="E5852" s="26">
        <v>2.23</v>
      </c>
      <c r="F5852" s="38">
        <f t="shared" si="352"/>
        <v>144.37469999999951</v>
      </c>
      <c r="G5852" s="38">
        <f t="shared" si="353"/>
        <v>144.38584999999949</v>
      </c>
      <c r="H5852" s="38">
        <f t="shared" si="354"/>
        <v>144.39699999999951</v>
      </c>
      <c r="I5852" s="41">
        <v>24.581390925935526</v>
      </c>
      <c r="J5852" s="41">
        <v>44.893111951931012</v>
      </c>
      <c r="K5852" s="41">
        <v>29.275586246262442</v>
      </c>
      <c r="L5852" s="41">
        <v>20.639933296492931</v>
      </c>
      <c r="M5852" s="41">
        <v>1.1593943813709939</v>
      </c>
      <c r="N5852" s="41">
        <v>0.85261323863082605</v>
      </c>
      <c r="O5852" s="41">
        <v>3.6917705277891444</v>
      </c>
      <c r="P5852" s="41">
        <v>24.610337169392288</v>
      </c>
    </row>
    <row r="5853" spans="1:16" s="26" customFormat="1" x14ac:dyDescent="0.25">
      <c r="A5853" s="27" t="s">
        <v>315</v>
      </c>
      <c r="B5853" s="27"/>
      <c r="C5853" s="25">
        <v>1510</v>
      </c>
      <c r="D5853" s="26">
        <v>-1</v>
      </c>
      <c r="E5853" s="26">
        <v>2.23</v>
      </c>
      <c r="F5853" s="38">
        <f t="shared" si="352"/>
        <v>144.39699999999951</v>
      </c>
      <c r="G5853" s="38">
        <f t="shared" si="353"/>
        <v>144.40814999999949</v>
      </c>
      <c r="H5853" s="38">
        <f t="shared" si="354"/>
        <v>144.41929999999951</v>
      </c>
      <c r="I5853" s="41">
        <v>8.3101297976701645</v>
      </c>
      <c r="J5853" s="41">
        <v>42.384023633264285</v>
      </c>
      <c r="K5853" s="41">
        <v>16.823889321816839</v>
      </c>
      <c r="L5853" s="41">
        <v>3.8603137817427067</v>
      </c>
      <c r="M5853" s="41">
        <v>1.6683755948517158</v>
      </c>
      <c r="N5853" s="41">
        <v>0.5858890682387069</v>
      </c>
      <c r="O5853" s="41">
        <v>3.6472654352658469</v>
      </c>
      <c r="P5853" s="41">
        <v>15.771206360617477</v>
      </c>
    </row>
    <row r="5854" spans="1:16" s="26" customFormat="1" x14ac:dyDescent="0.25">
      <c r="A5854" s="27" t="s">
        <v>316</v>
      </c>
      <c r="B5854" s="27"/>
      <c r="C5854" s="25">
        <v>1510</v>
      </c>
      <c r="D5854" s="26">
        <v>-1</v>
      </c>
      <c r="E5854" s="26">
        <v>2.23</v>
      </c>
      <c r="F5854" s="38">
        <f t="shared" si="352"/>
        <v>144.41929999999951</v>
      </c>
      <c r="G5854" s="38">
        <f t="shared" si="353"/>
        <v>144.4304499999995</v>
      </c>
      <c r="H5854" s="38">
        <f t="shared" si="354"/>
        <v>144.44159999999951</v>
      </c>
      <c r="I5854" s="41">
        <v>8.3944606377214139</v>
      </c>
      <c r="J5854" s="41">
        <v>46.186557012070523</v>
      </c>
      <c r="K5854" s="41">
        <v>23.795443408367706</v>
      </c>
      <c r="L5854" s="41">
        <v>0.82742881259008927</v>
      </c>
      <c r="M5854" s="41">
        <v>2.9681738441089793</v>
      </c>
      <c r="N5854" s="41">
        <v>0.63891463722929132</v>
      </c>
      <c r="O5854" s="41">
        <v>2.3531561537854935</v>
      </c>
      <c r="P5854" s="41">
        <v>10.65705449719645</v>
      </c>
    </row>
    <row r="5855" spans="1:16" s="26" customFormat="1" x14ac:dyDescent="0.25">
      <c r="A5855" s="27" t="s">
        <v>317</v>
      </c>
      <c r="B5855" s="27"/>
      <c r="C5855" s="25">
        <v>1510</v>
      </c>
      <c r="D5855" s="26">
        <v>-1</v>
      </c>
      <c r="E5855" s="26">
        <v>2.23</v>
      </c>
      <c r="F5855" s="38">
        <f t="shared" si="352"/>
        <v>144.44159999999951</v>
      </c>
      <c r="G5855" s="38">
        <f t="shared" si="353"/>
        <v>144.4527499999995</v>
      </c>
      <c r="H5855" s="38">
        <f t="shared" si="354"/>
        <v>144.46389999999951</v>
      </c>
      <c r="I5855" s="41">
        <v>5.182154947901922</v>
      </c>
      <c r="J5855" s="41">
        <v>57.000055103428927</v>
      </c>
      <c r="K5855" s="41">
        <v>24.21455555261705</v>
      </c>
      <c r="L5855" s="41">
        <v>0.24058933148320982</v>
      </c>
      <c r="M5855" s="41">
        <v>5.6350439103028904</v>
      </c>
      <c r="N5855" s="41">
        <v>0.58264755202729557</v>
      </c>
      <c r="O5855" s="41">
        <v>1.3104072939873723</v>
      </c>
      <c r="P5855" s="41">
        <v>7.4880228979669221</v>
      </c>
    </row>
    <row r="5856" spans="1:16" s="26" customFormat="1" x14ac:dyDescent="0.25">
      <c r="A5856" s="27" t="s">
        <v>318</v>
      </c>
      <c r="B5856" s="27"/>
      <c r="C5856" s="25">
        <v>1510</v>
      </c>
      <c r="D5856" s="26">
        <v>-1</v>
      </c>
      <c r="E5856" s="26">
        <v>2.23</v>
      </c>
      <c r="F5856" s="38">
        <f t="shared" si="352"/>
        <v>144.46389999999951</v>
      </c>
      <c r="G5856" s="38">
        <f t="shared" si="353"/>
        <v>144.4750499999995</v>
      </c>
      <c r="H5856" s="38">
        <f t="shared" si="354"/>
        <v>144.48619999999951</v>
      </c>
      <c r="I5856" s="41">
        <v>7.4018398236687819</v>
      </c>
      <c r="J5856" s="41">
        <v>63.971845511498756</v>
      </c>
      <c r="K5856" s="41">
        <v>19.29457574757825</v>
      </c>
      <c r="L5856" s="41">
        <v>0.25927808201746882</v>
      </c>
      <c r="M5856" s="41">
        <v>7.3243670033001242</v>
      </c>
      <c r="N5856" s="41">
        <v>1.0529213523490679</v>
      </c>
      <c r="O5856" s="41">
        <v>1.2205578097572727</v>
      </c>
      <c r="P5856" s="41">
        <v>6.6027323507638478</v>
      </c>
    </row>
    <row r="5857" spans="1:16" s="26" customFormat="1" x14ac:dyDescent="0.25">
      <c r="A5857" s="27" t="s">
        <v>319</v>
      </c>
      <c r="B5857" s="27"/>
      <c r="C5857" s="25">
        <v>1510</v>
      </c>
      <c r="D5857" s="26">
        <v>-1</v>
      </c>
      <c r="E5857" s="26">
        <v>2.23</v>
      </c>
      <c r="F5857" s="38">
        <f t="shared" si="352"/>
        <v>144.48619999999951</v>
      </c>
      <c r="G5857" s="38">
        <f t="shared" si="353"/>
        <v>144.4973499999995</v>
      </c>
      <c r="H5857" s="38">
        <f t="shared" si="354"/>
        <v>144.50849999999951</v>
      </c>
      <c r="I5857" s="41">
        <v>7.1950204187863473</v>
      </c>
      <c r="J5857" s="41">
        <v>75.030703869614726</v>
      </c>
      <c r="K5857" s="41">
        <v>18.791190420414399</v>
      </c>
      <c r="L5857" s="41">
        <v>0.21469919497673523</v>
      </c>
      <c r="M5857" s="41">
        <v>13.261368851476224</v>
      </c>
      <c r="N5857" s="41">
        <v>0.92064940229723724</v>
      </c>
      <c r="O5857" s="41">
        <v>0.80209103107474788</v>
      </c>
      <c r="P5857" s="41">
        <v>4.9357226561929233</v>
      </c>
    </row>
    <row r="5858" spans="1:16" s="26" customFormat="1" x14ac:dyDescent="0.25">
      <c r="A5858" s="27" t="s">
        <v>320</v>
      </c>
      <c r="B5858" s="27"/>
      <c r="C5858" s="25">
        <v>1510</v>
      </c>
      <c r="D5858" s="26">
        <v>-1</v>
      </c>
      <c r="E5858" s="26">
        <v>2.23</v>
      </c>
      <c r="F5858" s="38">
        <f t="shared" si="352"/>
        <v>144.50849999999951</v>
      </c>
      <c r="G5858" s="38">
        <f t="shared" si="353"/>
        <v>144.5196499999995</v>
      </c>
      <c r="H5858" s="38">
        <f t="shared" si="354"/>
        <v>144.53079999999952</v>
      </c>
      <c r="I5858" s="41">
        <v>11.447860754296389</v>
      </c>
      <c r="J5858" s="41">
        <v>78.890378669485528</v>
      </c>
      <c r="K5858" s="41">
        <v>15.995016858557422</v>
      </c>
      <c r="L5858" s="41">
        <v>9.4431530804504935E-2</v>
      </c>
      <c r="M5858" s="41">
        <v>3.4405083582264986</v>
      </c>
      <c r="N5858" s="41">
        <v>0.4438358473076599</v>
      </c>
      <c r="O5858" s="41">
        <v>0.6203941047933107</v>
      </c>
      <c r="P5858" s="41">
        <v>4.1311671771459819</v>
      </c>
    </row>
    <row r="5859" spans="1:16" s="26" customFormat="1" x14ac:dyDescent="0.25">
      <c r="A5859" s="27" t="s">
        <v>321</v>
      </c>
      <c r="B5859" s="27"/>
      <c r="C5859" s="25">
        <v>1510</v>
      </c>
      <c r="D5859" s="26">
        <v>-1</v>
      </c>
      <c r="E5859" s="26">
        <v>2.23</v>
      </c>
      <c r="F5859" s="38">
        <f t="shared" si="352"/>
        <v>144.53079999999952</v>
      </c>
      <c r="G5859" s="38">
        <f t="shared" si="353"/>
        <v>144.5419499999995</v>
      </c>
      <c r="H5859" s="38">
        <f t="shared" si="354"/>
        <v>144.55309999999952</v>
      </c>
      <c r="I5859" s="41">
        <v>10.929721730082031</v>
      </c>
      <c r="J5859" s="41">
        <v>75.563776296154813</v>
      </c>
      <c r="K5859" s="41">
        <v>18.013530394096055</v>
      </c>
      <c r="L5859" s="41">
        <v>0.20105163704921489</v>
      </c>
      <c r="M5859" s="41">
        <v>4.9271326010193226</v>
      </c>
      <c r="N5859" s="41">
        <v>0.33411846811480417</v>
      </c>
      <c r="O5859" s="41">
        <v>0.55331633304256211</v>
      </c>
      <c r="P5859" s="41">
        <v>3.5633393058483609</v>
      </c>
    </row>
    <row r="5860" spans="1:16" s="26" customFormat="1" x14ac:dyDescent="0.25">
      <c r="A5860" s="27" t="s">
        <v>322</v>
      </c>
      <c r="B5860" s="27"/>
      <c r="C5860" s="25">
        <v>1510</v>
      </c>
      <c r="D5860" s="26">
        <v>-1</v>
      </c>
      <c r="E5860" s="26">
        <v>2.23</v>
      </c>
      <c r="F5860" s="38">
        <f t="shared" si="352"/>
        <v>144.55309999999952</v>
      </c>
      <c r="G5860" s="38">
        <f t="shared" si="353"/>
        <v>144.5642499999995</v>
      </c>
      <c r="H5860" s="38">
        <f t="shared" si="354"/>
        <v>144.57539999999952</v>
      </c>
      <c r="I5860" s="41">
        <v>8.2802257980127436</v>
      </c>
      <c r="J5860" s="41">
        <v>78.862609757573978</v>
      </c>
      <c r="K5860" s="41">
        <v>19.103323884661659</v>
      </c>
      <c r="L5860" s="41">
        <v>0.38370540058300168</v>
      </c>
      <c r="M5860" s="41">
        <v>3.0327397082762269</v>
      </c>
      <c r="N5860" s="41">
        <v>0.63349685132401701</v>
      </c>
      <c r="O5860" s="41">
        <v>1.8158072867867237</v>
      </c>
      <c r="P5860" s="41">
        <v>6.1148798707853835</v>
      </c>
    </row>
    <row r="5861" spans="1:16" s="26" customFormat="1" x14ac:dyDescent="0.25">
      <c r="A5861" s="27" t="s">
        <v>323</v>
      </c>
      <c r="B5861" s="27"/>
      <c r="C5861" s="25">
        <v>1510</v>
      </c>
      <c r="D5861" s="26">
        <v>-1</v>
      </c>
      <c r="E5861" s="26">
        <v>2.23</v>
      </c>
      <c r="F5861" s="38">
        <f t="shared" si="352"/>
        <v>144.57539999999952</v>
      </c>
      <c r="G5861" s="38">
        <f t="shared" si="353"/>
        <v>144.58654999999951</v>
      </c>
      <c r="H5861" s="38">
        <f t="shared" si="354"/>
        <v>144.59769999999952</v>
      </c>
      <c r="I5861" s="41">
        <v>7.4232125894042165</v>
      </c>
      <c r="J5861" s="41">
        <v>78.759671959990541</v>
      </c>
      <c r="K5861" s="41">
        <v>19.993335640646471</v>
      </c>
      <c r="L5861" s="41">
        <v>1.0171019880405978</v>
      </c>
      <c r="M5861" s="41">
        <v>5.4753232148246758</v>
      </c>
      <c r="N5861" s="41">
        <v>0.38581654852972141</v>
      </c>
      <c r="O5861" s="41">
        <v>1.9410644568116948</v>
      </c>
      <c r="P5861" s="41">
        <v>13.62877435179584</v>
      </c>
    </row>
    <row r="5862" spans="1:16" s="26" customFormat="1" x14ac:dyDescent="0.25">
      <c r="A5862" s="27" t="s">
        <v>324</v>
      </c>
      <c r="B5862" s="27"/>
      <c r="C5862" s="25">
        <v>1510</v>
      </c>
      <c r="D5862" s="26">
        <v>-1</v>
      </c>
      <c r="E5862" s="26">
        <v>2.23</v>
      </c>
      <c r="F5862" s="38">
        <f t="shared" si="352"/>
        <v>144.59769999999952</v>
      </c>
      <c r="G5862" s="38">
        <f t="shared" si="353"/>
        <v>144.60884999999951</v>
      </c>
      <c r="H5862" s="38">
        <f t="shared" si="354"/>
        <v>144.61999999999952</v>
      </c>
      <c r="I5862" s="41">
        <v>17.718165994664762</v>
      </c>
      <c r="J5862" s="41">
        <v>72.215001752717043</v>
      </c>
      <c r="K5862" s="41">
        <v>32.645889773450357</v>
      </c>
      <c r="L5862" s="41">
        <v>4.1291275112710135</v>
      </c>
      <c r="M5862" s="41">
        <v>6.2015552340666042</v>
      </c>
      <c r="N5862" s="41">
        <v>0.57647257099519678</v>
      </c>
      <c r="O5862" s="41">
        <v>2.4745385307432772</v>
      </c>
      <c r="P5862" s="41">
        <v>17.490418295816447</v>
      </c>
    </row>
    <row r="5863" spans="1:16" s="26" customFormat="1" x14ac:dyDescent="0.25">
      <c r="A5863" s="27" t="s">
        <v>325</v>
      </c>
      <c r="B5863" s="27"/>
      <c r="C5863" s="25">
        <v>1510</v>
      </c>
      <c r="D5863" s="26">
        <v>1510</v>
      </c>
      <c r="E5863" s="26">
        <v>2.23</v>
      </c>
      <c r="F5863" s="38">
        <f t="shared" si="352"/>
        <v>144.61999999999952</v>
      </c>
      <c r="G5863" s="38">
        <f t="shared" si="353"/>
        <v>144.63114999999951</v>
      </c>
      <c r="H5863" s="38">
        <f t="shared" si="354"/>
        <v>144.64229999999952</v>
      </c>
      <c r="I5863" s="41">
        <v>24.981917937373893</v>
      </c>
      <c r="J5863" s="41">
        <v>66.447014457087917</v>
      </c>
      <c r="K5863" s="41">
        <v>36.541088124706661</v>
      </c>
      <c r="L5863" s="41">
        <v>15.194778924407371</v>
      </c>
      <c r="M5863" s="41">
        <v>3.3057943894752722</v>
      </c>
      <c r="N5863" s="41">
        <v>0.54591099867205595</v>
      </c>
      <c r="O5863" s="41">
        <v>2.7843184200820557</v>
      </c>
      <c r="P5863" s="41">
        <v>24.714381217509306</v>
      </c>
    </row>
    <row r="5864" spans="1:16" s="26" customFormat="1" x14ac:dyDescent="0.25">
      <c r="A5864" s="27" t="s">
        <v>326</v>
      </c>
      <c r="B5864" s="27"/>
      <c r="C5864" s="25">
        <v>1509</v>
      </c>
      <c r="D5864" s="26">
        <v>-1</v>
      </c>
      <c r="E5864" s="26">
        <v>2.23</v>
      </c>
      <c r="F5864" s="38">
        <f t="shared" si="352"/>
        <v>144.64229999999952</v>
      </c>
      <c r="G5864" s="38">
        <f t="shared" si="353"/>
        <v>144.65344999999951</v>
      </c>
      <c r="H5864" s="38">
        <f t="shared" si="354"/>
        <v>144.66459999999952</v>
      </c>
      <c r="I5864" s="41">
        <v>14.539878454255012</v>
      </c>
      <c r="J5864" s="41">
        <v>49.531400546444232</v>
      </c>
      <c r="K5864" s="41">
        <v>19.556085247946321</v>
      </c>
      <c r="L5864" s="41">
        <v>8.6274240180941195</v>
      </c>
      <c r="M5864" s="41">
        <v>1.0536939350171628</v>
      </c>
      <c r="N5864" s="41">
        <v>0.61750981877373479</v>
      </c>
      <c r="O5864" s="41">
        <v>2.9413316914416394</v>
      </c>
      <c r="P5864" s="41">
        <v>20.241873611952354</v>
      </c>
    </row>
    <row r="5865" spans="1:16" s="26" customFormat="1" x14ac:dyDescent="0.25">
      <c r="A5865" s="27" t="s">
        <v>327</v>
      </c>
      <c r="B5865" s="27"/>
      <c r="C5865" s="25">
        <v>1509</v>
      </c>
      <c r="D5865" s="26">
        <v>-1</v>
      </c>
      <c r="E5865" s="26">
        <v>2.23</v>
      </c>
      <c r="F5865" s="38">
        <f t="shared" si="352"/>
        <v>144.66459999999952</v>
      </c>
      <c r="G5865" s="38">
        <f t="shared" si="353"/>
        <v>144.67574999999951</v>
      </c>
      <c r="H5865" s="38">
        <f t="shared" si="354"/>
        <v>144.68689999999953</v>
      </c>
      <c r="I5865" s="41">
        <v>12.38095578961328</v>
      </c>
      <c r="J5865" s="41">
        <v>41.680345384599065</v>
      </c>
      <c r="K5865" s="41">
        <v>26.701230794323909</v>
      </c>
      <c r="L5865" s="41">
        <v>8.3607764924304266</v>
      </c>
      <c r="M5865" s="41">
        <v>1.7797487875567977</v>
      </c>
      <c r="N5865" s="41">
        <v>0.61554027183194149</v>
      </c>
      <c r="O5865" s="41">
        <v>3.3172794242233099</v>
      </c>
      <c r="P5865" s="41">
        <v>13.583916100946164</v>
      </c>
    </row>
    <row r="5866" spans="1:16" s="26" customFormat="1" x14ac:dyDescent="0.25">
      <c r="A5866" s="27" t="s">
        <v>329</v>
      </c>
      <c r="B5866" s="27"/>
      <c r="C5866" s="25">
        <v>1509</v>
      </c>
      <c r="D5866" s="26">
        <v>-1</v>
      </c>
      <c r="E5866" s="26">
        <v>2.23</v>
      </c>
      <c r="F5866" s="38">
        <f t="shared" si="352"/>
        <v>144.68689999999953</v>
      </c>
      <c r="G5866" s="38">
        <f t="shared" si="353"/>
        <v>144.69804999999951</v>
      </c>
      <c r="H5866" s="38">
        <f t="shared" si="354"/>
        <v>144.70919999999953</v>
      </c>
      <c r="I5866" s="41">
        <v>8.4931542306857537</v>
      </c>
      <c r="J5866" s="41">
        <v>45.560241365260417</v>
      </c>
      <c r="K5866" s="41">
        <v>19.067971293995523</v>
      </c>
      <c r="L5866" s="41">
        <v>1.0502113697459479</v>
      </c>
      <c r="M5866" s="41">
        <v>0.62175602156171117</v>
      </c>
      <c r="N5866" s="41">
        <v>0.41105586921715687</v>
      </c>
      <c r="O5866" s="41">
        <v>1.893149590742548</v>
      </c>
      <c r="P5866" s="41">
        <v>9.2890888204286828</v>
      </c>
    </row>
    <row r="5867" spans="1:16" s="26" customFormat="1" x14ac:dyDescent="0.25">
      <c r="A5867" s="27" t="s">
        <v>330</v>
      </c>
      <c r="B5867" s="27"/>
      <c r="C5867" s="25">
        <v>1509</v>
      </c>
      <c r="D5867" s="26">
        <v>-1</v>
      </c>
      <c r="E5867" s="26">
        <v>2.23</v>
      </c>
      <c r="F5867" s="38">
        <f t="shared" si="352"/>
        <v>144.70919999999953</v>
      </c>
      <c r="G5867" s="38">
        <f t="shared" si="353"/>
        <v>144.72034999999951</v>
      </c>
      <c r="H5867" s="38">
        <f t="shared" si="354"/>
        <v>144.73149999999953</v>
      </c>
      <c r="I5867" s="41">
        <v>7.2324725158994561</v>
      </c>
      <c r="J5867" s="41">
        <v>52.941809192584586</v>
      </c>
      <c r="K5867" s="41">
        <v>24.623860059293005</v>
      </c>
      <c r="L5867" s="41">
        <v>2.3789059673864879</v>
      </c>
      <c r="M5867" s="41">
        <v>0.54316395295811415</v>
      </c>
      <c r="N5867" s="41">
        <v>0.33877111867166826</v>
      </c>
      <c r="O5867" s="41">
        <v>1.4394938995245847</v>
      </c>
      <c r="P5867" s="41">
        <v>7.1719357363084733</v>
      </c>
    </row>
    <row r="5868" spans="1:16" s="26" customFormat="1" x14ac:dyDescent="0.25">
      <c r="A5868" s="27" t="s">
        <v>331</v>
      </c>
      <c r="B5868" s="27"/>
      <c r="C5868" s="25">
        <v>1509</v>
      </c>
      <c r="D5868" s="26">
        <v>-1</v>
      </c>
      <c r="E5868" s="26">
        <v>2.23</v>
      </c>
      <c r="F5868" s="38">
        <f t="shared" si="352"/>
        <v>144.73149999999953</v>
      </c>
      <c r="G5868" s="38">
        <f t="shared" si="353"/>
        <v>144.74264999999951</v>
      </c>
      <c r="H5868" s="38">
        <f t="shared" si="354"/>
        <v>144.75379999999953</v>
      </c>
      <c r="I5868" s="41">
        <v>9.9059345061563775</v>
      </c>
      <c r="J5868" s="41">
        <v>58.691406272707304</v>
      </c>
      <c r="K5868" s="41">
        <v>20.884721878483191</v>
      </c>
      <c r="L5868" s="41">
        <v>1.1200093721076219</v>
      </c>
      <c r="M5868" s="41">
        <v>1.2759722785800292</v>
      </c>
      <c r="N5868" s="41">
        <v>0.76506927429131277</v>
      </c>
      <c r="O5868" s="41">
        <v>1.4867660725007361</v>
      </c>
      <c r="P5868" s="41">
        <v>7.2650918635170614</v>
      </c>
    </row>
    <row r="5869" spans="1:16" s="26" customFormat="1" x14ac:dyDescent="0.25">
      <c r="A5869" s="27" t="s">
        <v>332</v>
      </c>
      <c r="B5869" s="27"/>
      <c r="C5869" s="25">
        <v>1509</v>
      </c>
      <c r="D5869" s="26">
        <v>-1</v>
      </c>
      <c r="E5869" s="26">
        <v>2.23</v>
      </c>
      <c r="F5869" s="38">
        <f t="shared" si="352"/>
        <v>144.75379999999953</v>
      </c>
      <c r="G5869" s="38">
        <f t="shared" si="353"/>
        <v>144.76494999999952</v>
      </c>
      <c r="H5869" s="38">
        <f t="shared" si="354"/>
        <v>144.77609999999953</v>
      </c>
      <c r="I5869" s="41">
        <v>5.6502674059649021</v>
      </c>
      <c r="J5869" s="41">
        <v>65.464699858641296</v>
      </c>
      <c r="K5869" s="41">
        <v>15.357113979896841</v>
      </c>
      <c r="L5869" s="41">
        <v>0.32192315341102851</v>
      </c>
      <c r="M5869" s="41">
        <v>0.61221663145447702</v>
      </c>
      <c r="N5869" s="41">
        <v>0.35821227220623669</v>
      </c>
      <c r="O5869" s="41">
        <v>1.0020861560449479</v>
      </c>
      <c r="P5869" s="41">
        <v>5.1531950666639394</v>
      </c>
    </row>
    <row r="5870" spans="1:16" s="26" customFormat="1" x14ac:dyDescent="0.25">
      <c r="A5870" s="27" t="s">
        <v>333</v>
      </c>
      <c r="B5870" s="27"/>
      <c r="C5870" s="25">
        <v>1509</v>
      </c>
      <c r="D5870" s="26">
        <v>-1</v>
      </c>
      <c r="E5870" s="26">
        <v>2.23</v>
      </c>
      <c r="F5870" s="38">
        <f t="shared" si="352"/>
        <v>144.77609999999953</v>
      </c>
      <c r="G5870" s="38">
        <f t="shared" si="353"/>
        <v>144.78724999999952</v>
      </c>
      <c r="H5870" s="38">
        <f t="shared" si="354"/>
        <v>144.79839999999953</v>
      </c>
      <c r="I5870" s="41">
        <v>16.557874494459654</v>
      </c>
      <c r="J5870" s="41">
        <v>69.461623695779963</v>
      </c>
      <c r="K5870" s="41">
        <v>51.482127010342687</v>
      </c>
      <c r="L5870" s="41">
        <v>0.5080597376191256</v>
      </c>
      <c r="M5870" s="41">
        <v>7.616745712102893</v>
      </c>
      <c r="N5870" s="41">
        <v>0.88101457824218421</v>
      </c>
      <c r="O5870" s="41">
        <v>2.1434609961071147</v>
      </c>
      <c r="P5870" s="41">
        <v>8.0933634716754561</v>
      </c>
    </row>
    <row r="5871" spans="1:16" s="26" customFormat="1" x14ac:dyDescent="0.25">
      <c r="A5871" s="27" t="s">
        <v>334</v>
      </c>
      <c r="B5871" s="27"/>
      <c r="C5871" s="25">
        <v>1509</v>
      </c>
      <c r="D5871" s="26">
        <v>-1</v>
      </c>
      <c r="E5871" s="26">
        <v>2.23</v>
      </c>
      <c r="F5871" s="38">
        <f t="shared" si="352"/>
        <v>144.79839999999953</v>
      </c>
      <c r="G5871" s="38">
        <f t="shared" si="353"/>
        <v>144.80954999999952</v>
      </c>
      <c r="H5871" s="38">
        <f t="shared" si="354"/>
        <v>144.82069999999953</v>
      </c>
      <c r="I5871" s="41">
        <v>9.9038634933579761</v>
      </c>
      <c r="J5871" s="41">
        <v>72.677192161944433</v>
      </c>
      <c r="K5871" s="41">
        <v>30.267612434861292</v>
      </c>
      <c r="L5871" s="41">
        <v>2.4804571410572049</v>
      </c>
      <c r="M5871" s="41">
        <v>3.8223133877647535</v>
      </c>
      <c r="N5871" s="41">
        <v>0.558802717923367</v>
      </c>
      <c r="O5871" s="41">
        <v>2.1567541826612882</v>
      </c>
      <c r="P5871" s="41">
        <v>18.27204734679216</v>
      </c>
    </row>
    <row r="5872" spans="1:16" s="26" customFormat="1" x14ac:dyDescent="0.25">
      <c r="A5872" s="27" t="s">
        <v>335</v>
      </c>
      <c r="B5872" s="27"/>
      <c r="C5872" s="25">
        <v>1509</v>
      </c>
      <c r="D5872" s="26">
        <v>1509</v>
      </c>
      <c r="E5872" s="26">
        <v>2.23</v>
      </c>
      <c r="F5872" s="38">
        <f t="shared" si="352"/>
        <v>144.82069999999953</v>
      </c>
      <c r="G5872" s="38">
        <f t="shared" si="353"/>
        <v>144.83184999999952</v>
      </c>
      <c r="H5872" s="38">
        <f t="shared" si="354"/>
        <v>144.84299999999953</v>
      </c>
      <c r="I5872" s="41">
        <v>11.866636927389205</v>
      </c>
      <c r="J5872" s="41">
        <v>62.873252484099886</v>
      </c>
      <c r="K5872" s="41">
        <v>36.553580152165303</v>
      </c>
      <c r="L5872" s="41">
        <v>4.0900371446611876</v>
      </c>
      <c r="M5872" s="41">
        <v>1.8245150312182838</v>
      </c>
      <c r="N5872" s="41">
        <v>0.7424138538323567</v>
      </c>
      <c r="O5872" s="41">
        <v>1.7255924768726552</v>
      </c>
      <c r="P5872" s="41">
        <v>18.431253785584495</v>
      </c>
    </row>
    <row r="5873" spans="1:16" s="26" customFormat="1" x14ac:dyDescent="0.25">
      <c r="A5873" s="27" t="s">
        <v>336</v>
      </c>
      <c r="B5873" s="27"/>
      <c r="C5873" s="25">
        <v>1508</v>
      </c>
      <c r="D5873" s="26">
        <v>-1</v>
      </c>
      <c r="E5873" s="26">
        <v>2.23</v>
      </c>
      <c r="F5873" s="38">
        <f t="shared" si="352"/>
        <v>144.84299999999953</v>
      </c>
      <c r="G5873" s="38">
        <f t="shared" si="353"/>
        <v>144.85414999999952</v>
      </c>
      <c r="H5873" s="38">
        <f t="shared" si="354"/>
        <v>144.86529999999954</v>
      </c>
      <c r="I5873" s="41">
        <v>6.453333534855898</v>
      </c>
      <c r="J5873" s="41">
        <v>49.793599086901999</v>
      </c>
      <c r="K5873" s="41">
        <v>27.14840408856448</v>
      </c>
      <c r="L5873" s="41">
        <v>3.4791248916811868</v>
      </c>
      <c r="M5873" s="41">
        <v>1.5174145294728094</v>
      </c>
      <c r="N5873" s="41">
        <v>0.42336304302056288</v>
      </c>
      <c r="O5873" s="41">
        <v>2.7371806038021664</v>
      </c>
      <c r="P5873" s="41">
        <v>16.042011870632898</v>
      </c>
    </row>
    <row r="5874" spans="1:16" s="26" customFormat="1" x14ac:dyDescent="0.25">
      <c r="A5874" s="27" t="s">
        <v>337</v>
      </c>
      <c r="B5874" s="27"/>
      <c r="C5874" s="25">
        <v>1508</v>
      </c>
      <c r="D5874" s="26">
        <v>-1</v>
      </c>
      <c r="E5874" s="26">
        <v>2.23</v>
      </c>
      <c r="F5874" s="38">
        <f t="shared" si="352"/>
        <v>144.86529999999954</v>
      </c>
      <c r="G5874" s="38">
        <f t="shared" si="353"/>
        <v>144.87644999999952</v>
      </c>
      <c r="H5874" s="38">
        <f t="shared" si="354"/>
        <v>144.88759999999954</v>
      </c>
      <c r="I5874" s="41">
        <v>11.836998813359541</v>
      </c>
      <c r="J5874" s="41">
        <v>41.186188969024847</v>
      </c>
      <c r="K5874" s="41">
        <v>21.508073775387725</v>
      </c>
      <c r="L5874" s="41">
        <v>2.0430569852697156</v>
      </c>
      <c r="M5874" s="41">
        <v>1.0615178974455801</v>
      </c>
      <c r="N5874" s="41">
        <v>0.35442824639757314</v>
      </c>
      <c r="O5874" s="41">
        <v>1.7552748125844226</v>
      </c>
      <c r="P5874" s="41">
        <v>11.228241469348205</v>
      </c>
    </row>
    <row r="5875" spans="1:16" s="26" customFormat="1" x14ac:dyDescent="0.25">
      <c r="A5875" s="27" t="s">
        <v>339</v>
      </c>
      <c r="B5875" s="27"/>
      <c r="C5875" s="25">
        <v>1508</v>
      </c>
      <c r="D5875" s="26">
        <v>-1</v>
      </c>
      <c r="E5875" s="26">
        <v>2.23</v>
      </c>
      <c r="F5875" s="38">
        <f t="shared" si="352"/>
        <v>144.88759999999954</v>
      </c>
      <c r="G5875" s="38">
        <f t="shared" si="353"/>
        <v>144.89874999999952</v>
      </c>
      <c r="H5875" s="38">
        <f t="shared" si="354"/>
        <v>144.90989999999954</v>
      </c>
      <c r="I5875" s="41">
        <v>13.416949699556712</v>
      </c>
      <c r="J5875" s="41">
        <v>43.668304010588322</v>
      </c>
      <c r="K5875" s="41">
        <v>15.057175439278094</v>
      </c>
      <c r="L5875" s="41">
        <v>5.6807135946835086</v>
      </c>
      <c r="M5875" s="41">
        <v>1.1301537603165479</v>
      </c>
      <c r="N5875" s="41">
        <v>0.34972423352428589</v>
      </c>
      <c r="O5875" s="41">
        <v>1.4356208612404815</v>
      </c>
      <c r="P5875" s="41">
        <v>7.2717152236414666</v>
      </c>
    </row>
    <row r="5876" spans="1:16" s="26" customFormat="1" x14ac:dyDescent="0.25">
      <c r="A5876" s="27" t="s">
        <v>340</v>
      </c>
      <c r="B5876" s="27"/>
      <c r="C5876" s="25">
        <v>1508</v>
      </c>
      <c r="D5876" s="26">
        <v>-1</v>
      </c>
      <c r="E5876" s="26">
        <v>2.23</v>
      </c>
      <c r="F5876" s="38">
        <f t="shared" si="352"/>
        <v>144.90989999999954</v>
      </c>
      <c r="G5876" s="38">
        <f t="shared" si="353"/>
        <v>144.92104999999952</v>
      </c>
      <c r="H5876" s="38">
        <f t="shared" si="354"/>
        <v>144.93219999999954</v>
      </c>
      <c r="I5876" s="41">
        <v>11.812482619323452</v>
      </c>
      <c r="J5876" s="41">
        <v>64.295982384687832</v>
      </c>
      <c r="K5876" s="41">
        <v>19.434428432127788</v>
      </c>
      <c r="L5876" s="41">
        <v>4.4714534749946262</v>
      </c>
      <c r="M5876" s="41">
        <v>2.7450784264206658</v>
      </c>
      <c r="N5876" s="41">
        <v>1.2109963426457084</v>
      </c>
      <c r="O5876" s="41">
        <v>1.9365781090455738</v>
      </c>
      <c r="P5876" s="41">
        <v>7.0759808870045093</v>
      </c>
    </row>
    <row r="5877" spans="1:16" s="26" customFormat="1" x14ac:dyDescent="0.25">
      <c r="A5877" s="27" t="s">
        <v>341</v>
      </c>
      <c r="B5877" s="27"/>
      <c r="C5877" s="25">
        <v>1508</v>
      </c>
      <c r="D5877" s="26">
        <v>-1</v>
      </c>
      <c r="E5877" s="26">
        <v>2.23</v>
      </c>
      <c r="F5877" s="38">
        <f t="shared" si="352"/>
        <v>144.93219999999954</v>
      </c>
      <c r="G5877" s="38">
        <f t="shared" si="353"/>
        <v>144.94334999999953</v>
      </c>
      <c r="H5877" s="38">
        <f t="shared" si="354"/>
        <v>144.95449999999954</v>
      </c>
      <c r="I5877" s="41">
        <v>6.9864467801362826</v>
      </c>
      <c r="J5877" s="41">
        <v>77.203302117917985</v>
      </c>
      <c r="K5877" s="41">
        <v>23.911481334005416</v>
      </c>
      <c r="L5877" s="41">
        <v>1.4114650303436262</v>
      </c>
      <c r="M5877" s="41">
        <v>6.601975465855201</v>
      </c>
      <c r="N5877" s="41">
        <v>1.4018527615973051</v>
      </c>
      <c r="O5877" s="41">
        <v>1.6149130728680217</v>
      </c>
      <c r="P5877" s="41">
        <v>6.2077292568336997</v>
      </c>
    </row>
    <row r="5878" spans="1:16" s="26" customFormat="1" x14ac:dyDescent="0.25">
      <c r="A5878" s="27" t="s">
        <v>342</v>
      </c>
      <c r="B5878" s="27"/>
      <c r="C5878" s="25">
        <v>1508</v>
      </c>
      <c r="D5878" s="26">
        <v>-1</v>
      </c>
      <c r="E5878" s="26">
        <v>2.23</v>
      </c>
      <c r="F5878" s="38">
        <f t="shared" si="352"/>
        <v>144.95449999999954</v>
      </c>
      <c r="G5878" s="38">
        <f t="shared" si="353"/>
        <v>144.96564999999953</v>
      </c>
      <c r="H5878" s="38">
        <f t="shared" si="354"/>
        <v>144.97679999999954</v>
      </c>
      <c r="I5878" s="41">
        <v>17.733435233449953</v>
      </c>
      <c r="J5878" s="41">
        <v>87.936222025592656</v>
      </c>
      <c r="K5878" s="41">
        <v>27.707935413860184</v>
      </c>
      <c r="L5878" s="41">
        <v>0.54167753498449012</v>
      </c>
      <c r="M5878" s="41">
        <v>4.0530740192885037</v>
      </c>
      <c r="N5878" s="41">
        <v>0.81242099941012902</v>
      </c>
      <c r="O5878" s="41">
        <v>1.4002854160536777</v>
      </c>
      <c r="P5878" s="41">
        <v>6.2125407008799263</v>
      </c>
    </row>
    <row r="5879" spans="1:16" s="26" customFormat="1" x14ac:dyDescent="0.25">
      <c r="A5879" s="27" t="s">
        <v>343</v>
      </c>
      <c r="B5879" s="27"/>
      <c r="C5879" s="25">
        <v>1508</v>
      </c>
      <c r="D5879" s="26">
        <v>-1</v>
      </c>
      <c r="E5879" s="26">
        <v>2.31</v>
      </c>
      <c r="F5879" s="38">
        <f t="shared" si="352"/>
        <v>144.97679999999954</v>
      </c>
      <c r="G5879" s="38">
        <f t="shared" si="353"/>
        <v>144.98834999999954</v>
      </c>
      <c r="H5879" s="38">
        <f t="shared" si="354"/>
        <v>144.99989999999954</v>
      </c>
      <c r="I5879" s="41">
        <v>9.2386688306400462</v>
      </c>
      <c r="J5879" s="41">
        <v>103.35383159736379</v>
      </c>
      <c r="K5879" s="41">
        <v>21.179835130498667</v>
      </c>
      <c r="L5879" s="41">
        <v>0.30707335915697104</v>
      </c>
      <c r="M5879" s="41">
        <v>19.48044668009689</v>
      </c>
      <c r="N5879" s="41">
        <v>1.1730495216493646</v>
      </c>
      <c r="O5879" s="41">
        <v>0.96957992498629042</v>
      </c>
      <c r="P5879" s="41">
        <v>5.4310687665972486</v>
      </c>
    </row>
    <row r="5880" spans="1:16" s="26" customFormat="1" x14ac:dyDescent="0.25">
      <c r="A5880" s="27" t="s">
        <v>344</v>
      </c>
      <c r="B5880" s="27" t="s">
        <v>953</v>
      </c>
      <c r="C5880" s="25">
        <v>1508</v>
      </c>
      <c r="D5880" s="26">
        <v>-1</v>
      </c>
      <c r="E5880" s="26">
        <v>2.2200000000000002</v>
      </c>
      <c r="F5880" s="38">
        <f t="shared" si="352"/>
        <v>144.99989999999954</v>
      </c>
      <c r="G5880" s="38">
        <f t="shared" si="353"/>
        <v>145.01099999999954</v>
      </c>
      <c r="H5880" s="38">
        <f t="shared" si="354"/>
        <v>145.02209999999954</v>
      </c>
      <c r="I5880" s="41">
        <v>8.0608907740848643</v>
      </c>
      <c r="J5880" s="41">
        <v>86.613681939879342</v>
      </c>
      <c r="K5880" s="41">
        <v>14.836280441960493</v>
      </c>
      <c r="L5880" s="41">
        <v>0.43537298621599563</v>
      </c>
      <c r="M5880" s="41">
        <v>7.2028233133093647</v>
      </c>
      <c r="N5880" s="41">
        <v>0.96358205280337317</v>
      </c>
      <c r="O5880" s="41">
        <v>1.2252616764886972</v>
      </c>
      <c r="P5880" s="41">
        <v>7.0606366511878331</v>
      </c>
    </row>
    <row r="5881" spans="1:16" s="26" customFormat="1" x14ac:dyDescent="0.25">
      <c r="A5881" s="27" t="s">
        <v>345</v>
      </c>
      <c r="B5881" s="27">
        <v>96</v>
      </c>
      <c r="C5881" s="25">
        <v>1508</v>
      </c>
      <c r="D5881" s="26">
        <v>-1</v>
      </c>
      <c r="E5881" s="26">
        <v>2.1800000000000002</v>
      </c>
      <c r="F5881" s="38">
        <f t="shared" si="352"/>
        <v>145.02209999999954</v>
      </c>
      <c r="G5881" s="38">
        <f t="shared" si="353"/>
        <v>145.03299999999953</v>
      </c>
      <c r="H5881" s="38">
        <f t="shared" si="354"/>
        <v>145.04389999999955</v>
      </c>
      <c r="I5881" s="41">
        <v>11.382410741164536</v>
      </c>
      <c r="J5881" s="41">
        <v>84.356165184222476</v>
      </c>
      <c r="K5881" s="41">
        <v>34.70911343104143</v>
      </c>
      <c r="L5881" s="41">
        <v>0.65924606516431072</v>
      </c>
      <c r="M5881" s="41">
        <v>6.8431203926124686</v>
      </c>
      <c r="N5881" s="41">
        <v>0.57682410461552858</v>
      </c>
      <c r="O5881" s="41">
        <v>2.2982792928353115</v>
      </c>
      <c r="P5881" s="41">
        <v>9.0245936212638824</v>
      </c>
    </row>
    <row r="5882" spans="1:16" s="26" customFormat="1" x14ac:dyDescent="0.25">
      <c r="A5882" s="27" t="s">
        <v>346</v>
      </c>
      <c r="B5882" s="27"/>
      <c r="C5882" s="25">
        <v>1508</v>
      </c>
      <c r="D5882" s="26">
        <v>1508</v>
      </c>
      <c r="E5882" s="26">
        <v>2.1800000000000002</v>
      </c>
      <c r="F5882" s="38">
        <f t="shared" si="352"/>
        <v>145.04389999999955</v>
      </c>
      <c r="G5882" s="38">
        <f t="shared" si="353"/>
        <v>145.05479999999955</v>
      </c>
      <c r="H5882" s="38">
        <f t="shared" si="354"/>
        <v>145.06569999999957</v>
      </c>
      <c r="I5882" s="41">
        <v>9.0469670977359407</v>
      </c>
      <c r="J5882" s="41">
        <v>60.932631479630331</v>
      </c>
      <c r="K5882" s="41">
        <v>14.961554917830956</v>
      </c>
      <c r="L5882" s="41">
        <v>2.270192616186987</v>
      </c>
      <c r="M5882" s="41">
        <v>9.3055838629773522</v>
      </c>
      <c r="N5882" s="41">
        <v>0.73312547400353922</v>
      </c>
      <c r="O5882" s="41">
        <v>1.5295536198064834</v>
      </c>
      <c r="P5882" s="41">
        <v>15.264074590910644</v>
      </c>
    </row>
    <row r="5883" spans="1:16" s="26" customFormat="1" x14ac:dyDescent="0.25">
      <c r="A5883" s="27" t="s">
        <v>347</v>
      </c>
      <c r="B5883" s="27"/>
      <c r="C5883" s="25">
        <v>1507</v>
      </c>
      <c r="D5883" s="26">
        <v>-1</v>
      </c>
      <c r="E5883" s="26">
        <v>2.1800000000000002</v>
      </c>
      <c r="F5883" s="38">
        <f t="shared" si="352"/>
        <v>145.06569999999957</v>
      </c>
      <c r="G5883" s="38">
        <f t="shared" si="353"/>
        <v>145.07659999999956</v>
      </c>
      <c r="H5883" s="38">
        <f t="shared" si="354"/>
        <v>145.08749999999958</v>
      </c>
      <c r="I5883" s="41">
        <v>10.141388825502995</v>
      </c>
      <c r="J5883" s="41">
        <v>47.339556742094906</v>
      </c>
      <c r="K5883" s="41">
        <v>16.811141585815378</v>
      </c>
      <c r="L5883" s="41">
        <v>4.3472187200647561</v>
      </c>
      <c r="M5883" s="41">
        <v>1.2640337374630393</v>
      </c>
      <c r="N5883" s="41">
        <v>0.31764033072591041</v>
      </c>
      <c r="O5883" s="41">
        <v>1.7243382606009021</v>
      </c>
      <c r="P5883" s="41">
        <v>11.287269420295432</v>
      </c>
    </row>
    <row r="5884" spans="1:16" s="26" customFormat="1" x14ac:dyDescent="0.25">
      <c r="A5884" s="27" t="s">
        <v>348</v>
      </c>
      <c r="B5884" s="27"/>
      <c r="C5884" s="25">
        <v>1507</v>
      </c>
      <c r="D5884" s="26">
        <v>-1</v>
      </c>
      <c r="E5884" s="26">
        <v>2.1800000000000002</v>
      </c>
      <c r="F5884" s="38">
        <f t="shared" si="352"/>
        <v>145.08749999999958</v>
      </c>
      <c r="G5884" s="38">
        <f t="shared" si="353"/>
        <v>145.09839999999957</v>
      </c>
      <c r="H5884" s="38">
        <f t="shared" si="354"/>
        <v>145.10929999999959</v>
      </c>
      <c r="I5884" s="41">
        <v>12.020057339806206</v>
      </c>
      <c r="J5884" s="41">
        <v>34.318979671068504</v>
      </c>
      <c r="K5884" s="41">
        <v>14.474115626511832</v>
      </c>
      <c r="L5884" s="41">
        <v>5.1035229976552161</v>
      </c>
      <c r="M5884" s="41">
        <v>0.68386060594022324</v>
      </c>
      <c r="N5884" s="41">
        <v>0.50705395751723947</v>
      </c>
      <c r="O5884" s="41">
        <v>1.9897738702115211</v>
      </c>
      <c r="P5884" s="41">
        <v>10.674877178814187</v>
      </c>
    </row>
    <row r="5885" spans="1:16" s="26" customFormat="1" x14ac:dyDescent="0.25">
      <c r="A5885" s="27" t="s">
        <v>349</v>
      </c>
      <c r="B5885" s="27"/>
      <c r="C5885" s="25">
        <v>1507</v>
      </c>
      <c r="D5885" s="26">
        <v>-1</v>
      </c>
      <c r="E5885" s="26">
        <v>2.1800000000000002</v>
      </c>
      <c r="F5885" s="38">
        <f t="shared" si="352"/>
        <v>145.10929999999959</v>
      </c>
      <c r="G5885" s="38">
        <f t="shared" si="353"/>
        <v>145.12019999999958</v>
      </c>
      <c r="H5885" s="38">
        <f t="shared" si="354"/>
        <v>145.13109999999961</v>
      </c>
      <c r="I5885" s="41">
        <v>7.4824892551832374</v>
      </c>
      <c r="J5885" s="41">
        <v>29.722710568317165</v>
      </c>
      <c r="K5885" s="41">
        <v>8.7506433598624742</v>
      </c>
      <c r="L5885" s="41">
        <v>3.7134955728387027</v>
      </c>
      <c r="M5885" s="41">
        <v>0.60792708389321404</v>
      </c>
      <c r="N5885" s="41">
        <v>0.32674807588836646</v>
      </c>
      <c r="O5885" s="41">
        <v>1.8341705107069328</v>
      </c>
      <c r="P5885" s="41">
        <v>7.4722351293193725</v>
      </c>
    </row>
    <row r="5886" spans="1:16" s="26" customFormat="1" x14ac:dyDescent="0.25">
      <c r="A5886" s="27" t="s">
        <v>350</v>
      </c>
      <c r="B5886" s="27" t="s">
        <v>495</v>
      </c>
      <c r="C5886" s="25">
        <v>1507</v>
      </c>
      <c r="D5886" s="26">
        <v>-1</v>
      </c>
      <c r="E5886" s="26">
        <v>2.1800000000000002</v>
      </c>
      <c r="F5886" s="38">
        <f t="shared" si="352"/>
        <v>145.13109999999961</v>
      </c>
      <c r="G5886" s="38">
        <f t="shared" si="353"/>
        <v>145.1419999999996</v>
      </c>
      <c r="H5886" s="38">
        <f t="shared" si="354"/>
        <v>145.15289999999962</v>
      </c>
      <c r="I5886" s="41">
        <v>8.5899138189967061</v>
      </c>
      <c r="J5886" s="41">
        <v>26.017736921362445</v>
      </c>
      <c r="K5886" s="41">
        <v>8.2109196236750659</v>
      </c>
      <c r="L5886" s="41">
        <v>2.766917122130355</v>
      </c>
      <c r="M5886" s="41">
        <v>0.32228781208151042</v>
      </c>
      <c r="N5886" s="41">
        <v>0.27690233420409543</v>
      </c>
      <c r="O5886" s="41">
        <v>1.4620577259480161</v>
      </c>
      <c r="P5886" s="41">
        <v>5.4225981093688924</v>
      </c>
    </row>
    <row r="5887" spans="1:16" s="26" customFormat="1" x14ac:dyDescent="0.25">
      <c r="A5887" s="27" t="s">
        <v>351</v>
      </c>
      <c r="B5887" s="27">
        <v>2.1818181818181817</v>
      </c>
      <c r="C5887" s="25">
        <v>1507</v>
      </c>
      <c r="D5887" s="26">
        <v>-1</v>
      </c>
      <c r="E5887" s="26">
        <v>2.1800000000000002</v>
      </c>
      <c r="F5887" s="38">
        <f t="shared" si="352"/>
        <v>145.15289999999962</v>
      </c>
      <c r="G5887" s="38">
        <f t="shared" si="353"/>
        <v>145.16379999999961</v>
      </c>
      <c r="H5887" s="38">
        <f t="shared" si="354"/>
        <v>145.17469999999963</v>
      </c>
      <c r="I5887" s="41">
        <v>7.6623857979579482</v>
      </c>
      <c r="J5887" s="41">
        <v>24.540222171525659</v>
      </c>
      <c r="K5887" s="41">
        <v>8.1321660822940274</v>
      </c>
      <c r="L5887" s="41">
        <v>2.918283788446101</v>
      </c>
      <c r="M5887" s="41"/>
      <c r="N5887" s="41">
        <v>0.22623513332751752</v>
      </c>
      <c r="O5887" s="41">
        <v>1.1027156160023379</v>
      </c>
      <c r="P5887" s="41">
        <v>3.8895469583648707</v>
      </c>
    </row>
    <row r="5888" spans="1:16" s="26" customFormat="1" x14ac:dyDescent="0.25">
      <c r="A5888" s="27" t="s">
        <v>352</v>
      </c>
      <c r="B5888" s="27"/>
      <c r="C5888" s="25">
        <v>1507</v>
      </c>
      <c r="D5888" s="26">
        <v>-1</v>
      </c>
      <c r="E5888" s="26">
        <v>2.1800000000000002</v>
      </c>
      <c r="F5888" s="38">
        <f t="shared" si="352"/>
        <v>145.17469999999963</v>
      </c>
      <c r="G5888" s="38">
        <f t="shared" si="353"/>
        <v>145.18559999999962</v>
      </c>
      <c r="H5888" s="38">
        <f t="shared" si="354"/>
        <v>145.19649999999965</v>
      </c>
      <c r="I5888" s="41">
        <v>10.399272005028688</v>
      </c>
      <c r="J5888" s="41">
        <v>22.708725505750792</v>
      </c>
      <c r="K5888" s="41">
        <v>10.612234654931646</v>
      </c>
      <c r="L5888" s="41">
        <v>3.8737608823319385</v>
      </c>
      <c r="M5888" s="41">
        <v>0.58620001456632553</v>
      </c>
      <c r="N5888" s="41">
        <v>0.65025331324837687</v>
      </c>
      <c r="O5888" s="41">
        <v>1.3105049199386585</v>
      </c>
      <c r="P5888" s="41">
        <v>3.4834107275052162</v>
      </c>
    </row>
    <row r="5889" spans="1:16" s="26" customFormat="1" x14ac:dyDescent="0.25">
      <c r="A5889" s="27" t="s">
        <v>353</v>
      </c>
      <c r="B5889" s="27"/>
      <c r="C5889" s="25">
        <v>1507</v>
      </c>
      <c r="D5889" s="26">
        <v>-1</v>
      </c>
      <c r="E5889" s="26">
        <v>2.1800000000000002</v>
      </c>
      <c r="F5889" s="38">
        <f t="shared" si="352"/>
        <v>145.19649999999965</v>
      </c>
      <c r="G5889" s="38">
        <f t="shared" si="353"/>
        <v>145.20739999999964</v>
      </c>
      <c r="H5889" s="38">
        <f t="shared" si="354"/>
        <v>145.21829999999966</v>
      </c>
      <c r="I5889" s="41">
        <v>4.784456325214161</v>
      </c>
      <c r="J5889" s="41">
        <v>58.786914180626127</v>
      </c>
      <c r="K5889" s="41">
        <v>23.525282963978711</v>
      </c>
      <c r="L5889" s="41">
        <v>2.0447217597508467</v>
      </c>
      <c r="M5889" s="41">
        <v>45.823221026431881</v>
      </c>
      <c r="N5889" s="41">
        <v>1.3989285797833768</v>
      </c>
      <c r="O5889" s="41">
        <v>1.2918828970280749</v>
      </c>
      <c r="P5889" s="41">
        <v>3.5614821049186269</v>
      </c>
    </row>
    <row r="5890" spans="1:16" s="26" customFormat="1" x14ac:dyDescent="0.25">
      <c r="A5890" s="27" t="s">
        <v>354</v>
      </c>
      <c r="B5890" s="27"/>
      <c r="C5890" s="25">
        <v>1507</v>
      </c>
      <c r="D5890" s="26">
        <v>-1</v>
      </c>
      <c r="E5890" s="26">
        <v>2.1800000000000002</v>
      </c>
      <c r="F5890" s="38">
        <f t="shared" si="352"/>
        <v>145.21829999999966</v>
      </c>
      <c r="G5890" s="38">
        <f t="shared" si="353"/>
        <v>145.22919999999965</v>
      </c>
      <c r="H5890" s="38">
        <f t="shared" si="354"/>
        <v>145.24009999999967</v>
      </c>
      <c r="I5890" s="41">
        <v>6.47693706746632</v>
      </c>
      <c r="J5890" s="41">
        <v>36.794453374085862</v>
      </c>
      <c r="K5890" s="41">
        <v>15.880872492311594</v>
      </c>
      <c r="L5890" s="41">
        <v>0.35535735804798868</v>
      </c>
      <c r="M5890" s="41">
        <v>5.5699836574133705</v>
      </c>
      <c r="N5890" s="41">
        <v>0.53821521867363276</v>
      </c>
      <c r="O5890" s="41">
        <v>1.246596587387256</v>
      </c>
      <c r="P5890" s="41">
        <v>4.4919950601652259</v>
      </c>
    </row>
    <row r="5891" spans="1:16" s="26" customFormat="1" x14ac:dyDescent="0.25">
      <c r="A5891" s="27" t="s">
        <v>355</v>
      </c>
      <c r="B5891" s="27"/>
      <c r="C5891" s="25">
        <v>1507</v>
      </c>
      <c r="D5891" s="26">
        <v>-1</v>
      </c>
      <c r="E5891" s="26">
        <v>2.1800000000000002</v>
      </c>
      <c r="F5891" s="38">
        <f t="shared" si="352"/>
        <v>145.24009999999967</v>
      </c>
      <c r="G5891" s="38">
        <f t="shared" si="353"/>
        <v>145.25099999999966</v>
      </c>
      <c r="H5891" s="38">
        <f t="shared" si="354"/>
        <v>145.26189999999968</v>
      </c>
      <c r="I5891" s="41">
        <v>5.6162450730413935</v>
      </c>
      <c r="J5891" s="41">
        <v>57.374568043586073</v>
      </c>
      <c r="K5891" s="41">
        <v>14.479194008081777</v>
      </c>
      <c r="L5891" s="41">
        <v>0.13850497313651544</v>
      </c>
      <c r="M5891" s="41">
        <v>1.6340782854976317</v>
      </c>
      <c r="N5891" s="41">
        <v>0.33731716537264822</v>
      </c>
      <c r="O5891" s="41">
        <v>0.84084541383854194</v>
      </c>
      <c r="P5891" s="41">
        <v>3.9502699035132358</v>
      </c>
    </row>
    <row r="5892" spans="1:16" s="26" customFormat="1" x14ac:dyDescent="0.25">
      <c r="A5892" s="27" t="s">
        <v>356</v>
      </c>
      <c r="B5892" s="27"/>
      <c r="C5892" s="25">
        <v>1507</v>
      </c>
      <c r="D5892" s="26">
        <v>-1</v>
      </c>
      <c r="E5892" s="26">
        <v>2.1800000000000002</v>
      </c>
      <c r="F5892" s="38">
        <f t="shared" si="352"/>
        <v>145.26189999999968</v>
      </c>
      <c r="G5892" s="38">
        <f t="shared" si="353"/>
        <v>145.27279999999968</v>
      </c>
      <c r="H5892" s="38">
        <f t="shared" si="354"/>
        <v>145.2836999999997</v>
      </c>
      <c r="I5892" s="41">
        <v>7.2416114037754555</v>
      </c>
      <c r="J5892" s="41">
        <v>86.202116469617749</v>
      </c>
      <c r="K5892" s="41">
        <v>15.411190567497783</v>
      </c>
      <c r="L5892" s="41">
        <v>0.2473422157161759</v>
      </c>
      <c r="M5892" s="41">
        <v>11.067569778847236</v>
      </c>
      <c r="N5892" s="41">
        <v>1.2514341308611283</v>
      </c>
      <c r="O5892" s="41">
        <v>0.69445134939786679</v>
      </c>
      <c r="P5892" s="41">
        <v>3.6160576081835929</v>
      </c>
    </row>
    <row r="5893" spans="1:16" s="26" customFormat="1" x14ac:dyDescent="0.25">
      <c r="A5893" s="27" t="s">
        <v>357</v>
      </c>
      <c r="B5893" s="27"/>
      <c r="C5893" s="25">
        <v>1507</v>
      </c>
      <c r="D5893" s="26">
        <v>-1</v>
      </c>
      <c r="E5893" s="26">
        <v>2.1800000000000002</v>
      </c>
      <c r="F5893" s="38">
        <f t="shared" si="352"/>
        <v>145.2836999999997</v>
      </c>
      <c r="G5893" s="38">
        <f t="shared" si="353"/>
        <v>145.29459999999969</v>
      </c>
      <c r="H5893" s="38">
        <f t="shared" si="354"/>
        <v>145.30549999999971</v>
      </c>
      <c r="I5893" s="41">
        <v>8.1737031579708805</v>
      </c>
      <c r="J5893" s="41">
        <v>91.346737957696817</v>
      </c>
      <c r="K5893" s="41">
        <v>20.071520728872198</v>
      </c>
      <c r="L5893" s="41">
        <v>0.27744692826871536</v>
      </c>
      <c r="M5893" s="41">
        <v>21.688882733072308</v>
      </c>
      <c r="N5893" s="41">
        <v>1.1280908601773225</v>
      </c>
      <c r="O5893" s="41">
        <v>0.57819636976744326</v>
      </c>
      <c r="P5893" s="41">
        <v>3.1239071585196099</v>
      </c>
    </row>
    <row r="5894" spans="1:16" s="26" customFormat="1" x14ac:dyDescent="0.25">
      <c r="A5894" s="27" t="s">
        <v>358</v>
      </c>
      <c r="B5894" s="27"/>
      <c r="C5894" s="25">
        <v>1507</v>
      </c>
      <c r="D5894" s="26">
        <v>-1</v>
      </c>
      <c r="E5894" s="26">
        <v>2.1800000000000002</v>
      </c>
      <c r="F5894" s="38">
        <f t="shared" si="352"/>
        <v>145.30549999999971</v>
      </c>
      <c r="G5894" s="38">
        <f t="shared" si="353"/>
        <v>145.3163999999997</v>
      </c>
      <c r="H5894" s="38">
        <f t="shared" si="354"/>
        <v>145.32729999999972</v>
      </c>
      <c r="I5894" s="41">
        <v>15.122264324140543</v>
      </c>
      <c r="J5894" s="41">
        <v>85.356555391212623</v>
      </c>
      <c r="K5894" s="41">
        <v>29.987809137888021</v>
      </c>
      <c r="L5894" s="41">
        <v>2.0977074558585391</v>
      </c>
      <c r="M5894" s="41">
        <v>9.5243394506540167</v>
      </c>
      <c r="N5894" s="41">
        <v>0.96890536782674652</v>
      </c>
      <c r="O5894" s="41">
        <v>2.0119033587686577</v>
      </c>
      <c r="P5894" s="41">
        <v>9.6528146209598198</v>
      </c>
    </row>
    <row r="5895" spans="1:16" s="26" customFormat="1" x14ac:dyDescent="0.25">
      <c r="A5895" s="27" t="s">
        <v>359</v>
      </c>
      <c r="B5895" s="27"/>
      <c r="C5895" s="25">
        <v>1507</v>
      </c>
      <c r="D5895" s="26">
        <v>-1</v>
      </c>
      <c r="E5895" s="26">
        <v>2.1800000000000002</v>
      </c>
      <c r="F5895" s="38">
        <f t="shared" si="352"/>
        <v>145.32729999999972</v>
      </c>
      <c r="G5895" s="38">
        <f t="shared" si="353"/>
        <v>145.33819999999972</v>
      </c>
      <c r="H5895" s="38">
        <f t="shared" si="354"/>
        <v>145.34909999999974</v>
      </c>
      <c r="I5895" s="41">
        <v>10.304664161860932</v>
      </c>
      <c r="J5895" s="41">
        <v>93.70708265207621</v>
      </c>
      <c r="K5895" s="41">
        <v>38.954057722264274</v>
      </c>
      <c r="L5895" s="41">
        <v>2.0490697239858786</v>
      </c>
      <c r="M5895" s="41">
        <v>8.0995566163062467</v>
      </c>
      <c r="N5895" s="41">
        <v>0.70923841926197329</v>
      </c>
      <c r="O5895" s="41">
        <v>2.8308388912899773</v>
      </c>
      <c r="P5895" s="41">
        <v>11.743689303781501</v>
      </c>
    </row>
    <row r="5896" spans="1:16" s="26" customFormat="1" x14ac:dyDescent="0.25">
      <c r="A5896" s="27" t="s">
        <v>360</v>
      </c>
      <c r="B5896" s="27"/>
      <c r="C5896" s="25">
        <v>1507</v>
      </c>
      <c r="D5896" s="26">
        <v>1507</v>
      </c>
      <c r="E5896" s="26">
        <v>2.1800000000000002</v>
      </c>
      <c r="F5896" s="38">
        <f t="shared" si="352"/>
        <v>145.34909999999974</v>
      </c>
      <c r="G5896" s="38">
        <f t="shared" si="353"/>
        <v>145.35999999999973</v>
      </c>
      <c r="H5896" s="38">
        <f t="shared" si="354"/>
        <v>145.37089999999975</v>
      </c>
      <c r="I5896" s="41">
        <v>17.216515121480739</v>
      </c>
      <c r="J5896" s="41">
        <v>87.882249181267611</v>
      </c>
      <c r="K5896" s="41">
        <v>33.785860304639925</v>
      </c>
      <c r="L5896" s="41">
        <v>10.284097734960902</v>
      </c>
      <c r="M5896" s="41">
        <v>15.249654049769539</v>
      </c>
      <c r="N5896" s="41">
        <v>1.7595994863631468</v>
      </c>
      <c r="O5896" s="41">
        <v>2.3843250333668595</v>
      </c>
      <c r="P5896" s="41">
        <v>22.847499831751801</v>
      </c>
    </row>
    <row r="5897" spans="1:16" s="26" customFormat="1" x14ac:dyDescent="0.25">
      <c r="A5897" s="27" t="s">
        <v>361</v>
      </c>
      <c r="B5897" s="27"/>
      <c r="C5897" s="25">
        <v>1507</v>
      </c>
      <c r="D5897" s="26">
        <v>-1</v>
      </c>
      <c r="E5897" s="26">
        <v>2.1800000000000002</v>
      </c>
      <c r="F5897" s="38">
        <f t="shared" si="352"/>
        <v>145.37089999999975</v>
      </c>
      <c r="G5897" s="38">
        <f t="shared" si="353"/>
        <v>145.38179999999974</v>
      </c>
      <c r="H5897" s="38">
        <f t="shared" si="354"/>
        <v>145.39269999999976</v>
      </c>
      <c r="I5897" s="41">
        <v>41.519556302272498</v>
      </c>
      <c r="J5897" s="41">
        <v>67.119126267039917</v>
      </c>
      <c r="K5897" s="41">
        <v>20.260522482930398</v>
      </c>
      <c r="L5897" s="41">
        <v>3.0123219604861582</v>
      </c>
      <c r="M5897" s="41">
        <v>1.8897265852720708</v>
      </c>
      <c r="N5897" s="41">
        <v>0.40248438486911364</v>
      </c>
      <c r="O5897" s="41">
        <v>2.1336578597073439</v>
      </c>
      <c r="P5897" s="41">
        <v>13.991390722670806</v>
      </c>
    </row>
    <row r="5898" spans="1:16" s="26" customFormat="1" x14ac:dyDescent="0.25">
      <c r="A5898" s="27" t="s">
        <v>362</v>
      </c>
      <c r="B5898" s="27"/>
      <c r="C5898" s="25">
        <v>1507</v>
      </c>
      <c r="D5898" s="26">
        <v>-1</v>
      </c>
      <c r="E5898" s="26">
        <v>2.1800000000000002</v>
      </c>
      <c r="F5898" s="38">
        <f t="shared" si="352"/>
        <v>145.39269999999976</v>
      </c>
      <c r="G5898" s="38">
        <f t="shared" si="353"/>
        <v>145.40359999999976</v>
      </c>
      <c r="H5898" s="38">
        <f t="shared" si="354"/>
        <v>145.41449999999978</v>
      </c>
      <c r="I5898" s="41">
        <v>13.54559052540716</v>
      </c>
      <c r="J5898" s="41">
        <v>50.18406129473933</v>
      </c>
      <c r="K5898" s="41">
        <v>18.230638900995963</v>
      </c>
      <c r="L5898" s="41">
        <v>4.9325497685630157</v>
      </c>
      <c r="M5898" s="41">
        <v>1.3719270122825731</v>
      </c>
      <c r="N5898" s="41">
        <v>0.42116794472065394</v>
      </c>
      <c r="O5898" s="41">
        <v>1.6610688602266876</v>
      </c>
      <c r="P5898" s="41">
        <v>9.1990304608283289</v>
      </c>
    </row>
    <row r="5899" spans="1:16" s="26" customFormat="1" x14ac:dyDescent="0.25">
      <c r="A5899" s="27" t="s">
        <v>363</v>
      </c>
      <c r="B5899" s="27"/>
      <c r="C5899" s="25">
        <v>1507</v>
      </c>
      <c r="D5899" s="26">
        <v>-1</v>
      </c>
      <c r="E5899" s="26">
        <v>2.1800000000000002</v>
      </c>
      <c r="F5899" s="38">
        <f t="shared" si="352"/>
        <v>145.41449999999978</v>
      </c>
      <c r="G5899" s="38">
        <f t="shared" si="353"/>
        <v>145.42539999999977</v>
      </c>
      <c r="H5899" s="38">
        <f t="shared" si="354"/>
        <v>145.43629999999979</v>
      </c>
      <c r="I5899" s="41">
        <v>7.3905255023232934</v>
      </c>
      <c r="J5899" s="41">
        <v>48.212274484457716</v>
      </c>
      <c r="K5899" s="41">
        <v>15.351829029898559</v>
      </c>
      <c r="L5899" s="41">
        <v>3.6014984294020009</v>
      </c>
      <c r="M5899" s="41">
        <v>1.7983160388649424</v>
      </c>
      <c r="N5899" s="41">
        <v>0.52129072280865008</v>
      </c>
      <c r="O5899" s="41">
        <v>1.2528838731087031</v>
      </c>
      <c r="P5899" s="41">
        <v>6.1561805552585929</v>
      </c>
    </row>
    <row r="5900" spans="1:16" s="26" customFormat="1" x14ac:dyDescent="0.25">
      <c r="A5900" s="27" t="s">
        <v>364</v>
      </c>
      <c r="B5900" s="27"/>
      <c r="C5900" s="25">
        <v>1506</v>
      </c>
      <c r="D5900" s="26">
        <v>-1</v>
      </c>
      <c r="E5900" s="26">
        <v>2.1800000000000002</v>
      </c>
      <c r="F5900" s="38">
        <f t="shared" si="352"/>
        <v>145.43629999999979</v>
      </c>
      <c r="G5900" s="38">
        <f t="shared" si="353"/>
        <v>145.44719999999978</v>
      </c>
      <c r="H5900" s="38">
        <f t="shared" si="354"/>
        <v>145.4580999999998</v>
      </c>
      <c r="I5900" s="41">
        <v>8.2533137827113059</v>
      </c>
      <c r="J5900" s="41">
        <v>62.777763094389478</v>
      </c>
      <c r="K5900" s="41">
        <v>16.146097046728105</v>
      </c>
      <c r="L5900" s="41">
        <v>1.0909054789346062</v>
      </c>
      <c r="M5900" s="41">
        <v>6.9385721974247874</v>
      </c>
      <c r="N5900" s="41">
        <v>1.3452190223459388</v>
      </c>
      <c r="O5900" s="41">
        <v>1.1874777713614826</v>
      </c>
      <c r="P5900" s="41">
        <v>4.6892119254323985</v>
      </c>
    </row>
    <row r="5901" spans="1:16" s="26" customFormat="1" x14ac:dyDescent="0.25">
      <c r="A5901" s="27" t="s">
        <v>365</v>
      </c>
      <c r="B5901" s="27"/>
      <c r="C5901" s="25">
        <v>1506</v>
      </c>
      <c r="D5901" s="26">
        <v>-1</v>
      </c>
      <c r="E5901" s="26">
        <v>2.1800000000000002</v>
      </c>
      <c r="F5901" s="38">
        <f t="shared" si="352"/>
        <v>145.4580999999998</v>
      </c>
      <c r="G5901" s="38">
        <f t="shared" si="353"/>
        <v>145.4689999999998</v>
      </c>
      <c r="H5901" s="38">
        <f t="shared" si="354"/>
        <v>145.47989999999982</v>
      </c>
      <c r="I5901" s="41">
        <v>14.338088571472136</v>
      </c>
      <c r="J5901" s="41">
        <v>55.278536278036796</v>
      </c>
      <c r="K5901" s="41">
        <v>26.916887314595602</v>
      </c>
      <c r="L5901" s="41">
        <v>0.36069177581110773</v>
      </c>
      <c r="M5901" s="41">
        <v>22.378983077476462</v>
      </c>
      <c r="N5901" s="41">
        <v>1.1245818420006084</v>
      </c>
      <c r="O5901" s="41">
        <v>0.84019949573167363</v>
      </c>
      <c r="P5901" s="41">
        <v>3.5962095021562162</v>
      </c>
    </row>
    <row r="5902" spans="1:16" s="26" customFormat="1" x14ac:dyDescent="0.25">
      <c r="A5902" s="27" t="s">
        <v>366</v>
      </c>
      <c r="B5902" s="27"/>
      <c r="C5902" s="25">
        <v>1506</v>
      </c>
      <c r="D5902" s="26">
        <v>-1</v>
      </c>
      <c r="E5902" s="26">
        <v>2.1800000000000002</v>
      </c>
      <c r="F5902" s="38">
        <f t="shared" si="352"/>
        <v>145.47989999999982</v>
      </c>
      <c r="G5902" s="38">
        <f t="shared" si="353"/>
        <v>145.49079999999981</v>
      </c>
      <c r="H5902" s="38">
        <f t="shared" si="354"/>
        <v>145.50169999999983</v>
      </c>
      <c r="I5902" s="41">
        <v>8.9102067533330427</v>
      </c>
      <c r="J5902" s="41">
        <v>69.221462606122898</v>
      </c>
      <c r="K5902" s="41">
        <v>18.405194960338303</v>
      </c>
      <c r="L5902" s="41">
        <v>0.22006727352250213</v>
      </c>
      <c r="M5902" s="41">
        <v>14.864751653952295</v>
      </c>
      <c r="N5902" s="41">
        <v>0.94708013819836523</v>
      </c>
      <c r="O5902" s="41">
        <v>0.94617202464787231</v>
      </c>
      <c r="P5902" s="41">
        <v>4.0995873068240751</v>
      </c>
    </row>
    <row r="5903" spans="1:16" s="26" customFormat="1" x14ac:dyDescent="0.25">
      <c r="A5903" s="27" t="s">
        <v>367</v>
      </c>
      <c r="B5903" s="27"/>
      <c r="C5903" s="25">
        <v>1506</v>
      </c>
      <c r="D5903" s="26">
        <v>-1</v>
      </c>
      <c r="E5903" s="26">
        <v>2.1800000000000002</v>
      </c>
      <c r="F5903" s="38">
        <f t="shared" si="352"/>
        <v>145.50169999999983</v>
      </c>
      <c r="G5903" s="38">
        <f t="shared" si="353"/>
        <v>145.51259999999982</v>
      </c>
      <c r="H5903" s="38">
        <f t="shared" si="354"/>
        <v>145.52349999999984</v>
      </c>
      <c r="I5903" s="41">
        <v>7.9971389471669427</v>
      </c>
      <c r="J5903" s="41">
        <v>69.808006327269737</v>
      </c>
      <c r="K5903" s="41">
        <v>27.025458592477246</v>
      </c>
      <c r="L5903" s="41">
        <v>0.62563069595037213</v>
      </c>
      <c r="M5903" s="41">
        <v>16.688623274120381</v>
      </c>
      <c r="N5903" s="41">
        <v>0.95941531691335402</v>
      </c>
      <c r="O5903" s="41">
        <v>0.93599892259116835</v>
      </c>
      <c r="P5903" s="41">
        <v>5.0744996415065566</v>
      </c>
    </row>
    <row r="5904" spans="1:16" s="26" customFormat="1" x14ac:dyDescent="0.25">
      <c r="A5904" s="27" t="s">
        <v>368</v>
      </c>
      <c r="B5904" s="27"/>
      <c r="C5904" s="25">
        <v>1506</v>
      </c>
      <c r="D5904" s="26">
        <v>-1</v>
      </c>
      <c r="E5904" s="26">
        <v>2.1800000000000002</v>
      </c>
      <c r="F5904" s="38">
        <f t="shared" si="352"/>
        <v>145.52349999999984</v>
      </c>
      <c r="G5904" s="38">
        <f t="shared" si="353"/>
        <v>145.53439999999983</v>
      </c>
      <c r="H5904" s="38">
        <f t="shared" si="354"/>
        <v>145.54529999999986</v>
      </c>
      <c r="I5904" s="41">
        <v>9.9125213956702698</v>
      </c>
      <c r="J5904" s="41">
        <v>66.709802241628921</v>
      </c>
      <c r="K5904" s="41">
        <v>28.957850343142784</v>
      </c>
      <c r="L5904" s="41">
        <v>1.47121815039772</v>
      </c>
      <c r="M5904" s="41">
        <v>11.14684511361261</v>
      </c>
      <c r="N5904" s="41">
        <v>1.3683873957209467</v>
      </c>
      <c r="O5904" s="41">
        <v>2.2497103106464182</v>
      </c>
      <c r="P5904" s="41">
        <v>11.165421629988559</v>
      </c>
    </row>
    <row r="5905" spans="1:16" s="26" customFormat="1" x14ac:dyDescent="0.25">
      <c r="A5905" s="27" t="s">
        <v>369</v>
      </c>
      <c r="B5905" s="27"/>
      <c r="C5905" s="25">
        <v>1506</v>
      </c>
      <c r="D5905" s="26">
        <v>-1</v>
      </c>
      <c r="E5905" s="26">
        <v>2.1800000000000002</v>
      </c>
      <c r="F5905" s="38">
        <f t="shared" si="352"/>
        <v>145.54529999999986</v>
      </c>
      <c r="G5905" s="38">
        <f t="shared" si="353"/>
        <v>145.55619999999985</v>
      </c>
      <c r="H5905" s="38">
        <f t="shared" si="354"/>
        <v>145.56709999999987</v>
      </c>
      <c r="I5905" s="41">
        <v>16.442554256848016</v>
      </c>
      <c r="J5905" s="41">
        <v>63.245595205582781</v>
      </c>
      <c r="K5905" s="41">
        <v>32.230487293248892</v>
      </c>
      <c r="L5905" s="41">
        <v>2.987086459053514</v>
      </c>
      <c r="M5905" s="41">
        <v>6.6524680919678989</v>
      </c>
      <c r="N5905" s="41">
        <v>0.63694528270989781</v>
      </c>
      <c r="O5905" s="41">
        <v>3.2803897170164107</v>
      </c>
      <c r="P5905" s="41">
        <v>14.275833920240959</v>
      </c>
    </row>
    <row r="5906" spans="1:16" s="26" customFormat="1" x14ac:dyDescent="0.25">
      <c r="A5906" s="27" t="s">
        <v>370</v>
      </c>
      <c r="B5906" s="27"/>
      <c r="C5906" s="25">
        <v>1506</v>
      </c>
      <c r="D5906" s="26">
        <v>-1</v>
      </c>
      <c r="E5906" s="26">
        <v>2.1800000000000002</v>
      </c>
      <c r="F5906" s="38">
        <f t="shared" si="352"/>
        <v>145.56709999999987</v>
      </c>
      <c r="G5906" s="38">
        <f t="shared" si="353"/>
        <v>145.57799999999986</v>
      </c>
      <c r="H5906" s="38">
        <f t="shared" si="354"/>
        <v>145.58889999999988</v>
      </c>
      <c r="I5906" s="41">
        <v>12.3443708372111</v>
      </c>
      <c r="J5906" s="41">
        <v>58.233955082350164</v>
      </c>
      <c r="K5906" s="41">
        <v>37.383101067099147</v>
      </c>
      <c r="L5906" s="41">
        <v>5.7000699422584162</v>
      </c>
      <c r="M5906" s="41">
        <v>4.40887226149139</v>
      </c>
      <c r="N5906" s="41">
        <v>0.69773320974129949</v>
      </c>
      <c r="O5906" s="41">
        <v>3.006789442489004</v>
      </c>
      <c r="P5906" s="41">
        <v>22.601453119868271</v>
      </c>
    </row>
    <row r="5907" spans="1:16" s="26" customFormat="1" x14ac:dyDescent="0.25">
      <c r="A5907" s="27" t="s">
        <v>371</v>
      </c>
      <c r="B5907" s="27"/>
      <c r="C5907" s="25">
        <v>1506</v>
      </c>
      <c r="D5907" s="26">
        <v>1506</v>
      </c>
      <c r="E5907" s="26">
        <v>2.1800000000000002</v>
      </c>
      <c r="F5907" s="38">
        <f t="shared" ref="F5907:F5970" si="355">H5906</f>
        <v>145.58889999999988</v>
      </c>
      <c r="G5907" s="38">
        <f t="shared" ref="G5907:G5970" si="356">F5907+(E5907/200)</f>
        <v>145.59979999999987</v>
      </c>
      <c r="H5907" s="38">
        <f t="shared" ref="H5907:H5970" si="357">H5906+E5907/100</f>
        <v>145.61069999999989</v>
      </c>
      <c r="I5907" s="41">
        <v>24.435985364663267</v>
      </c>
      <c r="J5907" s="41">
        <v>52.572267195151916</v>
      </c>
      <c r="K5907" s="41">
        <v>31.870853211431292</v>
      </c>
      <c r="L5907" s="41">
        <v>10.675218511384477</v>
      </c>
      <c r="M5907" s="41">
        <v>7.9360468671648547</v>
      </c>
      <c r="N5907" s="41">
        <v>0.95621661965550997</v>
      </c>
      <c r="O5907" s="41">
        <v>2.7218216659522088</v>
      </c>
      <c r="P5907" s="41">
        <v>25.207006800684773</v>
      </c>
    </row>
    <row r="5908" spans="1:16" s="26" customFormat="1" x14ac:dyDescent="0.25">
      <c r="A5908" s="27" t="s">
        <v>373</v>
      </c>
      <c r="B5908" s="27"/>
      <c r="C5908" s="25">
        <v>1505</v>
      </c>
      <c r="D5908" s="26">
        <v>-1</v>
      </c>
      <c r="E5908" s="26">
        <v>2.1800000000000002</v>
      </c>
      <c r="F5908" s="38">
        <f t="shared" si="355"/>
        <v>145.61069999999989</v>
      </c>
      <c r="G5908" s="38">
        <f t="shared" si="356"/>
        <v>145.62159999999989</v>
      </c>
      <c r="H5908" s="38">
        <f t="shared" si="357"/>
        <v>145.63249999999991</v>
      </c>
      <c r="I5908" s="41">
        <v>11.199140576990155</v>
      </c>
      <c r="J5908" s="41">
        <v>40.94789650903347</v>
      </c>
      <c r="K5908" s="41">
        <v>11.536071624842682</v>
      </c>
      <c r="L5908" s="41">
        <v>6.8142759991679238</v>
      </c>
      <c r="M5908" s="41">
        <v>1.3676029787189767</v>
      </c>
      <c r="N5908" s="41">
        <v>0.69812891874654825</v>
      </c>
      <c r="O5908" s="41">
        <v>2.4158371161855081</v>
      </c>
      <c r="P5908" s="41">
        <v>19.511407227942662</v>
      </c>
    </row>
    <row r="5909" spans="1:16" s="26" customFormat="1" x14ac:dyDescent="0.25">
      <c r="A5909" s="27" t="s">
        <v>374</v>
      </c>
      <c r="B5909" s="27"/>
      <c r="C5909" s="25">
        <v>1505</v>
      </c>
      <c r="D5909" s="26">
        <v>-1</v>
      </c>
      <c r="E5909" s="26">
        <v>2.1800000000000002</v>
      </c>
      <c r="F5909" s="38">
        <f t="shared" si="355"/>
        <v>145.63249999999991</v>
      </c>
      <c r="G5909" s="38">
        <f t="shared" si="356"/>
        <v>145.6433999999999</v>
      </c>
      <c r="H5909" s="38">
        <f t="shared" si="357"/>
        <v>145.65429999999992</v>
      </c>
      <c r="I5909" s="41">
        <v>9.9783338495502267</v>
      </c>
      <c r="J5909" s="41">
        <v>31.442038259268976</v>
      </c>
      <c r="K5909" s="41">
        <v>8.5258427474592029</v>
      </c>
      <c r="L5909" s="41">
        <v>4.209339073961198</v>
      </c>
      <c r="M5909" s="41">
        <v>1.1352830274489698</v>
      </c>
      <c r="N5909" s="41">
        <v>0.43260345755257684</v>
      </c>
      <c r="O5909" s="41">
        <v>2.2940285046559508</v>
      </c>
      <c r="P5909" s="41">
        <v>11.951143958455708</v>
      </c>
    </row>
    <row r="5910" spans="1:16" s="26" customFormat="1" x14ac:dyDescent="0.25">
      <c r="A5910" s="27" t="s">
        <v>375</v>
      </c>
      <c r="B5910" s="27"/>
      <c r="C5910" s="25">
        <v>1505</v>
      </c>
      <c r="D5910" s="26">
        <v>-1</v>
      </c>
      <c r="E5910" s="26">
        <v>2.1800000000000002</v>
      </c>
      <c r="F5910" s="38">
        <f t="shared" si="355"/>
        <v>145.65429999999992</v>
      </c>
      <c r="G5910" s="38">
        <f t="shared" si="356"/>
        <v>145.66519999999991</v>
      </c>
      <c r="H5910" s="38">
        <f t="shared" si="357"/>
        <v>145.67609999999993</v>
      </c>
      <c r="I5910" s="41">
        <v>11.19663058203917</v>
      </c>
      <c r="J5910" s="41">
        <v>19.507749921878808</v>
      </c>
      <c r="K5910" s="41">
        <v>13.846167051820663</v>
      </c>
      <c r="L5910" s="41">
        <v>5.8201458184890651</v>
      </c>
      <c r="M5910" s="41">
        <v>1.0333216213546468</v>
      </c>
      <c r="N5910" s="41">
        <v>0.41762871829442993</v>
      </c>
      <c r="O5910" s="41">
        <v>2.0101650851202928</v>
      </c>
      <c r="P5910" s="41">
        <v>8.0374856775999888</v>
      </c>
    </row>
    <row r="5911" spans="1:16" s="26" customFormat="1" x14ac:dyDescent="0.25">
      <c r="A5911" s="27" t="s">
        <v>376</v>
      </c>
      <c r="B5911" s="27"/>
      <c r="C5911" s="25">
        <v>1505</v>
      </c>
      <c r="D5911" s="26">
        <v>-1</v>
      </c>
      <c r="E5911" s="26">
        <v>2.1800000000000002</v>
      </c>
      <c r="F5911" s="38">
        <f t="shared" si="355"/>
        <v>145.67609999999993</v>
      </c>
      <c r="G5911" s="38">
        <f t="shared" si="356"/>
        <v>145.68699999999993</v>
      </c>
      <c r="H5911" s="38">
        <f t="shared" si="357"/>
        <v>145.69789999999995</v>
      </c>
      <c r="I5911" s="41">
        <v>2.8839900437367398</v>
      </c>
      <c r="J5911" s="41">
        <v>46.408509746273566</v>
      </c>
      <c r="K5911" s="41">
        <v>23.183215590752791</v>
      </c>
      <c r="L5911" s="41">
        <v>3.1343466248343637</v>
      </c>
      <c r="M5911" s="41">
        <v>17.660508915722154</v>
      </c>
      <c r="N5911" s="41">
        <v>1.2466195585797784</v>
      </c>
      <c r="O5911" s="41">
        <v>1.7562028028473875</v>
      </c>
      <c r="P5911" s="41">
        <v>6.4823169367127225</v>
      </c>
    </row>
    <row r="5912" spans="1:16" s="26" customFormat="1" x14ac:dyDescent="0.25">
      <c r="A5912" s="27" t="s">
        <v>377</v>
      </c>
      <c r="B5912" s="27"/>
      <c r="C5912" s="25">
        <v>1505</v>
      </c>
      <c r="D5912" s="26">
        <v>-1</v>
      </c>
      <c r="E5912" s="26">
        <v>2.1800000000000002</v>
      </c>
      <c r="F5912" s="38">
        <f t="shared" si="355"/>
        <v>145.69789999999995</v>
      </c>
      <c r="G5912" s="38">
        <f t="shared" si="356"/>
        <v>145.70879999999994</v>
      </c>
      <c r="H5912" s="38">
        <f t="shared" si="357"/>
        <v>145.71969999999996</v>
      </c>
      <c r="I5912" s="41">
        <v>1.9474577351791171</v>
      </c>
      <c r="J5912" s="41">
        <v>68.622535325454891</v>
      </c>
      <c r="K5912" s="41">
        <v>24.678357580993861</v>
      </c>
      <c r="L5912" s="41">
        <v>0.94093050133377187</v>
      </c>
      <c r="M5912" s="41">
        <v>118.79080817568124</v>
      </c>
      <c r="N5912" s="41">
        <v>2.9022021068686104</v>
      </c>
      <c r="O5912" s="41">
        <v>2.4693770627220473</v>
      </c>
      <c r="P5912" s="41">
        <v>10.650514839491219</v>
      </c>
    </row>
    <row r="5913" spans="1:16" s="26" customFormat="1" x14ac:dyDescent="0.25">
      <c r="A5913" s="27" t="s">
        <v>378</v>
      </c>
      <c r="B5913" s="27"/>
      <c r="C5913" s="25">
        <v>1505</v>
      </c>
      <c r="D5913" s="26">
        <v>-1</v>
      </c>
      <c r="E5913" s="26">
        <v>2.1800000000000002</v>
      </c>
      <c r="F5913" s="38">
        <f t="shared" si="355"/>
        <v>145.71969999999996</v>
      </c>
      <c r="G5913" s="38">
        <f t="shared" si="356"/>
        <v>145.73059999999995</v>
      </c>
      <c r="H5913" s="38">
        <f t="shared" si="357"/>
        <v>145.74149999999997</v>
      </c>
      <c r="I5913" s="41">
        <v>6.2214459220401981</v>
      </c>
      <c r="J5913" s="41">
        <v>54.179145638033006</v>
      </c>
      <c r="K5913" s="41">
        <v>13.76493530874407</v>
      </c>
      <c r="L5913" s="41">
        <v>0.34292282387773809</v>
      </c>
      <c r="M5913" s="41">
        <v>11.715012796288869</v>
      </c>
      <c r="N5913" s="41">
        <v>0.59249771913818516</v>
      </c>
      <c r="O5913" s="41">
        <v>1.4858436863310704</v>
      </c>
      <c r="P5913" s="41">
        <v>9.7397929214556864</v>
      </c>
    </row>
    <row r="5914" spans="1:16" s="26" customFormat="1" x14ac:dyDescent="0.25">
      <c r="A5914" s="27" t="s">
        <v>379</v>
      </c>
      <c r="B5914" s="27"/>
      <c r="C5914" s="25">
        <v>1505</v>
      </c>
      <c r="D5914" s="26">
        <v>-1</v>
      </c>
      <c r="E5914" s="26">
        <v>2.1800000000000002</v>
      </c>
      <c r="F5914" s="38">
        <f t="shared" si="355"/>
        <v>145.74149999999997</v>
      </c>
      <c r="G5914" s="38">
        <f t="shared" si="356"/>
        <v>145.75239999999997</v>
      </c>
      <c r="H5914" s="38">
        <f t="shared" si="357"/>
        <v>145.76329999999999</v>
      </c>
      <c r="I5914" s="41">
        <v>9.537694810440053</v>
      </c>
      <c r="J5914" s="41">
        <v>73.879547557310843</v>
      </c>
      <c r="K5914" s="41">
        <v>16.133507056702019</v>
      </c>
      <c r="L5914" s="41">
        <v>0.17834672499728041</v>
      </c>
      <c r="M5914" s="41">
        <v>3.3150943231080681</v>
      </c>
      <c r="N5914" s="41">
        <v>0.35358557343894836</v>
      </c>
      <c r="O5914" s="41">
        <v>1.686803789606141</v>
      </c>
      <c r="P5914" s="41">
        <v>8.2867808891999815</v>
      </c>
    </row>
    <row r="5915" spans="1:16" s="26" customFormat="1" x14ac:dyDescent="0.25">
      <c r="A5915" s="27" t="s">
        <v>380</v>
      </c>
      <c r="B5915" s="27"/>
      <c r="C5915" s="25">
        <v>1505</v>
      </c>
      <c r="D5915" s="26">
        <v>-1</v>
      </c>
      <c r="E5915" s="26">
        <v>2.1800000000000002</v>
      </c>
      <c r="F5915" s="38">
        <f t="shared" si="355"/>
        <v>145.76329999999999</v>
      </c>
      <c r="G5915" s="38">
        <f t="shared" si="356"/>
        <v>145.77419999999998</v>
      </c>
      <c r="H5915" s="38">
        <f t="shared" si="357"/>
        <v>145.7851</v>
      </c>
      <c r="I5915" s="41">
        <v>8.929340507177395</v>
      </c>
      <c r="J5915" s="41">
        <v>83.88857177094701</v>
      </c>
      <c r="K5915" s="41">
        <v>27.368012260743246</v>
      </c>
      <c r="L5915" s="41">
        <v>0.71737947442427941</v>
      </c>
      <c r="M5915" s="41">
        <v>3.3537698679633294</v>
      </c>
      <c r="N5915" s="41">
        <v>0.36339139453507419</v>
      </c>
      <c r="O5915" s="41">
        <v>1.6915054587833909</v>
      </c>
      <c r="P5915" s="41">
        <v>12.045736066150949</v>
      </c>
    </row>
    <row r="5916" spans="1:16" s="26" customFormat="1" x14ac:dyDescent="0.25">
      <c r="A5916" s="27" t="s">
        <v>381</v>
      </c>
      <c r="B5916" s="27"/>
      <c r="C5916" s="25">
        <v>1505</v>
      </c>
      <c r="D5916" s="26">
        <v>-1</v>
      </c>
      <c r="E5916" s="26">
        <v>2.1800000000000002</v>
      </c>
      <c r="F5916" s="38">
        <f t="shared" si="355"/>
        <v>145.7851</v>
      </c>
      <c r="G5916" s="38">
        <f t="shared" si="356"/>
        <v>145.79599999999999</v>
      </c>
      <c r="H5916" s="38">
        <f t="shared" si="357"/>
        <v>145.80690000000001</v>
      </c>
      <c r="I5916" s="41">
        <v>12.19496258107956</v>
      </c>
      <c r="J5916" s="41">
        <v>84.997027970252873</v>
      </c>
      <c r="K5916" s="41">
        <v>40.160582138909426</v>
      </c>
      <c r="L5916" s="41">
        <v>2.9007833975042843</v>
      </c>
      <c r="M5916" s="41">
        <v>7.6404042439083906</v>
      </c>
      <c r="N5916" s="41">
        <v>1.1545715218800066</v>
      </c>
      <c r="O5916" s="41">
        <v>1.6880762714781232</v>
      </c>
      <c r="P5916" s="41">
        <v>21.864997644525207</v>
      </c>
    </row>
    <row r="5917" spans="1:16" s="26" customFormat="1" x14ac:dyDescent="0.25">
      <c r="A5917" s="27" t="s">
        <v>382</v>
      </c>
      <c r="B5917" s="27"/>
      <c r="C5917" s="25">
        <v>1505</v>
      </c>
      <c r="D5917" s="26">
        <v>1505</v>
      </c>
      <c r="E5917" s="26">
        <v>2.1800000000000002</v>
      </c>
      <c r="F5917" s="38">
        <f t="shared" si="355"/>
        <v>145.80690000000001</v>
      </c>
      <c r="G5917" s="38">
        <f t="shared" si="356"/>
        <v>145.81780000000001</v>
      </c>
      <c r="H5917" s="38">
        <f t="shared" si="357"/>
        <v>145.82870000000003</v>
      </c>
      <c r="I5917" s="41">
        <v>11.459034377740279</v>
      </c>
      <c r="J5917" s="41">
        <v>66.894085705592644</v>
      </c>
      <c r="K5917" s="41">
        <v>32.228245392726286</v>
      </c>
      <c r="L5917" s="41">
        <v>4.511195875592926</v>
      </c>
      <c r="M5917" s="41">
        <v>6.1541053554226082</v>
      </c>
      <c r="N5917" s="41">
        <v>0.65343766814045434</v>
      </c>
      <c r="O5917" s="41">
        <v>3.088361104158579</v>
      </c>
      <c r="P5917" s="41">
        <v>22.62872272340724</v>
      </c>
    </row>
    <row r="5918" spans="1:16" s="26" customFormat="1" x14ac:dyDescent="0.25">
      <c r="A5918" s="27" t="s">
        <v>383</v>
      </c>
      <c r="B5918" s="27"/>
      <c r="C5918" s="25">
        <v>1504</v>
      </c>
      <c r="D5918" s="26">
        <v>-1</v>
      </c>
      <c r="E5918" s="26">
        <v>2.1800000000000002</v>
      </c>
      <c r="F5918" s="38">
        <f t="shared" si="355"/>
        <v>145.82870000000003</v>
      </c>
      <c r="G5918" s="38">
        <f t="shared" si="356"/>
        <v>145.83960000000002</v>
      </c>
      <c r="H5918" s="38">
        <f t="shared" si="357"/>
        <v>145.85050000000004</v>
      </c>
      <c r="I5918" s="41">
        <v>17.353893003101824</v>
      </c>
      <c r="J5918" s="41">
        <v>48.731346749353875</v>
      </c>
      <c r="K5918" s="41">
        <v>17.278743115784305</v>
      </c>
      <c r="L5918" s="41">
        <v>9.3708748161149593</v>
      </c>
      <c r="M5918" s="41">
        <v>1.550982743378877</v>
      </c>
      <c r="N5918" s="41">
        <v>0.51622145445352663</v>
      </c>
      <c r="O5918" s="41">
        <v>2.2675143789148251</v>
      </c>
      <c r="P5918" s="41">
        <v>14.603646620508041</v>
      </c>
    </row>
    <row r="5919" spans="1:16" s="26" customFormat="1" x14ac:dyDescent="0.25">
      <c r="A5919" s="27" t="s">
        <v>384</v>
      </c>
      <c r="B5919" s="27"/>
      <c r="C5919" s="25">
        <v>1504</v>
      </c>
      <c r="D5919" s="26">
        <v>-1</v>
      </c>
      <c r="E5919" s="26">
        <v>2.1800000000000002</v>
      </c>
      <c r="F5919" s="38">
        <f t="shared" si="355"/>
        <v>145.85050000000004</v>
      </c>
      <c r="G5919" s="38">
        <f t="shared" si="356"/>
        <v>145.86140000000003</v>
      </c>
      <c r="H5919" s="38">
        <f t="shared" si="357"/>
        <v>145.87230000000005</v>
      </c>
      <c r="I5919" s="41">
        <v>9.0159309400523036</v>
      </c>
      <c r="J5919" s="41">
        <v>43.329592434521317</v>
      </c>
      <c r="K5919" s="41">
        <v>10.859978220007738</v>
      </c>
      <c r="L5919" s="41">
        <v>4.5453993627048632</v>
      </c>
      <c r="M5919" s="41">
        <v>0.57738015157630385</v>
      </c>
      <c r="N5919" s="41">
        <v>0.29718805431969525</v>
      </c>
      <c r="O5919" s="41">
        <v>1.8304947190242762</v>
      </c>
      <c r="P5919" s="41">
        <v>10.513907122402349</v>
      </c>
    </row>
    <row r="5920" spans="1:16" s="26" customFormat="1" x14ac:dyDescent="0.25">
      <c r="A5920" s="27" t="s">
        <v>385</v>
      </c>
      <c r="B5920" s="27"/>
      <c r="C5920" s="25">
        <v>1504</v>
      </c>
      <c r="D5920" s="26">
        <v>-1</v>
      </c>
      <c r="E5920" s="26">
        <v>2.1800000000000002</v>
      </c>
      <c r="F5920" s="38">
        <f t="shared" si="355"/>
        <v>145.87230000000005</v>
      </c>
      <c r="G5920" s="38">
        <f t="shared" si="356"/>
        <v>145.88320000000004</v>
      </c>
      <c r="H5920" s="38">
        <f t="shared" si="357"/>
        <v>145.89410000000007</v>
      </c>
      <c r="I5920" s="41">
        <v>14.868689261280668</v>
      </c>
      <c r="J5920" s="41">
        <v>35.32533862886072</v>
      </c>
      <c r="K5920" s="41">
        <v>21.803250438903849</v>
      </c>
      <c r="L5920" s="41">
        <v>6.3785760029162759</v>
      </c>
      <c r="M5920" s="41">
        <v>0.35552711653911673</v>
      </c>
      <c r="N5920" s="41">
        <v>0.56749690945868081</v>
      </c>
      <c r="O5920" s="41">
        <v>2.3947653229414847</v>
      </c>
      <c r="P5920" s="41">
        <v>9.4173901339255686</v>
      </c>
    </row>
    <row r="5921" spans="1:16" s="26" customFormat="1" x14ac:dyDescent="0.25">
      <c r="A5921" s="27" t="s">
        <v>386</v>
      </c>
      <c r="B5921" s="27"/>
      <c r="C5921" s="25">
        <v>1504</v>
      </c>
      <c r="D5921" s="26">
        <v>-1</v>
      </c>
      <c r="E5921" s="26">
        <v>2.1800000000000002</v>
      </c>
      <c r="F5921" s="38">
        <f t="shared" si="355"/>
        <v>145.89410000000007</v>
      </c>
      <c r="G5921" s="38">
        <f t="shared" si="356"/>
        <v>145.90500000000006</v>
      </c>
      <c r="H5921" s="38">
        <f t="shared" si="357"/>
        <v>145.91590000000008</v>
      </c>
      <c r="I5921" s="41">
        <v>14.250652857761356</v>
      </c>
      <c r="J5921" s="41">
        <v>37.662325524954952</v>
      </c>
      <c r="K5921" s="41">
        <v>25.494472983016596</v>
      </c>
      <c r="L5921" s="41">
        <v>6.8258621172406215</v>
      </c>
      <c r="M5921" s="41">
        <v>1.4937444959419846</v>
      </c>
      <c r="N5921" s="41">
        <v>0.75894214798699333</v>
      </c>
      <c r="O5921" s="41">
        <v>2.5701513815656098</v>
      </c>
      <c r="P5921" s="41">
        <v>8.4657893737086827</v>
      </c>
    </row>
    <row r="5922" spans="1:16" s="26" customFormat="1" x14ac:dyDescent="0.25">
      <c r="A5922" s="27" t="s">
        <v>387</v>
      </c>
      <c r="B5922" s="27"/>
      <c r="C5922" s="25">
        <v>1504</v>
      </c>
      <c r="D5922" s="26">
        <v>-1</v>
      </c>
      <c r="E5922" s="26">
        <v>2.1800000000000002</v>
      </c>
      <c r="F5922" s="38">
        <f t="shared" si="355"/>
        <v>145.91590000000008</v>
      </c>
      <c r="G5922" s="38">
        <f t="shared" si="356"/>
        <v>145.92680000000007</v>
      </c>
      <c r="H5922" s="38">
        <f t="shared" si="357"/>
        <v>145.93770000000009</v>
      </c>
      <c r="I5922" s="41">
        <v>12.002264704610205</v>
      </c>
      <c r="J5922" s="41">
        <v>67.164031615111782</v>
      </c>
      <c r="K5922" s="41">
        <v>18.703109724598868</v>
      </c>
      <c r="L5922" s="41">
        <v>3.6354630868826976</v>
      </c>
      <c r="M5922" s="41">
        <v>1.1897453082271858</v>
      </c>
      <c r="N5922" s="41">
        <v>0.63849330074997901</v>
      </c>
      <c r="O5922" s="41">
        <v>2.167669636429467</v>
      </c>
      <c r="P5922" s="41">
        <v>7.5150431641098114</v>
      </c>
    </row>
    <row r="5923" spans="1:16" s="26" customFormat="1" x14ac:dyDescent="0.25">
      <c r="A5923" s="27" t="s">
        <v>388</v>
      </c>
      <c r="B5923" s="27"/>
      <c r="C5923" s="25">
        <v>1504</v>
      </c>
      <c r="D5923" s="26">
        <v>-1</v>
      </c>
      <c r="E5923" s="26">
        <v>2.2200000000000002</v>
      </c>
      <c r="F5923" s="38">
        <f t="shared" si="355"/>
        <v>145.93770000000009</v>
      </c>
      <c r="G5923" s="38">
        <f t="shared" si="356"/>
        <v>145.94880000000009</v>
      </c>
      <c r="H5923" s="38">
        <f t="shared" si="357"/>
        <v>145.95990000000009</v>
      </c>
      <c r="I5923" s="41">
        <v>5.2685388715719581</v>
      </c>
      <c r="J5923" s="41">
        <v>83.252661278799351</v>
      </c>
      <c r="K5923" s="41">
        <v>14.649485255564233</v>
      </c>
      <c r="L5923" s="41">
        <v>0.57210715732343909</v>
      </c>
      <c r="M5923" s="41">
        <v>1.1847540772604677</v>
      </c>
      <c r="N5923" s="41">
        <v>0.45208254577529638</v>
      </c>
      <c r="O5923" s="41">
        <v>1.1460232259064012</v>
      </c>
      <c r="P5923" s="41">
        <v>5.1645149932933929</v>
      </c>
    </row>
    <row r="5924" spans="1:16" s="26" customFormat="1" x14ac:dyDescent="0.25">
      <c r="A5924" s="27" t="s">
        <v>389</v>
      </c>
      <c r="B5924" s="27" t="s">
        <v>954</v>
      </c>
      <c r="C5924" s="25">
        <v>1504</v>
      </c>
      <c r="D5924" s="26">
        <v>-1</v>
      </c>
      <c r="E5924" s="26">
        <v>2.15</v>
      </c>
      <c r="F5924" s="38">
        <f t="shared" si="355"/>
        <v>145.95990000000009</v>
      </c>
      <c r="G5924" s="38">
        <f t="shared" si="356"/>
        <v>145.97065000000009</v>
      </c>
      <c r="H5924" s="38">
        <f t="shared" si="357"/>
        <v>145.98140000000009</v>
      </c>
      <c r="I5924" s="41">
        <v>9.3587440540785121</v>
      </c>
      <c r="J5924" s="41">
        <v>91.499142339414078</v>
      </c>
      <c r="K5924" s="41">
        <v>20.35996569190166</v>
      </c>
      <c r="L5924" s="41">
        <v>0.22992893131771436</v>
      </c>
      <c r="M5924" s="41">
        <v>5.7279828571374525</v>
      </c>
      <c r="N5924" s="41">
        <v>1.087631166335242</v>
      </c>
      <c r="O5924" s="41">
        <v>1.0506067223227158</v>
      </c>
      <c r="P5924" s="41">
        <v>4.7460798169459588</v>
      </c>
    </row>
    <row r="5925" spans="1:16" s="26" customFormat="1" x14ac:dyDescent="0.25">
      <c r="A5925" s="27" t="s">
        <v>390</v>
      </c>
      <c r="B5925" s="27">
        <v>86</v>
      </c>
      <c r="C5925" s="25">
        <v>1504</v>
      </c>
      <c r="D5925" s="26">
        <v>-1</v>
      </c>
      <c r="E5925" s="26">
        <v>2.15</v>
      </c>
      <c r="F5925" s="38">
        <f t="shared" si="355"/>
        <v>145.98140000000009</v>
      </c>
      <c r="G5925" s="38">
        <f t="shared" si="356"/>
        <v>145.99215000000009</v>
      </c>
      <c r="H5925" s="38">
        <f t="shared" si="357"/>
        <v>146.0029000000001</v>
      </c>
      <c r="I5925" s="41">
        <v>10.016388039558938</v>
      </c>
      <c r="J5925" s="41">
        <v>93.622139837564319</v>
      </c>
      <c r="K5925" s="41">
        <v>45.311223182499241</v>
      </c>
      <c r="L5925" s="41">
        <v>0.5022331444439897</v>
      </c>
      <c r="M5925" s="41">
        <v>15.911689068785737</v>
      </c>
      <c r="N5925" s="41">
        <v>0.79297962430112057</v>
      </c>
      <c r="O5925" s="41">
        <v>1.3175957066444872</v>
      </c>
      <c r="P5925" s="41">
        <v>4.9934880041926153</v>
      </c>
    </row>
    <row r="5926" spans="1:16" s="26" customFormat="1" x14ac:dyDescent="0.25">
      <c r="A5926" s="27" t="s">
        <v>391</v>
      </c>
      <c r="B5926" s="27"/>
      <c r="C5926" s="25">
        <v>1504</v>
      </c>
      <c r="D5926" s="26">
        <v>-1</v>
      </c>
      <c r="E5926" s="26">
        <v>2.15</v>
      </c>
      <c r="F5926" s="38">
        <f t="shared" si="355"/>
        <v>146.0029000000001</v>
      </c>
      <c r="G5926" s="38">
        <f t="shared" si="356"/>
        <v>146.0136500000001</v>
      </c>
      <c r="H5926" s="38">
        <f t="shared" si="357"/>
        <v>146.0244000000001</v>
      </c>
      <c r="I5926" s="41">
        <v>13.57084882403255</v>
      </c>
      <c r="J5926" s="41">
        <v>80.325654766322643</v>
      </c>
      <c r="K5926" s="41">
        <v>80.465954165636177</v>
      </c>
      <c r="L5926" s="41">
        <v>1.0710285442683467</v>
      </c>
      <c r="M5926" s="41">
        <v>8.3399708159164554</v>
      </c>
      <c r="N5926" s="41">
        <v>0.85118395550686787</v>
      </c>
      <c r="O5926" s="41">
        <v>2.1970930976969143</v>
      </c>
      <c r="P5926" s="41">
        <v>8.7300136573650935</v>
      </c>
    </row>
    <row r="5927" spans="1:16" s="26" customFormat="1" x14ac:dyDescent="0.25">
      <c r="A5927" s="27" t="s">
        <v>392</v>
      </c>
      <c r="B5927" s="27"/>
      <c r="C5927" s="25">
        <v>1504</v>
      </c>
      <c r="D5927" s="26">
        <v>-1</v>
      </c>
      <c r="E5927" s="26">
        <v>2.15</v>
      </c>
      <c r="F5927" s="38">
        <f t="shared" si="355"/>
        <v>146.0244000000001</v>
      </c>
      <c r="G5927" s="38">
        <f t="shared" si="356"/>
        <v>146.0351500000001</v>
      </c>
      <c r="H5927" s="38">
        <f t="shared" si="357"/>
        <v>146.0459000000001</v>
      </c>
      <c r="I5927" s="41">
        <v>14.686598533047258</v>
      </c>
      <c r="J5927" s="41">
        <v>80.817322402759117</v>
      </c>
      <c r="K5927" s="41">
        <v>86.774580399369796</v>
      </c>
      <c r="L5927" s="41">
        <v>2.1233874649759188</v>
      </c>
      <c r="M5927" s="41">
        <v>8.7428211503282132</v>
      </c>
      <c r="N5927" s="41">
        <v>1.1114988319908499</v>
      </c>
      <c r="O5927" s="41">
        <v>3.5675083776458796</v>
      </c>
      <c r="P5927" s="41">
        <v>15.398113027352409</v>
      </c>
    </row>
    <row r="5928" spans="1:16" s="26" customFormat="1" x14ac:dyDescent="0.25">
      <c r="A5928" s="27" t="s">
        <v>393</v>
      </c>
      <c r="B5928" s="27"/>
      <c r="C5928" s="25">
        <v>1504</v>
      </c>
      <c r="D5928" s="26">
        <v>1504</v>
      </c>
      <c r="E5928" s="26">
        <v>2.15</v>
      </c>
      <c r="F5928" s="38">
        <f t="shared" si="355"/>
        <v>146.0459000000001</v>
      </c>
      <c r="G5928" s="38">
        <f t="shared" si="356"/>
        <v>146.0566500000001</v>
      </c>
      <c r="H5928" s="38">
        <f t="shared" si="357"/>
        <v>146.06740000000011</v>
      </c>
      <c r="I5928" s="41">
        <v>14.506202281874863</v>
      </c>
      <c r="J5928" s="41">
        <v>72.419323673145087</v>
      </c>
      <c r="K5928" s="41">
        <v>36.513280515217474</v>
      </c>
      <c r="L5928" s="41">
        <v>3.3440863770848375</v>
      </c>
      <c r="M5928" s="41">
        <v>7.2716941298654127</v>
      </c>
      <c r="N5928" s="41">
        <v>1.3014470401761822</v>
      </c>
      <c r="O5928" s="41">
        <v>3.5344778134285835</v>
      </c>
      <c r="P5928" s="41">
        <v>19.80382259909819</v>
      </c>
    </row>
    <row r="5929" spans="1:16" s="26" customFormat="1" x14ac:dyDescent="0.25">
      <c r="A5929" s="27" t="s">
        <v>394</v>
      </c>
      <c r="B5929" s="27" t="s">
        <v>497</v>
      </c>
      <c r="C5929" s="25">
        <v>1503</v>
      </c>
      <c r="D5929" s="26">
        <v>-1</v>
      </c>
      <c r="E5929" s="26">
        <v>2.15</v>
      </c>
      <c r="F5929" s="38">
        <f t="shared" si="355"/>
        <v>146.06740000000011</v>
      </c>
      <c r="G5929" s="38">
        <f t="shared" si="356"/>
        <v>146.07815000000011</v>
      </c>
      <c r="H5929" s="38">
        <f t="shared" si="357"/>
        <v>146.08890000000011</v>
      </c>
      <c r="I5929" s="41">
        <v>9.5073007089575672</v>
      </c>
      <c r="J5929" s="41">
        <v>68.872425143602428</v>
      </c>
      <c r="K5929" s="41">
        <v>18.589362133366208</v>
      </c>
      <c r="L5929" s="41">
        <v>7.8223593004130292</v>
      </c>
      <c r="M5929" s="41">
        <v>2.1400191014069714</v>
      </c>
      <c r="N5929" s="41">
        <v>0.47634921748894665</v>
      </c>
      <c r="O5929" s="41">
        <v>1.9987919438349007</v>
      </c>
      <c r="P5929" s="41">
        <v>16.062273577857074</v>
      </c>
    </row>
    <row r="5930" spans="1:16" s="26" customFormat="1" x14ac:dyDescent="0.25">
      <c r="A5930" s="27" t="s">
        <v>395</v>
      </c>
      <c r="B5930" s="27">
        <v>2.15</v>
      </c>
      <c r="C5930" s="25">
        <v>1503</v>
      </c>
      <c r="D5930" s="26">
        <v>-1</v>
      </c>
      <c r="E5930" s="26">
        <v>2.15</v>
      </c>
      <c r="F5930" s="38">
        <f t="shared" si="355"/>
        <v>146.08890000000011</v>
      </c>
      <c r="G5930" s="38">
        <f t="shared" si="356"/>
        <v>146.09965000000011</v>
      </c>
      <c r="H5930" s="38">
        <f t="shared" si="357"/>
        <v>146.11040000000011</v>
      </c>
      <c r="I5930" s="41">
        <v>10.021161349662904</v>
      </c>
      <c r="J5930" s="41">
        <v>58.518415950073901</v>
      </c>
      <c r="K5930" s="41">
        <v>10.7166271805942</v>
      </c>
      <c r="L5930" s="41">
        <v>2.284458630197161</v>
      </c>
      <c r="M5930" s="41">
        <v>0.4734598643827892</v>
      </c>
      <c r="N5930" s="41">
        <v>0.31372714249599731</v>
      </c>
      <c r="O5930" s="41">
        <v>1.7278440064748573</v>
      </c>
      <c r="P5930" s="41">
        <v>11.012235156346364</v>
      </c>
    </row>
    <row r="5931" spans="1:16" s="26" customFormat="1" x14ac:dyDescent="0.25">
      <c r="A5931" s="27" t="s">
        <v>396</v>
      </c>
      <c r="B5931" s="27"/>
      <c r="C5931" s="25">
        <v>1503</v>
      </c>
      <c r="D5931" s="26">
        <v>-1</v>
      </c>
      <c r="E5931" s="26">
        <v>2.15</v>
      </c>
      <c r="F5931" s="38">
        <f t="shared" si="355"/>
        <v>146.11040000000011</v>
      </c>
      <c r="G5931" s="38">
        <f t="shared" si="356"/>
        <v>146.12115000000011</v>
      </c>
      <c r="H5931" s="38">
        <f t="shared" si="357"/>
        <v>146.13190000000012</v>
      </c>
      <c r="I5931" s="41">
        <v>8.9011412000216534</v>
      </c>
      <c r="J5931" s="41">
        <v>60.327836845621668</v>
      </c>
      <c r="K5931" s="41">
        <v>13.778883714250584</v>
      </c>
      <c r="L5931" s="41">
        <v>5.8530552876416486</v>
      </c>
      <c r="M5931" s="41">
        <v>0.56798889706194966</v>
      </c>
      <c r="N5931" s="41">
        <v>0.33247065437591478</v>
      </c>
      <c r="O5931" s="41">
        <v>1.3902446967983177</v>
      </c>
      <c r="P5931" s="41">
        <v>10.546050371536049</v>
      </c>
    </row>
    <row r="5932" spans="1:16" s="26" customFormat="1" x14ac:dyDescent="0.25">
      <c r="A5932" s="27" t="s">
        <v>397</v>
      </c>
      <c r="B5932" s="27"/>
      <c r="C5932" s="25">
        <v>1503</v>
      </c>
      <c r="D5932" s="26">
        <v>-1</v>
      </c>
      <c r="E5932" s="26">
        <v>2.15</v>
      </c>
      <c r="F5932" s="38">
        <f t="shared" si="355"/>
        <v>146.13190000000012</v>
      </c>
      <c r="G5932" s="38">
        <f t="shared" si="356"/>
        <v>146.14265000000012</v>
      </c>
      <c r="H5932" s="38">
        <f t="shared" si="357"/>
        <v>146.15340000000012</v>
      </c>
      <c r="I5932" s="41">
        <v>15.531704474238467</v>
      </c>
      <c r="J5932" s="41">
        <v>55.401052724016978</v>
      </c>
      <c r="K5932" s="41">
        <v>18.524370574369168</v>
      </c>
      <c r="L5932" s="41">
        <v>8.311000932346488</v>
      </c>
      <c r="M5932" s="41">
        <v>0.54582338992445378</v>
      </c>
      <c r="N5932" s="41">
        <v>0.62272484008692841</v>
      </c>
      <c r="O5932" s="41">
        <v>1.721653466520324</v>
      </c>
      <c r="P5932" s="41">
        <v>14.113533885187429</v>
      </c>
    </row>
    <row r="5933" spans="1:16" s="26" customFormat="1" x14ac:dyDescent="0.25">
      <c r="A5933" s="27" t="s">
        <v>398</v>
      </c>
      <c r="B5933" s="27"/>
      <c r="C5933" s="25">
        <v>1503</v>
      </c>
      <c r="D5933" s="26">
        <v>-1</v>
      </c>
      <c r="E5933" s="26">
        <v>2.15</v>
      </c>
      <c r="F5933" s="38">
        <f t="shared" si="355"/>
        <v>146.15340000000012</v>
      </c>
      <c r="G5933" s="38">
        <f t="shared" si="356"/>
        <v>146.16415000000012</v>
      </c>
      <c r="H5933" s="38">
        <f t="shared" si="357"/>
        <v>146.17490000000012</v>
      </c>
      <c r="I5933" s="41">
        <v>6.5559582362508726</v>
      </c>
      <c r="J5933" s="41">
        <v>64.211771327340259</v>
      </c>
      <c r="K5933" s="41">
        <v>14.319457478008733</v>
      </c>
      <c r="L5933" s="41">
        <v>2.2768309379350251</v>
      </c>
      <c r="M5933" s="41">
        <v>3.5679733076442837</v>
      </c>
      <c r="N5933" s="41">
        <v>0.68150981355416762</v>
      </c>
      <c r="O5933" s="41">
        <v>1.9473068730191476</v>
      </c>
      <c r="P5933" s="41">
        <v>10.339899879890938</v>
      </c>
    </row>
    <row r="5934" spans="1:16" s="26" customFormat="1" x14ac:dyDescent="0.25">
      <c r="A5934" s="27" t="s">
        <v>399</v>
      </c>
      <c r="B5934" s="27"/>
      <c r="C5934" s="25">
        <v>1503</v>
      </c>
      <c r="D5934" s="26">
        <v>-1</v>
      </c>
      <c r="E5934" s="26">
        <v>2.15</v>
      </c>
      <c r="F5934" s="38">
        <f t="shared" si="355"/>
        <v>146.17490000000012</v>
      </c>
      <c r="G5934" s="38">
        <f t="shared" si="356"/>
        <v>146.18565000000012</v>
      </c>
      <c r="H5934" s="38">
        <f t="shared" si="357"/>
        <v>146.19640000000012</v>
      </c>
      <c r="I5934" s="41">
        <v>15.757181729046504</v>
      </c>
      <c r="J5934" s="41">
        <v>75.569608565570121</v>
      </c>
      <c r="K5934" s="41">
        <v>23.811548396263188</v>
      </c>
      <c r="L5934" s="41">
        <v>1.978752172873403</v>
      </c>
      <c r="M5934" s="41">
        <v>5.4176862548468216</v>
      </c>
      <c r="N5934" s="41">
        <v>0.89567708772225507</v>
      </c>
      <c r="O5934" s="41">
        <v>1.6833696392276638</v>
      </c>
      <c r="P5934" s="41">
        <v>8.7892352024158225</v>
      </c>
    </row>
    <row r="5935" spans="1:16" s="26" customFormat="1" x14ac:dyDescent="0.25">
      <c r="A5935" s="27" t="s">
        <v>400</v>
      </c>
      <c r="B5935" s="27"/>
      <c r="C5935" s="25">
        <v>1503</v>
      </c>
      <c r="D5935" s="26">
        <v>-1</v>
      </c>
      <c r="E5935" s="26">
        <v>2.15</v>
      </c>
      <c r="F5935" s="38">
        <f t="shared" si="355"/>
        <v>146.19640000000012</v>
      </c>
      <c r="G5935" s="38">
        <f t="shared" si="356"/>
        <v>146.20715000000013</v>
      </c>
      <c r="H5935" s="38">
        <f t="shared" si="357"/>
        <v>146.21790000000013</v>
      </c>
      <c r="I5935" s="41">
        <v>5.1865694061767931</v>
      </c>
      <c r="J5935" s="41">
        <v>79.754439660000216</v>
      </c>
      <c r="K5935" s="41">
        <v>14.429877857662472</v>
      </c>
      <c r="L5935" s="41">
        <v>0.66278956644539222</v>
      </c>
      <c r="M5935" s="41">
        <v>8.3973831451296803</v>
      </c>
      <c r="N5935" s="41">
        <v>0.61986875648220841</v>
      </c>
      <c r="O5935" s="41">
        <v>0.9988477711104794</v>
      </c>
      <c r="P5935" s="41">
        <v>6.4379150648495402</v>
      </c>
    </row>
    <row r="5936" spans="1:16" s="26" customFormat="1" x14ac:dyDescent="0.25">
      <c r="A5936" s="27" t="s">
        <v>401</v>
      </c>
      <c r="B5936" s="27"/>
      <c r="C5936" s="25">
        <v>1503</v>
      </c>
      <c r="D5936" s="26">
        <v>-1</v>
      </c>
      <c r="E5936" s="26">
        <v>2.15</v>
      </c>
      <c r="F5936" s="38">
        <f t="shared" si="355"/>
        <v>146.21790000000013</v>
      </c>
      <c r="G5936" s="38">
        <f t="shared" si="356"/>
        <v>146.22865000000013</v>
      </c>
      <c r="H5936" s="38">
        <f t="shared" si="357"/>
        <v>146.23940000000013</v>
      </c>
      <c r="I5936" s="41">
        <v>7.3528645274573625</v>
      </c>
      <c r="J5936" s="41">
        <v>81.815882660281687</v>
      </c>
      <c r="K5936" s="41">
        <v>13.330066522042204</v>
      </c>
      <c r="L5936" s="41">
        <v>0.12839231524781169</v>
      </c>
      <c r="M5936" s="41">
        <v>3.7559128404050952</v>
      </c>
      <c r="N5936" s="41">
        <v>0.89544480712115437</v>
      </c>
      <c r="O5936" s="41">
        <v>0.85866601398922315</v>
      </c>
      <c r="P5936" s="41">
        <v>5.1336563698768432</v>
      </c>
    </row>
    <row r="5937" spans="1:16" s="26" customFormat="1" x14ac:dyDescent="0.25">
      <c r="A5937" s="27" t="s">
        <v>402</v>
      </c>
      <c r="B5937" s="27"/>
      <c r="C5937" s="25">
        <v>1503</v>
      </c>
      <c r="D5937" s="26">
        <v>-1</v>
      </c>
      <c r="E5937" s="26">
        <v>2.15</v>
      </c>
      <c r="F5937" s="38">
        <f t="shared" si="355"/>
        <v>146.23940000000013</v>
      </c>
      <c r="G5937" s="38">
        <f t="shared" si="356"/>
        <v>146.25015000000013</v>
      </c>
      <c r="H5937" s="38">
        <f t="shared" si="357"/>
        <v>146.26090000000013</v>
      </c>
      <c r="I5937" s="41">
        <v>10.054705398239911</v>
      </c>
      <c r="J5937" s="41">
        <v>88.78792144853135</v>
      </c>
      <c r="K5937" s="41">
        <v>12.635885585551289</v>
      </c>
      <c r="L5937" s="41">
        <v>0.12886977260767085</v>
      </c>
      <c r="M5937" s="41">
        <v>6.3499774669549787</v>
      </c>
      <c r="N5937" s="41">
        <v>0.39061220670456409</v>
      </c>
      <c r="O5937" s="41">
        <v>0.64977607561290129</v>
      </c>
      <c r="P5937" s="41">
        <v>3.8786557526201411</v>
      </c>
    </row>
    <row r="5938" spans="1:16" s="26" customFormat="1" x14ac:dyDescent="0.25">
      <c r="A5938" s="27" t="s">
        <v>403</v>
      </c>
      <c r="B5938" s="27"/>
      <c r="C5938" s="25">
        <v>1503</v>
      </c>
      <c r="D5938" s="26">
        <v>-1</v>
      </c>
      <c r="E5938" s="26">
        <v>2.15</v>
      </c>
      <c r="F5938" s="38">
        <f t="shared" si="355"/>
        <v>146.26090000000013</v>
      </c>
      <c r="G5938" s="38">
        <f t="shared" si="356"/>
        <v>146.27165000000014</v>
      </c>
      <c r="H5938" s="38">
        <f t="shared" si="357"/>
        <v>146.28240000000014</v>
      </c>
      <c r="I5938" s="41">
        <v>8.9916229083068835</v>
      </c>
      <c r="J5938" s="41">
        <v>89.109125956200614</v>
      </c>
      <c r="K5938" s="41">
        <v>13.479117235711266</v>
      </c>
      <c r="L5938" s="41">
        <v>0.22308425533734255</v>
      </c>
      <c r="M5938" s="41">
        <v>3.7132807586361261</v>
      </c>
      <c r="N5938" s="41">
        <v>0.39951124968399765</v>
      </c>
      <c r="O5938" s="41">
        <v>1.9021377374121429</v>
      </c>
      <c r="P5938" s="41">
        <v>6.4605727176670422</v>
      </c>
    </row>
    <row r="5939" spans="1:16" s="26" customFormat="1" x14ac:dyDescent="0.25">
      <c r="A5939" s="27" t="s">
        <v>404</v>
      </c>
      <c r="B5939" s="27"/>
      <c r="C5939" s="25">
        <v>1503</v>
      </c>
      <c r="D5939" s="26">
        <v>-1</v>
      </c>
      <c r="E5939" s="26">
        <v>2.15</v>
      </c>
      <c r="F5939" s="38">
        <f t="shared" si="355"/>
        <v>146.28240000000014</v>
      </c>
      <c r="G5939" s="38">
        <f t="shared" si="356"/>
        <v>146.29315000000014</v>
      </c>
      <c r="H5939" s="38">
        <f t="shared" si="357"/>
        <v>146.30390000000014</v>
      </c>
      <c r="I5939" s="41">
        <v>12.376252177960344</v>
      </c>
      <c r="J5939" s="41">
        <v>91.563601572806277</v>
      </c>
      <c r="K5939" s="41">
        <v>33.027576504903443</v>
      </c>
      <c r="L5939" s="41">
        <v>0.80273003678646149</v>
      </c>
      <c r="M5939" s="41">
        <v>1.6969050501944354</v>
      </c>
      <c r="N5939" s="41">
        <v>0.31356926148865433</v>
      </c>
      <c r="O5939" s="41">
        <v>1.5175268185895276</v>
      </c>
      <c r="P5939" s="41">
        <v>9.6015662528668795</v>
      </c>
    </row>
    <row r="5940" spans="1:16" s="26" customFormat="1" x14ac:dyDescent="0.25">
      <c r="A5940" s="27" t="s">
        <v>405</v>
      </c>
      <c r="B5940" s="27"/>
      <c r="C5940" s="25">
        <v>1503</v>
      </c>
      <c r="D5940" s="26">
        <v>-1</v>
      </c>
      <c r="E5940" s="26">
        <v>2.15</v>
      </c>
      <c r="F5940" s="38">
        <f t="shared" si="355"/>
        <v>146.30390000000014</v>
      </c>
      <c r="G5940" s="38">
        <f t="shared" si="356"/>
        <v>146.31465000000014</v>
      </c>
      <c r="H5940" s="38">
        <f t="shared" si="357"/>
        <v>146.32540000000014</v>
      </c>
      <c r="I5940" s="41">
        <v>32.830115344692324</v>
      </c>
      <c r="J5940" s="41">
        <v>70.484423409564911</v>
      </c>
      <c r="K5940" s="41">
        <v>42.981482933292845</v>
      </c>
      <c r="L5940" s="41">
        <v>4.8899854443745507</v>
      </c>
      <c r="M5940" s="41">
        <v>7.0095120943065528</v>
      </c>
      <c r="N5940" s="41">
        <v>1.1920170847517906</v>
      </c>
      <c r="O5940" s="41">
        <v>2.4294898025523257</v>
      </c>
      <c r="P5940" s="41">
        <v>25.925432397873344</v>
      </c>
    </row>
    <row r="5941" spans="1:16" s="26" customFormat="1" x14ac:dyDescent="0.25">
      <c r="A5941" s="27" t="s">
        <v>406</v>
      </c>
      <c r="B5941" s="27"/>
      <c r="C5941" s="25">
        <v>1503</v>
      </c>
      <c r="D5941" s="26">
        <v>1503</v>
      </c>
      <c r="E5941" s="26">
        <v>2.15</v>
      </c>
      <c r="F5941" s="38">
        <f t="shared" si="355"/>
        <v>146.32540000000014</v>
      </c>
      <c r="G5941" s="38">
        <f t="shared" si="356"/>
        <v>146.33615000000015</v>
      </c>
      <c r="H5941" s="38">
        <f t="shared" si="357"/>
        <v>146.34690000000015</v>
      </c>
      <c r="I5941" s="41">
        <v>39.697891672106593</v>
      </c>
      <c r="J5941" s="41">
        <v>54.937266791148559</v>
      </c>
      <c r="K5941" s="41">
        <v>113.73291095227889</v>
      </c>
      <c r="L5941" s="41">
        <v>10.008909603777498</v>
      </c>
      <c r="M5941" s="41">
        <v>8.4784199580761328</v>
      </c>
      <c r="N5941" s="41">
        <v>1.4772381687603811</v>
      </c>
      <c r="O5941" s="41">
        <v>4.4979284095928698</v>
      </c>
      <c r="P5941" s="41">
        <v>48.880443263810356</v>
      </c>
    </row>
    <row r="5942" spans="1:16" s="26" customFormat="1" x14ac:dyDescent="0.25">
      <c r="A5942" s="27" t="s">
        <v>407</v>
      </c>
      <c r="B5942" s="27"/>
      <c r="C5942" s="25">
        <v>1502</v>
      </c>
      <c r="D5942" s="26">
        <v>-1</v>
      </c>
      <c r="E5942" s="26">
        <v>2.15</v>
      </c>
      <c r="F5942" s="38">
        <f t="shared" si="355"/>
        <v>146.34690000000015</v>
      </c>
      <c r="G5942" s="38">
        <f t="shared" si="356"/>
        <v>146.35765000000015</v>
      </c>
      <c r="H5942" s="38">
        <f t="shared" si="357"/>
        <v>146.36840000000015</v>
      </c>
      <c r="I5942" s="41">
        <v>10.107687036112319</v>
      </c>
      <c r="J5942" s="41">
        <v>46.291554828593206</v>
      </c>
      <c r="K5942" s="41">
        <v>57.9306530479898</v>
      </c>
      <c r="L5942" s="41">
        <v>5.3115688839873956</v>
      </c>
      <c r="M5942" s="41">
        <v>1.0210052878958578</v>
      </c>
      <c r="N5942" s="41">
        <v>0.47518328136850091</v>
      </c>
      <c r="O5942" s="41">
        <v>3.3188731577479094</v>
      </c>
      <c r="P5942" s="41">
        <v>19.879714131583288</v>
      </c>
    </row>
    <row r="5943" spans="1:16" s="26" customFormat="1" x14ac:dyDescent="0.25">
      <c r="A5943" s="27" t="s">
        <v>408</v>
      </c>
      <c r="B5943" s="27"/>
      <c r="C5943" s="25">
        <v>1502</v>
      </c>
      <c r="D5943" s="26">
        <v>-1</v>
      </c>
      <c r="E5943" s="26">
        <v>2.15</v>
      </c>
      <c r="F5943" s="38">
        <f t="shared" si="355"/>
        <v>146.36840000000015</v>
      </c>
      <c r="G5943" s="38">
        <f t="shared" si="356"/>
        <v>146.37915000000015</v>
      </c>
      <c r="H5943" s="38">
        <f t="shared" si="357"/>
        <v>146.38990000000015</v>
      </c>
      <c r="I5943" s="41">
        <v>4.8615990905141064</v>
      </c>
      <c r="J5943" s="41">
        <v>39.301859650826181</v>
      </c>
      <c r="K5943" s="41">
        <v>65.324388654903004</v>
      </c>
      <c r="L5943" s="41">
        <v>0.55668581592594735</v>
      </c>
      <c r="M5943" s="41">
        <v>0.16896978083578379</v>
      </c>
      <c r="N5943" s="41">
        <v>0.24387643335562728</v>
      </c>
      <c r="O5943" s="41">
        <v>1.0583957347285662</v>
      </c>
      <c r="P5943" s="41">
        <v>9.0564138967168279</v>
      </c>
    </row>
    <row r="5944" spans="1:16" s="26" customFormat="1" x14ac:dyDescent="0.25">
      <c r="A5944" s="27" t="s">
        <v>409</v>
      </c>
      <c r="B5944" s="27"/>
      <c r="C5944" s="25">
        <v>1502</v>
      </c>
      <c r="D5944" s="26">
        <v>-1</v>
      </c>
      <c r="E5944" s="26">
        <v>2.15</v>
      </c>
      <c r="F5944" s="38">
        <f t="shared" si="355"/>
        <v>146.38990000000015</v>
      </c>
      <c r="G5944" s="38">
        <f t="shared" si="356"/>
        <v>146.40065000000016</v>
      </c>
      <c r="H5944" s="38">
        <f t="shared" si="357"/>
        <v>146.41140000000016</v>
      </c>
      <c r="I5944" s="41">
        <v>13.137073446015265</v>
      </c>
      <c r="J5944" s="41">
        <v>31.362373940635514</v>
      </c>
      <c r="K5944" s="41">
        <v>66.626324086894698</v>
      </c>
      <c r="L5944" s="41">
        <v>3.1963187172246532</v>
      </c>
      <c r="M5944" s="41">
        <v>0.46199607844250035</v>
      </c>
      <c r="N5944" s="41">
        <v>0.44686748203382409</v>
      </c>
      <c r="O5944" s="41">
        <v>1.2674435057956992</v>
      </c>
      <c r="P5944" s="41">
        <v>7.5883303048657389</v>
      </c>
    </row>
    <row r="5945" spans="1:16" s="26" customFormat="1" x14ac:dyDescent="0.25">
      <c r="A5945" s="27" t="s">
        <v>410</v>
      </c>
      <c r="B5945" s="27"/>
      <c r="C5945" s="25">
        <v>1502</v>
      </c>
      <c r="D5945" s="26">
        <v>-1</v>
      </c>
      <c r="E5945" s="26">
        <v>2.15</v>
      </c>
      <c r="F5945" s="38">
        <f t="shared" si="355"/>
        <v>146.41140000000016</v>
      </c>
      <c r="G5945" s="38">
        <f t="shared" si="356"/>
        <v>146.42215000000016</v>
      </c>
      <c r="H5945" s="38">
        <f t="shared" si="357"/>
        <v>146.43290000000016</v>
      </c>
      <c r="I5945" s="41">
        <v>6.1582854406979379</v>
      </c>
      <c r="J5945" s="41">
        <v>35.139853734019262</v>
      </c>
      <c r="K5945" s="41">
        <v>44.770915616548137</v>
      </c>
      <c r="L5945" s="41">
        <v>4.5564977288048709</v>
      </c>
      <c r="M5945" s="41">
        <v>1.234252709133532</v>
      </c>
      <c r="N5945" s="41">
        <v>0.47804524294102513</v>
      </c>
      <c r="O5945" s="41">
        <v>1.2823409179681113</v>
      </c>
      <c r="P5945" s="41">
        <v>4.7155227082109601</v>
      </c>
    </row>
    <row r="5946" spans="1:16" s="26" customFormat="1" x14ac:dyDescent="0.25">
      <c r="A5946" s="27" t="s">
        <v>411</v>
      </c>
      <c r="B5946" s="27"/>
      <c r="C5946" s="25">
        <v>1502</v>
      </c>
      <c r="D5946" s="26">
        <v>-1</v>
      </c>
      <c r="E5946" s="26">
        <v>2.15</v>
      </c>
      <c r="F5946" s="38">
        <f t="shared" si="355"/>
        <v>146.43290000000016</v>
      </c>
      <c r="G5946" s="38">
        <f t="shared" si="356"/>
        <v>146.44365000000016</v>
      </c>
      <c r="H5946" s="38">
        <f t="shared" si="357"/>
        <v>146.45440000000016</v>
      </c>
      <c r="I5946" s="41">
        <v>5.4124183680316227</v>
      </c>
      <c r="J5946" s="41">
        <v>44.096819000590884</v>
      </c>
      <c r="K5946" s="41">
        <v>30.60458149955155</v>
      </c>
      <c r="L5946" s="41">
        <v>0.92142934599247417</v>
      </c>
      <c r="M5946" s="41">
        <v>3.5337248718663687</v>
      </c>
      <c r="N5946" s="41">
        <v>0.72882784191455297</v>
      </c>
      <c r="O5946" s="41">
        <v>1.2973880954541175</v>
      </c>
      <c r="P5946" s="41">
        <v>6.196119168312535</v>
      </c>
    </row>
    <row r="5947" spans="1:16" s="26" customFormat="1" x14ac:dyDescent="0.25">
      <c r="A5947" s="27" t="s">
        <v>413</v>
      </c>
      <c r="B5947" s="27"/>
      <c r="C5947" s="25">
        <v>1502</v>
      </c>
      <c r="D5947" s="26">
        <v>-1</v>
      </c>
      <c r="E5947" s="26">
        <v>2.15</v>
      </c>
      <c r="F5947" s="38">
        <f t="shared" si="355"/>
        <v>146.45440000000016</v>
      </c>
      <c r="G5947" s="38">
        <f t="shared" si="356"/>
        <v>146.46515000000016</v>
      </c>
      <c r="H5947" s="38">
        <f t="shared" si="357"/>
        <v>146.47590000000017</v>
      </c>
      <c r="I5947" s="41">
        <v>3.9837958569102003</v>
      </c>
      <c r="J5947" s="41">
        <v>62.053071265232902</v>
      </c>
      <c r="K5947" s="41">
        <v>22.709627044438783</v>
      </c>
      <c r="L5947" s="41">
        <v>0.48314734484695054</v>
      </c>
      <c r="M5947" s="41">
        <v>32.39116482423357</v>
      </c>
      <c r="N5947" s="41">
        <v>1.1387362237924918</v>
      </c>
      <c r="O5947" s="41">
        <v>0.96874370081131356</v>
      </c>
      <c r="P5947" s="41">
        <v>5.1360065683411094</v>
      </c>
    </row>
    <row r="5948" spans="1:16" s="26" customFormat="1" x14ac:dyDescent="0.25">
      <c r="A5948" s="27" t="s">
        <v>414</v>
      </c>
      <c r="B5948" s="27"/>
      <c r="C5948" s="25">
        <v>1502</v>
      </c>
      <c r="D5948" s="26">
        <v>-1</v>
      </c>
      <c r="E5948" s="26">
        <v>2.15</v>
      </c>
      <c r="F5948" s="38">
        <f t="shared" si="355"/>
        <v>146.47590000000017</v>
      </c>
      <c r="G5948" s="38">
        <f t="shared" si="356"/>
        <v>146.48665000000017</v>
      </c>
      <c r="H5948" s="38">
        <f t="shared" si="357"/>
        <v>146.49740000000017</v>
      </c>
      <c r="I5948" s="41">
        <v>9.6191099883522604</v>
      </c>
      <c r="J5948" s="41">
        <v>50.021558744925279</v>
      </c>
      <c r="K5948" s="41">
        <v>22.023919161246578</v>
      </c>
      <c r="L5948" s="41">
        <v>0.16514006800418951</v>
      </c>
      <c r="M5948" s="41">
        <v>8.9500138569265246</v>
      </c>
      <c r="N5948" s="41">
        <v>1.0347115238292277</v>
      </c>
      <c r="O5948" s="41">
        <v>0.81839632562995479</v>
      </c>
      <c r="P5948" s="41">
        <v>5.289185005720439</v>
      </c>
    </row>
    <row r="5949" spans="1:16" s="26" customFormat="1" x14ac:dyDescent="0.25">
      <c r="A5949" s="27" t="s">
        <v>415</v>
      </c>
      <c r="B5949" s="27"/>
      <c r="C5949" s="25">
        <v>1502</v>
      </c>
      <c r="D5949" s="26">
        <v>-1</v>
      </c>
      <c r="E5949" s="26">
        <v>2.15</v>
      </c>
      <c r="F5949" s="38">
        <f t="shared" si="355"/>
        <v>146.49740000000017</v>
      </c>
      <c r="G5949" s="38">
        <f t="shared" si="356"/>
        <v>146.50815000000017</v>
      </c>
      <c r="H5949" s="38">
        <f t="shared" si="357"/>
        <v>146.51890000000017</v>
      </c>
      <c r="I5949" s="41">
        <v>9.7048794375002885</v>
      </c>
      <c r="J5949" s="41">
        <v>62.78097619539632</v>
      </c>
      <c r="K5949" s="41">
        <v>46.864593124605307</v>
      </c>
      <c r="L5949" s="41">
        <v>0.68491232906806687</v>
      </c>
      <c r="M5949" s="41">
        <v>11.104501647599713</v>
      </c>
      <c r="N5949" s="41">
        <v>0.97457131494607818</v>
      </c>
      <c r="O5949" s="41">
        <v>1.3789794660177725</v>
      </c>
      <c r="P5949" s="41">
        <v>7.2615815626257225</v>
      </c>
    </row>
    <row r="5950" spans="1:16" s="26" customFormat="1" x14ac:dyDescent="0.25">
      <c r="A5950" s="27" t="s">
        <v>416</v>
      </c>
      <c r="B5950" s="27"/>
      <c r="C5950" s="25">
        <v>1502</v>
      </c>
      <c r="D5950" s="26">
        <v>-1</v>
      </c>
      <c r="E5950" s="26">
        <v>2.15</v>
      </c>
      <c r="F5950" s="38">
        <f t="shared" si="355"/>
        <v>146.51890000000017</v>
      </c>
      <c r="G5950" s="38">
        <f t="shared" si="356"/>
        <v>146.52965000000017</v>
      </c>
      <c r="H5950" s="38">
        <f t="shared" si="357"/>
        <v>146.54040000000018</v>
      </c>
      <c r="I5950" s="41">
        <v>16.009522346430799</v>
      </c>
      <c r="J5950" s="41">
        <v>51.14886640600367</v>
      </c>
      <c r="K5950" s="41">
        <v>36.183391632401914</v>
      </c>
      <c r="L5950" s="41">
        <v>6.81980119296633</v>
      </c>
      <c r="M5950" s="41">
        <v>7.3486622711318912</v>
      </c>
      <c r="N5950" s="41">
        <v>0.88556501221875794</v>
      </c>
      <c r="O5950" s="41">
        <v>3.0864108549677738</v>
      </c>
      <c r="P5950" s="41">
        <v>14.859852250790238</v>
      </c>
    </row>
    <row r="5951" spans="1:16" s="26" customFormat="1" x14ac:dyDescent="0.25">
      <c r="A5951" s="27" t="s">
        <v>417</v>
      </c>
      <c r="B5951" s="27"/>
      <c r="C5951" s="25">
        <v>1502</v>
      </c>
      <c r="D5951" s="26">
        <v>1502</v>
      </c>
      <c r="E5951" s="26">
        <v>2.15</v>
      </c>
      <c r="F5951" s="38">
        <f t="shared" si="355"/>
        <v>146.54040000000018</v>
      </c>
      <c r="G5951" s="38">
        <f t="shared" si="356"/>
        <v>146.55115000000018</v>
      </c>
      <c r="H5951" s="38">
        <f t="shared" si="357"/>
        <v>146.56190000000018</v>
      </c>
      <c r="I5951" s="41">
        <v>10.578935171644519</v>
      </c>
      <c r="J5951" s="41">
        <v>47.925652042258939</v>
      </c>
      <c r="K5951" s="41">
        <v>30.213102129507799</v>
      </c>
      <c r="L5951" s="41">
        <v>4.7740535602873546</v>
      </c>
      <c r="M5951" s="41">
        <v>3.4232942715385875</v>
      </c>
      <c r="N5951" s="41">
        <v>0.54901276570996538</v>
      </c>
      <c r="O5951" s="41">
        <v>2.8359002481385214</v>
      </c>
      <c r="P5951" s="41">
        <v>17.621413818318658</v>
      </c>
    </row>
    <row r="5952" spans="1:16" s="26" customFormat="1" x14ac:dyDescent="0.25">
      <c r="A5952" s="27" t="s">
        <v>418</v>
      </c>
      <c r="B5952" s="27"/>
      <c r="C5952" s="25">
        <v>1501</v>
      </c>
      <c r="D5952" s="26">
        <v>-1</v>
      </c>
      <c r="E5952" s="26">
        <v>2.15</v>
      </c>
      <c r="F5952" s="38">
        <f t="shared" si="355"/>
        <v>146.56190000000018</v>
      </c>
      <c r="G5952" s="38">
        <f t="shared" si="356"/>
        <v>146.57265000000018</v>
      </c>
      <c r="H5952" s="38">
        <f t="shared" si="357"/>
        <v>146.58340000000018</v>
      </c>
      <c r="I5952" s="41">
        <v>10.601665847682741</v>
      </c>
      <c r="J5952" s="41">
        <v>46.497519717357605</v>
      </c>
      <c r="K5952" s="41">
        <v>15.42276668202503</v>
      </c>
      <c r="L5952" s="41">
        <v>6.2791240758236544</v>
      </c>
      <c r="M5952" s="41">
        <v>1.1741144099739602</v>
      </c>
      <c r="N5952" s="41">
        <v>0.60682329968932147</v>
      </c>
      <c r="O5952" s="41">
        <v>2.8180750859507353</v>
      </c>
      <c r="P5952" s="41">
        <v>13.716266235951277</v>
      </c>
    </row>
    <row r="5953" spans="1:16" s="26" customFormat="1" x14ac:dyDescent="0.25">
      <c r="A5953" s="27" t="s">
        <v>419</v>
      </c>
      <c r="B5953" s="27"/>
      <c r="C5953" s="25">
        <v>1501</v>
      </c>
      <c r="D5953" s="26">
        <v>-1</v>
      </c>
      <c r="E5953" s="26">
        <v>2.15</v>
      </c>
      <c r="F5953" s="38">
        <f t="shared" si="355"/>
        <v>146.58340000000018</v>
      </c>
      <c r="G5953" s="38">
        <f t="shared" si="356"/>
        <v>146.59415000000018</v>
      </c>
      <c r="H5953" s="38">
        <f t="shared" si="357"/>
        <v>146.60490000000019</v>
      </c>
      <c r="I5953" s="41">
        <v>7.8749319196495859</v>
      </c>
      <c r="J5953" s="41">
        <v>53.635384149578833</v>
      </c>
      <c r="K5953" s="41">
        <v>7.3485110730114167</v>
      </c>
      <c r="L5953" s="41">
        <v>3.4846171131878645</v>
      </c>
      <c r="M5953" s="41">
        <v>0.77470262582328298</v>
      </c>
      <c r="N5953" s="41">
        <v>0.38681077034645711</v>
      </c>
      <c r="O5953" s="41">
        <v>2.1460237889563931</v>
      </c>
      <c r="P5953" s="41">
        <v>10.928073861715797</v>
      </c>
    </row>
    <row r="5954" spans="1:16" s="26" customFormat="1" x14ac:dyDescent="0.25">
      <c r="A5954" s="27" t="s">
        <v>420</v>
      </c>
      <c r="B5954" s="27"/>
      <c r="C5954" s="25">
        <v>1501</v>
      </c>
      <c r="D5954" s="26">
        <v>-1</v>
      </c>
      <c r="E5954" s="26">
        <v>2.15</v>
      </c>
      <c r="F5954" s="38">
        <f t="shared" si="355"/>
        <v>146.60490000000019</v>
      </c>
      <c r="G5954" s="38">
        <f t="shared" si="356"/>
        <v>146.61565000000019</v>
      </c>
      <c r="H5954" s="38">
        <f t="shared" si="357"/>
        <v>146.62640000000019</v>
      </c>
      <c r="I5954" s="41">
        <v>21.833438538322611</v>
      </c>
      <c r="J5954" s="41">
        <v>45.790673636253665</v>
      </c>
      <c r="K5954" s="41">
        <v>18.5370992554171</v>
      </c>
      <c r="L5954" s="41">
        <v>14.299890405980589</v>
      </c>
      <c r="M5954" s="41">
        <v>2.3382902928536509</v>
      </c>
      <c r="N5954" s="41">
        <v>0.78452852447964949</v>
      </c>
      <c r="O5954" s="41">
        <v>3.1348281356124783</v>
      </c>
      <c r="P5954" s="41">
        <v>8.8214838229327821</v>
      </c>
    </row>
    <row r="5955" spans="1:16" s="26" customFormat="1" x14ac:dyDescent="0.25">
      <c r="A5955" s="27" t="s">
        <v>421</v>
      </c>
      <c r="B5955" s="27"/>
      <c r="C5955" s="25">
        <v>1501</v>
      </c>
      <c r="D5955" s="26">
        <v>-1</v>
      </c>
      <c r="E5955" s="26">
        <v>2.15</v>
      </c>
      <c r="F5955" s="38">
        <f t="shared" si="355"/>
        <v>146.62640000000019</v>
      </c>
      <c r="G5955" s="38">
        <f t="shared" si="356"/>
        <v>146.63715000000019</v>
      </c>
      <c r="H5955" s="38">
        <f t="shared" si="357"/>
        <v>146.64790000000019</v>
      </c>
      <c r="I5955" s="41">
        <v>8.23678207873097</v>
      </c>
      <c r="J5955" s="41">
        <v>52.418220853062429</v>
      </c>
      <c r="K5955" s="41">
        <v>14.368124340071144</v>
      </c>
      <c r="L5955" s="41">
        <v>5.329016779567838</v>
      </c>
      <c r="M5955" s="41">
        <v>5.1734164306476966</v>
      </c>
      <c r="N5955" s="41">
        <v>0.88584527998294027</v>
      </c>
      <c r="O5955" s="41">
        <v>2.0417953645013158</v>
      </c>
      <c r="P5955" s="41">
        <v>5.6585659977164751</v>
      </c>
    </row>
    <row r="5956" spans="1:16" s="26" customFormat="1" x14ac:dyDescent="0.25">
      <c r="A5956" s="27" t="s">
        <v>423</v>
      </c>
      <c r="B5956" s="27"/>
      <c r="C5956" s="25">
        <v>1501</v>
      </c>
      <c r="D5956" s="26">
        <v>-1</v>
      </c>
      <c r="E5956" s="26">
        <v>2.15</v>
      </c>
      <c r="F5956" s="38">
        <f t="shared" si="355"/>
        <v>146.64790000000019</v>
      </c>
      <c r="G5956" s="38">
        <f t="shared" si="356"/>
        <v>146.65865000000019</v>
      </c>
      <c r="H5956" s="38">
        <f t="shared" si="357"/>
        <v>146.66940000000019</v>
      </c>
      <c r="I5956" s="41">
        <v>6.8307257142374924</v>
      </c>
      <c r="J5956" s="41">
        <v>46.54007140157109</v>
      </c>
      <c r="K5956" s="41">
        <v>20.956756672427833</v>
      </c>
      <c r="L5956" s="41">
        <v>1.3678421028772756</v>
      </c>
      <c r="M5956" s="41">
        <v>3.73013801120472</v>
      </c>
      <c r="N5956" s="41">
        <v>1.1199472000465078</v>
      </c>
      <c r="O5956" s="41">
        <v>2.019144355168708</v>
      </c>
      <c r="P5956" s="41">
        <v>5.8672185207618286</v>
      </c>
    </row>
    <row r="5957" spans="1:16" s="26" customFormat="1" x14ac:dyDescent="0.25">
      <c r="A5957" s="27" t="s">
        <v>424</v>
      </c>
      <c r="B5957" s="27"/>
      <c r="C5957" s="25">
        <v>1501</v>
      </c>
      <c r="D5957" s="26">
        <v>-1</v>
      </c>
      <c r="E5957" s="26">
        <v>2.15</v>
      </c>
      <c r="F5957" s="38">
        <f t="shared" si="355"/>
        <v>146.66940000000019</v>
      </c>
      <c r="G5957" s="38">
        <f t="shared" si="356"/>
        <v>146.6801500000002</v>
      </c>
      <c r="H5957" s="38">
        <f t="shared" si="357"/>
        <v>146.6909000000002</v>
      </c>
      <c r="I5957" s="41">
        <v>4.4371955664799305</v>
      </c>
      <c r="J5957" s="41">
        <v>49.477029173831149</v>
      </c>
      <c r="K5957" s="41">
        <v>30.36172487762169</v>
      </c>
      <c r="L5957" s="41">
        <v>0.27615464085537939</v>
      </c>
      <c r="M5957" s="41">
        <v>2.9972050755167094</v>
      </c>
      <c r="N5957" s="41">
        <v>0.64320303179170468</v>
      </c>
      <c r="O5957" s="41">
        <v>1.534177823251633</v>
      </c>
      <c r="P5957" s="41">
        <v>6.1426092987598473</v>
      </c>
    </row>
    <row r="5958" spans="1:16" s="26" customFormat="1" x14ac:dyDescent="0.25">
      <c r="A5958" s="27" t="s">
        <v>425</v>
      </c>
      <c r="B5958" s="27"/>
      <c r="C5958" s="25">
        <v>1501</v>
      </c>
      <c r="D5958" s="26">
        <v>-1</v>
      </c>
      <c r="E5958" s="26">
        <v>2.15</v>
      </c>
      <c r="F5958" s="38">
        <f t="shared" si="355"/>
        <v>146.6909000000002</v>
      </c>
      <c r="G5958" s="38">
        <f t="shared" si="356"/>
        <v>146.7016500000002</v>
      </c>
      <c r="H5958" s="38">
        <f t="shared" si="357"/>
        <v>146.7124000000002</v>
      </c>
      <c r="I5958" s="41">
        <v>6.4071793497508844</v>
      </c>
      <c r="J5958" s="41">
        <v>52.688283693820736</v>
      </c>
      <c r="K5958" s="41">
        <v>22.732869744449356</v>
      </c>
      <c r="L5958" s="41">
        <v>0.10249118222415003</v>
      </c>
      <c r="M5958" s="41">
        <v>4.8410067633550948</v>
      </c>
      <c r="N5958" s="41">
        <v>0.76093368163815633</v>
      </c>
      <c r="O5958" s="41">
        <v>0.8476415866283511</v>
      </c>
      <c r="P5958" s="41">
        <v>4.858544472631027</v>
      </c>
    </row>
    <row r="5959" spans="1:16" s="26" customFormat="1" x14ac:dyDescent="0.25">
      <c r="A5959" s="27" t="s">
        <v>426</v>
      </c>
      <c r="B5959" s="27"/>
      <c r="C5959" s="25">
        <v>1501</v>
      </c>
      <c r="D5959" s="26">
        <v>-1</v>
      </c>
      <c r="E5959" s="26">
        <v>2.15</v>
      </c>
      <c r="F5959" s="38">
        <f t="shared" si="355"/>
        <v>146.7124000000002</v>
      </c>
      <c r="G5959" s="38">
        <f t="shared" si="356"/>
        <v>146.7231500000002</v>
      </c>
      <c r="H5959" s="38">
        <f t="shared" si="357"/>
        <v>146.7339000000002</v>
      </c>
      <c r="I5959" s="41">
        <v>6.4370025149511809</v>
      </c>
      <c r="J5959" s="41">
        <v>56.569433969328443</v>
      </c>
      <c r="K5959" s="41">
        <v>23.455605685224047</v>
      </c>
      <c r="L5959" s="41">
        <v>7.5220053518616922E-2</v>
      </c>
      <c r="M5959" s="41">
        <v>3.0410192525085571</v>
      </c>
      <c r="N5959" s="41">
        <v>0.54251844097434254</v>
      </c>
      <c r="O5959" s="41">
        <v>0.47585556736049806</v>
      </c>
      <c r="P5959" s="41">
        <v>3.3774643751594691</v>
      </c>
    </row>
    <row r="5960" spans="1:16" s="26" customFormat="1" x14ac:dyDescent="0.25">
      <c r="A5960" s="27" t="s">
        <v>427</v>
      </c>
      <c r="B5960" s="27"/>
      <c r="C5960" s="25">
        <v>1501</v>
      </c>
      <c r="D5960" s="26">
        <v>-1</v>
      </c>
      <c r="E5960" s="26">
        <v>2.15</v>
      </c>
      <c r="F5960" s="38">
        <f t="shared" si="355"/>
        <v>146.7339000000002</v>
      </c>
      <c r="G5960" s="38">
        <f t="shared" si="356"/>
        <v>146.74465000000021</v>
      </c>
      <c r="H5960" s="38">
        <f t="shared" si="357"/>
        <v>146.75540000000021</v>
      </c>
      <c r="I5960" s="41">
        <v>10.167539447409512</v>
      </c>
      <c r="J5960" s="41">
        <v>63.975953415439221</v>
      </c>
      <c r="K5960" s="41">
        <v>38.73115183335738</v>
      </c>
      <c r="L5960" s="41">
        <v>0.5078057091128827</v>
      </c>
      <c r="M5960" s="41">
        <v>8.0659253920375171</v>
      </c>
      <c r="N5960" s="41">
        <v>1.3352164404829281</v>
      </c>
      <c r="O5960" s="41">
        <v>1.0849487737440102</v>
      </c>
      <c r="P5960" s="41">
        <v>5.2189245575072354</v>
      </c>
    </row>
    <row r="5961" spans="1:16" s="26" customFormat="1" x14ac:dyDescent="0.25">
      <c r="A5961" s="27" t="s">
        <v>428</v>
      </c>
      <c r="B5961" s="27"/>
      <c r="C5961" s="25">
        <v>1501</v>
      </c>
      <c r="D5961" s="26">
        <v>-1</v>
      </c>
      <c r="E5961" s="26">
        <v>2.15</v>
      </c>
      <c r="F5961" s="38">
        <f t="shared" si="355"/>
        <v>146.75540000000021</v>
      </c>
      <c r="G5961" s="38">
        <f t="shared" si="356"/>
        <v>146.76615000000021</v>
      </c>
      <c r="H5961" s="38">
        <f t="shared" si="357"/>
        <v>146.77690000000021</v>
      </c>
      <c r="I5961" s="41">
        <v>8.5528211770312499</v>
      </c>
      <c r="J5961" s="41">
        <v>65.115419699163638</v>
      </c>
      <c r="K5961" s="41">
        <v>28.648955808358089</v>
      </c>
      <c r="L5961" s="41">
        <v>1.4823254568415489</v>
      </c>
      <c r="M5961" s="41">
        <v>5.0252308086675734</v>
      </c>
      <c r="N5961" s="41">
        <v>0.6425012281563619</v>
      </c>
      <c r="O5961" s="41">
        <v>1.8703467989186946</v>
      </c>
      <c r="P5961" s="41">
        <v>13.722679571815576</v>
      </c>
    </row>
    <row r="5962" spans="1:16" s="26" customFormat="1" x14ac:dyDescent="0.25">
      <c r="A5962" s="27" t="s">
        <v>429</v>
      </c>
      <c r="B5962" s="27"/>
      <c r="C5962" s="25">
        <v>1501</v>
      </c>
      <c r="D5962" s="26">
        <v>1501</v>
      </c>
      <c r="E5962" s="26">
        <v>2.15</v>
      </c>
      <c r="F5962" s="38">
        <f t="shared" si="355"/>
        <v>146.77690000000021</v>
      </c>
      <c r="G5962" s="38">
        <f t="shared" si="356"/>
        <v>146.78765000000021</v>
      </c>
      <c r="H5962" s="38">
        <f t="shared" si="357"/>
        <v>146.79840000000021</v>
      </c>
      <c r="I5962" s="41">
        <v>44.813853127932369</v>
      </c>
      <c r="J5962" s="41">
        <v>39.722888979432845</v>
      </c>
      <c r="K5962" s="41">
        <v>33.541991616365493</v>
      </c>
      <c r="L5962" s="41">
        <v>7.6789945140926674</v>
      </c>
      <c r="M5962" s="41">
        <v>2.457014745839643</v>
      </c>
      <c r="N5962" s="41">
        <v>0.57664110558692172</v>
      </c>
      <c r="O5962" s="41">
        <v>1.958949607870903</v>
      </c>
      <c r="P5962" s="41">
        <v>17.667785708659721</v>
      </c>
    </row>
    <row r="5963" spans="1:16" s="26" customFormat="1" x14ac:dyDescent="0.25">
      <c r="A5963" s="27" t="s">
        <v>430</v>
      </c>
      <c r="B5963" s="27"/>
      <c r="C5963" s="25">
        <v>1500</v>
      </c>
      <c r="D5963" s="26">
        <v>-1</v>
      </c>
      <c r="E5963" s="26">
        <v>2.15</v>
      </c>
      <c r="F5963" s="38">
        <f t="shared" si="355"/>
        <v>146.79840000000021</v>
      </c>
      <c r="G5963" s="38">
        <f t="shared" si="356"/>
        <v>146.80915000000022</v>
      </c>
      <c r="H5963" s="38">
        <f t="shared" si="357"/>
        <v>146.81990000000022</v>
      </c>
      <c r="I5963" s="41">
        <v>17.831441672582368</v>
      </c>
      <c r="J5963" s="41">
        <v>34.487131445580822</v>
      </c>
      <c r="K5963" s="41">
        <v>26.340491447149848</v>
      </c>
      <c r="L5963" s="41">
        <v>19.312810262213659</v>
      </c>
      <c r="M5963" s="41">
        <v>2.1829206714179135</v>
      </c>
      <c r="N5963" s="41">
        <v>0.67570056316457783</v>
      </c>
      <c r="O5963" s="41">
        <v>2.896196412334219</v>
      </c>
      <c r="P5963" s="41">
        <v>12.798287213828868</v>
      </c>
    </row>
    <row r="5964" spans="1:16" s="26" customFormat="1" x14ac:dyDescent="0.25">
      <c r="A5964" s="27" t="s">
        <v>431</v>
      </c>
      <c r="B5964" s="27" t="s">
        <v>955</v>
      </c>
      <c r="C5964" s="25">
        <v>1500</v>
      </c>
      <c r="D5964" s="26">
        <v>-1</v>
      </c>
      <c r="E5964" s="26">
        <v>2.17</v>
      </c>
      <c r="F5964" s="38">
        <f t="shared" si="355"/>
        <v>146.81990000000022</v>
      </c>
      <c r="G5964" s="38">
        <f t="shared" si="356"/>
        <v>146.83075000000022</v>
      </c>
      <c r="H5964" s="38">
        <f t="shared" si="357"/>
        <v>146.84160000000023</v>
      </c>
      <c r="I5964" s="41">
        <v>6.4819387186308308</v>
      </c>
      <c r="J5964" s="41">
        <v>28.675494733085838</v>
      </c>
      <c r="K5964" s="41">
        <v>11.723776861435988</v>
      </c>
      <c r="L5964" s="41">
        <v>3.0972755526765958</v>
      </c>
      <c r="M5964" s="41">
        <v>2.9642235912045876</v>
      </c>
      <c r="N5964" s="41">
        <v>1.0064136212937014</v>
      </c>
      <c r="O5964" s="41">
        <v>2.1130304757024247</v>
      </c>
      <c r="P5964" s="41">
        <v>10.201695941853423</v>
      </c>
    </row>
    <row r="5965" spans="1:16" s="26" customFormat="1" x14ac:dyDescent="0.25">
      <c r="A5965" s="27" t="s">
        <v>432</v>
      </c>
      <c r="B5965" s="27">
        <v>102</v>
      </c>
      <c r="C5965" s="25">
        <v>1500</v>
      </c>
      <c r="D5965" s="26">
        <v>-1</v>
      </c>
      <c r="E5965" s="26">
        <v>2.17</v>
      </c>
      <c r="F5965" s="38">
        <f t="shared" si="355"/>
        <v>146.84160000000023</v>
      </c>
      <c r="G5965" s="38">
        <f t="shared" si="356"/>
        <v>146.85245000000023</v>
      </c>
      <c r="H5965" s="38">
        <f t="shared" si="357"/>
        <v>146.86330000000024</v>
      </c>
      <c r="I5965" s="41">
        <v>3.2495347399490178</v>
      </c>
      <c r="J5965" s="41">
        <v>19.916905589921505</v>
      </c>
      <c r="K5965" s="41">
        <v>8.5812701603798871</v>
      </c>
      <c r="L5965" s="41">
        <v>0.22722720351157566</v>
      </c>
      <c r="M5965" s="41">
        <v>4.4450565806827713</v>
      </c>
      <c r="N5965" s="41">
        <v>0.44675649753199059</v>
      </c>
      <c r="O5965" s="41">
        <v>1.5322456468064691</v>
      </c>
      <c r="P5965" s="41">
        <v>6.7557694724260573</v>
      </c>
    </row>
    <row r="5966" spans="1:16" s="26" customFormat="1" x14ac:dyDescent="0.25">
      <c r="A5966" s="27" t="s">
        <v>433</v>
      </c>
      <c r="B5966" s="27"/>
      <c r="C5966" s="25">
        <v>1500</v>
      </c>
      <c r="D5966" s="26">
        <v>-1</v>
      </c>
      <c r="E5966" s="26">
        <v>2.17</v>
      </c>
      <c r="F5966" s="38">
        <f t="shared" si="355"/>
        <v>146.86330000000024</v>
      </c>
      <c r="G5966" s="38">
        <f t="shared" si="356"/>
        <v>146.87415000000024</v>
      </c>
      <c r="H5966" s="38">
        <f t="shared" si="357"/>
        <v>146.88500000000025</v>
      </c>
      <c r="I5966" s="41">
        <v>3.4301130613432118</v>
      </c>
      <c r="J5966" s="41">
        <v>22.38644005820893</v>
      </c>
      <c r="K5966" s="41">
        <v>9.9128507255802845</v>
      </c>
      <c r="L5966" s="41">
        <v>0.20636155613508425</v>
      </c>
      <c r="M5966" s="41">
        <v>7.4935198580558211</v>
      </c>
      <c r="N5966" s="41">
        <v>0.48866604870649705</v>
      </c>
      <c r="O5966" s="41">
        <v>0.95846713094118607</v>
      </c>
      <c r="P5966" s="41">
        <v>5.0899320401190673</v>
      </c>
    </row>
    <row r="5967" spans="1:16" s="26" customFormat="1" x14ac:dyDescent="0.25">
      <c r="A5967" s="27" t="s">
        <v>434</v>
      </c>
      <c r="B5967" s="27"/>
      <c r="C5967" s="25">
        <v>1500</v>
      </c>
      <c r="D5967" s="26">
        <v>-1</v>
      </c>
      <c r="E5967" s="26">
        <v>2.17</v>
      </c>
      <c r="F5967" s="38">
        <f t="shared" si="355"/>
        <v>146.88500000000025</v>
      </c>
      <c r="G5967" s="38">
        <f t="shared" si="356"/>
        <v>146.89585000000025</v>
      </c>
      <c r="H5967" s="38">
        <f t="shared" si="357"/>
        <v>146.90670000000026</v>
      </c>
      <c r="I5967" s="41">
        <v>3.5297106292186071</v>
      </c>
      <c r="J5967" s="41">
        <v>31.35274052831814</v>
      </c>
      <c r="K5967" s="41">
        <v>10.218743650152673</v>
      </c>
      <c r="L5967" s="41">
        <v>0.23443720060655088</v>
      </c>
      <c r="M5967" s="41">
        <v>7.0902515574922411</v>
      </c>
      <c r="N5967" s="41">
        <v>0.43938468696385474</v>
      </c>
      <c r="O5967" s="41">
        <v>0.59345509344144987</v>
      </c>
      <c r="P5967" s="41">
        <v>3.8976005884138911</v>
      </c>
    </row>
    <row r="5968" spans="1:16" s="26" customFormat="1" x14ac:dyDescent="0.25">
      <c r="A5968" s="27" t="s">
        <v>435</v>
      </c>
      <c r="B5968" s="27"/>
      <c r="C5968" s="25">
        <v>1500</v>
      </c>
      <c r="D5968" s="26">
        <v>-1</v>
      </c>
      <c r="E5968" s="26">
        <v>2.17</v>
      </c>
      <c r="F5968" s="38">
        <f t="shared" si="355"/>
        <v>146.90670000000026</v>
      </c>
      <c r="G5968" s="38">
        <f t="shared" si="356"/>
        <v>146.91755000000026</v>
      </c>
      <c r="H5968" s="38">
        <f t="shared" si="357"/>
        <v>146.92840000000027</v>
      </c>
      <c r="I5968" s="41">
        <v>7.5282232005017864</v>
      </c>
      <c r="J5968" s="41">
        <v>51.453202021987821</v>
      </c>
      <c r="K5968" s="41">
        <v>14.932912557609773</v>
      </c>
      <c r="L5968" s="41">
        <v>0.55808350209435631</v>
      </c>
      <c r="M5968" s="41">
        <v>4.6723380749560413</v>
      </c>
      <c r="N5968" s="41">
        <v>0.80106147056761656</v>
      </c>
      <c r="O5968" s="41">
        <v>0.72083889447658966</v>
      </c>
      <c r="P5968" s="41">
        <v>4.4062857527424457</v>
      </c>
    </row>
    <row r="5969" spans="1:16" s="26" customFormat="1" x14ac:dyDescent="0.25">
      <c r="A5969" s="27" t="s">
        <v>436</v>
      </c>
      <c r="B5969" s="27"/>
      <c r="C5969" s="25">
        <v>1500</v>
      </c>
      <c r="D5969" s="26">
        <v>-1</v>
      </c>
      <c r="E5969" s="26">
        <v>2.17</v>
      </c>
      <c r="F5969" s="38">
        <f t="shared" si="355"/>
        <v>146.92840000000027</v>
      </c>
      <c r="G5969" s="38">
        <f t="shared" si="356"/>
        <v>146.93925000000027</v>
      </c>
      <c r="H5969" s="38">
        <f t="shared" si="357"/>
        <v>146.95010000000028</v>
      </c>
      <c r="I5969" s="41">
        <v>8.506824833513404</v>
      </c>
      <c r="J5969" s="41">
        <v>76.701374141875235</v>
      </c>
      <c r="K5969" s="41">
        <v>35.586154455488469</v>
      </c>
      <c r="L5969" s="41">
        <v>1.2791850548396522</v>
      </c>
      <c r="M5969" s="41">
        <v>14.186567411015144</v>
      </c>
      <c r="N5969" s="41">
        <v>0.95059302407186475</v>
      </c>
      <c r="O5969" s="41">
        <v>1.0814540192539897</v>
      </c>
      <c r="P5969" s="41">
        <v>7.1462943967612444</v>
      </c>
    </row>
    <row r="5970" spans="1:16" s="26" customFormat="1" x14ac:dyDescent="0.25">
      <c r="A5970" s="27" t="s">
        <v>437</v>
      </c>
      <c r="B5970" s="27" t="s">
        <v>559</v>
      </c>
      <c r="C5970" s="25">
        <v>1500</v>
      </c>
      <c r="D5970" s="26">
        <v>-1</v>
      </c>
      <c r="E5970" s="26">
        <v>2.17</v>
      </c>
      <c r="F5970" s="38">
        <f t="shared" si="355"/>
        <v>146.95010000000028</v>
      </c>
      <c r="G5970" s="38">
        <f t="shared" si="356"/>
        <v>146.96095000000028</v>
      </c>
      <c r="H5970" s="38">
        <f t="shared" si="357"/>
        <v>146.97180000000029</v>
      </c>
      <c r="I5970" s="41">
        <v>10.009314952872968</v>
      </c>
      <c r="J5970" s="41">
        <v>77.851414261236641</v>
      </c>
      <c r="K5970" s="41">
        <v>16.95943263173093</v>
      </c>
      <c r="L5970" s="41">
        <v>0.2543746667312588</v>
      </c>
      <c r="M5970" s="41">
        <v>6.0450065082757014</v>
      </c>
      <c r="N5970" s="41">
        <v>0.66158253981629733</v>
      </c>
      <c r="O5970" s="41">
        <v>1.0272773292654902</v>
      </c>
      <c r="P5970" s="41">
        <v>6.7971769825099528</v>
      </c>
    </row>
    <row r="5971" spans="1:16" s="26" customFormat="1" x14ac:dyDescent="0.25">
      <c r="A5971" s="27" t="s">
        <v>438</v>
      </c>
      <c r="B5971" s="27">
        <v>2.1702127659574466</v>
      </c>
      <c r="C5971" s="25">
        <v>1500</v>
      </c>
      <c r="D5971" s="26">
        <v>-1</v>
      </c>
      <c r="E5971" s="26">
        <v>2.17</v>
      </c>
      <c r="F5971" s="38">
        <f t="shared" ref="F5971:F6034" si="358">H5970</f>
        <v>146.97180000000029</v>
      </c>
      <c r="G5971" s="38">
        <f t="shared" ref="G5971:G6034" si="359">F5971+(E5971/200)</f>
        <v>146.98265000000029</v>
      </c>
      <c r="H5971" s="38">
        <f t="shared" ref="H5971:H6034" si="360">H5970+E5971/100</f>
        <v>146.9935000000003</v>
      </c>
      <c r="I5971" s="41">
        <v>16.941180490376567</v>
      </c>
      <c r="J5971" s="41">
        <v>112.81813636818906</v>
      </c>
      <c r="K5971" s="41">
        <v>32.077504959525832</v>
      </c>
      <c r="L5971" s="41">
        <v>0.72230117912560665</v>
      </c>
      <c r="M5971" s="41">
        <v>21.703771586053303</v>
      </c>
      <c r="N5971" s="41">
        <v>1.2551494179340292</v>
      </c>
      <c r="O5971" s="41">
        <v>1.5949435724729086</v>
      </c>
      <c r="P5971" s="41">
        <v>8.2424983643291192</v>
      </c>
    </row>
    <row r="5972" spans="1:16" s="26" customFormat="1" x14ac:dyDescent="0.25">
      <c r="A5972" s="27" t="s">
        <v>439</v>
      </c>
      <c r="B5972" s="27"/>
      <c r="C5972" s="25">
        <v>1500</v>
      </c>
      <c r="D5972" s="26">
        <v>1500</v>
      </c>
      <c r="E5972" s="26">
        <v>2.17</v>
      </c>
      <c r="F5972" s="38">
        <f t="shared" si="358"/>
        <v>146.9935000000003</v>
      </c>
      <c r="G5972" s="38">
        <f t="shared" si="359"/>
        <v>147.0043500000003</v>
      </c>
      <c r="H5972" s="38">
        <f t="shared" si="360"/>
        <v>147.01520000000031</v>
      </c>
      <c r="I5972" s="41">
        <v>11.821694934771065</v>
      </c>
      <c r="J5972" s="41">
        <v>80.227053926780243</v>
      </c>
      <c r="K5972" s="41">
        <v>26.983795364402283</v>
      </c>
      <c r="L5972" s="41">
        <v>1.503919153962906</v>
      </c>
      <c r="M5972" s="41">
        <v>12.786798179776833</v>
      </c>
      <c r="N5972" s="41">
        <v>2.0514696955966412</v>
      </c>
      <c r="O5972" s="41">
        <v>1.6311327140546183</v>
      </c>
      <c r="P5972" s="41">
        <v>15.862238374049399</v>
      </c>
    </row>
    <row r="5973" spans="1:16" s="26" customFormat="1" x14ac:dyDescent="0.25">
      <c r="A5973" s="27" t="s">
        <v>440</v>
      </c>
      <c r="B5973" s="27"/>
      <c r="C5973" s="25">
        <v>1499</v>
      </c>
      <c r="D5973" s="26">
        <v>-1</v>
      </c>
      <c r="E5973" s="26">
        <v>2.17</v>
      </c>
      <c r="F5973" s="38">
        <f t="shared" si="358"/>
        <v>147.01520000000031</v>
      </c>
      <c r="G5973" s="38">
        <f t="shared" si="359"/>
        <v>147.02605000000031</v>
      </c>
      <c r="H5973" s="38">
        <f t="shared" si="360"/>
        <v>147.03690000000032</v>
      </c>
      <c r="I5973" s="41">
        <v>7.2586767653110762</v>
      </c>
      <c r="J5973" s="41">
        <v>68.097837607941955</v>
      </c>
      <c r="K5973" s="41">
        <v>15.896572485650013</v>
      </c>
      <c r="L5973" s="41">
        <v>2.1990783118993105</v>
      </c>
      <c r="M5973" s="41">
        <v>3.2280137430902105</v>
      </c>
      <c r="N5973" s="41">
        <v>0.46646548295786844</v>
      </c>
      <c r="O5973" s="41">
        <v>2.1581816376651939</v>
      </c>
      <c r="P5973" s="41">
        <v>14.860306244015248</v>
      </c>
    </row>
    <row r="5974" spans="1:16" s="26" customFormat="1" x14ac:dyDescent="0.25">
      <c r="A5974" s="27" t="s">
        <v>441</v>
      </c>
      <c r="B5974" s="27"/>
      <c r="C5974" s="25">
        <v>1499</v>
      </c>
      <c r="D5974" s="26">
        <v>-1</v>
      </c>
      <c r="E5974" s="26">
        <v>2.17</v>
      </c>
      <c r="F5974" s="38">
        <f t="shared" si="358"/>
        <v>147.03690000000032</v>
      </c>
      <c r="G5974" s="38">
        <f t="shared" si="359"/>
        <v>147.04775000000032</v>
      </c>
      <c r="H5974" s="38">
        <f t="shared" si="360"/>
        <v>147.05860000000033</v>
      </c>
      <c r="I5974" s="41">
        <v>21.239241576662224</v>
      </c>
      <c r="J5974" s="41">
        <v>51.198122374710401</v>
      </c>
      <c r="K5974" s="41">
        <v>30.016455276672943</v>
      </c>
      <c r="L5974" s="41">
        <v>6.0383167034422387</v>
      </c>
      <c r="M5974" s="41">
        <v>1.74760644250523</v>
      </c>
      <c r="N5974" s="41">
        <v>0.47695289458161289</v>
      </c>
      <c r="O5974" s="41">
        <v>2.31805150547217</v>
      </c>
      <c r="P5974" s="41">
        <v>12.47910155640462</v>
      </c>
    </row>
    <row r="5975" spans="1:16" s="26" customFormat="1" x14ac:dyDescent="0.25">
      <c r="A5975" s="27" t="s">
        <v>442</v>
      </c>
      <c r="B5975" s="27"/>
      <c r="C5975" s="25">
        <v>1499</v>
      </c>
      <c r="D5975" s="26">
        <v>-1</v>
      </c>
      <c r="E5975" s="26">
        <v>2.17</v>
      </c>
      <c r="F5975" s="38">
        <f t="shared" si="358"/>
        <v>147.05860000000033</v>
      </c>
      <c r="G5975" s="38">
        <f t="shared" si="359"/>
        <v>147.06945000000033</v>
      </c>
      <c r="H5975" s="38">
        <f t="shared" si="360"/>
        <v>147.08030000000034</v>
      </c>
      <c r="I5975" s="41">
        <v>17.348095213832153</v>
      </c>
      <c r="J5975" s="41">
        <v>41.828949437791671</v>
      </c>
      <c r="K5975" s="41">
        <v>18.960898656548537</v>
      </c>
      <c r="L5975" s="41">
        <v>10.848544545282881</v>
      </c>
      <c r="M5975" s="41">
        <v>1.5034015269451837</v>
      </c>
      <c r="N5975" s="41">
        <v>0.46458654414686867</v>
      </c>
      <c r="O5975" s="41">
        <v>2.3139203157582489</v>
      </c>
      <c r="P5975" s="41">
        <v>11.7315019521144</v>
      </c>
    </row>
    <row r="5976" spans="1:16" s="26" customFormat="1" x14ac:dyDescent="0.25">
      <c r="A5976" s="27" t="s">
        <v>443</v>
      </c>
      <c r="B5976" s="27"/>
      <c r="C5976" s="25">
        <v>1499</v>
      </c>
      <c r="D5976" s="26">
        <v>-1</v>
      </c>
      <c r="E5976" s="26">
        <v>2.17</v>
      </c>
      <c r="F5976" s="38">
        <f t="shared" si="358"/>
        <v>147.08030000000034</v>
      </c>
      <c r="G5976" s="38">
        <f t="shared" si="359"/>
        <v>147.09115000000034</v>
      </c>
      <c r="H5976" s="38">
        <f t="shared" si="360"/>
        <v>147.10200000000034</v>
      </c>
      <c r="I5976" s="41">
        <v>9.7947653513209652</v>
      </c>
      <c r="J5976" s="41">
        <v>35.632733855801874</v>
      </c>
      <c r="K5976" s="41">
        <v>11.114744101363939</v>
      </c>
      <c r="L5976" s="41">
        <v>4.956286729102966</v>
      </c>
      <c r="M5976" s="41">
        <v>0.79038868442434163</v>
      </c>
      <c r="N5976" s="41">
        <v>0.55928966280185144</v>
      </c>
      <c r="O5976" s="41">
        <v>2.3120078627235769</v>
      </c>
      <c r="P5976" s="41">
        <v>9.191533750588869</v>
      </c>
    </row>
    <row r="5977" spans="1:16" s="26" customFormat="1" x14ac:dyDescent="0.25">
      <c r="A5977" s="27" t="s">
        <v>444</v>
      </c>
      <c r="B5977" s="27"/>
      <c r="C5977" s="25">
        <v>1499</v>
      </c>
      <c r="D5977" s="26">
        <v>-1</v>
      </c>
      <c r="E5977" s="26">
        <v>2.17</v>
      </c>
      <c r="F5977" s="38">
        <f t="shared" si="358"/>
        <v>147.10200000000034</v>
      </c>
      <c r="G5977" s="38">
        <f t="shared" si="359"/>
        <v>147.11285000000035</v>
      </c>
      <c r="H5977" s="38">
        <f t="shared" si="360"/>
        <v>147.12370000000035</v>
      </c>
      <c r="I5977" s="41">
        <v>9.6964247976293869</v>
      </c>
      <c r="J5977" s="41">
        <v>33.321282710431838</v>
      </c>
      <c r="K5977" s="41">
        <v>11.813628023874829</v>
      </c>
      <c r="L5977" s="41">
        <v>3.7055982608683165</v>
      </c>
      <c r="M5977" s="41">
        <v>0.98220302893739109</v>
      </c>
      <c r="N5977" s="41">
        <v>0.37359346854750042</v>
      </c>
      <c r="O5977" s="41">
        <v>1.6514460705773522</v>
      </c>
      <c r="P5977" s="41">
        <v>6.619051654689855</v>
      </c>
    </row>
    <row r="5978" spans="1:16" s="26" customFormat="1" x14ac:dyDescent="0.25">
      <c r="A5978" s="27" t="s">
        <v>445</v>
      </c>
      <c r="B5978" s="27"/>
      <c r="C5978" s="25">
        <v>1499</v>
      </c>
      <c r="D5978" s="26">
        <v>-1</v>
      </c>
      <c r="E5978" s="26">
        <v>2.17</v>
      </c>
      <c r="F5978" s="38">
        <f t="shared" si="358"/>
        <v>147.12370000000035</v>
      </c>
      <c r="G5978" s="38">
        <f t="shared" si="359"/>
        <v>147.13455000000036</v>
      </c>
      <c r="H5978" s="38">
        <f t="shared" si="360"/>
        <v>147.14540000000036</v>
      </c>
      <c r="I5978" s="41">
        <v>6.9766076968285553</v>
      </c>
      <c r="J5978" s="41">
        <v>34.702573798749413</v>
      </c>
      <c r="K5978" s="41">
        <v>7.8317984736687132</v>
      </c>
      <c r="L5978" s="41">
        <v>1.5381866284262786</v>
      </c>
      <c r="M5978" s="41">
        <v>0.55936160129840418</v>
      </c>
      <c r="N5978" s="41">
        <v>0.27808207634617005</v>
      </c>
      <c r="O5978" s="41">
        <v>1.4235189272562154</v>
      </c>
      <c r="P5978" s="41">
        <v>4.9210354630797877</v>
      </c>
    </row>
    <row r="5979" spans="1:16" s="26" customFormat="1" x14ac:dyDescent="0.25">
      <c r="A5979" s="27" t="s">
        <v>446</v>
      </c>
      <c r="B5979" s="27"/>
      <c r="C5979" s="25">
        <v>1499</v>
      </c>
      <c r="D5979" s="26">
        <v>-1</v>
      </c>
      <c r="E5979" s="26">
        <v>2.17</v>
      </c>
      <c r="F5979" s="38">
        <f t="shared" si="358"/>
        <v>147.14540000000036</v>
      </c>
      <c r="G5979" s="38">
        <f t="shared" si="359"/>
        <v>147.15625000000037</v>
      </c>
      <c r="H5979" s="38">
        <f t="shared" si="360"/>
        <v>147.16710000000037</v>
      </c>
      <c r="I5979" s="41">
        <v>5.5161485925457159</v>
      </c>
      <c r="J5979" s="41">
        <v>49.996419863590987</v>
      </c>
      <c r="K5979" s="41">
        <v>16.027822522058575</v>
      </c>
      <c r="L5979" s="41">
        <v>0.51485132596466643</v>
      </c>
      <c r="M5979" s="41">
        <v>0.54716797620066826</v>
      </c>
      <c r="N5979" s="41">
        <v>0.28449019550825361</v>
      </c>
      <c r="O5979" s="41">
        <v>0.8334514316597994</v>
      </c>
      <c r="P5979" s="41">
        <v>3.5449513717541379</v>
      </c>
    </row>
    <row r="5980" spans="1:16" s="26" customFormat="1" x14ac:dyDescent="0.25">
      <c r="A5980" s="27" t="s">
        <v>447</v>
      </c>
      <c r="B5980" s="27"/>
      <c r="C5980" s="25">
        <v>1499</v>
      </c>
      <c r="D5980" s="26">
        <v>-1</v>
      </c>
      <c r="E5980" s="26">
        <v>2.17</v>
      </c>
      <c r="F5980" s="38">
        <f t="shared" si="358"/>
        <v>147.16710000000037</v>
      </c>
      <c r="G5980" s="38">
        <f t="shared" si="359"/>
        <v>147.17795000000038</v>
      </c>
      <c r="H5980" s="38">
        <f t="shared" si="360"/>
        <v>147.18880000000038</v>
      </c>
      <c r="I5980" s="41">
        <v>7.5497668075506859</v>
      </c>
      <c r="J5980" s="41">
        <v>94.46187117194701</v>
      </c>
      <c r="K5980" s="41">
        <v>29.404267134760261</v>
      </c>
      <c r="L5980" s="41">
        <v>0.48283031763997186</v>
      </c>
      <c r="M5980" s="41">
        <v>39.880872995829677</v>
      </c>
      <c r="N5980" s="41">
        <v>2.0211199813969074</v>
      </c>
      <c r="O5980" s="41">
        <v>1.0003174153973238</v>
      </c>
      <c r="P5980" s="41">
        <v>3.9131839289319608</v>
      </c>
    </row>
    <row r="5981" spans="1:16" s="26" customFormat="1" x14ac:dyDescent="0.25">
      <c r="A5981" s="27" t="s">
        <v>448</v>
      </c>
      <c r="B5981" s="27"/>
      <c r="C5981" s="25">
        <v>1499</v>
      </c>
      <c r="D5981" s="26">
        <v>-1</v>
      </c>
      <c r="E5981" s="26">
        <v>2.17</v>
      </c>
      <c r="F5981" s="38">
        <f t="shared" si="358"/>
        <v>147.18880000000038</v>
      </c>
      <c r="G5981" s="38">
        <f t="shared" si="359"/>
        <v>147.19965000000039</v>
      </c>
      <c r="H5981" s="38">
        <f t="shared" si="360"/>
        <v>147.21050000000039</v>
      </c>
      <c r="I5981" s="41">
        <v>6.1731780173512707</v>
      </c>
      <c r="J5981" s="41">
        <v>108.54402020350965</v>
      </c>
      <c r="K5981" s="41">
        <v>22.870323651301145</v>
      </c>
      <c r="L5981" s="41">
        <v>0.26290869486868562</v>
      </c>
      <c r="M5981" s="41">
        <v>27.314960288092212</v>
      </c>
      <c r="N5981" s="41">
        <v>1.3128991508176013</v>
      </c>
      <c r="O5981" s="41">
        <v>0.69368106960531883</v>
      </c>
      <c r="P5981" s="41">
        <v>3.6406293987630618</v>
      </c>
    </row>
    <row r="5982" spans="1:16" s="26" customFormat="1" x14ac:dyDescent="0.25">
      <c r="A5982" s="27" t="s">
        <v>449</v>
      </c>
      <c r="B5982" s="27"/>
      <c r="C5982" s="25">
        <v>1499</v>
      </c>
      <c r="D5982" s="26">
        <v>-1</v>
      </c>
      <c r="E5982" s="26">
        <v>2.17</v>
      </c>
      <c r="F5982" s="38">
        <f t="shared" si="358"/>
        <v>147.21050000000039</v>
      </c>
      <c r="G5982" s="38">
        <f t="shared" si="359"/>
        <v>147.2213500000004</v>
      </c>
      <c r="H5982" s="38">
        <f t="shared" si="360"/>
        <v>147.2322000000004</v>
      </c>
      <c r="I5982" s="41">
        <v>12.115164081115546</v>
      </c>
      <c r="J5982" s="41">
        <v>143.74721176034285</v>
      </c>
      <c r="K5982" s="41">
        <v>21.503210534627694</v>
      </c>
      <c r="L5982" s="41">
        <v>0.19601761848420285</v>
      </c>
      <c r="M5982" s="41">
        <v>51.431945693096985</v>
      </c>
      <c r="N5982" s="41">
        <v>2.6277913541754447</v>
      </c>
      <c r="O5982" s="41">
        <v>0.83941658448730672</v>
      </c>
      <c r="P5982" s="41">
        <v>4.3288200125725034</v>
      </c>
    </row>
    <row r="5983" spans="1:16" s="26" customFormat="1" x14ac:dyDescent="0.25">
      <c r="A5983" s="27" t="s">
        <v>450</v>
      </c>
      <c r="B5983" s="27"/>
      <c r="C5983" s="25">
        <v>1499</v>
      </c>
      <c r="D5983" s="26">
        <v>-1</v>
      </c>
      <c r="E5983" s="26">
        <v>2.17</v>
      </c>
      <c r="F5983" s="38">
        <f t="shared" si="358"/>
        <v>147.2322000000004</v>
      </c>
      <c r="G5983" s="38">
        <f t="shared" si="359"/>
        <v>147.24305000000041</v>
      </c>
      <c r="H5983" s="38">
        <f t="shared" si="360"/>
        <v>147.25390000000041</v>
      </c>
      <c r="I5983" s="41">
        <v>9.1067673404282345</v>
      </c>
      <c r="J5983" s="41">
        <v>110.54826642603074</v>
      </c>
      <c r="K5983" s="41">
        <v>21.504203592203918</v>
      </c>
      <c r="L5983" s="41">
        <v>0.17172647987047385</v>
      </c>
      <c r="M5983" s="41">
        <v>49.201000801969457</v>
      </c>
      <c r="N5983" s="41">
        <v>1.8406079463394303</v>
      </c>
      <c r="O5983" s="41">
        <v>0.67562512158259391</v>
      </c>
      <c r="P5983" s="41">
        <v>3.575170302203559</v>
      </c>
    </row>
    <row r="5984" spans="1:16" s="26" customFormat="1" x14ac:dyDescent="0.25">
      <c r="A5984" s="27" t="s">
        <v>452</v>
      </c>
      <c r="B5984" s="27"/>
      <c r="C5984" s="25">
        <v>1499</v>
      </c>
      <c r="D5984" s="26">
        <v>-1</v>
      </c>
      <c r="E5984" s="26">
        <v>2.17</v>
      </c>
      <c r="F5984" s="38">
        <f t="shared" si="358"/>
        <v>147.25390000000041</v>
      </c>
      <c r="G5984" s="38">
        <f t="shared" si="359"/>
        <v>147.26475000000042</v>
      </c>
      <c r="H5984" s="38">
        <f t="shared" si="360"/>
        <v>147.27560000000042</v>
      </c>
      <c r="I5984" s="41">
        <v>11.772208361583212</v>
      </c>
      <c r="J5984" s="41">
        <v>89.878302958225632</v>
      </c>
      <c r="K5984" s="41">
        <v>23.037803851253084</v>
      </c>
      <c r="L5984" s="41">
        <v>1.1492358940440068</v>
      </c>
      <c r="M5984" s="41">
        <v>18.085535544198866</v>
      </c>
      <c r="N5984" s="41">
        <v>1.5733120856836551</v>
      </c>
      <c r="O5984" s="41">
        <v>1.7124751899712032</v>
      </c>
      <c r="P5984" s="41">
        <v>9.2751194562218195</v>
      </c>
    </row>
    <row r="5985" spans="1:16" s="26" customFormat="1" x14ac:dyDescent="0.25">
      <c r="A5985" s="27" t="s">
        <v>453</v>
      </c>
      <c r="B5985" s="27"/>
      <c r="C5985" s="25">
        <v>1499</v>
      </c>
      <c r="D5985" s="26">
        <v>-1</v>
      </c>
      <c r="E5985" s="26">
        <v>2.17</v>
      </c>
      <c r="F5985" s="38">
        <f t="shared" si="358"/>
        <v>147.27560000000042</v>
      </c>
      <c r="G5985" s="38">
        <f t="shared" si="359"/>
        <v>147.28645000000043</v>
      </c>
      <c r="H5985" s="38">
        <f t="shared" si="360"/>
        <v>147.29730000000043</v>
      </c>
      <c r="I5985" s="41">
        <v>10.707169791684766</v>
      </c>
      <c r="J5985" s="41">
        <v>82.246984760585462</v>
      </c>
      <c r="K5985" s="41">
        <v>20.760275499427824</v>
      </c>
      <c r="L5985" s="41">
        <v>0.97948206556348394</v>
      </c>
      <c r="M5985" s="41">
        <v>12.97939570094308</v>
      </c>
      <c r="N5985" s="41">
        <v>0.8518141623973613</v>
      </c>
      <c r="O5985" s="41">
        <v>2.0718579392535617</v>
      </c>
      <c r="P5985" s="41">
        <v>12.533229686907918</v>
      </c>
    </row>
    <row r="5986" spans="1:16" s="26" customFormat="1" x14ac:dyDescent="0.25">
      <c r="A5986" s="27" t="s">
        <v>454</v>
      </c>
      <c r="B5986" s="27"/>
      <c r="C5986" s="25">
        <v>1499</v>
      </c>
      <c r="D5986" s="26">
        <v>1499</v>
      </c>
      <c r="E5986" s="26">
        <v>2.17</v>
      </c>
      <c r="F5986" s="38">
        <f t="shared" si="358"/>
        <v>147.29730000000043</v>
      </c>
      <c r="G5986" s="38">
        <f t="shared" si="359"/>
        <v>147.30815000000044</v>
      </c>
      <c r="H5986" s="38">
        <f t="shared" si="360"/>
        <v>147.31900000000044</v>
      </c>
      <c r="I5986" s="41">
        <v>9.4991977306003577</v>
      </c>
      <c r="J5986" s="41">
        <v>66.133633462290149</v>
      </c>
      <c r="K5986" s="41">
        <v>13.539414648998793</v>
      </c>
      <c r="L5986" s="41">
        <v>1.4929319012036724</v>
      </c>
      <c r="M5986" s="41">
        <v>4.2840209015055946</v>
      </c>
      <c r="N5986" s="41">
        <v>0.50889019971349125</v>
      </c>
      <c r="O5986" s="41">
        <v>1.2625378286503111</v>
      </c>
      <c r="P5986" s="41">
        <v>15.04895994483554</v>
      </c>
    </row>
    <row r="5987" spans="1:16" s="26" customFormat="1" x14ac:dyDescent="0.25">
      <c r="A5987" s="27" t="s">
        <v>455</v>
      </c>
      <c r="B5987" s="27"/>
      <c r="C5987" s="25">
        <v>1498</v>
      </c>
      <c r="D5987" s="26">
        <v>-1</v>
      </c>
      <c r="E5987" s="26">
        <v>2.17</v>
      </c>
      <c r="F5987" s="38">
        <f t="shared" si="358"/>
        <v>147.31900000000044</v>
      </c>
      <c r="G5987" s="38">
        <f t="shared" si="359"/>
        <v>147.32985000000045</v>
      </c>
      <c r="H5987" s="38">
        <f t="shared" si="360"/>
        <v>147.34070000000045</v>
      </c>
      <c r="I5987" s="41">
        <v>13.948900130203533</v>
      </c>
      <c r="J5987" s="41">
        <v>46.255891228158127</v>
      </c>
      <c r="K5987" s="41">
        <v>28.999074619099503</v>
      </c>
      <c r="L5987" s="41">
        <v>1.3155716666647526</v>
      </c>
      <c r="M5987" s="41">
        <v>2.2496786589346796</v>
      </c>
      <c r="N5987" s="41">
        <v>0.33615400273343221</v>
      </c>
      <c r="O5987" s="41">
        <v>0.94651774247640319</v>
      </c>
      <c r="P5987" s="41">
        <v>11.550402182605016</v>
      </c>
    </row>
    <row r="5988" spans="1:16" s="26" customFormat="1" x14ac:dyDescent="0.25">
      <c r="A5988" s="27" t="s">
        <v>456</v>
      </c>
      <c r="B5988" s="27"/>
      <c r="C5988" s="25">
        <v>1498</v>
      </c>
      <c r="D5988" s="26">
        <v>-1</v>
      </c>
      <c r="E5988" s="26">
        <v>2.17</v>
      </c>
      <c r="F5988" s="38">
        <f t="shared" si="358"/>
        <v>147.34070000000045</v>
      </c>
      <c r="G5988" s="38">
        <f t="shared" si="359"/>
        <v>147.35155000000046</v>
      </c>
      <c r="H5988" s="38">
        <f t="shared" si="360"/>
        <v>147.36240000000046</v>
      </c>
      <c r="I5988" s="41">
        <v>15.86759758697233</v>
      </c>
      <c r="J5988" s="41">
        <v>34.64435666620188</v>
      </c>
      <c r="K5988" s="41">
        <v>15.861844247778883</v>
      </c>
      <c r="L5988" s="41">
        <v>8.9816985154684552</v>
      </c>
      <c r="M5988" s="41">
        <v>4.7199860390282939</v>
      </c>
      <c r="N5988" s="41">
        <v>0.92656395069496567</v>
      </c>
      <c r="O5988" s="41">
        <v>2.0724166019725647</v>
      </c>
      <c r="P5988" s="41">
        <v>13.097516656571775</v>
      </c>
    </row>
    <row r="5989" spans="1:16" s="26" customFormat="1" x14ac:dyDescent="0.25">
      <c r="A5989" s="27" t="s">
        <v>457</v>
      </c>
      <c r="B5989" s="27"/>
      <c r="C5989" s="25">
        <v>1498</v>
      </c>
      <c r="D5989" s="26">
        <v>-1</v>
      </c>
      <c r="E5989" s="26">
        <v>2.17</v>
      </c>
      <c r="F5989" s="38">
        <f t="shared" si="358"/>
        <v>147.36240000000046</v>
      </c>
      <c r="G5989" s="38">
        <f t="shared" si="359"/>
        <v>147.37325000000047</v>
      </c>
      <c r="H5989" s="38">
        <f t="shared" si="360"/>
        <v>147.38410000000047</v>
      </c>
      <c r="I5989" s="41">
        <v>22.695962706683257</v>
      </c>
      <c r="J5989" s="41">
        <v>27.345691823194962</v>
      </c>
      <c r="K5989" s="41">
        <v>24.16621847338719</v>
      </c>
      <c r="L5989" s="41">
        <v>7.1409289679864507</v>
      </c>
      <c r="M5989" s="41">
        <v>1.3800973262164742</v>
      </c>
      <c r="N5989" s="41">
        <v>0.44114206844924791</v>
      </c>
      <c r="O5989" s="41">
        <v>1.9870799819980607</v>
      </c>
      <c r="P5989" s="41">
        <v>8.5929121041295904</v>
      </c>
    </row>
    <row r="5990" spans="1:16" s="26" customFormat="1" x14ac:dyDescent="0.25">
      <c r="A5990" s="27" t="s">
        <v>458</v>
      </c>
      <c r="B5990" s="27"/>
      <c r="C5990" s="25">
        <v>1498</v>
      </c>
      <c r="D5990" s="26">
        <v>-1</v>
      </c>
      <c r="E5990" s="26">
        <v>2.17</v>
      </c>
      <c r="F5990" s="38">
        <f t="shared" si="358"/>
        <v>147.38410000000047</v>
      </c>
      <c r="G5990" s="38">
        <f t="shared" si="359"/>
        <v>147.39495000000048</v>
      </c>
      <c r="H5990" s="38">
        <f t="shared" si="360"/>
        <v>147.40580000000048</v>
      </c>
      <c r="I5990" s="41">
        <v>13.785807753007679</v>
      </c>
      <c r="J5990" s="41">
        <v>27.253052141511844</v>
      </c>
      <c r="K5990" s="41">
        <v>15.692581692963778</v>
      </c>
      <c r="L5990" s="41">
        <v>13.341869380548124</v>
      </c>
      <c r="M5990" s="41">
        <v>1.11728525503563</v>
      </c>
      <c r="N5990" s="41">
        <v>0.53096823122945991</v>
      </c>
      <c r="O5990" s="41">
        <v>3.3201874622137462</v>
      </c>
      <c r="P5990" s="41">
        <v>7.0993777650962926</v>
      </c>
    </row>
    <row r="5991" spans="1:16" s="26" customFormat="1" x14ac:dyDescent="0.25">
      <c r="A5991" s="27" t="s">
        <v>459</v>
      </c>
      <c r="B5991" s="27"/>
      <c r="C5991" s="25">
        <v>1498</v>
      </c>
      <c r="D5991" s="26">
        <v>-1</v>
      </c>
      <c r="E5991" s="26">
        <v>2.17</v>
      </c>
      <c r="F5991" s="38">
        <f t="shared" si="358"/>
        <v>147.40580000000048</v>
      </c>
      <c r="G5991" s="38">
        <f t="shared" si="359"/>
        <v>147.41665000000049</v>
      </c>
      <c r="H5991" s="38">
        <f t="shared" si="360"/>
        <v>147.42750000000049</v>
      </c>
      <c r="I5991" s="41">
        <v>5.7713619997239869</v>
      </c>
      <c r="J5991" s="41">
        <v>32.684371472415449</v>
      </c>
      <c r="K5991" s="41">
        <v>10.118828387381027</v>
      </c>
      <c r="L5991" s="41">
        <v>2.2727201884553541</v>
      </c>
      <c r="M5991" s="41">
        <v>0.34252598829485686</v>
      </c>
      <c r="N5991" s="41">
        <v>0.286719590566751</v>
      </c>
      <c r="O5991" s="41">
        <v>1.9693519438691125</v>
      </c>
      <c r="P5991" s="41">
        <v>4.1889566914262337</v>
      </c>
    </row>
    <row r="5992" spans="1:16" s="26" customFormat="1" x14ac:dyDescent="0.25">
      <c r="A5992" s="27" t="s">
        <v>23</v>
      </c>
      <c r="B5992" s="27"/>
      <c r="C5992" s="25">
        <v>1498</v>
      </c>
      <c r="D5992" s="26">
        <v>-1</v>
      </c>
      <c r="E5992" s="26">
        <v>2.17</v>
      </c>
      <c r="F5992" s="38">
        <f t="shared" si="358"/>
        <v>147.42750000000049</v>
      </c>
      <c r="G5992" s="38">
        <f t="shared" si="359"/>
        <v>147.4383500000005</v>
      </c>
      <c r="H5992" s="38">
        <f t="shared" si="360"/>
        <v>147.4492000000005</v>
      </c>
      <c r="I5992" s="41">
        <v>9.5648521187091653</v>
      </c>
      <c r="J5992" s="41">
        <v>37.218617299685619</v>
      </c>
      <c r="K5992" s="41">
        <v>13.50665530655762</v>
      </c>
      <c r="L5992" s="41">
        <v>1.5046549265431226</v>
      </c>
      <c r="M5992" s="41">
        <v>0.37373502340543663</v>
      </c>
      <c r="N5992" s="41">
        <v>0.53637776588486941</v>
      </c>
      <c r="O5992" s="41">
        <v>1.8670144213670277</v>
      </c>
      <c r="P5992" s="41">
        <v>3.6361127935931088</v>
      </c>
    </row>
    <row r="5993" spans="1:16" s="26" customFormat="1" x14ac:dyDescent="0.25">
      <c r="A5993" s="27" t="s">
        <v>25</v>
      </c>
      <c r="B5993" s="27"/>
      <c r="C5993" s="25">
        <v>1498</v>
      </c>
      <c r="D5993" s="26">
        <v>-1</v>
      </c>
      <c r="E5993" s="26">
        <v>2.17</v>
      </c>
      <c r="F5993" s="38">
        <f t="shared" si="358"/>
        <v>147.4492000000005</v>
      </c>
      <c r="G5993" s="38">
        <f t="shared" si="359"/>
        <v>147.46005000000051</v>
      </c>
      <c r="H5993" s="38">
        <f t="shared" si="360"/>
        <v>147.47090000000051</v>
      </c>
      <c r="I5993" s="41">
        <v>6.137575451289397</v>
      </c>
      <c r="J5993" s="41">
        <v>46.27142502596422</v>
      </c>
      <c r="K5993" s="41">
        <v>16.091894491181524</v>
      </c>
      <c r="L5993" s="41">
        <v>2.0844954945835208</v>
      </c>
      <c r="M5993" s="41">
        <v>4.9115836389420631</v>
      </c>
      <c r="N5993" s="41">
        <v>0.81070016609352713</v>
      </c>
      <c r="O5993" s="41">
        <v>1.4533533962608522</v>
      </c>
      <c r="P5993" s="41">
        <v>3.5082951234551669</v>
      </c>
    </row>
    <row r="5994" spans="1:16" s="26" customFormat="1" x14ac:dyDescent="0.25">
      <c r="A5994" s="27" t="s">
        <v>26</v>
      </c>
      <c r="B5994" s="27"/>
      <c r="C5994" s="25">
        <v>1498</v>
      </c>
      <c r="D5994" s="26">
        <v>-1</v>
      </c>
      <c r="E5994" s="26">
        <v>2.17</v>
      </c>
      <c r="F5994" s="38">
        <f t="shared" si="358"/>
        <v>147.47090000000051</v>
      </c>
      <c r="G5994" s="38">
        <f t="shared" si="359"/>
        <v>147.48175000000052</v>
      </c>
      <c r="H5994" s="38">
        <f t="shared" si="360"/>
        <v>147.49260000000052</v>
      </c>
      <c r="I5994" s="41">
        <v>7.2300018768501166</v>
      </c>
      <c r="J5994" s="41">
        <v>48.602057479941038</v>
      </c>
      <c r="K5994" s="41">
        <v>14.279105526686688</v>
      </c>
      <c r="L5994" s="41">
        <v>0.6045169562135948</v>
      </c>
      <c r="M5994" s="41">
        <v>1.1128463734337315</v>
      </c>
      <c r="N5994" s="41">
        <v>0.45192550771045759</v>
      </c>
      <c r="O5994" s="41">
        <v>1.0254118648623669</v>
      </c>
      <c r="P5994" s="41">
        <v>4.0984727231656555</v>
      </c>
    </row>
    <row r="5995" spans="1:16" s="26" customFormat="1" x14ac:dyDescent="0.25">
      <c r="A5995" s="27" t="s">
        <v>27</v>
      </c>
      <c r="B5995" s="27"/>
      <c r="C5995" s="25">
        <v>1498</v>
      </c>
      <c r="D5995" s="26">
        <v>-1</v>
      </c>
      <c r="E5995" s="26">
        <v>2.17</v>
      </c>
      <c r="F5995" s="38">
        <f t="shared" si="358"/>
        <v>147.49260000000052</v>
      </c>
      <c r="G5995" s="38">
        <f t="shared" si="359"/>
        <v>147.50345000000053</v>
      </c>
      <c r="H5995" s="38">
        <f t="shared" si="360"/>
        <v>147.51430000000053</v>
      </c>
      <c r="I5995" s="41">
        <v>4.8768885481719337</v>
      </c>
      <c r="J5995" s="41">
        <v>57.411321290325589</v>
      </c>
      <c r="K5995" s="41">
        <v>15.255313757856733</v>
      </c>
      <c r="L5995" s="41">
        <v>0.56484764288898159</v>
      </c>
      <c r="M5995" s="41">
        <v>2.5121241823784537</v>
      </c>
      <c r="N5995" s="41">
        <v>0.55870578770343227</v>
      </c>
      <c r="O5995" s="41">
        <v>0.80453567992507435</v>
      </c>
      <c r="P5995" s="41">
        <v>3.4916406170933665</v>
      </c>
    </row>
    <row r="5996" spans="1:16" s="26" customFormat="1" x14ac:dyDescent="0.25">
      <c r="A5996" s="27" t="s">
        <v>28</v>
      </c>
      <c r="B5996" s="27"/>
      <c r="C5996" s="25">
        <v>1498</v>
      </c>
      <c r="D5996" s="26">
        <v>-1</v>
      </c>
      <c r="E5996" s="26">
        <v>2.17</v>
      </c>
      <c r="F5996" s="38">
        <f t="shared" si="358"/>
        <v>147.51430000000053</v>
      </c>
      <c r="G5996" s="38">
        <f t="shared" si="359"/>
        <v>147.52515000000054</v>
      </c>
      <c r="H5996" s="38">
        <f t="shared" si="360"/>
        <v>147.53600000000054</v>
      </c>
      <c r="I5996" s="41">
        <v>8.4479339761543493</v>
      </c>
      <c r="J5996" s="41">
        <v>63.080275341174982</v>
      </c>
      <c r="K5996" s="41">
        <v>16.39736791193662</v>
      </c>
      <c r="L5996" s="41">
        <v>0.18578257650471319</v>
      </c>
      <c r="M5996" s="41">
        <v>7.9441452357238189</v>
      </c>
      <c r="N5996" s="41">
        <v>1.1778253874076898</v>
      </c>
      <c r="O5996" s="41">
        <v>0.73713033535127936</v>
      </c>
      <c r="P5996" s="41">
        <v>3.3996231240325732</v>
      </c>
    </row>
    <row r="5997" spans="1:16" s="26" customFormat="1" x14ac:dyDescent="0.25">
      <c r="A5997" s="27" t="s">
        <v>29</v>
      </c>
      <c r="B5997" s="27"/>
      <c r="C5997" s="25">
        <v>1498</v>
      </c>
      <c r="D5997" s="26">
        <v>-1</v>
      </c>
      <c r="E5997" s="26">
        <v>2.17</v>
      </c>
      <c r="F5997" s="38">
        <f t="shared" si="358"/>
        <v>147.53600000000054</v>
      </c>
      <c r="G5997" s="38">
        <f t="shared" si="359"/>
        <v>147.54685000000055</v>
      </c>
      <c r="H5997" s="38">
        <f t="shared" si="360"/>
        <v>147.55770000000055</v>
      </c>
      <c r="I5997" s="41">
        <v>4.3590372410154332</v>
      </c>
      <c r="J5997" s="41">
        <v>79.534778705911435</v>
      </c>
      <c r="K5997" s="41">
        <v>21.861196526063523</v>
      </c>
      <c r="L5997" s="41">
        <v>0.17747413809814061</v>
      </c>
      <c r="M5997" s="41">
        <v>6.21679476737215</v>
      </c>
      <c r="N5997" s="41">
        <v>0.73502234074905848</v>
      </c>
      <c r="O5997" s="41">
        <v>0.55248356015103084</v>
      </c>
      <c r="P5997" s="41">
        <v>2.8118476436511206</v>
      </c>
    </row>
    <row r="5998" spans="1:16" s="26" customFormat="1" x14ac:dyDescent="0.25">
      <c r="A5998" s="27" t="s">
        <v>30</v>
      </c>
      <c r="B5998" s="27"/>
      <c r="C5998" s="25">
        <v>1498</v>
      </c>
      <c r="D5998" s="26">
        <v>-1</v>
      </c>
      <c r="E5998" s="26">
        <v>2.17</v>
      </c>
      <c r="F5998" s="38">
        <f t="shared" si="358"/>
        <v>147.55770000000055</v>
      </c>
      <c r="G5998" s="38">
        <f t="shared" si="359"/>
        <v>147.56855000000056</v>
      </c>
      <c r="H5998" s="38">
        <f t="shared" si="360"/>
        <v>147.57940000000056</v>
      </c>
      <c r="I5998" s="41">
        <v>10.663809826878959</v>
      </c>
      <c r="J5998" s="41">
        <v>95.085557617643587</v>
      </c>
      <c r="K5998" s="41">
        <v>17.461692392208576</v>
      </c>
      <c r="L5998" s="41">
        <v>0.248297603361366</v>
      </c>
      <c r="M5998" s="41">
        <v>22.198159177043859</v>
      </c>
      <c r="N5998" s="41">
        <v>2.4708013819836525</v>
      </c>
      <c r="O5998" s="41">
        <v>0.72943897853952788</v>
      </c>
      <c r="P5998" s="41">
        <v>3.5417753385733626</v>
      </c>
    </row>
    <row r="5999" spans="1:16" s="26" customFormat="1" x14ac:dyDescent="0.25">
      <c r="A5999" s="27" t="s">
        <v>31</v>
      </c>
      <c r="B5999" s="27"/>
      <c r="C5999" s="25">
        <v>1498</v>
      </c>
      <c r="D5999" s="26">
        <v>-1</v>
      </c>
      <c r="E5999" s="26">
        <v>2.17</v>
      </c>
      <c r="F5999" s="38">
        <f t="shared" si="358"/>
        <v>147.57940000000056</v>
      </c>
      <c r="G5999" s="38">
        <f t="shared" si="359"/>
        <v>147.59025000000057</v>
      </c>
      <c r="H5999" s="38">
        <f t="shared" si="360"/>
        <v>147.60110000000057</v>
      </c>
      <c r="I5999" s="41">
        <v>18.894023121508482</v>
      </c>
      <c r="J5999" s="41">
        <v>338.19777096582351</v>
      </c>
      <c r="K5999" s="41">
        <v>75.236868333763084</v>
      </c>
      <c r="L5999" s="41">
        <v>0.3197057345570441</v>
      </c>
      <c r="M5999" s="41">
        <v>44.20208698427453</v>
      </c>
      <c r="N5999" s="41">
        <v>7.0699933118148248</v>
      </c>
      <c r="O5999" s="41">
        <v>1.3010767926665781</v>
      </c>
      <c r="P5999" s="41">
        <v>7.4452602605384959</v>
      </c>
    </row>
    <row r="6000" spans="1:16" s="26" customFormat="1" x14ac:dyDescent="0.25">
      <c r="A6000" s="27" t="s">
        <v>32</v>
      </c>
      <c r="B6000" s="27"/>
      <c r="C6000" s="25">
        <v>1498</v>
      </c>
      <c r="D6000" s="26">
        <v>-1</v>
      </c>
      <c r="E6000" s="26">
        <v>2.17</v>
      </c>
      <c r="F6000" s="38">
        <f t="shared" si="358"/>
        <v>147.60110000000057</v>
      </c>
      <c r="G6000" s="38">
        <f t="shared" si="359"/>
        <v>147.61195000000058</v>
      </c>
      <c r="H6000" s="38">
        <f t="shared" si="360"/>
        <v>147.62280000000058</v>
      </c>
      <c r="I6000" s="41">
        <v>18.603386574604592</v>
      </c>
      <c r="J6000" s="41">
        <v>98.910886154712799</v>
      </c>
      <c r="K6000" s="41">
        <v>45.295961769760325</v>
      </c>
      <c r="L6000" s="41">
        <v>2.9133732838768807</v>
      </c>
      <c r="M6000" s="41">
        <v>50.84930426878465</v>
      </c>
      <c r="N6000" s="41">
        <v>6.812356693779078</v>
      </c>
      <c r="O6000" s="41">
        <v>4.0281161204954739</v>
      </c>
      <c r="P6000" s="41">
        <v>17.617605491621241</v>
      </c>
    </row>
    <row r="6001" spans="1:16" s="26" customFormat="1" x14ac:dyDescent="0.25">
      <c r="A6001" s="27" t="s">
        <v>33</v>
      </c>
      <c r="B6001" s="27"/>
      <c r="C6001" s="25">
        <v>1498</v>
      </c>
      <c r="D6001" s="26">
        <v>1498</v>
      </c>
      <c r="E6001" s="26">
        <v>2.17</v>
      </c>
      <c r="F6001" s="38">
        <f t="shared" si="358"/>
        <v>147.62280000000058</v>
      </c>
      <c r="G6001" s="38">
        <f t="shared" si="359"/>
        <v>147.63365000000059</v>
      </c>
      <c r="H6001" s="38">
        <f t="shared" si="360"/>
        <v>147.64450000000059</v>
      </c>
      <c r="I6001" s="41">
        <v>27.819748717908713</v>
      </c>
      <c r="J6001" s="41">
        <v>62.926429241209803</v>
      </c>
      <c r="K6001" s="41">
        <v>33.918333106702633</v>
      </c>
      <c r="L6001" s="41">
        <v>11.381426527358082</v>
      </c>
      <c r="M6001" s="41">
        <v>6.5456945345995932</v>
      </c>
      <c r="N6001" s="41">
        <v>1.3563524925725783</v>
      </c>
      <c r="O6001" s="41">
        <v>2.9545950425703058</v>
      </c>
      <c r="P6001" s="41">
        <v>22.095245609882259</v>
      </c>
    </row>
    <row r="6002" spans="1:16" s="26" customFormat="1" x14ac:dyDescent="0.25">
      <c r="A6002" s="27" t="s">
        <v>35</v>
      </c>
      <c r="B6002" s="27"/>
      <c r="C6002" s="25">
        <v>1497</v>
      </c>
      <c r="D6002" s="26">
        <v>-1</v>
      </c>
      <c r="E6002" s="26">
        <v>2.17</v>
      </c>
      <c r="F6002" s="38">
        <f t="shared" si="358"/>
        <v>147.64450000000059</v>
      </c>
      <c r="G6002" s="38">
        <f t="shared" si="359"/>
        <v>147.6553500000006</v>
      </c>
      <c r="H6002" s="38">
        <f t="shared" si="360"/>
        <v>147.6662000000006</v>
      </c>
      <c r="I6002" s="41">
        <v>24.99385687658738</v>
      </c>
      <c r="J6002" s="41">
        <v>48.576542276275561</v>
      </c>
      <c r="K6002" s="41">
        <v>25.022757765812468</v>
      </c>
      <c r="L6002" s="41">
        <v>20.8478615374298</v>
      </c>
      <c r="M6002" s="41">
        <v>1.9781156885080484</v>
      </c>
      <c r="N6002" s="41">
        <v>0.85607145866689138</v>
      </c>
      <c r="O6002" s="41">
        <v>3.4153261467730429</v>
      </c>
      <c r="P6002" s="41">
        <v>21.009827655644177</v>
      </c>
    </row>
    <row r="6003" spans="1:16" s="26" customFormat="1" x14ac:dyDescent="0.25">
      <c r="A6003" s="27" t="s">
        <v>36</v>
      </c>
      <c r="B6003" s="27"/>
      <c r="C6003" s="25">
        <v>1497</v>
      </c>
      <c r="D6003" s="26">
        <v>-1</v>
      </c>
      <c r="E6003" s="26">
        <v>2.17</v>
      </c>
      <c r="F6003" s="38">
        <f t="shared" si="358"/>
        <v>147.6662000000006</v>
      </c>
      <c r="G6003" s="38">
        <f t="shared" si="359"/>
        <v>147.67705000000061</v>
      </c>
      <c r="H6003" s="38">
        <f t="shared" si="360"/>
        <v>147.68790000000061</v>
      </c>
      <c r="I6003" s="41">
        <v>22.374266587635219</v>
      </c>
      <c r="J6003" s="41">
        <v>43.575865628860747</v>
      </c>
      <c r="K6003" s="41">
        <v>21.721931861534884</v>
      </c>
      <c r="L6003" s="41">
        <v>8.0124942395547887</v>
      </c>
      <c r="M6003" s="41">
        <v>0.85460416080623269</v>
      </c>
      <c r="N6003" s="41">
        <v>0.55192067230800546</v>
      </c>
      <c r="O6003" s="41">
        <v>3.5706332153523719</v>
      </c>
      <c r="P6003" s="41">
        <v>12.487759195036114</v>
      </c>
    </row>
    <row r="6004" spans="1:16" s="26" customFormat="1" x14ac:dyDescent="0.25">
      <c r="A6004" s="27" t="s">
        <v>37</v>
      </c>
      <c r="B6004" s="27"/>
      <c r="C6004" s="25">
        <v>1497</v>
      </c>
      <c r="D6004" s="26">
        <v>-1</v>
      </c>
      <c r="E6004" s="26">
        <v>2.17</v>
      </c>
      <c r="F6004" s="38">
        <f t="shared" si="358"/>
        <v>147.68790000000061</v>
      </c>
      <c r="G6004" s="38">
        <f t="shared" si="359"/>
        <v>147.69875000000062</v>
      </c>
      <c r="H6004" s="38">
        <f t="shared" si="360"/>
        <v>147.70960000000062</v>
      </c>
      <c r="I6004" s="41">
        <v>19.350376231979837</v>
      </c>
      <c r="J6004" s="41">
        <v>43.342649491081076</v>
      </c>
      <c r="K6004" s="41">
        <v>34.741552343491072</v>
      </c>
      <c r="L6004" s="41">
        <v>10.241136791527138</v>
      </c>
      <c r="M6004" s="41">
        <v>1.2548676592577037</v>
      </c>
      <c r="N6004" s="41">
        <v>1.0722425788536871</v>
      </c>
      <c r="O6004" s="41">
        <v>3.607330383537231</v>
      </c>
      <c r="P6004" s="41">
        <v>10.432801669022142</v>
      </c>
    </row>
    <row r="6005" spans="1:16" s="26" customFormat="1" x14ac:dyDescent="0.25">
      <c r="A6005" s="27" t="s">
        <v>38</v>
      </c>
      <c r="B6005" s="27"/>
      <c r="C6005" s="25">
        <v>1497</v>
      </c>
      <c r="D6005" s="26">
        <v>-1</v>
      </c>
      <c r="E6005" s="26">
        <v>2.17</v>
      </c>
      <c r="F6005" s="38">
        <f t="shared" si="358"/>
        <v>147.70960000000062</v>
      </c>
      <c r="G6005" s="38">
        <f t="shared" si="359"/>
        <v>147.72045000000062</v>
      </c>
      <c r="H6005" s="38">
        <f t="shared" si="360"/>
        <v>147.73130000000063</v>
      </c>
      <c r="I6005" s="41">
        <v>8.8802085457150692</v>
      </c>
      <c r="J6005" s="41">
        <v>57.390980309025039</v>
      </c>
      <c r="K6005" s="41">
        <v>30.329832650187289</v>
      </c>
      <c r="L6005" s="41">
        <v>5.7061309704575915</v>
      </c>
      <c r="M6005" s="41">
        <v>0.93863569647781619</v>
      </c>
      <c r="N6005" s="41">
        <v>0.70969892624043796</v>
      </c>
      <c r="O6005" s="41">
        <v>3.0617267950067806</v>
      </c>
      <c r="P6005" s="41">
        <v>7.4171486128036461</v>
      </c>
    </row>
    <row r="6006" spans="1:16" s="26" customFormat="1" x14ac:dyDescent="0.25">
      <c r="A6006" s="27" t="s">
        <v>39</v>
      </c>
      <c r="B6006" s="27"/>
      <c r="C6006" s="25">
        <v>1497</v>
      </c>
      <c r="D6006" s="26">
        <v>-1</v>
      </c>
      <c r="E6006" s="26">
        <v>2.17</v>
      </c>
      <c r="F6006" s="38">
        <f t="shared" si="358"/>
        <v>147.73130000000063</v>
      </c>
      <c r="G6006" s="38">
        <f t="shared" si="359"/>
        <v>147.74215000000063</v>
      </c>
      <c r="H6006" s="38">
        <f t="shared" si="360"/>
        <v>147.75300000000064</v>
      </c>
      <c r="I6006" s="41">
        <v>9.4070926138465367</v>
      </c>
      <c r="J6006" s="41">
        <v>59.138490467929863</v>
      </c>
      <c r="K6006" s="41">
        <v>33.064966530745366</v>
      </c>
      <c r="L6006" s="41">
        <v>0.55141807627240347</v>
      </c>
      <c r="M6006" s="41">
        <v>3.4400082025530452</v>
      </c>
      <c r="N6006" s="41">
        <v>0.93056374820931997</v>
      </c>
      <c r="O6006" s="41">
        <v>1.9322395493716351</v>
      </c>
      <c r="P6006" s="41">
        <v>6.4359775716045693</v>
      </c>
    </row>
    <row r="6007" spans="1:16" s="26" customFormat="1" x14ac:dyDescent="0.25">
      <c r="A6007" s="27" t="s">
        <v>40</v>
      </c>
      <c r="B6007" s="27"/>
      <c r="C6007" s="25">
        <v>1497</v>
      </c>
      <c r="D6007" s="26">
        <v>-1</v>
      </c>
      <c r="E6007" s="26">
        <v>2.17</v>
      </c>
      <c r="F6007" s="38">
        <f t="shared" si="358"/>
        <v>147.75300000000064</v>
      </c>
      <c r="G6007" s="38">
        <f t="shared" si="359"/>
        <v>147.76385000000064</v>
      </c>
      <c r="H6007" s="38">
        <f t="shared" si="360"/>
        <v>147.77470000000065</v>
      </c>
      <c r="I6007" s="41">
        <v>8.0982550128582247</v>
      </c>
      <c r="J6007" s="41">
        <v>52.391779668357742</v>
      </c>
      <c r="K6007" s="41">
        <v>67.412288834732351</v>
      </c>
      <c r="L6007" s="41">
        <v>0.3218794874667969</v>
      </c>
      <c r="M6007" s="41">
        <v>1.951779329688653</v>
      </c>
      <c r="N6007" s="41">
        <v>0.75402018087179035</v>
      </c>
      <c r="O6007" s="41">
        <v>1.3899806260062197</v>
      </c>
      <c r="P6007" s="41">
        <v>5.9796421337415744</v>
      </c>
    </row>
    <row r="6008" spans="1:16" s="26" customFormat="1" x14ac:dyDescent="0.25">
      <c r="A6008" s="27" t="s">
        <v>41</v>
      </c>
      <c r="B6008" s="27"/>
      <c r="C6008" s="25">
        <v>1497</v>
      </c>
      <c r="D6008" s="26">
        <v>-1</v>
      </c>
      <c r="E6008" s="26">
        <v>2.17</v>
      </c>
      <c r="F6008" s="38">
        <f t="shared" si="358"/>
        <v>147.77470000000065</v>
      </c>
      <c r="G6008" s="38">
        <f t="shared" si="359"/>
        <v>147.78555000000065</v>
      </c>
      <c r="H6008" s="38">
        <f t="shared" si="360"/>
        <v>147.79640000000066</v>
      </c>
      <c r="I6008" s="41">
        <v>13.273801784736374</v>
      </c>
      <c r="J6008" s="41">
        <v>57.503834495805556</v>
      </c>
      <c r="K6008" s="41">
        <v>104.30873221339226</v>
      </c>
      <c r="L6008" s="41">
        <v>0.59286919463682286</v>
      </c>
      <c r="M6008" s="41">
        <v>4.1450772913823162</v>
      </c>
      <c r="N6008" s="41">
        <v>1.0218877009279319</v>
      </c>
      <c r="O6008" s="41">
        <v>2.9184242428877916</v>
      </c>
      <c r="P6008" s="41">
        <v>9.7903627431186493</v>
      </c>
    </row>
    <row r="6009" spans="1:16" s="26" customFormat="1" x14ac:dyDescent="0.25">
      <c r="A6009" s="27" t="s">
        <v>42</v>
      </c>
      <c r="B6009" s="27"/>
      <c r="C6009" s="25">
        <v>1497</v>
      </c>
      <c r="D6009" s="26">
        <v>-1</v>
      </c>
      <c r="E6009" s="26">
        <v>2.17</v>
      </c>
      <c r="F6009" s="38">
        <f t="shared" si="358"/>
        <v>147.79640000000066</v>
      </c>
      <c r="G6009" s="38">
        <f t="shared" si="359"/>
        <v>147.80725000000066</v>
      </c>
      <c r="H6009" s="38">
        <f t="shared" si="360"/>
        <v>147.81810000000067</v>
      </c>
      <c r="I6009" s="41">
        <v>36.104445341052418</v>
      </c>
      <c r="J6009" s="41">
        <v>66.086491231947988</v>
      </c>
      <c r="K6009" s="41">
        <v>74.447634944488186</v>
      </c>
      <c r="L6009" s="41">
        <v>17.622349105701211</v>
      </c>
      <c r="M6009" s="41">
        <v>3.4447650981737894</v>
      </c>
      <c r="N6009" s="41">
        <v>1.1541745619575643</v>
      </c>
      <c r="O6009" s="41">
        <v>6.1606405551351004</v>
      </c>
      <c r="P6009" s="41">
        <v>37.298150047683201</v>
      </c>
    </row>
    <row r="6010" spans="1:16" s="26" customFormat="1" x14ac:dyDescent="0.25">
      <c r="A6010" s="27" t="s">
        <v>43</v>
      </c>
      <c r="B6010" s="27"/>
      <c r="C6010" s="25">
        <v>1497</v>
      </c>
      <c r="D6010" s="26">
        <v>1497</v>
      </c>
      <c r="E6010" s="26">
        <v>2.1800000000000002</v>
      </c>
      <c r="F6010" s="38">
        <f t="shared" si="358"/>
        <v>147.81810000000067</v>
      </c>
      <c r="G6010" s="38">
        <f t="shared" si="359"/>
        <v>147.82900000000066</v>
      </c>
      <c r="H6010" s="38">
        <f t="shared" si="360"/>
        <v>147.83990000000068</v>
      </c>
      <c r="I6010" s="41">
        <v>35.487298700195289</v>
      </c>
      <c r="J6010" s="41">
        <v>49.299044734026026</v>
      </c>
      <c r="K6010" s="41">
        <v>108.66642709103947</v>
      </c>
      <c r="L6010" s="41">
        <v>28.789247269933156</v>
      </c>
      <c r="M6010" s="41">
        <v>2.3552955857510653</v>
      </c>
      <c r="N6010" s="41">
        <v>1.3755793376590546</v>
      </c>
      <c r="O6010" s="41">
        <v>5.7144686267044618</v>
      </c>
      <c r="P6010" s="41">
        <v>47.695115299964186</v>
      </c>
    </row>
    <row r="6011" spans="1:16" s="26" customFormat="1" x14ac:dyDescent="0.25">
      <c r="A6011" s="27" t="s">
        <v>44</v>
      </c>
      <c r="B6011" s="27" t="s">
        <v>956</v>
      </c>
      <c r="C6011" s="25">
        <v>1496</v>
      </c>
      <c r="D6011" s="26">
        <v>-1</v>
      </c>
      <c r="E6011" s="26">
        <v>2.2599999999999998</v>
      </c>
      <c r="F6011" s="38">
        <f t="shared" si="358"/>
        <v>147.83990000000068</v>
      </c>
      <c r="G6011" s="38">
        <f t="shared" si="359"/>
        <v>147.85120000000069</v>
      </c>
      <c r="H6011" s="38">
        <f t="shared" si="360"/>
        <v>147.86250000000069</v>
      </c>
      <c r="I6011" s="41">
        <v>34.763439847811732</v>
      </c>
      <c r="J6011" s="41">
        <v>40.324393145725729</v>
      </c>
      <c r="K6011" s="41">
        <v>55.563420266399653</v>
      </c>
      <c r="L6011" s="41">
        <v>9.9087860467703024</v>
      </c>
      <c r="M6011" s="41">
        <v>1.2815786393076856</v>
      </c>
      <c r="N6011" s="41">
        <v>0.87828472282803605</v>
      </c>
      <c r="O6011" s="41">
        <v>7.578171556230795</v>
      </c>
      <c r="P6011" s="41">
        <v>34.466115598812344</v>
      </c>
    </row>
    <row r="6012" spans="1:16" s="26" customFormat="1" x14ac:dyDescent="0.25">
      <c r="A6012" s="27" t="s">
        <v>45</v>
      </c>
      <c r="B6012" s="27">
        <v>96.5</v>
      </c>
      <c r="C6012" s="25">
        <v>1496</v>
      </c>
      <c r="D6012" s="26">
        <v>-1</v>
      </c>
      <c r="E6012" s="26">
        <v>2.19</v>
      </c>
      <c r="F6012" s="38">
        <f t="shared" si="358"/>
        <v>147.86250000000069</v>
      </c>
      <c r="G6012" s="38">
        <f t="shared" si="359"/>
        <v>147.8734500000007</v>
      </c>
      <c r="H6012" s="38">
        <f t="shared" si="360"/>
        <v>147.88440000000068</v>
      </c>
      <c r="I6012" s="41">
        <v>10.55432980995233</v>
      </c>
      <c r="J6012" s="41">
        <v>71.071233612079155</v>
      </c>
      <c r="K6012" s="41">
        <v>30.619654621503763</v>
      </c>
      <c r="L6012" s="41">
        <v>2.7571442393442047</v>
      </c>
      <c r="M6012" s="41">
        <v>0.88816750895970897</v>
      </c>
      <c r="N6012" s="41">
        <v>0.84662878794355467</v>
      </c>
      <c r="O6012" s="41">
        <v>2.6677043218209699</v>
      </c>
      <c r="P6012" s="41">
        <v>16.062722928864662</v>
      </c>
    </row>
    <row r="6013" spans="1:16" s="26" customFormat="1" x14ac:dyDescent="0.25">
      <c r="A6013" s="27" t="s">
        <v>46</v>
      </c>
      <c r="B6013" s="27"/>
      <c r="C6013" s="25">
        <v>1496</v>
      </c>
      <c r="D6013" s="26">
        <v>-1</v>
      </c>
      <c r="E6013" s="26">
        <v>2.19</v>
      </c>
      <c r="F6013" s="38">
        <f t="shared" si="358"/>
        <v>147.88440000000068</v>
      </c>
      <c r="G6013" s="38">
        <f t="shared" si="359"/>
        <v>147.89535000000069</v>
      </c>
      <c r="H6013" s="38">
        <f t="shared" si="360"/>
        <v>147.90630000000067</v>
      </c>
      <c r="I6013" s="41">
        <v>5.2277320963748286</v>
      </c>
      <c r="J6013" s="41">
        <v>92.582903414875545</v>
      </c>
      <c r="K6013" s="41">
        <v>29.731798530779557</v>
      </c>
      <c r="L6013" s="41">
        <v>1.0671063315621816</v>
      </c>
      <c r="M6013" s="41">
        <v>2.3322735222250244</v>
      </c>
      <c r="N6013" s="41">
        <v>0.70297330806840252</v>
      </c>
      <c r="O6013" s="41">
        <v>1.8845854530299797</v>
      </c>
      <c r="P6013" s="41">
        <v>10.767928445001642</v>
      </c>
    </row>
    <row r="6014" spans="1:16" s="26" customFormat="1" x14ac:dyDescent="0.25">
      <c r="A6014" s="27" t="s">
        <v>47</v>
      </c>
      <c r="B6014" s="27"/>
      <c r="C6014" s="25">
        <v>1496</v>
      </c>
      <c r="D6014" s="26">
        <v>-1</v>
      </c>
      <c r="E6014" s="26">
        <v>2.19</v>
      </c>
      <c r="F6014" s="38">
        <f t="shared" si="358"/>
        <v>147.90630000000067</v>
      </c>
      <c r="G6014" s="38">
        <f t="shared" si="359"/>
        <v>147.91725000000068</v>
      </c>
      <c r="H6014" s="38">
        <f t="shared" si="360"/>
        <v>147.92820000000066</v>
      </c>
      <c r="I6014" s="41">
        <v>11.040441157640084</v>
      </c>
      <c r="J6014" s="41">
        <v>91.855283883563288</v>
      </c>
      <c r="K6014" s="41">
        <v>27.106417290403044</v>
      </c>
      <c r="L6014" s="41">
        <v>0.19188004342385026</v>
      </c>
      <c r="M6014" s="41">
        <v>1.335165570283751</v>
      </c>
      <c r="N6014" s="41">
        <v>0.54150164321226935</v>
      </c>
      <c r="O6014" s="41">
        <v>1.1412826424472857</v>
      </c>
      <c r="P6014" s="41">
        <v>7.4501743951897543</v>
      </c>
    </row>
    <row r="6015" spans="1:16" s="26" customFormat="1" x14ac:dyDescent="0.25">
      <c r="A6015" s="27" t="s">
        <v>48</v>
      </c>
      <c r="B6015" s="27"/>
      <c r="C6015" s="25">
        <v>1496</v>
      </c>
      <c r="D6015" s="26">
        <v>-1</v>
      </c>
      <c r="E6015" s="26">
        <v>2.19</v>
      </c>
      <c r="F6015" s="38">
        <f t="shared" si="358"/>
        <v>147.92820000000066</v>
      </c>
      <c r="G6015" s="38">
        <f t="shared" si="359"/>
        <v>147.93915000000067</v>
      </c>
      <c r="H6015" s="38">
        <f t="shared" si="360"/>
        <v>147.95010000000065</v>
      </c>
      <c r="I6015" s="41">
        <v>11.573095541503507</v>
      </c>
      <c r="J6015" s="41">
        <v>94.981389107733762</v>
      </c>
      <c r="K6015" s="41">
        <v>32.680280408918087</v>
      </c>
      <c r="L6015" s="41">
        <v>0.26601813910673355</v>
      </c>
      <c r="M6015" s="41">
        <v>3.4744001681980965</v>
      </c>
      <c r="N6015" s="41">
        <v>0.64051489332829292</v>
      </c>
      <c r="O6015" s="41">
        <v>0.65172671489772982</v>
      </c>
      <c r="P6015" s="41">
        <v>5.1296634437892257</v>
      </c>
    </row>
    <row r="6016" spans="1:16" s="26" customFormat="1" x14ac:dyDescent="0.25">
      <c r="A6016" s="27" t="s">
        <v>49</v>
      </c>
      <c r="B6016" s="27" t="s">
        <v>495</v>
      </c>
      <c r="C6016" s="25">
        <v>1496</v>
      </c>
      <c r="D6016" s="26">
        <v>-1</v>
      </c>
      <c r="E6016" s="26">
        <v>2.19</v>
      </c>
      <c r="F6016" s="38">
        <f t="shared" si="358"/>
        <v>147.95010000000065</v>
      </c>
      <c r="G6016" s="38">
        <f t="shared" si="359"/>
        <v>147.96105000000065</v>
      </c>
      <c r="H6016" s="38">
        <f t="shared" si="360"/>
        <v>147.97200000000063</v>
      </c>
      <c r="I6016" s="41">
        <v>10.632499208115465</v>
      </c>
      <c r="J6016" s="41">
        <v>99.078225109570582</v>
      </c>
      <c r="K6016" s="41">
        <v>25.485733919296468</v>
      </c>
      <c r="L6016" s="41">
        <v>0.36600598240334475</v>
      </c>
      <c r="M6016" s="41">
        <v>8.3425318732956697</v>
      </c>
      <c r="N6016" s="41">
        <v>1.8155968463654721</v>
      </c>
      <c r="O6016" s="41">
        <v>0.96769629082898956</v>
      </c>
      <c r="P6016" s="41">
        <v>5.3314489534961984</v>
      </c>
    </row>
    <row r="6017" spans="1:16" s="26" customFormat="1" x14ac:dyDescent="0.25">
      <c r="A6017" s="27" t="s">
        <v>50</v>
      </c>
      <c r="B6017" s="27">
        <v>2.1931818181818183</v>
      </c>
      <c r="C6017" s="25">
        <v>1496</v>
      </c>
      <c r="D6017" s="26">
        <v>-1</v>
      </c>
      <c r="E6017" s="26">
        <v>2.19</v>
      </c>
      <c r="F6017" s="38">
        <f t="shared" si="358"/>
        <v>147.97200000000063</v>
      </c>
      <c r="G6017" s="38">
        <f t="shared" si="359"/>
        <v>147.98295000000064</v>
      </c>
      <c r="H6017" s="38">
        <f t="shared" si="360"/>
        <v>147.99390000000062</v>
      </c>
      <c r="I6017" s="41">
        <v>9.7331520634906017</v>
      </c>
      <c r="J6017" s="41">
        <v>105.56560763102604</v>
      </c>
      <c r="K6017" s="41">
        <v>42.440569733321212</v>
      </c>
      <c r="L6017" s="41">
        <v>0.36507119426741302</v>
      </c>
      <c r="M6017" s="41">
        <v>4.5361190240917528</v>
      </c>
      <c r="N6017" s="41">
        <v>1.0014153039979414</v>
      </c>
      <c r="O6017" s="41">
        <v>1.9897850290212902</v>
      </c>
      <c r="P6017" s="41">
        <v>5.0964038392038713</v>
      </c>
    </row>
    <row r="6018" spans="1:16" s="26" customFormat="1" x14ac:dyDescent="0.25">
      <c r="A6018" s="27" t="s">
        <v>51</v>
      </c>
      <c r="B6018" s="27"/>
      <c r="C6018" s="25">
        <v>1496</v>
      </c>
      <c r="D6018" s="26">
        <v>-1</v>
      </c>
      <c r="E6018" s="26">
        <v>2.19</v>
      </c>
      <c r="F6018" s="38">
        <f t="shared" si="358"/>
        <v>147.99390000000062</v>
      </c>
      <c r="G6018" s="38">
        <f t="shared" si="359"/>
        <v>148.00485000000063</v>
      </c>
      <c r="H6018" s="38">
        <f t="shared" si="360"/>
        <v>148.01580000000061</v>
      </c>
      <c r="I6018" s="41">
        <v>14.589272921510915</v>
      </c>
      <c r="J6018" s="41">
        <v>98.228700296520927</v>
      </c>
      <c r="K6018" s="41">
        <v>44.807149182318661</v>
      </c>
      <c r="L6018" s="41">
        <v>2.9034570991219897</v>
      </c>
      <c r="M6018" s="41">
        <v>15.73183403334288</v>
      </c>
      <c r="N6018" s="41">
        <v>1.5676245049296369</v>
      </c>
      <c r="O6018" s="41">
        <v>2.8625127296747053</v>
      </c>
      <c r="P6018" s="41">
        <v>19.724787003062875</v>
      </c>
    </row>
    <row r="6019" spans="1:16" s="26" customFormat="1" x14ac:dyDescent="0.25">
      <c r="A6019" s="27" t="s">
        <v>52</v>
      </c>
      <c r="B6019" s="27"/>
      <c r="C6019" s="25">
        <v>1496</v>
      </c>
      <c r="D6019" s="26">
        <v>1496</v>
      </c>
      <c r="E6019" s="26">
        <v>2.19</v>
      </c>
      <c r="F6019" s="38">
        <f t="shared" si="358"/>
        <v>148.01580000000061</v>
      </c>
      <c r="G6019" s="38">
        <f t="shared" si="359"/>
        <v>148.02675000000062</v>
      </c>
      <c r="H6019" s="38">
        <f t="shared" si="360"/>
        <v>148.0377000000006</v>
      </c>
      <c r="I6019" s="41">
        <v>15.373685763647437</v>
      </c>
      <c r="J6019" s="41">
        <v>89.464118624884946</v>
      </c>
      <c r="K6019" s="41">
        <v>59.455337684955175</v>
      </c>
      <c r="L6019" s="41">
        <v>6.249334544510174</v>
      </c>
      <c r="M6019" s="41">
        <v>10.016755745263751</v>
      </c>
      <c r="N6019" s="41">
        <v>1.4748902265259241</v>
      </c>
      <c r="O6019" s="41">
        <v>2.5769348246878025</v>
      </c>
      <c r="P6019" s="41">
        <v>31.250222722069942</v>
      </c>
    </row>
    <row r="6020" spans="1:16" s="26" customFormat="1" x14ac:dyDescent="0.25">
      <c r="A6020" s="27" t="s">
        <v>53</v>
      </c>
      <c r="B6020" s="27"/>
      <c r="C6020" s="25">
        <v>1495</v>
      </c>
      <c r="D6020" s="26">
        <v>-1</v>
      </c>
      <c r="E6020" s="26">
        <v>2.19</v>
      </c>
      <c r="F6020" s="38">
        <f t="shared" si="358"/>
        <v>148.0377000000006</v>
      </c>
      <c r="G6020" s="38">
        <f t="shared" si="359"/>
        <v>148.04865000000061</v>
      </c>
      <c r="H6020" s="38">
        <f t="shared" si="360"/>
        <v>148.05960000000059</v>
      </c>
      <c r="I6020" s="41">
        <v>10.579798494081249</v>
      </c>
      <c r="J6020" s="41">
        <v>72.336623040985174</v>
      </c>
      <c r="K6020" s="41">
        <v>22.262337925864426</v>
      </c>
      <c r="L6020" s="41">
        <v>4.8252374573154828</v>
      </c>
      <c r="M6020" s="41">
        <v>2.547156114120539</v>
      </c>
      <c r="N6020" s="41">
        <v>1.0392426079210189</v>
      </c>
      <c r="O6020" s="41">
        <v>2.0578460879508351</v>
      </c>
      <c r="P6020" s="41">
        <v>24.709065213002223</v>
      </c>
    </row>
    <row r="6021" spans="1:16" s="26" customFormat="1" x14ac:dyDescent="0.25">
      <c r="A6021" s="27" t="s">
        <v>54</v>
      </c>
      <c r="B6021" s="27"/>
      <c r="C6021" s="25">
        <v>1495</v>
      </c>
      <c r="D6021" s="26">
        <v>-1</v>
      </c>
      <c r="E6021" s="26">
        <v>2.19</v>
      </c>
      <c r="F6021" s="38">
        <f t="shared" si="358"/>
        <v>148.05960000000059</v>
      </c>
      <c r="G6021" s="38">
        <f t="shared" si="359"/>
        <v>148.07055000000059</v>
      </c>
      <c r="H6021" s="38">
        <f t="shared" si="360"/>
        <v>148.08150000000057</v>
      </c>
      <c r="I6021" s="41">
        <v>6.9657063185656893</v>
      </c>
      <c r="J6021" s="41">
        <v>59.958920084195135</v>
      </c>
      <c r="K6021" s="41">
        <v>15.108973752052872</v>
      </c>
      <c r="L6021" s="41">
        <v>3.1784526868450165</v>
      </c>
      <c r="M6021" s="41">
        <v>1.7648128930362552</v>
      </c>
      <c r="N6021" s="41">
        <v>0.71063466442089507</v>
      </c>
      <c r="O6021" s="41">
        <v>2.4699754643317258</v>
      </c>
      <c r="P6021" s="41">
        <v>15.851766129244366</v>
      </c>
    </row>
    <row r="6022" spans="1:16" s="26" customFormat="1" x14ac:dyDescent="0.25">
      <c r="A6022" s="27" t="s">
        <v>55</v>
      </c>
      <c r="B6022" s="27"/>
      <c r="C6022" s="25">
        <v>1495</v>
      </c>
      <c r="D6022" s="26">
        <v>-1</v>
      </c>
      <c r="E6022" s="26">
        <v>2.19</v>
      </c>
      <c r="F6022" s="38">
        <f t="shared" si="358"/>
        <v>148.08150000000057</v>
      </c>
      <c r="G6022" s="38">
        <f t="shared" si="359"/>
        <v>148.09245000000058</v>
      </c>
      <c r="H6022" s="38">
        <f t="shared" si="360"/>
        <v>148.10340000000056</v>
      </c>
      <c r="I6022" s="41">
        <v>8.0571177953538022</v>
      </c>
      <c r="J6022" s="41">
        <v>44.314707826137074</v>
      </c>
      <c r="K6022" s="41">
        <v>15.93099477001417</v>
      </c>
      <c r="L6022" s="41">
        <v>2.1230070033629866</v>
      </c>
      <c r="M6022" s="41">
        <v>0.91553496025637993</v>
      </c>
      <c r="N6022" s="41">
        <v>0.47560461784781327</v>
      </c>
      <c r="O6022" s="41">
        <v>1.9384718963547976</v>
      </c>
      <c r="P6022" s="41">
        <v>9.7225132523996987</v>
      </c>
    </row>
    <row r="6023" spans="1:16" s="26" customFormat="1" x14ac:dyDescent="0.25">
      <c r="A6023" s="27" t="s">
        <v>56</v>
      </c>
      <c r="B6023" s="27"/>
      <c r="C6023" s="25">
        <v>1495</v>
      </c>
      <c r="D6023" s="26">
        <v>-1</v>
      </c>
      <c r="E6023" s="26">
        <v>2.19</v>
      </c>
      <c r="F6023" s="38">
        <f t="shared" si="358"/>
        <v>148.10340000000056</v>
      </c>
      <c r="G6023" s="38">
        <f t="shared" si="359"/>
        <v>148.11435000000057</v>
      </c>
      <c r="H6023" s="38">
        <f t="shared" si="360"/>
        <v>148.12530000000055</v>
      </c>
      <c r="I6023" s="41">
        <v>5.8959095156986816</v>
      </c>
      <c r="J6023" s="41">
        <v>39.203286914247116</v>
      </c>
      <c r="K6023" s="41">
        <v>18.803019286928169</v>
      </c>
      <c r="L6023" s="41">
        <v>1.6257621054658975</v>
      </c>
      <c r="M6023" s="41">
        <v>0.72938743394817662</v>
      </c>
      <c r="N6023" s="41">
        <v>0.44171101224228676</v>
      </c>
      <c r="O6023" s="41">
        <v>1.0223060598085136</v>
      </c>
      <c r="P6023" s="41">
        <v>6.5932859808394877</v>
      </c>
    </row>
    <row r="6024" spans="1:16" s="26" customFormat="1" x14ac:dyDescent="0.25">
      <c r="A6024" s="27" t="s">
        <v>57</v>
      </c>
      <c r="B6024" s="27"/>
      <c r="C6024" s="25">
        <v>1495</v>
      </c>
      <c r="D6024" s="26">
        <v>-1</v>
      </c>
      <c r="E6024" s="26">
        <v>2.19</v>
      </c>
      <c r="F6024" s="38">
        <f t="shared" si="358"/>
        <v>148.12530000000055</v>
      </c>
      <c r="G6024" s="38">
        <f t="shared" si="359"/>
        <v>148.13625000000056</v>
      </c>
      <c r="H6024" s="38">
        <f t="shared" si="360"/>
        <v>148.14720000000054</v>
      </c>
      <c r="I6024" s="41">
        <v>6.9458703274608213</v>
      </c>
      <c r="J6024" s="41">
        <v>43.16027405764877</v>
      </c>
      <c r="K6024" s="41">
        <v>16.221970560191274</v>
      </c>
      <c r="L6024" s="41">
        <v>0.59928676658649072</v>
      </c>
      <c r="M6024" s="41">
        <v>3.1483126236127701</v>
      </c>
      <c r="N6024" s="41">
        <v>0.91972457848094125</v>
      </c>
      <c r="O6024" s="41">
        <v>1.0740878131608838</v>
      </c>
      <c r="P6024" s="41">
        <v>5.7373309105592574</v>
      </c>
    </row>
    <row r="6025" spans="1:16" s="26" customFormat="1" x14ac:dyDescent="0.25">
      <c r="A6025" s="27" t="s">
        <v>58</v>
      </c>
      <c r="B6025" s="27"/>
      <c r="C6025" s="25">
        <v>1495</v>
      </c>
      <c r="D6025" s="26">
        <v>-1</v>
      </c>
      <c r="E6025" s="26">
        <v>2.19</v>
      </c>
      <c r="F6025" s="38">
        <f t="shared" si="358"/>
        <v>148.14720000000054</v>
      </c>
      <c r="G6025" s="38">
        <f t="shared" si="359"/>
        <v>148.15815000000055</v>
      </c>
      <c r="H6025" s="38">
        <f t="shared" si="360"/>
        <v>148.16910000000053</v>
      </c>
      <c r="I6025" s="41">
        <v>4.3501116677310137</v>
      </c>
      <c r="J6025" s="41">
        <v>53.388833448771081</v>
      </c>
      <c r="K6025" s="41">
        <v>19.52186873074282</v>
      </c>
      <c r="L6025" s="41">
        <v>0.42203953107197389</v>
      </c>
      <c r="M6025" s="41">
        <v>5.8764217524507263</v>
      </c>
      <c r="N6025" s="41">
        <v>0.60366809366739194</v>
      </c>
      <c r="O6025" s="41">
        <v>0.81294094495913005</v>
      </c>
      <c r="P6025" s="41">
        <v>4.6336965828825596</v>
      </c>
    </row>
    <row r="6026" spans="1:16" s="26" customFormat="1" x14ac:dyDescent="0.25">
      <c r="A6026" s="27" t="s">
        <v>59</v>
      </c>
      <c r="B6026" s="27"/>
      <c r="C6026" s="25">
        <v>1495</v>
      </c>
      <c r="D6026" s="26">
        <v>-1</v>
      </c>
      <c r="E6026" s="26">
        <v>2.19</v>
      </c>
      <c r="F6026" s="38">
        <f t="shared" si="358"/>
        <v>148.16910000000053</v>
      </c>
      <c r="G6026" s="38">
        <f t="shared" si="359"/>
        <v>148.18005000000053</v>
      </c>
      <c r="H6026" s="38">
        <f t="shared" si="360"/>
        <v>148.19100000000051</v>
      </c>
      <c r="I6026" s="41">
        <v>8.2825505219083428</v>
      </c>
      <c r="J6026" s="41">
        <v>62.073717890079891</v>
      </c>
      <c r="K6026" s="41">
        <v>26.473328311568139</v>
      </c>
      <c r="L6026" s="41">
        <v>0.52754082019495219</v>
      </c>
      <c r="M6026" s="41">
        <v>1.4765845869526892</v>
      </c>
      <c r="N6026" s="41">
        <v>0.3559450577230977</v>
      </c>
      <c r="O6026" s="41">
        <v>0.98755141686261105</v>
      </c>
      <c r="P6026" s="41">
        <v>5.9868746628384431</v>
      </c>
    </row>
    <row r="6027" spans="1:16" s="26" customFormat="1" x14ac:dyDescent="0.25">
      <c r="A6027" s="27" t="s">
        <v>60</v>
      </c>
      <c r="B6027" s="27"/>
      <c r="C6027" s="25">
        <v>1495</v>
      </c>
      <c r="D6027" s="26">
        <v>-1</v>
      </c>
      <c r="E6027" s="26">
        <v>2.19</v>
      </c>
      <c r="F6027" s="38">
        <f t="shared" si="358"/>
        <v>148.19100000000051</v>
      </c>
      <c r="G6027" s="38">
        <f t="shared" si="359"/>
        <v>148.20195000000052</v>
      </c>
      <c r="H6027" s="38">
        <f t="shared" si="360"/>
        <v>148.2129000000005</v>
      </c>
      <c r="I6027" s="41">
        <v>7.6890133886130068</v>
      </c>
      <c r="J6027" s="41">
        <v>103.80851420954555</v>
      </c>
      <c r="K6027" s="41">
        <v>47.216029531438686</v>
      </c>
      <c r="L6027" s="41">
        <v>0.18882940370758575</v>
      </c>
      <c r="M6027" s="41">
        <v>6.9391178801914712</v>
      </c>
      <c r="N6027" s="41">
        <v>0.53815658107728248</v>
      </c>
      <c r="O6027" s="41">
        <v>0.6876403426230504</v>
      </c>
      <c r="P6027" s="41">
        <v>4.7751611795075739</v>
      </c>
    </row>
    <row r="6028" spans="1:16" s="26" customFormat="1" x14ac:dyDescent="0.25">
      <c r="A6028" s="27" t="s">
        <v>61</v>
      </c>
      <c r="B6028" s="27"/>
      <c r="C6028" s="25">
        <v>1495</v>
      </c>
      <c r="D6028" s="26">
        <v>-1</v>
      </c>
      <c r="E6028" s="26">
        <v>2.19</v>
      </c>
      <c r="F6028" s="38">
        <f t="shared" si="358"/>
        <v>148.2129000000005</v>
      </c>
      <c r="G6028" s="38">
        <f t="shared" si="359"/>
        <v>148.22385000000051</v>
      </c>
      <c r="H6028" s="38">
        <f t="shared" si="360"/>
        <v>148.23480000000049</v>
      </c>
      <c r="I6028" s="41">
        <v>15.981125333407052</v>
      </c>
      <c r="J6028" s="41">
        <v>77.016068182524549</v>
      </c>
      <c r="K6028" s="41">
        <v>40.217314324088562</v>
      </c>
      <c r="L6028" s="41">
        <v>0.78506934309120391</v>
      </c>
      <c r="M6028" s="41">
        <v>21.884662605121104</v>
      </c>
      <c r="N6028" s="41">
        <v>1.3659936154460381</v>
      </c>
      <c r="O6028" s="41">
        <v>1.7601257423887229</v>
      </c>
      <c r="P6028" s="41">
        <v>9.5433743858940723</v>
      </c>
    </row>
    <row r="6029" spans="1:16" s="26" customFormat="1" x14ac:dyDescent="0.25">
      <c r="A6029" s="27" t="s">
        <v>62</v>
      </c>
      <c r="B6029" s="27"/>
      <c r="C6029" s="25">
        <v>1495</v>
      </c>
      <c r="D6029" s="26">
        <v>-1</v>
      </c>
      <c r="E6029" s="26">
        <v>2.19</v>
      </c>
      <c r="F6029" s="38">
        <f t="shared" si="358"/>
        <v>148.23480000000049</v>
      </c>
      <c r="G6029" s="38">
        <f t="shared" si="359"/>
        <v>148.2457500000005</v>
      </c>
      <c r="H6029" s="38">
        <f t="shared" si="360"/>
        <v>148.25670000000048</v>
      </c>
      <c r="I6029" s="41">
        <v>11.747988039488023</v>
      </c>
      <c r="J6029" s="41">
        <v>78.440951032983648</v>
      </c>
      <c r="K6029" s="41">
        <v>41.172550797733322</v>
      </c>
      <c r="L6029" s="41">
        <v>0.71427597084886763</v>
      </c>
      <c r="M6029" s="41">
        <v>10.172584519591345</v>
      </c>
      <c r="N6029" s="41">
        <v>0.7834467915877138</v>
      </c>
      <c r="O6029" s="41">
        <v>2.4915861147260978</v>
      </c>
      <c r="P6029" s="41">
        <v>12.950007159785967</v>
      </c>
    </row>
    <row r="6030" spans="1:16" s="26" customFormat="1" x14ac:dyDescent="0.25">
      <c r="A6030" s="27" t="s">
        <v>63</v>
      </c>
      <c r="B6030" s="27"/>
      <c r="C6030" s="25">
        <v>1495</v>
      </c>
      <c r="D6030" s="26">
        <v>-1</v>
      </c>
      <c r="E6030" s="26">
        <v>2.19</v>
      </c>
      <c r="F6030" s="38">
        <f t="shared" si="358"/>
        <v>148.25670000000048</v>
      </c>
      <c r="G6030" s="38">
        <f t="shared" si="359"/>
        <v>148.26765000000049</v>
      </c>
      <c r="H6030" s="38">
        <f t="shared" si="360"/>
        <v>148.27860000000047</v>
      </c>
      <c r="I6030" s="41">
        <v>10.380213517922387</v>
      </c>
      <c r="J6030" s="41">
        <v>76.791034214419611</v>
      </c>
      <c r="K6030" s="41">
        <v>35.268738367161966</v>
      </c>
      <c r="L6030" s="41">
        <v>1.2806656806595433</v>
      </c>
      <c r="M6030" s="41">
        <v>8.2436283293175006</v>
      </c>
      <c r="N6030" s="41">
        <v>0.69857588269992421</v>
      </c>
      <c r="O6030" s="41">
        <v>3.1984659099099404</v>
      </c>
      <c r="P6030" s="41">
        <v>13.946785317812385</v>
      </c>
    </row>
    <row r="6031" spans="1:16" s="26" customFormat="1" x14ac:dyDescent="0.25">
      <c r="A6031" s="27" t="s">
        <v>64</v>
      </c>
      <c r="B6031" s="27"/>
      <c r="C6031" s="25">
        <v>1495</v>
      </c>
      <c r="D6031" s="26">
        <v>-1</v>
      </c>
      <c r="E6031" s="26">
        <v>2.19</v>
      </c>
      <c r="F6031" s="38">
        <f t="shared" si="358"/>
        <v>148.27860000000047</v>
      </c>
      <c r="G6031" s="38">
        <f t="shared" si="359"/>
        <v>148.28955000000047</v>
      </c>
      <c r="H6031" s="38">
        <f t="shared" si="360"/>
        <v>148.30050000000045</v>
      </c>
      <c r="I6031" s="41">
        <v>9.0919902675339603</v>
      </c>
      <c r="J6031" s="41">
        <v>61.603571125253268</v>
      </c>
      <c r="K6031" s="41">
        <v>30.286434874170236</v>
      </c>
      <c r="L6031" s="41">
        <v>1.2264067831590419</v>
      </c>
      <c r="M6031" s="41">
        <v>4.4719843589748072</v>
      </c>
      <c r="N6031" s="41">
        <v>0.52390783874688607</v>
      </c>
      <c r="O6031" s="41">
        <v>2.1257258645897794</v>
      </c>
      <c r="P6031" s="41">
        <v>12.956865327625946</v>
      </c>
    </row>
    <row r="6032" spans="1:16" s="26" customFormat="1" x14ac:dyDescent="0.25">
      <c r="A6032" s="27" t="s">
        <v>66</v>
      </c>
      <c r="B6032" s="27"/>
      <c r="C6032" s="25">
        <v>1495</v>
      </c>
      <c r="D6032" s="26">
        <v>1495</v>
      </c>
      <c r="E6032" s="26">
        <v>2.19</v>
      </c>
      <c r="F6032" s="38">
        <f t="shared" si="358"/>
        <v>148.30050000000045</v>
      </c>
      <c r="G6032" s="38">
        <f t="shared" si="359"/>
        <v>148.31145000000046</v>
      </c>
      <c r="H6032" s="38">
        <f t="shared" si="360"/>
        <v>148.32240000000044</v>
      </c>
      <c r="I6032" s="41">
        <v>16.179679000814765</v>
      </c>
      <c r="J6032" s="41">
        <v>43.864818337249147</v>
      </c>
      <c r="K6032" s="41">
        <v>29.939856904220079</v>
      </c>
      <c r="L6032" s="41">
        <v>6.2270068513916383</v>
      </c>
      <c r="M6032" s="41">
        <v>2.25446992290252</v>
      </c>
      <c r="N6032" s="41">
        <v>0.67453308460816386</v>
      </c>
      <c r="O6032" s="41">
        <v>2.9098578514419455</v>
      </c>
      <c r="P6032" s="41">
        <v>16.739484487515984</v>
      </c>
    </row>
    <row r="6033" spans="1:16" s="26" customFormat="1" x14ac:dyDescent="0.25">
      <c r="A6033" s="27" t="s">
        <v>67</v>
      </c>
      <c r="B6033" s="27"/>
      <c r="C6033" s="25">
        <v>1494</v>
      </c>
      <c r="D6033" s="26">
        <v>-1</v>
      </c>
      <c r="E6033" s="26">
        <v>2.19</v>
      </c>
      <c r="F6033" s="38">
        <f t="shared" si="358"/>
        <v>148.32240000000044</v>
      </c>
      <c r="G6033" s="38">
        <f t="shared" si="359"/>
        <v>148.33335000000045</v>
      </c>
      <c r="H6033" s="38">
        <f t="shared" si="360"/>
        <v>148.34430000000043</v>
      </c>
      <c r="I6033" s="41">
        <v>23.677861644062453</v>
      </c>
      <c r="J6033" s="41">
        <v>38.712168671535274</v>
      </c>
      <c r="K6033" s="41">
        <v>38.915839421671329</v>
      </c>
      <c r="L6033" s="41">
        <v>10.425097944616867</v>
      </c>
      <c r="M6033" s="41">
        <v>1.3939995948186399</v>
      </c>
      <c r="N6033" s="41">
        <v>0.49594123564226733</v>
      </c>
      <c r="O6033" s="41">
        <v>3.8264525062112043</v>
      </c>
      <c r="P6033" s="41">
        <v>14.941596603046856</v>
      </c>
    </row>
    <row r="6034" spans="1:16" s="26" customFormat="1" x14ac:dyDescent="0.25">
      <c r="A6034" s="27" t="s">
        <v>68</v>
      </c>
      <c r="B6034" s="27"/>
      <c r="C6034" s="25">
        <v>1494</v>
      </c>
      <c r="D6034" s="26">
        <v>-1</v>
      </c>
      <c r="E6034" s="26">
        <v>2.19</v>
      </c>
      <c r="F6034" s="38">
        <f t="shared" si="358"/>
        <v>148.34430000000043</v>
      </c>
      <c r="G6034" s="38">
        <f t="shared" si="359"/>
        <v>148.35525000000044</v>
      </c>
      <c r="H6034" s="38">
        <f t="shared" si="360"/>
        <v>148.36620000000042</v>
      </c>
      <c r="I6034" s="41">
        <v>21.411672188476658</v>
      </c>
      <c r="J6034" s="41">
        <v>40.650430879588612</v>
      </c>
      <c r="K6034" s="41">
        <v>34.382896311542133</v>
      </c>
      <c r="L6034" s="41">
        <v>17.851093500748817</v>
      </c>
      <c r="M6034" s="41">
        <v>1.4945276717378286</v>
      </c>
      <c r="N6034" s="41">
        <v>0.77450071627201489</v>
      </c>
      <c r="O6034" s="41">
        <v>4.4859755234111542</v>
      </c>
      <c r="P6034" s="41">
        <v>14.539520907360265</v>
      </c>
    </row>
    <row r="6035" spans="1:16" s="26" customFormat="1" x14ac:dyDescent="0.25">
      <c r="A6035" s="27" t="s">
        <v>69</v>
      </c>
      <c r="B6035" s="27"/>
      <c r="C6035" s="25">
        <v>1494</v>
      </c>
      <c r="D6035" s="26">
        <v>-1</v>
      </c>
      <c r="E6035" s="26">
        <v>2.19</v>
      </c>
      <c r="F6035" s="38">
        <f t="shared" ref="F6035:F6098" si="361">H6034</f>
        <v>148.36620000000042</v>
      </c>
      <c r="G6035" s="38">
        <f t="shared" ref="G6035:G6098" si="362">F6035+(E6035/200)</f>
        <v>148.37715000000043</v>
      </c>
      <c r="H6035" s="38">
        <f t="shared" ref="H6035:H6098" si="363">H6034+E6035/100</f>
        <v>148.38810000000041</v>
      </c>
      <c r="I6035" s="41">
        <v>6.6114094751014774</v>
      </c>
      <c r="J6035" s="41">
        <v>46.630086874098822</v>
      </c>
      <c r="K6035" s="41">
        <v>21.426183646660299</v>
      </c>
      <c r="L6035" s="41">
        <v>3.3689888964701367</v>
      </c>
      <c r="M6035" s="41">
        <v>1.9803170953446751</v>
      </c>
      <c r="N6035" s="41">
        <v>0.80684715073618496</v>
      </c>
      <c r="O6035" s="41">
        <v>2.6517548824488872</v>
      </c>
      <c r="P6035" s="41">
        <v>9.8235756121827915</v>
      </c>
    </row>
    <row r="6036" spans="1:16" s="26" customFormat="1" x14ac:dyDescent="0.25">
      <c r="A6036" s="27" t="s">
        <v>70</v>
      </c>
      <c r="B6036" s="27"/>
      <c r="C6036" s="25">
        <v>1494</v>
      </c>
      <c r="D6036" s="26">
        <v>-1</v>
      </c>
      <c r="E6036" s="26">
        <v>2.19</v>
      </c>
      <c r="F6036" s="38">
        <f t="shared" si="361"/>
        <v>148.38810000000041</v>
      </c>
      <c r="G6036" s="38">
        <f t="shared" si="362"/>
        <v>148.39905000000041</v>
      </c>
      <c r="H6036" s="38">
        <f t="shared" si="363"/>
        <v>148.41000000000039</v>
      </c>
      <c r="I6036" s="41">
        <v>7.8423124027626177</v>
      </c>
      <c r="J6036" s="41">
        <v>39.749938710848284</v>
      </c>
      <c r="K6036" s="41">
        <v>18.929024188397381</v>
      </c>
      <c r="L6036" s="41">
        <v>0.98278778589720994</v>
      </c>
      <c r="M6036" s="41">
        <v>4.0367165988954188</v>
      </c>
      <c r="N6036" s="41">
        <v>1.2510066700977518</v>
      </c>
      <c r="O6036" s="41">
        <v>1.9008975589608661</v>
      </c>
      <c r="P6036" s="41">
        <v>7.8589407093344112</v>
      </c>
    </row>
    <row r="6037" spans="1:16" s="26" customFormat="1" x14ac:dyDescent="0.25">
      <c r="A6037" s="27" t="s">
        <v>71</v>
      </c>
      <c r="B6037" s="27"/>
      <c r="C6037" s="25">
        <v>1494</v>
      </c>
      <c r="D6037" s="26">
        <v>-1</v>
      </c>
      <c r="E6037" s="26">
        <v>2.19</v>
      </c>
      <c r="F6037" s="38">
        <f t="shared" si="361"/>
        <v>148.41000000000039</v>
      </c>
      <c r="G6037" s="38">
        <f t="shared" si="362"/>
        <v>148.4209500000004</v>
      </c>
      <c r="H6037" s="38">
        <f t="shared" si="363"/>
        <v>148.43190000000038</v>
      </c>
      <c r="I6037" s="41">
        <v>5.3413710992529957</v>
      </c>
      <c r="J6037" s="41">
        <v>125.41368077499399</v>
      </c>
      <c r="K6037" s="41">
        <v>27.113606930452914</v>
      </c>
      <c r="L6037" s="41">
        <v>2.1077566680235682</v>
      </c>
      <c r="M6037" s="41">
        <v>34.651792100617278</v>
      </c>
      <c r="N6037" s="41">
        <v>1.3665286452850494</v>
      </c>
      <c r="O6037" s="41">
        <v>1.7228176958825618</v>
      </c>
      <c r="P6037" s="41">
        <v>7.5394494465534159</v>
      </c>
    </row>
    <row r="6038" spans="1:16" s="26" customFormat="1" x14ac:dyDescent="0.25">
      <c r="A6038" s="27" t="s">
        <v>72</v>
      </c>
      <c r="B6038" s="27"/>
      <c r="C6038" s="25">
        <v>1494</v>
      </c>
      <c r="D6038" s="26">
        <v>-1</v>
      </c>
      <c r="E6038" s="26">
        <v>2.19</v>
      </c>
      <c r="F6038" s="38">
        <f t="shared" si="361"/>
        <v>148.43190000000038</v>
      </c>
      <c r="G6038" s="38">
        <f t="shared" si="362"/>
        <v>148.44285000000039</v>
      </c>
      <c r="H6038" s="38">
        <f t="shared" si="363"/>
        <v>148.45380000000037</v>
      </c>
      <c r="I6038" s="41">
        <v>6.5055514329902371</v>
      </c>
      <c r="J6038" s="41">
        <v>59.536209469909707</v>
      </c>
      <c r="K6038" s="41">
        <v>15.379463481523038</v>
      </c>
      <c r="L6038" s="41">
        <v>1.2618741939271088</v>
      </c>
      <c r="M6038" s="41">
        <v>31.566387538121244</v>
      </c>
      <c r="N6038" s="41">
        <v>1.2105839723603271</v>
      </c>
      <c r="O6038" s="41">
        <v>2.0941109832608484</v>
      </c>
      <c r="P6038" s="41">
        <v>11.040619886847466</v>
      </c>
    </row>
    <row r="6039" spans="1:16" s="26" customFormat="1" x14ac:dyDescent="0.25">
      <c r="A6039" s="27" t="s">
        <v>74</v>
      </c>
      <c r="B6039" s="27"/>
      <c r="C6039" s="25">
        <v>1494</v>
      </c>
      <c r="D6039" s="26">
        <v>-1</v>
      </c>
      <c r="E6039" s="26">
        <v>2.19</v>
      </c>
      <c r="F6039" s="38">
        <f t="shared" si="361"/>
        <v>148.45380000000037</v>
      </c>
      <c r="G6039" s="38">
        <f t="shared" si="362"/>
        <v>148.46475000000038</v>
      </c>
      <c r="H6039" s="38">
        <f t="shared" si="363"/>
        <v>148.47570000000036</v>
      </c>
      <c r="I6039" s="41">
        <v>7.9602904469535662</v>
      </c>
      <c r="J6039" s="41">
        <v>67.346913737327142</v>
      </c>
      <c r="K6039" s="41">
        <v>22.786774689153759</v>
      </c>
      <c r="L6039" s="41">
        <v>0.24497785150855989</v>
      </c>
      <c r="M6039" s="41">
        <v>17.957898642010036</v>
      </c>
      <c r="N6039" s="41">
        <v>0.81460156833095854</v>
      </c>
      <c r="O6039" s="41">
        <v>1.3837749623919182</v>
      </c>
      <c r="P6039" s="41">
        <v>8.7456007936745515</v>
      </c>
    </row>
    <row r="6040" spans="1:16" s="26" customFormat="1" x14ac:dyDescent="0.25">
      <c r="A6040" s="27" t="s">
        <v>75</v>
      </c>
      <c r="B6040" s="27"/>
      <c r="C6040" s="25">
        <v>1494</v>
      </c>
      <c r="D6040" s="26">
        <v>-1</v>
      </c>
      <c r="E6040" s="26">
        <v>2.19</v>
      </c>
      <c r="F6040" s="38">
        <f t="shared" si="361"/>
        <v>148.47570000000036</v>
      </c>
      <c r="G6040" s="38">
        <f t="shared" si="362"/>
        <v>148.48665000000037</v>
      </c>
      <c r="H6040" s="38">
        <f t="shared" si="363"/>
        <v>148.49760000000035</v>
      </c>
      <c r="I6040" s="41">
        <v>9.9767081149177308</v>
      </c>
      <c r="J6040" s="41">
        <v>101.2037941220855</v>
      </c>
      <c r="K6040" s="41">
        <v>26.543829220401847</v>
      </c>
      <c r="L6040" s="41">
        <v>1.1594140814036711</v>
      </c>
      <c r="M6040" s="41">
        <v>34.629960945222102</v>
      </c>
      <c r="N6040" s="41">
        <v>1.9470837771800926</v>
      </c>
      <c r="O6040" s="41">
        <v>3.08355673513406</v>
      </c>
      <c r="P6040" s="41">
        <v>16.377077865266845</v>
      </c>
    </row>
    <row r="6041" spans="1:16" s="26" customFormat="1" x14ac:dyDescent="0.25">
      <c r="A6041" s="27" t="s">
        <v>76</v>
      </c>
      <c r="B6041" s="27"/>
      <c r="C6041" s="25">
        <v>1494</v>
      </c>
      <c r="D6041" s="26">
        <v>1494</v>
      </c>
      <c r="E6041" s="26">
        <v>2.19</v>
      </c>
      <c r="F6041" s="38">
        <f t="shared" si="361"/>
        <v>148.49760000000035</v>
      </c>
      <c r="G6041" s="38">
        <f t="shared" si="362"/>
        <v>148.50855000000035</v>
      </c>
      <c r="H6041" s="38">
        <f t="shared" si="363"/>
        <v>148.51950000000033</v>
      </c>
      <c r="I6041" s="41">
        <v>6.0150053347337078</v>
      </c>
      <c r="J6041" s="41">
        <v>69.447042556104748</v>
      </c>
      <c r="K6041" s="41">
        <v>48.877333253795157</v>
      </c>
      <c r="L6041" s="41">
        <v>1.9769125674233008</v>
      </c>
      <c r="M6041" s="41">
        <v>24.815187685794257</v>
      </c>
      <c r="N6041" s="41">
        <v>1.2018972091608768</v>
      </c>
      <c r="O6041" s="41">
        <v>2.1234916390266347</v>
      </c>
      <c r="P6041" s="41">
        <v>19.016488938374213</v>
      </c>
    </row>
    <row r="6042" spans="1:16" s="26" customFormat="1" x14ac:dyDescent="0.25">
      <c r="A6042" s="27" t="s">
        <v>77</v>
      </c>
      <c r="B6042" s="27"/>
      <c r="C6042" s="25">
        <v>1493</v>
      </c>
      <c r="D6042" s="26">
        <v>-1</v>
      </c>
      <c r="E6042" s="26">
        <v>2.19</v>
      </c>
      <c r="F6042" s="38">
        <f t="shared" si="361"/>
        <v>148.51950000000033</v>
      </c>
      <c r="G6042" s="38">
        <f t="shared" si="362"/>
        <v>148.53045000000034</v>
      </c>
      <c r="H6042" s="38">
        <f t="shared" si="363"/>
        <v>148.54140000000032</v>
      </c>
      <c r="I6042" s="41">
        <v>9.5613233020749302</v>
      </c>
      <c r="J6042" s="41">
        <v>46.85496968555173</v>
      </c>
      <c r="K6042" s="41">
        <v>20.986310260843748</v>
      </c>
      <c r="L6042" s="41">
        <v>3.7658398010240157</v>
      </c>
      <c r="M6042" s="41">
        <v>2.5536073102753236</v>
      </c>
      <c r="N6042" s="41">
        <v>0.47779556754023766</v>
      </c>
      <c r="O6042" s="41">
        <v>2.4150132575163377</v>
      </c>
      <c r="P6042" s="41">
        <v>14.947235609610386</v>
      </c>
    </row>
    <row r="6043" spans="1:16" s="26" customFormat="1" x14ac:dyDescent="0.25">
      <c r="A6043" s="27" t="s">
        <v>78</v>
      </c>
      <c r="B6043" s="27"/>
      <c r="C6043" s="25">
        <v>1493</v>
      </c>
      <c r="D6043" s="26">
        <v>-1</v>
      </c>
      <c r="E6043" s="26">
        <v>2.19</v>
      </c>
      <c r="F6043" s="38">
        <f t="shared" si="361"/>
        <v>148.54140000000032</v>
      </c>
      <c r="G6043" s="38">
        <f t="shared" si="362"/>
        <v>148.55235000000033</v>
      </c>
      <c r="H6043" s="38">
        <f t="shared" si="363"/>
        <v>148.56330000000031</v>
      </c>
      <c r="I6043" s="41">
        <v>14.461106898376134</v>
      </c>
      <c r="J6043" s="41">
        <v>44.732032871257772</v>
      </c>
      <c r="K6043" s="41">
        <v>29.705103014791181</v>
      </c>
      <c r="L6043" s="41">
        <v>2.9452301216858672</v>
      </c>
      <c r="M6043" s="41">
        <v>1.2991235411523316</v>
      </c>
      <c r="N6043" s="41">
        <v>0.3733752071883451</v>
      </c>
      <c r="O6043" s="41">
        <v>1.8126699405576647</v>
      </c>
      <c r="P6043" s="41">
        <v>11.982589904881641</v>
      </c>
    </row>
    <row r="6044" spans="1:16" s="26" customFormat="1" x14ac:dyDescent="0.25">
      <c r="A6044" s="27" t="s">
        <v>79</v>
      </c>
      <c r="B6044" s="27"/>
      <c r="C6044" s="25">
        <v>1493</v>
      </c>
      <c r="D6044" s="26">
        <v>-1</v>
      </c>
      <c r="E6044" s="26">
        <v>2.19</v>
      </c>
      <c r="F6044" s="38">
        <f t="shared" si="361"/>
        <v>148.56330000000031</v>
      </c>
      <c r="G6044" s="38">
        <f t="shared" si="362"/>
        <v>148.57425000000032</v>
      </c>
      <c r="H6044" s="38">
        <f t="shared" si="363"/>
        <v>148.5852000000003</v>
      </c>
      <c r="I6044" s="41">
        <v>38.866223338835795</v>
      </c>
      <c r="J6044" s="41">
        <v>39.841087673753677</v>
      </c>
      <c r="K6044" s="41">
        <v>31.668947156104089</v>
      </c>
      <c r="L6044" s="41">
        <v>15.555376880905522</v>
      </c>
      <c r="M6044" s="41">
        <v>1.1498174952919555</v>
      </c>
      <c r="N6044" s="41">
        <v>0.75882834714601544</v>
      </c>
      <c r="O6044" s="41">
        <v>3.2539667363960731</v>
      </c>
      <c r="P6044" s="41">
        <v>12.729995289050409</v>
      </c>
    </row>
    <row r="6045" spans="1:16" s="26" customFormat="1" x14ac:dyDescent="0.25">
      <c r="A6045" s="27" t="s">
        <v>80</v>
      </c>
      <c r="B6045" s="27"/>
      <c r="C6045" s="25">
        <v>1493</v>
      </c>
      <c r="D6045" s="26">
        <v>-1</v>
      </c>
      <c r="E6045" s="26">
        <v>2.19</v>
      </c>
      <c r="F6045" s="38">
        <f t="shared" si="361"/>
        <v>148.5852000000003</v>
      </c>
      <c r="G6045" s="38">
        <f t="shared" si="362"/>
        <v>148.59615000000031</v>
      </c>
      <c r="H6045" s="38">
        <f t="shared" si="363"/>
        <v>148.60710000000029</v>
      </c>
      <c r="I6045" s="41">
        <v>40.965336929476919</v>
      </c>
      <c r="J6045" s="41">
        <v>52.882232580384503</v>
      </c>
      <c r="K6045" s="41">
        <v>45.265536111849123</v>
      </c>
      <c r="L6045" s="41">
        <v>26.974884394121812</v>
      </c>
      <c r="M6045" s="41">
        <v>1.9075566323640678</v>
      </c>
      <c r="N6045" s="41">
        <v>0.8674292932837393</v>
      </c>
      <c r="O6045" s="41">
        <v>4.3734962465243123</v>
      </c>
      <c r="P6045" s="41">
        <v>13.741821040419184</v>
      </c>
    </row>
    <row r="6046" spans="1:16" s="26" customFormat="1" x14ac:dyDescent="0.25">
      <c r="A6046" s="27" t="s">
        <v>81</v>
      </c>
      <c r="B6046" s="27"/>
      <c r="C6046" s="25">
        <v>1493</v>
      </c>
      <c r="D6046" s="26">
        <v>-1</v>
      </c>
      <c r="E6046" s="26">
        <v>2.19</v>
      </c>
      <c r="F6046" s="38">
        <f t="shared" si="361"/>
        <v>148.60710000000029</v>
      </c>
      <c r="G6046" s="38">
        <f t="shared" si="362"/>
        <v>148.6180500000003</v>
      </c>
      <c r="H6046" s="38">
        <f t="shared" si="363"/>
        <v>148.62900000000027</v>
      </c>
      <c r="I6046" s="41">
        <v>29.979634312711887</v>
      </c>
      <c r="J6046" s="41">
        <v>64.033983069530393</v>
      </c>
      <c r="K6046" s="41">
        <v>39.445970131625955</v>
      </c>
      <c r="L6046" s="41">
        <v>8.5918470117829528</v>
      </c>
      <c r="M6046" s="41">
        <v>5.9894267090631965</v>
      </c>
      <c r="N6046" s="41">
        <v>1.8864919524732453</v>
      </c>
      <c r="O6046" s="41">
        <v>3.1439010761185791</v>
      </c>
      <c r="P6046" s="41">
        <v>11.096423375345706</v>
      </c>
    </row>
    <row r="6047" spans="1:16" s="26" customFormat="1" x14ac:dyDescent="0.25">
      <c r="A6047" s="27" t="s">
        <v>82</v>
      </c>
      <c r="B6047" s="27"/>
      <c r="C6047" s="25">
        <v>1493</v>
      </c>
      <c r="D6047" s="26">
        <v>-1</v>
      </c>
      <c r="E6047" s="26">
        <v>2.19</v>
      </c>
      <c r="F6047" s="38">
        <f t="shared" si="361"/>
        <v>148.62900000000027</v>
      </c>
      <c r="G6047" s="38">
        <f t="shared" si="362"/>
        <v>148.63995000000028</v>
      </c>
      <c r="H6047" s="38">
        <f t="shared" si="363"/>
        <v>148.65090000000026</v>
      </c>
      <c r="I6047" s="41">
        <v>7.4503233099902948</v>
      </c>
      <c r="J6047" s="41">
        <v>70.367131619034993</v>
      </c>
      <c r="K6047" s="41">
        <v>17.928408843591981</v>
      </c>
      <c r="L6047" s="41">
        <v>7.3081572825890264</v>
      </c>
      <c r="M6047" s="41">
        <v>7.3778132267302183</v>
      </c>
      <c r="N6047" s="41">
        <v>2.5596363178148049</v>
      </c>
      <c r="O6047" s="41">
        <v>2.4135630279765401</v>
      </c>
      <c r="P6047" s="41">
        <v>8.1953881920954696</v>
      </c>
    </row>
    <row r="6048" spans="1:16" s="26" customFormat="1" x14ac:dyDescent="0.25">
      <c r="A6048" s="27" t="s">
        <v>83</v>
      </c>
      <c r="B6048" s="27"/>
      <c r="C6048" s="25">
        <v>1493</v>
      </c>
      <c r="D6048" s="26">
        <v>-1</v>
      </c>
      <c r="E6048" s="26">
        <v>2.19</v>
      </c>
      <c r="F6048" s="38">
        <f t="shared" si="361"/>
        <v>148.65090000000026</v>
      </c>
      <c r="G6048" s="38">
        <f t="shared" si="362"/>
        <v>148.66185000000027</v>
      </c>
      <c r="H6048" s="38">
        <f t="shared" si="363"/>
        <v>148.67280000000025</v>
      </c>
      <c r="I6048" s="41">
        <v>8.2536533900460167</v>
      </c>
      <c r="J6048" s="41">
        <v>71.950480070581534</v>
      </c>
      <c r="K6048" s="41">
        <v>14.841982408598152</v>
      </c>
      <c r="L6048" s="41">
        <v>1.6042294823991141</v>
      </c>
      <c r="M6048" s="41">
        <v>6.6605469182289996</v>
      </c>
      <c r="N6048" s="41">
        <v>1.2670791948007092</v>
      </c>
      <c r="O6048" s="41">
        <v>1.8402826909177128</v>
      </c>
      <c r="P6048" s="41">
        <v>7.3383134800457643</v>
      </c>
    </row>
    <row r="6049" spans="1:16" s="26" customFormat="1" x14ac:dyDescent="0.25">
      <c r="A6049" s="27" t="s">
        <v>84</v>
      </c>
      <c r="B6049" s="27"/>
      <c r="C6049" s="25">
        <v>1493</v>
      </c>
      <c r="D6049" s="26">
        <v>-1</v>
      </c>
      <c r="E6049" s="26">
        <v>2.19</v>
      </c>
      <c r="F6049" s="38">
        <f t="shared" si="361"/>
        <v>148.67280000000025</v>
      </c>
      <c r="G6049" s="38">
        <f t="shared" si="362"/>
        <v>148.68375000000026</v>
      </c>
      <c r="H6049" s="38">
        <f t="shared" si="363"/>
        <v>148.69470000000024</v>
      </c>
      <c r="I6049" s="41">
        <v>6.9255855619306033</v>
      </c>
      <c r="J6049" s="41">
        <v>95.328338926216801</v>
      </c>
      <c r="K6049" s="41">
        <v>19.095945791455925</v>
      </c>
      <c r="L6049" s="41">
        <v>0.37426079365113551</v>
      </c>
      <c r="M6049" s="41">
        <v>11.072872694497388</v>
      </c>
      <c r="N6049" s="41">
        <v>0.96673450768474989</v>
      </c>
      <c r="O6049" s="41">
        <v>1.3150095627871141</v>
      </c>
      <c r="P6049" s="41">
        <v>5.4989591522034118</v>
      </c>
    </row>
    <row r="6050" spans="1:16" s="26" customFormat="1" x14ac:dyDescent="0.25">
      <c r="A6050" s="27" t="s">
        <v>85</v>
      </c>
      <c r="B6050" s="27"/>
      <c r="C6050" s="25">
        <v>1493</v>
      </c>
      <c r="D6050" s="26">
        <v>-1</v>
      </c>
      <c r="E6050" s="26">
        <v>2.19</v>
      </c>
      <c r="F6050" s="38">
        <f t="shared" si="361"/>
        <v>148.69470000000024</v>
      </c>
      <c r="G6050" s="38">
        <f t="shared" si="362"/>
        <v>148.70565000000025</v>
      </c>
      <c r="H6050" s="38">
        <f t="shared" si="363"/>
        <v>148.71660000000023</v>
      </c>
      <c r="I6050" s="41">
        <v>11.612525669676499</v>
      </c>
      <c r="J6050" s="41">
        <v>77.556245574228839</v>
      </c>
      <c r="K6050" s="41">
        <v>48.374084440961461</v>
      </c>
      <c r="L6050" s="41">
        <v>0.5655547910619414</v>
      </c>
      <c r="M6050" s="41">
        <v>25.510190046652024</v>
      </c>
      <c r="N6050" s="41">
        <v>1.6257689390747452</v>
      </c>
      <c r="O6050" s="41">
        <v>1.2234054731029711</v>
      </c>
      <c r="P6050" s="41">
        <v>6.0045593902187111</v>
      </c>
    </row>
    <row r="6051" spans="1:16" s="26" customFormat="1" x14ac:dyDescent="0.25">
      <c r="A6051" s="27" t="s">
        <v>86</v>
      </c>
      <c r="B6051" s="27"/>
      <c r="C6051" s="25">
        <v>1493</v>
      </c>
      <c r="D6051" s="26">
        <v>-1</v>
      </c>
      <c r="E6051" s="26">
        <v>2.19</v>
      </c>
      <c r="F6051" s="38">
        <f t="shared" si="361"/>
        <v>148.71660000000023</v>
      </c>
      <c r="G6051" s="38">
        <f t="shared" si="362"/>
        <v>148.72755000000024</v>
      </c>
      <c r="H6051" s="38">
        <f t="shared" si="363"/>
        <v>148.73850000000022</v>
      </c>
      <c r="I6051" s="41">
        <v>7.2637590924652811</v>
      </c>
      <c r="J6051" s="41">
        <v>65.829824323711179</v>
      </c>
      <c r="K6051" s="41">
        <v>28.811149017365295</v>
      </c>
      <c r="L6051" s="41">
        <v>1.0626780734282248</v>
      </c>
      <c r="M6051" s="41">
        <v>9.9250272127979642</v>
      </c>
      <c r="N6051" s="41">
        <v>0.96028768889276606</v>
      </c>
      <c r="O6051" s="41">
        <v>1.6395715363374614</v>
      </c>
      <c r="P6051" s="41">
        <v>10.390323100234196</v>
      </c>
    </row>
    <row r="6052" spans="1:16" s="26" customFormat="1" x14ac:dyDescent="0.25">
      <c r="A6052" s="27" t="s">
        <v>87</v>
      </c>
      <c r="B6052" s="27"/>
      <c r="C6052" s="25">
        <v>1493</v>
      </c>
      <c r="D6052" s="26">
        <v>1493</v>
      </c>
      <c r="E6052" s="26">
        <v>2.19</v>
      </c>
      <c r="F6052" s="38">
        <f t="shared" si="361"/>
        <v>148.73850000000022</v>
      </c>
      <c r="G6052" s="38">
        <f t="shared" si="362"/>
        <v>148.74945000000022</v>
      </c>
      <c r="H6052" s="38">
        <f t="shared" si="363"/>
        <v>148.7604000000002</v>
      </c>
      <c r="I6052" s="41">
        <v>10.250342059924769</v>
      </c>
      <c r="J6052" s="41">
        <v>67.239256804219693</v>
      </c>
      <c r="K6052" s="41">
        <v>43.883668110773378</v>
      </c>
      <c r="L6052" s="41">
        <v>2.8605611631191055</v>
      </c>
      <c r="M6052" s="41">
        <v>7.0039551357174812</v>
      </c>
      <c r="N6052" s="41">
        <v>1.1316596249630246</v>
      </c>
      <c r="O6052" s="41">
        <v>2.507275696306126</v>
      </c>
      <c r="P6052" s="41">
        <v>17.718890907867287</v>
      </c>
    </row>
    <row r="6053" spans="1:16" s="26" customFormat="1" x14ac:dyDescent="0.25">
      <c r="A6053" s="27" t="s">
        <v>88</v>
      </c>
      <c r="B6053" s="27"/>
      <c r="C6053" s="25">
        <v>1492</v>
      </c>
      <c r="D6053" s="26">
        <v>-1</v>
      </c>
      <c r="E6053" s="26">
        <v>2.19</v>
      </c>
      <c r="F6053" s="38">
        <f t="shared" si="361"/>
        <v>148.7604000000002</v>
      </c>
      <c r="G6053" s="38">
        <f t="shared" si="362"/>
        <v>148.77135000000021</v>
      </c>
      <c r="H6053" s="38">
        <f t="shared" si="363"/>
        <v>148.78230000000019</v>
      </c>
      <c r="I6053" s="41">
        <v>19.871583882260708</v>
      </c>
      <c r="J6053" s="41">
        <v>50.082205818804219</v>
      </c>
      <c r="K6053" s="41">
        <v>29.268001782663898</v>
      </c>
      <c r="L6053" s="41">
        <v>4.7080902217636993</v>
      </c>
      <c r="M6053" s="41">
        <v>8.0399041622048468</v>
      </c>
      <c r="N6053" s="41">
        <v>1.0753386202540529</v>
      </c>
      <c r="O6053" s="41">
        <v>2.7565023682538059</v>
      </c>
      <c r="P6053" s="41">
        <v>17.568117814034544</v>
      </c>
    </row>
    <row r="6054" spans="1:16" s="26" customFormat="1" x14ac:dyDescent="0.25">
      <c r="A6054" s="27" t="s">
        <v>89</v>
      </c>
      <c r="B6054" s="27"/>
      <c r="C6054" s="25">
        <v>1492</v>
      </c>
      <c r="D6054" s="26">
        <v>-1</v>
      </c>
      <c r="E6054" s="26">
        <v>2.2599999999999998</v>
      </c>
      <c r="F6054" s="38">
        <f t="shared" si="361"/>
        <v>148.78230000000019</v>
      </c>
      <c r="G6054" s="38">
        <f t="shared" si="362"/>
        <v>148.7936000000002</v>
      </c>
      <c r="H6054" s="38">
        <f t="shared" si="363"/>
        <v>148.8049000000002</v>
      </c>
      <c r="I6054" s="41">
        <v>18.312659734532833</v>
      </c>
      <c r="J6054" s="41">
        <v>39.786034519439497</v>
      </c>
      <c r="K6054" s="41">
        <v>19.681150190554387</v>
      </c>
      <c r="L6054" s="41">
        <v>9.0551261193218036</v>
      </c>
      <c r="M6054" s="41">
        <v>1.7131582204961298</v>
      </c>
      <c r="N6054" s="41">
        <v>0.56138872503581361</v>
      </c>
      <c r="O6054" s="41">
        <v>2.5041739766019884</v>
      </c>
      <c r="P6054" s="41">
        <v>12.1132951997111</v>
      </c>
    </row>
    <row r="6055" spans="1:16" s="26" customFormat="1" x14ac:dyDescent="0.25">
      <c r="A6055" s="27" t="s">
        <v>90</v>
      </c>
      <c r="B6055" s="27" t="s">
        <v>957</v>
      </c>
      <c r="C6055" s="25">
        <v>1492</v>
      </c>
      <c r="D6055" s="26">
        <v>-1</v>
      </c>
      <c r="E6055" s="26">
        <v>2.2999999999999998</v>
      </c>
      <c r="F6055" s="38">
        <f t="shared" si="361"/>
        <v>148.8049000000002</v>
      </c>
      <c r="G6055" s="38">
        <f t="shared" si="362"/>
        <v>148.81640000000021</v>
      </c>
      <c r="H6055" s="38">
        <f t="shared" si="363"/>
        <v>148.8279000000002</v>
      </c>
      <c r="I6055" s="41">
        <v>15.484063637568969</v>
      </c>
      <c r="J6055" s="41">
        <v>31.820961027068687</v>
      </c>
      <c r="K6055" s="41">
        <v>18.244624974338638</v>
      </c>
      <c r="L6055" s="41">
        <v>9.4650943679456585</v>
      </c>
      <c r="M6055" s="41">
        <v>1.127387344258056</v>
      </c>
      <c r="N6055" s="41">
        <v>0.50326170190080166</v>
      </c>
      <c r="O6055" s="41">
        <v>2.2769504048645364</v>
      </c>
      <c r="P6055" s="41">
        <v>9.3761358825566923</v>
      </c>
    </row>
    <row r="6056" spans="1:16" s="26" customFormat="1" x14ac:dyDescent="0.25">
      <c r="A6056" s="27" t="s">
        <v>91</v>
      </c>
      <c r="B6056" s="27">
        <v>92</v>
      </c>
      <c r="C6056" s="25">
        <v>1492</v>
      </c>
      <c r="D6056" s="26">
        <v>-1</v>
      </c>
      <c r="E6056" s="26">
        <v>2.2999999999999998</v>
      </c>
      <c r="F6056" s="38">
        <f t="shared" si="361"/>
        <v>148.8279000000002</v>
      </c>
      <c r="G6056" s="38">
        <f t="shared" si="362"/>
        <v>148.83940000000021</v>
      </c>
      <c r="H6056" s="38">
        <f t="shared" si="363"/>
        <v>148.85090000000019</v>
      </c>
      <c r="I6056" s="41">
        <v>13.801966762172988</v>
      </c>
      <c r="J6056" s="41">
        <v>30.978866229363497</v>
      </c>
      <c r="K6056" s="41">
        <v>14.281884482724873</v>
      </c>
      <c r="L6056" s="41">
        <v>4.7883670757957351</v>
      </c>
      <c r="M6056" s="41">
        <v>1.9712423846020697</v>
      </c>
      <c r="N6056" s="41">
        <v>0.82115212644631352</v>
      </c>
      <c r="O6056" s="41">
        <v>2.0276342609766451</v>
      </c>
      <c r="P6056" s="41">
        <v>6.9253650985934456</v>
      </c>
    </row>
    <row r="6057" spans="1:16" s="26" customFormat="1" x14ac:dyDescent="0.25">
      <c r="A6057" s="27" t="s">
        <v>92</v>
      </c>
      <c r="B6057" s="27"/>
      <c r="C6057" s="25">
        <v>1492</v>
      </c>
      <c r="D6057" s="26">
        <v>-1</v>
      </c>
      <c r="E6057" s="26">
        <v>2.2999999999999998</v>
      </c>
      <c r="F6057" s="38">
        <f t="shared" si="361"/>
        <v>148.85090000000019</v>
      </c>
      <c r="G6057" s="38">
        <f t="shared" si="362"/>
        <v>148.86240000000021</v>
      </c>
      <c r="H6057" s="38">
        <f t="shared" si="363"/>
        <v>148.87390000000019</v>
      </c>
      <c r="I6057" s="41">
        <v>12.44105243357113</v>
      </c>
      <c r="J6057" s="41">
        <v>31.247334411609419</v>
      </c>
      <c r="K6057" s="41">
        <v>15.98006181511221</v>
      </c>
      <c r="L6057" s="41">
        <v>8.145682431855171</v>
      </c>
      <c r="M6057" s="41">
        <v>8.5266386071684011</v>
      </c>
      <c r="N6057" s="41">
        <v>0.79268720611972776</v>
      </c>
      <c r="O6057" s="41">
        <v>2.2476859957634803</v>
      </c>
      <c r="P6057" s="41">
        <v>5.5176135605372085</v>
      </c>
    </row>
    <row r="6058" spans="1:16" s="26" customFormat="1" x14ac:dyDescent="0.25">
      <c r="A6058" s="27" t="s">
        <v>93</v>
      </c>
      <c r="B6058" s="27"/>
      <c r="C6058" s="25">
        <v>1492</v>
      </c>
      <c r="D6058" s="26">
        <v>-1</v>
      </c>
      <c r="E6058" s="26">
        <v>2.2999999999999998</v>
      </c>
      <c r="F6058" s="38">
        <f t="shared" si="361"/>
        <v>148.87390000000019</v>
      </c>
      <c r="G6058" s="38">
        <f t="shared" si="362"/>
        <v>148.8854000000002</v>
      </c>
      <c r="H6058" s="38">
        <f t="shared" si="363"/>
        <v>148.89690000000019</v>
      </c>
      <c r="I6058" s="41">
        <v>5.9438887823468862</v>
      </c>
      <c r="J6058" s="41">
        <v>49.54104144984607</v>
      </c>
      <c r="K6058" s="41">
        <v>13.035389900360197</v>
      </c>
      <c r="L6058" s="41">
        <v>1.102965451765443</v>
      </c>
      <c r="M6058" s="41">
        <v>21.315759530153763</v>
      </c>
      <c r="N6058" s="41">
        <v>1.014156905704896</v>
      </c>
      <c r="O6058" s="41">
        <v>1.7506959454131197</v>
      </c>
      <c r="P6058" s="41">
        <v>4.4809235291582512</v>
      </c>
    </row>
    <row r="6059" spans="1:16" s="26" customFormat="1" x14ac:dyDescent="0.25">
      <c r="A6059" s="27" t="s">
        <v>94</v>
      </c>
      <c r="B6059" s="27"/>
      <c r="C6059" s="25">
        <v>1492</v>
      </c>
      <c r="D6059" s="26">
        <v>-1</v>
      </c>
      <c r="E6059" s="26">
        <v>2.2999999999999998</v>
      </c>
      <c r="F6059" s="38">
        <f t="shared" si="361"/>
        <v>148.89690000000019</v>
      </c>
      <c r="G6059" s="38">
        <f t="shared" si="362"/>
        <v>148.9084000000002</v>
      </c>
      <c r="H6059" s="38">
        <f t="shared" si="363"/>
        <v>148.91990000000018</v>
      </c>
      <c r="I6059" s="41">
        <v>4.6787693197818099</v>
      </c>
      <c r="J6059" s="41">
        <v>63.912891314990979</v>
      </c>
      <c r="K6059" s="41">
        <v>15.513340626183641</v>
      </c>
      <c r="L6059" s="41">
        <v>0.23021273740457837</v>
      </c>
      <c r="M6059" s="41">
        <v>12.52523990651261</v>
      </c>
      <c r="N6059" s="41">
        <v>0.69809144396948641</v>
      </c>
      <c r="O6059" s="41">
        <v>1.2864648755038253</v>
      </c>
      <c r="P6059" s="41">
        <v>4.1657935961525032</v>
      </c>
    </row>
    <row r="6060" spans="1:16" s="26" customFormat="1" x14ac:dyDescent="0.25">
      <c r="A6060" s="27" t="s">
        <v>95</v>
      </c>
      <c r="B6060" s="27" t="s">
        <v>497</v>
      </c>
      <c r="C6060" s="25">
        <v>1492</v>
      </c>
      <c r="D6060" s="26">
        <v>-1</v>
      </c>
      <c r="E6060" s="26">
        <v>2.2999999999999998</v>
      </c>
      <c r="F6060" s="38">
        <f t="shared" si="361"/>
        <v>148.91990000000018</v>
      </c>
      <c r="G6060" s="38">
        <f t="shared" si="362"/>
        <v>148.9314000000002</v>
      </c>
      <c r="H6060" s="38">
        <f t="shared" si="363"/>
        <v>148.94290000000018</v>
      </c>
      <c r="I6060" s="41">
        <v>11.113885141170082</v>
      </c>
      <c r="J6060" s="41">
        <v>71.559609135265291</v>
      </c>
      <c r="K6060" s="41">
        <v>26.005047948450851</v>
      </c>
      <c r="L6060" s="41">
        <v>0.61432922822647629</v>
      </c>
      <c r="M6060" s="41">
        <v>25.055853345478244</v>
      </c>
      <c r="N6060" s="41">
        <v>1.6215296597925277</v>
      </c>
      <c r="O6060" s="41">
        <v>1.2027748989433509</v>
      </c>
      <c r="P6060" s="41">
        <v>5.6382663705498359</v>
      </c>
    </row>
    <row r="6061" spans="1:16" s="26" customFormat="1" x14ac:dyDescent="0.25">
      <c r="A6061" s="27" t="s">
        <v>96</v>
      </c>
      <c r="B6061" s="27">
        <v>2.2999999999999998</v>
      </c>
      <c r="C6061" s="25">
        <v>1492</v>
      </c>
      <c r="D6061" s="26">
        <v>-1</v>
      </c>
      <c r="E6061" s="26">
        <v>2.2999999999999998</v>
      </c>
      <c r="F6061" s="38">
        <f t="shared" si="361"/>
        <v>148.94290000000018</v>
      </c>
      <c r="G6061" s="38">
        <f t="shared" si="362"/>
        <v>148.95440000000019</v>
      </c>
      <c r="H6061" s="38">
        <f t="shared" si="363"/>
        <v>148.96590000000018</v>
      </c>
      <c r="I6061" s="41">
        <v>19.442148013064337</v>
      </c>
      <c r="J6061" s="41">
        <v>65.931099018292073</v>
      </c>
      <c r="K6061" s="41">
        <v>74.126370599598246</v>
      </c>
      <c r="L6061" s="41">
        <v>5.6509574772826641</v>
      </c>
      <c r="M6061" s="41">
        <v>18.821862841975133</v>
      </c>
      <c r="N6061" s="41">
        <v>1.5675369031744919</v>
      </c>
      <c r="O6061" s="41">
        <v>3.9025802581506635</v>
      </c>
      <c r="P6061" s="41">
        <v>13.114633530982392</v>
      </c>
    </row>
    <row r="6062" spans="1:16" s="26" customFormat="1" x14ac:dyDescent="0.25">
      <c r="A6062" s="27" t="s">
        <v>97</v>
      </c>
      <c r="B6062" s="27"/>
      <c r="C6062" s="25">
        <v>1492</v>
      </c>
      <c r="D6062" s="26">
        <v>1492</v>
      </c>
      <c r="E6062" s="26">
        <v>2.2999999999999998</v>
      </c>
      <c r="F6062" s="38">
        <f t="shared" si="361"/>
        <v>148.96590000000018</v>
      </c>
      <c r="G6062" s="38">
        <f t="shared" si="362"/>
        <v>148.97740000000019</v>
      </c>
      <c r="H6062" s="38">
        <f t="shared" si="363"/>
        <v>148.98890000000017</v>
      </c>
      <c r="I6062" s="41">
        <v>58.674822435187018</v>
      </c>
      <c r="J6062" s="41">
        <v>47.983451463015463</v>
      </c>
      <c r="K6062" s="41">
        <v>36.874293496825359</v>
      </c>
      <c r="L6062" s="41">
        <v>37.648097172329486</v>
      </c>
      <c r="M6062" s="41">
        <v>8.5879229910309594</v>
      </c>
      <c r="N6062" s="41">
        <v>1.6171736748967727</v>
      </c>
      <c r="O6062" s="41">
        <v>4.4713061896956834</v>
      </c>
      <c r="P6062" s="41">
        <v>20.213792006800446</v>
      </c>
    </row>
    <row r="6063" spans="1:16" s="26" customFormat="1" x14ac:dyDescent="0.25">
      <c r="A6063" s="27" t="s">
        <v>98</v>
      </c>
      <c r="B6063" s="27"/>
      <c r="C6063" s="25">
        <v>1491</v>
      </c>
      <c r="D6063" s="26">
        <v>-1</v>
      </c>
      <c r="E6063" s="26">
        <v>2.2999999999999998</v>
      </c>
      <c r="F6063" s="38">
        <f t="shared" si="361"/>
        <v>148.98890000000017</v>
      </c>
      <c r="G6063" s="38">
        <f t="shared" si="362"/>
        <v>149.00040000000018</v>
      </c>
      <c r="H6063" s="38">
        <f t="shared" si="363"/>
        <v>149.01190000000017</v>
      </c>
      <c r="I6063" s="41">
        <v>26.389582316028878</v>
      </c>
      <c r="J6063" s="41">
        <v>44.965825826416584</v>
      </c>
      <c r="K6063" s="41">
        <v>15.855693212115767</v>
      </c>
      <c r="L6063" s="41">
        <v>20.718244053883478</v>
      </c>
      <c r="M6063" s="41">
        <v>2.7300158471959897</v>
      </c>
      <c r="N6063" s="41">
        <v>1.0222260994310195</v>
      </c>
      <c r="O6063" s="41">
        <v>2.9792026646503396</v>
      </c>
      <c r="P6063" s="41">
        <v>16.2664083803366</v>
      </c>
    </row>
    <row r="6064" spans="1:16" s="26" customFormat="1" x14ac:dyDescent="0.25">
      <c r="A6064" s="27" t="s">
        <v>100</v>
      </c>
      <c r="B6064" s="27"/>
      <c r="C6064" s="25">
        <v>1491</v>
      </c>
      <c r="D6064" s="26">
        <v>-1</v>
      </c>
      <c r="E6064" s="26">
        <v>2.2999999999999998</v>
      </c>
      <c r="F6064" s="38">
        <f t="shared" si="361"/>
        <v>149.01190000000017</v>
      </c>
      <c r="G6064" s="38">
        <f t="shared" si="362"/>
        <v>149.02340000000018</v>
      </c>
      <c r="H6064" s="38">
        <f t="shared" si="363"/>
        <v>149.03490000000016</v>
      </c>
      <c r="I6064" s="41">
        <v>37.835409650437832</v>
      </c>
      <c r="J6064" s="41">
        <v>35.842081941522515</v>
      </c>
      <c r="K6064" s="41">
        <v>14.212501587526518</v>
      </c>
      <c r="L6064" s="41">
        <v>20.82154649504308</v>
      </c>
      <c r="M6064" s="41">
        <v>0.93504695748240929</v>
      </c>
      <c r="N6064" s="41">
        <v>0.90254065579320475</v>
      </c>
      <c r="O6064" s="41">
        <v>3.6017086891508945</v>
      </c>
      <c r="P6064" s="41">
        <v>12.950467729995291</v>
      </c>
    </row>
    <row r="6065" spans="1:16" s="26" customFormat="1" x14ac:dyDescent="0.25">
      <c r="A6065" s="27" t="s">
        <v>101</v>
      </c>
      <c r="B6065" s="27"/>
      <c r="C6065" s="25">
        <v>1491</v>
      </c>
      <c r="D6065" s="26">
        <v>-1</v>
      </c>
      <c r="E6065" s="26">
        <v>2.2999999999999998</v>
      </c>
      <c r="F6065" s="38">
        <f t="shared" si="361"/>
        <v>149.03490000000016</v>
      </c>
      <c r="G6065" s="38">
        <f t="shared" si="362"/>
        <v>149.04640000000018</v>
      </c>
      <c r="H6065" s="38">
        <f t="shared" si="363"/>
        <v>149.05790000000016</v>
      </c>
      <c r="I6065" s="41">
        <v>16.715094504036422</v>
      </c>
      <c r="J6065" s="41">
        <v>42.850571138703756</v>
      </c>
      <c r="K6065" s="41">
        <v>12.508049555751432</v>
      </c>
      <c r="L6065" s="41">
        <v>17.240334587570061</v>
      </c>
      <c r="M6065" s="41">
        <v>1.1933728040617364</v>
      </c>
      <c r="N6065" s="41">
        <v>0.89076426415888843</v>
      </c>
      <c r="O6065" s="41">
        <v>4.4885053336987628</v>
      </c>
      <c r="P6065" s="41">
        <v>9.5751178442322811</v>
      </c>
    </row>
    <row r="6066" spans="1:16" s="26" customFormat="1" x14ac:dyDescent="0.25">
      <c r="A6066" s="27" t="s">
        <v>102</v>
      </c>
      <c r="B6066" s="27"/>
      <c r="C6066" s="25">
        <v>1491</v>
      </c>
      <c r="D6066" s="26">
        <v>-1</v>
      </c>
      <c r="E6066" s="26">
        <v>2.2999999999999998</v>
      </c>
      <c r="F6066" s="38">
        <f t="shared" si="361"/>
        <v>149.05790000000016</v>
      </c>
      <c r="G6066" s="38">
        <f t="shared" si="362"/>
        <v>149.06940000000017</v>
      </c>
      <c r="H6066" s="38">
        <f t="shared" si="363"/>
        <v>149.08090000000016</v>
      </c>
      <c r="I6066" s="41">
        <v>8.2256136227647296</v>
      </c>
      <c r="J6066" s="41">
        <v>48.132259557294695</v>
      </c>
      <c r="K6066" s="41">
        <v>13.238680982783332</v>
      </c>
      <c r="L6066" s="41">
        <v>2.5283169603166904</v>
      </c>
      <c r="M6066" s="41">
        <v>0.54692022892125181</v>
      </c>
      <c r="N6066" s="41">
        <v>0.61557259627538552</v>
      </c>
      <c r="O6066" s="41">
        <v>3.173409331222532</v>
      </c>
      <c r="P6066" s="41">
        <v>6.8928082604024095</v>
      </c>
    </row>
    <row r="6067" spans="1:16" s="26" customFormat="1" x14ac:dyDescent="0.25">
      <c r="A6067" s="27" t="s">
        <v>103</v>
      </c>
      <c r="B6067" s="27"/>
      <c r="C6067" s="25">
        <v>1491</v>
      </c>
      <c r="D6067" s="26">
        <v>-1</v>
      </c>
      <c r="E6067" s="26">
        <v>2.2999999999999998</v>
      </c>
      <c r="F6067" s="38">
        <f t="shared" si="361"/>
        <v>149.08090000000016</v>
      </c>
      <c r="G6067" s="38">
        <f t="shared" si="362"/>
        <v>149.09240000000017</v>
      </c>
      <c r="H6067" s="38">
        <f t="shared" si="363"/>
        <v>149.10390000000015</v>
      </c>
      <c r="I6067" s="41">
        <v>8.5327123614791667</v>
      </c>
      <c r="J6067" s="41">
        <v>49.618945510746919</v>
      </c>
      <c r="K6067" s="41">
        <v>21.314424351208839</v>
      </c>
      <c r="L6067" s="41">
        <v>1.3742219810222347</v>
      </c>
      <c r="M6067" s="41">
        <v>0.90257963929429019</v>
      </c>
      <c r="N6067" s="41">
        <v>0.66019172797503078</v>
      </c>
      <c r="O6067" s="41">
        <v>1.8954121220816877</v>
      </c>
      <c r="P6067" s="41">
        <v>5.4505970376895636</v>
      </c>
    </row>
    <row r="6068" spans="1:16" s="26" customFormat="1" x14ac:dyDescent="0.25">
      <c r="A6068" s="27" t="s">
        <v>104</v>
      </c>
      <c r="B6068" s="27"/>
      <c r="C6068" s="25">
        <v>1491</v>
      </c>
      <c r="D6068" s="26">
        <v>-1</v>
      </c>
      <c r="E6068" s="26">
        <v>2.2999999999999998</v>
      </c>
      <c r="F6068" s="38">
        <f t="shared" si="361"/>
        <v>149.10390000000015</v>
      </c>
      <c r="G6068" s="38">
        <f t="shared" si="362"/>
        <v>149.11540000000016</v>
      </c>
      <c r="H6068" s="38">
        <f t="shared" si="363"/>
        <v>149.12690000000015</v>
      </c>
      <c r="I6068" s="41">
        <v>6.6451312388054076</v>
      </c>
      <c r="J6068" s="41">
        <v>45.847695818549077</v>
      </c>
      <c r="K6068" s="41">
        <v>15.704908723305472</v>
      </c>
      <c r="L6068" s="41">
        <v>0.81188416601465641</v>
      </c>
      <c r="M6068" s="41">
        <v>3.3607776147736592</v>
      </c>
      <c r="N6068" s="41">
        <v>0.98820379277386128</v>
      </c>
      <c r="O6068" s="41">
        <v>1.4707040885397744</v>
      </c>
      <c r="P6068" s="41">
        <v>5.837337640487247</v>
      </c>
    </row>
    <row r="6069" spans="1:16" s="26" customFormat="1" x14ac:dyDescent="0.25">
      <c r="A6069" s="27" t="s">
        <v>105</v>
      </c>
      <c r="B6069" s="27"/>
      <c r="C6069" s="25">
        <v>1491</v>
      </c>
      <c r="D6069" s="26">
        <v>-1</v>
      </c>
      <c r="E6069" s="26">
        <v>2.2999999999999998</v>
      </c>
      <c r="F6069" s="38">
        <f t="shared" si="361"/>
        <v>149.12690000000015</v>
      </c>
      <c r="G6069" s="38">
        <f t="shared" si="362"/>
        <v>149.13840000000016</v>
      </c>
      <c r="H6069" s="38">
        <f t="shared" si="363"/>
        <v>149.14990000000014</v>
      </c>
      <c r="I6069" s="41">
        <v>3.531335754204405</v>
      </c>
      <c r="J6069" s="41">
        <v>46.792044571382284</v>
      </c>
      <c r="K6069" s="41">
        <v>21.019362879823682</v>
      </c>
      <c r="L6069" s="41">
        <v>0.20698136736931202</v>
      </c>
      <c r="M6069" s="41">
        <v>1.5356063456362379</v>
      </c>
      <c r="N6069" s="41">
        <v>0.57080029007883593</v>
      </c>
      <c r="O6069" s="41">
        <v>1.0264315792540135</v>
      </c>
      <c r="P6069" s="41">
        <v>5.3541561339883321</v>
      </c>
    </row>
    <row r="6070" spans="1:16" s="26" customFormat="1" x14ac:dyDescent="0.25">
      <c r="A6070" s="27" t="s">
        <v>106</v>
      </c>
      <c r="B6070" s="27"/>
      <c r="C6070" s="25">
        <v>1491</v>
      </c>
      <c r="D6070" s="26">
        <v>-1</v>
      </c>
      <c r="E6070" s="26">
        <v>2.2999999999999998</v>
      </c>
      <c r="F6070" s="38">
        <f t="shared" si="361"/>
        <v>149.14990000000014</v>
      </c>
      <c r="G6070" s="38">
        <f t="shared" si="362"/>
        <v>149.16140000000016</v>
      </c>
      <c r="H6070" s="38">
        <f t="shared" si="363"/>
        <v>149.17290000000014</v>
      </c>
      <c r="I6070" s="41">
        <v>2.9347407696888901</v>
      </c>
      <c r="J6070" s="41">
        <v>54.210507283244517</v>
      </c>
      <c r="K6070" s="41">
        <v>14.801690162821133</v>
      </c>
      <c r="L6070" s="41">
        <v>0.11261962117397142</v>
      </c>
      <c r="M6070" s="41">
        <v>0.48596375621912324</v>
      </c>
      <c r="N6070" s="41">
        <v>0.36091682817898374</v>
      </c>
      <c r="O6070" s="41">
        <v>0.84111246121741901</v>
      </c>
      <c r="P6070" s="41">
        <v>5.1916563753442206</v>
      </c>
    </row>
    <row r="6071" spans="1:16" s="26" customFormat="1" x14ac:dyDescent="0.25">
      <c r="A6071" s="27" t="s">
        <v>107</v>
      </c>
      <c r="B6071" s="27"/>
      <c r="C6071" s="25">
        <v>1491</v>
      </c>
      <c r="D6071" s="26">
        <v>-1</v>
      </c>
      <c r="E6071" s="26">
        <v>2.2999999999999998</v>
      </c>
      <c r="F6071" s="38">
        <f t="shared" si="361"/>
        <v>149.17290000000014</v>
      </c>
      <c r="G6071" s="38">
        <f t="shared" si="362"/>
        <v>149.18440000000015</v>
      </c>
      <c r="H6071" s="38">
        <f t="shared" si="363"/>
        <v>149.19590000000014</v>
      </c>
      <c r="I6071" s="41">
        <v>4.8342975367636472</v>
      </c>
      <c r="J6071" s="41">
        <v>59.749462371391402</v>
      </c>
      <c r="K6071" s="41">
        <v>21.896719140074062</v>
      </c>
      <c r="L6071" s="41">
        <v>9.6629468969390106E-2</v>
      </c>
      <c r="M6071" s="41">
        <v>0.28705206627983437</v>
      </c>
      <c r="N6071" s="41">
        <v>0.33276144503571881</v>
      </c>
      <c r="O6071" s="41">
        <v>0.55287621505573215</v>
      </c>
      <c r="P6071" s="41">
        <v>4.3136097795300961</v>
      </c>
    </row>
    <row r="6072" spans="1:16" s="26" customFormat="1" x14ac:dyDescent="0.25">
      <c r="A6072" s="27" t="s">
        <v>108</v>
      </c>
      <c r="B6072" s="27"/>
      <c r="C6072" s="25">
        <v>1491</v>
      </c>
      <c r="D6072" s="26">
        <v>-1</v>
      </c>
      <c r="E6072" s="26">
        <v>2.2999999999999998</v>
      </c>
      <c r="F6072" s="38">
        <f t="shared" si="361"/>
        <v>149.19590000000014</v>
      </c>
      <c r="G6072" s="38">
        <f t="shared" si="362"/>
        <v>149.20740000000015</v>
      </c>
      <c r="H6072" s="38">
        <f t="shared" si="363"/>
        <v>149.21890000000013</v>
      </c>
      <c r="I6072" s="41">
        <v>9.7406931461273398</v>
      </c>
      <c r="J6072" s="41">
        <v>59.379906474653417</v>
      </c>
      <c r="K6072" s="41">
        <v>30.229058376829752</v>
      </c>
      <c r="L6072" s="41">
        <v>0.20393163348339144</v>
      </c>
      <c r="M6072" s="41">
        <v>1.2507886151870022</v>
      </c>
      <c r="N6072" s="41">
        <v>0.66735174378343809</v>
      </c>
      <c r="O6072" s="41">
        <v>0.73674790716173266</v>
      </c>
      <c r="P6072" s="41">
        <v>4.580119792718218</v>
      </c>
    </row>
    <row r="6073" spans="1:16" s="26" customFormat="1" x14ac:dyDescent="0.25">
      <c r="A6073" s="27" t="s">
        <v>109</v>
      </c>
      <c r="B6073" s="27"/>
      <c r="C6073" s="25">
        <v>1491</v>
      </c>
      <c r="D6073" s="26">
        <v>-1</v>
      </c>
      <c r="E6073" s="26">
        <v>2.2999999999999998</v>
      </c>
      <c r="F6073" s="38">
        <f t="shared" si="361"/>
        <v>149.21890000000013</v>
      </c>
      <c r="G6073" s="38">
        <f t="shared" si="362"/>
        <v>149.23040000000015</v>
      </c>
      <c r="H6073" s="38">
        <f t="shared" si="363"/>
        <v>149.24190000000013</v>
      </c>
      <c r="I6073" s="41">
        <v>5.057977221981302</v>
      </c>
      <c r="J6073" s="41">
        <v>68.394009975067519</v>
      </c>
      <c r="K6073" s="41">
        <v>45.393677421720142</v>
      </c>
      <c r="L6073" s="41">
        <v>0.58030884233303826</v>
      </c>
      <c r="M6073" s="41">
        <v>2.9885742990982647</v>
      </c>
      <c r="N6073" s="41">
        <v>0.54927831192832244</v>
      </c>
      <c r="O6073" s="41">
        <v>1.4142342546941484</v>
      </c>
      <c r="P6073" s="41">
        <v>7.6356438498412675</v>
      </c>
    </row>
    <row r="6074" spans="1:16" s="26" customFormat="1" x14ac:dyDescent="0.25">
      <c r="A6074" s="27" t="s">
        <v>110</v>
      </c>
      <c r="B6074" s="27"/>
      <c r="C6074" s="25">
        <v>1491</v>
      </c>
      <c r="D6074" s="26">
        <v>-1</v>
      </c>
      <c r="E6074" s="26">
        <v>2.2999999999999998</v>
      </c>
      <c r="F6074" s="38">
        <f t="shared" si="361"/>
        <v>149.24190000000013</v>
      </c>
      <c r="G6074" s="38">
        <f t="shared" si="362"/>
        <v>149.25340000000014</v>
      </c>
      <c r="H6074" s="38">
        <f t="shared" si="363"/>
        <v>149.26490000000013</v>
      </c>
      <c r="I6074" s="41">
        <v>8.6335550544362079</v>
      </c>
      <c r="J6074" s="41">
        <v>66.415279703230638</v>
      </c>
      <c r="K6074" s="41">
        <v>25.850791168429275</v>
      </c>
      <c r="L6074" s="41">
        <v>0.76756327343561315</v>
      </c>
      <c r="M6074" s="41">
        <v>5.9426621535953075</v>
      </c>
      <c r="N6074" s="41">
        <v>0.67203168450324435</v>
      </c>
      <c r="O6074" s="41">
        <v>2.0832997691063833</v>
      </c>
      <c r="P6074" s="41">
        <v>10.782036478093973</v>
      </c>
    </row>
    <row r="6075" spans="1:16" s="26" customFormat="1" x14ac:dyDescent="0.25">
      <c r="A6075" s="27" t="s">
        <v>111</v>
      </c>
      <c r="B6075" s="27"/>
      <c r="C6075" s="25">
        <v>1491</v>
      </c>
      <c r="D6075" s="26">
        <v>-1</v>
      </c>
      <c r="E6075" s="26">
        <v>2.2999999999999998</v>
      </c>
      <c r="F6075" s="38">
        <f t="shared" si="361"/>
        <v>149.26490000000013</v>
      </c>
      <c r="G6075" s="38">
        <f t="shared" si="362"/>
        <v>149.27640000000014</v>
      </c>
      <c r="H6075" s="38">
        <f t="shared" si="363"/>
        <v>149.28790000000012</v>
      </c>
      <c r="I6075" s="41">
        <v>6.1446597896031161</v>
      </c>
      <c r="J6075" s="41">
        <v>57.661772191848357</v>
      </c>
      <c r="K6075" s="41">
        <v>19.891047474071975</v>
      </c>
      <c r="L6075" s="41">
        <v>1.1950309156880812</v>
      </c>
      <c r="M6075" s="41">
        <v>4.8972116273340545</v>
      </c>
      <c r="N6075" s="41">
        <v>0.599222619636124</v>
      </c>
      <c r="O6075" s="41">
        <v>1.291614255949735</v>
      </c>
      <c r="P6075" s="41">
        <v>10.511270093094263</v>
      </c>
    </row>
    <row r="6076" spans="1:16" s="26" customFormat="1" x14ac:dyDescent="0.25">
      <c r="A6076" s="27" t="s">
        <v>112</v>
      </c>
      <c r="B6076" s="27"/>
      <c r="C6076" s="25">
        <v>1491</v>
      </c>
      <c r="D6076" s="26">
        <v>1491</v>
      </c>
      <c r="E6076" s="26">
        <v>2.2999999999999998</v>
      </c>
      <c r="F6076" s="38">
        <f t="shared" si="361"/>
        <v>149.28790000000012</v>
      </c>
      <c r="G6076" s="38">
        <f t="shared" si="362"/>
        <v>149.29940000000013</v>
      </c>
      <c r="H6076" s="38">
        <f t="shared" si="363"/>
        <v>149.31090000000012</v>
      </c>
      <c r="I6076" s="41">
        <v>16.519245284089163</v>
      </c>
      <c r="J6076" s="41">
        <v>47.934200989818827</v>
      </c>
      <c r="K6076" s="41">
        <v>25.4180405526327</v>
      </c>
      <c r="L6076" s="41">
        <v>1.6877805465081646</v>
      </c>
      <c r="M6076" s="41">
        <v>3.3818822340959844</v>
      </c>
      <c r="N6076" s="41">
        <v>0.70796051630420842</v>
      </c>
      <c r="O6076" s="41">
        <v>1.741539732376753</v>
      </c>
      <c r="P6076" s="41">
        <v>13.075038697085942</v>
      </c>
    </row>
    <row r="6077" spans="1:16" s="26" customFormat="1" x14ac:dyDescent="0.25">
      <c r="A6077" s="27" t="s">
        <v>113</v>
      </c>
      <c r="B6077" s="27"/>
      <c r="C6077" s="25">
        <v>1490</v>
      </c>
      <c r="D6077" s="26">
        <v>-1</v>
      </c>
      <c r="E6077" s="26">
        <v>2.2999999999999998</v>
      </c>
      <c r="F6077" s="38">
        <f t="shared" si="361"/>
        <v>149.31090000000012</v>
      </c>
      <c r="G6077" s="38">
        <f t="shared" si="362"/>
        <v>149.32240000000013</v>
      </c>
      <c r="H6077" s="38">
        <f t="shared" si="363"/>
        <v>149.33390000000011</v>
      </c>
      <c r="I6077" s="41">
        <v>9.7179741565926072</v>
      </c>
      <c r="J6077" s="41">
        <v>39.613369337845221</v>
      </c>
      <c r="K6077" s="41">
        <v>27.544037520790589</v>
      </c>
      <c r="L6077" s="41">
        <v>5.6587470986352724</v>
      </c>
      <c r="M6077" s="41">
        <v>2.9686770001695146</v>
      </c>
      <c r="N6077" s="41">
        <v>0.62314314454815545</v>
      </c>
      <c r="O6077" s="41">
        <v>2.1858266237267703</v>
      </c>
      <c r="P6077" s="41">
        <v>12.483208597198235</v>
      </c>
    </row>
    <row r="6078" spans="1:16" s="26" customFormat="1" x14ac:dyDescent="0.25">
      <c r="A6078" s="27" t="s">
        <v>114</v>
      </c>
      <c r="B6078" s="27"/>
      <c r="C6078" s="25">
        <v>1490</v>
      </c>
      <c r="D6078" s="26">
        <v>-1</v>
      </c>
      <c r="E6078" s="26">
        <v>2.2999999999999998</v>
      </c>
      <c r="F6078" s="38">
        <f t="shared" si="361"/>
        <v>149.33390000000011</v>
      </c>
      <c r="G6078" s="38">
        <f t="shared" si="362"/>
        <v>149.34540000000013</v>
      </c>
      <c r="H6078" s="38">
        <f t="shared" si="363"/>
        <v>149.35690000000011</v>
      </c>
      <c r="I6078" s="41">
        <v>11.720355085133956</v>
      </c>
      <c r="J6078" s="41">
        <v>34.775754095113705</v>
      </c>
      <c r="K6078" s="41">
        <v>19.828185978859555</v>
      </c>
      <c r="L6078" s="41">
        <v>4.5254296225204076</v>
      </c>
      <c r="M6078" s="41">
        <v>0.70684500550796447</v>
      </c>
      <c r="N6078" s="41">
        <v>0.44450998567455974</v>
      </c>
      <c r="O6078" s="41">
        <v>2.0625252791625082</v>
      </c>
      <c r="P6078" s="41">
        <v>12.003471556568092</v>
      </c>
    </row>
    <row r="6079" spans="1:16" s="26" customFormat="1" x14ac:dyDescent="0.25">
      <c r="A6079" s="27" t="s">
        <v>115</v>
      </c>
      <c r="B6079" s="27"/>
      <c r="C6079" s="25">
        <v>1490</v>
      </c>
      <c r="D6079" s="26">
        <v>-1</v>
      </c>
      <c r="E6079" s="26">
        <v>2.2999999999999998</v>
      </c>
      <c r="F6079" s="38">
        <f t="shared" si="361"/>
        <v>149.35690000000011</v>
      </c>
      <c r="G6079" s="38">
        <f t="shared" si="362"/>
        <v>149.36840000000012</v>
      </c>
      <c r="H6079" s="38">
        <f t="shared" si="363"/>
        <v>149.37990000000011</v>
      </c>
      <c r="I6079" s="41">
        <v>16.174753978563785</v>
      </c>
      <c r="J6079" s="41">
        <v>33.473270659264408</v>
      </c>
      <c r="K6079" s="41">
        <v>23.214309716719228</v>
      </c>
      <c r="L6079" s="41">
        <v>7.5891456068289633</v>
      </c>
      <c r="M6079" s="41">
        <v>1.0045002309229405</v>
      </c>
      <c r="N6079" s="41">
        <v>0.54620178933186003</v>
      </c>
      <c r="O6079" s="41">
        <v>1.9131048651522502</v>
      </c>
      <c r="P6079" s="41">
        <v>9.4954436409820016</v>
      </c>
    </row>
    <row r="6080" spans="1:16" s="26" customFormat="1" x14ac:dyDescent="0.25">
      <c r="A6080" s="27" t="s">
        <v>116</v>
      </c>
      <c r="B6080" s="27"/>
      <c r="C6080" s="25">
        <v>1490</v>
      </c>
      <c r="D6080" s="26">
        <v>-1</v>
      </c>
      <c r="E6080" s="26">
        <v>2.2999999999999998</v>
      </c>
      <c r="F6080" s="38">
        <f t="shared" si="361"/>
        <v>149.37990000000011</v>
      </c>
      <c r="G6080" s="38">
        <f t="shared" si="362"/>
        <v>149.39140000000012</v>
      </c>
      <c r="H6080" s="38">
        <f t="shared" si="363"/>
        <v>149.4029000000001</v>
      </c>
      <c r="I6080" s="41">
        <v>14.671734733905081</v>
      </c>
      <c r="J6080" s="41">
        <v>37.225903016108326</v>
      </c>
      <c r="K6080" s="41">
        <v>16.039304699882205</v>
      </c>
      <c r="L6080" s="41">
        <v>6.4898411675468219</v>
      </c>
      <c r="M6080" s="41">
        <v>0.85588985587850552</v>
      </c>
      <c r="N6080" s="41">
        <v>0.70625067325070234</v>
      </c>
      <c r="O6080" s="41">
        <v>2.2861557171102196</v>
      </c>
      <c r="P6080" s="41">
        <v>8.9712632074836804</v>
      </c>
    </row>
    <row r="6081" spans="1:16" s="26" customFormat="1" x14ac:dyDescent="0.25">
      <c r="A6081" s="27" t="s">
        <v>117</v>
      </c>
      <c r="B6081" s="27"/>
      <c r="C6081" s="25">
        <v>1490</v>
      </c>
      <c r="D6081" s="26">
        <v>-1</v>
      </c>
      <c r="E6081" s="26">
        <v>2.2999999999999998</v>
      </c>
      <c r="F6081" s="38">
        <f t="shared" si="361"/>
        <v>149.4029000000001</v>
      </c>
      <c r="G6081" s="38">
        <f t="shared" si="362"/>
        <v>149.41440000000011</v>
      </c>
      <c r="H6081" s="38">
        <f t="shared" si="363"/>
        <v>149.4259000000001</v>
      </c>
      <c r="I6081" s="41">
        <v>12.2977058428897</v>
      </c>
      <c r="J6081" s="41">
        <v>38.71498724152044</v>
      </c>
      <c r="K6081" s="41">
        <v>19.043437619215744</v>
      </c>
      <c r="L6081" s="41">
        <v>6.3066138551877078</v>
      </c>
      <c r="M6081" s="41">
        <v>0.89217421144678677</v>
      </c>
      <c r="N6081" s="41">
        <v>0.68852784990759586</v>
      </c>
      <c r="O6081" s="41">
        <v>2.2131743518737057</v>
      </c>
      <c r="P6081" s="41">
        <v>7.5234251636766043</v>
      </c>
    </row>
    <row r="6082" spans="1:16" s="26" customFormat="1" x14ac:dyDescent="0.25">
      <c r="A6082" s="27" t="s">
        <v>118</v>
      </c>
      <c r="B6082" s="27"/>
      <c r="C6082" s="25">
        <v>1490</v>
      </c>
      <c r="D6082" s="26">
        <v>-1</v>
      </c>
      <c r="E6082" s="26">
        <v>2.2999999999999998</v>
      </c>
      <c r="F6082" s="38">
        <f t="shared" si="361"/>
        <v>149.4259000000001</v>
      </c>
      <c r="G6082" s="38">
        <f t="shared" si="362"/>
        <v>149.43740000000011</v>
      </c>
      <c r="H6082" s="38">
        <f t="shared" si="363"/>
        <v>149.44890000000009</v>
      </c>
      <c r="I6082" s="41">
        <v>7.9476610460575605</v>
      </c>
      <c r="J6082" s="41">
        <v>47.307206784572195</v>
      </c>
      <c r="K6082" s="41">
        <v>18.340652263776356</v>
      </c>
      <c r="L6082" s="41">
        <v>1.6846826454068866</v>
      </c>
      <c r="M6082" s="41">
        <v>6.7011482323873315</v>
      </c>
      <c r="N6082" s="41">
        <v>1.3593157495575967</v>
      </c>
      <c r="O6082" s="41">
        <v>1.8926408277235143</v>
      </c>
      <c r="P6082" s="41">
        <v>6.7194533487294485</v>
      </c>
    </row>
    <row r="6083" spans="1:16" s="26" customFormat="1" x14ac:dyDescent="0.25">
      <c r="A6083" s="27" t="s">
        <v>119</v>
      </c>
      <c r="B6083" s="27"/>
      <c r="C6083" s="25">
        <v>1490</v>
      </c>
      <c r="D6083" s="26">
        <v>-1</v>
      </c>
      <c r="E6083" s="26">
        <v>2.2999999999999998</v>
      </c>
      <c r="F6083" s="38">
        <f t="shared" si="361"/>
        <v>149.44890000000009</v>
      </c>
      <c r="G6083" s="38">
        <f t="shared" si="362"/>
        <v>149.46040000000011</v>
      </c>
      <c r="H6083" s="38">
        <f t="shared" si="363"/>
        <v>149.47190000000009</v>
      </c>
      <c r="I6083" s="41">
        <v>3.9624061691837511</v>
      </c>
      <c r="J6083" s="41">
        <v>56.673453589956672</v>
      </c>
      <c r="K6083" s="41">
        <v>13.991161519475314</v>
      </c>
      <c r="L6083" s="41">
        <v>0.23550356995850508</v>
      </c>
      <c r="M6083" s="41">
        <v>15.229411603688478</v>
      </c>
      <c r="N6083" s="41">
        <v>1.1404809677513159</v>
      </c>
      <c r="O6083" s="41">
        <v>1.0963779169919874</v>
      </c>
      <c r="P6083" s="41">
        <v>4.9084380661595022</v>
      </c>
    </row>
    <row r="6084" spans="1:16" s="26" customFormat="1" x14ac:dyDescent="0.25">
      <c r="A6084" s="27" t="s">
        <v>120</v>
      </c>
      <c r="B6084" s="27"/>
      <c r="C6084" s="25">
        <v>1490</v>
      </c>
      <c r="D6084" s="26">
        <v>-1</v>
      </c>
      <c r="E6084" s="26">
        <v>2.2999999999999998</v>
      </c>
      <c r="F6084" s="38">
        <f t="shared" si="361"/>
        <v>149.47190000000009</v>
      </c>
      <c r="G6084" s="38">
        <f t="shared" si="362"/>
        <v>149.4834000000001</v>
      </c>
      <c r="H6084" s="38">
        <f t="shared" si="363"/>
        <v>149.49490000000009</v>
      </c>
      <c r="I6084" s="41">
        <v>9.699257319343932</v>
      </c>
      <c r="J6084" s="41">
        <v>50.911036209468065</v>
      </c>
      <c r="K6084" s="41">
        <v>23.104564057024685</v>
      </c>
      <c r="L6084" s="41">
        <v>0.90790248773293392</v>
      </c>
      <c r="M6084" s="41">
        <v>6.0452615459411501</v>
      </c>
      <c r="N6084" s="41">
        <v>0.933916275825042</v>
      </c>
      <c r="O6084" s="41">
        <v>1.062194296465981</v>
      </c>
      <c r="P6084" s="41">
        <v>5.207954774883909</v>
      </c>
    </row>
    <row r="6085" spans="1:16" s="26" customFormat="1" x14ac:dyDescent="0.25">
      <c r="A6085" s="27" t="s">
        <v>121</v>
      </c>
      <c r="B6085" s="27"/>
      <c r="C6085" s="25">
        <v>1490</v>
      </c>
      <c r="D6085" s="26">
        <v>-1</v>
      </c>
      <c r="E6085" s="26">
        <v>2.2999999999999998</v>
      </c>
      <c r="F6085" s="38">
        <f t="shared" si="361"/>
        <v>149.49490000000009</v>
      </c>
      <c r="G6085" s="38">
        <f t="shared" si="362"/>
        <v>149.5064000000001</v>
      </c>
      <c r="H6085" s="38">
        <f t="shared" si="363"/>
        <v>149.51790000000008</v>
      </c>
      <c r="I6085" s="41">
        <v>6.0572342109434203</v>
      </c>
      <c r="J6085" s="41">
        <v>57.52975779434734</v>
      </c>
      <c r="K6085" s="41">
        <v>31.672215903110249</v>
      </c>
      <c r="L6085" s="41">
        <v>0.30289781093691553</v>
      </c>
      <c r="M6085" s="41">
        <v>7.5356497579248094</v>
      </c>
      <c r="N6085" s="41">
        <v>0.7938568788452991</v>
      </c>
      <c r="O6085" s="41">
        <v>0.81243560650424096</v>
      </c>
      <c r="P6085" s="41">
        <v>4.417149586924185</v>
      </c>
    </row>
    <row r="6086" spans="1:16" s="26" customFormat="1" x14ac:dyDescent="0.25">
      <c r="A6086" s="27" t="s">
        <v>122</v>
      </c>
      <c r="B6086" s="27"/>
      <c r="C6086" s="25">
        <v>1490</v>
      </c>
      <c r="D6086" s="26">
        <v>-1</v>
      </c>
      <c r="E6086" s="26">
        <v>2.2999999999999998</v>
      </c>
      <c r="F6086" s="38">
        <f t="shared" si="361"/>
        <v>149.51790000000008</v>
      </c>
      <c r="G6086" s="38">
        <f t="shared" si="362"/>
        <v>149.52940000000009</v>
      </c>
      <c r="H6086" s="38">
        <f t="shared" si="363"/>
        <v>149.54090000000008</v>
      </c>
      <c r="I6086" s="41">
        <v>7.7679123782720589</v>
      </c>
      <c r="J6086" s="41">
        <v>63.468854961486421</v>
      </c>
      <c r="K6086" s="41">
        <v>22.718957235852127</v>
      </c>
      <c r="L6086" s="41">
        <v>0.29846570096814085</v>
      </c>
      <c r="M6086" s="41">
        <v>1.9341645087033341</v>
      </c>
      <c r="N6086" s="41">
        <v>0.42529704221791526</v>
      </c>
      <c r="O6086" s="41">
        <v>0.96495385943386536</v>
      </c>
      <c r="P6086" s="41">
        <v>5.3336543334269582</v>
      </c>
    </row>
    <row r="6087" spans="1:16" s="26" customFormat="1" x14ac:dyDescent="0.25">
      <c r="A6087" s="27" t="s">
        <v>123</v>
      </c>
      <c r="B6087" s="27"/>
      <c r="C6087" s="25">
        <v>1490</v>
      </c>
      <c r="D6087" s="26">
        <v>-1</v>
      </c>
      <c r="E6087" s="26">
        <v>2.2999999999999998</v>
      </c>
      <c r="F6087" s="38">
        <f t="shared" si="361"/>
        <v>149.54090000000008</v>
      </c>
      <c r="G6087" s="38">
        <f t="shared" si="362"/>
        <v>149.55240000000009</v>
      </c>
      <c r="H6087" s="38">
        <f t="shared" si="363"/>
        <v>149.56390000000007</v>
      </c>
      <c r="I6087" s="41">
        <v>6.7206925910206099</v>
      </c>
      <c r="J6087" s="41">
        <v>71.363699870554541</v>
      </c>
      <c r="K6087" s="41">
        <v>32.225004515714467</v>
      </c>
      <c r="L6087" s="41">
        <v>0.6188223377802029</v>
      </c>
      <c r="M6087" s="41">
        <v>4.1643297731014668</v>
      </c>
      <c r="N6087" s="41">
        <v>0.55773648550408561</v>
      </c>
      <c r="O6087" s="41">
        <v>1.3917851097522225</v>
      </c>
      <c r="P6087" s="41">
        <v>6.1075736907149487</v>
      </c>
    </row>
    <row r="6088" spans="1:16" s="26" customFormat="1" x14ac:dyDescent="0.25">
      <c r="A6088" s="27" t="s">
        <v>124</v>
      </c>
      <c r="B6088" s="27"/>
      <c r="C6088" s="25">
        <v>1490</v>
      </c>
      <c r="D6088" s="26">
        <v>-1</v>
      </c>
      <c r="E6088" s="26">
        <v>2.2999999999999998</v>
      </c>
      <c r="F6088" s="38">
        <f t="shared" si="361"/>
        <v>149.56390000000007</v>
      </c>
      <c r="G6088" s="38">
        <f t="shared" si="362"/>
        <v>149.57540000000009</v>
      </c>
      <c r="H6088" s="38">
        <f t="shared" si="363"/>
        <v>149.58690000000007</v>
      </c>
      <c r="I6088" s="41">
        <v>15.66633172582285</v>
      </c>
      <c r="J6088" s="41">
        <v>69.222289300762668</v>
      </c>
      <c r="K6088" s="41">
        <v>40.068801844966387</v>
      </c>
      <c r="L6088" s="41">
        <v>4.1969285500648894</v>
      </c>
      <c r="M6088" s="41">
        <v>8.9749019374158774</v>
      </c>
      <c r="N6088" s="41">
        <v>1.2223667989515243</v>
      </c>
      <c r="O6088" s="41">
        <v>2.082589191814507</v>
      </c>
      <c r="P6088" s="41">
        <v>17.13547345043408</v>
      </c>
    </row>
    <row r="6089" spans="1:16" s="26" customFormat="1" x14ac:dyDescent="0.25">
      <c r="A6089" s="27" t="s">
        <v>125</v>
      </c>
      <c r="B6089" s="27"/>
      <c r="C6089" s="25">
        <v>1490</v>
      </c>
      <c r="D6089" s="26">
        <v>1490</v>
      </c>
      <c r="E6089" s="26">
        <v>2.2999999999999998</v>
      </c>
      <c r="F6089" s="38">
        <f t="shared" si="361"/>
        <v>149.58690000000007</v>
      </c>
      <c r="G6089" s="38">
        <f t="shared" si="362"/>
        <v>149.59840000000008</v>
      </c>
      <c r="H6089" s="38">
        <f t="shared" si="363"/>
        <v>149.60990000000007</v>
      </c>
      <c r="I6089" s="41">
        <v>16.495700477661668</v>
      </c>
      <c r="J6089" s="41">
        <v>62.310571699450833</v>
      </c>
      <c r="K6089" s="41">
        <v>36.059214545763503</v>
      </c>
      <c r="L6089" s="41">
        <v>6.5643534004030499</v>
      </c>
      <c r="M6089" s="41">
        <v>5.2518532912716491</v>
      </c>
      <c r="N6089" s="41">
        <v>0.84321706786441164</v>
      </c>
      <c r="O6089" s="41">
        <v>3.0531954928565952</v>
      </c>
      <c r="P6089" s="41">
        <v>18.049138536500784</v>
      </c>
    </row>
    <row r="6090" spans="1:16" s="26" customFormat="1" x14ac:dyDescent="0.25">
      <c r="A6090" s="27" t="s">
        <v>126</v>
      </c>
      <c r="B6090" s="27"/>
      <c r="C6090" s="25">
        <v>1489</v>
      </c>
      <c r="D6090" s="26">
        <v>-1</v>
      </c>
      <c r="E6090" s="26">
        <v>2.2999999999999998</v>
      </c>
      <c r="F6090" s="38">
        <f t="shared" si="361"/>
        <v>149.60990000000007</v>
      </c>
      <c r="G6090" s="38">
        <f t="shared" si="362"/>
        <v>149.62140000000008</v>
      </c>
      <c r="H6090" s="38">
        <f t="shared" si="363"/>
        <v>149.63290000000006</v>
      </c>
      <c r="I6090" s="41">
        <v>15.260652002382228</v>
      </c>
      <c r="J6090" s="41">
        <v>45.175065808727631</v>
      </c>
      <c r="K6090" s="41">
        <v>18.084894051273746</v>
      </c>
      <c r="L6090" s="41">
        <v>9.7779949621575675</v>
      </c>
      <c r="M6090" s="41">
        <v>1.6755840255279457</v>
      </c>
      <c r="N6090" s="41">
        <v>0.68416617510744082</v>
      </c>
      <c r="O6090" s="41">
        <v>2.8731543561561597</v>
      </c>
      <c r="P6090" s="41">
        <v>12.591748811482292</v>
      </c>
    </row>
    <row r="6091" spans="1:16" s="26" customFormat="1" x14ac:dyDescent="0.25">
      <c r="A6091" s="27" t="s">
        <v>127</v>
      </c>
      <c r="B6091" s="27"/>
      <c r="C6091" s="25">
        <v>1489</v>
      </c>
      <c r="D6091" s="26">
        <v>-1</v>
      </c>
      <c r="E6091" s="26">
        <v>2.2999999999999998</v>
      </c>
      <c r="F6091" s="38">
        <f t="shared" si="361"/>
        <v>149.63290000000006</v>
      </c>
      <c r="G6091" s="38">
        <f t="shared" si="362"/>
        <v>149.64440000000008</v>
      </c>
      <c r="H6091" s="38">
        <f t="shared" si="363"/>
        <v>149.65590000000006</v>
      </c>
      <c r="I6091" s="41">
        <v>12.306298264878812</v>
      </c>
      <c r="J6091" s="41">
        <v>40.667599723192531</v>
      </c>
      <c r="K6091" s="41">
        <v>21.599567597080668</v>
      </c>
      <c r="L6091" s="41">
        <v>6.4706882134523633</v>
      </c>
      <c r="M6091" s="41">
        <v>0.70041286575660311</v>
      </c>
      <c r="N6091" s="41">
        <v>0.43599212926614128</v>
      </c>
      <c r="O6091" s="41">
        <v>2.1366848024618443</v>
      </c>
      <c r="P6091" s="41">
        <v>10.353333418858609</v>
      </c>
    </row>
    <row r="6092" spans="1:16" s="26" customFormat="1" x14ac:dyDescent="0.25">
      <c r="A6092" s="27" t="s">
        <v>128</v>
      </c>
      <c r="B6092" s="27"/>
      <c r="C6092" s="25">
        <v>1489</v>
      </c>
      <c r="D6092" s="26">
        <v>-1</v>
      </c>
      <c r="E6092" s="26">
        <v>2.2999999999999998</v>
      </c>
      <c r="F6092" s="38">
        <f t="shared" si="361"/>
        <v>149.65590000000006</v>
      </c>
      <c r="G6092" s="38">
        <f t="shared" si="362"/>
        <v>149.66740000000007</v>
      </c>
      <c r="H6092" s="38">
        <f t="shared" si="363"/>
        <v>149.67890000000006</v>
      </c>
      <c r="I6092" s="41">
        <v>29.580067553590098</v>
      </c>
      <c r="J6092" s="41">
        <v>30.497621407357038</v>
      </c>
      <c r="K6092" s="41">
        <v>20.223512049745182</v>
      </c>
      <c r="L6092" s="41">
        <v>13.443709575683632</v>
      </c>
      <c r="M6092" s="41">
        <v>0.86889550364016255</v>
      </c>
      <c r="N6092" s="41">
        <v>0.85261323863082605</v>
      </c>
      <c r="O6092" s="41">
        <v>3.1152217892285274</v>
      </c>
      <c r="P6092" s="41">
        <v>11.431455683424188</v>
      </c>
    </row>
    <row r="6093" spans="1:16" s="26" customFormat="1" x14ac:dyDescent="0.25">
      <c r="A6093" s="27" t="s">
        <v>129</v>
      </c>
      <c r="B6093" s="27"/>
      <c r="C6093" s="25">
        <v>1489</v>
      </c>
      <c r="D6093" s="26">
        <v>-1</v>
      </c>
      <c r="E6093" s="26">
        <v>2.2999999999999998</v>
      </c>
      <c r="F6093" s="38">
        <f t="shared" si="361"/>
        <v>149.67890000000006</v>
      </c>
      <c r="G6093" s="38">
        <f t="shared" si="362"/>
        <v>149.69040000000007</v>
      </c>
      <c r="H6093" s="38">
        <f t="shared" si="363"/>
        <v>149.70190000000005</v>
      </c>
      <c r="I6093" s="41">
        <v>8.0172036740695773</v>
      </c>
      <c r="J6093" s="41">
        <v>53.715935912839129</v>
      </c>
      <c r="K6093" s="41">
        <v>13.65562596326297</v>
      </c>
      <c r="L6093" s="41">
        <v>5.7554532733999144</v>
      </c>
      <c r="M6093" s="41">
        <v>5.1624446493320706</v>
      </c>
      <c r="N6093" s="41">
        <v>0.89825016960254522</v>
      </c>
      <c r="O6093" s="41">
        <v>2.7854850149312651</v>
      </c>
      <c r="P6093" s="41">
        <v>8.2765177528597746</v>
      </c>
    </row>
    <row r="6094" spans="1:16" s="26" customFormat="1" x14ac:dyDescent="0.25">
      <c r="A6094" s="27" t="s">
        <v>130</v>
      </c>
      <c r="B6094" s="27" t="s">
        <v>246</v>
      </c>
      <c r="C6094" s="25">
        <v>1489</v>
      </c>
      <c r="D6094" s="26">
        <v>-1</v>
      </c>
      <c r="E6094" s="26">
        <v>2.2999999999999998</v>
      </c>
      <c r="F6094" s="38">
        <f t="shared" si="361"/>
        <v>149.70190000000005</v>
      </c>
      <c r="G6094" s="38">
        <f t="shared" si="362"/>
        <v>149.71340000000006</v>
      </c>
      <c r="H6094" s="38">
        <f t="shared" si="363"/>
        <v>149.72490000000005</v>
      </c>
      <c r="I6094" s="41">
        <v>9.1637196446376752</v>
      </c>
      <c r="J6094" s="41">
        <v>75.416211405883431</v>
      </c>
      <c r="K6094" s="41">
        <v>8.3669538887912207</v>
      </c>
      <c r="L6094" s="41">
        <v>1.2216621363093072</v>
      </c>
      <c r="M6094" s="41">
        <v>5.3190930677173274</v>
      </c>
      <c r="N6094" s="41">
        <v>0.57394455211932249</v>
      </c>
      <c r="O6094" s="41">
        <v>1.7816032988194153</v>
      </c>
      <c r="P6094" s="41">
        <v>5.9623538223531982</v>
      </c>
    </row>
    <row r="6095" spans="1:16" s="26" customFormat="1" x14ac:dyDescent="0.25">
      <c r="A6095" s="27" t="s">
        <v>958</v>
      </c>
      <c r="B6095" s="27" t="s">
        <v>959</v>
      </c>
      <c r="C6095" s="25">
        <v>1489</v>
      </c>
      <c r="D6095" s="26">
        <v>-1</v>
      </c>
      <c r="E6095" s="26">
        <v>3</v>
      </c>
      <c r="F6095" s="38">
        <f t="shared" si="361"/>
        <v>149.72490000000005</v>
      </c>
      <c r="G6095" s="38">
        <f t="shared" si="362"/>
        <v>149.73990000000003</v>
      </c>
      <c r="H6095" s="38">
        <f t="shared" si="363"/>
        <v>149.75490000000005</v>
      </c>
      <c r="I6095" s="41">
        <v>14.960649538813716</v>
      </c>
      <c r="J6095" s="41">
        <v>107.93822131638953</v>
      </c>
      <c r="K6095" s="41">
        <v>16.248307688651462</v>
      </c>
      <c r="L6095" s="41">
        <v>1.2364795915850875</v>
      </c>
      <c r="M6095" s="41">
        <v>19.009071219735741</v>
      </c>
      <c r="N6095" s="41">
        <v>1.0599103414370632</v>
      </c>
      <c r="O6095" s="41">
        <v>1.3246561320349166</v>
      </c>
      <c r="P6095" s="41">
        <v>7.0908176158599572</v>
      </c>
    </row>
    <row r="6096" spans="1:16" s="26" customFormat="1" x14ac:dyDescent="0.25">
      <c r="A6096" s="27" t="s">
        <v>960</v>
      </c>
      <c r="B6096" s="27" t="s">
        <v>961</v>
      </c>
      <c r="C6096" s="25">
        <v>1489</v>
      </c>
      <c r="D6096" s="26">
        <v>-1</v>
      </c>
      <c r="E6096" s="26">
        <v>2.9</v>
      </c>
      <c r="F6096" s="38">
        <f t="shared" si="361"/>
        <v>149.75490000000005</v>
      </c>
      <c r="G6096" s="38">
        <f t="shared" si="362"/>
        <v>149.76940000000005</v>
      </c>
      <c r="H6096" s="38">
        <f t="shared" si="363"/>
        <v>149.78390000000005</v>
      </c>
      <c r="I6096" s="41">
        <v>14.224106479641911</v>
      </c>
      <c r="J6096" s="41">
        <v>120.44428601954567</v>
      </c>
      <c r="K6096" s="41">
        <v>24.820360501285528</v>
      </c>
      <c r="L6096" s="41">
        <v>0.76055870439752882</v>
      </c>
      <c r="M6096" s="41">
        <v>25.211461278269759</v>
      </c>
      <c r="N6096" s="41">
        <v>1.2130333314549211</v>
      </c>
      <c r="O6096" s="41">
        <v>1.9522486263936814</v>
      </c>
      <c r="P6096" s="41">
        <v>13.003160777174809</v>
      </c>
    </row>
    <row r="6097" spans="1:16" s="26" customFormat="1" x14ac:dyDescent="0.25">
      <c r="A6097" s="27" t="s">
        <v>962</v>
      </c>
      <c r="B6097" s="27"/>
      <c r="C6097" s="25">
        <v>1489</v>
      </c>
      <c r="D6097" s="26">
        <v>-1</v>
      </c>
      <c r="E6097" s="26">
        <v>2.9</v>
      </c>
      <c r="F6097" s="38">
        <f t="shared" si="361"/>
        <v>149.78390000000005</v>
      </c>
      <c r="G6097" s="38">
        <f t="shared" si="362"/>
        <v>149.79840000000004</v>
      </c>
      <c r="H6097" s="38">
        <f t="shared" si="363"/>
        <v>149.81290000000004</v>
      </c>
      <c r="I6097" s="41">
        <v>9.4347908253243471</v>
      </c>
      <c r="J6097" s="41">
        <v>91.302009920081659</v>
      </c>
      <c r="K6097" s="41">
        <v>21.243494253009942</v>
      </c>
      <c r="L6097" s="41">
        <v>0.62653500628149217</v>
      </c>
      <c r="M6097" s="41">
        <v>6.3275274290938253</v>
      </c>
      <c r="N6097" s="41">
        <v>0.60452490094613687</v>
      </c>
      <c r="O6097" s="41">
        <v>4.6687203845286591</v>
      </c>
      <c r="P6097" s="41">
        <v>10.682249080507003</v>
      </c>
    </row>
    <row r="6098" spans="1:16" s="26" customFormat="1" x14ac:dyDescent="0.25">
      <c r="A6098" s="27" t="s">
        <v>963</v>
      </c>
      <c r="B6098" s="27"/>
      <c r="C6098" s="25">
        <v>1489</v>
      </c>
      <c r="D6098" s="26">
        <v>1489</v>
      </c>
      <c r="E6098" s="26">
        <v>2.9</v>
      </c>
      <c r="F6098" s="38">
        <f t="shared" si="361"/>
        <v>149.81290000000004</v>
      </c>
      <c r="G6098" s="38">
        <f t="shared" si="362"/>
        <v>149.82740000000004</v>
      </c>
      <c r="H6098" s="38">
        <f t="shared" si="363"/>
        <v>149.84190000000004</v>
      </c>
      <c r="I6098" s="41">
        <v>43.406982885784892</v>
      </c>
      <c r="J6098" s="41">
        <v>71.503768500339049</v>
      </c>
      <c r="K6098" s="41">
        <v>31.499381421752389</v>
      </c>
      <c r="L6098" s="41">
        <v>38.698322744310317</v>
      </c>
      <c r="M6098" s="41">
        <v>6.2113936858214274</v>
      </c>
      <c r="N6098" s="41">
        <v>17.403263385145127</v>
      </c>
      <c r="O6098" s="41">
        <v>8.1756545211803857</v>
      </c>
      <c r="P6098" s="41">
        <v>13.392465086150059</v>
      </c>
    </row>
    <row r="6099" spans="1:16" s="26" customFormat="1" x14ac:dyDescent="0.25">
      <c r="A6099" s="27" t="s">
        <v>964</v>
      </c>
      <c r="B6099" s="27"/>
      <c r="C6099" s="25">
        <v>1488</v>
      </c>
      <c r="D6099" s="26">
        <v>-1</v>
      </c>
      <c r="E6099" s="26">
        <v>2.9</v>
      </c>
      <c r="F6099" s="38">
        <f t="shared" ref="F6099:F6162" si="364">H6098</f>
        <v>149.84190000000004</v>
      </c>
      <c r="G6099" s="38">
        <f t="shared" ref="G6099:G6162" si="365">F6099+(E6099/200)</f>
        <v>149.85640000000004</v>
      </c>
      <c r="H6099" s="38">
        <f t="shared" ref="H6099:H6162" si="366">H6098+E6099/100</f>
        <v>149.87090000000003</v>
      </c>
      <c r="I6099" s="41">
        <v>11.145861807167485</v>
      </c>
      <c r="J6099" s="41">
        <v>57.493306068919303</v>
      </c>
      <c r="K6099" s="41">
        <v>13.786700684854136</v>
      </c>
      <c r="L6099" s="41">
        <v>2.3761069958397503</v>
      </c>
      <c r="M6099" s="41">
        <v>4.6878233639691542</v>
      </c>
      <c r="N6099" s="41">
        <v>0.52252248751017749</v>
      </c>
      <c r="O6099" s="41">
        <v>1.4765760986822789</v>
      </c>
      <c r="P6099" s="41">
        <v>10.944879067308294</v>
      </c>
    </row>
    <row r="6100" spans="1:16" s="26" customFormat="1" x14ac:dyDescent="0.25">
      <c r="A6100" s="27" t="s">
        <v>965</v>
      </c>
      <c r="B6100" s="27"/>
      <c r="C6100" s="25">
        <v>1488</v>
      </c>
      <c r="D6100" s="26">
        <v>-1</v>
      </c>
      <c r="E6100" s="26">
        <v>2.9</v>
      </c>
      <c r="F6100" s="38">
        <f t="shared" si="364"/>
        <v>149.87090000000003</v>
      </c>
      <c r="G6100" s="38">
        <f t="shared" si="365"/>
        <v>149.88540000000003</v>
      </c>
      <c r="H6100" s="38">
        <f t="shared" si="366"/>
        <v>149.89990000000003</v>
      </c>
      <c r="I6100" s="41">
        <v>16.813382383333153</v>
      </c>
      <c r="J6100" s="41">
        <v>52.706063361654977</v>
      </c>
      <c r="K6100" s="41">
        <v>20.087081262310207</v>
      </c>
      <c r="L6100" s="41">
        <v>5.6711887969281358</v>
      </c>
      <c r="M6100" s="41">
        <v>5.4692468713700055</v>
      </c>
      <c r="N6100" s="41">
        <v>0.69459153276501651</v>
      </c>
      <c r="O6100" s="41">
        <v>1.3860973358445146</v>
      </c>
      <c r="P6100" s="41">
        <v>13.12381822906865</v>
      </c>
    </row>
    <row r="6101" spans="1:16" s="26" customFormat="1" x14ac:dyDescent="0.25">
      <c r="A6101" s="27" t="s">
        <v>966</v>
      </c>
      <c r="B6101" s="27"/>
      <c r="C6101" s="25">
        <v>1488</v>
      </c>
      <c r="D6101" s="26">
        <v>-1</v>
      </c>
      <c r="E6101" s="26">
        <v>2.9</v>
      </c>
      <c r="F6101" s="38">
        <f t="shared" si="364"/>
        <v>149.89990000000003</v>
      </c>
      <c r="G6101" s="38">
        <f t="shared" si="365"/>
        <v>149.91440000000003</v>
      </c>
      <c r="H6101" s="38">
        <f t="shared" si="366"/>
        <v>149.92890000000003</v>
      </c>
      <c r="I6101" s="41">
        <v>19.233470178248623</v>
      </c>
      <c r="J6101" s="41">
        <v>45.03866557685668</v>
      </c>
      <c r="K6101" s="41">
        <v>19.932403342340194</v>
      </c>
      <c r="L6101" s="41">
        <v>10.197190156625233</v>
      </c>
      <c r="M6101" s="41">
        <v>4.0747285406372846</v>
      </c>
      <c r="N6101" s="41">
        <v>0.92660783997481633</v>
      </c>
      <c r="O6101" s="41">
        <v>3.9644379123455051</v>
      </c>
      <c r="P6101" s="41">
        <v>13.25407706970736</v>
      </c>
    </row>
    <row r="6102" spans="1:16" s="26" customFormat="1" x14ac:dyDescent="0.25">
      <c r="A6102" s="27" t="s">
        <v>967</v>
      </c>
      <c r="B6102" s="27"/>
      <c r="C6102" s="25">
        <v>1488</v>
      </c>
      <c r="D6102" s="26">
        <v>-1</v>
      </c>
      <c r="E6102" s="26">
        <v>2.9</v>
      </c>
      <c r="F6102" s="38">
        <f t="shared" si="364"/>
        <v>149.92890000000003</v>
      </c>
      <c r="G6102" s="38">
        <f t="shared" si="365"/>
        <v>149.94340000000003</v>
      </c>
      <c r="H6102" s="38">
        <f t="shared" si="366"/>
        <v>149.95790000000002</v>
      </c>
      <c r="I6102" s="41">
        <v>10.467141437293638</v>
      </c>
      <c r="J6102" s="41">
        <v>34.548525770077561</v>
      </c>
      <c r="K6102" s="41">
        <v>13.373002428575646</v>
      </c>
      <c r="L6102" s="41">
        <v>2.7021311875432308</v>
      </c>
      <c r="M6102" s="41">
        <v>3.7470747997867315</v>
      </c>
      <c r="N6102" s="41">
        <v>0.32043123164904525</v>
      </c>
      <c r="O6102" s="41">
        <v>1.4346419701416029</v>
      </c>
      <c r="P6102" s="41">
        <v>8.5888902970925702</v>
      </c>
    </row>
    <row r="6103" spans="1:16" s="26" customFormat="1" x14ac:dyDescent="0.25">
      <c r="A6103" s="27" t="s">
        <v>968</v>
      </c>
      <c r="B6103" s="27"/>
      <c r="C6103" s="25">
        <v>1488</v>
      </c>
      <c r="D6103" s="26">
        <v>-1</v>
      </c>
      <c r="E6103" s="26">
        <v>2.9</v>
      </c>
      <c r="F6103" s="38">
        <f t="shared" si="364"/>
        <v>149.95790000000002</v>
      </c>
      <c r="G6103" s="38">
        <f t="shared" si="365"/>
        <v>149.97240000000002</v>
      </c>
      <c r="H6103" s="38">
        <f t="shared" si="366"/>
        <v>149.98690000000002</v>
      </c>
      <c r="I6103" s="41">
        <v>7.3705597344703184</v>
      </c>
      <c r="J6103" s="41">
        <v>29.007726727270576</v>
      </c>
      <c r="K6103" s="41">
        <v>9.1589979085276383</v>
      </c>
      <c r="L6103" s="41">
        <v>0.48031510679792055</v>
      </c>
      <c r="M6103" s="41">
        <v>3.429142366659542</v>
      </c>
      <c r="N6103" s="41">
        <v>0.27709820274805247</v>
      </c>
      <c r="O6103" s="41">
        <v>0.82688099305207463</v>
      </c>
      <c r="P6103" s="41">
        <v>6.5919294566766133</v>
      </c>
    </row>
    <row r="6104" spans="1:16" s="26" customFormat="1" x14ac:dyDescent="0.25">
      <c r="A6104" s="27" t="s">
        <v>969</v>
      </c>
      <c r="B6104" s="27"/>
      <c r="C6104" s="25">
        <v>1488</v>
      </c>
      <c r="D6104" s="26">
        <v>-1</v>
      </c>
      <c r="E6104" s="26">
        <v>2.9</v>
      </c>
      <c r="F6104" s="38">
        <f t="shared" si="364"/>
        <v>149.98690000000002</v>
      </c>
      <c r="G6104" s="38">
        <f t="shared" si="365"/>
        <v>150.00140000000002</v>
      </c>
      <c r="H6104" s="38">
        <f t="shared" si="366"/>
        <v>150.01590000000002</v>
      </c>
      <c r="I6104" s="41">
        <v>8.7023658007640332</v>
      </c>
      <c r="J6104" s="41">
        <v>37.711514008625855</v>
      </c>
      <c r="K6104" s="41">
        <v>19.244864872503179</v>
      </c>
      <c r="L6104" s="41">
        <v>0.6040706794979076</v>
      </c>
      <c r="M6104" s="41">
        <v>2.7880580063255049</v>
      </c>
      <c r="N6104" s="41">
        <v>0.28215048414458077</v>
      </c>
      <c r="O6104" s="41">
        <v>0.82602933280124857</v>
      </c>
      <c r="P6104" s="41">
        <v>4.5773020609700978</v>
      </c>
    </row>
    <row r="6105" spans="1:16" s="26" customFormat="1" x14ac:dyDescent="0.25">
      <c r="A6105" s="27" t="s">
        <v>970</v>
      </c>
      <c r="B6105" s="27"/>
      <c r="C6105" s="25">
        <v>1488</v>
      </c>
      <c r="D6105" s="26">
        <v>-1</v>
      </c>
      <c r="E6105" s="26">
        <v>2.9</v>
      </c>
      <c r="F6105" s="38">
        <f t="shared" si="364"/>
        <v>150.01590000000002</v>
      </c>
      <c r="G6105" s="38">
        <f t="shared" si="365"/>
        <v>150.03040000000001</v>
      </c>
      <c r="H6105" s="38">
        <f t="shared" si="366"/>
        <v>150.04490000000001</v>
      </c>
      <c r="I6105" s="41">
        <v>9.9472101267733759</v>
      </c>
      <c r="J6105" s="41">
        <v>49.427610201924672</v>
      </c>
      <c r="K6105" s="41">
        <v>25.856331865983261</v>
      </c>
      <c r="L6105" s="41">
        <v>0.88920172543965292</v>
      </c>
      <c r="M6105" s="41">
        <v>2.7273161439734808</v>
      </c>
      <c r="N6105" s="41">
        <v>0.49308323244963753</v>
      </c>
      <c r="O6105" s="41">
        <v>3.1732860945780876</v>
      </c>
      <c r="P6105" s="41">
        <v>8.5769205657906351</v>
      </c>
    </row>
    <row r="6106" spans="1:16" s="26" customFormat="1" x14ac:dyDescent="0.25">
      <c r="A6106" s="27" t="s">
        <v>971</v>
      </c>
      <c r="B6106" s="27"/>
      <c r="C6106" s="25">
        <v>1488</v>
      </c>
      <c r="D6106" s="26">
        <v>-1</v>
      </c>
      <c r="E6106" s="26">
        <v>2.9</v>
      </c>
      <c r="F6106" s="38">
        <f t="shared" si="364"/>
        <v>150.04490000000001</v>
      </c>
      <c r="G6106" s="38">
        <f t="shared" si="365"/>
        <v>150.05940000000001</v>
      </c>
      <c r="H6106" s="38">
        <f t="shared" si="366"/>
        <v>150.07390000000001</v>
      </c>
      <c r="I6106" s="41">
        <v>11.495804586634945</v>
      </c>
      <c r="J6106" s="41">
        <v>60.378172370761533</v>
      </c>
      <c r="K6106" s="41">
        <v>21.450396754056449</v>
      </c>
      <c r="L6106" s="41">
        <v>0.3095234486768153</v>
      </c>
      <c r="M6106" s="41">
        <v>4.4184322257827873</v>
      </c>
      <c r="N6106" s="41">
        <v>0.37163416041770708</v>
      </c>
      <c r="O6106" s="41">
        <v>0.74743325822501028</v>
      </c>
      <c r="P6106" s="41">
        <v>4.1033775125234113</v>
      </c>
    </row>
    <row r="6107" spans="1:16" s="26" customFormat="1" x14ac:dyDescent="0.25">
      <c r="A6107" s="27" t="s">
        <v>972</v>
      </c>
      <c r="B6107" s="27"/>
      <c r="C6107" s="25">
        <v>1488</v>
      </c>
      <c r="D6107" s="26">
        <v>-1</v>
      </c>
      <c r="E6107" s="26">
        <v>2.9</v>
      </c>
      <c r="F6107" s="38">
        <f t="shared" si="364"/>
        <v>150.07390000000001</v>
      </c>
      <c r="G6107" s="38">
        <f t="shared" si="365"/>
        <v>150.08840000000001</v>
      </c>
      <c r="H6107" s="38">
        <f t="shared" si="366"/>
        <v>150.10290000000001</v>
      </c>
      <c r="I6107" s="41">
        <v>10.411533249628802</v>
      </c>
      <c r="J6107" s="41">
        <v>74.098375474036999</v>
      </c>
      <c r="K6107" s="41">
        <v>22.060203245227704</v>
      </c>
      <c r="L6107" s="41">
        <v>1.2028055208975186</v>
      </c>
      <c r="M6107" s="41">
        <v>6.8946254608487054</v>
      </c>
      <c r="N6107" s="41">
        <v>0.5111548543679888</v>
      </c>
      <c r="O6107" s="41">
        <v>1.1448341533604893</v>
      </c>
      <c r="P6107" s="41">
        <v>9.2387122873452405</v>
      </c>
    </row>
    <row r="6108" spans="1:16" s="26" customFormat="1" x14ac:dyDescent="0.25">
      <c r="A6108" s="27" t="s">
        <v>973</v>
      </c>
      <c r="B6108" s="27"/>
      <c r="C6108" s="25">
        <v>1488</v>
      </c>
      <c r="D6108" s="26">
        <v>-1</v>
      </c>
      <c r="E6108" s="26">
        <v>2.9</v>
      </c>
      <c r="F6108" s="38">
        <f t="shared" si="364"/>
        <v>150.10290000000001</v>
      </c>
      <c r="G6108" s="38">
        <f t="shared" si="365"/>
        <v>150.1174</v>
      </c>
      <c r="H6108" s="38">
        <f t="shared" si="366"/>
        <v>150.1319</v>
      </c>
      <c r="I6108" s="41">
        <v>14.765086135971313</v>
      </c>
      <c r="J6108" s="41">
        <v>71.702278731361517</v>
      </c>
      <c r="K6108" s="41">
        <v>50.558214217309747</v>
      </c>
      <c r="L6108" s="41">
        <v>3.2651293653769398</v>
      </c>
      <c r="M6108" s="41">
        <v>12.170424832891372</v>
      </c>
      <c r="N6108" s="41">
        <v>1.2589896603118036</v>
      </c>
      <c r="O6108" s="41">
        <v>3.1070593712638477</v>
      </c>
      <c r="P6108" s="41">
        <v>15.868855271226428</v>
      </c>
    </row>
    <row r="6109" spans="1:16" s="26" customFormat="1" x14ac:dyDescent="0.25">
      <c r="A6109" s="27" t="s">
        <v>974</v>
      </c>
      <c r="B6109" s="27"/>
      <c r="C6109" s="25">
        <v>1488</v>
      </c>
      <c r="D6109" s="26">
        <v>1488</v>
      </c>
      <c r="E6109" s="26">
        <v>2.9</v>
      </c>
      <c r="F6109" s="38">
        <f t="shared" si="364"/>
        <v>150.1319</v>
      </c>
      <c r="G6109" s="38">
        <f t="shared" si="365"/>
        <v>150.1464</v>
      </c>
      <c r="H6109" s="38">
        <f t="shared" si="366"/>
        <v>150.1609</v>
      </c>
      <c r="I6109" s="41">
        <v>15.756101837523913</v>
      </c>
      <c r="J6109" s="41">
        <v>58.791687547771012</v>
      </c>
      <c r="K6109" s="41">
        <v>31.324444440073979</v>
      </c>
      <c r="L6109" s="41">
        <v>4.6306555287846942</v>
      </c>
      <c r="M6109" s="41">
        <v>6.9263991310586261</v>
      </c>
      <c r="N6109" s="41">
        <v>0.86452307435209352</v>
      </c>
      <c r="O6109" s="41">
        <v>1.3471237405567102</v>
      </c>
      <c r="P6109" s="41">
        <v>17.059555494106664</v>
      </c>
    </row>
    <row r="6110" spans="1:16" s="26" customFormat="1" x14ac:dyDescent="0.25">
      <c r="A6110" s="27" t="s">
        <v>975</v>
      </c>
      <c r="B6110" s="27"/>
      <c r="C6110" s="25">
        <v>1487</v>
      </c>
      <c r="D6110" s="26">
        <v>-1</v>
      </c>
      <c r="E6110" s="26">
        <v>2.9</v>
      </c>
      <c r="F6110" s="38">
        <f t="shared" si="364"/>
        <v>150.1609</v>
      </c>
      <c r="G6110" s="38">
        <f t="shared" si="365"/>
        <v>150.1754</v>
      </c>
      <c r="H6110" s="38">
        <f t="shared" si="366"/>
        <v>150.18989999999999</v>
      </c>
      <c r="I6110" s="41">
        <v>17.040566146220765</v>
      </c>
      <c r="J6110" s="41">
        <v>43.005492808435868</v>
      </c>
      <c r="K6110" s="41">
        <v>15.388033465220428</v>
      </c>
      <c r="L6110" s="41">
        <v>6.8901363490473919</v>
      </c>
      <c r="M6110" s="41">
        <v>2.7895586108734065</v>
      </c>
      <c r="N6110" s="41">
        <v>0.53408443916761716</v>
      </c>
      <c r="O6110" s="41">
        <v>3.5005264071455109</v>
      </c>
      <c r="P6110" s="41">
        <v>7.5444512294258228</v>
      </c>
    </row>
    <row r="6111" spans="1:16" s="26" customFormat="1" x14ac:dyDescent="0.25">
      <c r="A6111" s="27" t="s">
        <v>976</v>
      </c>
      <c r="B6111" s="27"/>
      <c r="C6111" s="25">
        <v>1487</v>
      </c>
      <c r="D6111" s="26">
        <v>-1</v>
      </c>
      <c r="E6111" s="26">
        <v>2.9</v>
      </c>
      <c r="F6111" s="38">
        <f t="shared" si="364"/>
        <v>150.18989999999999</v>
      </c>
      <c r="G6111" s="38">
        <f t="shared" si="365"/>
        <v>150.20439999999999</v>
      </c>
      <c r="H6111" s="38">
        <f t="shared" si="366"/>
        <v>150.21889999999999</v>
      </c>
      <c r="I6111" s="41">
        <v>8.6345792341554262</v>
      </c>
      <c r="J6111" s="41">
        <v>37.649389728764433</v>
      </c>
      <c r="K6111" s="41">
        <v>13.87788748823267</v>
      </c>
      <c r="L6111" s="41">
        <v>1.6658127831076872</v>
      </c>
      <c r="M6111" s="41">
        <v>3.1274556088552892</v>
      </c>
      <c r="N6111" s="41">
        <v>0.42497459285413092</v>
      </c>
      <c r="O6111" s="41">
        <v>1.5403289517441192</v>
      </c>
      <c r="P6111" s="41">
        <v>14.422310042924607</v>
      </c>
    </row>
    <row r="6112" spans="1:16" s="26" customFormat="1" x14ac:dyDescent="0.25">
      <c r="A6112" s="27" t="s">
        <v>977</v>
      </c>
      <c r="B6112" s="27"/>
      <c r="C6112" s="25">
        <v>1487</v>
      </c>
      <c r="D6112" s="26">
        <v>-1</v>
      </c>
      <c r="E6112" s="26">
        <v>2.9</v>
      </c>
      <c r="F6112" s="38">
        <f t="shared" si="364"/>
        <v>150.21889999999999</v>
      </c>
      <c r="G6112" s="38">
        <f t="shared" si="365"/>
        <v>150.23339999999999</v>
      </c>
      <c r="H6112" s="38">
        <f t="shared" si="366"/>
        <v>150.24789999999999</v>
      </c>
      <c r="I6112" s="41">
        <v>9.568949879185471</v>
      </c>
      <c r="J6112" s="41">
        <v>48.34179277576073</v>
      </c>
      <c r="K6112" s="41">
        <v>7.9752418157009553</v>
      </c>
      <c r="L6112" s="41">
        <v>1.1828073377728106</v>
      </c>
      <c r="M6112" s="41">
        <v>4.1579142275318395</v>
      </c>
      <c r="N6112" s="41">
        <v>0.52971227257446774</v>
      </c>
      <c r="O6112" s="41">
        <v>0.98533035495577048</v>
      </c>
      <c r="P6112" s="41">
        <v>4.1238604751791295</v>
      </c>
    </row>
    <row r="6113" spans="1:16" s="26" customFormat="1" x14ac:dyDescent="0.25">
      <c r="A6113" s="27" t="s">
        <v>978</v>
      </c>
      <c r="B6113" s="27"/>
      <c r="C6113" s="25">
        <v>1487</v>
      </c>
      <c r="D6113" s="26">
        <v>-1</v>
      </c>
      <c r="E6113" s="26">
        <v>2.9</v>
      </c>
      <c r="F6113" s="38">
        <f t="shared" si="364"/>
        <v>150.24789999999999</v>
      </c>
      <c r="G6113" s="38">
        <f t="shared" si="365"/>
        <v>150.26239999999999</v>
      </c>
      <c r="H6113" s="38">
        <f t="shared" si="366"/>
        <v>150.27689999999998</v>
      </c>
      <c r="I6113" s="41">
        <v>9.6979126284251205</v>
      </c>
      <c r="J6113" s="41">
        <v>65.662888424473962</v>
      </c>
      <c r="K6113" s="41">
        <v>14.037039028247824</v>
      </c>
      <c r="L6113" s="41">
        <v>0.28746267267377412</v>
      </c>
      <c r="M6113" s="41">
        <v>6.1972358081303538</v>
      </c>
      <c r="N6113" s="41">
        <v>0.4967752842394082</v>
      </c>
      <c r="O6113" s="41">
        <v>0.74937991022689854</v>
      </c>
      <c r="P6113" s="41">
        <v>3.8704478215729119</v>
      </c>
    </row>
    <row r="6114" spans="1:16" s="26" customFormat="1" x14ac:dyDescent="0.25">
      <c r="A6114" s="27" t="s">
        <v>979</v>
      </c>
      <c r="B6114" s="27"/>
      <c r="C6114" s="25">
        <v>1487</v>
      </c>
      <c r="D6114" s="26">
        <v>-1</v>
      </c>
      <c r="E6114" s="26">
        <v>2.9</v>
      </c>
      <c r="F6114" s="38">
        <f t="shared" si="364"/>
        <v>150.27689999999998</v>
      </c>
      <c r="G6114" s="38">
        <f t="shared" si="365"/>
        <v>150.29139999999998</v>
      </c>
      <c r="H6114" s="38">
        <f t="shared" si="366"/>
        <v>150.30589999999998</v>
      </c>
      <c r="I6114" s="41">
        <v>10.516636054808036</v>
      </c>
      <c r="J6114" s="41">
        <v>73.23374603658273</v>
      </c>
      <c r="K6114" s="41">
        <v>13.749384935873124</v>
      </c>
      <c r="L6114" s="41">
        <v>0.56972402417609957</v>
      </c>
      <c r="M6114" s="41">
        <v>6.8000221306548978</v>
      </c>
      <c r="N6114" s="41">
        <v>0.74909787629294688</v>
      </c>
      <c r="O6114" s="41">
        <v>0.85283635307725136</v>
      </c>
      <c r="P6114" s="41">
        <v>4.766193382210802</v>
      </c>
    </row>
    <row r="6115" spans="1:16" s="26" customFormat="1" x14ac:dyDescent="0.25">
      <c r="A6115" s="27" t="s">
        <v>980</v>
      </c>
      <c r="B6115" s="27"/>
      <c r="C6115" s="25">
        <v>1487</v>
      </c>
      <c r="D6115" s="26">
        <v>-1</v>
      </c>
      <c r="E6115" s="26">
        <v>2.9</v>
      </c>
      <c r="F6115" s="38">
        <f t="shared" si="364"/>
        <v>150.30589999999998</v>
      </c>
      <c r="G6115" s="38">
        <f t="shared" si="365"/>
        <v>150.32039999999998</v>
      </c>
      <c r="H6115" s="38">
        <f t="shared" si="366"/>
        <v>150.33489999999998</v>
      </c>
      <c r="I6115" s="41">
        <v>12.862797952247499</v>
      </c>
      <c r="J6115" s="41">
        <v>114.49153432917436</v>
      </c>
      <c r="K6115" s="41">
        <v>24.111720324749687</v>
      </c>
      <c r="L6115" s="41">
        <v>0.28957010452772319</v>
      </c>
      <c r="M6115" s="41">
        <v>33.009059214899359</v>
      </c>
      <c r="N6115" s="41">
        <v>1.845442939339589</v>
      </c>
      <c r="O6115" s="41">
        <v>1.1108488538275234</v>
      </c>
      <c r="P6115" s="41">
        <v>8.6663414996345054</v>
      </c>
    </row>
    <row r="6116" spans="1:16" s="26" customFormat="1" x14ac:dyDescent="0.25">
      <c r="A6116" s="27" t="s">
        <v>981</v>
      </c>
      <c r="B6116" s="27"/>
      <c r="C6116" s="25">
        <v>1487</v>
      </c>
      <c r="D6116" s="26">
        <v>-1</v>
      </c>
      <c r="E6116" s="26">
        <v>2.9</v>
      </c>
      <c r="F6116" s="38">
        <f t="shared" si="364"/>
        <v>150.33489999999998</v>
      </c>
      <c r="G6116" s="38">
        <f t="shared" si="365"/>
        <v>150.34939999999997</v>
      </c>
      <c r="H6116" s="38">
        <f t="shared" si="366"/>
        <v>150.36389999999997</v>
      </c>
      <c r="I6116" s="41">
        <v>11.395265108460405</v>
      </c>
      <c r="J6116" s="41">
        <v>61.528190209532895</v>
      </c>
      <c r="K6116" s="41">
        <v>21.099338882574884</v>
      </c>
      <c r="L6116" s="41">
        <v>1.6733008920355488</v>
      </c>
      <c r="M6116" s="41">
        <v>7.9310864977168629</v>
      </c>
      <c r="N6116" s="41">
        <v>0.6823494663041979</v>
      </c>
      <c r="O6116" s="41">
        <v>2.2099772403936782</v>
      </c>
      <c r="P6116" s="41">
        <v>11.223959433492459</v>
      </c>
    </row>
    <row r="6117" spans="1:16" s="26" customFormat="1" x14ac:dyDescent="0.25">
      <c r="A6117" s="27" t="s">
        <v>982</v>
      </c>
      <c r="B6117" s="27"/>
      <c r="C6117" s="25">
        <v>1487</v>
      </c>
      <c r="D6117" s="26">
        <v>1487</v>
      </c>
      <c r="E6117" s="26">
        <v>2.9</v>
      </c>
      <c r="F6117" s="38">
        <f t="shared" si="364"/>
        <v>150.36389999999997</v>
      </c>
      <c r="G6117" s="38">
        <f t="shared" si="365"/>
        <v>150.37839999999997</v>
      </c>
      <c r="H6117" s="38">
        <f t="shared" si="366"/>
        <v>150.39289999999997</v>
      </c>
      <c r="I6117" s="41">
        <v>15.048594786470671</v>
      </c>
      <c r="J6117" s="41">
        <v>47.295262169252091</v>
      </c>
      <c r="K6117" s="41">
        <v>26.235690317200866</v>
      </c>
      <c r="L6117" s="41">
        <v>4.7595675836805142</v>
      </c>
      <c r="M6117" s="41">
        <v>7.3425232965593876</v>
      </c>
      <c r="N6117" s="41">
        <v>0.72927738773733575</v>
      </c>
      <c r="O6117" s="41">
        <v>2.6300079650511079</v>
      </c>
      <c r="P6117" s="41">
        <v>13.20831045002349</v>
      </c>
    </row>
    <row r="6118" spans="1:16" s="26" customFormat="1" x14ac:dyDescent="0.25">
      <c r="A6118" s="27" t="s">
        <v>983</v>
      </c>
      <c r="B6118" s="27"/>
      <c r="C6118" s="25">
        <v>1486</v>
      </c>
      <c r="D6118" s="26">
        <v>-1</v>
      </c>
      <c r="E6118" s="26">
        <v>2.9</v>
      </c>
      <c r="F6118" s="38">
        <f t="shared" si="364"/>
        <v>150.39289999999997</v>
      </c>
      <c r="G6118" s="38">
        <f t="shared" si="365"/>
        <v>150.40739999999997</v>
      </c>
      <c r="H6118" s="38">
        <f t="shared" si="366"/>
        <v>150.42189999999997</v>
      </c>
      <c r="I6118" s="41">
        <v>38.510985662348567</v>
      </c>
      <c r="J6118" s="41">
        <v>31.657351218737833</v>
      </c>
      <c r="K6118" s="41">
        <v>14.322600255713482</v>
      </c>
      <c r="L6118" s="41">
        <v>24.659508512814039</v>
      </c>
      <c r="M6118" s="41">
        <v>2.1193103273692784</v>
      </c>
      <c r="N6118" s="41">
        <v>0.799815008773481</v>
      </c>
      <c r="O6118" s="41">
        <v>2.9419995036037396</v>
      </c>
      <c r="P6118" s="41">
        <v>10.378141094327882</v>
      </c>
    </row>
    <row r="6119" spans="1:16" s="26" customFormat="1" x14ac:dyDescent="0.25">
      <c r="A6119" s="27" t="s">
        <v>984</v>
      </c>
      <c r="B6119" s="27"/>
      <c r="C6119" s="25">
        <v>1486</v>
      </c>
      <c r="D6119" s="26">
        <v>-1</v>
      </c>
      <c r="E6119" s="26">
        <v>2.9</v>
      </c>
      <c r="F6119" s="38">
        <f t="shared" si="364"/>
        <v>150.42189999999997</v>
      </c>
      <c r="G6119" s="38">
        <f t="shared" si="365"/>
        <v>150.43639999999996</v>
      </c>
      <c r="H6119" s="38">
        <f t="shared" si="366"/>
        <v>150.45089999999996</v>
      </c>
      <c r="I6119" s="41">
        <v>18.211563696956198</v>
      </c>
      <c r="J6119" s="41">
        <v>32.209362975398463</v>
      </c>
      <c r="K6119" s="41">
        <v>10.860632937888667</v>
      </c>
      <c r="L6119" s="41">
        <v>8.8333678742908841</v>
      </c>
      <c r="M6119" s="41">
        <v>3.4809458454001514</v>
      </c>
      <c r="N6119" s="41">
        <v>0.98577782786877288</v>
      </c>
      <c r="O6119" s="41">
        <v>2.8004211257164089</v>
      </c>
      <c r="P6119" s="41">
        <v>11.75882079583991</v>
      </c>
    </row>
    <row r="6120" spans="1:16" s="26" customFormat="1" x14ac:dyDescent="0.25">
      <c r="A6120" s="27" t="s">
        <v>985</v>
      </c>
      <c r="B6120" s="27"/>
      <c r="C6120" s="25">
        <v>1486</v>
      </c>
      <c r="D6120" s="26">
        <v>-1</v>
      </c>
      <c r="E6120" s="26">
        <v>2.9</v>
      </c>
      <c r="F6120" s="38">
        <f t="shared" si="364"/>
        <v>150.45089999999996</v>
      </c>
      <c r="G6120" s="38">
        <f t="shared" si="365"/>
        <v>150.46539999999996</v>
      </c>
      <c r="H6120" s="38">
        <f t="shared" si="366"/>
        <v>150.47989999999996</v>
      </c>
      <c r="I6120" s="41">
        <v>11.158272032563913</v>
      </c>
      <c r="J6120" s="41">
        <v>35.025637045362863</v>
      </c>
      <c r="K6120" s="41">
        <v>16.168917915138895</v>
      </c>
      <c r="L6120" s="41">
        <v>3.0289624808077975</v>
      </c>
      <c r="M6120" s="41">
        <v>8.3406210519420565</v>
      </c>
      <c r="N6120" s="41">
        <v>0.91504588831737654</v>
      </c>
      <c r="O6120" s="41">
        <v>3.1515484805570022</v>
      </c>
      <c r="P6120" s="41">
        <v>12.989846851448592</v>
      </c>
    </row>
    <row r="6121" spans="1:16" s="26" customFormat="1" x14ac:dyDescent="0.25">
      <c r="A6121" s="27" t="s">
        <v>986</v>
      </c>
      <c r="B6121" s="27"/>
      <c r="C6121" s="25">
        <v>1486</v>
      </c>
      <c r="D6121" s="26">
        <v>-1</v>
      </c>
      <c r="E6121" s="26">
        <v>2.9</v>
      </c>
      <c r="F6121" s="38">
        <f t="shared" si="364"/>
        <v>150.47989999999996</v>
      </c>
      <c r="G6121" s="38">
        <f t="shared" si="365"/>
        <v>150.49439999999996</v>
      </c>
      <c r="H6121" s="38">
        <f t="shared" si="366"/>
        <v>150.50889999999995</v>
      </c>
      <c r="I6121" s="41">
        <v>9.3128018701765409</v>
      </c>
      <c r="J6121" s="41">
        <v>40.243597446165076</v>
      </c>
      <c r="K6121" s="41">
        <v>17.93620162043349</v>
      </c>
      <c r="L6121" s="41">
        <v>1.9981144313973989</v>
      </c>
      <c r="M6121" s="41">
        <v>14.536160524496522</v>
      </c>
      <c r="N6121" s="41">
        <v>0.90795326251071184</v>
      </c>
      <c r="O6121" s="41">
        <v>1.1226504315889709</v>
      </c>
      <c r="P6121" s="41">
        <v>6.1980164811038261</v>
      </c>
    </row>
    <row r="6122" spans="1:16" s="26" customFormat="1" x14ac:dyDescent="0.25">
      <c r="A6122" s="27" t="s">
        <v>987</v>
      </c>
      <c r="B6122" s="27"/>
      <c r="C6122" s="25">
        <v>1486</v>
      </c>
      <c r="D6122" s="26">
        <v>-1</v>
      </c>
      <c r="E6122" s="26">
        <v>2.9</v>
      </c>
      <c r="F6122" s="38">
        <f t="shared" si="364"/>
        <v>150.50889999999995</v>
      </c>
      <c r="G6122" s="38">
        <f t="shared" si="365"/>
        <v>150.52339999999995</v>
      </c>
      <c r="H6122" s="38">
        <f t="shared" si="366"/>
        <v>150.53789999999995</v>
      </c>
      <c r="I6122" s="41">
        <v>8.8388635597150618</v>
      </c>
      <c r="J6122" s="41">
        <v>43.750984166772867</v>
      </c>
      <c r="K6122" s="41">
        <v>11.704382585758887</v>
      </c>
      <c r="L6122" s="41">
        <v>0.28889751989348417</v>
      </c>
      <c r="M6122" s="41">
        <v>4.2039110191088289</v>
      </c>
      <c r="N6122" s="41">
        <v>0.33714262396063882</v>
      </c>
      <c r="O6122" s="41">
        <v>0.42542457291266189</v>
      </c>
      <c r="P6122" s="41">
        <v>5.5318081207265815</v>
      </c>
    </row>
    <row r="6123" spans="1:16" s="26" customFormat="1" x14ac:dyDescent="0.25">
      <c r="A6123" s="27" t="s">
        <v>988</v>
      </c>
      <c r="B6123" s="27"/>
      <c r="C6123" s="25">
        <v>1486</v>
      </c>
      <c r="D6123" s="26">
        <v>-1</v>
      </c>
      <c r="E6123" s="26">
        <v>2.9</v>
      </c>
      <c r="F6123" s="38">
        <f t="shared" si="364"/>
        <v>150.53789999999995</v>
      </c>
      <c r="G6123" s="38">
        <f t="shared" si="365"/>
        <v>150.55239999999995</v>
      </c>
      <c r="H6123" s="38">
        <f t="shared" si="366"/>
        <v>150.56689999999995</v>
      </c>
      <c r="I6123" s="41">
        <v>11.717725803057471</v>
      </c>
      <c r="J6123" s="41">
        <v>56.436075393642753</v>
      </c>
      <c r="K6123" s="41">
        <v>23.562815555487244</v>
      </c>
      <c r="L6123" s="41">
        <v>0.36252311785485319</v>
      </c>
      <c r="M6123" s="41">
        <v>19.155673759698146</v>
      </c>
      <c r="N6123" s="41">
        <v>0.85849920037930971</v>
      </c>
      <c r="O6123" s="41">
        <v>0.84079144381556781</v>
      </c>
      <c r="P6123" s="41">
        <v>5.732861201044118</v>
      </c>
    </row>
    <row r="6124" spans="1:16" s="26" customFormat="1" x14ac:dyDescent="0.25">
      <c r="A6124" s="27" t="s">
        <v>989</v>
      </c>
      <c r="B6124" s="27"/>
      <c r="C6124" s="25">
        <v>1486</v>
      </c>
      <c r="D6124" s="26">
        <v>-1</v>
      </c>
      <c r="E6124" s="26">
        <v>2.9</v>
      </c>
      <c r="F6124" s="38">
        <f t="shared" si="364"/>
        <v>150.56689999999995</v>
      </c>
      <c r="G6124" s="38">
        <f t="shared" si="365"/>
        <v>150.58139999999995</v>
      </c>
      <c r="H6124" s="38">
        <f t="shared" si="366"/>
        <v>150.59589999999994</v>
      </c>
      <c r="I6124" s="41">
        <v>12.344023113913709</v>
      </c>
      <c r="J6124" s="41">
        <v>50.067458343993472</v>
      </c>
      <c r="K6124" s="41">
        <v>26.770378484801419</v>
      </c>
      <c r="L6124" s="41">
        <v>0.98789231077033102</v>
      </c>
      <c r="M6124" s="41">
        <v>9.2485520470986273</v>
      </c>
      <c r="N6124" s="41">
        <v>0.52028782458478995</v>
      </c>
      <c r="O6124" s="41">
        <v>3.7565922558938949</v>
      </c>
      <c r="P6124" s="41">
        <v>13.302212031948299</v>
      </c>
    </row>
    <row r="6125" spans="1:16" s="26" customFormat="1" x14ac:dyDescent="0.25">
      <c r="A6125" s="27" t="s">
        <v>990</v>
      </c>
      <c r="B6125" s="27"/>
      <c r="C6125" s="25">
        <v>1486</v>
      </c>
      <c r="D6125" s="26">
        <v>-1</v>
      </c>
      <c r="E6125" s="26">
        <v>2.9</v>
      </c>
      <c r="F6125" s="38">
        <f t="shared" si="364"/>
        <v>150.59589999999994</v>
      </c>
      <c r="G6125" s="38">
        <f t="shared" si="365"/>
        <v>150.61039999999994</v>
      </c>
      <c r="H6125" s="38">
        <f t="shared" si="366"/>
        <v>150.62489999999994</v>
      </c>
      <c r="I6125" s="41">
        <v>30.598273238901488</v>
      </c>
      <c r="J6125" s="41">
        <v>43.864452806468336</v>
      </c>
      <c r="K6125" s="41">
        <v>44.956895805577034</v>
      </c>
      <c r="L6125" s="41">
        <v>15.349502327725743</v>
      </c>
      <c r="M6125" s="41">
        <v>6.7125303611446245</v>
      </c>
      <c r="N6125" s="41">
        <v>1.2044833167838731</v>
      </c>
      <c r="O6125" s="41">
        <v>1.9456786758873086</v>
      </c>
      <c r="P6125" s="41">
        <v>22.626440688381166</v>
      </c>
    </row>
    <row r="6126" spans="1:16" s="26" customFormat="1" x14ac:dyDescent="0.25">
      <c r="A6126" s="27" t="s">
        <v>991</v>
      </c>
      <c r="B6126" s="27"/>
      <c r="C6126" s="25">
        <v>1486</v>
      </c>
      <c r="D6126" s="26">
        <v>-1</v>
      </c>
      <c r="E6126" s="26">
        <v>2.9</v>
      </c>
      <c r="F6126" s="38">
        <f t="shared" si="364"/>
        <v>150.62489999999994</v>
      </c>
      <c r="G6126" s="38">
        <f t="shared" si="365"/>
        <v>150.63939999999994</v>
      </c>
      <c r="H6126" s="38">
        <f t="shared" si="366"/>
        <v>150.65389999999994</v>
      </c>
      <c r="I6126" s="41">
        <v>24.559624453643952</v>
      </c>
      <c r="J6126" s="41">
        <v>46.642797528188289</v>
      </c>
      <c r="K6126" s="41">
        <v>18.586015149000477</v>
      </c>
      <c r="L6126" s="41">
        <v>13.857081863324884</v>
      </c>
      <c r="M6126" s="41">
        <v>6.8254019206172369</v>
      </c>
      <c r="N6126" s="41">
        <v>3.4079581204735931</v>
      </c>
      <c r="O6126" s="41">
        <v>5.6998781720288827</v>
      </c>
      <c r="P6126" s="41">
        <v>10.884582345990523</v>
      </c>
    </row>
    <row r="6127" spans="1:16" s="26" customFormat="1" x14ac:dyDescent="0.25">
      <c r="A6127" s="27" t="s">
        <v>992</v>
      </c>
      <c r="B6127" s="27"/>
      <c r="C6127" s="25">
        <v>1486</v>
      </c>
      <c r="D6127" s="26">
        <v>1486</v>
      </c>
      <c r="E6127" s="26">
        <v>2.9</v>
      </c>
      <c r="F6127" s="38">
        <f t="shared" si="364"/>
        <v>150.65389999999994</v>
      </c>
      <c r="G6127" s="38">
        <f t="shared" si="365"/>
        <v>150.66839999999993</v>
      </c>
      <c r="H6127" s="38">
        <f t="shared" si="366"/>
        <v>150.68289999999993</v>
      </c>
      <c r="I6127" s="41">
        <v>55.981774182346342</v>
      </c>
      <c r="J6127" s="41">
        <v>45.26696032765846</v>
      </c>
      <c r="K6127" s="41">
        <v>45.578906901542439</v>
      </c>
      <c r="L6127" s="41">
        <v>35.92005497617123</v>
      </c>
      <c r="M6127" s="41">
        <v>5.4661804185982055</v>
      </c>
      <c r="N6127" s="41">
        <v>1.7648007555103873</v>
      </c>
      <c r="O6127" s="41">
        <v>3.3850656102835139</v>
      </c>
      <c r="P6127" s="41">
        <v>24.120928851149028</v>
      </c>
    </row>
    <row r="6128" spans="1:16" s="26" customFormat="1" x14ac:dyDescent="0.25">
      <c r="A6128" s="27" t="s">
        <v>993</v>
      </c>
      <c r="B6128" s="27"/>
      <c r="C6128" s="25">
        <v>1485</v>
      </c>
      <c r="D6128" s="26">
        <v>-1</v>
      </c>
      <c r="E6128" s="26">
        <v>2.9</v>
      </c>
      <c r="F6128" s="38">
        <f t="shared" si="364"/>
        <v>150.68289999999993</v>
      </c>
      <c r="G6128" s="38">
        <f t="shared" si="365"/>
        <v>150.69739999999993</v>
      </c>
      <c r="H6128" s="38">
        <f t="shared" si="366"/>
        <v>150.71189999999993</v>
      </c>
      <c r="I6128" s="41">
        <v>28.901138804934774</v>
      </c>
      <c r="J6128" s="41">
        <v>48.208361321199774</v>
      </c>
      <c r="K6128" s="41">
        <v>33.899172894774132</v>
      </c>
      <c r="L6128" s="41">
        <v>14.130196063801559</v>
      </c>
      <c r="M6128" s="41">
        <v>2.9953371649639373</v>
      </c>
      <c r="N6128" s="41">
        <v>1.0282364234511356</v>
      </c>
      <c r="O6128" s="41">
        <v>4.4112351020288987</v>
      </c>
      <c r="P6128" s="41">
        <v>17.379409757827371</v>
      </c>
    </row>
    <row r="6129" spans="1:16" s="26" customFormat="1" x14ac:dyDescent="0.25">
      <c r="A6129" s="27" t="s">
        <v>994</v>
      </c>
      <c r="B6129" s="27" t="s">
        <v>246</v>
      </c>
      <c r="C6129" s="25">
        <v>1485</v>
      </c>
      <c r="D6129" s="26">
        <v>-1</v>
      </c>
      <c r="E6129" s="26">
        <v>2.2999999999999998</v>
      </c>
      <c r="F6129" s="38">
        <f t="shared" si="364"/>
        <v>150.71189999999993</v>
      </c>
      <c r="G6129" s="38">
        <f t="shared" si="365"/>
        <v>150.72339999999994</v>
      </c>
      <c r="H6129" s="38">
        <f t="shared" si="366"/>
        <v>150.73489999999993</v>
      </c>
      <c r="I6129" s="41">
        <v>11.572788649224581</v>
      </c>
      <c r="J6129" s="41">
        <v>59.813065007549135</v>
      </c>
      <c r="K6129" s="41">
        <v>16.401245328372536</v>
      </c>
      <c r="L6129" s="41">
        <v>0.67845854004474759</v>
      </c>
      <c r="M6129" s="41">
        <v>6.970764830735722</v>
      </c>
      <c r="N6129" s="41">
        <v>1.0797308299926742</v>
      </c>
      <c r="O6129" s="41">
        <v>1.1704650713853513</v>
      </c>
      <c r="P6129" s="41">
        <v>5.514333593210921</v>
      </c>
    </row>
    <row r="6130" spans="1:16" s="26" customFormat="1" x14ac:dyDescent="0.25">
      <c r="A6130" s="27" t="s">
        <v>995</v>
      </c>
      <c r="B6130" s="27" t="s">
        <v>996</v>
      </c>
      <c r="C6130" s="25">
        <v>1485</v>
      </c>
      <c r="D6130" s="26">
        <v>-1</v>
      </c>
      <c r="E6130" s="26">
        <v>3.2</v>
      </c>
      <c r="F6130" s="38">
        <f t="shared" si="364"/>
        <v>150.73489999999993</v>
      </c>
      <c r="G6130" s="38">
        <f t="shared" si="365"/>
        <v>150.75089999999992</v>
      </c>
      <c r="H6130" s="38">
        <f t="shared" si="366"/>
        <v>150.76689999999994</v>
      </c>
      <c r="I6130" s="41">
        <v>16.622951666200947</v>
      </c>
      <c r="J6130" s="41">
        <v>86.59039775652181</v>
      </c>
      <c r="K6130" s="41">
        <v>22.328206411923269</v>
      </c>
      <c r="L6130" s="41">
        <v>1.877787749439578</v>
      </c>
      <c r="M6130" s="41">
        <v>13.761832655273389</v>
      </c>
      <c r="N6130" s="41">
        <v>1.6807572671245361</v>
      </c>
      <c r="O6130" s="41">
        <v>0.98970505436851064</v>
      </c>
      <c r="P6130" s="41">
        <v>3.870316686025689</v>
      </c>
    </row>
    <row r="6131" spans="1:16" s="26" customFormat="1" x14ac:dyDescent="0.25">
      <c r="A6131" s="27" t="s">
        <v>997</v>
      </c>
      <c r="B6131" s="27" t="s">
        <v>961</v>
      </c>
      <c r="C6131" s="25">
        <v>1485</v>
      </c>
      <c r="D6131" s="26">
        <v>-1</v>
      </c>
      <c r="E6131" s="26">
        <v>3.1</v>
      </c>
      <c r="F6131" s="38">
        <f t="shared" si="364"/>
        <v>150.76689999999994</v>
      </c>
      <c r="G6131" s="38">
        <f t="shared" si="365"/>
        <v>150.78239999999994</v>
      </c>
      <c r="H6131" s="38">
        <f t="shared" si="366"/>
        <v>150.79789999999994</v>
      </c>
      <c r="I6131" s="41">
        <v>17.809050105539232</v>
      </c>
      <c r="J6131" s="41">
        <v>105.74427663924975</v>
      </c>
      <c r="K6131" s="41">
        <v>12.884249189913012</v>
      </c>
      <c r="L6131" s="41">
        <v>0.13694642448652522</v>
      </c>
      <c r="M6131" s="41">
        <v>15.89350134393117</v>
      </c>
      <c r="N6131" s="41">
        <v>0.42422020994694243</v>
      </c>
      <c r="O6131" s="41">
        <v>0.59279290897481474</v>
      </c>
      <c r="P6131" s="41">
        <v>2.7226006333502792</v>
      </c>
    </row>
    <row r="6132" spans="1:16" s="26" customFormat="1" x14ac:dyDescent="0.25">
      <c r="A6132" s="27" t="s">
        <v>998</v>
      </c>
      <c r="B6132" s="27"/>
      <c r="C6132" s="25">
        <v>1485</v>
      </c>
      <c r="D6132" s="26">
        <v>-1</v>
      </c>
      <c r="E6132" s="26">
        <v>3.1</v>
      </c>
      <c r="F6132" s="38">
        <f t="shared" si="364"/>
        <v>150.79789999999994</v>
      </c>
      <c r="G6132" s="38">
        <f t="shared" si="365"/>
        <v>150.81339999999994</v>
      </c>
      <c r="H6132" s="38">
        <f t="shared" si="366"/>
        <v>150.82889999999995</v>
      </c>
      <c r="I6132" s="41">
        <v>19.94060930156909</v>
      </c>
      <c r="J6132" s="41">
        <v>108.28468481101397</v>
      </c>
      <c r="K6132" s="41">
        <v>21.403769470094833</v>
      </c>
      <c r="L6132" s="41">
        <v>0.5607595697395612</v>
      </c>
      <c r="M6132" s="41">
        <v>15.976088243632731</v>
      </c>
      <c r="N6132" s="41">
        <v>0.64093704996705192</v>
      </c>
      <c r="O6132" s="41">
        <v>2.8435737584257823</v>
      </c>
      <c r="P6132" s="41">
        <v>7.5078896633707339</v>
      </c>
    </row>
    <row r="6133" spans="1:16" s="26" customFormat="1" x14ac:dyDescent="0.25">
      <c r="A6133" s="27" t="s">
        <v>999</v>
      </c>
      <c r="B6133" s="27"/>
      <c r="C6133" s="25">
        <v>1485</v>
      </c>
      <c r="D6133" s="26">
        <v>1485</v>
      </c>
      <c r="E6133" s="26">
        <v>3.1</v>
      </c>
      <c r="F6133" s="38">
        <f t="shared" si="364"/>
        <v>150.82889999999995</v>
      </c>
      <c r="G6133" s="38">
        <f t="shared" si="365"/>
        <v>150.84439999999995</v>
      </c>
      <c r="H6133" s="38">
        <f t="shared" si="366"/>
        <v>150.85989999999995</v>
      </c>
      <c r="I6133" s="41">
        <v>22.776079828159105</v>
      </c>
      <c r="J6133" s="41">
        <v>118.21336744511622</v>
      </c>
      <c r="K6133" s="41">
        <v>50.266119822195726</v>
      </c>
      <c r="L6133" s="41">
        <v>10.471401126798783</v>
      </c>
      <c r="M6133" s="41">
        <v>22.94688591662317</v>
      </c>
      <c r="N6133" s="41">
        <v>4.2501136661799555</v>
      </c>
      <c r="O6133" s="41">
        <v>2.251370614897318</v>
      </c>
      <c r="P6133" s="41">
        <v>18.921802250581589</v>
      </c>
    </row>
    <row r="6134" spans="1:16" s="26" customFormat="1" x14ac:dyDescent="0.25">
      <c r="A6134" s="27" t="s">
        <v>1000</v>
      </c>
      <c r="B6134" s="27"/>
      <c r="C6134" s="25">
        <v>1484</v>
      </c>
      <c r="D6134" s="26">
        <v>-1</v>
      </c>
      <c r="E6134" s="26">
        <v>3.1</v>
      </c>
      <c r="F6134" s="38">
        <f t="shared" si="364"/>
        <v>150.85989999999995</v>
      </c>
      <c r="G6134" s="38">
        <f t="shared" si="365"/>
        <v>150.87539999999996</v>
      </c>
      <c r="H6134" s="38">
        <f t="shared" si="366"/>
        <v>150.89089999999996</v>
      </c>
      <c r="I6134" s="41">
        <v>20.8242202833225</v>
      </c>
      <c r="J6134" s="41">
        <v>91.399547488015145</v>
      </c>
      <c r="K6134" s="41">
        <v>41.156143370425831</v>
      </c>
      <c r="L6134" s="41">
        <v>6.1588951522857744</v>
      </c>
      <c r="M6134" s="41">
        <v>9.1515551632903911</v>
      </c>
      <c r="N6134" s="41">
        <v>0.6010787771722258</v>
      </c>
      <c r="O6134" s="41">
        <v>2.3884321046291084</v>
      </c>
      <c r="P6134" s="41">
        <v>16.474999646203436</v>
      </c>
    </row>
    <row r="6135" spans="1:16" s="26" customFormat="1" x14ac:dyDescent="0.25">
      <c r="A6135" s="27" t="s">
        <v>1001</v>
      </c>
      <c r="B6135" s="27"/>
      <c r="C6135" s="25">
        <v>1484</v>
      </c>
      <c r="D6135" s="26">
        <v>-1</v>
      </c>
      <c r="E6135" s="26">
        <v>3.1</v>
      </c>
      <c r="F6135" s="38">
        <f t="shared" si="364"/>
        <v>150.89089999999996</v>
      </c>
      <c r="G6135" s="38">
        <f t="shared" si="365"/>
        <v>150.90639999999996</v>
      </c>
      <c r="H6135" s="38">
        <f t="shared" si="366"/>
        <v>150.92189999999997</v>
      </c>
      <c r="I6135" s="41">
        <v>16.022358563002435</v>
      </c>
      <c r="J6135" s="41">
        <v>63.861906818189397</v>
      </c>
      <c r="K6135" s="41">
        <v>15.48656061919772</v>
      </c>
      <c r="L6135" s="41">
        <v>2.137895859632077</v>
      </c>
      <c r="M6135" s="41">
        <v>9.0613294449659421</v>
      </c>
      <c r="N6135" s="41">
        <v>0.35872445515343432</v>
      </c>
      <c r="O6135" s="41">
        <v>2.2166924066519251</v>
      </c>
      <c r="P6135" s="41">
        <v>3.4544152178243799</v>
      </c>
    </row>
    <row r="6136" spans="1:16" s="26" customFormat="1" x14ac:dyDescent="0.25">
      <c r="A6136" s="27" t="s">
        <v>1002</v>
      </c>
      <c r="B6136" s="27"/>
      <c r="C6136" s="25">
        <v>1484</v>
      </c>
      <c r="D6136" s="26">
        <v>-1</v>
      </c>
      <c r="E6136" s="26">
        <v>3.1</v>
      </c>
      <c r="F6136" s="38">
        <f t="shared" si="364"/>
        <v>150.92189999999997</v>
      </c>
      <c r="G6136" s="38">
        <f t="shared" si="365"/>
        <v>150.93739999999997</v>
      </c>
      <c r="H6136" s="38">
        <f t="shared" si="366"/>
        <v>150.95289999999997</v>
      </c>
      <c r="I6136" s="41">
        <v>18.173223133514281</v>
      </c>
      <c r="J6136" s="41">
        <v>45.891160432067039</v>
      </c>
      <c r="K6136" s="41">
        <v>32.265146996073483</v>
      </c>
      <c r="L6136" s="41">
        <v>2.6136945883908531</v>
      </c>
      <c r="M6136" s="41">
        <v>8.7014909972139591</v>
      </c>
      <c r="N6136" s="41">
        <v>0.35882460156749169</v>
      </c>
      <c r="O6136" s="41">
        <v>1.5639006929350818</v>
      </c>
      <c r="P6136" s="41">
        <v>4.6801842354782837</v>
      </c>
    </row>
    <row r="6137" spans="1:16" s="26" customFormat="1" x14ac:dyDescent="0.25">
      <c r="A6137" s="27" t="s">
        <v>1003</v>
      </c>
      <c r="B6137" s="27"/>
      <c r="C6137" s="25">
        <v>1484</v>
      </c>
      <c r="D6137" s="26">
        <v>-1</v>
      </c>
      <c r="E6137" s="26">
        <v>3.1</v>
      </c>
      <c r="F6137" s="38">
        <f t="shared" si="364"/>
        <v>150.95289999999997</v>
      </c>
      <c r="G6137" s="38">
        <f t="shared" si="365"/>
        <v>150.96839999999997</v>
      </c>
      <c r="H6137" s="38">
        <f t="shared" si="366"/>
        <v>150.98389999999998</v>
      </c>
      <c r="I6137" s="41">
        <v>15.601534965970629</v>
      </c>
      <c r="J6137" s="41">
        <v>34.482382786227411</v>
      </c>
      <c r="K6137" s="41">
        <v>32.502122279942562</v>
      </c>
      <c r="L6137" s="41">
        <v>2.6187850311431484</v>
      </c>
      <c r="M6137" s="41">
        <v>3.4588195044836105</v>
      </c>
      <c r="N6137" s="41">
        <v>0.43313324079804677</v>
      </c>
      <c r="O6137" s="41">
        <v>2.0500640092097773</v>
      </c>
      <c r="P6137" s="41">
        <v>5.2304195374082711</v>
      </c>
    </row>
    <row r="6138" spans="1:16" s="26" customFormat="1" x14ac:dyDescent="0.25">
      <c r="A6138" s="27" t="s">
        <v>1004</v>
      </c>
      <c r="B6138" s="27"/>
      <c r="C6138" s="25">
        <v>1484</v>
      </c>
      <c r="D6138" s="26">
        <v>-1</v>
      </c>
      <c r="E6138" s="26">
        <v>3.1</v>
      </c>
      <c r="F6138" s="38">
        <f t="shared" si="364"/>
        <v>150.98389999999998</v>
      </c>
      <c r="G6138" s="38">
        <f t="shared" si="365"/>
        <v>150.99939999999998</v>
      </c>
      <c r="H6138" s="38">
        <f t="shared" si="366"/>
        <v>151.01489999999998</v>
      </c>
      <c r="I6138" s="41">
        <v>29.977138735207102</v>
      </c>
      <c r="J6138" s="41">
        <v>71.551698684962787</v>
      </c>
      <c r="K6138" s="41">
        <v>35.469125448799886</v>
      </c>
      <c r="L6138" s="41">
        <v>13.331509182933482</v>
      </c>
      <c r="M6138" s="41">
        <v>25.962716554246629</v>
      </c>
      <c r="N6138" s="41">
        <v>3.8188832072489984</v>
      </c>
      <c r="O6138" s="41">
        <v>2.808463055519733</v>
      </c>
      <c r="P6138" s="41">
        <v>5.2993826522114462</v>
      </c>
    </row>
    <row r="6139" spans="1:16" s="26" customFormat="1" x14ac:dyDescent="0.25">
      <c r="A6139" s="27" t="s">
        <v>1005</v>
      </c>
      <c r="B6139" s="27"/>
      <c r="C6139" s="25">
        <v>1484</v>
      </c>
      <c r="D6139" s="26">
        <v>-1</v>
      </c>
      <c r="E6139" s="26">
        <v>3.1</v>
      </c>
      <c r="F6139" s="38">
        <f t="shared" si="364"/>
        <v>151.01489999999998</v>
      </c>
      <c r="G6139" s="38">
        <f t="shared" si="365"/>
        <v>151.03039999999999</v>
      </c>
      <c r="H6139" s="38">
        <f t="shared" si="366"/>
        <v>151.04589999999999</v>
      </c>
      <c r="I6139" s="41">
        <v>18.001910615172811</v>
      </c>
      <c r="J6139" s="41">
        <v>69.205442669763769</v>
      </c>
      <c r="K6139" s="41">
        <v>19.318925210583743</v>
      </c>
      <c r="L6139" s="41">
        <v>0.34727631130481018</v>
      </c>
      <c r="M6139" s="41">
        <v>10.691215408674291</v>
      </c>
      <c r="N6139" s="41">
        <v>0.54319414984707648</v>
      </c>
      <c r="O6139" s="41">
        <v>1.0718790398933076</v>
      </c>
      <c r="P6139" s="41">
        <v>4.4191368017008363</v>
      </c>
    </row>
    <row r="6140" spans="1:16" s="26" customFormat="1" x14ac:dyDescent="0.25">
      <c r="A6140" s="27" t="s">
        <v>1006</v>
      </c>
      <c r="B6140" s="27"/>
      <c r="C6140" s="25">
        <v>1484</v>
      </c>
      <c r="D6140" s="26">
        <v>1484</v>
      </c>
      <c r="E6140" s="26">
        <v>3.1</v>
      </c>
      <c r="F6140" s="38">
        <f t="shared" si="364"/>
        <v>151.04589999999999</v>
      </c>
      <c r="G6140" s="38">
        <f t="shared" si="365"/>
        <v>151.06139999999999</v>
      </c>
      <c r="H6140" s="38">
        <f t="shared" si="366"/>
        <v>151.07689999999999</v>
      </c>
      <c r="I6140" s="41">
        <v>19.786303294037744</v>
      </c>
      <c r="J6140" s="41">
        <v>63.064313166208478</v>
      </c>
      <c r="K6140" s="41">
        <v>47.669243066175142</v>
      </c>
      <c r="L6140" s="41">
        <v>4.4547680825815767</v>
      </c>
      <c r="M6140" s="41">
        <v>6.8322345122326285</v>
      </c>
      <c r="N6140" s="41">
        <v>0.9218477413979238</v>
      </c>
      <c r="O6140" s="41">
        <v>2.6058982835466451</v>
      </c>
      <c r="P6140" s="41">
        <v>17.502152716014574</v>
      </c>
    </row>
    <row r="6141" spans="1:16" s="26" customFormat="1" x14ac:dyDescent="0.25">
      <c r="A6141" s="27" t="s">
        <v>1007</v>
      </c>
      <c r="B6141" s="27"/>
      <c r="C6141" s="25">
        <v>1483</v>
      </c>
      <c r="D6141" s="26">
        <v>-1</v>
      </c>
      <c r="E6141" s="26">
        <v>3.1</v>
      </c>
      <c r="F6141" s="38">
        <f t="shared" si="364"/>
        <v>151.07689999999999</v>
      </c>
      <c r="G6141" s="38">
        <f t="shared" si="365"/>
        <v>151.0924</v>
      </c>
      <c r="H6141" s="38">
        <f t="shared" si="366"/>
        <v>151.1079</v>
      </c>
      <c r="I6141" s="41">
        <v>26.384210772885385</v>
      </c>
      <c r="J6141" s="41">
        <v>47.278612248861904</v>
      </c>
      <c r="K6141" s="41">
        <v>28.498658618552824</v>
      </c>
      <c r="L6141" s="41">
        <v>12.230712199791137</v>
      </c>
      <c r="M6141" s="41">
        <v>3.9282937834542686</v>
      </c>
      <c r="N6141" s="41">
        <v>0.58916135389940094</v>
      </c>
      <c r="O6141" s="41">
        <v>2.7218461702990977</v>
      </c>
      <c r="P6141" s="41">
        <v>10.585375465242482</v>
      </c>
    </row>
    <row r="6142" spans="1:16" s="26" customFormat="1" x14ac:dyDescent="0.25">
      <c r="A6142" s="27" t="s">
        <v>1008</v>
      </c>
      <c r="B6142" s="27"/>
      <c r="C6142" s="25">
        <v>1483</v>
      </c>
      <c r="D6142" s="26">
        <v>-1</v>
      </c>
      <c r="E6142" s="26">
        <v>3.1</v>
      </c>
      <c r="F6142" s="38">
        <f t="shared" si="364"/>
        <v>151.1079</v>
      </c>
      <c r="G6142" s="38">
        <f t="shared" si="365"/>
        <v>151.1234</v>
      </c>
      <c r="H6142" s="38">
        <f t="shared" si="366"/>
        <v>151.13890000000001</v>
      </c>
      <c r="I6142" s="41">
        <v>15.18732854006061</v>
      </c>
      <c r="J6142" s="41">
        <v>22.872783324485187</v>
      </c>
      <c r="K6142" s="41">
        <v>7.831772672787328</v>
      </c>
      <c r="L6142" s="41">
        <v>4.5384675749157752</v>
      </c>
      <c r="M6142" s="41">
        <v>3.1284092924099696</v>
      </c>
      <c r="N6142" s="41">
        <v>0.35832386949720496</v>
      </c>
      <c r="O6142" s="41">
        <v>1.9792135202549046</v>
      </c>
      <c r="P6142" s="41">
        <v>4.4301317102961333</v>
      </c>
    </row>
    <row r="6143" spans="1:16" s="26" customFormat="1" x14ac:dyDescent="0.25">
      <c r="A6143" s="27" t="s">
        <v>1009</v>
      </c>
      <c r="B6143" s="27"/>
      <c r="C6143" s="25">
        <v>1483</v>
      </c>
      <c r="D6143" s="26">
        <v>-1</v>
      </c>
      <c r="E6143" s="26">
        <v>3.1</v>
      </c>
      <c r="F6143" s="38">
        <f t="shared" si="364"/>
        <v>151.13890000000001</v>
      </c>
      <c r="G6143" s="38">
        <f t="shared" si="365"/>
        <v>151.15440000000001</v>
      </c>
      <c r="H6143" s="38">
        <f t="shared" si="366"/>
        <v>151.16990000000001</v>
      </c>
      <c r="I6143" s="41">
        <v>20.571950386784426</v>
      </c>
      <c r="J6143" s="41">
        <v>35.191156096788468</v>
      </c>
      <c r="K6143" s="41">
        <v>14.704645777825137</v>
      </c>
      <c r="L6143" s="41">
        <v>5.5049309271966678</v>
      </c>
      <c r="M6143" s="41">
        <v>3.4677732017219145</v>
      </c>
      <c r="N6143" s="41">
        <v>0.85114437307343338</v>
      </c>
      <c r="O6143" s="41">
        <v>1.7823891319596255</v>
      </c>
      <c r="P6143" s="41">
        <v>4.2573701267244859</v>
      </c>
    </row>
    <row r="6144" spans="1:16" s="26" customFormat="1" x14ac:dyDescent="0.25">
      <c r="A6144" s="27" t="s">
        <v>1010</v>
      </c>
      <c r="B6144" s="27"/>
      <c r="C6144" s="25">
        <v>1483</v>
      </c>
      <c r="D6144" s="26">
        <v>-1</v>
      </c>
      <c r="E6144" s="26">
        <v>3.1</v>
      </c>
      <c r="F6144" s="38">
        <f t="shared" si="364"/>
        <v>151.16990000000001</v>
      </c>
      <c r="G6144" s="38">
        <f t="shared" si="365"/>
        <v>151.18540000000002</v>
      </c>
      <c r="H6144" s="38">
        <f t="shared" si="366"/>
        <v>151.20090000000002</v>
      </c>
      <c r="I6144" s="41">
        <v>13.698310812392457</v>
      </c>
      <c r="J6144" s="41">
        <v>40.281407568160056</v>
      </c>
      <c r="K6144" s="41">
        <v>22.723630362786189</v>
      </c>
      <c r="L6144" s="41">
        <v>2.0537458856383832</v>
      </c>
      <c r="M6144" s="41">
        <v>5.0340440857511233</v>
      </c>
      <c r="N6144" s="41">
        <v>0.37454758857449594</v>
      </c>
      <c r="O6144" s="41">
        <v>1.1268058617967245</v>
      </c>
      <c r="P6144" s="41">
        <v>3.5415036027376234</v>
      </c>
    </row>
    <row r="6145" spans="1:16" s="26" customFormat="1" x14ac:dyDescent="0.25">
      <c r="A6145" s="27" t="s">
        <v>1011</v>
      </c>
      <c r="B6145" s="27"/>
      <c r="C6145" s="25">
        <v>1483</v>
      </c>
      <c r="D6145" s="26">
        <v>-1</v>
      </c>
      <c r="E6145" s="26">
        <v>3.1</v>
      </c>
      <c r="F6145" s="38">
        <f t="shared" si="364"/>
        <v>151.20090000000002</v>
      </c>
      <c r="G6145" s="38">
        <f t="shared" si="365"/>
        <v>151.21640000000002</v>
      </c>
      <c r="H6145" s="38">
        <f t="shared" si="366"/>
        <v>151.23190000000002</v>
      </c>
      <c r="I6145" s="41">
        <v>13.612340205841177</v>
      </c>
      <c r="J6145" s="41">
        <v>60.988910389954647</v>
      </c>
      <c r="K6145" s="41">
        <v>20.095214201069869</v>
      </c>
      <c r="L6145" s="41">
        <v>0.24100768782990459</v>
      </c>
      <c r="M6145" s="41">
        <v>6.0876375363031716</v>
      </c>
      <c r="N6145" s="41">
        <v>0.39988463133100594</v>
      </c>
      <c r="O6145" s="41">
        <v>2.2151983341878378</v>
      </c>
      <c r="P6145" s="41">
        <v>3.4415696810496765</v>
      </c>
    </row>
    <row r="6146" spans="1:16" s="26" customFormat="1" x14ac:dyDescent="0.25">
      <c r="A6146" s="27" t="s">
        <v>1012</v>
      </c>
      <c r="B6146" s="27"/>
      <c r="C6146" s="25">
        <v>1483</v>
      </c>
      <c r="D6146" s="26">
        <v>-1</v>
      </c>
      <c r="E6146" s="26">
        <v>3.1</v>
      </c>
      <c r="F6146" s="38">
        <f t="shared" si="364"/>
        <v>151.23190000000002</v>
      </c>
      <c r="G6146" s="38">
        <f t="shared" si="365"/>
        <v>151.24740000000003</v>
      </c>
      <c r="H6146" s="38">
        <f t="shared" si="366"/>
        <v>151.26290000000003</v>
      </c>
      <c r="I6146" s="41">
        <v>21.058366896682625</v>
      </c>
      <c r="J6146" s="41">
        <v>67.160622721691141</v>
      </c>
      <c r="K6146" s="41">
        <v>30.153168586164345</v>
      </c>
      <c r="L6146" s="41">
        <v>1.0285847731252731</v>
      </c>
      <c r="M6146" s="41">
        <v>13.101012231126106</v>
      </c>
      <c r="N6146" s="41">
        <v>0.7447888813445257</v>
      </c>
      <c r="O6146" s="41">
        <v>2.1664837083193103</v>
      </c>
      <c r="P6146" s="41">
        <v>16.477176855826269</v>
      </c>
    </row>
    <row r="6147" spans="1:16" s="26" customFormat="1" x14ac:dyDescent="0.25">
      <c r="A6147" s="27" t="s">
        <v>1013</v>
      </c>
      <c r="B6147" s="27"/>
      <c r="C6147" s="25">
        <v>1483</v>
      </c>
      <c r="D6147" s="26">
        <v>1483</v>
      </c>
      <c r="E6147" s="26">
        <v>3.1</v>
      </c>
      <c r="F6147" s="38">
        <f t="shared" si="364"/>
        <v>151.26290000000003</v>
      </c>
      <c r="G6147" s="38">
        <f t="shared" si="365"/>
        <v>151.27840000000003</v>
      </c>
      <c r="H6147" s="38">
        <f t="shared" si="366"/>
        <v>151.29390000000004</v>
      </c>
      <c r="I6147" s="41">
        <v>25.945851763101587</v>
      </c>
      <c r="J6147" s="41">
        <v>83.963365350680519</v>
      </c>
      <c r="K6147" s="41">
        <v>66.061040142246739</v>
      </c>
      <c r="L6147" s="41">
        <v>9.5020096437311725</v>
      </c>
      <c r="M6147" s="41">
        <v>11.376955913247063</v>
      </c>
      <c r="N6147" s="41">
        <v>1.5538717605138714</v>
      </c>
      <c r="O6147" s="41">
        <v>3.6485249573009817</v>
      </c>
      <c r="P6147" s="41">
        <v>31.519518139966276</v>
      </c>
    </row>
    <row r="6148" spans="1:16" s="26" customFormat="1" x14ac:dyDescent="0.25">
      <c r="A6148" s="27" t="s">
        <v>1014</v>
      </c>
      <c r="B6148" s="27"/>
      <c r="C6148" s="25">
        <v>1482</v>
      </c>
      <c r="D6148" s="26">
        <v>-1</v>
      </c>
      <c r="E6148" s="26">
        <v>3.1</v>
      </c>
      <c r="F6148" s="38">
        <f t="shared" si="364"/>
        <v>151.29390000000004</v>
      </c>
      <c r="G6148" s="38">
        <f t="shared" si="365"/>
        <v>151.30940000000004</v>
      </c>
      <c r="H6148" s="38">
        <f t="shared" si="366"/>
        <v>151.32490000000004</v>
      </c>
      <c r="I6148" s="41">
        <v>31.11685528658645</v>
      </c>
      <c r="J6148" s="41">
        <v>75.428478843474565</v>
      </c>
      <c r="K6148" s="41">
        <v>26.437525286202174</v>
      </c>
      <c r="L6148" s="41">
        <v>13.807623248853906</v>
      </c>
      <c r="M6148" s="41">
        <v>5.2601405943351516</v>
      </c>
      <c r="N6148" s="41">
        <v>1.093498695092225</v>
      </c>
      <c r="O6148" s="41">
        <v>3.7831487498545249</v>
      </c>
      <c r="P6148" s="41">
        <v>18.845817634744783</v>
      </c>
    </row>
    <row r="6149" spans="1:16" s="26" customFormat="1" x14ac:dyDescent="0.25">
      <c r="A6149" s="27" t="s">
        <v>1015</v>
      </c>
      <c r="B6149" s="27"/>
      <c r="C6149" s="25">
        <v>1482</v>
      </c>
      <c r="D6149" s="26">
        <v>-1</v>
      </c>
      <c r="E6149" s="26">
        <v>3.1</v>
      </c>
      <c r="F6149" s="38">
        <f t="shared" si="364"/>
        <v>151.32490000000004</v>
      </c>
      <c r="G6149" s="38">
        <f t="shared" si="365"/>
        <v>151.34040000000005</v>
      </c>
      <c r="H6149" s="38">
        <f t="shared" si="366"/>
        <v>151.35590000000005</v>
      </c>
      <c r="I6149" s="41">
        <v>47.820419592153804</v>
      </c>
      <c r="J6149" s="41">
        <v>48.539340538246385</v>
      </c>
      <c r="K6149" s="41">
        <v>52.913122697195071</v>
      </c>
      <c r="L6149" s="41">
        <v>26.458995222281612</v>
      </c>
      <c r="M6149" s="41">
        <v>4.2748582185172976</v>
      </c>
      <c r="N6149" s="41">
        <v>1.095802062615544</v>
      </c>
      <c r="O6149" s="41">
        <v>4.588414490301111</v>
      </c>
      <c r="P6149" s="41">
        <v>22.553605622426129</v>
      </c>
    </row>
    <row r="6150" spans="1:16" s="26" customFormat="1" x14ac:dyDescent="0.25">
      <c r="A6150" s="27" t="s">
        <v>1016</v>
      </c>
      <c r="B6150" s="27"/>
      <c r="C6150" s="25">
        <v>1482</v>
      </c>
      <c r="D6150" s="26">
        <v>-1</v>
      </c>
      <c r="E6150" s="26">
        <v>3.1</v>
      </c>
      <c r="F6150" s="38">
        <f t="shared" si="364"/>
        <v>151.35590000000005</v>
      </c>
      <c r="G6150" s="38">
        <f t="shared" si="365"/>
        <v>151.37140000000005</v>
      </c>
      <c r="H6150" s="38">
        <f t="shared" si="366"/>
        <v>151.38690000000005</v>
      </c>
      <c r="I6150" s="41">
        <v>20.901959796702958</v>
      </c>
      <c r="J6150" s="41">
        <v>38.485235773677637</v>
      </c>
      <c r="K6150" s="41">
        <v>27.431560686542895</v>
      </c>
      <c r="L6150" s="41">
        <v>4.3866102074999604</v>
      </c>
      <c r="M6150" s="41">
        <v>4.2379790040182685</v>
      </c>
      <c r="N6150" s="41">
        <v>0.61149400423419042</v>
      </c>
      <c r="O6150" s="41">
        <v>3.5646209931335577</v>
      </c>
      <c r="P6150" s="41">
        <v>3.8889318283008949</v>
      </c>
    </row>
    <row r="6151" spans="1:16" s="26" customFormat="1" x14ac:dyDescent="0.25">
      <c r="A6151" s="27" t="s">
        <v>1017</v>
      </c>
      <c r="B6151" s="27"/>
      <c r="C6151" s="25">
        <v>1482</v>
      </c>
      <c r="D6151" s="26">
        <v>-1</v>
      </c>
      <c r="E6151" s="26">
        <v>3.1</v>
      </c>
      <c r="F6151" s="38">
        <f t="shared" si="364"/>
        <v>151.38690000000005</v>
      </c>
      <c r="G6151" s="38">
        <f t="shared" si="365"/>
        <v>151.40240000000006</v>
      </c>
      <c r="H6151" s="38">
        <f t="shared" si="366"/>
        <v>151.41790000000006</v>
      </c>
      <c r="I6151" s="41">
        <v>14.260544463089937</v>
      </c>
      <c r="J6151" s="41">
        <v>44.895185083453299</v>
      </c>
      <c r="K6151" s="41">
        <v>17.301323186239525</v>
      </c>
      <c r="L6151" s="41">
        <v>0.92758678506646086</v>
      </c>
      <c r="M6151" s="41">
        <v>4.9537112636759897</v>
      </c>
      <c r="N6151" s="41">
        <v>0.60638653711726542</v>
      </c>
      <c r="O6151" s="41">
        <v>1.1064786127458537</v>
      </c>
      <c r="P6151" s="41">
        <v>5.0562971978223548</v>
      </c>
    </row>
    <row r="6152" spans="1:16" s="26" customFormat="1" x14ac:dyDescent="0.25">
      <c r="A6152" s="27" t="s">
        <v>1018</v>
      </c>
      <c r="B6152" s="27"/>
      <c r="C6152" s="25">
        <v>1482</v>
      </c>
      <c r="D6152" s="26">
        <v>-1</v>
      </c>
      <c r="E6152" s="26">
        <v>3.1</v>
      </c>
      <c r="F6152" s="38">
        <f t="shared" si="364"/>
        <v>151.41790000000006</v>
      </c>
      <c r="G6152" s="38">
        <f t="shared" si="365"/>
        <v>151.43340000000006</v>
      </c>
      <c r="H6152" s="38">
        <f t="shared" si="366"/>
        <v>151.44890000000007</v>
      </c>
      <c r="I6152" s="41">
        <v>13.198016750170433</v>
      </c>
      <c r="J6152" s="41">
        <v>56.643790006263785</v>
      </c>
      <c r="K6152" s="41">
        <v>16.824887309410965</v>
      </c>
      <c r="L6152" s="41">
        <v>0.6803174021695737</v>
      </c>
      <c r="M6152" s="41">
        <v>2.9824577660988725</v>
      </c>
      <c r="N6152" s="41">
        <v>0.55821611195567922</v>
      </c>
      <c r="O6152" s="41">
        <v>0.80314258483972534</v>
      </c>
      <c r="P6152" s="41">
        <v>2.3066991651489701</v>
      </c>
    </row>
    <row r="6153" spans="1:16" s="26" customFormat="1" x14ac:dyDescent="0.25">
      <c r="A6153" s="27" t="s">
        <v>1019</v>
      </c>
      <c r="B6153" s="27"/>
      <c r="C6153" s="25">
        <v>1482</v>
      </c>
      <c r="D6153" s="26">
        <v>1482</v>
      </c>
      <c r="E6153" s="26">
        <v>3.1</v>
      </c>
      <c r="F6153" s="38">
        <f t="shared" si="364"/>
        <v>151.44890000000007</v>
      </c>
      <c r="G6153" s="38">
        <f t="shared" si="365"/>
        <v>151.46440000000007</v>
      </c>
      <c r="H6153" s="38">
        <f t="shared" si="366"/>
        <v>151.47990000000007</v>
      </c>
      <c r="I6153" s="41">
        <v>19.904370900080224</v>
      </c>
      <c r="J6153" s="41">
        <v>74.790224979810048</v>
      </c>
      <c r="K6153" s="41">
        <v>41.810046002679108</v>
      </c>
      <c r="L6153" s="41">
        <v>1.8158465212589951</v>
      </c>
      <c r="M6153" s="41">
        <v>11.963642228791883</v>
      </c>
      <c r="N6153" s="41">
        <v>0.9359683857800104</v>
      </c>
      <c r="O6153" s="41">
        <v>3.0120107699034047</v>
      </c>
      <c r="P6153" s="41">
        <v>15.963246524356988</v>
      </c>
    </row>
    <row r="6154" spans="1:16" s="26" customFormat="1" x14ac:dyDescent="0.25">
      <c r="A6154" s="27" t="s">
        <v>1020</v>
      </c>
      <c r="B6154" s="27"/>
      <c r="C6154" s="25">
        <v>1481</v>
      </c>
      <c r="D6154" s="26">
        <v>-1</v>
      </c>
      <c r="E6154" s="26">
        <v>3.2</v>
      </c>
      <c r="F6154" s="38">
        <f t="shared" si="364"/>
        <v>151.47990000000007</v>
      </c>
      <c r="G6154" s="38">
        <f t="shared" si="365"/>
        <v>151.49590000000006</v>
      </c>
      <c r="H6154" s="38">
        <f t="shared" si="366"/>
        <v>151.51190000000008</v>
      </c>
      <c r="I6154" s="41">
        <v>23.089102685831353</v>
      </c>
      <c r="J6154" s="41">
        <v>68.899207701406837</v>
      </c>
      <c r="K6154" s="41">
        <v>38.233328376277328</v>
      </c>
      <c r="L6154" s="41">
        <v>8.0722709528254697</v>
      </c>
      <c r="M6154" s="41">
        <v>6.2046617330751328</v>
      </c>
      <c r="N6154" s="41">
        <v>0.70232680178420859</v>
      </c>
      <c r="O6154" s="41">
        <v>2.3565847705261969</v>
      </c>
      <c r="P6154" s="41">
        <v>14.318201363586386</v>
      </c>
    </row>
    <row r="6155" spans="1:16" s="26" customFormat="1" x14ac:dyDescent="0.25">
      <c r="A6155" s="27" t="s">
        <v>1021</v>
      </c>
      <c r="B6155" s="27"/>
      <c r="C6155" s="25">
        <v>1481</v>
      </c>
      <c r="D6155" s="26">
        <v>-1</v>
      </c>
      <c r="E6155" s="26">
        <v>3.1</v>
      </c>
      <c r="F6155" s="38">
        <f t="shared" si="364"/>
        <v>151.51190000000008</v>
      </c>
      <c r="G6155" s="38">
        <f t="shared" si="365"/>
        <v>151.52740000000009</v>
      </c>
      <c r="H6155" s="38">
        <f t="shared" si="366"/>
        <v>151.54290000000009</v>
      </c>
      <c r="I6155" s="41">
        <v>27.371250661309031</v>
      </c>
      <c r="J6155" s="41">
        <v>52.000324373188263</v>
      </c>
      <c r="K6155" s="41">
        <v>35.594974246192884</v>
      </c>
      <c r="L6155" s="41">
        <v>10.171740726902611</v>
      </c>
      <c r="M6155" s="41">
        <v>3.5923736038493632</v>
      </c>
      <c r="N6155" s="41">
        <v>0.54189224646433087</v>
      </c>
      <c r="O6155" s="41">
        <v>2.391538202646553</v>
      </c>
      <c r="P6155" s="41">
        <v>5.0528680926663956</v>
      </c>
    </row>
    <row r="6156" spans="1:16" s="26" customFormat="1" x14ac:dyDescent="0.25">
      <c r="A6156" s="27" t="s">
        <v>1022</v>
      </c>
      <c r="B6156" s="27" t="s">
        <v>246</v>
      </c>
      <c r="C6156" s="25">
        <v>1481</v>
      </c>
      <c r="D6156" s="26">
        <v>-1</v>
      </c>
      <c r="E6156" s="26">
        <v>4.2</v>
      </c>
      <c r="F6156" s="38">
        <f t="shared" si="364"/>
        <v>151.54290000000009</v>
      </c>
      <c r="G6156" s="38">
        <f t="shared" si="365"/>
        <v>151.56390000000007</v>
      </c>
      <c r="H6156" s="38">
        <f t="shared" si="366"/>
        <v>151.58490000000009</v>
      </c>
      <c r="I6156" s="41">
        <v>15.328208784576967</v>
      </c>
      <c r="J6156" s="41">
        <v>48.71088092291167</v>
      </c>
      <c r="K6156" s="41">
        <v>61.580312167664971</v>
      </c>
      <c r="L6156" s="41">
        <v>1.738138434996082</v>
      </c>
      <c r="M6156" s="41">
        <v>4.2233274994464987</v>
      </c>
      <c r="N6156" s="41">
        <v>0.66016516146606341</v>
      </c>
      <c r="O6156" s="41">
        <v>1.0010678686348582</v>
      </c>
      <c r="P6156" s="41">
        <v>3.7878004413203907</v>
      </c>
    </row>
    <row r="6157" spans="1:16" s="26" customFormat="1" x14ac:dyDescent="0.25">
      <c r="A6157" s="27" t="s">
        <v>1023</v>
      </c>
      <c r="B6157" s="27" t="s">
        <v>1024</v>
      </c>
      <c r="C6157" s="25">
        <v>1481</v>
      </c>
      <c r="D6157" s="26">
        <v>-1</v>
      </c>
      <c r="E6157" s="26">
        <v>3</v>
      </c>
      <c r="F6157" s="38">
        <f t="shared" si="364"/>
        <v>151.58490000000009</v>
      </c>
      <c r="G6157" s="38">
        <f t="shared" si="365"/>
        <v>151.59990000000008</v>
      </c>
      <c r="H6157" s="38">
        <f t="shared" si="366"/>
        <v>151.61490000000009</v>
      </c>
      <c r="I6157" s="41">
        <v>13.221182173693784</v>
      </c>
      <c r="J6157" s="41">
        <v>49.542718317027727</v>
      </c>
      <c r="K6157" s="41">
        <v>31.947433313310196</v>
      </c>
      <c r="L6157" s="41">
        <v>0.15209048531586189</v>
      </c>
      <c r="M6157" s="41">
        <v>3.1298942771835709</v>
      </c>
      <c r="N6157" s="41">
        <v>0.25489175026949545</v>
      </c>
      <c r="O6157" s="41">
        <v>0.58389181108063937</v>
      </c>
      <c r="P6157" s="41">
        <v>2.332241869063528</v>
      </c>
    </row>
    <row r="6158" spans="1:16" s="26" customFormat="1" x14ac:dyDescent="0.25">
      <c r="A6158" s="27" t="s">
        <v>1025</v>
      </c>
      <c r="B6158" s="27" t="s">
        <v>961</v>
      </c>
      <c r="C6158" s="25">
        <v>1481</v>
      </c>
      <c r="D6158" s="26">
        <v>-1</v>
      </c>
      <c r="E6158" s="26">
        <v>3</v>
      </c>
      <c r="F6158" s="38">
        <f t="shared" si="364"/>
        <v>151.61490000000009</v>
      </c>
      <c r="G6158" s="38">
        <f t="shared" si="365"/>
        <v>151.62990000000008</v>
      </c>
      <c r="H6158" s="38">
        <f t="shared" si="366"/>
        <v>151.64490000000009</v>
      </c>
      <c r="I6158" s="41">
        <v>16.945562919472959</v>
      </c>
      <c r="J6158" s="41">
        <v>50.369336508640593</v>
      </c>
      <c r="K6158" s="41">
        <v>57.472497876773872</v>
      </c>
      <c r="L6158" s="41">
        <v>4.0321069987784446</v>
      </c>
      <c r="M6158" s="41">
        <v>10.567523987583806</v>
      </c>
      <c r="N6158" s="41">
        <v>0.97172075470247898</v>
      </c>
      <c r="O6158" s="41">
        <v>3.7323999880657386</v>
      </c>
      <c r="P6158" s="41">
        <v>12.599981251812142</v>
      </c>
    </row>
    <row r="6159" spans="1:16" s="26" customFormat="1" x14ac:dyDescent="0.25">
      <c r="A6159" s="27" t="s">
        <v>1026</v>
      </c>
      <c r="B6159" s="27"/>
      <c r="C6159" s="25">
        <v>1481</v>
      </c>
      <c r="D6159" s="26">
        <v>-1</v>
      </c>
      <c r="E6159" s="26">
        <v>3.01</v>
      </c>
      <c r="F6159" s="38">
        <f t="shared" si="364"/>
        <v>151.64490000000009</v>
      </c>
      <c r="G6159" s="38">
        <f t="shared" si="365"/>
        <v>151.65995000000009</v>
      </c>
      <c r="H6159" s="38">
        <f t="shared" si="366"/>
        <v>151.6750000000001</v>
      </c>
      <c r="I6159" s="41">
        <v>19.997981960239006</v>
      </c>
      <c r="J6159" s="41">
        <v>55.475067222996401</v>
      </c>
      <c r="K6159" s="41">
        <v>40.653605152937544</v>
      </c>
      <c r="L6159" s="41">
        <v>7.071820162595075</v>
      </c>
      <c r="M6159" s="41">
        <v>8.2721481713887464</v>
      </c>
      <c r="N6159" s="41">
        <v>1.8258435062651681</v>
      </c>
      <c r="O6159" s="41">
        <v>2.7146010045745315</v>
      </c>
      <c r="P6159" s="41">
        <v>13.214256906854207</v>
      </c>
    </row>
    <row r="6160" spans="1:16" s="26" customFormat="1" x14ac:dyDescent="0.25">
      <c r="A6160" s="27" t="s">
        <v>1027</v>
      </c>
      <c r="B6160" s="27"/>
      <c r="C6160" s="25">
        <v>1481</v>
      </c>
      <c r="D6160" s="26">
        <v>-1</v>
      </c>
      <c r="E6160" s="26">
        <v>3.01</v>
      </c>
      <c r="F6160" s="38">
        <f t="shared" si="364"/>
        <v>151.6750000000001</v>
      </c>
      <c r="G6160" s="38">
        <f t="shared" si="365"/>
        <v>151.6900500000001</v>
      </c>
      <c r="H6160" s="38">
        <f t="shared" si="366"/>
        <v>151.7051000000001</v>
      </c>
      <c r="I6160" s="41">
        <v>19.22819845148652</v>
      </c>
      <c r="J6160" s="41">
        <v>44.208069222973229</v>
      </c>
      <c r="K6160" s="41">
        <v>56.304575312660859</v>
      </c>
      <c r="L6160" s="41">
        <v>3.3640847502694284</v>
      </c>
      <c r="M6160" s="41">
        <v>3.3603190972284729</v>
      </c>
      <c r="N6160" s="41">
        <v>0.43839843817554003</v>
      </c>
      <c r="O6160" s="41">
        <v>1.8021541342136733</v>
      </c>
      <c r="P6160" s="41">
        <v>8.3806579741929017</v>
      </c>
    </row>
    <row r="6161" spans="1:16" s="26" customFormat="1" x14ac:dyDescent="0.25">
      <c r="A6161" s="27" t="s">
        <v>1028</v>
      </c>
      <c r="B6161" s="27"/>
      <c r="C6161" s="25">
        <v>1481</v>
      </c>
      <c r="D6161" s="26">
        <v>-1</v>
      </c>
      <c r="E6161" s="26">
        <v>3.01</v>
      </c>
      <c r="F6161" s="38">
        <f t="shared" si="364"/>
        <v>151.7051000000001</v>
      </c>
      <c r="G6161" s="38">
        <f t="shared" si="365"/>
        <v>151.7201500000001</v>
      </c>
      <c r="H6161" s="38">
        <f t="shared" si="366"/>
        <v>151.73520000000011</v>
      </c>
      <c r="I6161" s="41">
        <v>17.247088626097206</v>
      </c>
      <c r="J6161" s="41">
        <v>45.442769878360473</v>
      </c>
      <c r="K6161" s="41">
        <v>40.721533407680504</v>
      </c>
      <c r="L6161" s="41">
        <v>3.0192035089193756</v>
      </c>
      <c r="M6161" s="41">
        <v>2.1103415996523056</v>
      </c>
      <c r="N6161" s="41">
        <v>0.40698132459162556</v>
      </c>
      <c r="O6161" s="41">
        <v>1.5515346412101341</v>
      </c>
      <c r="P6161" s="41">
        <v>3.2425099899500993</v>
      </c>
    </row>
    <row r="6162" spans="1:16" s="26" customFormat="1" x14ac:dyDescent="0.25">
      <c r="A6162" s="27" t="s">
        <v>1029</v>
      </c>
      <c r="B6162" s="27"/>
      <c r="C6162" s="25">
        <v>1481</v>
      </c>
      <c r="D6162" s="26">
        <v>1481</v>
      </c>
      <c r="E6162" s="26">
        <v>3.01</v>
      </c>
      <c r="F6162" s="38">
        <f t="shared" si="364"/>
        <v>151.73520000000011</v>
      </c>
      <c r="G6162" s="38">
        <f t="shared" si="365"/>
        <v>151.75025000000011</v>
      </c>
      <c r="H6162" s="38">
        <f t="shared" si="366"/>
        <v>151.76530000000011</v>
      </c>
      <c r="I6162" s="41">
        <v>35.156074055865808</v>
      </c>
      <c r="J6162" s="41">
        <v>41.622952710000604</v>
      </c>
      <c r="K6162" s="41">
        <v>142.7300642360029</v>
      </c>
      <c r="L6162" s="41">
        <v>30.861014454931308</v>
      </c>
      <c r="M6162" s="41">
        <v>5.6211697660005093</v>
      </c>
      <c r="N6162" s="41">
        <v>5.3487876068614213</v>
      </c>
      <c r="O6162" s="41">
        <v>24.069147756641055</v>
      </c>
      <c r="P6162" s="41">
        <v>23.849711474108968</v>
      </c>
    </row>
    <row r="6163" spans="1:16" s="26" customFormat="1" x14ac:dyDescent="0.25">
      <c r="A6163" s="27" t="s">
        <v>1030</v>
      </c>
      <c r="B6163" s="27"/>
      <c r="C6163" s="25">
        <v>1480</v>
      </c>
      <c r="D6163" s="26">
        <v>-1</v>
      </c>
      <c r="E6163" s="26">
        <v>3.01</v>
      </c>
      <c r="F6163" s="38">
        <f t="shared" ref="F6163:F6226" si="367">H6162</f>
        <v>151.76530000000011</v>
      </c>
      <c r="G6163" s="38">
        <f t="shared" ref="G6163:G6226" si="368">F6163+(E6163/200)</f>
        <v>151.78035000000011</v>
      </c>
      <c r="H6163" s="38">
        <f t="shared" ref="H6163:H6226" si="369">H6162+E6163/100</f>
        <v>151.79540000000011</v>
      </c>
      <c r="I6163" s="41">
        <v>16.785354080359365</v>
      </c>
      <c r="J6163" s="41">
        <v>40.526008247706379</v>
      </c>
      <c r="K6163" s="41">
        <v>61.383492298098091</v>
      </c>
      <c r="L6163" s="41">
        <v>2.1190575439843222</v>
      </c>
      <c r="M6163" s="41">
        <v>6.4160839610438041</v>
      </c>
      <c r="N6163" s="41">
        <v>0.76025571801074909</v>
      </c>
      <c r="O6163" s="41">
        <v>1.3937685414477712</v>
      </c>
      <c r="P6163" s="41">
        <v>4.3022186082304543</v>
      </c>
    </row>
    <row r="6164" spans="1:16" s="26" customFormat="1" x14ac:dyDescent="0.25">
      <c r="A6164" s="27" t="s">
        <v>1031</v>
      </c>
      <c r="B6164" s="27"/>
      <c r="C6164" s="25">
        <v>1480</v>
      </c>
      <c r="D6164" s="26">
        <v>-1</v>
      </c>
      <c r="E6164" s="26">
        <v>3.01</v>
      </c>
      <c r="F6164" s="38">
        <f t="shared" si="367"/>
        <v>151.79540000000011</v>
      </c>
      <c r="G6164" s="38">
        <f t="shared" si="368"/>
        <v>151.81045000000012</v>
      </c>
      <c r="H6164" s="38">
        <f t="shared" si="369"/>
        <v>151.82550000000012</v>
      </c>
      <c r="I6164" s="41">
        <v>16.584882146574028</v>
      </c>
      <c r="J6164" s="41">
        <v>43.733620687349919</v>
      </c>
      <c r="K6164" s="41">
        <v>93.932083206820877</v>
      </c>
      <c r="L6164" s="41">
        <v>3.1049794434007816</v>
      </c>
      <c r="M6164" s="41">
        <v>7.4805771936005678</v>
      </c>
      <c r="N6164" s="41">
        <v>1.9536256501997438</v>
      </c>
      <c r="O6164" s="41">
        <v>1.7134938599030582</v>
      </c>
      <c r="P6164" s="41">
        <v>5.1009786118056901</v>
      </c>
    </row>
    <row r="6165" spans="1:16" s="26" customFormat="1" x14ac:dyDescent="0.25">
      <c r="A6165" s="27" t="s">
        <v>1032</v>
      </c>
      <c r="B6165" s="27"/>
      <c r="C6165" s="25">
        <v>1480</v>
      </c>
      <c r="D6165" s="26">
        <v>-1</v>
      </c>
      <c r="E6165" s="26">
        <v>3.01</v>
      </c>
      <c r="F6165" s="38">
        <f t="shared" si="367"/>
        <v>151.82550000000012</v>
      </c>
      <c r="G6165" s="38">
        <f t="shared" si="368"/>
        <v>151.84055000000012</v>
      </c>
      <c r="H6165" s="38">
        <f t="shared" si="369"/>
        <v>151.85560000000012</v>
      </c>
      <c r="I6165" s="41">
        <v>17.617197502107594</v>
      </c>
      <c r="J6165" s="41">
        <v>53.506531223697174</v>
      </c>
      <c r="K6165" s="41">
        <v>69.917467710079066</v>
      </c>
      <c r="L6165" s="41">
        <v>0.59623845636862616</v>
      </c>
      <c r="M6165" s="41">
        <v>6.0654319050937771</v>
      </c>
      <c r="N6165" s="41">
        <v>0.51545203173608856</v>
      </c>
      <c r="O6165" s="41">
        <v>0.83943015513733676</v>
      </c>
      <c r="P6165" s="41">
        <v>3.9686752661261666</v>
      </c>
    </row>
    <row r="6166" spans="1:16" s="26" customFormat="1" x14ac:dyDescent="0.25">
      <c r="A6166" s="27" t="s">
        <v>1033</v>
      </c>
      <c r="B6166" s="27"/>
      <c r="C6166" s="25">
        <v>1480</v>
      </c>
      <c r="D6166" s="26">
        <v>-1</v>
      </c>
      <c r="E6166" s="26">
        <v>3.01</v>
      </c>
      <c r="F6166" s="38">
        <f t="shared" si="367"/>
        <v>151.85560000000012</v>
      </c>
      <c r="G6166" s="38">
        <f t="shared" si="368"/>
        <v>151.87065000000013</v>
      </c>
      <c r="H6166" s="38">
        <f t="shared" si="369"/>
        <v>151.88570000000013</v>
      </c>
      <c r="I6166" s="41">
        <v>18.969578116025922</v>
      </c>
      <c r="J6166" s="41">
        <v>67.566252422989621</v>
      </c>
      <c r="K6166" s="41">
        <v>50.477501652432323</v>
      </c>
      <c r="L6166" s="41">
        <v>1.1558785729983738</v>
      </c>
      <c r="M6166" s="41">
        <v>9.4451030868182091</v>
      </c>
      <c r="N6166" s="41">
        <v>0.63766172127351728</v>
      </c>
      <c r="O6166" s="41">
        <v>1.9929410455542054</v>
      </c>
      <c r="P6166" s="41">
        <v>11.368159908962287</v>
      </c>
    </row>
    <row r="6167" spans="1:16" s="26" customFormat="1" x14ac:dyDescent="0.25">
      <c r="A6167" s="27" t="s">
        <v>1034</v>
      </c>
      <c r="B6167" s="27"/>
      <c r="C6167" s="25">
        <v>1480</v>
      </c>
      <c r="D6167" s="26">
        <v>1480</v>
      </c>
      <c r="E6167" s="26">
        <v>3.01</v>
      </c>
      <c r="F6167" s="38">
        <f t="shared" si="367"/>
        <v>151.88570000000013</v>
      </c>
      <c r="G6167" s="38">
        <f t="shared" si="368"/>
        <v>151.90075000000013</v>
      </c>
      <c r="H6167" s="38">
        <f t="shared" si="369"/>
        <v>151.91580000000013</v>
      </c>
      <c r="I6167" s="41">
        <v>21.301295962035493</v>
      </c>
      <c r="J6167" s="41">
        <v>60.893099330399558</v>
      </c>
      <c r="K6167" s="41">
        <v>51.910904950661894</v>
      </c>
      <c r="L6167" s="41">
        <v>6.4359297067584231</v>
      </c>
      <c r="M6167" s="41">
        <v>4.986987169760857</v>
      </c>
      <c r="N6167" s="41">
        <v>0.5538827517164121</v>
      </c>
      <c r="O6167" s="41">
        <v>2.7751189999088806</v>
      </c>
      <c r="P6167" s="41">
        <v>12.800434260351288</v>
      </c>
    </row>
    <row r="6168" spans="1:16" s="26" customFormat="1" x14ac:dyDescent="0.25">
      <c r="A6168" s="27" t="s">
        <v>1035</v>
      </c>
      <c r="B6168" s="27"/>
      <c r="C6168" s="25">
        <v>1479</v>
      </c>
      <c r="D6168" s="26">
        <v>-1</v>
      </c>
      <c r="E6168" s="26">
        <v>3.01</v>
      </c>
      <c r="F6168" s="38">
        <f t="shared" si="367"/>
        <v>151.91580000000013</v>
      </c>
      <c r="G6168" s="38">
        <f t="shared" si="368"/>
        <v>151.93085000000013</v>
      </c>
      <c r="H6168" s="38">
        <f t="shared" si="369"/>
        <v>151.94590000000014</v>
      </c>
      <c r="I6168" s="41">
        <v>16.302339133492367</v>
      </c>
      <c r="J6168" s="41">
        <v>42.559856889142651</v>
      </c>
      <c r="K6168" s="41">
        <v>19.316417001446457</v>
      </c>
      <c r="L6168" s="41">
        <v>3.349591260808702</v>
      </c>
      <c r="M6168" s="41">
        <v>2.5718341661373239</v>
      </c>
      <c r="N6168" s="41">
        <v>0.26786211826285461</v>
      </c>
      <c r="O6168" s="41">
        <v>1.2061667877564153</v>
      </c>
      <c r="P6168" s="41">
        <v>3.2081746459099518</v>
      </c>
    </row>
    <row r="6169" spans="1:16" s="26" customFormat="1" x14ac:dyDescent="0.25">
      <c r="A6169" s="27" t="s">
        <v>1036</v>
      </c>
      <c r="B6169" s="27"/>
      <c r="C6169" s="25">
        <v>1479</v>
      </c>
      <c r="D6169" s="26">
        <v>-1</v>
      </c>
      <c r="E6169" s="26">
        <v>3.01</v>
      </c>
      <c r="F6169" s="38">
        <f t="shared" si="367"/>
        <v>151.94590000000014</v>
      </c>
      <c r="G6169" s="38">
        <f t="shared" si="368"/>
        <v>151.96095000000014</v>
      </c>
      <c r="H6169" s="38">
        <f t="shared" si="369"/>
        <v>151.97600000000014</v>
      </c>
      <c r="I6169" s="41">
        <v>17.428267318161968</v>
      </c>
      <c r="J6169" s="41">
        <v>35.914011936006901</v>
      </c>
      <c r="K6169" s="41">
        <v>30.27062334514844</v>
      </c>
      <c r="L6169" s="41">
        <v>3.9392666276102069</v>
      </c>
      <c r="M6169" s="41">
        <v>3.4835037945515848</v>
      </c>
      <c r="N6169" s="41">
        <v>0.47798207975527318</v>
      </c>
      <c r="O6169" s="41">
        <v>1.1589135628850917</v>
      </c>
      <c r="P6169" s="41">
        <v>3.3644822121117652</v>
      </c>
    </row>
    <row r="6170" spans="1:16" s="26" customFormat="1" x14ac:dyDescent="0.25">
      <c r="A6170" s="27" t="s">
        <v>1037</v>
      </c>
      <c r="B6170" s="27"/>
      <c r="C6170" s="25">
        <v>1479</v>
      </c>
      <c r="D6170" s="26">
        <v>-1</v>
      </c>
      <c r="E6170" s="26">
        <v>3.01</v>
      </c>
      <c r="F6170" s="38">
        <f t="shared" si="367"/>
        <v>151.97600000000014</v>
      </c>
      <c r="G6170" s="38">
        <f t="shared" si="368"/>
        <v>151.99105000000014</v>
      </c>
      <c r="H6170" s="38">
        <f t="shared" si="369"/>
        <v>152.00610000000015</v>
      </c>
      <c r="I6170" s="41">
        <v>20.875514346510311</v>
      </c>
      <c r="J6170" s="41">
        <v>37.940567602514712</v>
      </c>
      <c r="K6170" s="41">
        <v>68.423542847562246</v>
      </c>
      <c r="L6170" s="41">
        <v>7.7349200939287499</v>
      </c>
      <c r="M6170" s="41">
        <v>11.040846399740772</v>
      </c>
      <c r="N6170" s="41">
        <v>0.66994352605698892</v>
      </c>
      <c r="O6170" s="41">
        <v>2.6813382822888303</v>
      </c>
      <c r="P6170" s="41">
        <v>4.7863469591965311</v>
      </c>
    </row>
    <row r="6171" spans="1:16" s="26" customFormat="1" x14ac:dyDescent="0.25">
      <c r="A6171" s="27" t="s">
        <v>1038</v>
      </c>
      <c r="B6171" s="27"/>
      <c r="C6171" s="25">
        <v>1479</v>
      </c>
      <c r="D6171" s="26">
        <v>-1</v>
      </c>
      <c r="E6171" s="26">
        <v>3.01</v>
      </c>
      <c r="F6171" s="38">
        <f t="shared" si="367"/>
        <v>152.00610000000015</v>
      </c>
      <c r="G6171" s="38">
        <f t="shared" si="368"/>
        <v>152.02115000000015</v>
      </c>
      <c r="H6171" s="38">
        <f t="shared" si="369"/>
        <v>152.03620000000015</v>
      </c>
      <c r="I6171" s="41">
        <v>13.254723121568997</v>
      </c>
      <c r="J6171" s="41">
        <v>35.125641346241032</v>
      </c>
      <c r="K6171" s="41">
        <v>12.954758673004006</v>
      </c>
      <c r="L6171" s="41">
        <v>6.0755978587191057</v>
      </c>
      <c r="M6171" s="41">
        <v>8.7984477185113938</v>
      </c>
      <c r="N6171" s="41">
        <v>2.3126646516159157</v>
      </c>
      <c r="O6171" s="41">
        <v>3.9022213047534651</v>
      </c>
      <c r="P6171" s="41">
        <v>8.1216168786011238</v>
      </c>
    </row>
    <row r="6172" spans="1:16" s="26" customFormat="1" x14ac:dyDescent="0.25">
      <c r="A6172" s="27" t="s">
        <v>1039</v>
      </c>
      <c r="B6172" s="27"/>
      <c r="C6172" s="25">
        <v>1479</v>
      </c>
      <c r="D6172" s="26">
        <v>-1</v>
      </c>
      <c r="E6172" s="26">
        <v>3.01</v>
      </c>
      <c r="F6172" s="38">
        <f t="shared" si="367"/>
        <v>152.03620000000015</v>
      </c>
      <c r="G6172" s="38">
        <f t="shared" si="368"/>
        <v>152.05125000000015</v>
      </c>
      <c r="H6172" s="38">
        <f t="shared" si="369"/>
        <v>152.06630000000015</v>
      </c>
      <c r="I6172" s="41">
        <v>15.980537945685715</v>
      </c>
      <c r="J6172" s="41">
        <v>80.88808662563207</v>
      </c>
      <c r="K6172" s="41">
        <v>16.698105107831644</v>
      </c>
      <c r="L6172" s="41">
        <v>0.14762393824934872</v>
      </c>
      <c r="M6172" s="41">
        <v>22.192919065853665</v>
      </c>
      <c r="N6172" s="41">
        <v>0.78955914199574573</v>
      </c>
      <c r="O6172" s="41">
        <v>0.49982784021313947</v>
      </c>
      <c r="P6172" s="41">
        <v>3.2664357296860111</v>
      </c>
    </row>
    <row r="6173" spans="1:16" s="26" customFormat="1" x14ac:dyDescent="0.25">
      <c r="A6173" s="27" t="s">
        <v>1040</v>
      </c>
      <c r="B6173" s="27"/>
      <c r="C6173" s="25">
        <v>1479</v>
      </c>
      <c r="D6173" s="26">
        <v>-1</v>
      </c>
      <c r="E6173" s="26">
        <v>3.01</v>
      </c>
      <c r="F6173" s="38">
        <f t="shared" si="367"/>
        <v>152.06630000000015</v>
      </c>
      <c r="G6173" s="38">
        <f t="shared" si="368"/>
        <v>152.08135000000016</v>
      </c>
      <c r="H6173" s="38">
        <f t="shared" si="369"/>
        <v>152.09640000000016</v>
      </c>
      <c r="I6173" s="41">
        <v>18.895285570727083</v>
      </c>
      <c r="J6173" s="41">
        <v>79.840086128413247</v>
      </c>
      <c r="K6173" s="41">
        <v>41.583839132764815</v>
      </c>
      <c r="L6173" s="41">
        <v>3.0822820919811531</v>
      </c>
      <c r="M6173" s="41">
        <v>17.160348414672093</v>
      </c>
      <c r="N6173" s="41">
        <v>1.437789311263852</v>
      </c>
      <c r="O6173" s="41">
        <v>5.6905462101865378</v>
      </c>
      <c r="P6173" s="41">
        <v>9.036190542629237</v>
      </c>
    </row>
    <row r="6174" spans="1:16" s="26" customFormat="1" x14ac:dyDescent="0.25">
      <c r="A6174" s="27" t="s">
        <v>1041</v>
      </c>
      <c r="B6174" s="27"/>
      <c r="C6174" s="25">
        <v>1479</v>
      </c>
      <c r="D6174" s="26">
        <v>-1</v>
      </c>
      <c r="E6174" s="26">
        <v>3.01</v>
      </c>
      <c r="F6174" s="38">
        <f t="shared" si="367"/>
        <v>152.09640000000016</v>
      </c>
      <c r="G6174" s="38">
        <f t="shared" si="368"/>
        <v>152.11145000000016</v>
      </c>
      <c r="H6174" s="38">
        <f t="shared" si="369"/>
        <v>152.12650000000016</v>
      </c>
      <c r="I6174" s="41">
        <v>17.424652397797992</v>
      </c>
      <c r="J6174" s="41">
        <v>65.189958092135072</v>
      </c>
      <c r="K6174" s="41">
        <v>25.815812475370116</v>
      </c>
      <c r="L6174" s="41">
        <v>1.7380793100151015</v>
      </c>
      <c r="M6174" s="41">
        <v>6.2795263947002296</v>
      </c>
      <c r="N6174" s="41">
        <v>0.71106439643593511</v>
      </c>
      <c r="O6174" s="41">
        <v>1.8975879083351948</v>
      </c>
      <c r="P6174" s="41">
        <v>16.19647228865233</v>
      </c>
    </row>
    <row r="6175" spans="1:16" s="26" customFormat="1" x14ac:dyDescent="0.25">
      <c r="A6175" s="27" t="s">
        <v>1042</v>
      </c>
      <c r="B6175" s="27"/>
      <c r="C6175" s="25">
        <v>1479</v>
      </c>
      <c r="D6175" s="26">
        <v>1479</v>
      </c>
      <c r="E6175" s="26">
        <v>3.01</v>
      </c>
      <c r="F6175" s="38">
        <f t="shared" si="367"/>
        <v>152.12650000000016</v>
      </c>
      <c r="G6175" s="38">
        <f t="shared" si="368"/>
        <v>152.14155000000017</v>
      </c>
      <c r="H6175" s="38">
        <f t="shared" si="369"/>
        <v>152.15660000000017</v>
      </c>
      <c r="I6175" s="41">
        <v>32.243320568843757</v>
      </c>
      <c r="J6175" s="41">
        <v>54.065254136271506</v>
      </c>
      <c r="K6175" s="41">
        <v>43.217184984468332</v>
      </c>
      <c r="L6175" s="41">
        <v>17.1650315306319</v>
      </c>
      <c r="M6175" s="41">
        <v>4.3461181390109731</v>
      </c>
      <c r="N6175" s="41">
        <v>1.1124732666304138</v>
      </c>
      <c r="O6175" s="41">
        <v>2.5882429783401215</v>
      </c>
      <c r="P6175" s="41">
        <v>21.416970598045392</v>
      </c>
    </row>
    <row r="6176" spans="1:16" s="26" customFormat="1" x14ac:dyDescent="0.25">
      <c r="A6176" s="27" t="s">
        <v>1043</v>
      </c>
      <c r="B6176" s="27"/>
      <c r="C6176" s="25">
        <v>1478</v>
      </c>
      <c r="D6176" s="26">
        <v>-1</v>
      </c>
      <c r="E6176" s="26">
        <v>3.01</v>
      </c>
      <c r="F6176" s="38">
        <f t="shared" si="367"/>
        <v>152.15660000000017</v>
      </c>
      <c r="G6176" s="38">
        <f t="shared" si="368"/>
        <v>152.17165000000017</v>
      </c>
      <c r="H6176" s="38">
        <f t="shared" si="369"/>
        <v>152.18670000000017</v>
      </c>
      <c r="I6176" s="41">
        <v>13.95383685632371</v>
      </c>
      <c r="J6176" s="41">
        <v>43.684109490891196</v>
      </c>
      <c r="K6176" s="41">
        <v>12.623603273269644</v>
      </c>
      <c r="L6176" s="41">
        <v>0.47340841203951378</v>
      </c>
      <c r="M6176" s="41">
        <v>4.0212474315090514</v>
      </c>
      <c r="N6176" s="41">
        <v>0.55215336931729753</v>
      </c>
      <c r="O6176" s="41">
        <v>2.9082102075029415</v>
      </c>
      <c r="P6176" s="41">
        <v>6.2992276182607352</v>
      </c>
    </row>
    <row r="6177" spans="1:16" s="26" customFormat="1" x14ac:dyDescent="0.25">
      <c r="A6177" s="27" t="s">
        <v>1044</v>
      </c>
      <c r="B6177" s="27"/>
      <c r="C6177" s="25">
        <v>1478</v>
      </c>
      <c r="D6177" s="26">
        <v>-1</v>
      </c>
      <c r="E6177" s="26">
        <v>3.01</v>
      </c>
      <c r="F6177" s="38">
        <f t="shared" si="367"/>
        <v>152.18670000000017</v>
      </c>
      <c r="G6177" s="38">
        <f t="shared" si="368"/>
        <v>152.20175000000017</v>
      </c>
      <c r="H6177" s="38">
        <f t="shared" si="369"/>
        <v>152.21680000000018</v>
      </c>
      <c r="I6177" s="41">
        <v>14.255314584999109</v>
      </c>
      <c r="J6177" s="41">
        <v>45.237189018432829</v>
      </c>
      <c r="K6177" s="41">
        <v>8.1332126749019462</v>
      </c>
      <c r="L6177" s="41">
        <v>0.58470747261528089</v>
      </c>
      <c r="M6177" s="41">
        <v>9.0743917273374883</v>
      </c>
      <c r="N6177" s="41">
        <v>0.9962203386899352</v>
      </c>
      <c r="O6177" s="41">
        <v>0.57526366251198469</v>
      </c>
      <c r="P6177" s="41">
        <v>2.7304228588370454</v>
      </c>
    </row>
    <row r="6178" spans="1:16" s="26" customFormat="1" x14ac:dyDescent="0.25">
      <c r="A6178" s="27" t="s">
        <v>1045</v>
      </c>
      <c r="B6178" s="27"/>
      <c r="C6178" s="25">
        <v>1478</v>
      </c>
      <c r="D6178" s="26">
        <v>-1</v>
      </c>
      <c r="E6178" s="26">
        <v>3.01</v>
      </c>
      <c r="F6178" s="38">
        <f t="shared" si="367"/>
        <v>152.21680000000018</v>
      </c>
      <c r="G6178" s="38">
        <f t="shared" si="368"/>
        <v>152.23185000000018</v>
      </c>
      <c r="H6178" s="38">
        <f t="shared" si="369"/>
        <v>152.24690000000018</v>
      </c>
      <c r="I6178" s="41">
        <v>16.31053725646067</v>
      </c>
      <c r="J6178" s="41">
        <v>57.043056832613992</v>
      </c>
      <c r="K6178" s="41">
        <v>11.324742419881181</v>
      </c>
      <c r="L6178" s="41">
        <v>1.0158204185555679</v>
      </c>
      <c r="M6178" s="41">
        <v>6.6103763176776473</v>
      </c>
      <c r="N6178" s="41">
        <v>0.50536396774125369</v>
      </c>
      <c r="O6178" s="41">
        <v>0.95216054484742285</v>
      </c>
      <c r="P6178" s="41">
        <v>4.0273723542709901</v>
      </c>
    </row>
    <row r="6179" spans="1:16" s="26" customFormat="1" x14ac:dyDescent="0.25">
      <c r="A6179" s="27" t="s">
        <v>1046</v>
      </c>
      <c r="B6179" s="27"/>
      <c r="C6179" s="25">
        <v>1478</v>
      </c>
      <c r="D6179" s="26">
        <v>-1</v>
      </c>
      <c r="E6179" s="26">
        <v>3.01</v>
      </c>
      <c r="F6179" s="38">
        <f t="shared" si="367"/>
        <v>152.24690000000018</v>
      </c>
      <c r="G6179" s="38">
        <f t="shared" si="368"/>
        <v>152.26195000000018</v>
      </c>
      <c r="H6179" s="38">
        <f t="shared" si="369"/>
        <v>152.27700000000019</v>
      </c>
      <c r="I6179" s="41">
        <v>65.795830257401647</v>
      </c>
      <c r="J6179" s="41">
        <v>30.430586153411941</v>
      </c>
      <c r="K6179" s="41">
        <v>20.892418532122278</v>
      </c>
      <c r="L6179" s="41">
        <v>0.59154402424769903</v>
      </c>
      <c r="M6179" s="41">
        <v>9.0588972012128171</v>
      </c>
      <c r="N6179" s="41">
        <v>0.6836825084499546</v>
      </c>
      <c r="O6179" s="41">
        <v>1.1258121144044118</v>
      </c>
      <c r="P6179" s="41">
        <v>5.3549511566105892</v>
      </c>
    </row>
    <row r="6180" spans="1:16" s="26" customFormat="1" x14ac:dyDescent="0.25">
      <c r="A6180" s="27" t="s">
        <v>1047</v>
      </c>
      <c r="B6180" s="27"/>
      <c r="C6180" s="25">
        <v>1478</v>
      </c>
      <c r="D6180" s="26">
        <v>-1</v>
      </c>
      <c r="E6180" s="26">
        <v>3.01</v>
      </c>
      <c r="F6180" s="38">
        <f t="shared" si="367"/>
        <v>152.27700000000019</v>
      </c>
      <c r="G6180" s="38">
        <f t="shared" si="368"/>
        <v>152.29205000000019</v>
      </c>
      <c r="H6180" s="38">
        <f t="shared" si="369"/>
        <v>152.30710000000019</v>
      </c>
      <c r="I6180" s="41">
        <v>17.249504970066372</v>
      </c>
      <c r="J6180" s="41">
        <v>64.625643898782258</v>
      </c>
      <c r="K6180" s="41">
        <v>22.297812256781494</v>
      </c>
      <c r="L6180" s="41">
        <v>0.27195802393759305</v>
      </c>
      <c r="M6180" s="41">
        <v>3.9592050343708451</v>
      </c>
      <c r="N6180" s="41">
        <v>0.33357864942920773</v>
      </c>
      <c r="O6180" s="41">
        <v>0.67005234141341974</v>
      </c>
      <c r="P6180" s="41">
        <v>3.6372029447735064</v>
      </c>
    </row>
    <row r="6181" spans="1:16" s="26" customFormat="1" x14ac:dyDescent="0.25">
      <c r="A6181" s="27" t="s">
        <v>1048</v>
      </c>
      <c r="B6181" s="27"/>
      <c r="C6181" s="25">
        <v>1478</v>
      </c>
      <c r="D6181" s="26">
        <v>-1</v>
      </c>
      <c r="E6181" s="26">
        <v>3.01</v>
      </c>
      <c r="F6181" s="38">
        <f t="shared" si="367"/>
        <v>152.30710000000019</v>
      </c>
      <c r="G6181" s="38">
        <f t="shared" si="368"/>
        <v>152.32215000000019</v>
      </c>
      <c r="H6181" s="38">
        <f t="shared" si="369"/>
        <v>152.33720000000019</v>
      </c>
      <c r="I6181" s="41">
        <v>14.306603012315703</v>
      </c>
      <c r="J6181" s="41">
        <v>66.642151466499755</v>
      </c>
      <c r="K6181" s="41">
        <v>14.639867245063964</v>
      </c>
      <c r="L6181" s="41">
        <v>0.42505120349287628</v>
      </c>
      <c r="M6181" s="41">
        <v>7.5329114021710337</v>
      </c>
      <c r="N6181" s="41">
        <v>0.53831831012438103</v>
      </c>
      <c r="O6181" s="41">
        <v>1.1207723079974874</v>
      </c>
      <c r="P6181" s="41">
        <v>5.8946155640479514</v>
      </c>
    </row>
    <row r="6182" spans="1:16" s="26" customFormat="1" x14ac:dyDescent="0.25">
      <c r="A6182" s="27" t="s">
        <v>1049</v>
      </c>
      <c r="B6182" s="27"/>
      <c r="C6182" s="25">
        <v>1478</v>
      </c>
      <c r="D6182" s="26">
        <v>-1</v>
      </c>
      <c r="E6182" s="26">
        <v>3.01</v>
      </c>
      <c r="F6182" s="38">
        <f t="shared" si="367"/>
        <v>152.33720000000019</v>
      </c>
      <c r="G6182" s="38">
        <f t="shared" si="368"/>
        <v>152.3522500000002</v>
      </c>
      <c r="H6182" s="38">
        <f t="shared" si="369"/>
        <v>152.3673000000002</v>
      </c>
      <c r="I6182" s="41">
        <v>16.861867568526609</v>
      </c>
      <c r="J6182" s="41">
        <v>121.89024510311172</v>
      </c>
      <c r="K6182" s="41">
        <v>38.368411820851335</v>
      </c>
      <c r="L6182" s="41">
        <v>0.41525214615307693</v>
      </c>
      <c r="M6182" s="41">
        <v>50.788742101649234</v>
      </c>
      <c r="N6182" s="41">
        <v>0.95615631311044802</v>
      </c>
      <c r="O6182" s="41">
        <v>1.1112168350499587</v>
      </c>
      <c r="P6182" s="41">
        <v>4.2493530785178466</v>
      </c>
    </row>
    <row r="6183" spans="1:16" s="26" customFormat="1" x14ac:dyDescent="0.25">
      <c r="A6183" s="27" t="s">
        <v>1050</v>
      </c>
      <c r="B6183" s="27"/>
      <c r="C6183" s="25">
        <v>1478</v>
      </c>
      <c r="D6183" s="26">
        <v>-1</v>
      </c>
      <c r="E6183" s="26">
        <v>3.01</v>
      </c>
      <c r="F6183" s="38">
        <f t="shared" si="367"/>
        <v>152.3673000000002</v>
      </c>
      <c r="G6183" s="38">
        <f t="shared" si="368"/>
        <v>152.3823500000002</v>
      </c>
      <c r="H6183" s="38">
        <f t="shared" si="369"/>
        <v>152.3974000000002</v>
      </c>
      <c r="I6183" s="41">
        <v>21.342454063534795</v>
      </c>
      <c r="J6183" s="41">
        <v>68.780856880796236</v>
      </c>
      <c r="K6183" s="41">
        <v>52.069625867560596</v>
      </c>
      <c r="L6183" s="41">
        <v>1.221919661767533</v>
      </c>
      <c r="M6183" s="41">
        <v>14.681159942085191</v>
      </c>
      <c r="N6183" s="41">
        <v>0.74853434841675048</v>
      </c>
      <c r="O6183" s="41">
        <v>1.5866520122535837</v>
      </c>
      <c r="P6183" s="41">
        <v>7.2939715855952878</v>
      </c>
    </row>
    <row r="6184" spans="1:16" s="26" customFormat="1" x14ac:dyDescent="0.25">
      <c r="A6184" s="27" t="s">
        <v>1051</v>
      </c>
      <c r="B6184" s="27"/>
      <c r="C6184" s="25">
        <v>1478</v>
      </c>
      <c r="D6184" s="26">
        <v>1478</v>
      </c>
      <c r="E6184" s="26">
        <v>3.01</v>
      </c>
      <c r="F6184" s="38">
        <f t="shared" si="367"/>
        <v>152.3974000000002</v>
      </c>
      <c r="G6184" s="38">
        <f t="shared" si="368"/>
        <v>152.41245000000021</v>
      </c>
      <c r="H6184" s="38">
        <f t="shared" si="369"/>
        <v>152.42750000000021</v>
      </c>
      <c r="I6184" s="41">
        <v>84.411829209284079</v>
      </c>
      <c r="J6184" s="41">
        <v>72.332373604843767</v>
      </c>
      <c r="K6184" s="41">
        <v>206.91809582821818</v>
      </c>
      <c r="L6184" s="41">
        <v>9.1836309618490333</v>
      </c>
      <c r="M6184" s="41">
        <v>20.532883113409646</v>
      </c>
      <c r="N6184" s="41">
        <v>3.9013906156024882</v>
      </c>
      <c r="O6184" s="41">
        <v>3.4820627242209872</v>
      </c>
      <c r="P6184" s="41">
        <v>12.360451351722544</v>
      </c>
    </row>
    <row r="6185" spans="1:16" s="26" customFormat="1" x14ac:dyDescent="0.25">
      <c r="A6185" s="27" t="s">
        <v>1052</v>
      </c>
      <c r="B6185" s="27"/>
      <c r="C6185" s="25">
        <v>1477</v>
      </c>
      <c r="D6185" s="26">
        <v>-1</v>
      </c>
      <c r="E6185" s="26">
        <v>3.01</v>
      </c>
      <c r="F6185" s="38">
        <f t="shared" si="367"/>
        <v>152.42750000000021</v>
      </c>
      <c r="G6185" s="38">
        <f t="shared" si="368"/>
        <v>152.44255000000021</v>
      </c>
      <c r="H6185" s="38">
        <f t="shared" si="369"/>
        <v>152.45760000000021</v>
      </c>
      <c r="I6185" s="41">
        <v>26.024622091436182</v>
      </c>
      <c r="J6185" s="41">
        <v>66.55504093263211</v>
      </c>
      <c r="K6185" s="41">
        <v>58.75071141007902</v>
      </c>
      <c r="L6185" s="41">
        <v>9.0342750971861392</v>
      </c>
      <c r="M6185" s="41">
        <v>11.939464622332176</v>
      </c>
      <c r="N6185" s="41">
        <v>1.3102953977291287</v>
      </c>
      <c r="O6185" s="41">
        <v>3.935161479429123</v>
      </c>
      <c r="P6185" s="41">
        <v>11.856811805254289</v>
      </c>
    </row>
    <row r="6186" spans="1:16" s="26" customFormat="1" x14ac:dyDescent="0.25">
      <c r="A6186" s="27" t="s">
        <v>1053</v>
      </c>
      <c r="B6186" s="27"/>
      <c r="C6186" s="25">
        <v>1477</v>
      </c>
      <c r="D6186" s="26">
        <v>-1</v>
      </c>
      <c r="E6186" s="26">
        <v>3.01</v>
      </c>
      <c r="F6186" s="38">
        <f t="shared" si="367"/>
        <v>152.45760000000021</v>
      </c>
      <c r="G6186" s="38">
        <f t="shared" si="368"/>
        <v>152.47265000000021</v>
      </c>
      <c r="H6186" s="38">
        <f t="shared" si="369"/>
        <v>152.48770000000022</v>
      </c>
      <c r="I6186" s="41">
        <v>19.718875912947425</v>
      </c>
      <c r="J6186" s="41">
        <v>44.919215311552243</v>
      </c>
      <c r="K6186" s="41">
        <v>28.541572959217095</v>
      </c>
      <c r="L6186" s="41">
        <v>5.221575828797433</v>
      </c>
      <c r="M6186" s="41">
        <v>3.3869362499903559</v>
      </c>
      <c r="N6186" s="41">
        <v>0.46789401576043826</v>
      </c>
      <c r="O6186" s="41">
        <v>1.741273272818026</v>
      </c>
      <c r="P6186" s="41">
        <v>4.6793078866650246</v>
      </c>
    </row>
    <row r="6187" spans="1:16" s="26" customFormat="1" x14ac:dyDescent="0.25">
      <c r="A6187" s="27" t="s">
        <v>1054</v>
      </c>
      <c r="B6187" s="27"/>
      <c r="C6187" s="25">
        <v>1477</v>
      </c>
      <c r="D6187" s="26">
        <v>-1</v>
      </c>
      <c r="E6187" s="26">
        <v>3.01</v>
      </c>
      <c r="F6187" s="38">
        <f t="shared" si="367"/>
        <v>152.48770000000022</v>
      </c>
      <c r="G6187" s="38">
        <f t="shared" si="368"/>
        <v>152.50275000000022</v>
      </c>
      <c r="H6187" s="38">
        <f t="shared" si="369"/>
        <v>152.51780000000022</v>
      </c>
      <c r="I6187" s="41">
        <v>15.711990536445667</v>
      </c>
      <c r="J6187" s="41">
        <v>34.108757542050277</v>
      </c>
      <c r="K6187" s="41">
        <v>23.878030538376713</v>
      </c>
      <c r="L6187" s="41">
        <v>4.0312410355716723</v>
      </c>
      <c r="M6187" s="41">
        <v>4.3124930885412516</v>
      </c>
      <c r="N6187" s="41">
        <v>0.7449795068185705</v>
      </c>
      <c r="O6187" s="41">
        <v>1.3989293032084618</v>
      </c>
      <c r="P6187" s="41">
        <v>4.1440580234613948</v>
      </c>
    </row>
    <row r="6188" spans="1:16" s="26" customFormat="1" x14ac:dyDescent="0.25">
      <c r="A6188" s="27" t="s">
        <v>1055</v>
      </c>
      <c r="B6188" s="27"/>
      <c r="C6188" s="25">
        <v>1477</v>
      </c>
      <c r="D6188" s="26">
        <v>-1</v>
      </c>
      <c r="E6188" s="26">
        <v>3.01</v>
      </c>
      <c r="F6188" s="38">
        <f t="shared" si="367"/>
        <v>152.51780000000022</v>
      </c>
      <c r="G6188" s="38">
        <f t="shared" si="368"/>
        <v>152.53285000000022</v>
      </c>
      <c r="H6188" s="38">
        <f t="shared" si="369"/>
        <v>152.54790000000023</v>
      </c>
      <c r="I6188" s="41">
        <v>14.581907461405983</v>
      </c>
      <c r="J6188" s="41">
        <v>63.763452196129485</v>
      </c>
      <c r="K6188" s="41">
        <v>30.34605351242282</v>
      </c>
      <c r="L6188" s="41">
        <v>0.85160644834488453</v>
      </c>
      <c r="M6188" s="41">
        <v>17.075417837864251</v>
      </c>
      <c r="N6188" s="41">
        <v>0.61575621088473287</v>
      </c>
      <c r="O6188" s="41">
        <v>0.89652108211497694</v>
      </c>
      <c r="P6188" s="41">
        <v>3.7989060650387714</v>
      </c>
    </row>
    <row r="6189" spans="1:16" s="26" customFormat="1" x14ac:dyDescent="0.25">
      <c r="A6189" s="27" t="s">
        <v>1056</v>
      </c>
      <c r="B6189" s="27"/>
      <c r="C6189" s="25">
        <v>1477</v>
      </c>
      <c r="D6189" s="26">
        <v>-1</v>
      </c>
      <c r="E6189" s="26">
        <v>3.5</v>
      </c>
      <c r="F6189" s="38">
        <f t="shared" si="367"/>
        <v>152.54790000000023</v>
      </c>
      <c r="G6189" s="38">
        <f t="shared" si="368"/>
        <v>152.56540000000024</v>
      </c>
      <c r="H6189" s="38">
        <f t="shared" si="369"/>
        <v>152.58290000000022</v>
      </c>
      <c r="I6189" s="41">
        <v>16.460791979678195</v>
      </c>
      <c r="J6189" s="41">
        <v>92.627588367964293</v>
      </c>
      <c r="K6189" s="41">
        <v>25.967260012719098</v>
      </c>
      <c r="L6189" s="41">
        <v>1.3071030951074629</v>
      </c>
      <c r="M6189" s="41">
        <v>5.9271384374831229</v>
      </c>
      <c r="N6189" s="41">
        <v>1.0074613242841799</v>
      </c>
      <c r="O6189" s="41">
        <v>1.3797780388621488</v>
      </c>
      <c r="P6189" s="41">
        <v>4.0633427146940013</v>
      </c>
    </row>
    <row r="6190" spans="1:16" s="26" customFormat="1" x14ac:dyDescent="0.25">
      <c r="A6190" s="27" t="s">
        <v>1057</v>
      </c>
      <c r="B6190" s="27" t="s">
        <v>246</v>
      </c>
      <c r="C6190" s="25">
        <v>1477</v>
      </c>
      <c r="D6190" s="26">
        <v>-1</v>
      </c>
      <c r="E6190" s="26">
        <v>4.2</v>
      </c>
      <c r="F6190" s="38">
        <f t="shared" si="367"/>
        <v>152.58290000000022</v>
      </c>
      <c r="G6190" s="38">
        <f t="shared" si="368"/>
        <v>152.60390000000021</v>
      </c>
      <c r="H6190" s="38">
        <f t="shared" si="369"/>
        <v>152.62490000000022</v>
      </c>
      <c r="I6190" s="41">
        <v>23.034167880094525</v>
      </c>
      <c r="J6190" s="41">
        <v>84.761142510969648</v>
      </c>
      <c r="K6190" s="41">
        <v>197.31972805394088</v>
      </c>
      <c r="L6190" s="41">
        <v>1.4956551891295546</v>
      </c>
      <c r="M6190" s="41">
        <v>6.8423441610710638</v>
      </c>
      <c r="N6190" s="41">
        <v>0.65389870046520393</v>
      </c>
      <c r="O6190" s="41">
        <v>2.2171922714367156</v>
      </c>
      <c r="P6190" s="41">
        <v>9.6003256952634661</v>
      </c>
    </row>
    <row r="6191" spans="1:16" s="26" customFormat="1" x14ac:dyDescent="0.25">
      <c r="A6191" s="27" t="s">
        <v>1058</v>
      </c>
      <c r="B6191" s="27" t="s">
        <v>1059</v>
      </c>
      <c r="C6191" s="25">
        <v>1477</v>
      </c>
      <c r="D6191" s="26">
        <v>1477</v>
      </c>
      <c r="E6191" s="26">
        <v>3.06</v>
      </c>
      <c r="F6191" s="38">
        <f t="shared" si="367"/>
        <v>152.62490000000022</v>
      </c>
      <c r="G6191" s="38">
        <f t="shared" si="368"/>
        <v>152.64020000000022</v>
      </c>
      <c r="H6191" s="38">
        <f t="shared" si="369"/>
        <v>152.65550000000022</v>
      </c>
      <c r="I6191" s="41">
        <v>26.378868925398251</v>
      </c>
      <c r="J6191" s="41">
        <v>46.896241266693764</v>
      </c>
      <c r="K6191" s="41">
        <v>767.45422209755395</v>
      </c>
      <c r="L6191" s="41">
        <v>18.22623501914293</v>
      </c>
      <c r="M6191" s="41">
        <v>7.6000678486984281</v>
      </c>
      <c r="N6191" s="41">
        <v>1.9300655014598838</v>
      </c>
      <c r="O6191" s="41">
        <v>13.362590691912937</v>
      </c>
      <c r="P6191" s="41">
        <v>29.587649727979578</v>
      </c>
    </row>
    <row r="6192" spans="1:16" s="26" customFormat="1" x14ac:dyDescent="0.25">
      <c r="A6192" s="27" t="s">
        <v>1060</v>
      </c>
      <c r="B6192" s="27" t="s">
        <v>961</v>
      </c>
      <c r="C6192" s="25">
        <v>1476</v>
      </c>
      <c r="D6192" s="26">
        <v>-1</v>
      </c>
      <c r="E6192" s="26">
        <v>3.06</v>
      </c>
      <c r="F6192" s="38">
        <f t="shared" si="367"/>
        <v>152.65550000000022</v>
      </c>
      <c r="G6192" s="38">
        <f t="shared" si="368"/>
        <v>152.67080000000021</v>
      </c>
      <c r="H6192" s="38">
        <f t="shared" si="369"/>
        <v>152.68610000000021</v>
      </c>
      <c r="I6192" s="41">
        <v>16.356788232357179</v>
      </c>
      <c r="J6192" s="41">
        <v>53.149214484581748</v>
      </c>
      <c r="K6192" s="41">
        <v>164.70277870232991</v>
      </c>
      <c r="L6192" s="41">
        <v>4.5556170605545345</v>
      </c>
      <c r="M6192" s="41">
        <v>5.2441603672246648</v>
      </c>
      <c r="N6192" s="41">
        <v>0.34472030250702329</v>
      </c>
      <c r="O6192" s="41">
        <v>1.5693190978981104</v>
      </c>
      <c r="P6192" s="41">
        <v>5.8925694449849395</v>
      </c>
    </row>
    <row r="6193" spans="1:16" s="26" customFormat="1" x14ac:dyDescent="0.25">
      <c r="A6193" s="27" t="s">
        <v>1061</v>
      </c>
      <c r="B6193" s="27"/>
      <c r="C6193" s="25">
        <v>1476</v>
      </c>
      <c r="D6193" s="26">
        <v>-1</v>
      </c>
      <c r="E6193" s="26">
        <v>3.06</v>
      </c>
      <c r="F6193" s="38">
        <f t="shared" si="367"/>
        <v>152.68610000000021</v>
      </c>
      <c r="G6193" s="38">
        <f t="shared" si="368"/>
        <v>152.70140000000021</v>
      </c>
      <c r="H6193" s="38">
        <f t="shared" si="369"/>
        <v>152.7167000000002</v>
      </c>
      <c r="I6193" s="41">
        <v>19.281092555704106</v>
      </c>
      <c r="J6193" s="41">
        <v>41.336578111224838</v>
      </c>
      <c r="K6193" s="41">
        <v>86.442193543929676</v>
      </c>
      <c r="L6193" s="41">
        <v>6.2647920901793794</v>
      </c>
      <c r="M6193" s="41">
        <v>3.1500631526652167</v>
      </c>
      <c r="N6193" s="41">
        <v>0.49098480469224626</v>
      </c>
      <c r="O6193" s="41">
        <v>1.5952338819088068</v>
      </c>
      <c r="P6193" s="41">
        <v>3.797837067938949</v>
      </c>
    </row>
    <row r="6194" spans="1:16" s="26" customFormat="1" x14ac:dyDescent="0.25">
      <c r="A6194" s="27" t="s">
        <v>1062</v>
      </c>
      <c r="B6194" s="27"/>
      <c r="C6194" s="25">
        <v>1476</v>
      </c>
      <c r="D6194" s="26">
        <v>-1</v>
      </c>
      <c r="E6194" s="26">
        <v>3.06</v>
      </c>
      <c r="F6194" s="38">
        <f t="shared" si="367"/>
        <v>152.7167000000002</v>
      </c>
      <c r="G6194" s="38">
        <f t="shared" si="368"/>
        <v>152.7320000000002</v>
      </c>
      <c r="H6194" s="38">
        <f t="shared" si="369"/>
        <v>152.74730000000019</v>
      </c>
      <c r="I6194" s="41">
        <v>18.423653546216045</v>
      </c>
      <c r="J6194" s="41">
        <v>50.864464880997232</v>
      </c>
      <c r="K6194" s="41">
        <v>38.170585616750287</v>
      </c>
      <c r="L6194" s="41">
        <v>6.2686016713874082</v>
      </c>
      <c r="M6194" s="41">
        <v>5.6807246569457917</v>
      </c>
      <c r="N6194" s="41">
        <v>0.74770708071149539</v>
      </c>
      <c r="O6194" s="41">
        <v>1.9644900607562084</v>
      </c>
      <c r="P6194" s="41">
        <v>6.123903551442603</v>
      </c>
    </row>
    <row r="6195" spans="1:16" s="26" customFormat="1" x14ac:dyDescent="0.25">
      <c r="A6195" s="27" t="s">
        <v>1063</v>
      </c>
      <c r="B6195" s="27"/>
      <c r="C6195" s="25">
        <v>1476</v>
      </c>
      <c r="D6195" s="26">
        <v>-1</v>
      </c>
      <c r="E6195" s="26">
        <v>3.06</v>
      </c>
      <c r="F6195" s="38">
        <f t="shared" si="367"/>
        <v>152.74730000000019</v>
      </c>
      <c r="G6195" s="38">
        <f t="shared" si="368"/>
        <v>152.76260000000019</v>
      </c>
      <c r="H6195" s="38">
        <f t="shared" si="369"/>
        <v>152.77790000000019</v>
      </c>
      <c r="I6195" s="41">
        <v>13.334500709473964</v>
      </c>
      <c r="J6195" s="41">
        <v>80.423804491770369</v>
      </c>
      <c r="K6195" s="41">
        <v>22.07397908203394</v>
      </c>
      <c r="L6195" s="41">
        <v>0.44542137135677762</v>
      </c>
      <c r="M6195" s="41">
        <v>17.472130454262945</v>
      </c>
      <c r="N6195" s="41">
        <v>1.1415810925746603</v>
      </c>
      <c r="O6195" s="41">
        <v>0.48325763385044929</v>
      </c>
      <c r="P6195" s="41">
        <v>2.6236544912556523</v>
      </c>
    </row>
    <row r="6196" spans="1:16" s="26" customFormat="1" x14ac:dyDescent="0.25">
      <c r="A6196" s="27" t="s">
        <v>1064</v>
      </c>
      <c r="B6196" s="27"/>
      <c r="C6196" s="25">
        <v>1476</v>
      </c>
      <c r="D6196" s="26">
        <v>-1</v>
      </c>
      <c r="E6196" s="26">
        <v>3.06</v>
      </c>
      <c r="F6196" s="38">
        <f t="shared" si="367"/>
        <v>152.77790000000019</v>
      </c>
      <c r="G6196" s="38">
        <f t="shared" si="368"/>
        <v>152.79320000000018</v>
      </c>
      <c r="H6196" s="38">
        <f t="shared" si="369"/>
        <v>152.80850000000018</v>
      </c>
      <c r="I6196" s="41">
        <v>14.205527601579622</v>
      </c>
      <c r="J6196" s="41">
        <v>78.301478231447405</v>
      </c>
      <c r="K6196" s="41">
        <v>25.419970066103208</v>
      </c>
      <c r="L6196" s="41">
        <v>0.11557156473796844</v>
      </c>
      <c r="M6196" s="41">
        <v>15.288410857228785</v>
      </c>
      <c r="N6196" s="41">
        <v>0.76335526533798237</v>
      </c>
      <c r="O6196" s="41">
        <v>0.32379716471027742</v>
      </c>
      <c r="P6196" s="41">
        <v>5.373162208229882</v>
      </c>
    </row>
    <row r="6197" spans="1:16" s="26" customFormat="1" x14ac:dyDescent="0.25">
      <c r="A6197" s="27" t="s">
        <v>1065</v>
      </c>
      <c r="B6197" s="27"/>
      <c r="C6197" s="25">
        <v>1476</v>
      </c>
      <c r="D6197" s="26">
        <v>-1</v>
      </c>
      <c r="E6197" s="26">
        <v>3.06</v>
      </c>
      <c r="F6197" s="38">
        <f t="shared" si="367"/>
        <v>152.80850000000018</v>
      </c>
      <c r="G6197" s="38">
        <f t="shared" si="368"/>
        <v>152.82380000000018</v>
      </c>
      <c r="H6197" s="38">
        <f t="shared" si="369"/>
        <v>152.83910000000017</v>
      </c>
      <c r="I6197" s="41">
        <v>18.262677728366747</v>
      </c>
      <c r="J6197" s="41">
        <v>62.821052604168621</v>
      </c>
      <c r="K6197" s="41">
        <v>79.4525551505658</v>
      </c>
      <c r="L6197" s="41">
        <v>3.3856475868571674</v>
      </c>
      <c r="M6197" s="41">
        <v>18.925462918530751</v>
      </c>
      <c r="N6197" s="41">
        <v>1.2660301844276631</v>
      </c>
      <c r="O6197" s="41">
        <v>5.5087988359975624</v>
      </c>
      <c r="P6197" s="41">
        <v>25.036152642762076</v>
      </c>
    </row>
    <row r="6198" spans="1:16" s="26" customFormat="1" x14ac:dyDescent="0.25">
      <c r="A6198" s="27" t="s">
        <v>1066</v>
      </c>
      <c r="B6198" s="27"/>
      <c r="C6198" s="25">
        <v>1476</v>
      </c>
      <c r="D6198" s="26">
        <v>1476</v>
      </c>
      <c r="E6198" s="26">
        <v>3.06</v>
      </c>
      <c r="F6198" s="38">
        <f t="shared" si="367"/>
        <v>152.83910000000017</v>
      </c>
      <c r="G6198" s="38">
        <f t="shared" si="368"/>
        <v>152.85440000000017</v>
      </c>
      <c r="H6198" s="38">
        <f t="shared" si="369"/>
        <v>152.86970000000017</v>
      </c>
      <c r="I6198" s="41">
        <v>31.052289625496677</v>
      </c>
      <c r="J6198" s="41">
        <v>82.231211744867764</v>
      </c>
      <c r="K6198" s="41">
        <v>35.66355502992171</v>
      </c>
      <c r="L6198" s="41">
        <v>23.459871926160215</v>
      </c>
      <c r="M6198" s="41">
        <v>4.1689483913648413</v>
      </c>
      <c r="N6198" s="41">
        <v>1.4169891420008323</v>
      </c>
      <c r="O6198" s="41">
        <v>5.3821742464460574</v>
      </c>
      <c r="P6198" s="41">
        <v>39.646101040604592</v>
      </c>
    </row>
    <row r="6199" spans="1:16" s="26" customFormat="1" x14ac:dyDescent="0.25">
      <c r="A6199" s="27" t="s">
        <v>1067</v>
      </c>
      <c r="B6199" s="27"/>
      <c r="C6199" s="25">
        <v>1475</v>
      </c>
      <c r="D6199" s="26">
        <v>-1</v>
      </c>
      <c r="E6199" s="26">
        <v>3.06</v>
      </c>
      <c r="F6199" s="38">
        <f t="shared" si="367"/>
        <v>152.86970000000017</v>
      </c>
      <c r="G6199" s="38">
        <f t="shared" si="368"/>
        <v>152.88500000000016</v>
      </c>
      <c r="H6199" s="38">
        <f t="shared" si="369"/>
        <v>152.90030000000016</v>
      </c>
      <c r="I6199" s="41">
        <v>48.262334938425788</v>
      </c>
      <c r="J6199" s="41">
        <v>90.295335439194844</v>
      </c>
      <c r="K6199" s="41">
        <v>62.641868519799985</v>
      </c>
      <c r="L6199" s="41">
        <v>39.951035324320351</v>
      </c>
      <c r="M6199" s="41">
        <v>4.9046602612431496</v>
      </c>
      <c r="N6199" s="41">
        <v>2.1157266096459093</v>
      </c>
      <c r="O6199" s="41">
        <v>6.5268684008730018</v>
      </c>
      <c r="P6199" s="41">
        <v>52.428901099756388</v>
      </c>
    </row>
    <row r="6200" spans="1:16" s="26" customFormat="1" x14ac:dyDescent="0.25">
      <c r="A6200" s="27" t="s">
        <v>1068</v>
      </c>
      <c r="B6200" s="27"/>
      <c r="C6200" s="25">
        <v>1475</v>
      </c>
      <c r="D6200" s="26">
        <v>-1</v>
      </c>
      <c r="E6200" s="26">
        <v>3.06</v>
      </c>
      <c r="F6200" s="38">
        <f t="shared" si="367"/>
        <v>152.90030000000016</v>
      </c>
      <c r="G6200" s="38">
        <f t="shared" si="368"/>
        <v>152.91560000000015</v>
      </c>
      <c r="H6200" s="38">
        <f t="shared" si="369"/>
        <v>152.93090000000015</v>
      </c>
      <c r="I6200" s="41">
        <v>15.078533030989401</v>
      </c>
      <c r="J6200" s="41">
        <v>37.68465686929494</v>
      </c>
      <c r="K6200" s="41">
        <v>29.183685439794761</v>
      </c>
      <c r="L6200" s="41">
        <v>3.4184784720993977</v>
      </c>
      <c r="M6200" s="41">
        <v>5.7085031047708101</v>
      </c>
      <c r="N6200" s="41">
        <v>0.69588397515436473</v>
      </c>
      <c r="O6200" s="41">
        <v>4.4335909081971732</v>
      </c>
      <c r="P6200" s="41">
        <v>13.391927336690456</v>
      </c>
    </row>
    <row r="6201" spans="1:16" s="26" customFormat="1" x14ac:dyDescent="0.25">
      <c r="A6201" s="27" t="s">
        <v>1069</v>
      </c>
      <c r="B6201" s="27"/>
      <c r="C6201" s="25">
        <v>1475</v>
      </c>
      <c r="D6201" s="26">
        <v>-1</v>
      </c>
      <c r="E6201" s="26">
        <v>3.05</v>
      </c>
      <c r="F6201" s="38">
        <f t="shared" si="367"/>
        <v>152.93090000000015</v>
      </c>
      <c r="G6201" s="38">
        <f t="shared" si="368"/>
        <v>152.94615000000016</v>
      </c>
      <c r="H6201" s="38">
        <f t="shared" si="369"/>
        <v>152.96140000000014</v>
      </c>
      <c r="I6201" s="41">
        <v>13.10619412031804</v>
      </c>
      <c r="J6201" s="41">
        <v>42.691543586499463</v>
      </c>
      <c r="K6201" s="41">
        <v>26.963535968743034</v>
      </c>
      <c r="L6201" s="41">
        <v>2.2643893874826921</v>
      </c>
      <c r="M6201" s="41">
        <v>8.0600481510203217</v>
      </c>
      <c r="N6201" s="41">
        <v>0.81563861161942142</v>
      </c>
      <c r="O6201" s="41">
        <v>1.0831121335456853</v>
      </c>
      <c r="P6201" s="41">
        <v>10.807324704435606</v>
      </c>
    </row>
    <row r="6202" spans="1:16" s="26" customFormat="1" x14ac:dyDescent="0.25">
      <c r="A6202" s="27" t="s">
        <v>1070</v>
      </c>
      <c r="B6202" s="27"/>
      <c r="C6202" s="25">
        <v>1475</v>
      </c>
      <c r="D6202" s="26">
        <v>-1</v>
      </c>
      <c r="E6202" s="26">
        <v>3.05</v>
      </c>
      <c r="F6202" s="38">
        <f t="shared" si="367"/>
        <v>152.96140000000014</v>
      </c>
      <c r="G6202" s="38">
        <f t="shared" si="368"/>
        <v>152.97665000000015</v>
      </c>
      <c r="H6202" s="38">
        <f t="shared" si="369"/>
        <v>152.99190000000013</v>
      </c>
      <c r="I6202" s="41">
        <v>11.575016652764155</v>
      </c>
      <c r="J6202" s="41">
        <v>63.475058821499843</v>
      </c>
      <c r="K6202" s="41">
        <v>16.119038285702455</v>
      </c>
      <c r="L6202" s="41">
        <v>0.73683293162940322</v>
      </c>
      <c r="M6202" s="41">
        <v>2.2263816473889797</v>
      </c>
      <c r="N6202" s="41">
        <v>0.32815163643191936</v>
      </c>
      <c r="O6202" s="41">
        <v>0.20212745040209207</v>
      </c>
      <c r="P6202" s="41">
        <v>1.8206105087832631</v>
      </c>
    </row>
    <row r="6203" spans="1:16" s="26" customFormat="1" x14ac:dyDescent="0.25">
      <c r="A6203" s="27" t="s">
        <v>1071</v>
      </c>
      <c r="B6203" s="27"/>
      <c r="C6203" s="25">
        <v>1475</v>
      </c>
      <c r="D6203" s="26">
        <v>-1</v>
      </c>
      <c r="E6203" s="26">
        <v>3.05</v>
      </c>
      <c r="F6203" s="38">
        <f t="shared" si="367"/>
        <v>152.99190000000013</v>
      </c>
      <c r="G6203" s="38">
        <f t="shared" si="368"/>
        <v>153.00715000000014</v>
      </c>
      <c r="H6203" s="38">
        <f t="shared" si="369"/>
        <v>153.02240000000012</v>
      </c>
      <c r="I6203" s="41">
        <v>12.889509518886479</v>
      </c>
      <c r="J6203" s="41">
        <v>79.908378912502485</v>
      </c>
      <c r="K6203" s="41">
        <v>12.518250044946612</v>
      </c>
      <c r="L6203" s="41">
        <v>1.5941171162857113</v>
      </c>
      <c r="M6203" s="41">
        <v>18.668015086840686</v>
      </c>
      <c r="N6203" s="41">
        <v>2.754264590551442</v>
      </c>
      <c r="O6203" s="41">
        <v>0.85023299710965616</v>
      </c>
      <c r="P6203" s="41">
        <v>7.6071737116972669</v>
      </c>
    </row>
    <row r="6204" spans="1:16" s="26" customFormat="1" x14ac:dyDescent="0.25">
      <c r="A6204" s="27" t="s">
        <v>1072</v>
      </c>
      <c r="B6204" s="27"/>
      <c r="C6204" s="25">
        <v>1475</v>
      </c>
      <c r="D6204" s="26">
        <v>-1</v>
      </c>
      <c r="E6204" s="26">
        <v>3.05</v>
      </c>
      <c r="F6204" s="38">
        <f t="shared" si="367"/>
        <v>153.02240000000012</v>
      </c>
      <c r="G6204" s="38">
        <f t="shared" si="368"/>
        <v>153.03765000000013</v>
      </c>
      <c r="H6204" s="38">
        <f t="shared" si="369"/>
        <v>153.05290000000011</v>
      </c>
      <c r="I6204" s="41">
        <v>15.996855182230707</v>
      </c>
      <c r="J6204" s="41">
        <v>67.713201388508011</v>
      </c>
      <c r="K6204" s="41">
        <v>31.855794348340666</v>
      </c>
      <c r="L6204" s="41">
        <v>2.3229456469499294</v>
      </c>
      <c r="M6204" s="41">
        <v>13.484415585082113</v>
      </c>
      <c r="N6204" s="41">
        <v>1.2518547701189631</v>
      </c>
      <c r="O6204" s="41">
        <v>2.9288424860889912</v>
      </c>
      <c r="P6204" s="41">
        <v>20.364698053438975</v>
      </c>
    </row>
    <row r="6205" spans="1:16" s="26" customFormat="1" x14ac:dyDescent="0.25">
      <c r="A6205" s="27" t="s">
        <v>1073</v>
      </c>
      <c r="B6205" s="27"/>
      <c r="C6205" s="25">
        <v>1475</v>
      </c>
      <c r="D6205" s="26">
        <v>1475</v>
      </c>
      <c r="E6205" s="26">
        <v>3.05</v>
      </c>
      <c r="F6205" s="38">
        <f t="shared" si="367"/>
        <v>153.05290000000011</v>
      </c>
      <c r="G6205" s="38">
        <f t="shared" si="368"/>
        <v>153.06815000000012</v>
      </c>
      <c r="H6205" s="38">
        <f t="shared" si="369"/>
        <v>153.0834000000001</v>
      </c>
      <c r="I6205" s="41">
        <v>16.337251192386969</v>
      </c>
      <c r="J6205" s="41">
        <v>77.453394021291132</v>
      </c>
      <c r="K6205" s="41">
        <v>29.565680407342779</v>
      </c>
      <c r="L6205" s="41">
        <v>8.5225468137604476</v>
      </c>
      <c r="M6205" s="41">
        <v>9.3954024038557762</v>
      </c>
      <c r="N6205" s="41">
        <v>1.0759507652882765</v>
      </c>
      <c r="O6205" s="41">
        <v>4.0570597141115634</v>
      </c>
      <c r="P6205" s="41">
        <v>27.892191963139091</v>
      </c>
    </row>
    <row r="6206" spans="1:16" s="26" customFormat="1" x14ac:dyDescent="0.25">
      <c r="A6206" s="27" t="s">
        <v>1074</v>
      </c>
      <c r="B6206" s="27"/>
      <c r="C6206" s="25">
        <v>1474</v>
      </c>
      <c r="D6206" s="26">
        <v>-1</v>
      </c>
      <c r="E6206" s="26">
        <v>3.05</v>
      </c>
      <c r="F6206" s="38">
        <f t="shared" si="367"/>
        <v>153.0834000000001</v>
      </c>
      <c r="G6206" s="38">
        <f t="shared" si="368"/>
        <v>153.09865000000011</v>
      </c>
      <c r="H6206" s="38">
        <f t="shared" si="369"/>
        <v>153.11390000000009</v>
      </c>
      <c r="I6206" s="41">
        <v>19.606603030067948</v>
      </c>
      <c r="J6206" s="41">
        <v>52.970760380487263</v>
      </c>
      <c r="K6206" s="41">
        <v>27.057342646535872</v>
      </c>
      <c r="L6206" s="41">
        <v>8.4799137476571076</v>
      </c>
      <c r="M6206" s="41">
        <v>6.9904175261091739</v>
      </c>
      <c r="N6206" s="41">
        <v>0.8771267723870293</v>
      </c>
      <c r="O6206" s="41">
        <v>2.4849092589315558</v>
      </c>
      <c r="P6206" s="41">
        <v>20.709626954538731</v>
      </c>
    </row>
    <row r="6207" spans="1:16" s="26" customFormat="1" x14ac:dyDescent="0.25">
      <c r="A6207" s="27" t="s">
        <v>1075</v>
      </c>
      <c r="B6207" s="27"/>
      <c r="C6207" s="25">
        <v>1474</v>
      </c>
      <c r="D6207" s="26">
        <v>-1</v>
      </c>
      <c r="E6207" s="26">
        <v>3.05</v>
      </c>
      <c r="F6207" s="38">
        <f t="shared" si="367"/>
        <v>153.11390000000009</v>
      </c>
      <c r="G6207" s="38">
        <f t="shared" si="368"/>
        <v>153.1291500000001</v>
      </c>
      <c r="H6207" s="38">
        <f t="shared" si="369"/>
        <v>153.14440000000008</v>
      </c>
      <c r="I6207" s="41">
        <v>18.240571569898027</v>
      </c>
      <c r="J6207" s="41">
        <v>43.418217161311937</v>
      </c>
      <c r="K6207" s="41">
        <v>10.943613746498471</v>
      </c>
      <c r="L6207" s="41">
        <v>6.0871543147487976</v>
      </c>
      <c r="M6207" s="41">
        <v>4.1126858076638229</v>
      </c>
      <c r="N6207" s="41">
        <v>0.44873470620073125</v>
      </c>
      <c r="O6207" s="41">
        <v>2.7722920230441024</v>
      </c>
      <c r="P6207" s="41">
        <v>9.0728150805943191</v>
      </c>
    </row>
    <row r="6208" spans="1:16" s="26" customFormat="1" x14ac:dyDescent="0.25">
      <c r="A6208" s="27" t="s">
        <v>1076</v>
      </c>
      <c r="B6208" s="27"/>
      <c r="C6208" s="25">
        <v>1474</v>
      </c>
      <c r="D6208" s="26">
        <v>-1</v>
      </c>
      <c r="E6208" s="26">
        <v>3.05</v>
      </c>
      <c r="F6208" s="38">
        <f t="shared" si="367"/>
        <v>153.14440000000008</v>
      </c>
      <c r="G6208" s="38">
        <f t="shared" si="368"/>
        <v>153.15965000000008</v>
      </c>
      <c r="H6208" s="38">
        <f t="shared" si="369"/>
        <v>153.17490000000006</v>
      </c>
      <c r="I6208" s="41">
        <v>13.876585615688768</v>
      </c>
      <c r="J6208" s="41">
        <v>44.039917733715882</v>
      </c>
      <c r="K6208" s="41">
        <v>9.6155540328287668</v>
      </c>
      <c r="L6208" s="41">
        <v>1.85830515242006</v>
      </c>
      <c r="M6208" s="41">
        <v>10.401264490341823</v>
      </c>
      <c r="N6208" s="41">
        <v>0.62077268894722704</v>
      </c>
      <c r="O6208" s="41">
        <v>1.5683753121374782</v>
      </c>
      <c r="P6208" s="41">
        <v>6.2419931041460739</v>
      </c>
    </row>
    <row r="6209" spans="1:16" s="26" customFormat="1" x14ac:dyDescent="0.25">
      <c r="A6209" s="27" t="s">
        <v>1077</v>
      </c>
      <c r="B6209" s="27"/>
      <c r="C6209" s="25">
        <v>1474</v>
      </c>
      <c r="D6209" s="26">
        <v>-1</v>
      </c>
      <c r="E6209" s="26">
        <v>3.05</v>
      </c>
      <c r="F6209" s="38">
        <f t="shared" si="367"/>
        <v>153.17490000000006</v>
      </c>
      <c r="G6209" s="38">
        <f t="shared" si="368"/>
        <v>153.19015000000007</v>
      </c>
      <c r="H6209" s="38">
        <f t="shared" si="369"/>
        <v>153.20540000000005</v>
      </c>
      <c r="I6209" s="41">
        <v>13.456555059342863</v>
      </c>
      <c r="J6209" s="41">
        <v>46.209034285810077</v>
      </c>
      <c r="K6209" s="41">
        <v>15.441094288076076</v>
      </c>
      <c r="L6209" s="41">
        <v>2.0743811741968248</v>
      </c>
      <c r="M6209" s="41">
        <v>10.918405524793258</v>
      </c>
      <c r="N6209" s="41">
        <v>0.49429853790726702</v>
      </c>
      <c r="O6209" s="41">
        <v>1.8425844000078651</v>
      </c>
      <c r="P6209" s="41">
        <v>9.9119922480016811</v>
      </c>
    </row>
    <row r="6210" spans="1:16" s="26" customFormat="1" x14ac:dyDescent="0.25">
      <c r="A6210" s="27" t="s">
        <v>1078</v>
      </c>
      <c r="B6210" s="27"/>
      <c r="C6210" s="25">
        <v>1474</v>
      </c>
      <c r="D6210" s="26">
        <v>-1</v>
      </c>
      <c r="E6210" s="26">
        <v>3.05</v>
      </c>
      <c r="F6210" s="38">
        <f t="shared" si="367"/>
        <v>153.20540000000005</v>
      </c>
      <c r="G6210" s="38">
        <f t="shared" si="368"/>
        <v>153.22065000000006</v>
      </c>
      <c r="H6210" s="38">
        <f t="shared" si="369"/>
        <v>153.23590000000004</v>
      </c>
      <c r="I6210" s="41">
        <v>11.66567989639573</v>
      </c>
      <c r="J6210" s="41">
        <v>61.43964044224068</v>
      </c>
      <c r="K6210" s="41">
        <v>14.222704857392982</v>
      </c>
      <c r="L6210" s="41">
        <v>0.17605401695083858</v>
      </c>
      <c r="M6210" s="41">
        <v>14.909712987688181</v>
      </c>
      <c r="N6210" s="41">
        <v>0.59904932675986855</v>
      </c>
      <c r="O6210" s="41">
        <v>0.49293143789693072</v>
      </c>
      <c r="P6210" s="41">
        <v>10.995287314275039</v>
      </c>
    </row>
    <row r="6211" spans="1:16" s="26" customFormat="1" x14ac:dyDescent="0.25">
      <c r="A6211" s="27" t="s">
        <v>1079</v>
      </c>
      <c r="B6211" s="27"/>
      <c r="C6211" s="25">
        <v>1474</v>
      </c>
      <c r="D6211" s="26">
        <v>-1</v>
      </c>
      <c r="E6211" s="26">
        <v>3.05</v>
      </c>
      <c r="F6211" s="38">
        <f t="shared" si="367"/>
        <v>153.23590000000004</v>
      </c>
      <c r="G6211" s="38">
        <f t="shared" si="368"/>
        <v>153.25115000000005</v>
      </c>
      <c r="H6211" s="38">
        <f t="shared" si="369"/>
        <v>153.26640000000003</v>
      </c>
      <c r="I6211" s="41">
        <v>15.648164847501929</v>
      </c>
      <c r="J6211" s="41">
        <v>62.589786501187987</v>
      </c>
      <c r="K6211" s="41">
        <v>14.404126081429469</v>
      </c>
      <c r="L6211" s="41">
        <v>1.0260186691737421</v>
      </c>
      <c r="M6211" s="41">
        <v>9.069887751975541</v>
      </c>
      <c r="N6211" s="41">
        <v>0.79069356436190386</v>
      </c>
      <c r="O6211" s="41">
        <v>1.494877996028235</v>
      </c>
      <c r="P6211" s="41">
        <v>4.0908719441482528</v>
      </c>
    </row>
    <row r="6212" spans="1:16" s="26" customFormat="1" x14ac:dyDescent="0.25">
      <c r="A6212" s="27" t="s">
        <v>1080</v>
      </c>
      <c r="B6212" s="27"/>
      <c r="C6212" s="25">
        <v>1474</v>
      </c>
      <c r="D6212" s="26">
        <v>-1</v>
      </c>
      <c r="E6212" s="26">
        <v>3.05</v>
      </c>
      <c r="F6212" s="38">
        <f t="shared" si="367"/>
        <v>153.26640000000003</v>
      </c>
      <c r="G6212" s="38">
        <f t="shared" si="368"/>
        <v>153.28165000000004</v>
      </c>
      <c r="H6212" s="38">
        <f t="shared" si="369"/>
        <v>153.29690000000002</v>
      </c>
      <c r="I6212" s="41">
        <v>15.781953160734492</v>
      </c>
      <c r="J6212" s="41">
        <v>74.677468415739312</v>
      </c>
      <c r="K6212" s="41">
        <v>33.855743100665542</v>
      </c>
      <c r="L6212" s="41">
        <v>1.7964957674268651</v>
      </c>
      <c r="M6212" s="41">
        <v>15.58871319965121</v>
      </c>
      <c r="N6212" s="41">
        <v>0.55394573577764117</v>
      </c>
      <c r="O6212" s="41">
        <v>1.8872569260111289</v>
      </c>
      <c r="P6212" s="41">
        <v>19.218709868231596</v>
      </c>
    </row>
    <row r="6213" spans="1:16" s="26" customFormat="1" x14ac:dyDescent="0.25">
      <c r="A6213" s="27" t="s">
        <v>1081</v>
      </c>
      <c r="B6213" s="27"/>
      <c r="C6213" s="25">
        <v>1474</v>
      </c>
      <c r="D6213" s="26">
        <v>1474</v>
      </c>
      <c r="E6213" s="26">
        <v>3.05</v>
      </c>
      <c r="F6213" s="38">
        <f t="shared" si="367"/>
        <v>153.29690000000002</v>
      </c>
      <c r="G6213" s="38">
        <f t="shared" si="368"/>
        <v>153.31215000000003</v>
      </c>
      <c r="H6213" s="38">
        <f t="shared" si="369"/>
        <v>153.32740000000001</v>
      </c>
      <c r="I6213" s="41">
        <v>19.749640169895144</v>
      </c>
      <c r="J6213" s="41">
        <v>68.513030567324563</v>
      </c>
      <c r="K6213" s="41">
        <v>28.424607896785176</v>
      </c>
      <c r="L6213" s="41">
        <v>8.3666108099306626</v>
      </c>
      <c r="M6213" s="41">
        <v>7.9078119923857537</v>
      </c>
      <c r="N6213" s="41">
        <v>0.89121013855086773</v>
      </c>
      <c r="O6213" s="41">
        <v>2.0314988497611042</v>
      </c>
      <c r="P6213" s="41">
        <v>19.314559124553444</v>
      </c>
    </row>
    <row r="6214" spans="1:16" s="26" customFormat="1" x14ac:dyDescent="0.25">
      <c r="A6214" s="27" t="s">
        <v>1082</v>
      </c>
      <c r="B6214" s="27"/>
      <c r="C6214" s="25">
        <v>1473</v>
      </c>
      <c r="D6214" s="26">
        <v>-1</v>
      </c>
      <c r="E6214" s="26">
        <v>3.05</v>
      </c>
      <c r="F6214" s="38">
        <f t="shared" si="367"/>
        <v>153.32740000000001</v>
      </c>
      <c r="G6214" s="38">
        <f t="shared" si="368"/>
        <v>153.34265000000002</v>
      </c>
      <c r="H6214" s="38">
        <f t="shared" si="369"/>
        <v>153.3579</v>
      </c>
      <c r="I6214" s="41">
        <v>29.702172251547928</v>
      </c>
      <c r="J6214" s="41">
        <v>49.278802923685284</v>
      </c>
      <c r="K6214" s="41">
        <v>16.049578933602238</v>
      </c>
      <c r="L6214" s="41">
        <v>12.409218535898326</v>
      </c>
      <c r="M6214" s="41">
        <v>5.5167484152812509</v>
      </c>
      <c r="N6214" s="41">
        <v>0.60788594866659063</v>
      </c>
      <c r="O6214" s="41">
        <v>3.02915904756287</v>
      </c>
      <c r="P6214" s="41">
        <v>6.4379528809258808</v>
      </c>
    </row>
    <row r="6215" spans="1:16" s="26" customFormat="1" x14ac:dyDescent="0.25">
      <c r="A6215" s="27" t="s">
        <v>1083</v>
      </c>
      <c r="B6215" s="27"/>
      <c r="C6215" s="25">
        <v>1473</v>
      </c>
      <c r="D6215" s="26">
        <v>-1</v>
      </c>
      <c r="E6215" s="26">
        <v>3.05</v>
      </c>
      <c r="F6215" s="38">
        <f t="shared" si="367"/>
        <v>153.3579</v>
      </c>
      <c r="G6215" s="38">
        <f t="shared" si="368"/>
        <v>153.37315000000001</v>
      </c>
      <c r="H6215" s="38">
        <f t="shared" si="369"/>
        <v>153.38839999999999</v>
      </c>
      <c r="I6215" s="41">
        <v>52.214607236595384</v>
      </c>
      <c r="J6215" s="41">
        <v>35.304617819338048</v>
      </c>
      <c r="K6215" s="41">
        <v>22.252317957553633</v>
      </c>
      <c r="L6215" s="41">
        <v>27.006121183719923</v>
      </c>
      <c r="M6215" s="41">
        <v>6.2446335631395771</v>
      </c>
      <c r="N6215" s="41">
        <v>1.195153112884163</v>
      </c>
      <c r="O6215" s="41">
        <v>6.0168701704713028</v>
      </c>
      <c r="P6215" s="41">
        <v>4.6049088206221835</v>
      </c>
    </row>
    <row r="6216" spans="1:16" s="26" customFormat="1" x14ac:dyDescent="0.25">
      <c r="A6216" s="27" t="s">
        <v>1084</v>
      </c>
      <c r="B6216" s="27"/>
      <c r="C6216" s="25">
        <v>1473</v>
      </c>
      <c r="D6216" s="26">
        <v>-1</v>
      </c>
      <c r="E6216" s="26">
        <v>3.05</v>
      </c>
      <c r="F6216" s="38">
        <f t="shared" si="367"/>
        <v>153.38839999999999</v>
      </c>
      <c r="G6216" s="38">
        <f t="shared" si="368"/>
        <v>153.40365</v>
      </c>
      <c r="H6216" s="38">
        <f t="shared" si="369"/>
        <v>153.41889999999998</v>
      </c>
      <c r="I6216" s="41">
        <v>13.302722203645832</v>
      </c>
      <c r="J6216" s="41">
        <v>45.98663799466086</v>
      </c>
      <c r="K6216" s="41">
        <v>11.884157699805519</v>
      </c>
      <c r="L6216" s="41">
        <v>1.7467999945895385</v>
      </c>
      <c r="M6216" s="41">
        <v>6.7583744642544623</v>
      </c>
      <c r="N6216" s="41">
        <v>0.61580208912469581</v>
      </c>
      <c r="O6216" s="41">
        <v>1.0648656088401267</v>
      </c>
      <c r="P6216" s="41">
        <v>3.150883774507133</v>
      </c>
    </row>
    <row r="6217" spans="1:16" s="26" customFormat="1" x14ac:dyDescent="0.25">
      <c r="A6217" s="27" t="s">
        <v>1085</v>
      </c>
      <c r="B6217" s="27"/>
      <c r="C6217" s="25">
        <v>1473</v>
      </c>
      <c r="D6217" s="26">
        <v>-1</v>
      </c>
      <c r="E6217" s="26">
        <v>3.05</v>
      </c>
      <c r="F6217" s="38">
        <f t="shared" si="367"/>
        <v>153.41889999999998</v>
      </c>
      <c r="G6217" s="38">
        <f t="shared" si="368"/>
        <v>153.43414999999999</v>
      </c>
      <c r="H6217" s="38">
        <f t="shared" si="369"/>
        <v>153.44939999999997</v>
      </c>
      <c r="I6217" s="41">
        <v>12.468409775791105</v>
      </c>
      <c r="J6217" s="41">
        <v>57.223713092021292</v>
      </c>
      <c r="K6217" s="41">
        <v>13.204555114649178</v>
      </c>
      <c r="L6217" s="41">
        <v>0.20220743400820848</v>
      </c>
      <c r="M6217" s="41">
        <v>15.35070386609274</v>
      </c>
      <c r="N6217" s="41">
        <v>0.54869899152052493</v>
      </c>
      <c r="O6217" s="41">
        <v>1.811478794313691</v>
      </c>
      <c r="P6217" s="41">
        <v>5.1850244779464987</v>
      </c>
    </row>
    <row r="6218" spans="1:16" s="26" customFormat="1" x14ac:dyDescent="0.25">
      <c r="A6218" s="27" t="s">
        <v>1086</v>
      </c>
      <c r="B6218" s="27"/>
      <c r="C6218" s="25">
        <v>1473</v>
      </c>
      <c r="D6218" s="26">
        <v>-1</v>
      </c>
      <c r="E6218" s="26">
        <v>3.05</v>
      </c>
      <c r="F6218" s="38">
        <f t="shared" si="367"/>
        <v>153.44939999999997</v>
      </c>
      <c r="G6218" s="38">
        <f t="shared" si="368"/>
        <v>153.46464999999998</v>
      </c>
      <c r="H6218" s="38">
        <f t="shared" si="369"/>
        <v>153.47989999999996</v>
      </c>
      <c r="I6218" s="41">
        <v>16.973253860007912</v>
      </c>
      <c r="J6218" s="41">
        <v>52.356627629187187</v>
      </c>
      <c r="K6218" s="41">
        <v>18.923659132159962</v>
      </c>
      <c r="L6218" s="41">
        <v>0.56458849588659399</v>
      </c>
      <c r="M6218" s="41">
        <v>6.8011648215276423</v>
      </c>
      <c r="N6218" s="41">
        <v>0.60098233780196397</v>
      </c>
      <c r="O6218" s="41">
        <v>4.2438899703100734</v>
      </c>
      <c r="P6218" s="41">
        <v>5.9006249854066297</v>
      </c>
    </row>
    <row r="6219" spans="1:16" s="26" customFormat="1" x14ac:dyDescent="0.25">
      <c r="A6219" s="27" t="s">
        <v>1087</v>
      </c>
      <c r="B6219" s="27"/>
      <c r="C6219" s="25">
        <v>1473</v>
      </c>
      <c r="D6219" s="26">
        <v>1473</v>
      </c>
      <c r="E6219" s="26">
        <v>3.05</v>
      </c>
      <c r="F6219" s="38">
        <f t="shared" si="367"/>
        <v>153.47989999999996</v>
      </c>
      <c r="G6219" s="38">
        <f t="shared" si="368"/>
        <v>153.49514999999997</v>
      </c>
      <c r="H6219" s="38">
        <f t="shared" si="369"/>
        <v>153.51039999999995</v>
      </c>
      <c r="I6219" s="41">
        <v>33.140496231965479</v>
      </c>
      <c r="J6219" s="41">
        <v>51.436933929015794</v>
      </c>
      <c r="K6219" s="41">
        <v>27.112744230086449</v>
      </c>
      <c r="L6219" s="41">
        <v>19.142546310382077</v>
      </c>
      <c r="M6219" s="41">
        <v>4.8553904045927716</v>
      </c>
      <c r="N6219" s="41">
        <v>0.90952771937834365</v>
      </c>
      <c r="O6219" s="41">
        <v>2.1734599579228848</v>
      </c>
      <c r="P6219" s="41">
        <v>18.792058093288606</v>
      </c>
    </row>
    <row r="6220" spans="1:16" s="26" customFormat="1" x14ac:dyDescent="0.25">
      <c r="A6220" s="27" t="s">
        <v>1088</v>
      </c>
      <c r="B6220" s="27"/>
      <c r="C6220" s="25">
        <v>1472</v>
      </c>
      <c r="D6220" s="26">
        <v>-1</v>
      </c>
      <c r="E6220" s="26">
        <v>3.05</v>
      </c>
      <c r="F6220" s="38">
        <f t="shared" si="367"/>
        <v>153.51039999999995</v>
      </c>
      <c r="G6220" s="38">
        <f t="shared" si="368"/>
        <v>153.52564999999996</v>
      </c>
      <c r="H6220" s="38">
        <f t="shared" si="369"/>
        <v>153.54089999999994</v>
      </c>
      <c r="I6220" s="41">
        <v>20.894480912180935</v>
      </c>
      <c r="J6220" s="41">
        <v>49.688360381919452</v>
      </c>
      <c r="K6220" s="41">
        <v>15.852008462650788</v>
      </c>
      <c r="L6220" s="41">
        <v>12.157186916203083</v>
      </c>
      <c r="M6220" s="41">
        <v>2.9976986871122882</v>
      </c>
      <c r="N6220" s="41">
        <v>1.4391727449124991</v>
      </c>
      <c r="O6220" s="41">
        <v>2.3463300497453745</v>
      </c>
      <c r="P6220" s="41">
        <v>9.1941735482515199</v>
      </c>
    </row>
    <row r="6221" spans="1:16" s="26" customFormat="1" x14ac:dyDescent="0.25">
      <c r="A6221" s="27" t="s">
        <v>1089</v>
      </c>
      <c r="B6221" s="27" t="s">
        <v>246</v>
      </c>
      <c r="C6221" s="25">
        <v>1472</v>
      </c>
      <c r="D6221" s="26">
        <v>-1</v>
      </c>
      <c r="E6221" s="26">
        <v>3.9</v>
      </c>
      <c r="F6221" s="38">
        <f t="shared" si="367"/>
        <v>153.54089999999994</v>
      </c>
      <c r="G6221" s="38">
        <f t="shared" si="368"/>
        <v>153.56039999999993</v>
      </c>
      <c r="H6221" s="38">
        <f t="shared" si="369"/>
        <v>153.57989999999992</v>
      </c>
      <c r="I6221" s="41">
        <v>17.586672666634396</v>
      </c>
      <c r="J6221" s="41">
        <v>35.074979204766848</v>
      </c>
      <c r="K6221" s="41">
        <v>10.567465558362155</v>
      </c>
      <c r="L6221" s="41">
        <v>5.133517688527613</v>
      </c>
      <c r="M6221" s="41">
        <v>2.4822897960587191</v>
      </c>
      <c r="N6221" s="41">
        <v>0.3256663365206538</v>
      </c>
      <c r="O6221" s="41">
        <v>1.8711732436736861</v>
      </c>
      <c r="P6221" s="41">
        <v>7.9990348917755654</v>
      </c>
    </row>
    <row r="6222" spans="1:16" s="26" customFormat="1" x14ac:dyDescent="0.25">
      <c r="A6222" s="27" t="s">
        <v>995</v>
      </c>
      <c r="B6222" s="27" t="s">
        <v>1090</v>
      </c>
      <c r="C6222" s="25">
        <v>1472</v>
      </c>
      <c r="D6222" s="26">
        <v>-1</v>
      </c>
      <c r="E6222" s="26">
        <v>3.01</v>
      </c>
      <c r="F6222" s="38">
        <f t="shared" si="367"/>
        <v>153.57989999999992</v>
      </c>
      <c r="G6222" s="38">
        <f t="shared" si="368"/>
        <v>153.59494999999993</v>
      </c>
      <c r="H6222" s="38">
        <f t="shared" si="369"/>
        <v>153.60999999999993</v>
      </c>
      <c r="I6222" s="41">
        <v>10.336471417973138</v>
      </c>
      <c r="J6222" s="41">
        <v>49.722134086555329</v>
      </c>
      <c r="K6222" s="41">
        <v>9.3267971066257935</v>
      </c>
      <c r="L6222" s="41">
        <v>0.83238432584726663</v>
      </c>
      <c r="M6222" s="41">
        <v>11.700280007151813</v>
      </c>
      <c r="N6222" s="41">
        <v>0.75639962877197409</v>
      </c>
      <c r="O6222" s="41">
        <v>0.94952491577833054</v>
      </c>
      <c r="P6222" s="41">
        <v>2.9923075081831838</v>
      </c>
    </row>
    <row r="6223" spans="1:16" s="26" customFormat="1" x14ac:dyDescent="0.25">
      <c r="A6223" s="27" t="s">
        <v>997</v>
      </c>
      <c r="B6223" s="27" t="s">
        <v>961</v>
      </c>
      <c r="C6223" s="25">
        <v>1472</v>
      </c>
      <c r="D6223" s="26">
        <v>-1</v>
      </c>
      <c r="E6223" s="26">
        <v>3.02</v>
      </c>
      <c r="F6223" s="38">
        <f t="shared" si="367"/>
        <v>153.60999999999993</v>
      </c>
      <c r="G6223" s="38">
        <f t="shared" si="368"/>
        <v>153.62509999999992</v>
      </c>
      <c r="H6223" s="38">
        <f t="shared" si="369"/>
        <v>153.64019999999994</v>
      </c>
      <c r="I6223" s="41">
        <v>10.687124891573074</v>
      </c>
      <c r="J6223" s="41">
        <v>61.406189986568926</v>
      </c>
      <c r="K6223" s="41">
        <v>14.647172143305859</v>
      </c>
      <c r="L6223" s="41">
        <v>0.58849248312122404</v>
      </c>
      <c r="M6223" s="41">
        <v>10.725410503986504</v>
      </c>
      <c r="N6223" s="41">
        <v>0.68564554931836408</v>
      </c>
      <c r="O6223" s="41">
        <v>1.0850276877732983</v>
      </c>
      <c r="P6223" s="41">
        <v>4.0130212852535143</v>
      </c>
    </row>
    <row r="6224" spans="1:16" s="26" customFormat="1" x14ac:dyDescent="0.25">
      <c r="A6224" s="27" t="s">
        <v>998</v>
      </c>
      <c r="B6224" s="27"/>
      <c r="C6224" s="25">
        <v>1472</v>
      </c>
      <c r="D6224" s="26">
        <v>-1</v>
      </c>
      <c r="E6224" s="26">
        <v>3.02</v>
      </c>
      <c r="F6224" s="38">
        <f t="shared" si="367"/>
        <v>153.64019999999994</v>
      </c>
      <c r="G6224" s="38">
        <f t="shared" si="368"/>
        <v>153.65529999999993</v>
      </c>
      <c r="H6224" s="38">
        <f t="shared" si="369"/>
        <v>153.67039999999994</v>
      </c>
      <c r="I6224" s="41">
        <v>15.231569241429209</v>
      </c>
      <c r="J6224" s="41">
        <v>89.570828671420429</v>
      </c>
      <c r="K6224" s="41">
        <v>18.717341910485388</v>
      </c>
      <c r="L6224" s="41">
        <v>0.48843073601076697</v>
      </c>
      <c r="M6224" s="41">
        <v>28.255129289043438</v>
      </c>
      <c r="N6224" s="41">
        <v>1.4645486245641224</v>
      </c>
      <c r="O6224" s="41">
        <v>2.0061971704093158</v>
      </c>
      <c r="P6224" s="41">
        <v>8.1631520366702368</v>
      </c>
    </row>
    <row r="6225" spans="1:16" s="26" customFormat="1" x14ac:dyDescent="0.25">
      <c r="A6225" s="27" t="s">
        <v>999</v>
      </c>
      <c r="B6225" s="27"/>
      <c r="C6225" s="25">
        <v>1472</v>
      </c>
      <c r="D6225" s="26">
        <v>-1</v>
      </c>
      <c r="E6225" s="26">
        <v>3.02</v>
      </c>
      <c r="F6225" s="38">
        <f t="shared" si="367"/>
        <v>153.67039999999994</v>
      </c>
      <c r="G6225" s="38">
        <f t="shared" si="368"/>
        <v>153.68549999999993</v>
      </c>
      <c r="H6225" s="38">
        <f t="shared" si="369"/>
        <v>153.70059999999995</v>
      </c>
      <c r="I6225" s="41">
        <v>15.17896846567751</v>
      </c>
      <c r="J6225" s="41">
        <v>93.998477969926796</v>
      </c>
      <c r="K6225" s="41">
        <v>21.598648531917657</v>
      </c>
      <c r="L6225" s="41">
        <v>1.6049164750164537</v>
      </c>
      <c r="M6225" s="41">
        <v>21.892337276499287</v>
      </c>
      <c r="N6225" s="41">
        <v>1.229073371597452</v>
      </c>
      <c r="O6225" s="41">
        <v>1.967786619131431</v>
      </c>
      <c r="P6225" s="41">
        <v>9.4922835719970564</v>
      </c>
    </row>
    <row r="6226" spans="1:16" s="26" customFormat="1" x14ac:dyDescent="0.25">
      <c r="A6226" s="27" t="s">
        <v>1000</v>
      </c>
      <c r="B6226" s="27"/>
      <c r="C6226" s="25">
        <v>1472</v>
      </c>
      <c r="D6226" s="26">
        <v>1472</v>
      </c>
      <c r="E6226" s="26">
        <v>3.02</v>
      </c>
      <c r="F6226" s="38">
        <f t="shared" si="367"/>
        <v>153.70059999999995</v>
      </c>
      <c r="G6226" s="38">
        <f t="shared" si="368"/>
        <v>153.71569999999994</v>
      </c>
      <c r="H6226" s="38">
        <f t="shared" si="369"/>
        <v>153.73079999999996</v>
      </c>
      <c r="I6226" s="41">
        <v>22.373108692695254</v>
      </c>
      <c r="J6226" s="41">
        <v>76.732502021818945</v>
      </c>
      <c r="K6226" s="41">
        <v>20.420510469340286</v>
      </c>
      <c r="L6226" s="41">
        <v>12.60898180124086</v>
      </c>
      <c r="M6226" s="41">
        <v>8.2960491513024905</v>
      </c>
      <c r="N6226" s="41">
        <v>1.3756498743050738</v>
      </c>
      <c r="O6226" s="41">
        <v>2.9559231885503578</v>
      </c>
      <c r="P6226" s="41">
        <v>11.782841943378951</v>
      </c>
    </row>
    <row r="6227" spans="1:16" s="26" customFormat="1" x14ac:dyDescent="0.25">
      <c r="A6227" s="27" t="s">
        <v>1001</v>
      </c>
      <c r="B6227" s="27"/>
      <c r="C6227" s="25">
        <v>1471</v>
      </c>
      <c r="D6227" s="26">
        <v>-1</v>
      </c>
      <c r="E6227" s="26">
        <v>3.02</v>
      </c>
      <c r="F6227" s="38">
        <f t="shared" ref="F6227:F6290" si="370">H6226</f>
        <v>153.73079999999996</v>
      </c>
      <c r="G6227" s="38">
        <f t="shared" ref="G6227:G6290" si="371">F6227+(E6227/200)</f>
        <v>153.74589999999995</v>
      </c>
      <c r="H6227" s="38">
        <f t="shared" ref="H6227:H6290" si="372">H6226+E6227/100</f>
        <v>153.76099999999997</v>
      </c>
      <c r="I6227" s="41">
        <v>15.548170923854279</v>
      </c>
      <c r="J6227" s="41">
        <v>61.406637291645303</v>
      </c>
      <c r="K6227" s="41">
        <v>7.7606377881758011</v>
      </c>
      <c r="L6227" s="41">
        <v>2.8673583329019667</v>
      </c>
      <c r="M6227" s="41">
        <v>11.154136843276691</v>
      </c>
      <c r="N6227" s="41">
        <v>0.95061856320337357</v>
      </c>
      <c r="O6227" s="41">
        <v>2.4052244785013532</v>
      </c>
      <c r="P6227" s="41">
        <v>5.773093931578412</v>
      </c>
    </row>
    <row r="6228" spans="1:16" s="26" customFormat="1" x14ac:dyDescent="0.25">
      <c r="A6228" s="27" t="s">
        <v>1002</v>
      </c>
      <c r="B6228" s="27"/>
      <c r="C6228" s="25">
        <v>1471</v>
      </c>
      <c r="D6228" s="26">
        <v>-1</v>
      </c>
      <c r="E6228" s="26">
        <v>3.02</v>
      </c>
      <c r="F6228" s="38">
        <f t="shared" si="370"/>
        <v>153.76099999999997</v>
      </c>
      <c r="G6228" s="38">
        <f t="shared" si="371"/>
        <v>153.77609999999996</v>
      </c>
      <c r="H6228" s="38">
        <f t="shared" si="372"/>
        <v>153.79119999999998</v>
      </c>
      <c r="I6228" s="41">
        <v>12.044931178504095</v>
      </c>
      <c r="J6228" s="41">
        <v>56.397267741312149</v>
      </c>
      <c r="K6228" s="41">
        <v>10.492421398492143</v>
      </c>
      <c r="L6228" s="41">
        <v>1.442506784787287</v>
      </c>
      <c r="M6228" s="41">
        <v>16.470264337510674</v>
      </c>
      <c r="N6228" s="41">
        <v>1.2845210527738482</v>
      </c>
      <c r="O6228" s="41">
        <v>1.2221392786699574</v>
      </c>
      <c r="P6228" s="41">
        <v>3.6579279640478486</v>
      </c>
    </row>
    <row r="6229" spans="1:16" s="26" customFormat="1" x14ac:dyDescent="0.25">
      <c r="A6229" s="27" t="s">
        <v>1003</v>
      </c>
      <c r="B6229" s="27"/>
      <c r="C6229" s="25">
        <v>1471</v>
      </c>
      <c r="D6229" s="26">
        <v>-1</v>
      </c>
      <c r="E6229" s="26">
        <v>3.02</v>
      </c>
      <c r="F6229" s="38">
        <f t="shared" si="370"/>
        <v>153.79119999999998</v>
      </c>
      <c r="G6229" s="38">
        <f t="shared" si="371"/>
        <v>153.80629999999996</v>
      </c>
      <c r="H6229" s="38">
        <f t="shared" si="372"/>
        <v>153.82139999999998</v>
      </c>
      <c r="I6229" s="41">
        <v>7.2655134744411383</v>
      </c>
      <c r="J6229" s="41">
        <v>51.850038885721311</v>
      </c>
      <c r="K6229" s="41">
        <v>12.393342744965871</v>
      </c>
      <c r="L6229" s="41">
        <v>0.28987865028950893</v>
      </c>
      <c r="M6229" s="41">
        <v>8.3549223822706793</v>
      </c>
      <c r="N6229" s="41">
        <v>0.67925943612985773</v>
      </c>
      <c r="O6229" s="41">
        <v>0.750312915276379</v>
      </c>
      <c r="P6229" s="41">
        <v>2.9744002489363357</v>
      </c>
    </row>
    <row r="6230" spans="1:16" s="26" customFormat="1" x14ac:dyDescent="0.25">
      <c r="A6230" s="27" t="s">
        <v>1004</v>
      </c>
      <c r="B6230" s="27"/>
      <c r="C6230" s="25">
        <v>1471</v>
      </c>
      <c r="D6230" s="26">
        <v>-1</v>
      </c>
      <c r="E6230" s="26">
        <v>3.02</v>
      </c>
      <c r="F6230" s="38">
        <f t="shared" si="370"/>
        <v>153.82139999999998</v>
      </c>
      <c r="G6230" s="38">
        <f t="shared" si="371"/>
        <v>153.83649999999997</v>
      </c>
      <c r="H6230" s="38">
        <f t="shared" si="372"/>
        <v>153.85159999999999</v>
      </c>
      <c r="I6230" s="41">
        <v>9.8806377196701245</v>
      </c>
      <c r="J6230" s="41">
        <v>74.256295669848299</v>
      </c>
      <c r="K6230" s="41">
        <v>21.563294488880167</v>
      </c>
      <c r="L6230" s="41">
        <v>0.24509350804930899</v>
      </c>
      <c r="M6230" s="41">
        <v>19.834938711186524</v>
      </c>
      <c r="N6230" s="41">
        <v>0.70226971698368224</v>
      </c>
      <c r="O6230" s="41">
        <v>1.4214719405895357</v>
      </c>
      <c r="P6230" s="41">
        <v>5.1782049057213468</v>
      </c>
    </row>
    <row r="6231" spans="1:16" s="26" customFormat="1" x14ac:dyDescent="0.25">
      <c r="A6231" s="27" t="s">
        <v>1005</v>
      </c>
      <c r="B6231" s="27"/>
      <c r="C6231" s="25">
        <v>1471</v>
      </c>
      <c r="D6231" s="26">
        <v>-1</v>
      </c>
      <c r="E6231" s="26">
        <v>3.02</v>
      </c>
      <c r="F6231" s="38">
        <f t="shared" si="370"/>
        <v>153.85159999999999</v>
      </c>
      <c r="G6231" s="38">
        <f t="shared" si="371"/>
        <v>153.86669999999998</v>
      </c>
      <c r="H6231" s="38">
        <f t="shared" si="372"/>
        <v>153.8818</v>
      </c>
      <c r="I6231" s="41">
        <v>13.883180514072073</v>
      </c>
      <c r="J6231" s="41">
        <v>80.928969146685063</v>
      </c>
      <c r="K6231" s="41">
        <v>30.411121916035786</v>
      </c>
      <c r="L6231" s="41">
        <v>1.2430303411250547</v>
      </c>
      <c r="M6231" s="41">
        <v>15.479506314005686</v>
      </c>
      <c r="N6231" s="41">
        <v>0.83029608138183331</v>
      </c>
      <c r="O6231" s="41">
        <v>2.6942085737176913</v>
      </c>
      <c r="P6231" s="41">
        <v>8.4669919993297871</v>
      </c>
    </row>
    <row r="6232" spans="1:16" s="26" customFormat="1" x14ac:dyDescent="0.25">
      <c r="A6232" s="27" t="s">
        <v>1006</v>
      </c>
      <c r="B6232" s="27"/>
      <c r="C6232" s="25">
        <v>1471</v>
      </c>
      <c r="D6232" s="26">
        <v>1471</v>
      </c>
      <c r="E6232" s="26">
        <v>3.02</v>
      </c>
      <c r="F6232" s="38">
        <f t="shared" si="370"/>
        <v>153.8818</v>
      </c>
      <c r="G6232" s="38">
        <f t="shared" si="371"/>
        <v>153.89689999999999</v>
      </c>
      <c r="H6232" s="38">
        <f t="shared" si="372"/>
        <v>153.91200000000001</v>
      </c>
      <c r="I6232" s="41">
        <v>11.731059326519768</v>
      </c>
      <c r="J6232" s="41">
        <v>99.654725211545482</v>
      </c>
      <c r="K6232" s="41">
        <v>27.687795840116703</v>
      </c>
      <c r="L6232" s="41">
        <v>2.706797358554748</v>
      </c>
      <c r="M6232" s="41">
        <v>16.438882861653052</v>
      </c>
      <c r="N6232" s="41">
        <v>1.9436084805781066</v>
      </c>
      <c r="O6232" s="41">
        <v>1.4881977045371912</v>
      </c>
      <c r="P6232" s="41">
        <v>14.596435901885574</v>
      </c>
    </row>
    <row r="6233" spans="1:16" s="26" customFormat="1" x14ac:dyDescent="0.25">
      <c r="A6233" s="27" t="s">
        <v>1007</v>
      </c>
      <c r="B6233" s="27"/>
      <c r="C6233" s="25">
        <v>1470</v>
      </c>
      <c r="D6233" s="26">
        <v>-1</v>
      </c>
      <c r="E6233" s="26">
        <v>3.02</v>
      </c>
      <c r="F6233" s="38">
        <f t="shared" si="370"/>
        <v>153.91200000000001</v>
      </c>
      <c r="G6233" s="38">
        <f t="shared" si="371"/>
        <v>153.9271</v>
      </c>
      <c r="H6233" s="38">
        <f t="shared" si="372"/>
        <v>153.94220000000001</v>
      </c>
      <c r="I6233" s="41">
        <v>21.074925030520731</v>
      </c>
      <c r="J6233" s="41">
        <v>73.462627362665415</v>
      </c>
      <c r="K6233" s="41">
        <v>26.478274057477016</v>
      </c>
      <c r="L6233" s="41">
        <v>9.0337501571408509</v>
      </c>
      <c r="M6233" s="41">
        <v>6.6522795345837054</v>
      </c>
      <c r="N6233" s="41">
        <v>1.2116382689240695</v>
      </c>
      <c r="O6233" s="41">
        <v>3.8539658994745598</v>
      </c>
      <c r="P6233" s="41">
        <v>5.1338631209196279</v>
      </c>
    </row>
    <row r="6234" spans="1:16" s="26" customFormat="1" x14ac:dyDescent="0.25">
      <c r="A6234" s="27" t="s">
        <v>1008</v>
      </c>
      <c r="B6234" s="27"/>
      <c r="C6234" s="25">
        <v>1470</v>
      </c>
      <c r="D6234" s="26">
        <v>-1</v>
      </c>
      <c r="E6234" s="26">
        <v>3.02</v>
      </c>
      <c r="F6234" s="38">
        <f t="shared" si="370"/>
        <v>153.94220000000001</v>
      </c>
      <c r="G6234" s="38">
        <f t="shared" si="371"/>
        <v>153.9573</v>
      </c>
      <c r="H6234" s="38">
        <f t="shared" si="372"/>
        <v>153.97240000000002</v>
      </c>
      <c r="I6234" s="41">
        <v>31.371330055321046</v>
      </c>
      <c r="J6234" s="41">
        <v>62.951852677985677</v>
      </c>
      <c r="K6234" s="41">
        <v>24.661339337344277</v>
      </c>
      <c r="L6234" s="41">
        <v>16.645514275784041</v>
      </c>
      <c r="M6234" s="41">
        <v>5.6105595765452216</v>
      </c>
      <c r="N6234" s="41">
        <v>1.090403485218457</v>
      </c>
      <c r="O6234" s="41">
        <v>3.917675127981544</v>
      </c>
      <c r="P6234" s="41">
        <v>7.9913051803890829</v>
      </c>
    </row>
    <row r="6235" spans="1:16" s="26" customFormat="1" x14ac:dyDescent="0.25">
      <c r="A6235" s="27" t="s">
        <v>1009</v>
      </c>
      <c r="B6235" s="27"/>
      <c r="C6235" s="25">
        <v>1470</v>
      </c>
      <c r="D6235" s="26">
        <v>-1</v>
      </c>
      <c r="E6235" s="26">
        <v>3.02</v>
      </c>
      <c r="F6235" s="38">
        <f t="shared" si="370"/>
        <v>153.97240000000002</v>
      </c>
      <c r="G6235" s="38">
        <f t="shared" si="371"/>
        <v>153.98750000000001</v>
      </c>
      <c r="H6235" s="38">
        <f t="shared" si="372"/>
        <v>154.00260000000003</v>
      </c>
      <c r="I6235" s="41">
        <v>18.990327158626165</v>
      </c>
      <c r="J6235" s="41">
        <v>68.658198088158471</v>
      </c>
      <c r="K6235" s="41">
        <v>26.475564266272958</v>
      </c>
      <c r="L6235" s="41">
        <v>7.9754989684165389</v>
      </c>
      <c r="M6235" s="41">
        <v>7.4192797239274002</v>
      </c>
      <c r="N6235" s="41">
        <v>0.98873250858239559</v>
      </c>
      <c r="O6235" s="41">
        <v>2.2420098009247491</v>
      </c>
      <c r="P6235" s="41">
        <v>2.6815559717792365</v>
      </c>
    </row>
    <row r="6236" spans="1:16" s="26" customFormat="1" x14ac:dyDescent="0.25">
      <c r="A6236" s="27" t="s">
        <v>1010</v>
      </c>
      <c r="B6236" s="27"/>
      <c r="C6236" s="25">
        <v>1470</v>
      </c>
      <c r="D6236" s="26">
        <v>-1</v>
      </c>
      <c r="E6236" s="26">
        <v>3.02</v>
      </c>
      <c r="F6236" s="38">
        <f t="shared" si="370"/>
        <v>154.00260000000003</v>
      </c>
      <c r="G6236" s="38">
        <f t="shared" si="371"/>
        <v>154.01770000000002</v>
      </c>
      <c r="H6236" s="38">
        <f t="shared" si="372"/>
        <v>154.03280000000004</v>
      </c>
      <c r="I6236" s="41">
        <v>10.541773861237139</v>
      </c>
      <c r="J6236" s="41">
        <v>74.580890053605046</v>
      </c>
      <c r="K6236" s="41">
        <v>101.09163685140493</v>
      </c>
      <c r="L6236" s="41">
        <v>0.54671150418919023</v>
      </c>
      <c r="M6236" s="41">
        <v>17.329233347907703</v>
      </c>
      <c r="N6236" s="41">
        <v>0.68665921807844443</v>
      </c>
      <c r="O6236" s="41">
        <v>1.7903741147473995</v>
      </c>
      <c r="P6236" s="41">
        <v>4.6125778674054967</v>
      </c>
    </row>
    <row r="6237" spans="1:16" s="26" customFormat="1" x14ac:dyDescent="0.25">
      <c r="A6237" s="27" t="s">
        <v>1011</v>
      </c>
      <c r="B6237" s="27"/>
      <c r="C6237" s="25">
        <v>1470</v>
      </c>
      <c r="D6237" s="26">
        <v>-1</v>
      </c>
      <c r="E6237" s="26">
        <v>3.02</v>
      </c>
      <c r="F6237" s="38">
        <f t="shared" si="370"/>
        <v>154.03280000000004</v>
      </c>
      <c r="G6237" s="38">
        <f t="shared" si="371"/>
        <v>154.04790000000003</v>
      </c>
      <c r="H6237" s="38">
        <f t="shared" si="372"/>
        <v>154.06300000000005</v>
      </c>
      <c r="I6237" s="41">
        <v>13.120617664657997</v>
      </c>
      <c r="J6237" s="41">
        <v>71.130602346979927</v>
      </c>
      <c r="K6237" s="41">
        <v>87.077100956752915</v>
      </c>
      <c r="L6237" s="41">
        <v>1.1488382669397839</v>
      </c>
      <c r="M6237" s="41">
        <v>4.7797415959616529</v>
      </c>
      <c r="N6237" s="41">
        <v>0.84043276898263697</v>
      </c>
      <c r="O6237" s="41">
        <v>2.3696695807739707</v>
      </c>
      <c r="P6237" s="41">
        <v>5.2539180544667916</v>
      </c>
    </row>
    <row r="6238" spans="1:16" s="26" customFormat="1" x14ac:dyDescent="0.25">
      <c r="A6238" s="27" t="s">
        <v>1012</v>
      </c>
      <c r="B6238" s="27"/>
      <c r="C6238" s="25">
        <v>1470</v>
      </c>
      <c r="D6238" s="26">
        <v>-1</v>
      </c>
      <c r="E6238" s="26">
        <v>3.02</v>
      </c>
      <c r="F6238" s="38">
        <f t="shared" si="370"/>
        <v>154.06300000000005</v>
      </c>
      <c r="G6238" s="38">
        <f t="shared" si="371"/>
        <v>154.07810000000003</v>
      </c>
      <c r="H6238" s="38">
        <f t="shared" si="372"/>
        <v>154.09320000000005</v>
      </c>
      <c r="I6238" s="41">
        <v>12.487370757590543</v>
      </c>
      <c r="J6238" s="41">
        <v>86.064031423479832</v>
      </c>
      <c r="K6238" s="41">
        <v>32.161323098314867</v>
      </c>
      <c r="L6238" s="41">
        <v>1.5026824867447073</v>
      </c>
      <c r="M6238" s="41">
        <v>7.0692707841624287</v>
      </c>
      <c r="N6238" s="41">
        <v>0.8427642071308219</v>
      </c>
      <c r="O6238" s="41">
        <v>2.520053927609585</v>
      </c>
      <c r="P6238" s="41">
        <v>10.89268510151935</v>
      </c>
    </row>
    <row r="6239" spans="1:16" s="26" customFormat="1" x14ac:dyDescent="0.25">
      <c r="A6239" s="27" t="s">
        <v>1013</v>
      </c>
      <c r="B6239" s="27"/>
      <c r="C6239" s="25">
        <v>1470</v>
      </c>
      <c r="D6239" s="26">
        <v>1470</v>
      </c>
      <c r="E6239" s="26">
        <v>3.02</v>
      </c>
      <c r="F6239" s="38">
        <f t="shared" si="370"/>
        <v>154.09320000000005</v>
      </c>
      <c r="G6239" s="38">
        <f t="shared" si="371"/>
        <v>154.10830000000004</v>
      </c>
      <c r="H6239" s="38">
        <f t="shared" si="372"/>
        <v>154.12340000000006</v>
      </c>
      <c r="I6239" s="41">
        <v>12.799593337016926</v>
      </c>
      <c r="J6239" s="41">
        <v>78.385667033258031</v>
      </c>
      <c r="K6239" s="41">
        <v>22.272810499833604</v>
      </c>
      <c r="L6239" s="41">
        <v>3.5917776512434467</v>
      </c>
      <c r="M6239" s="41">
        <v>9.4523510527034755</v>
      </c>
      <c r="N6239" s="41">
        <v>1.0223863114170639</v>
      </c>
      <c r="O6239" s="41">
        <v>1.3477075939469798</v>
      </c>
      <c r="P6239" s="41">
        <v>11.543270640472501</v>
      </c>
    </row>
    <row r="6240" spans="1:16" s="26" customFormat="1" x14ac:dyDescent="0.25">
      <c r="A6240" s="27" t="s">
        <v>1014</v>
      </c>
      <c r="B6240" s="27"/>
      <c r="C6240" s="25">
        <v>1469</v>
      </c>
      <c r="D6240" s="26">
        <v>-1</v>
      </c>
      <c r="E6240" s="26">
        <v>3.02</v>
      </c>
      <c r="F6240" s="38">
        <f t="shared" si="370"/>
        <v>154.12340000000006</v>
      </c>
      <c r="G6240" s="38">
        <f t="shared" si="371"/>
        <v>154.13850000000005</v>
      </c>
      <c r="H6240" s="38">
        <f t="shared" si="372"/>
        <v>154.15360000000007</v>
      </c>
      <c r="I6240" s="41">
        <v>17.558799454694903</v>
      </c>
      <c r="J6240" s="41">
        <v>57.732398843448003</v>
      </c>
      <c r="K6240" s="41">
        <v>26.647107851960286</v>
      </c>
      <c r="L6240" s="41">
        <v>8.6833260617175316</v>
      </c>
      <c r="M6240" s="41">
        <v>6.8931125835498834</v>
      </c>
      <c r="N6240" s="41">
        <v>0.77190876080120385</v>
      </c>
      <c r="O6240" s="41">
        <v>2.8493389363132953</v>
      </c>
      <c r="P6240" s="41">
        <v>8.86988289220937</v>
      </c>
    </row>
    <row r="6241" spans="1:16" s="26" customFormat="1" x14ac:dyDescent="0.25">
      <c r="A6241" s="27" t="s">
        <v>1015</v>
      </c>
      <c r="B6241" s="27"/>
      <c r="C6241" s="25">
        <v>1469</v>
      </c>
      <c r="D6241" s="26">
        <v>-1</v>
      </c>
      <c r="E6241" s="26">
        <v>3.02</v>
      </c>
      <c r="F6241" s="38">
        <f t="shared" si="370"/>
        <v>154.15360000000007</v>
      </c>
      <c r="G6241" s="38">
        <f t="shared" si="371"/>
        <v>154.16870000000006</v>
      </c>
      <c r="H6241" s="38">
        <f t="shared" si="372"/>
        <v>154.18380000000008</v>
      </c>
      <c r="I6241" s="41">
        <v>19.496504546313862</v>
      </c>
      <c r="J6241" s="41">
        <v>42.183105227624608</v>
      </c>
      <c r="K6241" s="41">
        <v>23.453780885753677</v>
      </c>
      <c r="L6241" s="41">
        <v>9.7215186831227047</v>
      </c>
      <c r="M6241" s="41">
        <v>4.9453514013279376</v>
      </c>
      <c r="N6241" s="41">
        <v>0.65797239216816994</v>
      </c>
      <c r="O6241" s="41">
        <v>2.6084585262575333</v>
      </c>
      <c r="P6241" s="41">
        <v>6.2762475241007474</v>
      </c>
    </row>
    <row r="6242" spans="1:16" s="26" customFormat="1" x14ac:dyDescent="0.25">
      <c r="A6242" s="27" t="s">
        <v>1016</v>
      </c>
      <c r="B6242" s="27"/>
      <c r="C6242" s="25">
        <v>1469</v>
      </c>
      <c r="D6242" s="26">
        <v>-1</v>
      </c>
      <c r="E6242" s="26">
        <v>3.02</v>
      </c>
      <c r="F6242" s="38">
        <f t="shared" si="370"/>
        <v>154.18380000000008</v>
      </c>
      <c r="G6242" s="38">
        <f t="shared" si="371"/>
        <v>154.19890000000007</v>
      </c>
      <c r="H6242" s="38">
        <f t="shared" si="372"/>
        <v>154.21400000000008</v>
      </c>
      <c r="I6242" s="41">
        <v>31.688949203844633</v>
      </c>
      <c r="J6242" s="41">
        <v>36.602303442221306</v>
      </c>
      <c r="K6242" s="41">
        <v>28.473245158229865</v>
      </c>
      <c r="L6242" s="41">
        <v>17.348164964615581</v>
      </c>
      <c r="M6242" s="41">
        <v>5.3080184153884211</v>
      </c>
      <c r="N6242" s="41">
        <v>0.87672211059351435</v>
      </c>
      <c r="O6242" s="41">
        <v>4.0082114116742336</v>
      </c>
      <c r="P6242" s="41">
        <v>8.5381722328272822</v>
      </c>
    </row>
    <row r="6243" spans="1:16" s="26" customFormat="1" x14ac:dyDescent="0.25">
      <c r="A6243" s="27" t="s">
        <v>1017</v>
      </c>
      <c r="B6243" s="27"/>
      <c r="C6243" s="25">
        <v>1469</v>
      </c>
      <c r="D6243" s="26">
        <v>-1</v>
      </c>
      <c r="E6243" s="26">
        <v>3.02</v>
      </c>
      <c r="F6243" s="38">
        <f t="shared" si="370"/>
        <v>154.21400000000008</v>
      </c>
      <c r="G6243" s="38">
        <f t="shared" si="371"/>
        <v>154.22910000000007</v>
      </c>
      <c r="H6243" s="38">
        <f t="shared" si="372"/>
        <v>154.24420000000009</v>
      </c>
      <c r="I6243" s="41">
        <v>11.907607022637958</v>
      </c>
      <c r="J6243" s="41">
        <v>52.499302204080855</v>
      </c>
      <c r="K6243" s="41">
        <v>18.031832339798623</v>
      </c>
      <c r="L6243" s="41">
        <v>3.260903726271732</v>
      </c>
      <c r="M6243" s="41">
        <v>10.56118517549629</v>
      </c>
      <c r="N6243" s="41">
        <v>1.6612003640197148</v>
      </c>
      <c r="O6243" s="41">
        <v>1.1359065855392922</v>
      </c>
      <c r="P6243" s="41">
        <v>3.9595239092579186</v>
      </c>
    </row>
    <row r="6244" spans="1:16" s="26" customFormat="1" x14ac:dyDescent="0.25">
      <c r="A6244" s="27" t="s">
        <v>1018</v>
      </c>
      <c r="B6244" s="27"/>
      <c r="C6244" s="25">
        <v>1469</v>
      </c>
      <c r="D6244" s="26">
        <v>-1</v>
      </c>
      <c r="E6244" s="26">
        <v>3.02</v>
      </c>
      <c r="F6244" s="38">
        <f t="shared" si="370"/>
        <v>154.24420000000009</v>
      </c>
      <c r="G6244" s="38">
        <f t="shared" si="371"/>
        <v>154.25930000000008</v>
      </c>
      <c r="H6244" s="38">
        <f t="shared" si="372"/>
        <v>154.2744000000001</v>
      </c>
      <c r="I6244" s="41">
        <v>10.30742076147291</v>
      </c>
      <c r="J6244" s="41">
        <v>52.270729310052801</v>
      </c>
      <c r="K6244" s="41">
        <v>17.712720623552137</v>
      </c>
      <c r="L6244" s="41">
        <v>1.0714695072802434</v>
      </c>
      <c r="M6244" s="41">
        <v>11.10218599668886</v>
      </c>
      <c r="N6244" s="41">
        <v>1.5019530018110883</v>
      </c>
      <c r="O6244" s="41">
        <v>1.7337034689353159</v>
      </c>
      <c r="P6244" s="41">
        <v>6.9099580518338115</v>
      </c>
    </row>
    <row r="6245" spans="1:16" s="26" customFormat="1" x14ac:dyDescent="0.25">
      <c r="A6245" s="27" t="s">
        <v>1019</v>
      </c>
      <c r="B6245" s="27"/>
      <c r="C6245" s="25">
        <v>1469</v>
      </c>
      <c r="D6245" s="26">
        <v>-1</v>
      </c>
      <c r="E6245" s="26">
        <v>3.02</v>
      </c>
      <c r="F6245" s="38">
        <f t="shared" si="370"/>
        <v>154.2744000000001</v>
      </c>
      <c r="G6245" s="38">
        <f t="shared" si="371"/>
        <v>154.28950000000009</v>
      </c>
      <c r="H6245" s="38">
        <f t="shared" si="372"/>
        <v>154.30460000000011</v>
      </c>
      <c r="I6245" s="41">
        <v>8.4999362239807432</v>
      </c>
      <c r="J6245" s="41">
        <v>49.64206647788405</v>
      </c>
      <c r="K6245" s="41">
        <v>11.355903971106617</v>
      </c>
      <c r="L6245" s="41">
        <v>7.1730176219597874E-2</v>
      </c>
      <c r="M6245" s="41">
        <v>0.1072639941604084</v>
      </c>
      <c r="N6245" s="41">
        <v>0.16776217979330169</v>
      </c>
      <c r="O6245" s="41">
        <v>0.20705499264769764</v>
      </c>
      <c r="P6245" s="41">
        <v>7.1666287677052978</v>
      </c>
    </row>
    <row r="6246" spans="1:16" s="26" customFormat="1" x14ac:dyDescent="0.25">
      <c r="A6246" s="27" t="s">
        <v>1020</v>
      </c>
      <c r="B6246" s="27"/>
      <c r="C6246" s="25">
        <v>1469</v>
      </c>
      <c r="D6246" s="26">
        <v>-1</v>
      </c>
      <c r="E6246" s="26">
        <v>3.02</v>
      </c>
      <c r="F6246" s="38">
        <f t="shared" si="370"/>
        <v>154.30460000000011</v>
      </c>
      <c r="G6246" s="38">
        <f t="shared" si="371"/>
        <v>154.3197000000001</v>
      </c>
      <c r="H6246" s="38">
        <f t="shared" si="372"/>
        <v>154.33480000000012</v>
      </c>
      <c r="I6246" s="41">
        <v>9.4716358976327104</v>
      </c>
      <c r="J6246" s="41">
        <v>45.134349570706412</v>
      </c>
      <c r="K6246" s="41">
        <v>18.486456150893925</v>
      </c>
      <c r="L6246" s="41">
        <v>1.9967980240924657</v>
      </c>
      <c r="M6246" s="41">
        <v>5.3746051603804386</v>
      </c>
      <c r="N6246" s="41">
        <v>1.7250614959047783</v>
      </c>
      <c r="O6246" s="41">
        <v>1.1879518770090127</v>
      </c>
      <c r="P6246" s="41">
        <v>4.8321774150115795</v>
      </c>
    </row>
    <row r="6247" spans="1:16" s="26" customFormat="1" x14ac:dyDescent="0.25">
      <c r="A6247" s="27" t="s">
        <v>1021</v>
      </c>
      <c r="B6247" s="27"/>
      <c r="C6247" s="25">
        <v>1469</v>
      </c>
      <c r="D6247" s="26">
        <v>-1</v>
      </c>
      <c r="E6247" s="26">
        <v>3.02</v>
      </c>
      <c r="F6247" s="38">
        <f t="shared" si="370"/>
        <v>154.33480000000012</v>
      </c>
      <c r="G6247" s="38">
        <f t="shared" si="371"/>
        <v>154.3499000000001</v>
      </c>
      <c r="H6247" s="38">
        <f t="shared" si="372"/>
        <v>154.36500000000012</v>
      </c>
      <c r="I6247" s="41">
        <v>9.5962572780592694</v>
      </c>
      <c r="J6247" s="41">
        <v>47.606455626143614</v>
      </c>
      <c r="K6247" s="41">
        <v>20.910093967164798</v>
      </c>
      <c r="L6247" s="41">
        <v>1.0294112209659172</v>
      </c>
      <c r="M6247" s="41">
        <v>9.5333759136888112</v>
      </c>
      <c r="N6247" s="41">
        <v>0.99045574547453219</v>
      </c>
      <c r="O6247" s="41">
        <v>1.7235679098546595</v>
      </c>
      <c r="P6247" s="41">
        <v>8.0160342526823491</v>
      </c>
    </row>
    <row r="6248" spans="1:16" s="26" customFormat="1" x14ac:dyDescent="0.25">
      <c r="A6248" s="27" t="s">
        <v>1022</v>
      </c>
      <c r="B6248" s="27"/>
      <c r="C6248" s="25">
        <v>1469</v>
      </c>
      <c r="D6248" s="26">
        <v>1469</v>
      </c>
      <c r="E6248" s="26">
        <v>3.02</v>
      </c>
      <c r="F6248" s="38">
        <f t="shared" si="370"/>
        <v>154.36500000000012</v>
      </c>
      <c r="G6248" s="38">
        <f t="shared" si="371"/>
        <v>154.38010000000011</v>
      </c>
      <c r="H6248" s="38">
        <f t="shared" si="372"/>
        <v>154.39520000000013</v>
      </c>
      <c r="I6248" s="41">
        <v>22.779184300005664</v>
      </c>
      <c r="J6248" s="41">
        <v>47.683764853510574</v>
      </c>
      <c r="K6248" s="41">
        <v>97.299903764103348</v>
      </c>
      <c r="L6248" s="41">
        <v>33.079489236776141</v>
      </c>
      <c r="M6248" s="41">
        <v>5.8405805203839831</v>
      </c>
      <c r="N6248" s="41">
        <v>1.4122433165439752</v>
      </c>
      <c r="O6248" s="41">
        <v>6.6135729615460113</v>
      </c>
      <c r="P6248" s="41">
        <v>22.884624590840819</v>
      </c>
    </row>
    <row r="6249" spans="1:16" s="26" customFormat="1" x14ac:dyDescent="0.25">
      <c r="A6249" s="27" t="s">
        <v>1091</v>
      </c>
      <c r="B6249" s="27"/>
      <c r="C6249" s="25">
        <v>1468</v>
      </c>
      <c r="D6249" s="26">
        <v>-1</v>
      </c>
      <c r="E6249" s="26">
        <v>3.02</v>
      </c>
      <c r="F6249" s="38">
        <f t="shared" si="370"/>
        <v>154.39520000000013</v>
      </c>
      <c r="G6249" s="38">
        <f t="shared" si="371"/>
        <v>154.41030000000012</v>
      </c>
      <c r="H6249" s="38">
        <f t="shared" si="372"/>
        <v>154.42540000000014</v>
      </c>
      <c r="I6249" s="41">
        <v>11.959972314969475</v>
      </c>
      <c r="J6249" s="41">
        <v>35.881918616718004</v>
      </c>
      <c r="K6249" s="41">
        <v>21.715325887799846</v>
      </c>
      <c r="L6249" s="41">
        <v>5.2501682331452582</v>
      </c>
      <c r="M6249" s="41">
        <v>3.6593701658682414</v>
      </c>
      <c r="N6249" s="41">
        <v>0.69051115936674989</v>
      </c>
      <c r="O6249" s="41">
        <v>1.9865293593361371</v>
      </c>
      <c r="P6249" s="41">
        <v>8.8956442125293975</v>
      </c>
    </row>
    <row r="6250" spans="1:16" s="26" customFormat="1" x14ac:dyDescent="0.25">
      <c r="A6250" s="27" t="s">
        <v>1023</v>
      </c>
      <c r="B6250" s="27"/>
      <c r="C6250" s="25">
        <v>1468</v>
      </c>
      <c r="D6250" s="26">
        <v>-1</v>
      </c>
      <c r="E6250" s="26">
        <v>3.02</v>
      </c>
      <c r="F6250" s="38">
        <f t="shared" si="370"/>
        <v>154.42540000000014</v>
      </c>
      <c r="G6250" s="38">
        <f t="shared" si="371"/>
        <v>154.44050000000013</v>
      </c>
      <c r="H6250" s="38">
        <f t="shared" si="372"/>
        <v>154.45560000000015</v>
      </c>
      <c r="I6250" s="41">
        <v>23.602627166778333</v>
      </c>
      <c r="J6250" s="41">
        <v>33.75871052085396</v>
      </c>
      <c r="K6250" s="41">
        <v>26.718649719944207</v>
      </c>
      <c r="L6250" s="41">
        <v>11.932675313727087</v>
      </c>
      <c r="M6250" s="41">
        <v>4.6613358593223824</v>
      </c>
      <c r="N6250" s="41">
        <v>0.84215600587477368</v>
      </c>
      <c r="O6250" s="41">
        <v>2.6862449201543179</v>
      </c>
      <c r="P6250" s="41">
        <v>8.0563816864239932</v>
      </c>
    </row>
    <row r="6251" spans="1:16" s="26" customFormat="1" x14ac:dyDescent="0.25">
      <c r="A6251" s="27" t="s">
        <v>1025</v>
      </c>
      <c r="B6251" s="27"/>
      <c r="C6251" s="25">
        <v>1468</v>
      </c>
      <c r="D6251" s="26">
        <v>-1</v>
      </c>
      <c r="E6251" s="26">
        <v>3.02</v>
      </c>
      <c r="F6251" s="38">
        <f t="shared" si="370"/>
        <v>154.45560000000015</v>
      </c>
      <c r="G6251" s="38">
        <f t="shared" si="371"/>
        <v>154.47070000000014</v>
      </c>
      <c r="H6251" s="38">
        <f t="shared" si="372"/>
        <v>154.48580000000015</v>
      </c>
      <c r="I6251" s="41">
        <v>11.578785972247188</v>
      </c>
      <c r="J6251" s="41">
        <v>42.340929368739225</v>
      </c>
      <c r="K6251" s="41">
        <v>24.764509989667808</v>
      </c>
      <c r="L6251" s="41">
        <v>3.1089854986726224</v>
      </c>
      <c r="M6251" s="41">
        <v>5.798255084458364</v>
      </c>
      <c r="N6251" s="41">
        <v>0.8373917627023959</v>
      </c>
      <c r="O6251" s="41">
        <v>1.5064980195439321</v>
      </c>
      <c r="P6251" s="41">
        <v>5.9541412594024337</v>
      </c>
    </row>
    <row r="6252" spans="1:16" s="26" customFormat="1" x14ac:dyDescent="0.25">
      <c r="A6252" s="27" t="s">
        <v>1058</v>
      </c>
      <c r="B6252" s="27"/>
      <c r="C6252" s="25">
        <v>1468</v>
      </c>
      <c r="D6252" s="26">
        <v>-1</v>
      </c>
      <c r="E6252" s="26">
        <v>3.01</v>
      </c>
      <c r="F6252" s="38">
        <f t="shared" si="370"/>
        <v>154.48580000000015</v>
      </c>
      <c r="G6252" s="38">
        <f t="shared" si="371"/>
        <v>154.50085000000016</v>
      </c>
      <c r="H6252" s="38">
        <f t="shared" si="372"/>
        <v>154.51590000000016</v>
      </c>
      <c r="I6252" s="41">
        <v>7.1267861928373932</v>
      </c>
      <c r="J6252" s="41">
        <v>52.174111413555615</v>
      </c>
      <c r="K6252" s="41">
        <v>11.905059214543302</v>
      </c>
      <c r="L6252" s="41">
        <v>0.86718640232494526</v>
      </c>
      <c r="M6252" s="41">
        <v>4.8171224716155878</v>
      </c>
      <c r="N6252" s="41">
        <v>0.63992908823873929</v>
      </c>
      <c r="O6252" s="41">
        <v>1.0510816089476074</v>
      </c>
      <c r="P6252" s="41">
        <v>3.8206192291351257</v>
      </c>
    </row>
    <row r="6253" spans="1:16" s="26" customFormat="1" x14ac:dyDescent="0.25">
      <c r="A6253" s="27" t="s">
        <v>1060</v>
      </c>
      <c r="B6253" s="27" t="s">
        <v>246</v>
      </c>
      <c r="C6253" s="25">
        <v>1468</v>
      </c>
      <c r="D6253" s="26">
        <v>-1</v>
      </c>
      <c r="E6253" s="26">
        <v>3.4</v>
      </c>
      <c r="F6253" s="38">
        <f t="shared" si="370"/>
        <v>154.51590000000016</v>
      </c>
      <c r="G6253" s="38">
        <f t="shared" si="371"/>
        <v>154.53290000000015</v>
      </c>
      <c r="H6253" s="38">
        <f t="shared" si="372"/>
        <v>154.54990000000015</v>
      </c>
      <c r="I6253" s="41">
        <v>11.103826577142069</v>
      </c>
      <c r="J6253" s="41">
        <v>60.355619463854175</v>
      </c>
      <c r="K6253" s="41">
        <v>28.192259246501937</v>
      </c>
      <c r="L6253" s="41">
        <v>2.5265937779618279</v>
      </c>
      <c r="M6253" s="41">
        <v>6.3991839761437497</v>
      </c>
      <c r="N6253" s="41">
        <v>0.87530297432940185</v>
      </c>
      <c r="O6253" s="41">
        <v>1.5750337047559906</v>
      </c>
      <c r="P6253" s="41">
        <v>6.9305581320200345</v>
      </c>
    </row>
    <row r="6254" spans="1:16" s="26" customFormat="1" x14ac:dyDescent="0.25">
      <c r="A6254" s="27" t="s">
        <v>1092</v>
      </c>
      <c r="B6254" s="27" t="s">
        <v>1093</v>
      </c>
      <c r="C6254" s="25">
        <v>1468</v>
      </c>
      <c r="D6254" s="26">
        <v>-1</v>
      </c>
      <c r="E6254" s="26">
        <v>2.91</v>
      </c>
      <c r="F6254" s="38">
        <f t="shared" si="370"/>
        <v>154.54990000000015</v>
      </c>
      <c r="G6254" s="38">
        <f t="shared" si="371"/>
        <v>154.56445000000016</v>
      </c>
      <c r="H6254" s="38">
        <f t="shared" si="372"/>
        <v>154.57900000000015</v>
      </c>
      <c r="I6254" s="41">
        <v>10.605344394359625</v>
      </c>
      <c r="J6254" s="41">
        <v>65.471008819760712</v>
      </c>
      <c r="K6254" s="41">
        <v>40.417241476073386</v>
      </c>
      <c r="L6254" s="41">
        <v>5.0808866102551349</v>
      </c>
      <c r="M6254" s="41">
        <v>7.5947900189606221</v>
      </c>
      <c r="N6254" s="41">
        <v>1.9328859060402686</v>
      </c>
      <c r="O6254" s="41">
        <v>1.3018009380926523</v>
      </c>
      <c r="P6254" s="41">
        <v>5.6312052932099341</v>
      </c>
    </row>
    <row r="6255" spans="1:16" s="26" customFormat="1" x14ac:dyDescent="0.25">
      <c r="A6255" s="27" t="s">
        <v>1094</v>
      </c>
      <c r="B6255" s="27" t="s">
        <v>961</v>
      </c>
      <c r="C6255" s="25">
        <v>1468</v>
      </c>
      <c r="D6255" s="26">
        <v>-1</v>
      </c>
      <c r="E6255" s="26">
        <v>2.92</v>
      </c>
      <c r="F6255" s="38">
        <f t="shared" si="370"/>
        <v>154.57900000000015</v>
      </c>
      <c r="G6255" s="38">
        <f t="shared" si="371"/>
        <v>154.59360000000015</v>
      </c>
      <c r="H6255" s="38">
        <f t="shared" si="372"/>
        <v>154.60820000000015</v>
      </c>
      <c r="I6255" s="41">
        <v>12.572736235979804</v>
      </c>
      <c r="J6255" s="41">
        <v>66.960065259199439</v>
      </c>
      <c r="K6255" s="41">
        <v>35.210138330328931</v>
      </c>
      <c r="L6255" s="41">
        <v>1.2649444163724797</v>
      </c>
      <c r="M6255" s="41">
        <v>6.3890620253297161</v>
      </c>
      <c r="N6255" s="41">
        <v>0.52498135719612227</v>
      </c>
      <c r="O6255" s="41">
        <v>3.0444506389567869</v>
      </c>
      <c r="P6255" s="41">
        <v>8.7123426820558549</v>
      </c>
    </row>
    <row r="6256" spans="1:16" s="26" customFormat="1" x14ac:dyDescent="0.25">
      <c r="A6256" s="27" t="s">
        <v>1095</v>
      </c>
      <c r="B6256" s="27"/>
      <c r="C6256" s="25">
        <v>1468</v>
      </c>
      <c r="D6256" s="26">
        <v>1468</v>
      </c>
      <c r="E6256" s="26">
        <v>2.92</v>
      </c>
      <c r="F6256" s="38">
        <f t="shared" si="370"/>
        <v>154.60820000000015</v>
      </c>
      <c r="G6256" s="38">
        <f t="shared" si="371"/>
        <v>154.62280000000015</v>
      </c>
      <c r="H6256" s="38">
        <f t="shared" si="372"/>
        <v>154.63740000000016</v>
      </c>
      <c r="I6256" s="41">
        <v>13.662333662502807</v>
      </c>
      <c r="J6256" s="41">
        <v>56.069457042182478</v>
      </c>
      <c r="K6256" s="41">
        <v>24.141426876768815</v>
      </c>
      <c r="L6256" s="41">
        <v>3.6575796147280926</v>
      </c>
      <c r="M6256" s="41">
        <v>5.3487811776537013</v>
      </c>
      <c r="N6256" s="41">
        <v>0.58095363425012059</v>
      </c>
      <c r="O6256" s="41">
        <v>1.2898371147608605</v>
      </c>
      <c r="P6256" s="41">
        <v>13.445711663638416</v>
      </c>
    </row>
    <row r="6257" spans="1:16" s="26" customFormat="1" x14ac:dyDescent="0.25">
      <c r="A6257" s="27" t="s">
        <v>1096</v>
      </c>
      <c r="B6257" s="27"/>
      <c r="C6257" s="25">
        <v>1467</v>
      </c>
      <c r="D6257" s="26">
        <v>-1</v>
      </c>
      <c r="E6257" s="26">
        <v>2.92</v>
      </c>
      <c r="F6257" s="38">
        <f t="shared" si="370"/>
        <v>154.63740000000016</v>
      </c>
      <c r="G6257" s="38">
        <f t="shared" si="371"/>
        <v>154.65200000000016</v>
      </c>
      <c r="H6257" s="38">
        <f t="shared" si="372"/>
        <v>154.66660000000016</v>
      </c>
      <c r="I6257" s="41">
        <v>9.0641377572570558</v>
      </c>
      <c r="J6257" s="41">
        <v>34.824915660458004</v>
      </c>
      <c r="K6257" s="41">
        <v>13.596792886287833</v>
      </c>
      <c r="L6257" s="41">
        <v>1.7958980679992809</v>
      </c>
      <c r="M6257" s="41">
        <v>3.9359005248216548</v>
      </c>
      <c r="N6257" s="41">
        <v>0.37048734482607359</v>
      </c>
      <c r="O6257" s="41">
        <v>2.3988875658413105</v>
      </c>
      <c r="P6257" s="41">
        <v>4.0467855517275835</v>
      </c>
    </row>
    <row r="6258" spans="1:16" s="26" customFormat="1" x14ac:dyDescent="0.25">
      <c r="A6258" s="27" t="s">
        <v>1097</v>
      </c>
      <c r="B6258" s="27"/>
      <c r="C6258" s="25">
        <v>1467</v>
      </c>
      <c r="D6258" s="26">
        <v>-1</v>
      </c>
      <c r="E6258" s="26">
        <v>2.92</v>
      </c>
      <c r="F6258" s="38">
        <f t="shared" si="370"/>
        <v>154.66660000000016</v>
      </c>
      <c r="G6258" s="38">
        <f t="shared" si="371"/>
        <v>154.68120000000016</v>
      </c>
      <c r="H6258" s="38">
        <f t="shared" si="372"/>
        <v>154.69580000000016</v>
      </c>
      <c r="I6258" s="41">
        <v>11.451463826228917</v>
      </c>
      <c r="J6258" s="41">
        <v>28.532716408090327</v>
      </c>
      <c r="K6258" s="41">
        <v>11.806259650629521</v>
      </c>
      <c r="L6258" s="41">
        <v>4.0621070648408093</v>
      </c>
      <c r="M6258" s="41">
        <v>3.5201548276259413</v>
      </c>
      <c r="N6258" s="41">
        <v>0.41303680308812563</v>
      </c>
      <c r="O6258" s="41">
        <v>2.3496223943437298</v>
      </c>
      <c r="P6258" s="41">
        <v>4.5342352710438769</v>
      </c>
    </row>
    <row r="6259" spans="1:16" s="26" customFormat="1" x14ac:dyDescent="0.25">
      <c r="A6259" s="27" t="s">
        <v>1098</v>
      </c>
      <c r="B6259" s="27"/>
      <c r="C6259" s="25">
        <v>1467</v>
      </c>
      <c r="D6259" s="26">
        <v>-1</v>
      </c>
      <c r="E6259" s="26">
        <v>2.92</v>
      </c>
      <c r="F6259" s="38">
        <f t="shared" si="370"/>
        <v>154.69580000000016</v>
      </c>
      <c r="G6259" s="38">
        <f t="shared" si="371"/>
        <v>154.71040000000016</v>
      </c>
      <c r="H6259" s="38">
        <f t="shared" si="372"/>
        <v>154.72500000000016</v>
      </c>
      <c r="I6259" s="41">
        <v>16.377691793235982</v>
      </c>
      <c r="J6259" s="41">
        <v>41.264788045308336</v>
      </c>
      <c r="K6259" s="41">
        <v>22.908086847703117</v>
      </c>
      <c r="L6259" s="41">
        <v>10.234562685217911</v>
      </c>
      <c r="M6259" s="41">
        <v>4.1617781083374359</v>
      </c>
      <c r="N6259" s="41">
        <v>0.65868316006492078</v>
      </c>
      <c r="O6259" s="41">
        <v>2.0914938424577962</v>
      </c>
      <c r="P6259" s="41">
        <v>11.284289853570808</v>
      </c>
    </row>
    <row r="6260" spans="1:16" s="26" customFormat="1" x14ac:dyDescent="0.25">
      <c r="A6260" s="27" t="s">
        <v>1099</v>
      </c>
      <c r="B6260" s="27"/>
      <c r="C6260" s="25">
        <v>1467</v>
      </c>
      <c r="D6260" s="26">
        <v>-1</v>
      </c>
      <c r="E6260" s="26">
        <v>2.92</v>
      </c>
      <c r="F6260" s="38">
        <f t="shared" si="370"/>
        <v>154.72500000000016</v>
      </c>
      <c r="G6260" s="38">
        <f t="shared" si="371"/>
        <v>154.73960000000017</v>
      </c>
      <c r="H6260" s="38">
        <f t="shared" si="372"/>
        <v>154.75420000000017</v>
      </c>
      <c r="I6260" s="41">
        <v>10.457857753704799</v>
      </c>
      <c r="J6260" s="41">
        <v>60.445253134269038</v>
      </c>
      <c r="K6260" s="41">
        <v>27.506202849005891</v>
      </c>
      <c r="L6260" s="41">
        <v>1.5103813926835579</v>
      </c>
      <c r="M6260" s="41">
        <v>23.010902358031029</v>
      </c>
      <c r="N6260" s="41">
        <v>2.3653112251612054</v>
      </c>
      <c r="O6260" s="41">
        <v>1.5809165336010222</v>
      </c>
      <c r="P6260" s="41">
        <v>9.3890735032360961</v>
      </c>
    </row>
    <row r="6261" spans="1:16" s="26" customFormat="1" x14ac:dyDescent="0.25">
      <c r="A6261" s="27" t="s">
        <v>1100</v>
      </c>
      <c r="B6261" s="27"/>
      <c r="C6261" s="25">
        <v>1467</v>
      </c>
      <c r="D6261" s="26">
        <v>-1</v>
      </c>
      <c r="E6261" s="26">
        <v>2.92</v>
      </c>
      <c r="F6261" s="38">
        <f t="shared" si="370"/>
        <v>154.75420000000017</v>
      </c>
      <c r="G6261" s="38">
        <f t="shared" si="371"/>
        <v>154.76880000000017</v>
      </c>
      <c r="H6261" s="38">
        <f t="shared" si="372"/>
        <v>154.78340000000017</v>
      </c>
      <c r="I6261" s="41">
        <v>8.7421114655966115</v>
      </c>
      <c r="J6261" s="41">
        <v>62.040898990816572</v>
      </c>
      <c r="K6261" s="41">
        <v>9.3287580291289594</v>
      </c>
      <c r="L6261" s="41">
        <v>0.86037147284432058</v>
      </c>
      <c r="M6261" s="41">
        <v>13.343669142372278</v>
      </c>
      <c r="N6261" s="41">
        <v>0.86072728867833492</v>
      </c>
      <c r="O6261" s="41">
        <v>1.6441193578689732</v>
      </c>
      <c r="P6261" s="41">
        <v>7.2843620135216645</v>
      </c>
    </row>
    <row r="6262" spans="1:16" s="26" customFormat="1" x14ac:dyDescent="0.25">
      <c r="A6262" s="27" t="s">
        <v>1101</v>
      </c>
      <c r="B6262" s="27"/>
      <c r="C6262" s="25">
        <v>1467</v>
      </c>
      <c r="D6262" s="26">
        <v>-1</v>
      </c>
      <c r="E6262" s="26">
        <v>3.9</v>
      </c>
      <c r="F6262" s="38">
        <f t="shared" si="370"/>
        <v>154.78340000000017</v>
      </c>
      <c r="G6262" s="38">
        <f t="shared" si="371"/>
        <v>154.80290000000016</v>
      </c>
      <c r="H6262" s="38">
        <f t="shared" si="372"/>
        <v>154.82240000000016</v>
      </c>
      <c r="I6262" s="41">
        <v>12.708371802821054</v>
      </c>
      <c r="J6262" s="41">
        <v>66.675142084986376</v>
      </c>
      <c r="K6262" s="41">
        <v>10.416999662521187</v>
      </c>
      <c r="L6262" s="41">
        <v>2.0873288873224998</v>
      </c>
      <c r="M6262" s="41">
        <v>13.602609966373702</v>
      </c>
      <c r="N6262" s="41">
        <v>0.84984866429793393</v>
      </c>
      <c r="O6262" s="41">
        <v>1.2737242213847098</v>
      </c>
      <c r="P6262" s="41">
        <v>4.8468821350464228</v>
      </c>
    </row>
    <row r="6263" spans="1:16" s="26" customFormat="1" x14ac:dyDescent="0.25">
      <c r="A6263" s="27" t="s">
        <v>1102</v>
      </c>
      <c r="B6263" s="27"/>
      <c r="C6263" s="25">
        <v>1467</v>
      </c>
      <c r="D6263" s="26">
        <v>-1</v>
      </c>
      <c r="E6263" s="26">
        <v>2.92</v>
      </c>
      <c r="F6263" s="38">
        <f t="shared" si="370"/>
        <v>154.82240000000016</v>
      </c>
      <c r="G6263" s="38">
        <f t="shared" si="371"/>
        <v>154.83700000000016</v>
      </c>
      <c r="H6263" s="38">
        <f t="shared" si="372"/>
        <v>154.85160000000016</v>
      </c>
      <c r="I6263" s="41">
        <v>13.617597797074176</v>
      </c>
      <c r="J6263" s="41">
        <v>63.729287530772844</v>
      </c>
      <c r="K6263" s="41">
        <v>23.877757579041369</v>
      </c>
      <c r="L6263" s="41">
        <v>0.60014913651450286</v>
      </c>
      <c r="M6263" s="41">
        <v>13.935206524130272</v>
      </c>
      <c r="N6263" s="41">
        <v>0.98986708777470722</v>
      </c>
      <c r="O6263" s="41">
        <v>3.1424975951506635</v>
      </c>
      <c r="P6263" s="41">
        <v>12.69649709694967</v>
      </c>
    </row>
    <row r="6264" spans="1:16" s="26" customFormat="1" x14ac:dyDescent="0.25">
      <c r="A6264" s="27" t="s">
        <v>1103</v>
      </c>
      <c r="B6264" s="27"/>
      <c r="C6264" s="25">
        <v>1467</v>
      </c>
      <c r="D6264" s="26">
        <v>1467</v>
      </c>
      <c r="E6264" s="26">
        <v>2.92</v>
      </c>
      <c r="F6264" s="38">
        <f t="shared" si="370"/>
        <v>154.85160000000016</v>
      </c>
      <c r="G6264" s="38">
        <f t="shared" si="371"/>
        <v>154.86620000000016</v>
      </c>
      <c r="H6264" s="38">
        <f t="shared" si="372"/>
        <v>154.88080000000016</v>
      </c>
      <c r="I6264" s="41">
        <v>14.263827494594043</v>
      </c>
      <c r="J6264" s="41">
        <v>70.682858519705036</v>
      </c>
      <c r="K6264" s="41">
        <v>33.133497915821877</v>
      </c>
      <c r="L6264" s="41">
        <v>10.4366444366125</v>
      </c>
      <c r="M6264" s="41">
        <v>5.081721854998376</v>
      </c>
      <c r="N6264" s="41">
        <v>1.5999473614949336</v>
      </c>
      <c r="O6264" s="41">
        <v>4.8570705793068552</v>
      </c>
      <c r="P6264" s="41">
        <v>20.280877983073868</v>
      </c>
    </row>
    <row r="6265" spans="1:16" s="26" customFormat="1" x14ac:dyDescent="0.25">
      <c r="A6265" s="27" t="s">
        <v>1104</v>
      </c>
      <c r="B6265" s="27"/>
      <c r="C6265" s="25">
        <v>1466</v>
      </c>
      <c r="D6265" s="26">
        <v>-1</v>
      </c>
      <c r="E6265" s="26">
        <v>2.92</v>
      </c>
      <c r="F6265" s="38">
        <f t="shared" si="370"/>
        <v>154.88080000000016</v>
      </c>
      <c r="G6265" s="38">
        <f t="shared" si="371"/>
        <v>154.89540000000017</v>
      </c>
      <c r="H6265" s="38">
        <f t="shared" si="372"/>
        <v>154.91000000000017</v>
      </c>
      <c r="I6265" s="41">
        <v>19.667824299437804</v>
      </c>
      <c r="J6265" s="41">
        <v>48.618697016272343</v>
      </c>
      <c r="K6265" s="41">
        <v>22.556182217431385</v>
      </c>
      <c r="L6265" s="41">
        <v>9.3556298988731417</v>
      </c>
      <c r="M6265" s="41">
        <v>5.6348273116770198</v>
      </c>
      <c r="N6265" s="41">
        <v>0.7465894635259025</v>
      </c>
      <c r="O6265" s="41">
        <v>3.1633637920727788</v>
      </c>
      <c r="P6265" s="41">
        <v>12.282456250716974</v>
      </c>
    </row>
    <row r="6266" spans="1:16" s="26" customFormat="1" x14ac:dyDescent="0.25">
      <c r="A6266" s="27" t="s">
        <v>1105</v>
      </c>
      <c r="B6266" s="27"/>
      <c r="C6266" s="25">
        <v>1466</v>
      </c>
      <c r="D6266" s="26">
        <v>-1</v>
      </c>
      <c r="E6266" s="26">
        <v>2.92</v>
      </c>
      <c r="F6266" s="38">
        <f t="shared" si="370"/>
        <v>154.91000000000017</v>
      </c>
      <c r="G6266" s="38">
        <f t="shared" si="371"/>
        <v>154.92460000000017</v>
      </c>
      <c r="H6266" s="38">
        <f t="shared" si="372"/>
        <v>154.93920000000017</v>
      </c>
      <c r="I6266" s="41">
        <v>39.951661033109495</v>
      </c>
      <c r="J6266" s="41">
        <v>34.326433247255338</v>
      </c>
      <c r="K6266" s="41">
        <v>14.954682071317555</v>
      </c>
      <c r="L6266" s="41">
        <v>22.90265914927404</v>
      </c>
      <c r="M6266" s="41">
        <v>3.3702244895821329</v>
      </c>
      <c r="N6266" s="41">
        <v>0.8448480063166206</v>
      </c>
      <c r="O6266" s="41">
        <v>2.9104316483006536</v>
      </c>
      <c r="P6266" s="41">
        <v>11.393732445704263</v>
      </c>
    </row>
    <row r="6267" spans="1:16" s="26" customFormat="1" x14ac:dyDescent="0.25">
      <c r="A6267" s="27" t="s">
        <v>1106</v>
      </c>
      <c r="B6267" s="27"/>
      <c r="C6267" s="25">
        <v>1466</v>
      </c>
      <c r="D6267" s="26">
        <v>-1</v>
      </c>
      <c r="E6267" s="26">
        <v>2.92</v>
      </c>
      <c r="F6267" s="38">
        <f t="shared" si="370"/>
        <v>154.93920000000017</v>
      </c>
      <c r="G6267" s="38">
        <f t="shared" si="371"/>
        <v>154.95380000000017</v>
      </c>
      <c r="H6267" s="38">
        <f t="shared" si="372"/>
        <v>154.96840000000017</v>
      </c>
      <c r="I6267" s="41">
        <v>20.471524712044669</v>
      </c>
      <c r="J6267" s="41">
        <v>35.17564886022361</v>
      </c>
      <c r="K6267" s="41">
        <v>16.819485250695216</v>
      </c>
      <c r="L6267" s="41">
        <v>8.2613767772400806</v>
      </c>
      <c r="M6267" s="41">
        <v>4.2518017829270596</v>
      </c>
      <c r="N6267" s="41">
        <v>1.1465543711891917</v>
      </c>
      <c r="O6267" s="41">
        <v>4.2972683811859413</v>
      </c>
      <c r="P6267" s="41">
        <v>3.846171637068752</v>
      </c>
    </row>
    <row r="6268" spans="1:16" s="26" customFormat="1" x14ac:dyDescent="0.25">
      <c r="A6268" s="27" t="s">
        <v>1107</v>
      </c>
      <c r="B6268" s="27"/>
      <c r="C6268" s="25">
        <v>1466</v>
      </c>
      <c r="D6268" s="26">
        <v>-1</v>
      </c>
      <c r="E6268" s="26">
        <v>2.92</v>
      </c>
      <c r="F6268" s="38">
        <f t="shared" si="370"/>
        <v>154.96840000000017</v>
      </c>
      <c r="G6268" s="38">
        <f t="shared" si="371"/>
        <v>154.98300000000017</v>
      </c>
      <c r="H6268" s="38">
        <f t="shared" si="372"/>
        <v>154.99760000000018</v>
      </c>
      <c r="I6268" s="41">
        <v>11.407061514528493</v>
      </c>
      <c r="J6268" s="41">
        <v>47.548237987920473</v>
      </c>
      <c r="K6268" s="41">
        <v>26.684591046734379</v>
      </c>
      <c r="L6268" s="41">
        <v>2.8302363614948645</v>
      </c>
      <c r="M6268" s="41">
        <v>14.8812080325997</v>
      </c>
      <c r="N6268" s="41">
        <v>3.9245514760714131</v>
      </c>
      <c r="O6268" s="41">
        <v>1.9408382893907876</v>
      </c>
      <c r="P6268" s="41">
        <v>5.197968049794067</v>
      </c>
    </row>
    <row r="6269" spans="1:16" s="26" customFormat="1" x14ac:dyDescent="0.25">
      <c r="A6269" s="27" t="s">
        <v>1108</v>
      </c>
      <c r="B6269" s="27"/>
      <c r="C6269" s="25">
        <v>1466</v>
      </c>
      <c r="D6269" s="26">
        <v>-1</v>
      </c>
      <c r="E6269" s="26">
        <v>2.92</v>
      </c>
      <c r="F6269" s="38">
        <f t="shared" si="370"/>
        <v>154.99760000000018</v>
      </c>
      <c r="G6269" s="38">
        <f t="shared" si="371"/>
        <v>155.01220000000018</v>
      </c>
      <c r="H6269" s="38">
        <f t="shared" si="372"/>
        <v>155.02680000000018</v>
      </c>
      <c r="I6269" s="41">
        <v>9.8073053801666692</v>
      </c>
      <c r="J6269" s="41">
        <v>43.606711983526345</v>
      </c>
      <c r="K6269" s="41">
        <v>14.103107149007325</v>
      </c>
      <c r="L6269" s="41">
        <v>0.61893791709216273</v>
      </c>
      <c r="M6269" s="41">
        <v>3.9037538890227421</v>
      </c>
      <c r="N6269" s="41">
        <v>0.56121419485019963</v>
      </c>
      <c r="O6269" s="41">
        <v>0.65035665889488103</v>
      </c>
      <c r="P6269" s="41">
        <v>3.0871044617052692</v>
      </c>
    </row>
    <row r="6270" spans="1:16" s="26" customFormat="1" x14ac:dyDescent="0.25">
      <c r="A6270" s="27" t="s">
        <v>1109</v>
      </c>
      <c r="B6270" s="27"/>
      <c r="C6270" s="25">
        <v>1466</v>
      </c>
      <c r="D6270" s="26">
        <v>-1</v>
      </c>
      <c r="E6270" s="26">
        <v>2.92</v>
      </c>
      <c r="F6270" s="38">
        <f t="shared" si="370"/>
        <v>155.02680000000018</v>
      </c>
      <c r="G6270" s="38">
        <f t="shared" si="371"/>
        <v>155.04140000000018</v>
      </c>
      <c r="H6270" s="38">
        <f t="shared" si="372"/>
        <v>155.05600000000018</v>
      </c>
      <c r="I6270" s="41">
        <v>12.360883642243023</v>
      </c>
      <c r="J6270" s="41">
        <v>50.621756383610517</v>
      </c>
      <c r="K6270" s="41">
        <v>23.637851730631116</v>
      </c>
      <c r="L6270" s="41">
        <v>1.0942531216330607</v>
      </c>
      <c r="M6270" s="41">
        <v>13.176519730570599</v>
      </c>
      <c r="N6270" s="41">
        <v>0.8803789972364785</v>
      </c>
      <c r="O6270" s="41">
        <v>2.034051377571819</v>
      </c>
      <c r="P6270" s="41">
        <v>10.337097985812244</v>
      </c>
    </row>
    <row r="6271" spans="1:16" s="26" customFormat="1" x14ac:dyDescent="0.25">
      <c r="A6271" s="27" t="s">
        <v>1110</v>
      </c>
      <c r="B6271" s="27"/>
      <c r="C6271" s="25">
        <v>1466</v>
      </c>
      <c r="D6271" s="26">
        <v>1466</v>
      </c>
      <c r="E6271" s="26">
        <v>2.92</v>
      </c>
      <c r="F6271" s="38">
        <f t="shared" si="370"/>
        <v>155.05600000000018</v>
      </c>
      <c r="G6271" s="38">
        <f t="shared" si="371"/>
        <v>155.07060000000018</v>
      </c>
      <c r="H6271" s="38">
        <f t="shared" si="372"/>
        <v>155.08520000000019</v>
      </c>
      <c r="I6271" s="41">
        <v>11.322731920065008</v>
      </c>
      <c r="J6271" s="41">
        <v>43.703943443244441</v>
      </c>
      <c r="K6271" s="41">
        <v>51.827103448015052</v>
      </c>
      <c r="L6271" s="41">
        <v>3.377704122927212</v>
      </c>
      <c r="M6271" s="41">
        <v>9.2205193744042067</v>
      </c>
      <c r="N6271" s="41">
        <v>0.97372461288766066</v>
      </c>
      <c r="O6271" s="41">
        <v>4.2401481741674871</v>
      </c>
      <c r="P6271" s="41">
        <v>15.094011464180911</v>
      </c>
    </row>
    <row r="6272" spans="1:16" s="26" customFormat="1" x14ac:dyDescent="0.25">
      <c r="A6272" s="27" t="s">
        <v>1111</v>
      </c>
      <c r="B6272" s="27"/>
      <c r="C6272" s="25">
        <v>1465</v>
      </c>
      <c r="D6272" s="26">
        <v>-1</v>
      </c>
      <c r="E6272" s="26">
        <v>2.92</v>
      </c>
      <c r="F6272" s="38">
        <f t="shared" si="370"/>
        <v>155.08520000000019</v>
      </c>
      <c r="G6272" s="38">
        <f t="shared" si="371"/>
        <v>155.09980000000019</v>
      </c>
      <c r="H6272" s="38">
        <f t="shared" si="372"/>
        <v>155.11440000000019</v>
      </c>
      <c r="I6272" s="41">
        <v>23.236844683780586</v>
      </c>
      <c r="J6272" s="41">
        <v>34.313195161190436</v>
      </c>
      <c r="K6272" s="41">
        <v>31.08520178585767</v>
      </c>
      <c r="L6272" s="41">
        <v>13.241040538136151</v>
      </c>
      <c r="M6272" s="41">
        <v>11.103552759765767</v>
      </c>
      <c r="N6272" s="41">
        <v>1.216300390402246</v>
      </c>
      <c r="O6272" s="41">
        <v>2.937299898005385</v>
      </c>
      <c r="P6272" s="41">
        <v>14.735200734181245</v>
      </c>
    </row>
    <row r="6273" spans="1:16" s="26" customFormat="1" x14ac:dyDescent="0.25">
      <c r="A6273" s="27" t="s">
        <v>1112</v>
      </c>
      <c r="B6273" s="27"/>
      <c r="C6273" s="25">
        <v>1465</v>
      </c>
      <c r="D6273" s="26">
        <v>-1</v>
      </c>
      <c r="E6273" s="26">
        <v>2.92</v>
      </c>
      <c r="F6273" s="38">
        <f t="shared" si="370"/>
        <v>155.11440000000019</v>
      </c>
      <c r="G6273" s="38">
        <f t="shared" si="371"/>
        <v>155.12900000000019</v>
      </c>
      <c r="H6273" s="38">
        <f t="shared" si="372"/>
        <v>155.14360000000019</v>
      </c>
      <c r="I6273" s="41">
        <v>28.502084039186382</v>
      </c>
      <c r="J6273" s="41">
        <v>22.164284039417847</v>
      </c>
      <c r="K6273" s="41">
        <v>13.151287598218717</v>
      </c>
      <c r="L6273" s="41">
        <v>16.749219776551811</v>
      </c>
      <c r="M6273" s="41">
        <v>4.6576612438587484</v>
      </c>
      <c r="N6273" s="41">
        <v>0.94758082203798744</v>
      </c>
      <c r="O6273" s="41">
        <v>2.1312926890968882</v>
      </c>
      <c r="P6273" s="41">
        <v>8.8303427042589178</v>
      </c>
    </row>
    <row r="6274" spans="1:16" s="26" customFormat="1" x14ac:dyDescent="0.25">
      <c r="A6274" s="27" t="s">
        <v>1026</v>
      </c>
      <c r="B6274" s="27"/>
      <c r="C6274" s="25">
        <v>1465</v>
      </c>
      <c r="D6274" s="26">
        <v>-1</v>
      </c>
      <c r="E6274" s="26">
        <v>2.92</v>
      </c>
      <c r="F6274" s="38">
        <f t="shared" si="370"/>
        <v>155.14360000000019</v>
      </c>
      <c r="G6274" s="38">
        <f t="shared" si="371"/>
        <v>155.15820000000019</v>
      </c>
      <c r="H6274" s="38">
        <f t="shared" si="372"/>
        <v>155.17280000000019</v>
      </c>
      <c r="I6274" s="41">
        <v>9.5808927154453301</v>
      </c>
      <c r="J6274" s="41">
        <v>22.532591939648935</v>
      </c>
      <c r="K6274" s="41">
        <v>9.3692435798908793</v>
      </c>
      <c r="L6274" s="41">
        <v>1.9508941344111148</v>
      </c>
      <c r="M6274" s="41">
        <v>4.2654199097013441</v>
      </c>
      <c r="N6274" s="41">
        <v>0.61034346624555869</v>
      </c>
      <c r="O6274" s="41">
        <v>2.88863896000941</v>
      </c>
      <c r="P6274" s="41">
        <v>8.206621693131483</v>
      </c>
    </row>
    <row r="6275" spans="1:16" s="26" customFormat="1" x14ac:dyDescent="0.25">
      <c r="A6275" s="27" t="s">
        <v>1027</v>
      </c>
      <c r="B6275" s="27"/>
      <c r="C6275" s="25">
        <v>1465</v>
      </c>
      <c r="D6275" s="26">
        <v>-1</v>
      </c>
      <c r="E6275" s="26">
        <v>3.7</v>
      </c>
      <c r="F6275" s="38">
        <f t="shared" si="370"/>
        <v>155.17280000000019</v>
      </c>
      <c r="G6275" s="38">
        <f t="shared" si="371"/>
        <v>155.19130000000018</v>
      </c>
      <c r="H6275" s="38">
        <f t="shared" si="372"/>
        <v>155.2098000000002</v>
      </c>
      <c r="I6275" s="41">
        <v>37.968124289547482</v>
      </c>
      <c r="J6275" s="41">
        <v>24.560377617165809</v>
      </c>
      <c r="K6275" s="41">
        <v>15.178606318215522</v>
      </c>
      <c r="L6275" s="41">
        <v>21.787888497276512</v>
      </c>
      <c r="M6275" s="41">
        <v>6.9881941316349083</v>
      </c>
      <c r="N6275" s="41">
        <v>1.7399657849717067</v>
      </c>
      <c r="O6275" s="41">
        <v>4.4023244459984436</v>
      </c>
      <c r="P6275" s="41">
        <v>6.1806848164361865</v>
      </c>
    </row>
    <row r="6276" spans="1:16" s="26" customFormat="1" x14ac:dyDescent="0.25">
      <c r="A6276" s="27" t="s">
        <v>1028</v>
      </c>
      <c r="B6276" s="27"/>
      <c r="C6276" s="25">
        <v>1465</v>
      </c>
      <c r="D6276" s="26">
        <v>-1</v>
      </c>
      <c r="E6276" s="26">
        <v>2.92</v>
      </c>
      <c r="F6276" s="38">
        <f t="shared" si="370"/>
        <v>155.2098000000002</v>
      </c>
      <c r="G6276" s="38">
        <f t="shared" si="371"/>
        <v>155.2244000000002</v>
      </c>
      <c r="H6276" s="38">
        <f t="shared" si="372"/>
        <v>155.2390000000002</v>
      </c>
      <c r="I6276" s="41">
        <v>9.6118158505398998</v>
      </c>
      <c r="J6276" s="41">
        <v>47.77579612251894</v>
      </c>
      <c r="K6276" s="41">
        <v>7.1396232110234639</v>
      </c>
      <c r="L6276" s="41">
        <v>1.6523663422789008</v>
      </c>
      <c r="M6276" s="41">
        <v>12.028734247493741</v>
      </c>
      <c r="N6276" s="41">
        <v>0.94451024257577754</v>
      </c>
      <c r="O6276" s="41">
        <v>1.808269459138508</v>
      </c>
      <c r="P6276" s="41">
        <v>6.5598020967091362</v>
      </c>
    </row>
    <row r="6277" spans="1:16" s="26" customFormat="1" x14ac:dyDescent="0.25">
      <c r="A6277" s="27" t="s">
        <v>1029</v>
      </c>
      <c r="B6277" s="27"/>
      <c r="C6277" s="25">
        <v>1465</v>
      </c>
      <c r="D6277" s="26">
        <v>-1</v>
      </c>
      <c r="E6277" s="26">
        <v>2.92</v>
      </c>
      <c r="F6277" s="38">
        <f t="shared" si="370"/>
        <v>155.2390000000002</v>
      </c>
      <c r="G6277" s="38">
        <f t="shared" si="371"/>
        <v>155.2536000000002</v>
      </c>
      <c r="H6277" s="38">
        <f t="shared" si="372"/>
        <v>155.26820000000021</v>
      </c>
      <c r="I6277" s="41">
        <v>10.821582768874055</v>
      </c>
      <c r="J6277" s="41">
        <v>96.733433790625512</v>
      </c>
      <c r="K6277" s="41">
        <v>18.256844008672893</v>
      </c>
      <c r="L6277" s="41">
        <v>1.3138498379729262</v>
      </c>
      <c r="M6277" s="41">
        <v>25.652818952242278</v>
      </c>
      <c r="N6277" s="41">
        <v>1.2856077554064131</v>
      </c>
      <c r="O6277" s="41">
        <v>1.4418622637648419</v>
      </c>
      <c r="P6277" s="41">
        <v>5.7386588610569396</v>
      </c>
    </row>
    <row r="6278" spans="1:16" s="26" customFormat="1" x14ac:dyDescent="0.25">
      <c r="A6278" s="27" t="s">
        <v>1030</v>
      </c>
      <c r="B6278" s="27"/>
      <c r="C6278" s="25">
        <v>1465</v>
      </c>
      <c r="D6278" s="26">
        <v>-1</v>
      </c>
      <c r="E6278" s="26">
        <v>2.91</v>
      </c>
      <c r="F6278" s="38">
        <f t="shared" si="370"/>
        <v>155.26820000000021</v>
      </c>
      <c r="G6278" s="38">
        <f t="shared" si="371"/>
        <v>155.28275000000022</v>
      </c>
      <c r="H6278" s="38">
        <f t="shared" si="372"/>
        <v>155.29730000000021</v>
      </c>
      <c r="I6278" s="41">
        <v>14.29023683639905</v>
      </c>
      <c r="J6278" s="41">
        <v>106.35531601213461</v>
      </c>
      <c r="K6278" s="41">
        <v>27.940792728169832</v>
      </c>
      <c r="L6278" s="41">
        <v>0.56097930581870337</v>
      </c>
      <c r="M6278" s="41">
        <v>25.167542242381707</v>
      </c>
      <c r="N6278" s="41">
        <v>1.3660569373163136</v>
      </c>
      <c r="O6278" s="41">
        <v>1.28016937873517</v>
      </c>
      <c r="P6278" s="41">
        <v>6.385878112591727</v>
      </c>
    </row>
    <row r="6279" spans="1:16" s="26" customFormat="1" x14ac:dyDescent="0.25">
      <c r="A6279" s="27" t="s">
        <v>1032</v>
      </c>
      <c r="B6279" s="27"/>
      <c r="C6279" s="25">
        <v>1465</v>
      </c>
      <c r="D6279" s="26">
        <v>-1</v>
      </c>
      <c r="E6279" s="26">
        <v>2.91</v>
      </c>
      <c r="F6279" s="38">
        <f t="shared" si="370"/>
        <v>155.29730000000021</v>
      </c>
      <c r="G6279" s="38">
        <f t="shared" si="371"/>
        <v>155.31185000000022</v>
      </c>
      <c r="H6279" s="38">
        <f t="shared" si="372"/>
        <v>155.32640000000021</v>
      </c>
      <c r="I6279" s="41">
        <v>17.817671184303361</v>
      </c>
      <c r="J6279" s="41">
        <v>94.723983623118073</v>
      </c>
      <c r="K6279" s="41">
        <v>44.045874437109894</v>
      </c>
      <c r="L6279" s="41">
        <v>2.5251120241235205</v>
      </c>
      <c r="M6279" s="41">
        <v>15.408321199233194</v>
      </c>
      <c r="N6279" s="41">
        <v>2.0091240075448527</v>
      </c>
      <c r="O6279" s="41">
        <v>4.0060278334120181</v>
      </c>
      <c r="P6279" s="41">
        <v>13.733565108628481</v>
      </c>
    </row>
    <row r="6280" spans="1:16" s="26" customFormat="1" x14ac:dyDescent="0.25">
      <c r="A6280" s="27" t="s">
        <v>1033</v>
      </c>
      <c r="B6280" s="27"/>
      <c r="C6280" s="25">
        <v>1465</v>
      </c>
      <c r="D6280" s="26">
        <v>-1</v>
      </c>
      <c r="E6280" s="26">
        <v>2.91</v>
      </c>
      <c r="F6280" s="38">
        <f t="shared" si="370"/>
        <v>155.32640000000021</v>
      </c>
      <c r="G6280" s="38">
        <f t="shared" si="371"/>
        <v>155.34095000000022</v>
      </c>
      <c r="H6280" s="38">
        <f t="shared" si="372"/>
        <v>155.35550000000021</v>
      </c>
      <c r="I6280" s="41">
        <v>12.9063747048647</v>
      </c>
      <c r="J6280" s="41">
        <v>90.236272447114985</v>
      </c>
      <c r="K6280" s="41">
        <v>25.752325093171788</v>
      </c>
      <c r="L6280" s="41">
        <v>2.362245596840173</v>
      </c>
      <c r="M6280" s="41">
        <v>8.5188584867118511</v>
      </c>
      <c r="N6280" s="41">
        <v>1.172961354564197</v>
      </c>
      <c r="O6280" s="41">
        <v>1.9797509268941915</v>
      </c>
      <c r="P6280" s="41">
        <v>14.060458937287452</v>
      </c>
    </row>
    <row r="6281" spans="1:16" s="26" customFormat="1" x14ac:dyDescent="0.25">
      <c r="A6281" s="27" t="s">
        <v>1034</v>
      </c>
      <c r="B6281" s="27"/>
      <c r="C6281" s="25">
        <v>1465</v>
      </c>
      <c r="D6281" s="26">
        <v>1465</v>
      </c>
      <c r="E6281" s="26">
        <v>2.91</v>
      </c>
      <c r="F6281" s="38">
        <f t="shared" si="370"/>
        <v>155.35550000000021</v>
      </c>
      <c r="G6281" s="38">
        <f t="shared" si="371"/>
        <v>155.37005000000022</v>
      </c>
      <c r="H6281" s="38">
        <f t="shared" si="372"/>
        <v>155.38460000000021</v>
      </c>
      <c r="I6281" s="41">
        <v>15.555123057571297</v>
      </c>
      <c r="J6281" s="41">
        <v>83.765663356688663</v>
      </c>
      <c r="K6281" s="41">
        <v>31.106031095838588</v>
      </c>
      <c r="L6281" s="41">
        <v>5.9299302226543285</v>
      </c>
      <c r="M6281" s="41">
        <v>6.4446475524035991</v>
      </c>
      <c r="N6281" s="41">
        <v>1.2489362635434487</v>
      </c>
      <c r="O6281" s="41">
        <v>2.442916046991642</v>
      </c>
      <c r="P6281" s="41">
        <v>15.814870870693069</v>
      </c>
    </row>
    <row r="6282" spans="1:16" s="26" customFormat="1" x14ac:dyDescent="0.25">
      <c r="A6282" s="27" t="s">
        <v>1035</v>
      </c>
      <c r="B6282" s="27"/>
      <c r="C6282" s="25">
        <v>1464</v>
      </c>
      <c r="D6282" s="26">
        <v>-1</v>
      </c>
      <c r="E6282" s="26">
        <v>2.91</v>
      </c>
      <c r="F6282" s="38">
        <f t="shared" si="370"/>
        <v>155.38460000000021</v>
      </c>
      <c r="G6282" s="38">
        <f t="shared" si="371"/>
        <v>155.39915000000022</v>
      </c>
      <c r="H6282" s="38">
        <f t="shared" si="372"/>
        <v>155.4137000000002</v>
      </c>
      <c r="I6282" s="41">
        <v>23.044368857163008</v>
      </c>
      <c r="J6282" s="41">
        <v>70.041952559873053</v>
      </c>
      <c r="K6282" s="41">
        <v>18.598443226023409</v>
      </c>
      <c r="L6282" s="41">
        <v>13.79592372628559</v>
      </c>
      <c r="M6282" s="41">
        <v>3.3313997339227539</v>
      </c>
      <c r="N6282" s="41">
        <v>1.0774224678685793</v>
      </c>
      <c r="O6282" s="41">
        <v>2.9309353051218054</v>
      </c>
      <c r="P6282" s="41">
        <v>14.366676164643104</v>
      </c>
    </row>
    <row r="6283" spans="1:16" s="26" customFormat="1" x14ac:dyDescent="0.25">
      <c r="A6283" s="27" t="s">
        <v>958</v>
      </c>
      <c r="B6283" s="27"/>
      <c r="C6283" s="25">
        <v>1464</v>
      </c>
      <c r="D6283" s="26">
        <v>-1</v>
      </c>
      <c r="E6283" s="26">
        <v>2.91</v>
      </c>
      <c r="F6283" s="38">
        <f t="shared" si="370"/>
        <v>155.4137000000002</v>
      </c>
      <c r="G6283" s="38">
        <f t="shared" si="371"/>
        <v>155.42825000000022</v>
      </c>
      <c r="H6283" s="38">
        <f t="shared" si="372"/>
        <v>155.4428000000002</v>
      </c>
      <c r="I6283" s="41">
        <v>23.739648081164141</v>
      </c>
      <c r="J6283" s="41">
        <v>53.520212503235342</v>
      </c>
      <c r="K6283" s="41">
        <v>32.278641332424897</v>
      </c>
      <c r="L6283" s="41">
        <v>11.697175991687079</v>
      </c>
      <c r="M6283" s="41">
        <v>3.3739563800923937</v>
      </c>
      <c r="N6283" s="41">
        <v>0.8818704215466947</v>
      </c>
      <c r="O6283" s="41">
        <v>4.5600696721509584</v>
      </c>
      <c r="P6283" s="41">
        <v>13.353430188022928</v>
      </c>
    </row>
    <row r="6284" spans="1:16" s="26" customFormat="1" x14ac:dyDescent="0.25">
      <c r="A6284" s="27" t="s">
        <v>960</v>
      </c>
      <c r="B6284" s="27"/>
      <c r="C6284" s="25">
        <v>1464</v>
      </c>
      <c r="D6284" s="26">
        <v>-1</v>
      </c>
      <c r="E6284" s="26">
        <v>2.91</v>
      </c>
      <c r="F6284" s="38">
        <f t="shared" si="370"/>
        <v>155.4428000000002</v>
      </c>
      <c r="G6284" s="38">
        <f t="shared" si="371"/>
        <v>155.45735000000022</v>
      </c>
      <c r="H6284" s="38">
        <f t="shared" si="372"/>
        <v>155.4719000000002</v>
      </c>
      <c r="I6284" s="41">
        <v>11.308664967700258</v>
      </c>
      <c r="J6284" s="41">
        <v>66.396914034760172</v>
      </c>
      <c r="K6284" s="41">
        <v>19.463179984756639</v>
      </c>
      <c r="L6284" s="41">
        <v>1.7526338299136766</v>
      </c>
      <c r="M6284" s="41">
        <v>11.197635683682341</v>
      </c>
      <c r="N6284" s="41">
        <v>1.1980523753125412</v>
      </c>
      <c r="O6284" s="41">
        <v>2.039046374518426</v>
      </c>
      <c r="P6284" s="41">
        <v>7.5844271425029515</v>
      </c>
    </row>
    <row r="6285" spans="1:16" s="26" customFormat="1" x14ac:dyDescent="0.25">
      <c r="A6285" s="27" t="s">
        <v>962</v>
      </c>
      <c r="B6285" s="27" t="s">
        <v>246</v>
      </c>
      <c r="C6285" s="25">
        <v>1464</v>
      </c>
      <c r="D6285" s="26">
        <v>-1</v>
      </c>
      <c r="E6285" s="26">
        <v>3.8</v>
      </c>
      <c r="F6285" s="38">
        <f t="shared" si="370"/>
        <v>155.4719000000002</v>
      </c>
      <c r="G6285" s="38">
        <f t="shared" si="371"/>
        <v>155.49090000000021</v>
      </c>
      <c r="H6285" s="38">
        <f t="shared" si="372"/>
        <v>155.50990000000021</v>
      </c>
      <c r="I6285" s="41">
        <v>14.928029427588381</v>
      </c>
      <c r="J6285" s="41">
        <v>72.637986885773728</v>
      </c>
      <c r="K6285" s="41">
        <v>32.480127698201571</v>
      </c>
      <c r="L6285" s="41">
        <v>0.56343595025258619</v>
      </c>
      <c r="M6285" s="41">
        <v>20.782243534008654</v>
      </c>
      <c r="N6285" s="41">
        <v>1.2592007720314076</v>
      </c>
      <c r="O6285" s="41">
        <v>3.147130051996307</v>
      </c>
      <c r="P6285" s="41">
        <v>4.2865786191915864</v>
      </c>
    </row>
    <row r="6286" spans="1:16" s="26" customFormat="1" x14ac:dyDescent="0.25">
      <c r="A6286" s="27" t="s">
        <v>1113</v>
      </c>
      <c r="B6286" s="27" t="s">
        <v>1114</v>
      </c>
      <c r="C6286" s="25">
        <v>1464</v>
      </c>
      <c r="D6286" s="26">
        <v>-1</v>
      </c>
      <c r="E6286" s="26">
        <v>2.99</v>
      </c>
      <c r="F6286" s="38">
        <f t="shared" si="370"/>
        <v>155.50990000000021</v>
      </c>
      <c r="G6286" s="38">
        <f t="shared" si="371"/>
        <v>155.52485000000021</v>
      </c>
      <c r="H6286" s="38">
        <f t="shared" si="372"/>
        <v>155.53980000000021</v>
      </c>
      <c r="I6286" s="41">
        <v>12.182263326170213</v>
      </c>
      <c r="J6286" s="41">
        <v>65.657288695784132</v>
      </c>
      <c r="K6286" s="41">
        <v>57.723078966633167</v>
      </c>
      <c r="L6286" s="41">
        <v>5.0665306881448551</v>
      </c>
      <c r="M6286" s="41">
        <v>7.3635289851491059</v>
      </c>
      <c r="N6286" s="41">
        <v>1.0224750730266485</v>
      </c>
      <c r="O6286" s="41">
        <v>2.7309051919114076</v>
      </c>
      <c r="P6286" s="41">
        <v>24.66207247825027</v>
      </c>
    </row>
    <row r="6287" spans="1:16" s="26" customFormat="1" x14ac:dyDescent="0.25">
      <c r="A6287" s="27" t="s">
        <v>1115</v>
      </c>
      <c r="B6287" s="27" t="s">
        <v>961</v>
      </c>
      <c r="C6287" s="25">
        <v>1464</v>
      </c>
      <c r="D6287" s="26">
        <v>1464</v>
      </c>
      <c r="E6287" s="26">
        <v>2.99</v>
      </c>
      <c r="F6287" s="38">
        <f t="shared" si="370"/>
        <v>155.53980000000021</v>
      </c>
      <c r="G6287" s="38">
        <f t="shared" si="371"/>
        <v>155.55475000000021</v>
      </c>
      <c r="H6287" s="38">
        <f t="shared" si="372"/>
        <v>155.56970000000021</v>
      </c>
      <c r="I6287" s="41">
        <v>20.260849362467173</v>
      </c>
      <c r="J6287" s="41">
        <v>73.534001832561913</v>
      </c>
      <c r="K6287" s="41">
        <v>50.136045313054275</v>
      </c>
      <c r="L6287" s="41">
        <v>18.630684314967286</v>
      </c>
      <c r="M6287" s="41">
        <v>7.6093964405167354</v>
      </c>
      <c r="N6287" s="41">
        <v>1.5308058225493235</v>
      </c>
      <c r="O6287" s="41">
        <v>4.0818660054616434</v>
      </c>
      <c r="P6287" s="41">
        <v>24.926835427192621</v>
      </c>
    </row>
    <row r="6288" spans="1:16" s="26" customFormat="1" x14ac:dyDescent="0.25">
      <c r="A6288" s="27" t="s">
        <v>1116</v>
      </c>
      <c r="B6288" s="27"/>
      <c r="C6288" s="25">
        <v>1463</v>
      </c>
      <c r="D6288" s="26">
        <v>-1</v>
      </c>
      <c r="E6288" s="26">
        <v>2.99</v>
      </c>
      <c r="F6288" s="38">
        <f t="shared" si="370"/>
        <v>155.56970000000021</v>
      </c>
      <c r="G6288" s="38">
        <f t="shared" si="371"/>
        <v>155.58465000000021</v>
      </c>
      <c r="H6288" s="38">
        <f t="shared" si="372"/>
        <v>155.59960000000021</v>
      </c>
      <c r="I6288" s="41">
        <v>33.274549805983412</v>
      </c>
      <c r="J6288" s="41">
        <v>52.51319679765168</v>
      </c>
      <c r="K6288" s="41">
        <v>57.895500665839172</v>
      </c>
      <c r="L6288" s="41">
        <v>26.608407166913668</v>
      </c>
      <c r="M6288" s="41">
        <v>6.5250668187500098</v>
      </c>
      <c r="N6288" s="41">
        <v>2.5507310824262794</v>
      </c>
      <c r="O6288" s="41">
        <v>5.8523764847794402</v>
      </c>
      <c r="P6288" s="41">
        <v>20.804745553471651</v>
      </c>
    </row>
    <row r="6289" spans="1:16" s="26" customFormat="1" x14ac:dyDescent="0.25">
      <c r="A6289" s="27" t="s">
        <v>1117</v>
      </c>
      <c r="B6289" s="27"/>
      <c r="C6289" s="25">
        <v>1463</v>
      </c>
      <c r="D6289" s="26">
        <v>-1</v>
      </c>
      <c r="E6289" s="26">
        <v>2.99</v>
      </c>
      <c r="F6289" s="38">
        <f t="shared" si="370"/>
        <v>155.59960000000021</v>
      </c>
      <c r="G6289" s="38">
        <f t="shared" si="371"/>
        <v>155.61455000000021</v>
      </c>
      <c r="H6289" s="38">
        <f t="shared" si="372"/>
        <v>155.62950000000021</v>
      </c>
      <c r="I6289" s="41">
        <v>4.1836937253878101</v>
      </c>
      <c r="J6289" s="41">
        <v>40.178984933613194</v>
      </c>
      <c r="K6289" s="41">
        <v>21.203358134532845</v>
      </c>
      <c r="L6289" s="41">
        <v>3.7952658577167129</v>
      </c>
      <c r="M6289" s="41">
        <v>3.5452254511549799</v>
      </c>
      <c r="N6289" s="41">
        <v>0.72486088219455269</v>
      </c>
      <c r="O6289" s="41">
        <v>2.7923067901958487</v>
      </c>
      <c r="P6289" s="41">
        <v>6.6633177867608824</v>
      </c>
    </row>
    <row r="6290" spans="1:16" s="26" customFormat="1" x14ac:dyDescent="0.25">
      <c r="A6290" s="27" t="s">
        <v>1118</v>
      </c>
      <c r="B6290" s="27"/>
      <c r="C6290" s="25">
        <v>1463</v>
      </c>
      <c r="D6290" s="26">
        <v>-1</v>
      </c>
      <c r="E6290" s="26">
        <v>2.99</v>
      </c>
      <c r="F6290" s="38">
        <f t="shared" si="370"/>
        <v>155.62950000000021</v>
      </c>
      <c r="G6290" s="38">
        <f t="shared" si="371"/>
        <v>155.64445000000021</v>
      </c>
      <c r="H6290" s="38">
        <f t="shared" si="372"/>
        <v>155.6594000000002</v>
      </c>
      <c r="I6290" s="41">
        <v>1.9173251875766011</v>
      </c>
      <c r="J6290" s="41">
        <v>37.808405719072773</v>
      </c>
      <c r="K6290" s="41">
        <v>13.518401240969281</v>
      </c>
      <c r="L6290" s="41">
        <v>2.036908082982682</v>
      </c>
      <c r="M6290" s="41">
        <v>3.4865004745200237</v>
      </c>
      <c r="N6290" s="41">
        <v>0.60695752215277654</v>
      </c>
      <c r="O6290" s="41">
        <v>1.671120306924224</v>
      </c>
      <c r="P6290" s="41">
        <v>5.9567616798931242</v>
      </c>
    </row>
    <row r="6291" spans="1:16" s="26" customFormat="1" x14ac:dyDescent="0.25">
      <c r="A6291" s="27" t="s">
        <v>1119</v>
      </c>
      <c r="B6291" s="27"/>
      <c r="C6291" s="25">
        <v>1463</v>
      </c>
      <c r="D6291" s="26">
        <v>-1</v>
      </c>
      <c r="E6291" s="26">
        <v>2.99</v>
      </c>
      <c r="F6291" s="38">
        <f t="shared" ref="F6291:F6354" si="373">H6290</f>
        <v>155.6594000000002</v>
      </c>
      <c r="G6291" s="38">
        <f t="shared" ref="G6291:G6354" si="374">F6291+(E6291/200)</f>
        <v>155.6743500000002</v>
      </c>
      <c r="H6291" s="38">
        <f t="shared" ref="H6291:H6354" si="375">H6290+E6291/100</f>
        <v>155.6893000000002</v>
      </c>
      <c r="I6291" s="41">
        <v>0.94087351003667097</v>
      </c>
      <c r="J6291" s="41">
        <v>49.049230065979984</v>
      </c>
      <c r="K6291" s="41">
        <v>19.176856231599466</v>
      </c>
      <c r="L6291" s="41">
        <v>1.2570340757807743</v>
      </c>
      <c r="M6291" s="41">
        <v>7.1384165747151069</v>
      </c>
      <c r="N6291" s="41">
        <v>0.81033061897224168</v>
      </c>
      <c r="O6291" s="41">
        <v>1.35284558293823</v>
      </c>
      <c r="P6291" s="41">
        <v>6.1924962068809233</v>
      </c>
    </row>
    <row r="6292" spans="1:16" s="26" customFormat="1" x14ac:dyDescent="0.25">
      <c r="A6292" s="27" t="s">
        <v>1120</v>
      </c>
      <c r="B6292" s="27"/>
      <c r="C6292" s="25">
        <v>1463</v>
      </c>
      <c r="D6292" s="26">
        <v>-1</v>
      </c>
      <c r="E6292" s="26">
        <v>2.99</v>
      </c>
      <c r="F6292" s="38">
        <f t="shared" si="373"/>
        <v>155.6893000000002</v>
      </c>
      <c r="G6292" s="38">
        <f t="shared" si="374"/>
        <v>155.7042500000002</v>
      </c>
      <c r="H6292" s="38">
        <f t="shared" si="375"/>
        <v>155.7192000000002</v>
      </c>
      <c r="I6292" s="41">
        <v>2.0380714695125994</v>
      </c>
      <c r="J6292" s="41">
        <v>61.4368707227949</v>
      </c>
      <c r="K6292" s="41">
        <v>32.453674956039087</v>
      </c>
      <c r="L6292" s="41">
        <v>0.53422634979901684</v>
      </c>
      <c r="M6292" s="41">
        <v>11.732431236245445</v>
      </c>
      <c r="N6292" s="41">
        <v>1.2099373357920331</v>
      </c>
      <c r="O6292" s="41">
        <v>1.384928546298313</v>
      </c>
      <c r="P6292" s="41">
        <v>5.3051869149801769</v>
      </c>
    </row>
    <row r="6293" spans="1:16" s="26" customFormat="1" x14ac:dyDescent="0.25">
      <c r="A6293" s="27" t="s">
        <v>1121</v>
      </c>
      <c r="B6293" s="27"/>
      <c r="C6293" s="25">
        <v>1463</v>
      </c>
      <c r="D6293" s="26">
        <v>-1</v>
      </c>
      <c r="E6293" s="26">
        <v>2.99</v>
      </c>
      <c r="F6293" s="38">
        <f t="shared" si="373"/>
        <v>155.7192000000002</v>
      </c>
      <c r="G6293" s="38">
        <f t="shared" si="374"/>
        <v>155.7341500000002</v>
      </c>
      <c r="H6293" s="38">
        <f t="shared" si="375"/>
        <v>155.7491000000002</v>
      </c>
      <c r="I6293" s="41">
        <v>2.6616720341392317</v>
      </c>
      <c r="J6293" s="41">
        <v>77.88685014662093</v>
      </c>
      <c r="K6293" s="41">
        <v>61.240325882499064</v>
      </c>
      <c r="L6293" s="41">
        <v>0.84768498572292383</v>
      </c>
      <c r="M6293" s="41">
        <v>13.175913374689785</v>
      </c>
      <c r="N6293" s="41">
        <v>1.2354354672889569</v>
      </c>
      <c r="O6293" s="41">
        <v>2.5614015982844411</v>
      </c>
      <c r="P6293" s="41">
        <v>12.089204664403386</v>
      </c>
    </row>
    <row r="6294" spans="1:16" s="26" customFormat="1" x14ac:dyDescent="0.25">
      <c r="A6294" s="27" t="s">
        <v>980</v>
      </c>
      <c r="B6294" s="27"/>
      <c r="C6294" s="25">
        <v>1463</v>
      </c>
      <c r="D6294" s="26">
        <v>-1</v>
      </c>
      <c r="E6294" s="26">
        <v>2.99</v>
      </c>
      <c r="F6294" s="38">
        <f t="shared" si="373"/>
        <v>155.7491000000002</v>
      </c>
      <c r="G6294" s="38">
        <f t="shared" si="374"/>
        <v>155.7640500000002</v>
      </c>
      <c r="H6294" s="38">
        <f t="shared" si="375"/>
        <v>155.7790000000002</v>
      </c>
      <c r="I6294" s="41">
        <v>4.1190732842821678</v>
      </c>
      <c r="J6294" s="41">
        <v>76.929698440130394</v>
      </c>
      <c r="K6294" s="41">
        <v>42.420196471305751</v>
      </c>
      <c r="L6294" s="41">
        <v>0.78832650241192193</v>
      </c>
      <c r="M6294" s="41">
        <v>12.163358724365784</v>
      </c>
      <c r="N6294" s="41">
        <v>1.0700035901369147</v>
      </c>
      <c r="O6294" s="41">
        <v>1.531102883278326</v>
      </c>
      <c r="P6294" s="41">
        <v>7.7818832431545806</v>
      </c>
    </row>
    <row r="6295" spans="1:16" s="26" customFormat="1" x14ac:dyDescent="0.25">
      <c r="A6295" s="27" t="s">
        <v>981</v>
      </c>
      <c r="B6295" s="27"/>
      <c r="C6295" s="25">
        <v>1463</v>
      </c>
      <c r="D6295" s="26">
        <v>1463</v>
      </c>
      <c r="E6295" s="26">
        <v>2.99</v>
      </c>
      <c r="F6295" s="38">
        <f t="shared" si="373"/>
        <v>155.7790000000002</v>
      </c>
      <c r="G6295" s="38">
        <f t="shared" si="374"/>
        <v>155.79395000000019</v>
      </c>
      <c r="H6295" s="38">
        <f t="shared" si="375"/>
        <v>155.80890000000019</v>
      </c>
      <c r="I6295" s="41">
        <v>4.8744947878894873</v>
      </c>
      <c r="J6295" s="41">
        <v>75.825198951851888</v>
      </c>
      <c r="K6295" s="41">
        <v>50.326919503761978</v>
      </c>
      <c r="L6295" s="41">
        <v>1.8953168496623922</v>
      </c>
      <c r="M6295" s="41">
        <v>9.2533487119655113</v>
      </c>
      <c r="N6295" s="41">
        <v>1.0786729548458689</v>
      </c>
      <c r="O6295" s="41">
        <v>2.9559885406021214</v>
      </c>
      <c r="P6295" s="41">
        <v>13.642710844543629</v>
      </c>
    </row>
    <row r="6296" spans="1:16" s="26" customFormat="1" x14ac:dyDescent="0.25">
      <c r="A6296" s="27" t="s">
        <v>982</v>
      </c>
      <c r="B6296" s="27"/>
      <c r="C6296" s="25">
        <v>1462</v>
      </c>
      <c r="D6296" s="26">
        <v>-1</v>
      </c>
      <c r="E6296" s="26">
        <v>2.99</v>
      </c>
      <c r="F6296" s="38">
        <f t="shared" si="373"/>
        <v>155.80890000000019</v>
      </c>
      <c r="G6296" s="38">
        <f t="shared" si="374"/>
        <v>155.82385000000019</v>
      </c>
      <c r="H6296" s="38">
        <f t="shared" si="375"/>
        <v>155.83880000000019</v>
      </c>
      <c r="I6296" s="41">
        <v>16.34981131308232</v>
      </c>
      <c r="J6296" s="41">
        <v>59.448284543788503</v>
      </c>
      <c r="K6296" s="41">
        <v>33.658142161438448</v>
      </c>
      <c r="L6296" s="41">
        <v>13.642040743701148</v>
      </c>
      <c r="M6296" s="41">
        <v>4.8425198818059192</v>
      </c>
      <c r="N6296" s="41">
        <v>1.1431322312700924</v>
      </c>
      <c r="O6296" s="41">
        <v>3.4543634505520284</v>
      </c>
      <c r="P6296" s="41">
        <v>9.8687462095787328</v>
      </c>
    </row>
    <row r="6297" spans="1:16" s="26" customFormat="1" x14ac:dyDescent="0.25">
      <c r="A6297" s="27" t="s">
        <v>983</v>
      </c>
      <c r="B6297" s="27"/>
      <c r="C6297" s="25">
        <v>1462</v>
      </c>
      <c r="D6297" s="26">
        <v>-1</v>
      </c>
      <c r="E6297" s="26">
        <v>2.99</v>
      </c>
      <c r="F6297" s="38">
        <f t="shared" si="373"/>
        <v>155.83880000000019</v>
      </c>
      <c r="G6297" s="38">
        <f t="shared" si="374"/>
        <v>155.85375000000019</v>
      </c>
      <c r="H6297" s="38">
        <f t="shared" si="375"/>
        <v>155.86870000000019</v>
      </c>
      <c r="I6297" s="41">
        <v>6.32326460946497</v>
      </c>
      <c r="J6297" s="41">
        <v>52.014451955680279</v>
      </c>
      <c r="K6297" s="41">
        <v>20.625108258461989</v>
      </c>
      <c r="L6297" s="41">
        <v>5.9134516065041618</v>
      </c>
      <c r="M6297" s="41">
        <v>4.2886586660017647</v>
      </c>
      <c r="N6297" s="41">
        <v>1.125181546696258</v>
      </c>
      <c r="O6297" s="41">
        <v>2.5534017993265095</v>
      </c>
      <c r="P6297" s="41">
        <v>7.8630333298081974</v>
      </c>
    </row>
    <row r="6298" spans="1:16" s="26" customFormat="1" x14ac:dyDescent="0.25">
      <c r="A6298" s="27" t="s">
        <v>984</v>
      </c>
      <c r="B6298" s="27"/>
      <c r="C6298" s="25">
        <v>1462</v>
      </c>
      <c r="D6298" s="26">
        <v>-1</v>
      </c>
      <c r="E6298" s="26">
        <v>2.99</v>
      </c>
      <c r="F6298" s="38">
        <f t="shared" si="373"/>
        <v>155.86870000000019</v>
      </c>
      <c r="G6298" s="38">
        <f t="shared" si="374"/>
        <v>155.88365000000019</v>
      </c>
      <c r="H6298" s="38">
        <f t="shared" si="375"/>
        <v>155.89860000000019</v>
      </c>
      <c r="I6298" s="41">
        <v>0.67419985450573039</v>
      </c>
      <c r="J6298" s="41">
        <v>61.213033002630411</v>
      </c>
      <c r="K6298" s="41">
        <v>15.835658340712399</v>
      </c>
      <c r="L6298" s="41">
        <v>0.71053489395365799</v>
      </c>
      <c r="M6298" s="41">
        <v>3.5387698686170945</v>
      </c>
      <c r="N6298" s="41">
        <v>0.51302240571810898</v>
      </c>
      <c r="O6298" s="41">
        <v>1.5483171103553419</v>
      </c>
      <c r="P6298" s="41">
        <v>8.0811241876897917</v>
      </c>
    </row>
    <row r="6299" spans="1:16" s="26" customFormat="1" x14ac:dyDescent="0.25">
      <c r="A6299" s="27" t="s">
        <v>985</v>
      </c>
      <c r="B6299" s="27"/>
      <c r="C6299" s="25">
        <v>1462</v>
      </c>
      <c r="D6299" s="26">
        <v>-1</v>
      </c>
      <c r="E6299" s="26">
        <v>2.99</v>
      </c>
      <c r="F6299" s="38">
        <f t="shared" si="373"/>
        <v>155.89860000000019</v>
      </c>
      <c r="G6299" s="38">
        <f t="shared" si="374"/>
        <v>155.91355000000019</v>
      </c>
      <c r="H6299" s="38">
        <f t="shared" si="375"/>
        <v>155.92850000000018</v>
      </c>
      <c r="I6299" s="41">
        <v>2.7314675836650122</v>
      </c>
      <c r="J6299" s="41">
        <v>74.399746159957729</v>
      </c>
      <c r="K6299" s="41">
        <v>26.228761809276151</v>
      </c>
      <c r="L6299" s="41">
        <v>0.57701412216157333</v>
      </c>
      <c r="M6299" s="41">
        <v>8.2277440668337434</v>
      </c>
      <c r="N6299" s="41">
        <v>0.81920396873317114</v>
      </c>
      <c r="O6299" s="41">
        <v>1.1349662416860729</v>
      </c>
      <c r="P6299" s="41">
        <v>6.6544689741204612</v>
      </c>
    </row>
    <row r="6300" spans="1:16" s="26" customFormat="1" x14ac:dyDescent="0.25">
      <c r="A6300" s="27" t="s">
        <v>986</v>
      </c>
      <c r="B6300" s="27"/>
      <c r="C6300" s="25">
        <v>1462</v>
      </c>
      <c r="D6300" s="26">
        <v>-1</v>
      </c>
      <c r="E6300" s="26">
        <v>2.99</v>
      </c>
      <c r="F6300" s="38">
        <f t="shared" si="373"/>
        <v>155.92850000000018</v>
      </c>
      <c r="G6300" s="38">
        <f t="shared" si="374"/>
        <v>155.94345000000018</v>
      </c>
      <c r="H6300" s="38">
        <f t="shared" si="375"/>
        <v>155.95840000000018</v>
      </c>
      <c r="I6300" s="41">
        <v>4.4416056843197165</v>
      </c>
      <c r="J6300" s="41">
        <v>77.303395551999714</v>
      </c>
      <c r="K6300" s="41">
        <v>32.326283333120593</v>
      </c>
      <c r="L6300" s="41">
        <v>0.88092191604026682</v>
      </c>
      <c r="M6300" s="41">
        <v>4.3892408068339765</v>
      </c>
      <c r="N6300" s="41">
        <v>0.73760994794301471</v>
      </c>
      <c r="O6300" s="41">
        <v>2.4251118296503544</v>
      </c>
      <c r="P6300" s="41">
        <v>9.0203932757656933</v>
      </c>
    </row>
    <row r="6301" spans="1:16" s="26" customFormat="1" x14ac:dyDescent="0.25">
      <c r="A6301" s="27" t="s">
        <v>987</v>
      </c>
      <c r="B6301" s="27"/>
      <c r="C6301" s="25">
        <v>1462</v>
      </c>
      <c r="D6301" s="26">
        <v>-1</v>
      </c>
      <c r="E6301" s="26">
        <v>2.99</v>
      </c>
      <c r="F6301" s="38">
        <f t="shared" si="373"/>
        <v>155.95840000000018</v>
      </c>
      <c r="G6301" s="38">
        <f t="shared" si="374"/>
        <v>155.97335000000018</v>
      </c>
      <c r="H6301" s="38">
        <f t="shared" si="375"/>
        <v>155.98830000000018</v>
      </c>
      <c r="I6301" s="41">
        <v>3.9820650535402584</v>
      </c>
      <c r="J6301" s="41">
        <v>82.959388865941889</v>
      </c>
      <c r="K6301" s="41">
        <v>35.98963782486932</v>
      </c>
      <c r="L6301" s="41">
        <v>1.5627565296480581</v>
      </c>
      <c r="M6301" s="41">
        <v>7.3415938874934952</v>
      </c>
      <c r="N6301" s="41">
        <v>0.93374157541735336</v>
      </c>
      <c r="O6301" s="41">
        <v>2.6747809479133511</v>
      </c>
      <c r="P6301" s="41">
        <v>12.371773150975853</v>
      </c>
    </row>
    <row r="6302" spans="1:16" s="26" customFormat="1" x14ac:dyDescent="0.25">
      <c r="A6302" s="27" t="s">
        <v>988</v>
      </c>
      <c r="B6302" s="27"/>
      <c r="C6302" s="25">
        <v>1462</v>
      </c>
      <c r="D6302" s="26">
        <v>1462</v>
      </c>
      <c r="E6302" s="26">
        <v>2.99</v>
      </c>
      <c r="F6302" s="38">
        <f t="shared" si="373"/>
        <v>155.98830000000018</v>
      </c>
      <c r="G6302" s="38">
        <f t="shared" si="374"/>
        <v>156.00325000000018</v>
      </c>
      <c r="H6302" s="38">
        <f t="shared" si="375"/>
        <v>156.01820000000018</v>
      </c>
      <c r="I6302" s="41">
        <v>11.759964357542051</v>
      </c>
      <c r="J6302" s="41">
        <v>61.533757978071812</v>
      </c>
      <c r="K6302" s="41">
        <v>60.716996804475912</v>
      </c>
      <c r="L6302" s="41">
        <v>9.7725170890829016</v>
      </c>
      <c r="M6302" s="41">
        <v>6.8008520813631081</v>
      </c>
      <c r="N6302" s="41">
        <v>1.0814267530475365</v>
      </c>
      <c r="O6302" s="41">
        <v>4.1170483673708729</v>
      </c>
      <c r="P6302" s="41">
        <v>12.387366485445863</v>
      </c>
    </row>
    <row r="6303" spans="1:16" s="26" customFormat="1" x14ac:dyDescent="0.25">
      <c r="A6303" s="27" t="s">
        <v>989</v>
      </c>
      <c r="B6303" s="27"/>
      <c r="C6303" s="25">
        <v>1462</v>
      </c>
      <c r="D6303" s="26">
        <v>-1</v>
      </c>
      <c r="E6303" s="26">
        <v>2.99</v>
      </c>
      <c r="F6303" s="38">
        <f t="shared" si="373"/>
        <v>156.01820000000018</v>
      </c>
      <c r="G6303" s="38">
        <f t="shared" si="374"/>
        <v>156.03315000000018</v>
      </c>
      <c r="H6303" s="38">
        <f t="shared" si="375"/>
        <v>156.04810000000018</v>
      </c>
      <c r="I6303" s="41">
        <v>10.35412113250333</v>
      </c>
      <c r="J6303" s="41">
        <v>47.144364217534942</v>
      </c>
      <c r="K6303" s="41">
        <v>44.462632698169813</v>
      </c>
      <c r="L6303" s="41">
        <v>9.1831346264727767</v>
      </c>
      <c r="M6303" s="41">
        <v>4.1436510109303422</v>
      </c>
      <c r="N6303" s="41">
        <v>0.87193410466880983</v>
      </c>
      <c r="O6303" s="41">
        <v>3.812553401799327</v>
      </c>
      <c r="P6303" s="41">
        <v>11.155708887013613</v>
      </c>
    </row>
    <row r="6304" spans="1:16" s="26" customFormat="1" x14ac:dyDescent="0.25">
      <c r="A6304" s="27" t="s">
        <v>990</v>
      </c>
      <c r="B6304" s="27"/>
      <c r="C6304" s="25">
        <v>1461</v>
      </c>
      <c r="D6304" s="26">
        <v>-1</v>
      </c>
      <c r="E6304" s="26">
        <v>2.99</v>
      </c>
      <c r="F6304" s="38">
        <f t="shared" si="373"/>
        <v>156.04810000000018</v>
      </c>
      <c r="G6304" s="38">
        <f t="shared" si="374"/>
        <v>156.06305000000017</v>
      </c>
      <c r="H6304" s="38">
        <f t="shared" si="375"/>
        <v>156.07800000000017</v>
      </c>
      <c r="I6304" s="41">
        <v>18.161412278278458</v>
      </c>
      <c r="J6304" s="41">
        <v>36.012528519140325</v>
      </c>
      <c r="K6304" s="41">
        <v>18.518435469125599</v>
      </c>
      <c r="L6304" s="41">
        <v>13.39515147683238</v>
      </c>
      <c r="M6304" s="41">
        <v>3.3689811063841129</v>
      </c>
      <c r="N6304" s="41">
        <v>0.95250820019908933</v>
      </c>
      <c r="O6304" s="41">
        <v>3.978078037829416</v>
      </c>
      <c r="P6304" s="41">
        <v>9.2756059817973462</v>
      </c>
    </row>
    <row r="6305" spans="1:16" s="26" customFormat="1" x14ac:dyDescent="0.25">
      <c r="A6305" s="27" t="s">
        <v>1062</v>
      </c>
      <c r="B6305" s="27"/>
      <c r="C6305" s="25">
        <v>1461</v>
      </c>
      <c r="D6305" s="26">
        <v>-1</v>
      </c>
      <c r="E6305" s="26">
        <v>2.99</v>
      </c>
      <c r="F6305" s="38">
        <f t="shared" si="373"/>
        <v>156.07800000000017</v>
      </c>
      <c r="G6305" s="38">
        <f t="shared" si="374"/>
        <v>156.09295000000017</v>
      </c>
      <c r="H6305" s="38">
        <f t="shared" si="375"/>
        <v>156.10790000000017</v>
      </c>
      <c r="I6305" s="41">
        <v>10.506397901162821</v>
      </c>
      <c r="J6305" s="41">
        <v>33.89463248411235</v>
      </c>
      <c r="K6305" s="41">
        <v>19.322460173968086</v>
      </c>
      <c r="L6305" s="41">
        <v>8.1302975536186661</v>
      </c>
      <c r="M6305" s="41">
        <v>2.4152902624270656</v>
      </c>
      <c r="N6305" s="41">
        <v>0.68487981200737602</v>
      </c>
      <c r="O6305" s="41">
        <v>3.7040325688150246</v>
      </c>
      <c r="P6305" s="41">
        <v>7.0964240005697778</v>
      </c>
    </row>
    <row r="6306" spans="1:16" s="26" customFormat="1" x14ac:dyDescent="0.25">
      <c r="A6306" s="27" t="s">
        <v>1063</v>
      </c>
      <c r="B6306" s="27"/>
      <c r="C6306" s="25">
        <v>1461</v>
      </c>
      <c r="D6306" s="26">
        <v>-1</v>
      </c>
      <c r="E6306" s="26">
        <v>3</v>
      </c>
      <c r="F6306" s="38">
        <f t="shared" si="373"/>
        <v>156.10790000000017</v>
      </c>
      <c r="G6306" s="38">
        <f t="shared" si="374"/>
        <v>156.12290000000016</v>
      </c>
      <c r="H6306" s="38">
        <f t="shared" si="375"/>
        <v>156.13790000000017</v>
      </c>
      <c r="I6306" s="41">
        <v>2.3803080808021222</v>
      </c>
      <c r="J6306" s="41">
        <v>48.254115253821389</v>
      </c>
      <c r="K6306" s="41">
        <v>17.447931867328659</v>
      </c>
      <c r="L6306" s="41">
        <v>2.2091575192681074</v>
      </c>
      <c r="M6306" s="41">
        <v>3.257917320786087</v>
      </c>
      <c r="N6306" s="41">
        <v>0.74240359666443634</v>
      </c>
      <c r="O6306" s="41">
        <v>1.1800750557054065</v>
      </c>
      <c r="P6306" s="41">
        <v>6.1365436537826525</v>
      </c>
    </row>
    <row r="6307" spans="1:16" s="26" customFormat="1" x14ac:dyDescent="0.25">
      <c r="A6307" s="27" t="s">
        <v>1064</v>
      </c>
      <c r="B6307" s="27"/>
      <c r="C6307" s="25">
        <v>1461</v>
      </c>
      <c r="D6307" s="26">
        <v>-1</v>
      </c>
      <c r="E6307" s="26">
        <v>3</v>
      </c>
      <c r="F6307" s="38">
        <f t="shared" si="373"/>
        <v>156.13790000000017</v>
      </c>
      <c r="G6307" s="38">
        <f t="shared" si="374"/>
        <v>156.15290000000016</v>
      </c>
      <c r="H6307" s="38">
        <f t="shared" si="375"/>
        <v>156.16790000000017</v>
      </c>
      <c r="I6307" s="41">
        <v>5.8234833402675692</v>
      </c>
      <c r="J6307" s="41">
        <v>56.548440621317489</v>
      </c>
      <c r="K6307" s="41">
        <v>31.271454960556269</v>
      </c>
      <c r="L6307" s="41">
        <v>3.4475196988504893</v>
      </c>
      <c r="M6307" s="41">
        <v>5.7017370931386457</v>
      </c>
      <c r="N6307" s="41">
        <v>1.0428735782241876</v>
      </c>
      <c r="O6307" s="41">
        <v>2.197222268759738</v>
      </c>
      <c r="P6307" s="41">
        <v>8.1562311827840954</v>
      </c>
    </row>
    <row r="6308" spans="1:16" s="26" customFormat="1" x14ac:dyDescent="0.25">
      <c r="A6308" s="27" t="s">
        <v>1065</v>
      </c>
      <c r="B6308" s="27"/>
      <c r="C6308" s="25">
        <v>1461</v>
      </c>
      <c r="D6308" s="26">
        <v>-1</v>
      </c>
      <c r="E6308" s="26">
        <v>3</v>
      </c>
      <c r="F6308" s="38">
        <f t="shared" si="373"/>
        <v>156.16790000000017</v>
      </c>
      <c r="G6308" s="38">
        <f t="shared" si="374"/>
        <v>156.18290000000016</v>
      </c>
      <c r="H6308" s="38">
        <f t="shared" si="375"/>
        <v>156.19790000000017</v>
      </c>
      <c r="I6308" s="41">
        <v>3.1016555909397971</v>
      </c>
      <c r="J6308" s="41">
        <v>60.265547188850149</v>
      </c>
      <c r="K6308" s="41">
        <v>34.646295861309937</v>
      </c>
      <c r="L6308" s="41">
        <v>0.38757317019476367</v>
      </c>
      <c r="M6308" s="41">
        <v>7.2079702704458706</v>
      </c>
      <c r="N6308" s="41">
        <v>0.77412327224660971</v>
      </c>
      <c r="O6308" s="41">
        <v>1.3783527953224213</v>
      </c>
      <c r="P6308" s="41">
        <v>5.8595866093724043</v>
      </c>
    </row>
    <row r="6309" spans="1:16" s="26" customFormat="1" x14ac:dyDescent="0.25">
      <c r="A6309" s="27" t="s">
        <v>1066</v>
      </c>
      <c r="B6309" s="27"/>
      <c r="C6309" s="25">
        <v>1461</v>
      </c>
      <c r="D6309" s="26">
        <v>-1</v>
      </c>
      <c r="E6309" s="26">
        <v>3</v>
      </c>
      <c r="F6309" s="38">
        <f t="shared" si="373"/>
        <v>156.19790000000017</v>
      </c>
      <c r="G6309" s="38">
        <f t="shared" si="374"/>
        <v>156.21290000000016</v>
      </c>
      <c r="H6309" s="38">
        <f t="shared" si="375"/>
        <v>156.22790000000018</v>
      </c>
      <c r="I6309" s="41">
        <v>0.99676036994577877</v>
      </c>
      <c r="J6309" s="41">
        <v>64.851518568826819</v>
      </c>
      <c r="K6309" s="41">
        <v>23.458704701733406</v>
      </c>
      <c r="L6309" s="41">
        <v>0.45194584557950263</v>
      </c>
      <c r="M6309" s="41">
        <v>9.599937137897351</v>
      </c>
      <c r="N6309" s="41">
        <v>0.65448603926304272</v>
      </c>
      <c r="O6309" s="41">
        <v>1.0522458074352059</v>
      </c>
      <c r="P6309" s="41">
        <v>5.7754689331137685</v>
      </c>
    </row>
    <row r="6310" spans="1:16" s="26" customFormat="1" x14ac:dyDescent="0.25">
      <c r="A6310" s="27" t="s">
        <v>1067</v>
      </c>
      <c r="B6310" s="27"/>
      <c r="C6310" s="25">
        <v>1461</v>
      </c>
      <c r="D6310" s="26">
        <v>1461</v>
      </c>
      <c r="E6310" s="26">
        <v>3</v>
      </c>
      <c r="F6310" s="38">
        <f t="shared" si="373"/>
        <v>156.22790000000018</v>
      </c>
      <c r="G6310" s="38">
        <f t="shared" si="374"/>
        <v>156.24290000000016</v>
      </c>
      <c r="H6310" s="38">
        <f t="shared" si="375"/>
        <v>156.25790000000018</v>
      </c>
      <c r="I6310" s="41">
        <v>11.372309187874196</v>
      </c>
      <c r="J6310" s="41">
        <v>54.820909654879671</v>
      </c>
      <c r="K6310" s="41">
        <v>63.830645504586094</v>
      </c>
      <c r="L6310" s="41">
        <v>9.3116889604013497</v>
      </c>
      <c r="M6310" s="41">
        <v>9.429107152674387</v>
      </c>
      <c r="N6310" s="41">
        <v>1.0725534032866071</v>
      </c>
      <c r="O6310" s="41">
        <v>3.2745145671731812</v>
      </c>
      <c r="P6310" s="41">
        <v>13.505608204791741</v>
      </c>
    </row>
    <row r="6311" spans="1:16" s="26" customFormat="1" x14ac:dyDescent="0.25">
      <c r="A6311" s="27" t="s">
        <v>1068</v>
      </c>
      <c r="B6311" s="27"/>
      <c r="C6311" s="25">
        <v>1460</v>
      </c>
      <c r="D6311" s="26">
        <v>-1</v>
      </c>
      <c r="E6311" s="26">
        <v>3</v>
      </c>
      <c r="F6311" s="38">
        <f t="shared" si="373"/>
        <v>156.25790000000018</v>
      </c>
      <c r="G6311" s="38">
        <f t="shared" si="374"/>
        <v>156.27290000000016</v>
      </c>
      <c r="H6311" s="38">
        <f t="shared" si="375"/>
        <v>156.28790000000018</v>
      </c>
      <c r="I6311" s="41">
        <v>8.4493326029015368</v>
      </c>
      <c r="J6311" s="41">
        <v>39.267042205625799</v>
      </c>
      <c r="K6311" s="41">
        <v>31.568613289819744</v>
      </c>
      <c r="L6311" s="41">
        <v>6.3337841649140074</v>
      </c>
      <c r="M6311" s="41">
        <v>2.830391161099687</v>
      </c>
      <c r="N6311" s="41">
        <v>0.64867246528174405</v>
      </c>
      <c r="O6311" s="41">
        <v>2.241451523731341</v>
      </c>
      <c r="P6311" s="41">
        <v>5.9235786324915454</v>
      </c>
    </row>
    <row r="6312" spans="1:16" s="26" customFormat="1" x14ac:dyDescent="0.25">
      <c r="A6312" s="27" t="s">
        <v>1122</v>
      </c>
      <c r="B6312" s="27"/>
      <c r="C6312" s="25">
        <v>1460</v>
      </c>
      <c r="D6312" s="26">
        <v>-1</v>
      </c>
      <c r="E6312" s="26">
        <v>2.6</v>
      </c>
      <c r="F6312" s="38">
        <f t="shared" si="373"/>
        <v>156.28790000000018</v>
      </c>
      <c r="G6312" s="38">
        <f t="shared" si="374"/>
        <v>156.30090000000018</v>
      </c>
      <c r="H6312" s="38">
        <f t="shared" si="375"/>
        <v>156.31390000000019</v>
      </c>
      <c r="I6312" s="41">
        <v>6.8683716562124539</v>
      </c>
      <c r="J6312" s="41">
        <v>37.167107986972809</v>
      </c>
      <c r="K6312" s="41">
        <v>37.627266242190657</v>
      </c>
      <c r="L6312" s="41">
        <v>5.4988495533214437</v>
      </c>
      <c r="M6312" s="41">
        <v>3.8747378200511227</v>
      </c>
      <c r="N6312" s="41">
        <v>0.75586661009481215</v>
      </c>
      <c r="O6312" s="41">
        <v>2.3055336829231519</v>
      </c>
      <c r="P6312" s="41">
        <v>5.7736344231761203</v>
      </c>
    </row>
    <row r="6313" spans="1:16" s="26" customFormat="1" x14ac:dyDescent="0.25">
      <c r="A6313" s="27" t="s">
        <v>1088</v>
      </c>
      <c r="B6313" s="27"/>
      <c r="C6313" s="25">
        <v>1460</v>
      </c>
      <c r="D6313" s="26">
        <v>-1</v>
      </c>
      <c r="E6313" s="26">
        <v>3</v>
      </c>
      <c r="F6313" s="38">
        <f t="shared" si="373"/>
        <v>156.31390000000019</v>
      </c>
      <c r="G6313" s="38">
        <f t="shared" si="374"/>
        <v>156.32890000000017</v>
      </c>
      <c r="H6313" s="38">
        <f t="shared" si="375"/>
        <v>156.34390000000019</v>
      </c>
      <c r="I6313" s="41">
        <v>1.4570901063553978</v>
      </c>
      <c r="J6313" s="41">
        <v>43.2042571331434</v>
      </c>
      <c r="K6313" s="41">
        <v>39.090905291823908</v>
      </c>
      <c r="L6313" s="41">
        <v>1.0941922189098841</v>
      </c>
      <c r="M6313" s="41">
        <v>6.3988011774982549</v>
      </c>
      <c r="N6313" s="41">
        <v>0.97117283245483765</v>
      </c>
      <c r="O6313" s="41">
        <v>1.5703060865486105</v>
      </c>
      <c r="P6313" s="41">
        <v>6.4621152115405787</v>
      </c>
    </row>
    <row r="6314" spans="1:16" s="26" customFormat="1" x14ac:dyDescent="0.25">
      <c r="A6314" s="27" t="s">
        <v>1089</v>
      </c>
      <c r="B6314" s="27"/>
      <c r="C6314" s="25">
        <v>1460</v>
      </c>
      <c r="D6314" s="26">
        <v>-1</v>
      </c>
      <c r="E6314" s="26">
        <v>3</v>
      </c>
      <c r="F6314" s="38">
        <f t="shared" si="373"/>
        <v>156.34390000000019</v>
      </c>
      <c r="G6314" s="38">
        <f t="shared" si="374"/>
        <v>156.35890000000018</v>
      </c>
      <c r="H6314" s="38">
        <f t="shared" si="375"/>
        <v>156.37390000000019</v>
      </c>
      <c r="I6314" s="41">
        <v>1.47835378526603</v>
      </c>
      <c r="J6314" s="41">
        <v>54.415322708005625</v>
      </c>
      <c r="K6314" s="41">
        <v>39.209633253827505</v>
      </c>
      <c r="L6314" s="41">
        <v>1.4758916212468414</v>
      </c>
      <c r="M6314" s="41">
        <v>5.2460979127227452</v>
      </c>
      <c r="N6314" s="41">
        <v>0.74760521548980885</v>
      </c>
      <c r="O6314" s="41">
        <v>1.4178910687061268</v>
      </c>
      <c r="P6314" s="41">
        <v>7.6964166625300274</v>
      </c>
    </row>
    <row r="6315" spans="1:16" s="26" customFormat="1" x14ac:dyDescent="0.25">
      <c r="A6315" s="27" t="s">
        <v>1123</v>
      </c>
      <c r="B6315" s="27"/>
      <c r="C6315" s="25">
        <v>1460</v>
      </c>
      <c r="D6315" s="26">
        <v>-1</v>
      </c>
      <c r="E6315" s="26">
        <v>3</v>
      </c>
      <c r="F6315" s="38">
        <f t="shared" si="373"/>
        <v>156.37390000000019</v>
      </c>
      <c r="G6315" s="38">
        <f t="shared" si="374"/>
        <v>156.38890000000018</v>
      </c>
      <c r="H6315" s="38">
        <f t="shared" si="375"/>
        <v>156.40390000000019</v>
      </c>
      <c r="I6315" s="41">
        <v>2.0004015160632251</v>
      </c>
      <c r="J6315" s="41">
        <v>67.372413831420573</v>
      </c>
      <c r="K6315" s="41">
        <v>58.308632984248206</v>
      </c>
      <c r="L6315" s="41">
        <v>0.41111599583621494</v>
      </c>
      <c r="M6315" s="41">
        <v>5.3863159420402527</v>
      </c>
      <c r="N6315" s="41">
        <v>0.70548230225689057</v>
      </c>
      <c r="O6315" s="41">
        <v>0.74155204476536718</v>
      </c>
      <c r="P6315" s="41">
        <v>3.6449554214085156</v>
      </c>
    </row>
    <row r="6316" spans="1:16" s="26" customFormat="1" x14ac:dyDescent="0.25">
      <c r="A6316" s="27" t="s">
        <v>964</v>
      </c>
      <c r="B6316" s="27"/>
      <c r="C6316" s="25">
        <v>1460</v>
      </c>
      <c r="D6316" s="26">
        <v>-1</v>
      </c>
      <c r="E6316" s="26">
        <v>3</v>
      </c>
      <c r="F6316" s="38">
        <f t="shared" si="373"/>
        <v>156.40390000000019</v>
      </c>
      <c r="G6316" s="38">
        <f t="shared" si="374"/>
        <v>156.41890000000018</v>
      </c>
      <c r="H6316" s="38">
        <f t="shared" si="375"/>
        <v>156.43390000000019</v>
      </c>
      <c r="I6316" s="41">
        <v>5.4040109067707229</v>
      </c>
      <c r="J6316" s="41">
        <v>76.129179861181029</v>
      </c>
      <c r="K6316" s="41">
        <v>78.145674151209434</v>
      </c>
      <c r="L6316" s="41">
        <v>0.56230582541194452</v>
      </c>
      <c r="M6316" s="41">
        <v>12.508767097575644</v>
      </c>
      <c r="N6316" s="41">
        <v>1.2405350935883417</v>
      </c>
      <c r="O6316" s="41">
        <v>1.203488079880715</v>
      </c>
      <c r="P6316" s="41">
        <v>4.409244635137556</v>
      </c>
    </row>
    <row r="6317" spans="1:16" s="26" customFormat="1" x14ac:dyDescent="0.25">
      <c r="A6317" s="27" t="s">
        <v>965</v>
      </c>
      <c r="B6317" s="27"/>
      <c r="C6317" s="25">
        <v>1460</v>
      </c>
      <c r="D6317" s="26">
        <v>-1</v>
      </c>
      <c r="E6317" s="26">
        <v>3</v>
      </c>
      <c r="F6317" s="38">
        <f t="shared" si="373"/>
        <v>156.43390000000019</v>
      </c>
      <c r="G6317" s="38">
        <f t="shared" si="374"/>
        <v>156.44890000000018</v>
      </c>
      <c r="H6317" s="38">
        <f t="shared" si="375"/>
        <v>156.46390000000019</v>
      </c>
      <c r="I6317" s="41">
        <v>2.9676819493077056</v>
      </c>
      <c r="J6317" s="41">
        <v>79.474035395281348</v>
      </c>
      <c r="K6317" s="41">
        <v>80.165841334334104</v>
      </c>
      <c r="L6317" s="41">
        <v>1.1872174204302635</v>
      </c>
      <c r="M6317" s="41">
        <v>10.496013643075422</v>
      </c>
      <c r="N6317" s="41">
        <v>1.1795435630476998</v>
      </c>
      <c r="O6317" s="41">
        <v>1.9516996431503293</v>
      </c>
      <c r="P6317" s="41">
        <v>7.2800908190331493</v>
      </c>
    </row>
    <row r="6318" spans="1:16" s="26" customFormat="1" x14ac:dyDescent="0.25">
      <c r="A6318" s="27" t="s">
        <v>966</v>
      </c>
      <c r="B6318" s="27" t="s">
        <v>246</v>
      </c>
      <c r="C6318" s="25">
        <v>1460</v>
      </c>
      <c r="D6318" s="26">
        <v>1460</v>
      </c>
      <c r="E6318" s="26">
        <v>3.6</v>
      </c>
      <c r="F6318" s="38">
        <f t="shared" si="373"/>
        <v>156.46390000000019</v>
      </c>
      <c r="G6318" s="38">
        <f t="shared" si="374"/>
        <v>156.48190000000019</v>
      </c>
      <c r="H6318" s="38">
        <f t="shared" si="375"/>
        <v>156.4999000000002</v>
      </c>
      <c r="I6318" s="41">
        <v>11.456417351632563</v>
      </c>
      <c r="J6318" s="41">
        <v>64.458565780928396</v>
      </c>
      <c r="K6318" s="41">
        <v>124.128038445554</v>
      </c>
      <c r="L6318" s="41">
        <v>10.423741253935782</v>
      </c>
      <c r="M6318" s="41">
        <v>6.7358103519222636</v>
      </c>
      <c r="N6318" s="41">
        <v>1.9927299727475969</v>
      </c>
      <c r="O6318" s="41">
        <v>4.5287238854730356</v>
      </c>
      <c r="P6318" s="41">
        <v>13.057016568862108</v>
      </c>
    </row>
    <row r="6319" spans="1:16" s="26" customFormat="1" x14ac:dyDescent="0.25">
      <c r="A6319" s="27" t="s">
        <v>1049</v>
      </c>
      <c r="B6319" s="27" t="s">
        <v>1124</v>
      </c>
      <c r="C6319" s="25">
        <v>1459</v>
      </c>
      <c r="D6319" s="26">
        <v>-1</v>
      </c>
      <c r="E6319" s="26">
        <v>2.94</v>
      </c>
      <c r="F6319" s="38">
        <f t="shared" si="373"/>
        <v>156.4999000000002</v>
      </c>
      <c r="G6319" s="38">
        <f t="shared" si="374"/>
        <v>156.5146000000002</v>
      </c>
      <c r="H6319" s="38">
        <f t="shared" si="375"/>
        <v>156.52930000000021</v>
      </c>
      <c r="I6319" s="41">
        <v>23.96119990289618</v>
      </c>
      <c r="J6319" s="41">
        <v>43.590628043888834</v>
      </c>
      <c r="K6319" s="41">
        <v>116.89514956246357</v>
      </c>
      <c r="L6319" s="41">
        <v>12.195376549669561</v>
      </c>
      <c r="M6319" s="41">
        <v>4.6903870203257165</v>
      </c>
      <c r="N6319" s="41">
        <v>0.91378130837330152</v>
      </c>
      <c r="O6319" s="41">
        <v>3.0006076941000148</v>
      </c>
      <c r="P6319" s="41">
        <v>8.8385818473082924</v>
      </c>
    </row>
    <row r="6320" spans="1:16" s="26" customFormat="1" x14ac:dyDescent="0.25">
      <c r="A6320" s="27" t="s">
        <v>1050</v>
      </c>
      <c r="B6320" s="27" t="s">
        <v>961</v>
      </c>
      <c r="C6320" s="25">
        <v>1459</v>
      </c>
      <c r="D6320" s="26">
        <v>-1</v>
      </c>
      <c r="E6320" s="26">
        <v>2.94</v>
      </c>
      <c r="F6320" s="38">
        <f t="shared" si="373"/>
        <v>156.52930000000021</v>
      </c>
      <c r="G6320" s="38">
        <f t="shared" si="374"/>
        <v>156.54400000000021</v>
      </c>
      <c r="H6320" s="38">
        <f t="shared" si="375"/>
        <v>156.55870000000021</v>
      </c>
      <c r="I6320" s="41">
        <v>34.495251964619968</v>
      </c>
      <c r="J6320" s="41">
        <v>35.398429360109645</v>
      </c>
      <c r="K6320" s="41">
        <v>162.39903338273928</v>
      </c>
      <c r="L6320" s="41">
        <v>19.505609807140353</v>
      </c>
      <c r="M6320" s="41">
        <v>4.3314019773978858</v>
      </c>
      <c r="N6320" s="41">
        <v>1.1039872249482305</v>
      </c>
      <c r="O6320" s="41">
        <v>3.9417857390252968</v>
      </c>
      <c r="P6320" s="41">
        <v>6.0788812806012755</v>
      </c>
    </row>
    <row r="6321" spans="1:16" s="26" customFormat="1" x14ac:dyDescent="0.25">
      <c r="A6321" s="27" t="s">
        <v>1051</v>
      </c>
      <c r="B6321" s="27"/>
      <c r="C6321" s="25">
        <v>1459</v>
      </c>
      <c r="D6321" s="26">
        <v>-1</v>
      </c>
      <c r="E6321" s="26">
        <v>2.94</v>
      </c>
      <c r="F6321" s="38">
        <f t="shared" si="373"/>
        <v>156.55870000000021</v>
      </c>
      <c r="G6321" s="38">
        <f t="shared" si="374"/>
        <v>156.57340000000022</v>
      </c>
      <c r="H6321" s="38">
        <f t="shared" si="375"/>
        <v>156.58810000000022</v>
      </c>
      <c r="I6321" s="41">
        <v>14.543683299402932</v>
      </c>
      <c r="J6321" s="41">
        <v>57.46900674844445</v>
      </c>
      <c r="K6321" s="41">
        <v>158.51466512222183</v>
      </c>
      <c r="L6321" s="41">
        <v>4.8020020699961909</v>
      </c>
      <c r="M6321" s="41">
        <v>5.8773889730074966</v>
      </c>
      <c r="N6321" s="41">
        <v>0.88621389729433697</v>
      </c>
      <c r="O6321" s="41">
        <v>1.6594299640421422</v>
      </c>
      <c r="P6321" s="41">
        <v>4.7484146055032612</v>
      </c>
    </row>
    <row r="6322" spans="1:16" s="26" customFormat="1" x14ac:dyDescent="0.25">
      <c r="A6322" s="27" t="s">
        <v>1052</v>
      </c>
      <c r="B6322" s="27"/>
      <c r="C6322" s="25">
        <v>1459</v>
      </c>
      <c r="D6322" s="26">
        <v>-1</v>
      </c>
      <c r="E6322" s="26">
        <v>2.94</v>
      </c>
      <c r="F6322" s="38">
        <f t="shared" si="373"/>
        <v>156.58810000000022</v>
      </c>
      <c r="G6322" s="38">
        <f t="shared" si="374"/>
        <v>156.60280000000023</v>
      </c>
      <c r="H6322" s="38">
        <f t="shared" si="375"/>
        <v>156.61750000000023</v>
      </c>
      <c r="I6322" s="41">
        <v>10.33646216235606</v>
      </c>
      <c r="J6322" s="41">
        <v>73.794565077326297</v>
      </c>
      <c r="K6322" s="41">
        <v>213.77127582492608</v>
      </c>
      <c r="L6322" s="41">
        <v>1.3599921777507942</v>
      </c>
      <c r="M6322" s="41">
        <v>15.342782869550906</v>
      </c>
      <c r="N6322" s="41">
        <v>1.7710448140997628</v>
      </c>
      <c r="O6322" s="41">
        <v>1.9958657909154458</v>
      </c>
      <c r="P6322" s="41">
        <v>8.3467933777785799</v>
      </c>
    </row>
    <row r="6323" spans="1:16" s="26" customFormat="1" x14ac:dyDescent="0.25">
      <c r="A6323" s="27" t="s">
        <v>1053</v>
      </c>
      <c r="B6323" s="27"/>
      <c r="C6323" s="25">
        <v>1459</v>
      </c>
      <c r="D6323" s="26">
        <v>-1</v>
      </c>
      <c r="E6323" s="26">
        <v>2.94</v>
      </c>
      <c r="F6323" s="38">
        <f t="shared" si="373"/>
        <v>156.61750000000023</v>
      </c>
      <c r="G6323" s="38">
        <f t="shared" si="374"/>
        <v>156.63220000000024</v>
      </c>
      <c r="H6323" s="38">
        <f t="shared" si="375"/>
        <v>156.64690000000024</v>
      </c>
      <c r="I6323" s="41">
        <v>12.954902397480836</v>
      </c>
      <c r="J6323" s="41">
        <v>68.186502941450684</v>
      </c>
      <c r="K6323" s="41">
        <v>210.18989003135101</v>
      </c>
      <c r="L6323" s="41">
        <v>1.0227471539158299</v>
      </c>
      <c r="M6323" s="41">
        <v>10.673790045424049</v>
      </c>
      <c r="N6323" s="41">
        <v>1.2102923251958762</v>
      </c>
      <c r="O6323" s="41">
        <v>0.88162874613500264</v>
      </c>
      <c r="P6323" s="41">
        <v>5.9353676970978091</v>
      </c>
    </row>
    <row r="6324" spans="1:16" s="26" customFormat="1" x14ac:dyDescent="0.25">
      <c r="A6324" s="27" t="s">
        <v>1054</v>
      </c>
      <c r="B6324" s="27"/>
      <c r="C6324" s="25">
        <v>1459</v>
      </c>
      <c r="D6324" s="26">
        <v>-1</v>
      </c>
      <c r="E6324" s="26">
        <v>2.95</v>
      </c>
      <c r="F6324" s="38">
        <f t="shared" si="373"/>
        <v>156.64690000000024</v>
      </c>
      <c r="G6324" s="38">
        <f t="shared" si="374"/>
        <v>156.66165000000024</v>
      </c>
      <c r="H6324" s="38">
        <f t="shared" si="375"/>
        <v>156.67640000000026</v>
      </c>
      <c r="I6324" s="41">
        <v>10.566403450746783</v>
      </c>
      <c r="J6324" s="41">
        <v>71.877939301092468</v>
      </c>
      <c r="K6324" s="41">
        <v>150.08889937713923</v>
      </c>
      <c r="L6324" s="41">
        <v>0.44589757028954846</v>
      </c>
      <c r="M6324" s="41">
        <v>15.004986966628335</v>
      </c>
      <c r="N6324" s="41">
        <v>1.0932921758339833</v>
      </c>
      <c r="O6324" s="41">
        <v>0.89131091897202097</v>
      </c>
      <c r="P6324" s="41">
        <v>3.568567935584503</v>
      </c>
    </row>
    <row r="6325" spans="1:16" s="26" customFormat="1" x14ac:dyDescent="0.25">
      <c r="A6325" s="27" t="s">
        <v>1055</v>
      </c>
      <c r="B6325" s="27"/>
      <c r="C6325" s="25">
        <v>1459</v>
      </c>
      <c r="D6325" s="26">
        <v>-1</v>
      </c>
      <c r="E6325" s="26">
        <v>2.95</v>
      </c>
      <c r="F6325" s="38">
        <f t="shared" si="373"/>
        <v>156.67640000000026</v>
      </c>
      <c r="G6325" s="38">
        <f t="shared" si="374"/>
        <v>156.69115000000025</v>
      </c>
      <c r="H6325" s="38">
        <f t="shared" si="375"/>
        <v>156.70590000000027</v>
      </c>
      <c r="I6325" s="41">
        <v>10.313842261826913</v>
      </c>
      <c r="J6325" s="41">
        <v>59.166085023876079</v>
      </c>
      <c r="K6325" s="41">
        <v>135.3572220482113</v>
      </c>
      <c r="L6325" s="41">
        <v>1.1152486461677058</v>
      </c>
      <c r="M6325" s="41">
        <v>8.1150988616920579</v>
      </c>
      <c r="N6325" s="41">
        <v>1.0225757735009875</v>
      </c>
      <c r="O6325" s="41">
        <v>1.8522075354068404</v>
      </c>
      <c r="P6325" s="41">
        <v>7.8644600625124212</v>
      </c>
    </row>
    <row r="6326" spans="1:16" s="26" customFormat="1" x14ac:dyDescent="0.25">
      <c r="A6326" s="27" t="s">
        <v>1056</v>
      </c>
      <c r="B6326" s="27"/>
      <c r="C6326" s="25">
        <v>1459</v>
      </c>
      <c r="D6326" s="26">
        <v>-1</v>
      </c>
      <c r="E6326" s="26">
        <v>2.95</v>
      </c>
      <c r="F6326" s="38">
        <f t="shared" si="373"/>
        <v>156.70590000000027</v>
      </c>
      <c r="G6326" s="38">
        <f t="shared" si="374"/>
        <v>156.72065000000026</v>
      </c>
      <c r="H6326" s="38">
        <f t="shared" si="375"/>
        <v>156.73540000000028</v>
      </c>
      <c r="I6326" s="41">
        <v>11.411419741253042</v>
      </c>
      <c r="J6326" s="41">
        <v>60.097021950354502</v>
      </c>
      <c r="K6326" s="41">
        <v>99.425075293339532</v>
      </c>
      <c r="L6326" s="41">
        <v>1.8586559762594186</v>
      </c>
      <c r="M6326" s="41">
        <v>8.3645155451733331</v>
      </c>
      <c r="N6326" s="41">
        <v>0.94061112985817996</v>
      </c>
      <c r="O6326" s="41">
        <v>2.5157512421519304</v>
      </c>
      <c r="P6326" s="41">
        <v>12.485019301763957</v>
      </c>
    </row>
    <row r="6327" spans="1:16" s="26" customFormat="1" x14ac:dyDescent="0.25">
      <c r="A6327" s="27" t="s">
        <v>1057</v>
      </c>
      <c r="B6327" s="27"/>
      <c r="C6327" s="25">
        <v>1459</v>
      </c>
      <c r="D6327" s="26">
        <v>1459</v>
      </c>
      <c r="E6327" s="26">
        <v>2.95</v>
      </c>
      <c r="F6327" s="38">
        <f t="shared" si="373"/>
        <v>156.73540000000028</v>
      </c>
      <c r="G6327" s="38">
        <f t="shared" si="374"/>
        <v>156.75015000000027</v>
      </c>
      <c r="H6327" s="38">
        <f t="shared" si="375"/>
        <v>156.7649000000003</v>
      </c>
      <c r="I6327" s="41">
        <v>16.413979228201178</v>
      </c>
      <c r="J6327" s="41">
        <v>59.001983484814943</v>
      </c>
      <c r="K6327" s="41">
        <v>85.40821453870349</v>
      </c>
      <c r="L6327" s="41">
        <v>2.9689950690189146</v>
      </c>
      <c r="M6327" s="41">
        <v>9.1405165338175944</v>
      </c>
      <c r="N6327" s="41">
        <v>1.2117675043840481</v>
      </c>
      <c r="O6327" s="41">
        <v>4.2705466727960859</v>
      </c>
      <c r="P6327" s="41">
        <v>22.582943383499853</v>
      </c>
    </row>
    <row r="6328" spans="1:16" s="26" customFormat="1" x14ac:dyDescent="0.25">
      <c r="A6328" s="27" t="s">
        <v>1125</v>
      </c>
      <c r="B6328" s="27"/>
      <c r="C6328" s="25">
        <v>1458</v>
      </c>
      <c r="D6328" s="26">
        <v>-1</v>
      </c>
      <c r="E6328" s="26">
        <v>3.3</v>
      </c>
      <c r="F6328" s="38">
        <f t="shared" si="373"/>
        <v>156.7649000000003</v>
      </c>
      <c r="G6328" s="38">
        <f t="shared" si="374"/>
        <v>156.7814000000003</v>
      </c>
      <c r="H6328" s="38">
        <f t="shared" si="375"/>
        <v>156.79790000000028</v>
      </c>
      <c r="I6328" s="41">
        <v>15.153768590719464</v>
      </c>
      <c r="J6328" s="41">
        <v>44.973461125864574</v>
      </c>
      <c r="K6328" s="41">
        <v>27.51619919732704</v>
      </c>
      <c r="L6328" s="41">
        <v>5.8362201430900811</v>
      </c>
      <c r="M6328" s="41">
        <v>3.5320245826833054</v>
      </c>
      <c r="N6328" s="41">
        <v>0.70107890917874938</v>
      </c>
      <c r="O6328" s="41">
        <v>1.9296255596768204</v>
      </c>
      <c r="P6328" s="41">
        <v>14.944322992887555</v>
      </c>
    </row>
    <row r="6329" spans="1:16" s="26" customFormat="1" x14ac:dyDescent="0.25">
      <c r="A6329" s="27" t="s">
        <v>1126</v>
      </c>
      <c r="B6329" s="27"/>
      <c r="C6329" s="25">
        <v>1458</v>
      </c>
      <c r="D6329" s="26">
        <v>-1</v>
      </c>
      <c r="E6329" s="26">
        <v>2.95</v>
      </c>
      <c r="F6329" s="38">
        <f t="shared" si="373"/>
        <v>156.79790000000028</v>
      </c>
      <c r="G6329" s="38">
        <f t="shared" si="374"/>
        <v>156.81265000000027</v>
      </c>
      <c r="H6329" s="38">
        <f t="shared" si="375"/>
        <v>156.8274000000003</v>
      </c>
      <c r="I6329" s="41">
        <v>10.387367440317174</v>
      </c>
      <c r="J6329" s="41">
        <v>34.089627047635176</v>
      </c>
      <c r="K6329" s="41">
        <v>5.2544911703512396</v>
      </c>
      <c r="L6329" s="41">
        <v>3.5791562019382823</v>
      </c>
      <c r="M6329" s="41">
        <v>2.3193222537370808</v>
      </c>
      <c r="N6329" s="41">
        <v>1.9698252097059414</v>
      </c>
      <c r="O6329" s="41">
        <v>1.664625276296152</v>
      </c>
      <c r="P6329" s="41">
        <v>2.8810517504080169</v>
      </c>
    </row>
    <row r="6330" spans="1:16" s="26" customFormat="1" x14ac:dyDescent="0.25">
      <c r="A6330" s="27" t="s">
        <v>1127</v>
      </c>
      <c r="B6330" s="27"/>
      <c r="C6330" s="25">
        <v>1458</v>
      </c>
      <c r="D6330" s="26">
        <v>-1</v>
      </c>
      <c r="E6330" s="26">
        <v>2.95</v>
      </c>
      <c r="F6330" s="38">
        <f t="shared" si="373"/>
        <v>156.8274000000003</v>
      </c>
      <c r="G6330" s="38">
        <f t="shared" si="374"/>
        <v>156.84215000000029</v>
      </c>
      <c r="H6330" s="38">
        <f t="shared" si="375"/>
        <v>156.85690000000031</v>
      </c>
      <c r="I6330" s="41">
        <v>22.992881867971413</v>
      </c>
      <c r="J6330" s="41">
        <v>36.208989170763616</v>
      </c>
      <c r="K6330" s="41">
        <v>30.301473884515225</v>
      </c>
      <c r="L6330" s="41">
        <v>12.565153100293504</v>
      </c>
      <c r="M6330" s="41">
        <v>5.0838898558427621</v>
      </c>
      <c r="N6330" s="41">
        <v>1.2574980592173806</v>
      </c>
      <c r="O6330" s="41">
        <v>3.5155339836394899</v>
      </c>
      <c r="P6330" s="41">
        <v>10.73141941739387</v>
      </c>
    </row>
    <row r="6331" spans="1:16" s="26" customFormat="1" x14ac:dyDescent="0.25">
      <c r="A6331" s="27" t="s">
        <v>1128</v>
      </c>
      <c r="B6331" s="27"/>
      <c r="C6331" s="25">
        <v>1458</v>
      </c>
      <c r="D6331" s="26">
        <v>-1</v>
      </c>
      <c r="E6331" s="26">
        <v>2.95</v>
      </c>
      <c r="F6331" s="38">
        <f t="shared" si="373"/>
        <v>156.85690000000031</v>
      </c>
      <c r="G6331" s="38">
        <f t="shared" si="374"/>
        <v>156.8716500000003</v>
      </c>
      <c r="H6331" s="38">
        <f t="shared" si="375"/>
        <v>156.88640000000032</v>
      </c>
      <c r="I6331" s="41">
        <v>9.110576790158543</v>
      </c>
      <c r="J6331" s="41">
        <v>47.441307673343239</v>
      </c>
      <c r="K6331" s="41">
        <v>10.154067308508766</v>
      </c>
      <c r="L6331" s="41">
        <v>0.81989541917101683</v>
      </c>
      <c r="M6331" s="41">
        <v>6.2229086592223064</v>
      </c>
      <c r="N6331" s="41">
        <v>0.96458279166597516</v>
      </c>
      <c r="O6331" s="41">
        <v>1.1252574041071306</v>
      </c>
      <c r="P6331" s="41">
        <v>7.193686125012797</v>
      </c>
    </row>
    <row r="6332" spans="1:16" s="26" customFormat="1" x14ac:dyDescent="0.25">
      <c r="A6332" s="27" t="s">
        <v>1129</v>
      </c>
      <c r="B6332" s="27"/>
      <c r="C6332" s="25">
        <v>1458</v>
      </c>
      <c r="D6332" s="26">
        <v>-1</v>
      </c>
      <c r="E6332" s="26">
        <v>2.95</v>
      </c>
      <c r="F6332" s="38">
        <f t="shared" si="373"/>
        <v>156.88640000000032</v>
      </c>
      <c r="G6332" s="38">
        <f t="shared" si="374"/>
        <v>156.90115000000031</v>
      </c>
      <c r="H6332" s="38">
        <f t="shared" si="375"/>
        <v>156.91590000000033</v>
      </c>
      <c r="I6332" s="41">
        <v>10.873811277768414</v>
      </c>
      <c r="J6332" s="41">
        <v>62.57751542095631</v>
      </c>
      <c r="K6332" s="41">
        <v>20.262248100152629</v>
      </c>
      <c r="L6332" s="41">
        <v>0.96213481697896086</v>
      </c>
      <c r="M6332" s="41">
        <v>16.640515166776304</v>
      </c>
      <c r="N6332" s="41">
        <v>1.0672921426424515</v>
      </c>
      <c r="O6332" s="41">
        <v>2.4952061436928914</v>
      </c>
      <c r="P6332" s="41">
        <v>11.833035224966425</v>
      </c>
    </row>
    <row r="6333" spans="1:16" s="26" customFormat="1" x14ac:dyDescent="0.25">
      <c r="A6333" s="27" t="s">
        <v>1130</v>
      </c>
      <c r="B6333" s="27"/>
      <c r="C6333" s="25">
        <v>1458</v>
      </c>
      <c r="D6333" s="26">
        <v>-1</v>
      </c>
      <c r="E6333" s="26">
        <v>2.95</v>
      </c>
      <c r="F6333" s="38">
        <f t="shared" si="373"/>
        <v>156.91590000000033</v>
      </c>
      <c r="G6333" s="38">
        <f t="shared" si="374"/>
        <v>156.93065000000033</v>
      </c>
      <c r="H6333" s="38">
        <f t="shared" si="375"/>
        <v>156.94540000000035</v>
      </c>
      <c r="I6333" s="41">
        <v>16.870307640555517</v>
      </c>
      <c r="J6333" s="41">
        <v>82.611167032617729</v>
      </c>
      <c r="K6333" s="41">
        <v>36.324719424115514</v>
      </c>
      <c r="L6333" s="41">
        <v>3.6443569065463755</v>
      </c>
      <c r="M6333" s="41">
        <v>31.457328899745018</v>
      </c>
      <c r="N6333" s="41">
        <v>1.5234913065846467</v>
      </c>
      <c r="O6333" s="41">
        <v>2.0844222497906135</v>
      </c>
      <c r="P6333" s="41">
        <v>25.18672424072702</v>
      </c>
    </row>
    <row r="6334" spans="1:16" s="26" customFormat="1" x14ac:dyDescent="0.25">
      <c r="A6334" s="27" t="s">
        <v>1131</v>
      </c>
      <c r="B6334" s="27"/>
      <c r="C6334" s="25">
        <v>1458</v>
      </c>
      <c r="D6334" s="26">
        <v>1458</v>
      </c>
      <c r="E6334" s="26">
        <v>2.95</v>
      </c>
      <c r="F6334" s="38">
        <f t="shared" si="373"/>
        <v>156.94540000000035</v>
      </c>
      <c r="G6334" s="38">
        <f t="shared" si="374"/>
        <v>156.96015000000034</v>
      </c>
      <c r="H6334" s="38">
        <f t="shared" si="375"/>
        <v>156.97490000000036</v>
      </c>
      <c r="I6334" s="41">
        <v>12.974828365569087</v>
      </c>
      <c r="J6334" s="41">
        <v>63.466347347280887</v>
      </c>
      <c r="K6334" s="41">
        <v>42.765383658565547</v>
      </c>
      <c r="L6334" s="41">
        <v>4.7232656807579874</v>
      </c>
      <c r="M6334" s="41">
        <v>9.3083208522463501</v>
      </c>
      <c r="N6334" s="41">
        <v>1.6104346799875349</v>
      </c>
      <c r="O6334" s="41">
        <v>2.8269976762785194</v>
      </c>
      <c r="P6334" s="41">
        <v>28.200268598649778</v>
      </c>
    </row>
    <row r="6335" spans="1:16" s="26" customFormat="1" x14ac:dyDescent="0.25">
      <c r="A6335" s="27" t="s">
        <v>1132</v>
      </c>
      <c r="B6335" s="27"/>
      <c r="C6335" s="25">
        <v>1457</v>
      </c>
      <c r="D6335" s="26">
        <v>-1</v>
      </c>
      <c r="E6335" s="26">
        <v>2.95</v>
      </c>
      <c r="F6335" s="38">
        <f t="shared" si="373"/>
        <v>156.97490000000036</v>
      </c>
      <c r="G6335" s="38">
        <f t="shared" si="374"/>
        <v>156.98965000000035</v>
      </c>
      <c r="H6335" s="38">
        <f t="shared" si="375"/>
        <v>157.00440000000037</v>
      </c>
      <c r="I6335" s="41">
        <v>10.928522762649409</v>
      </c>
      <c r="J6335" s="41">
        <v>53.514452695533578</v>
      </c>
      <c r="K6335" s="41">
        <v>18.594788029414378</v>
      </c>
      <c r="L6335" s="41">
        <v>3.7471822260585053</v>
      </c>
      <c r="M6335" s="41">
        <v>4.8285948948116406</v>
      </c>
      <c r="N6335" s="41">
        <v>1.3146612527590462</v>
      </c>
      <c r="O6335" s="41">
        <v>2.9777404484971384</v>
      </c>
      <c r="P6335" s="41">
        <v>19.705866411317277</v>
      </c>
    </row>
    <row r="6336" spans="1:16" s="26" customFormat="1" x14ac:dyDescent="0.25">
      <c r="A6336" s="27" t="s">
        <v>1133</v>
      </c>
      <c r="B6336" s="27"/>
      <c r="C6336" s="25">
        <v>1457</v>
      </c>
      <c r="D6336" s="26">
        <v>-1</v>
      </c>
      <c r="E6336" s="26">
        <v>2.95</v>
      </c>
      <c r="F6336" s="38">
        <f t="shared" si="373"/>
        <v>157.00440000000037</v>
      </c>
      <c r="G6336" s="38">
        <f t="shared" si="374"/>
        <v>157.01915000000037</v>
      </c>
      <c r="H6336" s="38">
        <f t="shared" si="375"/>
        <v>157.03390000000039</v>
      </c>
      <c r="I6336" s="41">
        <v>13.356904694272842</v>
      </c>
      <c r="J6336" s="41">
        <v>40.965774572759564</v>
      </c>
      <c r="K6336" s="41">
        <v>17.279697366178901</v>
      </c>
      <c r="L6336" s="41">
        <v>5.5925778197480867</v>
      </c>
      <c r="M6336" s="41">
        <v>6.2474470503896891</v>
      </c>
      <c r="N6336" s="41">
        <v>1.0727318658988358</v>
      </c>
      <c r="O6336" s="41">
        <v>2.4397501212239527</v>
      </c>
      <c r="P6336" s="41">
        <v>17.085283082500737</v>
      </c>
    </row>
    <row r="6337" spans="1:16" s="26" customFormat="1" x14ac:dyDescent="0.25">
      <c r="A6337" s="27" t="s">
        <v>1041</v>
      </c>
      <c r="B6337" s="27"/>
      <c r="C6337" s="25">
        <v>1457</v>
      </c>
      <c r="D6337" s="26">
        <v>-1</v>
      </c>
      <c r="E6337" s="26">
        <v>2.95</v>
      </c>
      <c r="F6337" s="38">
        <f t="shared" si="373"/>
        <v>157.03390000000039</v>
      </c>
      <c r="G6337" s="38">
        <f t="shared" si="374"/>
        <v>157.04865000000038</v>
      </c>
      <c r="H6337" s="38">
        <f t="shared" si="375"/>
        <v>157.0634000000004</v>
      </c>
      <c r="I6337" s="41">
        <v>19.302877495627747</v>
      </c>
      <c r="J6337" s="41">
        <v>35.905077438883936</v>
      </c>
      <c r="K6337" s="41">
        <v>27.441113135706654</v>
      </c>
      <c r="L6337" s="41">
        <v>11.413197512756007</v>
      </c>
      <c r="M6337" s="41">
        <v>4.5374150999006435</v>
      </c>
      <c r="N6337" s="41">
        <v>0.93922814936926868</v>
      </c>
      <c r="O6337" s="41">
        <v>2.3652839789164783</v>
      </c>
      <c r="P6337" s="41">
        <v>19.229374815564267</v>
      </c>
    </row>
    <row r="6338" spans="1:16" s="26" customFormat="1" x14ac:dyDescent="0.25">
      <c r="A6338" s="27" t="s">
        <v>1042</v>
      </c>
      <c r="B6338" s="27"/>
      <c r="C6338" s="25">
        <v>1457</v>
      </c>
      <c r="D6338" s="26">
        <v>-1</v>
      </c>
      <c r="E6338" s="26">
        <v>2.95</v>
      </c>
      <c r="F6338" s="38">
        <f t="shared" si="373"/>
        <v>157.0634000000004</v>
      </c>
      <c r="G6338" s="38">
        <f t="shared" si="374"/>
        <v>157.07815000000039</v>
      </c>
      <c r="H6338" s="38">
        <f t="shared" si="375"/>
        <v>157.09290000000041</v>
      </c>
      <c r="I6338" s="41">
        <v>15.221009144444219</v>
      </c>
      <c r="J6338" s="41">
        <v>33.248760890716625</v>
      </c>
      <c r="K6338" s="41">
        <v>8.3346773128648071</v>
      </c>
      <c r="L6338" s="41">
        <v>5.669754163978074</v>
      </c>
      <c r="M6338" s="41">
        <v>3.9214946463928975</v>
      </c>
      <c r="N6338" s="41">
        <v>0.72274560350502581</v>
      </c>
      <c r="O6338" s="41">
        <v>3.7878155758610053</v>
      </c>
      <c r="P6338" s="41">
        <v>8.2102657681258915</v>
      </c>
    </row>
    <row r="6339" spans="1:16" s="26" customFormat="1" x14ac:dyDescent="0.25">
      <c r="A6339" s="27" t="s">
        <v>1043</v>
      </c>
      <c r="B6339" s="27"/>
      <c r="C6339" s="25">
        <v>1457</v>
      </c>
      <c r="D6339" s="26">
        <v>-1</v>
      </c>
      <c r="E6339" s="26">
        <v>2.95</v>
      </c>
      <c r="F6339" s="38">
        <f t="shared" si="373"/>
        <v>157.09290000000041</v>
      </c>
      <c r="G6339" s="38">
        <f t="shared" si="374"/>
        <v>157.1076500000004</v>
      </c>
      <c r="H6339" s="38">
        <f t="shared" si="375"/>
        <v>157.12240000000043</v>
      </c>
      <c r="I6339" s="41">
        <v>11.673551239318874</v>
      </c>
      <c r="J6339" s="41">
        <v>39.353291874560107</v>
      </c>
      <c r="K6339" s="41">
        <v>16.460557236425146</v>
      </c>
      <c r="L6339" s="41">
        <v>3.1200900164323211</v>
      </c>
      <c r="M6339" s="41">
        <v>3.9707764849212612</v>
      </c>
      <c r="N6339" s="41">
        <v>1.02902968244924</v>
      </c>
      <c r="O6339" s="41">
        <v>1.9876792382727635</v>
      </c>
      <c r="P6339" s="41">
        <v>13.177534071678499</v>
      </c>
    </row>
    <row r="6340" spans="1:16" s="26" customFormat="1" x14ac:dyDescent="0.25">
      <c r="A6340" s="27" t="s">
        <v>1044</v>
      </c>
      <c r="B6340" s="27"/>
      <c r="C6340" s="25">
        <v>1457</v>
      </c>
      <c r="D6340" s="26">
        <v>-1</v>
      </c>
      <c r="E6340" s="26">
        <v>2.95</v>
      </c>
      <c r="F6340" s="38">
        <f t="shared" si="373"/>
        <v>157.12240000000043</v>
      </c>
      <c r="G6340" s="38">
        <f t="shared" si="374"/>
        <v>157.13715000000042</v>
      </c>
      <c r="H6340" s="38">
        <f t="shared" si="375"/>
        <v>157.15190000000044</v>
      </c>
      <c r="I6340" s="41">
        <v>26.179105349511161</v>
      </c>
      <c r="J6340" s="41">
        <v>79.929325292049455</v>
      </c>
      <c r="K6340" s="41">
        <v>37.996862412069952</v>
      </c>
      <c r="L6340" s="41">
        <v>3.5579120596205152</v>
      </c>
      <c r="M6340" s="41">
        <v>51.728363974196824</v>
      </c>
      <c r="N6340" s="41">
        <v>18.265853105344391</v>
      </c>
      <c r="O6340" s="41">
        <v>1.7928156703212279</v>
      </c>
      <c r="P6340" s="41">
        <v>9.3958939336452936</v>
      </c>
    </row>
    <row r="6341" spans="1:16" s="26" customFormat="1" x14ac:dyDescent="0.25">
      <c r="A6341" s="27" t="s">
        <v>1045</v>
      </c>
      <c r="B6341" s="27"/>
      <c r="C6341" s="25">
        <v>1457</v>
      </c>
      <c r="D6341" s="26">
        <v>-1</v>
      </c>
      <c r="E6341" s="26">
        <v>2.95</v>
      </c>
      <c r="F6341" s="38">
        <f t="shared" si="373"/>
        <v>157.15190000000044</v>
      </c>
      <c r="G6341" s="38">
        <f t="shared" si="374"/>
        <v>157.16665000000043</v>
      </c>
      <c r="H6341" s="38">
        <f t="shared" si="375"/>
        <v>157.18140000000045</v>
      </c>
      <c r="I6341" s="41">
        <v>9.4447011214143579</v>
      </c>
      <c r="J6341" s="41">
        <v>49.762249412592837</v>
      </c>
      <c r="K6341" s="41">
        <v>10.084556726608017</v>
      </c>
      <c r="L6341" s="41">
        <v>1.2609752034057802</v>
      </c>
      <c r="M6341" s="41">
        <v>4.222858898919327</v>
      </c>
      <c r="N6341" s="41">
        <v>1.1582922588128126</v>
      </c>
      <c r="O6341" s="41">
        <v>1.095699226055908</v>
      </c>
      <c r="P6341" s="41">
        <v>7.56099176739116</v>
      </c>
    </row>
    <row r="6342" spans="1:16" s="26" customFormat="1" x14ac:dyDescent="0.25">
      <c r="A6342" s="27" t="s">
        <v>1046</v>
      </c>
      <c r="B6342" s="27"/>
      <c r="C6342" s="25">
        <v>1457</v>
      </c>
      <c r="D6342" s="26">
        <v>-1</v>
      </c>
      <c r="E6342" s="26">
        <v>2.95</v>
      </c>
      <c r="F6342" s="38">
        <f t="shared" si="373"/>
        <v>157.18140000000045</v>
      </c>
      <c r="G6342" s="38">
        <f t="shared" si="374"/>
        <v>157.19615000000044</v>
      </c>
      <c r="H6342" s="38">
        <f t="shared" si="375"/>
        <v>157.21090000000046</v>
      </c>
      <c r="I6342" s="41">
        <v>10.563855629895903</v>
      </c>
      <c r="J6342" s="41">
        <v>66.878626013594982</v>
      </c>
      <c r="K6342" s="41">
        <v>17.54915105663143</v>
      </c>
      <c r="L6342" s="41">
        <v>0.80287257511077581</v>
      </c>
      <c r="M6342" s="41">
        <v>8.8575389866505692</v>
      </c>
      <c r="N6342" s="41">
        <v>1.6652929060476815</v>
      </c>
      <c r="O6342" s="41">
        <v>1.2718675415782417</v>
      </c>
      <c r="P6342" s="41">
        <v>8.4853083765439905</v>
      </c>
    </row>
    <row r="6343" spans="1:16" s="26" customFormat="1" x14ac:dyDescent="0.25">
      <c r="A6343" s="27" t="s">
        <v>1047</v>
      </c>
      <c r="B6343" s="27"/>
      <c r="C6343" s="25">
        <v>1457</v>
      </c>
      <c r="D6343" s="26">
        <v>-1</v>
      </c>
      <c r="E6343" s="26">
        <v>2.95</v>
      </c>
      <c r="F6343" s="38">
        <f t="shared" si="373"/>
        <v>157.21090000000046</v>
      </c>
      <c r="G6343" s="38">
        <f t="shared" si="374"/>
        <v>157.22565000000046</v>
      </c>
      <c r="H6343" s="38">
        <f t="shared" si="375"/>
        <v>157.24040000000048</v>
      </c>
      <c r="I6343" s="41">
        <v>13.019392400523563</v>
      </c>
      <c r="J6343" s="41">
        <v>76.938713550353</v>
      </c>
      <c r="K6343" s="41">
        <v>17.510773904910284</v>
      </c>
      <c r="L6343" s="41">
        <v>0.46383808788403436</v>
      </c>
      <c r="M6343" s="41">
        <v>14.280250026383897</v>
      </c>
      <c r="N6343" s="41">
        <v>1.1778383830560919</v>
      </c>
      <c r="O6343" s="41">
        <v>0.87356026877082071</v>
      </c>
      <c r="P6343" s="41">
        <v>6.4090889928755113</v>
      </c>
    </row>
    <row r="6344" spans="1:16" s="26" customFormat="1" x14ac:dyDescent="0.25">
      <c r="A6344" s="27" t="s">
        <v>1048</v>
      </c>
      <c r="B6344" s="27"/>
      <c r="C6344" s="25">
        <v>1457</v>
      </c>
      <c r="D6344" s="26">
        <v>1457</v>
      </c>
      <c r="E6344" s="26">
        <v>2.95</v>
      </c>
      <c r="F6344" s="38">
        <f t="shared" si="373"/>
        <v>157.24040000000048</v>
      </c>
      <c r="G6344" s="38">
        <f t="shared" si="374"/>
        <v>157.25515000000047</v>
      </c>
      <c r="H6344" s="38">
        <f t="shared" si="375"/>
        <v>157.26990000000049</v>
      </c>
      <c r="I6344" s="41">
        <v>16.071166736524116</v>
      </c>
      <c r="J6344" s="41">
        <v>75.048923928063374</v>
      </c>
      <c r="K6344" s="41">
        <v>37.937950250915861</v>
      </c>
      <c r="L6344" s="41">
        <v>2.7501299311015299</v>
      </c>
      <c r="M6344" s="41">
        <v>10.949590625815098</v>
      </c>
      <c r="N6344" s="41">
        <v>1.1105333325957438</v>
      </c>
      <c r="O6344" s="41">
        <v>2.892765606403144</v>
      </c>
      <c r="P6344" s="41">
        <v>22.013887634224044</v>
      </c>
    </row>
    <row r="6345" spans="1:16" s="26" customFormat="1" x14ac:dyDescent="0.25">
      <c r="A6345" s="27" t="s">
        <v>1069</v>
      </c>
      <c r="B6345" s="27"/>
      <c r="C6345" s="25">
        <v>1456</v>
      </c>
      <c r="D6345" s="26">
        <v>-1</v>
      </c>
      <c r="E6345" s="26">
        <v>2.95</v>
      </c>
      <c r="F6345" s="38">
        <f t="shared" si="373"/>
        <v>157.26990000000049</v>
      </c>
      <c r="G6345" s="38">
        <f t="shared" si="374"/>
        <v>157.28465000000048</v>
      </c>
      <c r="H6345" s="38">
        <f t="shared" si="375"/>
        <v>157.2994000000005</v>
      </c>
      <c r="I6345" s="41">
        <v>12.550418030053454</v>
      </c>
      <c r="J6345" s="41">
        <v>69.937022178616047</v>
      </c>
      <c r="K6345" s="41">
        <v>15.199422583708145</v>
      </c>
      <c r="L6345" s="41">
        <v>4.6859163679142242</v>
      </c>
      <c r="M6345" s="41">
        <v>6.9735510319247886</v>
      </c>
      <c r="N6345" s="41">
        <v>1.7963072576972086</v>
      </c>
      <c r="O6345" s="41">
        <v>2.0232986139536644</v>
      </c>
      <c r="P6345" s="41">
        <v>13.591754141899582</v>
      </c>
    </row>
    <row r="6346" spans="1:16" s="26" customFormat="1" x14ac:dyDescent="0.25">
      <c r="A6346" s="27" t="s">
        <v>1070</v>
      </c>
      <c r="B6346" s="27"/>
      <c r="C6346" s="25">
        <v>1456</v>
      </c>
      <c r="D6346" s="26">
        <v>-1</v>
      </c>
      <c r="E6346" s="26">
        <v>2.95</v>
      </c>
      <c r="F6346" s="38">
        <f t="shared" si="373"/>
        <v>157.2994000000005</v>
      </c>
      <c r="G6346" s="38">
        <f t="shared" si="374"/>
        <v>157.3141500000005</v>
      </c>
      <c r="H6346" s="38">
        <f t="shared" si="375"/>
        <v>157.32890000000052</v>
      </c>
      <c r="I6346" s="41">
        <v>15.602508332367416</v>
      </c>
      <c r="J6346" s="41">
        <v>56.575702129795836</v>
      </c>
      <c r="K6346" s="41">
        <v>23.84952814576998</v>
      </c>
      <c r="L6346" s="41">
        <v>5.9381277890679662</v>
      </c>
      <c r="M6346" s="41">
        <v>7.7700576399289796</v>
      </c>
      <c r="N6346" s="41">
        <v>1.0072707894237027</v>
      </c>
      <c r="O6346" s="41">
        <v>2.4619482735819949</v>
      </c>
      <c r="P6346" s="41">
        <v>17.085343306413243</v>
      </c>
    </row>
    <row r="6347" spans="1:16" s="26" customFormat="1" x14ac:dyDescent="0.25">
      <c r="A6347" s="27" t="s">
        <v>1071</v>
      </c>
      <c r="B6347" s="27"/>
      <c r="C6347" s="25">
        <v>1456</v>
      </c>
      <c r="D6347" s="26">
        <v>-1</v>
      </c>
      <c r="E6347" s="26">
        <v>2.95</v>
      </c>
      <c r="F6347" s="38">
        <f t="shared" si="373"/>
        <v>157.32890000000052</v>
      </c>
      <c r="G6347" s="38">
        <f t="shared" si="374"/>
        <v>157.34365000000051</v>
      </c>
      <c r="H6347" s="38">
        <f t="shared" si="375"/>
        <v>157.35840000000053</v>
      </c>
      <c r="I6347" s="41">
        <v>20.817444668191637</v>
      </c>
      <c r="J6347" s="41">
        <v>42.135075153955086</v>
      </c>
      <c r="K6347" s="41">
        <v>17.882556546862929</v>
      </c>
      <c r="L6347" s="41">
        <v>9.1456262096371042</v>
      </c>
      <c r="M6347" s="41">
        <v>2.888626599233254</v>
      </c>
      <c r="N6347" s="41">
        <v>0.76829176093983664</v>
      </c>
      <c r="O6347" s="41">
        <v>4.3226965874670178</v>
      </c>
      <c r="P6347" s="41">
        <v>11.697109854438803</v>
      </c>
    </row>
    <row r="6348" spans="1:16" s="26" customFormat="1" x14ac:dyDescent="0.25">
      <c r="A6348" s="27" t="s">
        <v>1072</v>
      </c>
      <c r="B6348" s="27"/>
      <c r="C6348" s="25">
        <v>1456</v>
      </c>
      <c r="D6348" s="26">
        <v>-1</v>
      </c>
      <c r="E6348" s="26">
        <v>2.95</v>
      </c>
      <c r="F6348" s="38">
        <f t="shared" si="373"/>
        <v>157.35840000000053</v>
      </c>
      <c r="G6348" s="38">
        <f t="shared" si="374"/>
        <v>157.37315000000052</v>
      </c>
      <c r="H6348" s="38">
        <f t="shared" si="375"/>
        <v>157.38790000000054</v>
      </c>
      <c r="I6348" s="41">
        <v>13.948064881892725</v>
      </c>
      <c r="J6348" s="41">
        <v>35.370205129237291</v>
      </c>
      <c r="K6348" s="41">
        <v>22.073814512220498</v>
      </c>
      <c r="L6348" s="41">
        <v>5.0091668703519545</v>
      </c>
      <c r="M6348" s="41">
        <v>5.8620097584875497</v>
      </c>
      <c r="N6348" s="41">
        <v>1.0727318658988358</v>
      </c>
      <c r="O6348" s="41">
        <v>2.6938481205564342</v>
      </c>
      <c r="P6348" s="41">
        <v>6.2945431112877674</v>
      </c>
    </row>
    <row r="6349" spans="1:16" s="26" customFormat="1" x14ac:dyDescent="0.25">
      <c r="A6349" s="27" t="s">
        <v>1073</v>
      </c>
      <c r="B6349" s="27"/>
      <c r="C6349" s="25">
        <v>1456</v>
      </c>
      <c r="D6349" s="26">
        <v>-1</v>
      </c>
      <c r="E6349" s="26">
        <v>2.95</v>
      </c>
      <c r="F6349" s="38">
        <f t="shared" si="373"/>
        <v>157.38790000000054</v>
      </c>
      <c r="G6349" s="38">
        <f t="shared" si="374"/>
        <v>157.40265000000053</v>
      </c>
      <c r="H6349" s="38">
        <f t="shared" si="375"/>
        <v>157.41740000000055</v>
      </c>
      <c r="I6349" s="41">
        <v>25.816805224515889</v>
      </c>
      <c r="J6349" s="41">
        <v>42.792483810203308</v>
      </c>
      <c r="K6349" s="41">
        <v>16.323758371101604</v>
      </c>
      <c r="L6349" s="41">
        <v>2.2955144622366559</v>
      </c>
      <c r="M6349" s="41">
        <v>8.5934949613592106</v>
      </c>
      <c r="N6349" s="41">
        <v>1.3662003256458057</v>
      </c>
      <c r="O6349" s="41">
        <v>1.835401487433642</v>
      </c>
      <c r="P6349" s="41">
        <v>7.0711906869741696</v>
      </c>
    </row>
    <row r="6350" spans="1:16" s="26" customFormat="1" x14ac:dyDescent="0.25">
      <c r="A6350" s="27" t="s">
        <v>1074</v>
      </c>
      <c r="B6350" s="27"/>
      <c r="C6350" s="25">
        <v>1456</v>
      </c>
      <c r="D6350" s="26">
        <v>-1</v>
      </c>
      <c r="E6350" s="26">
        <v>2.95</v>
      </c>
      <c r="F6350" s="38">
        <f t="shared" si="373"/>
        <v>157.41740000000055</v>
      </c>
      <c r="G6350" s="38">
        <f t="shared" si="374"/>
        <v>157.43215000000055</v>
      </c>
      <c r="H6350" s="38">
        <f t="shared" si="375"/>
        <v>157.44690000000057</v>
      </c>
      <c r="I6350" s="41">
        <v>9.8627592555541028</v>
      </c>
      <c r="J6350" s="41">
        <v>66.870297552026088</v>
      </c>
      <c r="K6350" s="41">
        <v>16.497222125384589</v>
      </c>
      <c r="L6350" s="41">
        <v>0.80617619983405708</v>
      </c>
      <c r="M6350" s="41">
        <v>7.9058048400917125</v>
      </c>
      <c r="N6350" s="41">
        <v>0.85403655125233491</v>
      </c>
      <c r="O6350" s="41">
        <v>1.8520107432760067</v>
      </c>
      <c r="P6350" s="41">
        <v>8.8420146103211739</v>
      </c>
    </row>
    <row r="6351" spans="1:16" s="26" customFormat="1" x14ac:dyDescent="0.25">
      <c r="A6351" s="27" t="s">
        <v>1075</v>
      </c>
      <c r="B6351" s="27"/>
      <c r="C6351" s="25">
        <v>1456</v>
      </c>
      <c r="D6351" s="26">
        <v>-1</v>
      </c>
      <c r="E6351" s="26">
        <v>2.95</v>
      </c>
      <c r="F6351" s="38">
        <f t="shared" si="373"/>
        <v>157.44690000000057</v>
      </c>
      <c r="G6351" s="38">
        <f t="shared" si="374"/>
        <v>157.46165000000056</v>
      </c>
      <c r="H6351" s="38">
        <f t="shared" si="375"/>
        <v>157.47640000000058</v>
      </c>
      <c r="I6351" s="41">
        <v>13.402042217218128</v>
      </c>
      <c r="J6351" s="41">
        <v>87.244336472623544</v>
      </c>
      <c r="K6351" s="41">
        <v>17.862306914556935</v>
      </c>
      <c r="L6351" s="41">
        <v>0.81493998208609497</v>
      </c>
      <c r="M6351" s="41">
        <v>13.725504670633274</v>
      </c>
      <c r="N6351" s="41">
        <v>1.2204341821145588</v>
      </c>
      <c r="O6351" s="41">
        <v>4.1268884172874811</v>
      </c>
      <c r="P6351" s="41">
        <v>6.6057802911223931</v>
      </c>
    </row>
    <row r="6352" spans="1:16" s="26" customFormat="1" x14ac:dyDescent="0.25">
      <c r="A6352" s="27" t="s">
        <v>1076</v>
      </c>
      <c r="B6352" s="27"/>
      <c r="C6352" s="25">
        <v>1456</v>
      </c>
      <c r="D6352" s="26">
        <v>1456</v>
      </c>
      <c r="E6352" s="26">
        <v>2.95</v>
      </c>
      <c r="F6352" s="38">
        <f t="shared" si="373"/>
        <v>157.47640000000058</v>
      </c>
      <c r="G6352" s="38">
        <f t="shared" si="374"/>
        <v>157.49115000000057</v>
      </c>
      <c r="H6352" s="38">
        <f t="shared" si="375"/>
        <v>157.50590000000059</v>
      </c>
      <c r="I6352" s="41">
        <v>18.152645051950081</v>
      </c>
      <c r="J6352" s="41">
        <v>95.908635542743099</v>
      </c>
      <c r="K6352" s="41">
        <v>47.982684724606685</v>
      </c>
      <c r="L6352" s="41">
        <v>2.8767229951506001</v>
      </c>
      <c r="M6352" s="41">
        <v>14.828912048391075</v>
      </c>
      <c r="N6352" s="41">
        <v>1.6462077753007061</v>
      </c>
      <c r="O6352" s="41">
        <v>1.7624703237466706</v>
      </c>
      <c r="P6352" s="41">
        <v>27.015363120080458</v>
      </c>
    </row>
    <row r="6353" spans="1:16" s="26" customFormat="1" x14ac:dyDescent="0.25">
      <c r="A6353" s="27" t="s">
        <v>1077</v>
      </c>
      <c r="B6353" s="27" t="s">
        <v>246</v>
      </c>
      <c r="C6353" s="25">
        <v>1455</v>
      </c>
      <c r="D6353" s="26">
        <v>-1</v>
      </c>
      <c r="E6353" s="26">
        <v>4.4000000000000004</v>
      </c>
      <c r="F6353" s="38">
        <f t="shared" si="373"/>
        <v>157.50590000000059</v>
      </c>
      <c r="G6353" s="38">
        <f t="shared" si="374"/>
        <v>157.52790000000059</v>
      </c>
      <c r="H6353" s="38">
        <f t="shared" si="375"/>
        <v>157.5499000000006</v>
      </c>
      <c r="I6353" s="41">
        <v>18.016940259934199</v>
      </c>
      <c r="J6353" s="41">
        <v>81.839164914412336</v>
      </c>
      <c r="K6353" s="41">
        <v>24.964906430896743</v>
      </c>
      <c r="L6353" s="41">
        <v>7.5303372546594067</v>
      </c>
      <c r="M6353" s="41">
        <v>7.7656147557343278</v>
      </c>
      <c r="N6353" s="41">
        <v>1.027185708464025</v>
      </c>
      <c r="O6353" s="41">
        <v>2.9392085492798987</v>
      </c>
      <c r="P6353" s="41">
        <v>14.729263401326129</v>
      </c>
    </row>
    <row r="6354" spans="1:16" s="26" customFormat="1" x14ac:dyDescent="0.25">
      <c r="A6354" s="27" t="s">
        <v>1134</v>
      </c>
      <c r="B6354" s="27" t="s">
        <v>1135</v>
      </c>
      <c r="C6354" s="25">
        <v>1455</v>
      </c>
      <c r="D6354" s="26">
        <v>-1</v>
      </c>
      <c r="E6354" s="26">
        <v>3.03</v>
      </c>
      <c r="F6354" s="38">
        <f t="shared" si="373"/>
        <v>157.5499000000006</v>
      </c>
      <c r="G6354" s="38">
        <f t="shared" si="374"/>
        <v>157.56505000000061</v>
      </c>
      <c r="H6354" s="38">
        <f t="shared" si="375"/>
        <v>157.58020000000062</v>
      </c>
      <c r="I6354" s="41">
        <v>16.48906357641135</v>
      </c>
      <c r="J6354" s="41">
        <v>55.340984122331783</v>
      </c>
      <c r="K6354" s="41">
        <v>8.9129363447596042</v>
      </c>
      <c r="L6354" s="41">
        <v>3.2882536719702959</v>
      </c>
      <c r="M6354" s="41">
        <v>7.4118394261585978</v>
      </c>
      <c r="N6354" s="41">
        <v>1.7211256651269551</v>
      </c>
      <c r="O6354" s="41">
        <v>0.57226454977200902</v>
      </c>
      <c r="P6354" s="41">
        <v>2.0899834963862776</v>
      </c>
    </row>
    <row r="6355" spans="1:16" s="26" customFormat="1" x14ac:dyDescent="0.25">
      <c r="A6355" s="27" t="s">
        <v>1136</v>
      </c>
      <c r="B6355" s="27" t="s">
        <v>961</v>
      </c>
      <c r="C6355" s="25">
        <v>1455</v>
      </c>
      <c r="D6355" s="26">
        <v>-1</v>
      </c>
      <c r="E6355" s="26">
        <v>3.03</v>
      </c>
      <c r="F6355" s="38">
        <f t="shared" ref="F6355:F6418" si="376">H6354</f>
        <v>157.58020000000062</v>
      </c>
      <c r="G6355" s="38">
        <f t="shared" ref="G6355:G6418" si="377">F6355+(E6355/200)</f>
        <v>157.59535000000062</v>
      </c>
      <c r="H6355" s="38">
        <f t="shared" ref="H6355:H6418" si="378">H6354+E6355/100</f>
        <v>157.61050000000063</v>
      </c>
      <c r="I6355" s="41">
        <v>14.950050782387095</v>
      </c>
      <c r="J6355" s="41">
        <v>39.540357137668103</v>
      </c>
      <c r="K6355" s="41">
        <v>7.2827305832993368</v>
      </c>
      <c r="L6355" s="41">
        <v>1.4868450970920433</v>
      </c>
      <c r="M6355" s="41">
        <v>3.2303660300275538</v>
      </c>
      <c r="N6355" s="41">
        <v>0.62714002522977108</v>
      </c>
      <c r="O6355" s="41">
        <v>1.0921658098614722</v>
      </c>
      <c r="P6355" s="41">
        <v>4.9639533139152885</v>
      </c>
    </row>
    <row r="6356" spans="1:16" s="26" customFormat="1" x14ac:dyDescent="0.25">
      <c r="A6356" s="27" t="s">
        <v>1137</v>
      </c>
      <c r="B6356" s="27"/>
      <c r="C6356" s="25">
        <v>1455</v>
      </c>
      <c r="D6356" s="26">
        <v>-1</v>
      </c>
      <c r="E6356" s="26">
        <v>3.03</v>
      </c>
      <c r="F6356" s="38">
        <f t="shared" si="376"/>
        <v>157.61050000000063</v>
      </c>
      <c r="G6356" s="38">
        <f t="shared" si="377"/>
        <v>157.62565000000063</v>
      </c>
      <c r="H6356" s="38">
        <f t="shared" si="378"/>
        <v>157.64080000000064</v>
      </c>
      <c r="I6356" s="41">
        <v>16.310122111496486</v>
      </c>
      <c r="J6356" s="41">
        <v>51.070621963979143</v>
      </c>
      <c r="K6356" s="41">
        <v>14.224963101417158</v>
      </c>
      <c r="L6356" s="41">
        <v>2.6137628118646052</v>
      </c>
      <c r="M6356" s="41">
        <v>3.4579492538066225</v>
      </c>
      <c r="N6356" s="41">
        <v>0.57298138118769626</v>
      </c>
      <c r="O6356" s="41">
        <v>1.9710264488781819</v>
      </c>
      <c r="P6356" s="41">
        <v>7.5339772674361454</v>
      </c>
    </row>
    <row r="6357" spans="1:16" s="26" customFormat="1" x14ac:dyDescent="0.25">
      <c r="A6357" s="27" t="s">
        <v>1138</v>
      </c>
      <c r="B6357" s="27"/>
      <c r="C6357" s="25">
        <v>1455</v>
      </c>
      <c r="D6357" s="26">
        <v>-1</v>
      </c>
      <c r="E6357" s="26">
        <v>3.03</v>
      </c>
      <c r="F6357" s="38">
        <f t="shared" si="376"/>
        <v>157.64080000000064</v>
      </c>
      <c r="G6357" s="38">
        <f t="shared" si="377"/>
        <v>157.65595000000064</v>
      </c>
      <c r="H6357" s="38">
        <f t="shared" si="378"/>
        <v>157.67110000000065</v>
      </c>
      <c r="I6357" s="41">
        <v>15.711744543670283</v>
      </c>
      <c r="J6357" s="41">
        <v>71.857045200690166</v>
      </c>
      <c r="K6357" s="41">
        <v>25.933751444824555</v>
      </c>
      <c r="L6357" s="41">
        <v>0.68423500815035043</v>
      </c>
      <c r="M6357" s="41">
        <v>5.2993791864074495</v>
      </c>
      <c r="N6357" s="41">
        <v>0.69419810112775182</v>
      </c>
      <c r="O6357" s="41">
        <v>1.1028792185551424</v>
      </c>
      <c r="P6357" s="41">
        <v>6.7421012876957542</v>
      </c>
    </row>
    <row r="6358" spans="1:16" s="26" customFormat="1" x14ac:dyDescent="0.25">
      <c r="A6358" s="27" t="s">
        <v>1139</v>
      </c>
      <c r="B6358" s="27"/>
      <c r="C6358" s="25">
        <v>1455</v>
      </c>
      <c r="D6358" s="26">
        <v>-1</v>
      </c>
      <c r="E6358" s="26">
        <v>3.04</v>
      </c>
      <c r="F6358" s="38">
        <f t="shared" si="376"/>
        <v>157.67110000000065</v>
      </c>
      <c r="G6358" s="38">
        <f t="shared" si="377"/>
        <v>157.68630000000064</v>
      </c>
      <c r="H6358" s="38">
        <f t="shared" si="378"/>
        <v>157.70150000000064</v>
      </c>
      <c r="I6358" s="41">
        <v>17.970216999295495</v>
      </c>
      <c r="J6358" s="41">
        <v>83.997720512357361</v>
      </c>
      <c r="K6358" s="41">
        <v>33.915866954657496</v>
      </c>
      <c r="L6358" s="41">
        <v>0.39722555665310616</v>
      </c>
      <c r="M6358" s="41">
        <v>8.6903760735678368</v>
      </c>
      <c r="N6358" s="41">
        <v>0.96660375032011459</v>
      </c>
      <c r="O6358" s="41">
        <v>1.2048371642128815</v>
      </c>
      <c r="P6358" s="41">
        <v>6.6904304908143679</v>
      </c>
    </row>
    <row r="6359" spans="1:16" s="26" customFormat="1" x14ac:dyDescent="0.25">
      <c r="A6359" s="27" t="s">
        <v>1140</v>
      </c>
      <c r="B6359" s="27"/>
      <c r="C6359" s="25">
        <v>1455</v>
      </c>
      <c r="D6359" s="26">
        <v>-1</v>
      </c>
      <c r="E6359" s="26">
        <v>3.04</v>
      </c>
      <c r="F6359" s="38">
        <f t="shared" si="376"/>
        <v>157.70150000000064</v>
      </c>
      <c r="G6359" s="38">
        <f t="shared" si="377"/>
        <v>157.71670000000063</v>
      </c>
      <c r="H6359" s="38">
        <f t="shared" si="378"/>
        <v>157.73190000000062</v>
      </c>
      <c r="I6359" s="41">
        <v>11.71045805279431</v>
      </c>
      <c r="J6359" s="41">
        <v>10.172312261107166</v>
      </c>
      <c r="K6359" s="41">
        <v>9.1023009964531205</v>
      </c>
      <c r="L6359" s="41">
        <v>0.74647633656958712</v>
      </c>
      <c r="M6359" s="41">
        <v>8.6228754787402586</v>
      </c>
      <c r="N6359" s="41">
        <v>0.83969610456127708</v>
      </c>
      <c r="O6359" s="41">
        <v>1.7555143960927757</v>
      </c>
      <c r="P6359" s="41">
        <v>11.432826670667543</v>
      </c>
    </row>
    <row r="6360" spans="1:16" s="26" customFormat="1" x14ac:dyDescent="0.25">
      <c r="A6360" s="27" t="s">
        <v>1141</v>
      </c>
      <c r="B6360" s="27"/>
      <c r="C6360" s="25">
        <v>1455</v>
      </c>
      <c r="D6360" s="26">
        <v>-1</v>
      </c>
      <c r="E6360" s="26">
        <v>3.04</v>
      </c>
      <c r="F6360" s="38">
        <f t="shared" si="376"/>
        <v>157.73190000000062</v>
      </c>
      <c r="G6360" s="38">
        <f t="shared" si="377"/>
        <v>157.74710000000061</v>
      </c>
      <c r="H6360" s="38">
        <f t="shared" si="378"/>
        <v>157.76230000000061</v>
      </c>
      <c r="I6360" s="41">
        <v>19.301426933323263</v>
      </c>
      <c r="J6360" s="41">
        <v>87.183137674919024</v>
      </c>
      <c r="K6360" s="41">
        <v>39.264322851015564</v>
      </c>
      <c r="L6360" s="41">
        <v>1.4321100262574484</v>
      </c>
      <c r="M6360" s="41">
        <v>8.5736719994649295</v>
      </c>
      <c r="N6360" s="41">
        <v>1.0106135766520283</v>
      </c>
      <c r="O6360" s="41">
        <v>2.2123790829322161</v>
      </c>
      <c r="P6360" s="41">
        <v>13.453355303661318</v>
      </c>
    </row>
    <row r="6361" spans="1:16" s="26" customFormat="1" x14ac:dyDescent="0.25">
      <c r="A6361" s="27" t="s">
        <v>1142</v>
      </c>
      <c r="B6361" s="27"/>
      <c r="C6361" s="25">
        <v>1455</v>
      </c>
      <c r="D6361" s="26">
        <v>1455</v>
      </c>
      <c r="E6361" s="26">
        <v>3.04</v>
      </c>
      <c r="F6361" s="38">
        <f t="shared" si="376"/>
        <v>157.76230000000061</v>
      </c>
      <c r="G6361" s="38">
        <f t="shared" si="377"/>
        <v>157.7775000000006</v>
      </c>
      <c r="H6361" s="38">
        <f t="shared" si="378"/>
        <v>157.79270000000059</v>
      </c>
      <c r="I6361" s="41">
        <v>30.085956677197089</v>
      </c>
      <c r="J6361" s="41">
        <v>72.35516742162288</v>
      </c>
      <c r="K6361" s="41">
        <v>46.690930937513762</v>
      </c>
      <c r="L6361" s="41">
        <v>12.253988818287072</v>
      </c>
      <c r="M6361" s="41">
        <v>6.2952356778128769</v>
      </c>
      <c r="N6361" s="41">
        <v>1.4570667071354726</v>
      </c>
      <c r="O6361" s="41">
        <v>3.9997929543488415</v>
      </c>
      <c r="P6361" s="41">
        <v>13.721603695981706</v>
      </c>
    </row>
    <row r="6362" spans="1:16" s="26" customFormat="1" x14ac:dyDescent="0.25">
      <c r="A6362" s="27" t="s">
        <v>1143</v>
      </c>
      <c r="B6362" s="27"/>
      <c r="C6362" s="25">
        <v>1454</v>
      </c>
      <c r="D6362" s="26">
        <v>-1</v>
      </c>
      <c r="E6362" s="26">
        <v>3.04</v>
      </c>
      <c r="F6362" s="38">
        <f t="shared" si="376"/>
        <v>157.79270000000059</v>
      </c>
      <c r="G6362" s="38">
        <f t="shared" si="377"/>
        <v>157.80790000000059</v>
      </c>
      <c r="H6362" s="38">
        <f t="shared" si="378"/>
        <v>157.82310000000058</v>
      </c>
      <c r="I6362" s="41">
        <v>24.002413691639571</v>
      </c>
      <c r="J6362" s="41">
        <v>65.581907024240806</v>
      </c>
      <c r="K6362" s="41">
        <v>45.784501787430052</v>
      </c>
      <c r="L6362" s="41">
        <v>7.9572391350534719</v>
      </c>
      <c r="M6362" s="41">
        <v>5.162253612549601</v>
      </c>
      <c r="N6362" s="41">
        <v>1.2610143126784343</v>
      </c>
      <c r="O6362" s="41">
        <v>2.6476965770057346</v>
      </c>
      <c r="P6362" s="41">
        <v>11.597280783895783</v>
      </c>
    </row>
    <row r="6363" spans="1:16" s="26" customFormat="1" x14ac:dyDescent="0.25">
      <c r="A6363" s="27" t="s">
        <v>1144</v>
      </c>
      <c r="B6363" s="27"/>
      <c r="C6363" s="25">
        <v>1454</v>
      </c>
      <c r="D6363" s="26">
        <v>-1</v>
      </c>
      <c r="E6363" s="26">
        <v>3.04</v>
      </c>
      <c r="F6363" s="38">
        <f t="shared" si="376"/>
        <v>157.82310000000058</v>
      </c>
      <c r="G6363" s="38">
        <f t="shared" si="377"/>
        <v>157.83830000000057</v>
      </c>
      <c r="H6363" s="38">
        <f t="shared" si="378"/>
        <v>157.85350000000057</v>
      </c>
      <c r="I6363" s="41">
        <v>21.734429492162771</v>
      </c>
      <c r="J6363" s="41">
        <v>73.217867753483134</v>
      </c>
      <c r="K6363" s="41">
        <v>48.379949521179434</v>
      </c>
      <c r="L6363" s="41">
        <v>6.9668327383419779</v>
      </c>
      <c r="M6363" s="41">
        <v>6.51726809125587</v>
      </c>
      <c r="N6363" s="41">
        <v>1.7493905966935721</v>
      </c>
      <c r="O6363" s="41">
        <v>2.1354190908930408</v>
      </c>
      <c r="P6363" s="41">
        <v>7.7857349799007709</v>
      </c>
    </row>
    <row r="6364" spans="1:16" s="26" customFormat="1" x14ac:dyDescent="0.25">
      <c r="A6364" s="27" t="s">
        <v>970</v>
      </c>
      <c r="B6364" s="27"/>
      <c r="C6364" s="25">
        <v>1454</v>
      </c>
      <c r="D6364" s="26">
        <v>-1</v>
      </c>
      <c r="E6364" s="26">
        <v>3.04</v>
      </c>
      <c r="F6364" s="38">
        <f t="shared" si="376"/>
        <v>157.85350000000057</v>
      </c>
      <c r="G6364" s="38">
        <f t="shared" si="377"/>
        <v>157.86870000000056</v>
      </c>
      <c r="H6364" s="38">
        <f t="shared" si="378"/>
        <v>157.88390000000055</v>
      </c>
      <c r="I6364" s="41">
        <v>16.01154590345724</v>
      </c>
      <c r="J6364" s="41">
        <v>84.507322683646464</v>
      </c>
      <c r="K6364" s="41">
        <v>49.230775837019756</v>
      </c>
      <c r="L6364" s="41">
        <v>0.65514243217012291</v>
      </c>
      <c r="M6364" s="41">
        <v>5.5143531620156816</v>
      </c>
      <c r="N6364" s="41">
        <v>1.0901916893513293</v>
      </c>
      <c r="O6364" s="41">
        <v>1.2006641510887552</v>
      </c>
      <c r="P6364" s="41">
        <v>5.6346389640490244</v>
      </c>
    </row>
    <row r="6365" spans="1:16" s="26" customFormat="1" x14ac:dyDescent="0.25">
      <c r="A6365" s="27" t="s">
        <v>971</v>
      </c>
      <c r="B6365" s="27"/>
      <c r="C6365" s="25">
        <v>1454</v>
      </c>
      <c r="D6365" s="26">
        <v>-1</v>
      </c>
      <c r="E6365" s="26">
        <v>3.04</v>
      </c>
      <c r="F6365" s="38">
        <f t="shared" si="376"/>
        <v>157.88390000000055</v>
      </c>
      <c r="G6365" s="38">
        <f t="shared" si="377"/>
        <v>157.89910000000054</v>
      </c>
      <c r="H6365" s="38">
        <f t="shared" si="378"/>
        <v>157.91430000000054</v>
      </c>
      <c r="I6365" s="41">
        <v>18.428189322903467</v>
      </c>
      <c r="J6365" s="41">
        <v>101.19863237916411</v>
      </c>
      <c r="K6365" s="41">
        <v>63.718507426696078</v>
      </c>
      <c r="L6365" s="41">
        <v>0.41055965397737709</v>
      </c>
      <c r="M6365" s="41">
        <v>21.853540293126645</v>
      </c>
      <c r="N6365" s="41">
        <v>1.3369881723591732</v>
      </c>
      <c r="O6365" s="41">
        <v>1.1000303345954023</v>
      </c>
      <c r="P6365" s="41">
        <v>4.6842584496950197</v>
      </c>
    </row>
    <row r="6366" spans="1:16" s="26" customFormat="1" x14ac:dyDescent="0.25">
      <c r="A6366" s="27" t="s">
        <v>972</v>
      </c>
      <c r="B6366" s="27"/>
      <c r="C6366" s="25">
        <v>1454</v>
      </c>
      <c r="D6366" s="26">
        <v>-1</v>
      </c>
      <c r="E6366" s="26">
        <v>3.04</v>
      </c>
      <c r="F6366" s="38">
        <f t="shared" si="376"/>
        <v>157.91430000000054</v>
      </c>
      <c r="G6366" s="38">
        <f t="shared" si="377"/>
        <v>157.92950000000053</v>
      </c>
      <c r="H6366" s="38">
        <f t="shared" si="378"/>
        <v>157.94470000000052</v>
      </c>
      <c r="I6366" s="41">
        <v>16.632722301809849</v>
      </c>
      <c r="J6366" s="41">
        <v>89.234102555777767</v>
      </c>
      <c r="K6366" s="41">
        <v>58.117219221921793</v>
      </c>
      <c r="L6366" s="41">
        <v>0.73715179298618094</v>
      </c>
      <c r="M6366" s="41">
        <v>13.136163981627778</v>
      </c>
      <c r="N6366" s="41">
        <v>1.2944959262456015</v>
      </c>
      <c r="O6366" s="41">
        <v>1.9668935608802491</v>
      </c>
      <c r="P6366" s="41">
        <v>9.7034393737939162</v>
      </c>
    </row>
    <row r="6367" spans="1:16" s="26" customFormat="1" x14ac:dyDescent="0.25">
      <c r="A6367" s="27" t="s">
        <v>973</v>
      </c>
      <c r="B6367" s="27"/>
      <c r="C6367" s="25">
        <v>1454</v>
      </c>
      <c r="D6367" s="26">
        <v>-1</v>
      </c>
      <c r="E6367" s="26">
        <v>3.04</v>
      </c>
      <c r="F6367" s="38">
        <f t="shared" si="376"/>
        <v>157.94470000000052</v>
      </c>
      <c r="G6367" s="38">
        <f t="shared" si="377"/>
        <v>157.95990000000052</v>
      </c>
      <c r="H6367" s="38">
        <f t="shared" si="378"/>
        <v>157.97510000000051</v>
      </c>
      <c r="I6367" s="41">
        <v>17.976120559131374</v>
      </c>
      <c r="J6367" s="41">
        <v>71.049681817032194</v>
      </c>
      <c r="K6367" s="41">
        <v>43.384576461886859</v>
      </c>
      <c r="L6367" s="41">
        <v>2.8737310869699715</v>
      </c>
      <c r="M6367" s="41">
        <v>11.771761095316048</v>
      </c>
      <c r="N6367" s="41">
        <v>1.1692955582323985</v>
      </c>
      <c r="O6367" s="41">
        <v>2.376009347549398</v>
      </c>
      <c r="P6367" s="41">
        <v>10.811548390768323</v>
      </c>
    </row>
    <row r="6368" spans="1:16" s="26" customFormat="1" x14ac:dyDescent="0.25">
      <c r="A6368" s="27" t="s">
        <v>974</v>
      </c>
      <c r="B6368" s="27"/>
      <c r="C6368" s="25">
        <v>1454</v>
      </c>
      <c r="D6368" s="26">
        <v>1454</v>
      </c>
      <c r="E6368" s="26">
        <v>3.04</v>
      </c>
      <c r="F6368" s="38">
        <f t="shared" si="376"/>
        <v>157.97510000000051</v>
      </c>
      <c r="G6368" s="38">
        <f t="shared" si="377"/>
        <v>157.9903000000005</v>
      </c>
      <c r="H6368" s="38">
        <f t="shared" si="378"/>
        <v>158.0055000000005</v>
      </c>
      <c r="I6368" s="41">
        <v>25.879066891608783</v>
      </c>
      <c r="J6368" s="41">
        <v>45.835854288577607</v>
      </c>
      <c r="K6368" s="41">
        <v>129.27040370156664</v>
      </c>
      <c r="L6368" s="41">
        <v>13.819486440505147</v>
      </c>
      <c r="M6368" s="41">
        <v>7.2903383554689603</v>
      </c>
      <c r="N6368" s="41">
        <v>1.6074968462786088</v>
      </c>
      <c r="O6368" s="41">
        <v>5.3985949785812082</v>
      </c>
      <c r="P6368" s="41">
        <v>21.613655058952563</v>
      </c>
    </row>
    <row r="6369" spans="1:16" s="26" customFormat="1" x14ac:dyDescent="0.25">
      <c r="A6369" s="27" t="s">
        <v>975</v>
      </c>
      <c r="B6369" s="27"/>
      <c r="C6369" s="25">
        <v>1453</v>
      </c>
      <c r="D6369" s="26">
        <v>-1</v>
      </c>
      <c r="E6369" s="26">
        <v>3.04</v>
      </c>
      <c r="F6369" s="38">
        <f t="shared" si="376"/>
        <v>158.0055000000005</v>
      </c>
      <c r="G6369" s="38">
        <f t="shared" si="377"/>
        <v>158.02070000000049</v>
      </c>
      <c r="H6369" s="38">
        <f t="shared" si="378"/>
        <v>158.03590000000048</v>
      </c>
      <c r="I6369" s="41">
        <v>23.601363019032028</v>
      </c>
      <c r="J6369" s="41">
        <v>38.34500730680903</v>
      </c>
      <c r="K6369" s="41">
        <v>73.068970058291725</v>
      </c>
      <c r="L6369" s="41">
        <v>12.160650137017175</v>
      </c>
      <c r="M6369" s="41">
        <v>3.6174836545767732</v>
      </c>
      <c r="N6369" s="41">
        <v>1.0376454742912427</v>
      </c>
      <c r="O6369" s="41">
        <v>3.1794748744484802</v>
      </c>
      <c r="P6369" s="41">
        <v>13.901643118406961</v>
      </c>
    </row>
    <row r="6370" spans="1:16" s="26" customFormat="1" x14ac:dyDescent="0.25">
      <c r="A6370" s="27" t="s">
        <v>976</v>
      </c>
      <c r="B6370" s="27"/>
      <c r="C6370" s="25">
        <v>1453</v>
      </c>
      <c r="D6370" s="26">
        <v>-1</v>
      </c>
      <c r="E6370" s="26">
        <v>3.5</v>
      </c>
      <c r="F6370" s="38">
        <f t="shared" si="376"/>
        <v>158.03590000000048</v>
      </c>
      <c r="G6370" s="38">
        <f t="shared" si="377"/>
        <v>158.05340000000049</v>
      </c>
      <c r="H6370" s="38">
        <f t="shared" si="378"/>
        <v>158.07090000000048</v>
      </c>
      <c r="I6370" s="41">
        <v>22.841689433093229</v>
      </c>
      <c r="J6370" s="41">
        <v>41.718767404905201</v>
      </c>
      <c r="K6370" s="41">
        <v>66.10234761519277</v>
      </c>
      <c r="L6370" s="41">
        <v>6.3895036223753801</v>
      </c>
      <c r="M6370" s="41">
        <v>6.6964016495089522</v>
      </c>
      <c r="N6370" s="41">
        <v>1.5080953419772174</v>
      </c>
      <c r="O6370" s="41">
        <v>2.4316628975798129</v>
      </c>
      <c r="P6370" s="41">
        <v>5.78357243741302</v>
      </c>
    </row>
    <row r="6371" spans="1:16" s="26" customFormat="1" x14ac:dyDescent="0.25">
      <c r="A6371" s="27" t="s">
        <v>977</v>
      </c>
      <c r="B6371" s="27"/>
      <c r="C6371" s="25">
        <v>1453</v>
      </c>
      <c r="D6371" s="26">
        <v>-1</v>
      </c>
      <c r="E6371" s="26">
        <v>3.04</v>
      </c>
      <c r="F6371" s="38">
        <f t="shared" si="376"/>
        <v>158.07090000000048</v>
      </c>
      <c r="G6371" s="38">
        <f t="shared" si="377"/>
        <v>158.08610000000047</v>
      </c>
      <c r="H6371" s="38">
        <f t="shared" si="378"/>
        <v>158.10130000000046</v>
      </c>
      <c r="I6371" s="41">
        <v>20.143513888407398</v>
      </c>
      <c r="J6371" s="41">
        <v>44.336823895947163</v>
      </c>
      <c r="K6371" s="41">
        <v>91.638347410204048</v>
      </c>
      <c r="L6371" s="41">
        <v>3.6949902630784766</v>
      </c>
      <c r="M6371" s="41">
        <v>11.814522893460625</v>
      </c>
      <c r="N6371" s="41">
        <v>1.6963701378152536</v>
      </c>
      <c r="O6371" s="41">
        <v>1.8293446282888561</v>
      </c>
      <c r="P6371" s="41">
        <v>7.5041000356974719</v>
      </c>
    </row>
    <row r="6372" spans="1:16" s="26" customFormat="1" x14ac:dyDescent="0.25">
      <c r="A6372" s="27" t="s">
        <v>978</v>
      </c>
      <c r="B6372" s="27"/>
      <c r="C6372" s="25">
        <v>1453</v>
      </c>
      <c r="D6372" s="26">
        <v>-1</v>
      </c>
      <c r="E6372" s="26">
        <v>3.04</v>
      </c>
      <c r="F6372" s="38">
        <f t="shared" si="376"/>
        <v>158.10130000000046</v>
      </c>
      <c r="G6372" s="38">
        <f t="shared" si="377"/>
        <v>158.11650000000046</v>
      </c>
      <c r="H6372" s="38">
        <f t="shared" si="378"/>
        <v>158.13170000000045</v>
      </c>
      <c r="I6372" s="41">
        <v>14.472898004878644</v>
      </c>
      <c r="J6372" s="41">
        <v>33.680559977628448</v>
      </c>
      <c r="K6372" s="41">
        <v>66.367146983993692</v>
      </c>
      <c r="L6372" s="41">
        <v>0.72931917637611965</v>
      </c>
      <c r="M6372" s="41">
        <v>14.369745918167077</v>
      </c>
      <c r="N6372" s="41">
        <v>1.4495736548074096</v>
      </c>
      <c r="O6372" s="41">
        <v>1.203874161184237</v>
      </c>
      <c r="P6372" s="41">
        <v>6.7501849542917158</v>
      </c>
    </row>
    <row r="6373" spans="1:16" s="26" customFormat="1" x14ac:dyDescent="0.25">
      <c r="A6373" s="27" t="s">
        <v>979</v>
      </c>
      <c r="B6373" s="27"/>
      <c r="C6373" s="25">
        <v>1453</v>
      </c>
      <c r="D6373" s="26">
        <v>-1</v>
      </c>
      <c r="E6373" s="26">
        <v>3.04</v>
      </c>
      <c r="F6373" s="38">
        <f t="shared" si="376"/>
        <v>158.13170000000045</v>
      </c>
      <c r="G6373" s="38">
        <f t="shared" si="377"/>
        <v>158.14690000000044</v>
      </c>
      <c r="H6373" s="38">
        <f t="shared" si="378"/>
        <v>158.16210000000044</v>
      </c>
      <c r="I6373" s="41">
        <v>15.625178705123808</v>
      </c>
      <c r="J6373" s="41">
        <v>189.97326785934979</v>
      </c>
      <c r="K6373" s="41">
        <v>150.58625308928342</v>
      </c>
      <c r="L6373" s="41">
        <v>0.80358916601795038</v>
      </c>
      <c r="M6373" s="41">
        <v>110.78231887363231</v>
      </c>
      <c r="N6373" s="41">
        <v>2.1255607933150591</v>
      </c>
      <c r="O6373" s="41">
        <v>0.83733113340641463</v>
      </c>
      <c r="P6373" s="41">
        <v>5.5321380716122324</v>
      </c>
    </row>
    <row r="6374" spans="1:16" s="26" customFormat="1" x14ac:dyDescent="0.25">
      <c r="A6374" s="27" t="s">
        <v>1078</v>
      </c>
      <c r="B6374" s="27"/>
      <c r="C6374" s="25">
        <v>1453</v>
      </c>
      <c r="D6374" s="26">
        <v>-1</v>
      </c>
      <c r="E6374" s="26">
        <v>3.04</v>
      </c>
      <c r="F6374" s="38">
        <f t="shared" si="376"/>
        <v>158.16210000000044</v>
      </c>
      <c r="G6374" s="38">
        <f t="shared" si="377"/>
        <v>158.17730000000043</v>
      </c>
      <c r="H6374" s="38">
        <f t="shared" si="378"/>
        <v>158.19250000000042</v>
      </c>
      <c r="I6374" s="41">
        <v>17.508230825785294</v>
      </c>
      <c r="J6374" s="41">
        <v>90.335819041542536</v>
      </c>
      <c r="K6374" s="41">
        <v>126.77406962572999</v>
      </c>
      <c r="L6374" s="41">
        <v>0.48170592151876673</v>
      </c>
      <c r="M6374" s="41">
        <v>24.73228647334679</v>
      </c>
      <c r="N6374" s="41">
        <v>1.8121804782274664</v>
      </c>
      <c r="O6374" s="41">
        <v>1.0899188027946349</v>
      </c>
      <c r="P6374" s="41">
        <v>5.547464703478175</v>
      </c>
    </row>
    <row r="6375" spans="1:16" s="26" customFormat="1" x14ac:dyDescent="0.25">
      <c r="A6375" s="27" t="s">
        <v>1079</v>
      </c>
      <c r="B6375" s="27"/>
      <c r="C6375" s="25">
        <v>1453</v>
      </c>
      <c r="D6375" s="26">
        <v>1453</v>
      </c>
      <c r="E6375" s="26">
        <v>3.04</v>
      </c>
      <c r="F6375" s="38">
        <f t="shared" si="376"/>
        <v>158.19250000000042</v>
      </c>
      <c r="G6375" s="38">
        <f t="shared" si="377"/>
        <v>158.20770000000041</v>
      </c>
      <c r="H6375" s="38">
        <f t="shared" si="378"/>
        <v>158.22290000000041</v>
      </c>
      <c r="I6375" s="41">
        <v>42.786389324451726</v>
      </c>
      <c r="J6375" s="41">
        <v>55.900272953757145</v>
      </c>
      <c r="K6375" s="41">
        <v>296.24760502604568</v>
      </c>
      <c r="L6375" s="41">
        <v>4.8664326734618033</v>
      </c>
      <c r="M6375" s="41">
        <v>18.813957670205664</v>
      </c>
      <c r="N6375" s="41">
        <v>1.8281150705200557</v>
      </c>
      <c r="O6375" s="41">
        <v>3.5919611717178852</v>
      </c>
      <c r="P6375" s="41">
        <v>16.208010202233936</v>
      </c>
    </row>
    <row r="6376" spans="1:16" s="26" customFormat="1" x14ac:dyDescent="0.25">
      <c r="A6376" s="27" t="s">
        <v>1080</v>
      </c>
      <c r="B6376" s="27"/>
      <c r="C6376" s="25">
        <v>1452</v>
      </c>
      <c r="D6376" s="26">
        <v>-1</v>
      </c>
      <c r="E6376" s="26">
        <v>3.04</v>
      </c>
      <c r="F6376" s="38">
        <f t="shared" si="376"/>
        <v>158.22290000000041</v>
      </c>
      <c r="G6376" s="38">
        <f t="shared" si="377"/>
        <v>158.2381000000004</v>
      </c>
      <c r="H6376" s="38">
        <f t="shared" si="378"/>
        <v>158.25330000000039</v>
      </c>
      <c r="I6376" s="41">
        <v>46.60094821547046</v>
      </c>
      <c r="J6376" s="41">
        <v>71.611571574710169</v>
      </c>
      <c r="K6376" s="41">
        <v>138.87338714603612</v>
      </c>
      <c r="L6376" s="41">
        <v>23.11894700167203</v>
      </c>
      <c r="M6376" s="41">
        <v>6.1287798962532989</v>
      </c>
      <c r="N6376" s="41">
        <v>2.7377147138887046</v>
      </c>
      <c r="O6376" s="41">
        <v>4.9556135854047261</v>
      </c>
      <c r="P6376" s="41">
        <v>13.635205467404068</v>
      </c>
    </row>
    <row r="6377" spans="1:16" s="26" customFormat="1" x14ac:dyDescent="0.25">
      <c r="A6377" s="27" t="s">
        <v>1081</v>
      </c>
      <c r="B6377" s="27"/>
      <c r="C6377" s="25">
        <v>1452</v>
      </c>
      <c r="D6377" s="26">
        <v>-1</v>
      </c>
      <c r="E6377" s="26">
        <v>3.04</v>
      </c>
      <c r="F6377" s="38">
        <f t="shared" si="376"/>
        <v>158.25330000000039</v>
      </c>
      <c r="G6377" s="38">
        <f t="shared" si="377"/>
        <v>158.26850000000039</v>
      </c>
      <c r="H6377" s="38">
        <f t="shared" si="378"/>
        <v>158.28370000000038</v>
      </c>
      <c r="I6377" s="41">
        <v>36.66644445077636</v>
      </c>
      <c r="J6377" s="41">
        <v>73.132485622707492</v>
      </c>
      <c r="K6377" s="41">
        <v>40.537781743098428</v>
      </c>
      <c r="L6377" s="41">
        <v>16.392314506038598</v>
      </c>
      <c r="M6377" s="41">
        <v>5.7903175227980688</v>
      </c>
      <c r="N6377" s="41">
        <v>2.3488347829386043</v>
      </c>
      <c r="O6377" s="41">
        <v>3.7536253051515849</v>
      </c>
      <c r="P6377" s="41">
        <v>7.7913612118515605</v>
      </c>
    </row>
    <row r="6378" spans="1:16" s="26" customFormat="1" x14ac:dyDescent="0.25">
      <c r="A6378" s="27" t="s">
        <v>1082</v>
      </c>
      <c r="B6378" s="27"/>
      <c r="C6378" s="25">
        <v>1452</v>
      </c>
      <c r="D6378" s="26">
        <v>-1</v>
      </c>
      <c r="E6378" s="26">
        <v>3.04</v>
      </c>
      <c r="F6378" s="38">
        <f t="shared" si="376"/>
        <v>158.28370000000038</v>
      </c>
      <c r="G6378" s="38">
        <f t="shared" si="377"/>
        <v>158.29890000000037</v>
      </c>
      <c r="H6378" s="38">
        <f t="shared" si="378"/>
        <v>158.31410000000037</v>
      </c>
      <c r="I6378" s="41">
        <v>32.758596675514077</v>
      </c>
      <c r="J6378" s="41">
        <v>69.168135891042354</v>
      </c>
      <c r="K6378" s="41">
        <v>28.036159810447394</v>
      </c>
      <c r="L6378" s="41">
        <v>13.370789403271637</v>
      </c>
      <c r="M6378" s="41">
        <v>10.03387776046595</v>
      </c>
      <c r="N6378" s="41">
        <v>3.0879911980347337</v>
      </c>
      <c r="O6378" s="41">
        <v>3.166233582804618</v>
      </c>
      <c r="P6378" s="41">
        <v>5.7877759440429193</v>
      </c>
    </row>
    <row r="6379" spans="1:16" s="26" customFormat="1" x14ac:dyDescent="0.25">
      <c r="A6379" s="27" t="s">
        <v>1083</v>
      </c>
      <c r="B6379" s="27"/>
      <c r="C6379" s="25">
        <v>1452</v>
      </c>
      <c r="D6379" s="26">
        <v>-1</v>
      </c>
      <c r="E6379" s="26">
        <v>3.04</v>
      </c>
      <c r="F6379" s="38">
        <f t="shared" si="376"/>
        <v>158.31410000000037</v>
      </c>
      <c r="G6379" s="38">
        <f t="shared" si="377"/>
        <v>158.32930000000036</v>
      </c>
      <c r="H6379" s="38">
        <f t="shared" si="378"/>
        <v>158.34450000000035</v>
      </c>
      <c r="I6379" s="41">
        <v>21.720060969544264</v>
      </c>
      <c r="J6379" s="41">
        <v>53.898187549025216</v>
      </c>
      <c r="K6379" s="41">
        <v>30.68802519446341</v>
      </c>
      <c r="L6379" s="41">
        <v>8.1441496111828506</v>
      </c>
      <c r="M6379" s="41">
        <v>14.718007870363772</v>
      </c>
      <c r="N6379" s="41">
        <v>4.0321157913706598</v>
      </c>
      <c r="O6379" s="41">
        <v>2.7915852795357043</v>
      </c>
      <c r="P6379" s="41">
        <v>9.7002705764883004</v>
      </c>
    </row>
    <row r="6380" spans="1:16" s="26" customFormat="1" x14ac:dyDescent="0.25">
      <c r="A6380" s="27" t="s">
        <v>1084</v>
      </c>
      <c r="B6380" s="27"/>
      <c r="C6380" s="25">
        <v>1452</v>
      </c>
      <c r="D6380" s="26">
        <v>-1</v>
      </c>
      <c r="E6380" s="26">
        <v>3.04</v>
      </c>
      <c r="F6380" s="38">
        <f t="shared" si="376"/>
        <v>158.34450000000035</v>
      </c>
      <c r="G6380" s="38">
        <f t="shared" si="377"/>
        <v>158.35970000000034</v>
      </c>
      <c r="H6380" s="38">
        <f t="shared" si="378"/>
        <v>158.37490000000034</v>
      </c>
      <c r="I6380" s="41">
        <v>15.166409319397108</v>
      </c>
      <c r="J6380" s="41">
        <v>199.0169575010444</v>
      </c>
      <c r="K6380" s="41">
        <v>36.796614687563903</v>
      </c>
      <c r="L6380" s="41">
        <v>0.68637965317453387</v>
      </c>
      <c r="M6380" s="41">
        <v>110.77711070590958</v>
      </c>
      <c r="N6380" s="41">
        <v>5.1741897544365507</v>
      </c>
      <c r="O6380" s="41">
        <v>1.2883776769477941</v>
      </c>
      <c r="P6380" s="41">
        <v>9.0366338836262425</v>
      </c>
    </row>
    <row r="6381" spans="1:16" s="26" customFormat="1" x14ac:dyDescent="0.25">
      <c r="A6381" s="27" t="s">
        <v>1085</v>
      </c>
      <c r="B6381" s="27"/>
      <c r="C6381" s="25">
        <v>1452</v>
      </c>
      <c r="D6381" s="26">
        <v>-1</v>
      </c>
      <c r="E6381" s="26">
        <v>3.04</v>
      </c>
      <c r="F6381" s="38">
        <f t="shared" si="376"/>
        <v>158.37490000000034</v>
      </c>
      <c r="G6381" s="38">
        <f t="shared" si="377"/>
        <v>158.39010000000033</v>
      </c>
      <c r="H6381" s="38">
        <f t="shared" si="378"/>
        <v>158.40530000000032</v>
      </c>
      <c r="I6381" s="41">
        <v>16.484326051183938</v>
      </c>
      <c r="J6381" s="41">
        <v>85.882136425936295</v>
      </c>
      <c r="K6381" s="41">
        <v>12.42077036085773</v>
      </c>
      <c r="L6381" s="41">
        <v>0.34589394422645475</v>
      </c>
      <c r="M6381" s="41">
        <v>16.574308492383466</v>
      </c>
      <c r="N6381" s="41">
        <v>2.9719911600952282</v>
      </c>
      <c r="O6381" s="41">
        <v>0.83207474187506325</v>
      </c>
      <c r="P6381" s="41">
        <v>6.3341671365971512</v>
      </c>
    </row>
    <row r="6382" spans="1:16" s="26" customFormat="1" x14ac:dyDescent="0.25">
      <c r="A6382" s="27" t="s">
        <v>1086</v>
      </c>
      <c r="B6382" s="27"/>
      <c r="C6382" s="25">
        <v>1452</v>
      </c>
      <c r="D6382" s="26">
        <v>-1</v>
      </c>
      <c r="E6382" s="26">
        <v>3.04</v>
      </c>
      <c r="F6382" s="38">
        <f t="shared" si="376"/>
        <v>158.40530000000032</v>
      </c>
      <c r="G6382" s="38">
        <f t="shared" si="377"/>
        <v>158.42050000000032</v>
      </c>
      <c r="H6382" s="38">
        <f t="shared" si="378"/>
        <v>158.43570000000031</v>
      </c>
      <c r="I6382" s="41">
        <v>20.188477569104908</v>
      </c>
      <c r="J6382" s="41">
        <v>86.029582038326168</v>
      </c>
      <c r="K6382" s="41">
        <v>24.364817032534017</v>
      </c>
      <c r="L6382" s="41">
        <v>1.1230480291854485</v>
      </c>
      <c r="M6382" s="41">
        <v>13.484905633483146</v>
      </c>
      <c r="N6382" s="41">
        <v>1.73743965247413</v>
      </c>
      <c r="O6382" s="41">
        <v>1.8746458957613423</v>
      </c>
      <c r="P6382" s="41">
        <v>10.026786037632379</v>
      </c>
    </row>
    <row r="6383" spans="1:16" s="26" customFormat="1" x14ac:dyDescent="0.25">
      <c r="A6383" s="27" t="s">
        <v>1087</v>
      </c>
      <c r="B6383" s="27"/>
      <c r="C6383" s="25">
        <v>1452</v>
      </c>
      <c r="D6383" s="26">
        <v>-1</v>
      </c>
      <c r="E6383" s="26">
        <v>3.04</v>
      </c>
      <c r="F6383" s="38">
        <f t="shared" si="376"/>
        <v>158.43570000000031</v>
      </c>
      <c r="G6383" s="38">
        <f t="shared" si="377"/>
        <v>158.4509000000003</v>
      </c>
      <c r="H6383" s="38">
        <f t="shared" si="378"/>
        <v>158.4661000000003</v>
      </c>
      <c r="I6383" s="41">
        <v>15.333003456298878</v>
      </c>
      <c r="J6383" s="41">
        <v>41.56064902616837</v>
      </c>
      <c r="K6383" s="41">
        <v>15.932923077865278</v>
      </c>
      <c r="L6383" s="41">
        <v>5.271957073904141</v>
      </c>
      <c r="M6383" s="41">
        <v>18.626600689232468</v>
      </c>
      <c r="N6383" s="41">
        <v>2.3644848289402547</v>
      </c>
      <c r="O6383" s="41">
        <v>4.2674676711858259</v>
      </c>
      <c r="P6383" s="41">
        <v>20.550103212255095</v>
      </c>
    </row>
    <row r="6384" spans="1:16" s="26" customFormat="1" x14ac:dyDescent="0.25">
      <c r="A6384" s="27" t="s">
        <v>1145</v>
      </c>
      <c r="B6384" s="27"/>
      <c r="C6384" s="25">
        <v>1452</v>
      </c>
      <c r="D6384" s="26">
        <v>1452</v>
      </c>
      <c r="E6384" s="26">
        <v>3.04</v>
      </c>
      <c r="F6384" s="38">
        <f t="shared" si="376"/>
        <v>158.4661000000003</v>
      </c>
      <c r="G6384" s="38">
        <f t="shared" si="377"/>
        <v>158.48130000000029</v>
      </c>
      <c r="H6384" s="38">
        <f t="shared" si="378"/>
        <v>158.49650000000028</v>
      </c>
      <c r="I6384" s="41">
        <v>20.604150560325287</v>
      </c>
      <c r="J6384" s="41">
        <v>70.426715135973737</v>
      </c>
      <c r="K6384" s="41">
        <v>32.239816792752841</v>
      </c>
      <c r="L6384" s="41">
        <v>8.6759749544624256</v>
      </c>
      <c r="M6384" s="41">
        <v>5.2323582912385458</v>
      </c>
      <c r="N6384" s="41">
        <v>1.2224108658743633</v>
      </c>
      <c r="O6384" s="41">
        <v>2.0418071714835544</v>
      </c>
      <c r="P6384" s="41">
        <v>21.419905737980557</v>
      </c>
    </row>
    <row r="6385" spans="1:16" s="26" customFormat="1" x14ac:dyDescent="0.25">
      <c r="A6385" s="27" t="s">
        <v>1036</v>
      </c>
      <c r="B6385" s="27"/>
      <c r="C6385" s="25">
        <v>1451</v>
      </c>
      <c r="D6385" s="26">
        <v>-1</v>
      </c>
      <c r="E6385" s="26">
        <v>3.04</v>
      </c>
      <c r="F6385" s="38">
        <f t="shared" si="376"/>
        <v>158.49650000000028</v>
      </c>
      <c r="G6385" s="38">
        <f t="shared" si="377"/>
        <v>158.51170000000027</v>
      </c>
      <c r="H6385" s="38">
        <f t="shared" si="378"/>
        <v>158.52690000000027</v>
      </c>
      <c r="I6385" s="41">
        <v>24.816014339697958</v>
      </c>
      <c r="J6385" s="41">
        <v>48.949790822748312</v>
      </c>
      <c r="K6385" s="41">
        <v>12.866344495802492</v>
      </c>
      <c r="L6385" s="41">
        <v>9.3216995976133088</v>
      </c>
      <c r="M6385" s="41">
        <v>3.1097558301325945</v>
      </c>
      <c r="N6385" s="41">
        <v>0.76865438059014901</v>
      </c>
      <c r="O6385" s="41">
        <v>3.0775971790431282</v>
      </c>
      <c r="P6385" s="41">
        <v>10.575699334164549</v>
      </c>
    </row>
    <row r="6386" spans="1:16" s="26" customFormat="1" x14ac:dyDescent="0.25">
      <c r="A6386" s="27" t="s">
        <v>1037</v>
      </c>
      <c r="B6386" s="27" t="s">
        <v>246</v>
      </c>
      <c r="C6386" s="25">
        <v>1451</v>
      </c>
      <c r="D6386" s="26">
        <v>-1</v>
      </c>
      <c r="E6386" s="26">
        <v>2.8</v>
      </c>
      <c r="F6386" s="38">
        <f t="shared" si="376"/>
        <v>158.52690000000027</v>
      </c>
      <c r="G6386" s="38">
        <f t="shared" si="377"/>
        <v>158.54090000000028</v>
      </c>
      <c r="H6386" s="38">
        <f t="shared" si="378"/>
        <v>158.55490000000026</v>
      </c>
      <c r="I6386" s="41">
        <v>21.328531214137502</v>
      </c>
      <c r="J6386" s="41">
        <v>40.401981224182443</v>
      </c>
      <c r="K6386" s="41">
        <v>11.099429148341445</v>
      </c>
      <c r="L6386" s="41">
        <v>6.1285096474758394</v>
      </c>
      <c r="M6386" s="41">
        <v>4.0160455424114803</v>
      </c>
      <c r="N6386" s="41">
        <v>0.91614420806024799</v>
      </c>
      <c r="O6386" s="41">
        <v>1.7397452214987217</v>
      </c>
      <c r="P6386" s="41">
        <v>8.7956112804010527</v>
      </c>
    </row>
    <row r="6387" spans="1:16" s="26" customFormat="1" x14ac:dyDescent="0.25">
      <c r="A6387" s="27" t="s">
        <v>1041</v>
      </c>
      <c r="B6387" s="27" t="s">
        <v>1146</v>
      </c>
      <c r="C6387" s="25">
        <v>1451</v>
      </c>
      <c r="D6387" s="26">
        <v>-1</v>
      </c>
      <c r="E6387" s="26">
        <v>3.8</v>
      </c>
      <c r="F6387" s="38">
        <f t="shared" si="376"/>
        <v>158.55490000000026</v>
      </c>
      <c r="G6387" s="38">
        <f t="shared" si="377"/>
        <v>158.57390000000026</v>
      </c>
      <c r="H6387" s="38">
        <f t="shared" si="378"/>
        <v>158.59290000000027</v>
      </c>
      <c r="I6387" s="41">
        <v>20.709629779968004</v>
      </c>
      <c r="J6387" s="41">
        <v>36.720288117086469</v>
      </c>
      <c r="K6387" s="41">
        <v>19.338126314943132</v>
      </c>
      <c r="L6387" s="41">
        <v>5.2853471524644542</v>
      </c>
      <c r="M6387" s="41">
        <v>5.2704878065072043</v>
      </c>
      <c r="N6387" s="41">
        <v>2.2670563356559601</v>
      </c>
      <c r="O6387" s="41">
        <v>1.7463255211447568</v>
      </c>
      <c r="P6387" s="41">
        <v>6.1497254133214172</v>
      </c>
    </row>
    <row r="6388" spans="1:16" s="26" customFormat="1" x14ac:dyDescent="0.25">
      <c r="A6388" s="27" t="s">
        <v>1042</v>
      </c>
      <c r="B6388" s="27" t="s">
        <v>961</v>
      </c>
      <c r="C6388" s="25">
        <v>1451</v>
      </c>
      <c r="D6388" s="26">
        <v>-1</v>
      </c>
      <c r="E6388" s="26">
        <v>2.96</v>
      </c>
      <c r="F6388" s="38">
        <f t="shared" si="376"/>
        <v>158.59290000000027</v>
      </c>
      <c r="G6388" s="38">
        <f t="shared" si="377"/>
        <v>158.60770000000028</v>
      </c>
      <c r="H6388" s="38">
        <f t="shared" si="378"/>
        <v>158.62250000000026</v>
      </c>
      <c r="I6388" s="41">
        <v>21.721872568138991</v>
      </c>
      <c r="J6388" s="41">
        <v>45.275575009667648</v>
      </c>
      <c r="K6388" s="41">
        <v>20.695147041572937</v>
      </c>
      <c r="L6388" s="41">
        <v>7.9915521251286288</v>
      </c>
      <c r="M6388" s="41">
        <v>6.0025649417878446</v>
      </c>
      <c r="N6388" s="41">
        <v>5.8393426363165677</v>
      </c>
      <c r="O6388" s="41">
        <v>1.5827166062446678</v>
      </c>
      <c r="P6388" s="41">
        <v>5.6004007091687438</v>
      </c>
    </row>
    <row r="6389" spans="1:16" s="26" customFormat="1" x14ac:dyDescent="0.25">
      <c r="A6389" s="27" t="s">
        <v>1043</v>
      </c>
      <c r="B6389" s="27"/>
      <c r="C6389" s="25">
        <v>1451</v>
      </c>
      <c r="D6389" s="26">
        <v>-1</v>
      </c>
      <c r="E6389" s="26">
        <v>2.96</v>
      </c>
      <c r="F6389" s="38">
        <f t="shared" si="376"/>
        <v>158.62250000000026</v>
      </c>
      <c r="G6389" s="38">
        <f t="shared" si="377"/>
        <v>158.63730000000027</v>
      </c>
      <c r="H6389" s="38">
        <f t="shared" si="378"/>
        <v>158.65210000000025</v>
      </c>
      <c r="I6389" s="41">
        <v>15.280479074825349</v>
      </c>
      <c r="J6389" s="41">
        <v>63.711527251278831</v>
      </c>
      <c r="K6389" s="41">
        <v>34.392065301504907</v>
      </c>
      <c r="L6389" s="41">
        <v>0.47223408987593113</v>
      </c>
      <c r="M6389" s="41">
        <v>5.8061865861559943</v>
      </c>
      <c r="N6389" s="41">
        <v>1.0299768569058119</v>
      </c>
      <c r="O6389" s="41">
        <v>0.41498155236247747</v>
      </c>
      <c r="P6389" s="41">
        <v>13.703410352133991</v>
      </c>
    </row>
    <row r="6390" spans="1:16" s="26" customFormat="1" x14ac:dyDescent="0.25">
      <c r="A6390" s="27" t="s">
        <v>1044</v>
      </c>
      <c r="B6390" s="27"/>
      <c r="C6390" s="25">
        <v>1451</v>
      </c>
      <c r="D6390" s="26">
        <v>-1</v>
      </c>
      <c r="E6390" s="26">
        <v>2.96</v>
      </c>
      <c r="F6390" s="38">
        <f t="shared" si="376"/>
        <v>158.65210000000025</v>
      </c>
      <c r="G6390" s="38">
        <f t="shared" si="377"/>
        <v>158.66690000000025</v>
      </c>
      <c r="H6390" s="38">
        <f t="shared" si="378"/>
        <v>158.68170000000023</v>
      </c>
      <c r="I6390" s="41">
        <v>19.030519874072965</v>
      </c>
      <c r="J6390" s="41">
        <v>76.619154328674085</v>
      </c>
      <c r="K6390" s="41">
        <v>31.478757669379462</v>
      </c>
      <c r="L6390" s="41">
        <v>0.30208757284397758</v>
      </c>
      <c r="M6390" s="41">
        <v>8.4292403363814294</v>
      </c>
      <c r="N6390" s="41">
        <v>1.3126376265540494</v>
      </c>
      <c r="O6390" s="41">
        <v>0.61173762539537824</v>
      </c>
      <c r="P6390" s="41">
        <v>3.8466350519624655</v>
      </c>
    </row>
    <row r="6391" spans="1:16" s="26" customFormat="1" x14ac:dyDescent="0.25">
      <c r="A6391" s="27" t="s">
        <v>1045</v>
      </c>
      <c r="B6391" s="27"/>
      <c r="C6391" s="25">
        <v>1451</v>
      </c>
      <c r="D6391" s="26">
        <v>-1</v>
      </c>
      <c r="E6391" s="26">
        <v>2.96</v>
      </c>
      <c r="F6391" s="38">
        <f t="shared" si="376"/>
        <v>158.68170000000023</v>
      </c>
      <c r="G6391" s="38">
        <f t="shared" si="377"/>
        <v>158.69650000000024</v>
      </c>
      <c r="H6391" s="38">
        <f t="shared" si="378"/>
        <v>158.71130000000022</v>
      </c>
      <c r="I6391" s="41">
        <v>20.773203743054818</v>
      </c>
      <c r="J6391" s="41">
        <v>82.898432748215271</v>
      </c>
      <c r="K6391" s="41">
        <v>53.552789556818716</v>
      </c>
      <c r="L6391" s="41">
        <v>1.6182155615037941</v>
      </c>
      <c r="M6391" s="41">
        <v>8.3005256794757898</v>
      </c>
      <c r="N6391" s="41">
        <v>1.5533476392172518</v>
      </c>
      <c r="O6391" s="41">
        <v>3.8813074908564409</v>
      </c>
      <c r="P6391" s="41">
        <v>19.278060452311284</v>
      </c>
    </row>
    <row r="6392" spans="1:16" s="26" customFormat="1" x14ac:dyDescent="0.25">
      <c r="A6392" s="27" t="s">
        <v>1046</v>
      </c>
      <c r="B6392" s="27"/>
      <c r="C6392" s="25">
        <v>1451</v>
      </c>
      <c r="D6392" s="26">
        <v>-1</v>
      </c>
      <c r="E6392" s="26">
        <v>2.96</v>
      </c>
      <c r="F6392" s="38">
        <f t="shared" si="376"/>
        <v>158.71130000000022</v>
      </c>
      <c r="G6392" s="38">
        <f t="shared" si="377"/>
        <v>158.72610000000023</v>
      </c>
      <c r="H6392" s="38">
        <f t="shared" si="378"/>
        <v>158.74090000000021</v>
      </c>
      <c r="I6392" s="41">
        <v>25.629008065508032</v>
      </c>
      <c r="J6392" s="41">
        <v>81.980839462566735</v>
      </c>
      <c r="K6392" s="41">
        <v>25.465703021581987</v>
      </c>
      <c r="L6392" s="41">
        <v>9.4176917819551402</v>
      </c>
      <c r="M6392" s="41">
        <v>7.094201494880136</v>
      </c>
      <c r="N6392" s="41">
        <v>1.7706650364612899</v>
      </c>
      <c r="O6392" s="41">
        <v>2.5272099643728247</v>
      </c>
      <c r="P6392" s="41">
        <v>20.990767833720106</v>
      </c>
    </row>
    <row r="6393" spans="1:16" s="26" customFormat="1" x14ac:dyDescent="0.25">
      <c r="A6393" s="27" t="s">
        <v>1047</v>
      </c>
      <c r="B6393" s="27"/>
      <c r="C6393" s="25">
        <v>1451</v>
      </c>
      <c r="D6393" s="26">
        <v>1451</v>
      </c>
      <c r="E6393" s="26">
        <v>2.96</v>
      </c>
      <c r="F6393" s="38">
        <f t="shared" si="376"/>
        <v>158.74090000000021</v>
      </c>
      <c r="G6393" s="38">
        <f t="shared" si="377"/>
        <v>158.75570000000022</v>
      </c>
      <c r="H6393" s="38">
        <f t="shared" si="378"/>
        <v>158.7705000000002</v>
      </c>
      <c r="I6393" s="41">
        <v>25.46764921466788</v>
      </c>
      <c r="J6393" s="41">
        <v>77.045335822969108</v>
      </c>
      <c r="K6393" s="41">
        <v>38.21255991998364</v>
      </c>
      <c r="L6393" s="41">
        <v>16.5151084590584</v>
      </c>
      <c r="M6393" s="41">
        <v>3.9129389290032131</v>
      </c>
      <c r="N6393" s="41">
        <v>1.2396526664462562</v>
      </c>
      <c r="O6393" s="41">
        <v>2.4926983953725608</v>
      </c>
      <c r="P6393" s="41">
        <v>24.50725024143448</v>
      </c>
    </row>
    <row r="6394" spans="1:16" s="26" customFormat="1" x14ac:dyDescent="0.25">
      <c r="A6394" s="27" t="s">
        <v>1048</v>
      </c>
      <c r="B6394" s="27"/>
      <c r="C6394" s="25">
        <v>1450</v>
      </c>
      <c r="D6394" s="26">
        <v>-1</v>
      </c>
      <c r="E6394" s="26">
        <v>2.96</v>
      </c>
      <c r="F6394" s="38">
        <f t="shared" si="376"/>
        <v>158.7705000000002</v>
      </c>
      <c r="G6394" s="38">
        <f t="shared" si="377"/>
        <v>158.78530000000021</v>
      </c>
      <c r="H6394" s="38">
        <f t="shared" si="378"/>
        <v>158.80010000000019</v>
      </c>
      <c r="I6394" s="41">
        <v>33.665111048555275</v>
      </c>
      <c r="J6394" s="41">
        <v>44.749363506369917</v>
      </c>
      <c r="K6394" s="41">
        <v>33.913781532053449</v>
      </c>
      <c r="L6394" s="41">
        <v>16.918317407780425</v>
      </c>
      <c r="M6394" s="41">
        <v>3.2975532859976893</v>
      </c>
      <c r="N6394" s="41">
        <v>1.0421410169237775</v>
      </c>
      <c r="O6394" s="41">
        <v>4.8944226896711696</v>
      </c>
      <c r="P6394" s="41">
        <v>13.895729132133127</v>
      </c>
    </row>
    <row r="6395" spans="1:16" s="26" customFormat="1" x14ac:dyDescent="0.25">
      <c r="A6395" s="27" t="s">
        <v>1125</v>
      </c>
      <c r="B6395" s="27"/>
      <c r="C6395" s="25">
        <v>1450</v>
      </c>
      <c r="D6395" s="26">
        <v>-1</v>
      </c>
      <c r="E6395" s="26">
        <v>3.4</v>
      </c>
      <c r="F6395" s="38">
        <f t="shared" si="376"/>
        <v>158.80010000000019</v>
      </c>
      <c r="G6395" s="38">
        <f t="shared" si="377"/>
        <v>158.81710000000018</v>
      </c>
      <c r="H6395" s="38">
        <f t="shared" si="378"/>
        <v>158.83410000000018</v>
      </c>
      <c r="I6395" s="41">
        <v>15.766468286138096</v>
      </c>
      <c r="J6395" s="41">
        <v>38.058007440546341</v>
      </c>
      <c r="K6395" s="41">
        <v>10.416537841189546</v>
      </c>
      <c r="L6395" s="41">
        <v>0.96502983012201526</v>
      </c>
      <c r="M6395" s="41">
        <v>2.9951039001810158</v>
      </c>
      <c r="N6395" s="41">
        <v>0.70014097949559284</v>
      </c>
      <c r="O6395" s="41">
        <v>0.82883947224587651</v>
      </c>
      <c r="P6395" s="41">
        <v>3.4310578433774879</v>
      </c>
    </row>
    <row r="6396" spans="1:16" s="26" customFormat="1" x14ac:dyDescent="0.25">
      <c r="A6396" s="27" t="s">
        <v>1126</v>
      </c>
      <c r="B6396" s="27"/>
      <c r="C6396" s="25">
        <v>1450</v>
      </c>
      <c r="D6396" s="26">
        <v>-1</v>
      </c>
      <c r="E6396" s="26">
        <v>2.2000000000000002</v>
      </c>
      <c r="F6396" s="38">
        <f t="shared" si="376"/>
        <v>158.83410000000018</v>
      </c>
      <c r="G6396" s="38">
        <f t="shared" si="377"/>
        <v>158.84510000000017</v>
      </c>
      <c r="H6396" s="38">
        <f t="shared" si="378"/>
        <v>158.85610000000017</v>
      </c>
      <c r="I6396" s="41">
        <v>14.985848477712979</v>
      </c>
      <c r="J6396" s="41">
        <v>33.574056891396921</v>
      </c>
      <c r="K6396" s="41">
        <v>5.2845787848362935</v>
      </c>
      <c r="L6396" s="41">
        <v>0.76223998345584987</v>
      </c>
      <c r="M6396" s="41">
        <v>3.2829918977229462</v>
      </c>
      <c r="N6396" s="41">
        <v>0.81616835197464865</v>
      </c>
      <c r="O6396" s="41">
        <v>0.98871632212616956</v>
      </c>
      <c r="P6396" s="41">
        <v>6.0833057065021547</v>
      </c>
    </row>
    <row r="6397" spans="1:16" s="26" customFormat="1" x14ac:dyDescent="0.25">
      <c r="A6397" s="27" t="s">
        <v>1127</v>
      </c>
      <c r="B6397" s="27"/>
      <c r="C6397" s="25">
        <v>1450</v>
      </c>
      <c r="D6397" s="26">
        <v>-1</v>
      </c>
      <c r="E6397" s="26">
        <v>2.97</v>
      </c>
      <c r="F6397" s="38">
        <f t="shared" si="376"/>
        <v>158.85610000000017</v>
      </c>
      <c r="G6397" s="38">
        <f t="shared" si="377"/>
        <v>158.87095000000016</v>
      </c>
      <c r="H6397" s="38">
        <f t="shared" si="378"/>
        <v>158.88580000000016</v>
      </c>
      <c r="I6397" s="41">
        <v>14.552590689709993</v>
      </c>
      <c r="J6397" s="41">
        <v>65.362673936280501</v>
      </c>
      <c r="K6397" s="41">
        <v>25.611145369456363</v>
      </c>
      <c r="L6397" s="41">
        <v>0.20871670819193017</v>
      </c>
      <c r="M6397" s="41">
        <v>43.48484747279759</v>
      </c>
      <c r="N6397" s="41">
        <v>1.2914283219073404</v>
      </c>
      <c r="O6397" s="41">
        <v>1.1338655605842569</v>
      </c>
      <c r="P6397" s="41">
        <v>6.6421652709111081</v>
      </c>
    </row>
    <row r="6398" spans="1:16" s="26" customFormat="1" x14ac:dyDescent="0.25">
      <c r="A6398" s="27" t="s">
        <v>1128</v>
      </c>
      <c r="B6398" s="27"/>
      <c r="C6398" s="25">
        <v>1450</v>
      </c>
      <c r="D6398" s="26">
        <v>-1</v>
      </c>
      <c r="E6398" s="26">
        <v>2.97</v>
      </c>
      <c r="F6398" s="38">
        <f t="shared" si="376"/>
        <v>158.88580000000016</v>
      </c>
      <c r="G6398" s="38">
        <f t="shared" si="377"/>
        <v>158.90065000000016</v>
      </c>
      <c r="H6398" s="38">
        <f t="shared" si="378"/>
        <v>158.91550000000015</v>
      </c>
      <c r="I6398" s="41">
        <v>16.640081399446007</v>
      </c>
      <c r="J6398" s="41">
        <v>42.274291482847154</v>
      </c>
      <c r="K6398" s="41">
        <v>24.623963424636692</v>
      </c>
      <c r="L6398" s="41">
        <v>0.32907758840746004</v>
      </c>
      <c r="M6398" s="41">
        <v>9.7155853611291096</v>
      </c>
      <c r="N6398" s="41">
        <v>1.0688085985016249</v>
      </c>
      <c r="O6398" s="41">
        <v>0.96684561851553708</v>
      </c>
      <c r="P6398" s="41">
        <v>5.5290514147339893</v>
      </c>
    </row>
    <row r="6399" spans="1:16" s="26" customFormat="1" x14ac:dyDescent="0.25">
      <c r="A6399" s="27" t="s">
        <v>1131</v>
      </c>
      <c r="B6399" s="27"/>
      <c r="C6399" s="25">
        <v>1450</v>
      </c>
      <c r="D6399" s="26">
        <v>-1</v>
      </c>
      <c r="E6399" s="26">
        <v>2.97</v>
      </c>
      <c r="F6399" s="38">
        <f t="shared" si="376"/>
        <v>158.91550000000015</v>
      </c>
      <c r="G6399" s="38">
        <f t="shared" si="377"/>
        <v>158.93035000000015</v>
      </c>
      <c r="H6399" s="38">
        <f t="shared" si="378"/>
        <v>158.94520000000014</v>
      </c>
      <c r="I6399" s="41">
        <v>17.201505542330196</v>
      </c>
      <c r="J6399" s="41">
        <v>48.621482996623122</v>
      </c>
      <c r="K6399" s="41">
        <v>16.651351949517988</v>
      </c>
      <c r="L6399" s="41">
        <v>1.2927396812542988</v>
      </c>
      <c r="M6399" s="41">
        <v>5.5591105529987779</v>
      </c>
      <c r="N6399" s="41">
        <v>1.1278359647426501</v>
      </c>
      <c r="O6399" s="41">
        <v>2.7014131283613669</v>
      </c>
      <c r="P6399" s="41">
        <v>9.5194877264799569</v>
      </c>
    </row>
    <row r="6400" spans="1:16" s="26" customFormat="1" x14ac:dyDescent="0.25">
      <c r="A6400" s="27" t="s">
        <v>1132</v>
      </c>
      <c r="B6400" s="27"/>
      <c r="C6400" s="25">
        <v>1450</v>
      </c>
      <c r="D6400" s="26">
        <v>-1</v>
      </c>
      <c r="E6400" s="26">
        <v>2.97</v>
      </c>
      <c r="F6400" s="38">
        <f t="shared" si="376"/>
        <v>158.94520000000014</v>
      </c>
      <c r="G6400" s="38">
        <f t="shared" si="377"/>
        <v>158.96005000000014</v>
      </c>
      <c r="H6400" s="38">
        <f t="shared" si="378"/>
        <v>158.97490000000013</v>
      </c>
      <c r="I6400" s="41">
        <v>19.040238002317587</v>
      </c>
      <c r="J6400" s="41">
        <v>52.927142510569261</v>
      </c>
      <c r="K6400" s="41">
        <v>27.577925967242749</v>
      </c>
      <c r="L6400" s="41">
        <v>2.0370623064053368</v>
      </c>
      <c r="M6400" s="41">
        <v>11.968592822170717</v>
      </c>
      <c r="N6400" s="41">
        <v>1.5739331407861166</v>
      </c>
      <c r="O6400" s="41">
        <v>2.2443756174962419</v>
      </c>
      <c r="P6400" s="41">
        <v>18.224555688484656</v>
      </c>
    </row>
    <row r="6401" spans="1:16" s="26" customFormat="1" x14ac:dyDescent="0.25">
      <c r="A6401" s="27" t="s">
        <v>1133</v>
      </c>
      <c r="B6401" s="27"/>
      <c r="C6401" s="25">
        <v>1450</v>
      </c>
      <c r="D6401" s="26">
        <v>1450</v>
      </c>
      <c r="E6401" s="26">
        <v>2.97</v>
      </c>
      <c r="F6401" s="38">
        <f t="shared" si="376"/>
        <v>158.97490000000013</v>
      </c>
      <c r="G6401" s="38">
        <f t="shared" si="377"/>
        <v>158.98975000000013</v>
      </c>
      <c r="H6401" s="38">
        <f t="shared" si="378"/>
        <v>159.00460000000012</v>
      </c>
      <c r="I6401" s="41">
        <v>29.417790555184691</v>
      </c>
      <c r="J6401" s="41">
        <v>63.201565833734797</v>
      </c>
      <c r="K6401" s="41">
        <v>38.379138646220845</v>
      </c>
      <c r="L6401" s="41">
        <v>15.142720877146326</v>
      </c>
      <c r="M6401" s="41">
        <v>9.4702460073074128</v>
      </c>
      <c r="N6401" s="41">
        <v>2.0148839414373669</v>
      </c>
      <c r="O6401" s="41">
        <v>3.5286875410828129</v>
      </c>
      <c r="P6401" s="41">
        <v>29.627599925047203</v>
      </c>
    </row>
    <row r="6402" spans="1:16" s="26" customFormat="1" x14ac:dyDescent="0.25">
      <c r="A6402" s="27" t="s">
        <v>1049</v>
      </c>
      <c r="B6402" s="27"/>
      <c r="C6402" s="25">
        <v>1449</v>
      </c>
      <c r="D6402" s="26">
        <v>-1</v>
      </c>
      <c r="E6402" s="26">
        <v>2.97</v>
      </c>
      <c r="F6402" s="38">
        <f t="shared" si="376"/>
        <v>159.00460000000012</v>
      </c>
      <c r="G6402" s="38">
        <f t="shared" si="377"/>
        <v>159.01945000000012</v>
      </c>
      <c r="H6402" s="38">
        <f t="shared" si="378"/>
        <v>159.03430000000012</v>
      </c>
      <c r="I6402" s="41">
        <v>26.504617464680965</v>
      </c>
      <c r="J6402" s="41">
        <v>47.041852019207298</v>
      </c>
      <c r="K6402" s="41">
        <v>18.60643795442008</v>
      </c>
      <c r="L6402" s="41">
        <v>9.7255238513548594</v>
      </c>
      <c r="M6402" s="41">
        <v>3.9136736779528563</v>
      </c>
      <c r="N6402" s="41">
        <v>1.1170753616498343</v>
      </c>
      <c r="O6402" s="41">
        <v>3.6575039788628683</v>
      </c>
      <c r="P6402" s="41">
        <v>19.979942920564451</v>
      </c>
    </row>
    <row r="6403" spans="1:16" s="26" customFormat="1" x14ac:dyDescent="0.25">
      <c r="A6403" s="27" t="s">
        <v>1050</v>
      </c>
      <c r="B6403" s="27"/>
      <c r="C6403" s="25">
        <v>1449</v>
      </c>
      <c r="D6403" s="26">
        <v>-1</v>
      </c>
      <c r="E6403" s="26">
        <v>2.97</v>
      </c>
      <c r="F6403" s="38">
        <f t="shared" si="376"/>
        <v>159.03430000000012</v>
      </c>
      <c r="G6403" s="38">
        <f t="shared" si="377"/>
        <v>159.04915000000011</v>
      </c>
      <c r="H6403" s="38">
        <f t="shared" si="378"/>
        <v>159.06400000000011</v>
      </c>
      <c r="I6403" s="41">
        <v>22.676230518141697</v>
      </c>
      <c r="J6403" s="41">
        <v>41.193967385617981</v>
      </c>
      <c r="K6403" s="41">
        <v>10.380769812153451</v>
      </c>
      <c r="L6403" s="41">
        <v>7.1451507080069199</v>
      </c>
      <c r="M6403" s="41">
        <v>2.3648228921054568</v>
      </c>
      <c r="N6403" s="41">
        <v>1.1916198294522384</v>
      </c>
      <c r="O6403" s="41">
        <v>2.6299420767457038</v>
      </c>
      <c r="P6403" s="41">
        <v>11.281945025008287</v>
      </c>
    </row>
    <row r="6404" spans="1:16" s="26" customFormat="1" x14ac:dyDescent="0.25">
      <c r="A6404" s="27" t="s">
        <v>1051</v>
      </c>
      <c r="B6404" s="27"/>
      <c r="C6404" s="25">
        <v>1449</v>
      </c>
      <c r="D6404" s="26">
        <v>-1</v>
      </c>
      <c r="E6404" s="26">
        <v>2.97</v>
      </c>
      <c r="F6404" s="38">
        <f t="shared" si="376"/>
        <v>159.06400000000011</v>
      </c>
      <c r="G6404" s="38">
        <f t="shared" si="377"/>
        <v>159.0788500000001</v>
      </c>
      <c r="H6404" s="38">
        <f t="shared" si="378"/>
        <v>159.0937000000001</v>
      </c>
      <c r="I6404" s="41">
        <v>26.10745262447649</v>
      </c>
      <c r="J6404" s="41">
        <v>54.266164906943345</v>
      </c>
      <c r="K6404" s="41">
        <v>16.324491920061966</v>
      </c>
      <c r="L6404" s="41">
        <v>7.152308533080344</v>
      </c>
      <c r="M6404" s="41">
        <v>3.0928255104835318</v>
      </c>
      <c r="N6404" s="41">
        <v>1.9248223720735838</v>
      </c>
      <c r="O6404" s="41">
        <v>3.0359746990069501</v>
      </c>
      <c r="P6404" s="41">
        <v>8.8388803205673341</v>
      </c>
    </row>
    <row r="6405" spans="1:16" s="26" customFormat="1" x14ac:dyDescent="0.25">
      <c r="A6405" s="27" t="s">
        <v>1053</v>
      </c>
      <c r="B6405" s="27"/>
      <c r="C6405" s="25">
        <v>1449</v>
      </c>
      <c r="D6405" s="26">
        <v>-1</v>
      </c>
      <c r="E6405" s="26">
        <v>2.97</v>
      </c>
      <c r="F6405" s="38">
        <f t="shared" si="376"/>
        <v>159.0937000000001</v>
      </c>
      <c r="G6405" s="38">
        <f t="shared" si="377"/>
        <v>159.10855000000009</v>
      </c>
      <c r="H6405" s="38">
        <f t="shared" si="378"/>
        <v>159.12340000000009</v>
      </c>
      <c r="I6405" s="41">
        <v>16.789787107497137</v>
      </c>
      <c r="J6405" s="41">
        <v>82.921198198540026</v>
      </c>
      <c r="K6405" s="41">
        <v>58.873929347300475</v>
      </c>
      <c r="L6405" s="41">
        <v>1.058263921046545</v>
      </c>
      <c r="M6405" s="41">
        <v>7.4463466278362986</v>
      </c>
      <c r="N6405" s="41">
        <v>1.4332655467322075</v>
      </c>
      <c r="O6405" s="41">
        <v>1.0829008017117738</v>
      </c>
      <c r="P6405" s="41">
        <v>5.5983899563255832</v>
      </c>
    </row>
    <row r="6406" spans="1:16" s="26" customFormat="1" x14ac:dyDescent="0.25">
      <c r="A6406" s="27" t="s">
        <v>1054</v>
      </c>
      <c r="B6406" s="27"/>
      <c r="C6406" s="25">
        <v>1449</v>
      </c>
      <c r="D6406" s="26">
        <v>-1</v>
      </c>
      <c r="E6406" s="26">
        <v>2.97</v>
      </c>
      <c r="F6406" s="38">
        <f t="shared" si="376"/>
        <v>159.12340000000009</v>
      </c>
      <c r="G6406" s="38">
        <f t="shared" si="377"/>
        <v>159.13825000000008</v>
      </c>
      <c r="H6406" s="38">
        <f t="shared" si="378"/>
        <v>159.15310000000008</v>
      </c>
      <c r="I6406" s="41">
        <v>18.687713459137921</v>
      </c>
      <c r="J6406" s="41">
        <v>110.38675587350535</v>
      </c>
      <c r="K6406" s="41">
        <v>66.208249739838791</v>
      </c>
      <c r="L6406" s="41">
        <v>0.41953061353913096</v>
      </c>
      <c r="M6406" s="41">
        <v>9.3292410043350191</v>
      </c>
      <c r="N6406" s="41">
        <v>2.292944163386502</v>
      </c>
      <c r="O6406" s="41">
        <v>1.0955015373700099</v>
      </c>
      <c r="P6406" s="41">
        <v>5.8160053043515854</v>
      </c>
    </row>
    <row r="6407" spans="1:16" s="26" customFormat="1" x14ac:dyDescent="0.25">
      <c r="A6407" s="27" t="s">
        <v>1055</v>
      </c>
      <c r="B6407" s="27"/>
      <c r="C6407" s="25">
        <v>1449</v>
      </c>
      <c r="D6407" s="26">
        <v>-1</v>
      </c>
      <c r="E6407" s="26">
        <v>2.97</v>
      </c>
      <c r="F6407" s="38">
        <f t="shared" si="376"/>
        <v>159.15310000000008</v>
      </c>
      <c r="G6407" s="38">
        <f t="shared" si="377"/>
        <v>159.16795000000008</v>
      </c>
      <c r="H6407" s="38">
        <f t="shared" si="378"/>
        <v>159.18280000000007</v>
      </c>
      <c r="I6407" s="41">
        <v>25.709186556482511</v>
      </c>
      <c r="J6407" s="41">
        <v>186.28822363184051</v>
      </c>
      <c r="K6407" s="41">
        <v>33.810192982513335</v>
      </c>
      <c r="L6407" s="41">
        <v>0.61229038685400228</v>
      </c>
      <c r="M6407" s="41">
        <v>55.590571167115314</v>
      </c>
      <c r="N6407" s="41">
        <v>4.7277255515978718</v>
      </c>
      <c r="O6407" s="41">
        <v>2.4748807946328895</v>
      </c>
      <c r="P6407" s="41">
        <v>7.7031292791559158</v>
      </c>
    </row>
    <row r="6408" spans="1:16" s="26" customFormat="1" x14ac:dyDescent="0.25">
      <c r="A6408" s="27" t="s">
        <v>1056</v>
      </c>
      <c r="B6408" s="27"/>
      <c r="C6408" s="25">
        <v>1449</v>
      </c>
      <c r="D6408" s="26">
        <v>-1</v>
      </c>
      <c r="E6408" s="26">
        <v>2.97</v>
      </c>
      <c r="F6408" s="38">
        <f t="shared" si="376"/>
        <v>159.18280000000007</v>
      </c>
      <c r="G6408" s="38">
        <f t="shared" si="377"/>
        <v>159.19765000000007</v>
      </c>
      <c r="H6408" s="38">
        <f t="shared" si="378"/>
        <v>159.21250000000006</v>
      </c>
      <c r="I6408" s="41">
        <v>19.002725878255017</v>
      </c>
      <c r="J6408" s="41">
        <v>112.98079078896082</v>
      </c>
      <c r="K6408" s="41">
        <v>14.610696954955758</v>
      </c>
      <c r="L6408" s="41">
        <v>0.72307710614329679</v>
      </c>
      <c r="M6408" s="41">
        <v>6.3557788004889426</v>
      </c>
      <c r="N6408" s="41">
        <v>1.0318482661393451</v>
      </c>
      <c r="O6408" s="41">
        <v>1.482071239904363</v>
      </c>
      <c r="P6408" s="41">
        <v>15.841424391368896</v>
      </c>
    </row>
    <row r="6409" spans="1:16" s="26" customFormat="1" x14ac:dyDescent="0.25">
      <c r="A6409" s="27" t="s">
        <v>1057</v>
      </c>
      <c r="B6409" s="27"/>
      <c r="C6409" s="25">
        <v>1449</v>
      </c>
      <c r="D6409" s="26">
        <v>1449</v>
      </c>
      <c r="E6409" s="26">
        <v>2.97</v>
      </c>
      <c r="F6409" s="38">
        <f t="shared" si="376"/>
        <v>159.21250000000006</v>
      </c>
      <c r="G6409" s="38">
        <f t="shared" si="377"/>
        <v>159.22735000000006</v>
      </c>
      <c r="H6409" s="38">
        <f t="shared" si="378"/>
        <v>159.24220000000005</v>
      </c>
      <c r="I6409" s="41">
        <v>22.815533349540758</v>
      </c>
      <c r="J6409" s="41">
        <v>94.928555194910956</v>
      </c>
      <c r="K6409" s="41">
        <v>32.79295765910382</v>
      </c>
      <c r="L6409" s="41">
        <v>6.7094807946207071</v>
      </c>
      <c r="M6409" s="41">
        <v>6.013252199237197</v>
      </c>
      <c r="N6409" s="41">
        <v>0.98981953376957965</v>
      </c>
      <c r="O6409" s="41">
        <v>1.9419178319671837</v>
      </c>
      <c r="P6409" s="41">
        <v>21.10259163699785</v>
      </c>
    </row>
    <row r="6410" spans="1:16" s="26" customFormat="1" x14ac:dyDescent="0.25">
      <c r="A6410" s="27" t="s">
        <v>1134</v>
      </c>
      <c r="B6410" s="27"/>
      <c r="C6410" s="25">
        <v>1448</v>
      </c>
      <c r="D6410" s="26">
        <v>-1</v>
      </c>
      <c r="E6410" s="26">
        <v>2.97</v>
      </c>
      <c r="F6410" s="38">
        <f t="shared" si="376"/>
        <v>159.24220000000005</v>
      </c>
      <c r="G6410" s="38">
        <f t="shared" si="377"/>
        <v>159.25705000000005</v>
      </c>
      <c r="H6410" s="38">
        <f t="shared" si="378"/>
        <v>159.27190000000004</v>
      </c>
      <c r="I6410" s="41">
        <v>23.198763932249395</v>
      </c>
      <c r="J6410" s="41">
        <v>70.885020295360633</v>
      </c>
      <c r="K6410" s="41">
        <v>15.214888593650633</v>
      </c>
      <c r="L6410" s="41">
        <v>10.510468273578638</v>
      </c>
      <c r="M6410" s="41">
        <v>5.2306777725083666</v>
      </c>
      <c r="N6410" s="41">
        <v>0.98950763223065741</v>
      </c>
      <c r="O6410" s="41">
        <v>1.9850974229489093</v>
      </c>
      <c r="P6410" s="41">
        <v>14.473204376090058</v>
      </c>
    </row>
    <row r="6411" spans="1:16" s="26" customFormat="1" x14ac:dyDescent="0.25">
      <c r="A6411" s="27" t="s">
        <v>1136</v>
      </c>
      <c r="B6411" s="27"/>
      <c r="C6411" s="25">
        <v>1448</v>
      </c>
      <c r="D6411" s="26">
        <v>-1</v>
      </c>
      <c r="E6411" s="26">
        <v>2.97</v>
      </c>
      <c r="F6411" s="38">
        <f t="shared" si="376"/>
        <v>159.27190000000004</v>
      </c>
      <c r="G6411" s="38">
        <f t="shared" si="377"/>
        <v>159.28675000000004</v>
      </c>
      <c r="H6411" s="38">
        <f t="shared" si="378"/>
        <v>159.30160000000004</v>
      </c>
      <c r="I6411" s="41">
        <v>29.171546913553886</v>
      </c>
      <c r="J6411" s="41">
        <v>40.317229268397377</v>
      </c>
      <c r="K6411" s="41">
        <v>11.869587020434764</v>
      </c>
      <c r="L6411" s="41">
        <v>11.075070220771487</v>
      </c>
      <c r="M6411" s="41">
        <v>4.2918022055827567</v>
      </c>
      <c r="N6411" s="41">
        <v>0.91363758288783392</v>
      </c>
      <c r="O6411" s="41">
        <v>4.4082509938127981</v>
      </c>
      <c r="P6411" s="41">
        <v>7.8555573172665287</v>
      </c>
    </row>
    <row r="6412" spans="1:16" s="26" customFormat="1" x14ac:dyDescent="0.25">
      <c r="A6412" s="27" t="s">
        <v>1137</v>
      </c>
      <c r="B6412" s="27"/>
      <c r="C6412" s="25">
        <v>1448</v>
      </c>
      <c r="D6412" s="26">
        <v>-1</v>
      </c>
      <c r="E6412" s="26">
        <v>2.97</v>
      </c>
      <c r="F6412" s="38">
        <f t="shared" si="376"/>
        <v>159.30160000000004</v>
      </c>
      <c r="G6412" s="38">
        <f t="shared" si="377"/>
        <v>159.31645000000003</v>
      </c>
      <c r="H6412" s="38">
        <f t="shared" si="378"/>
        <v>159.33130000000003</v>
      </c>
      <c r="I6412" s="41">
        <v>23.544289469034606</v>
      </c>
      <c r="J6412" s="41">
        <v>35.394986311985548</v>
      </c>
      <c r="K6412" s="41">
        <v>12.947735124780472</v>
      </c>
      <c r="L6412" s="41">
        <v>7.5766718183250985</v>
      </c>
      <c r="M6412" s="41">
        <v>4.138039289030198</v>
      </c>
      <c r="N6412" s="41">
        <v>0.86833388435938541</v>
      </c>
      <c r="O6412" s="41">
        <v>2.7161808695149681</v>
      </c>
      <c r="P6412" s="41">
        <v>9.3566816091788336</v>
      </c>
    </row>
    <row r="6413" spans="1:16" s="26" customFormat="1" x14ac:dyDescent="0.25">
      <c r="A6413" s="27" t="s">
        <v>1138</v>
      </c>
      <c r="B6413" s="27"/>
      <c r="C6413" s="25">
        <v>1448</v>
      </c>
      <c r="D6413" s="26">
        <v>-1</v>
      </c>
      <c r="E6413" s="26">
        <v>2.97</v>
      </c>
      <c r="F6413" s="38">
        <f t="shared" si="376"/>
        <v>159.33130000000003</v>
      </c>
      <c r="G6413" s="38">
        <f t="shared" si="377"/>
        <v>159.34615000000002</v>
      </c>
      <c r="H6413" s="38">
        <f t="shared" si="378"/>
        <v>159.36100000000002</v>
      </c>
      <c r="I6413" s="41">
        <v>17.308467052332418</v>
      </c>
      <c r="J6413" s="41">
        <v>41.387588690400221</v>
      </c>
      <c r="K6413" s="41">
        <v>11.791259197435968</v>
      </c>
      <c r="L6413" s="41">
        <v>2.4436905983153032</v>
      </c>
      <c r="M6413" s="41">
        <v>7.6582215067697099</v>
      </c>
      <c r="N6413" s="41">
        <v>1.3973188943714248</v>
      </c>
      <c r="O6413" s="41">
        <v>1.1252376683341909</v>
      </c>
      <c r="P6413" s="41">
        <v>4.2086354267264365</v>
      </c>
    </row>
    <row r="6414" spans="1:16" s="26" customFormat="1" x14ac:dyDescent="0.25">
      <c r="A6414" s="27" t="s">
        <v>1139</v>
      </c>
      <c r="B6414" s="27"/>
      <c r="C6414" s="25">
        <v>1448</v>
      </c>
      <c r="D6414" s="26">
        <v>-1</v>
      </c>
      <c r="E6414" s="26">
        <v>2.97</v>
      </c>
      <c r="F6414" s="38">
        <f t="shared" si="376"/>
        <v>159.36100000000002</v>
      </c>
      <c r="G6414" s="38">
        <f t="shared" si="377"/>
        <v>159.37585000000001</v>
      </c>
      <c r="H6414" s="38">
        <f t="shared" si="378"/>
        <v>159.39070000000001</v>
      </c>
      <c r="I6414" s="41">
        <v>17.162667804966137</v>
      </c>
      <c r="J6414" s="41">
        <v>55.483311660164716</v>
      </c>
      <c r="K6414" s="41">
        <v>17.977345110571679</v>
      </c>
      <c r="L6414" s="41">
        <v>1.9926108449621014</v>
      </c>
      <c r="M6414" s="41">
        <v>6.38824134499135</v>
      </c>
      <c r="N6414" s="41">
        <v>0.7626772380494925</v>
      </c>
      <c r="O6414" s="41">
        <v>1.5108843870464439</v>
      </c>
      <c r="P6414" s="41">
        <v>8.5979791573576243</v>
      </c>
    </row>
    <row r="6415" spans="1:16" s="26" customFormat="1" x14ac:dyDescent="0.25">
      <c r="A6415" s="27" t="s">
        <v>1140</v>
      </c>
      <c r="B6415" s="27"/>
      <c r="C6415" s="25">
        <v>1448</v>
      </c>
      <c r="D6415" s="26">
        <v>-1</v>
      </c>
      <c r="E6415" s="26">
        <v>2.97</v>
      </c>
      <c r="F6415" s="38">
        <f t="shared" si="376"/>
        <v>159.39070000000001</v>
      </c>
      <c r="G6415" s="38">
        <f t="shared" si="377"/>
        <v>159.40555000000001</v>
      </c>
      <c r="H6415" s="38">
        <f t="shared" si="378"/>
        <v>159.4204</v>
      </c>
      <c r="I6415" s="41">
        <v>19.33172389029874</v>
      </c>
      <c r="J6415" s="41">
        <v>68.57114605646062</v>
      </c>
      <c r="K6415" s="41">
        <v>17.041858862077028</v>
      </c>
      <c r="L6415" s="41">
        <v>0.41734223389884856</v>
      </c>
      <c r="M6415" s="41">
        <v>7.2675354516368209</v>
      </c>
      <c r="N6415" s="41">
        <v>0.75238448726506013</v>
      </c>
      <c r="O6415" s="41">
        <v>0.70925287268682202</v>
      </c>
      <c r="P6415" s="41">
        <v>6.4566571053807449</v>
      </c>
    </row>
    <row r="6416" spans="1:16" s="26" customFormat="1" x14ac:dyDescent="0.25">
      <c r="A6416" s="27" t="s">
        <v>1141</v>
      </c>
      <c r="B6416" s="27"/>
      <c r="C6416" s="25">
        <v>1448</v>
      </c>
      <c r="D6416" s="26">
        <v>-1</v>
      </c>
      <c r="E6416" s="26">
        <v>2.97</v>
      </c>
      <c r="F6416" s="38">
        <f t="shared" si="376"/>
        <v>159.4204</v>
      </c>
      <c r="G6416" s="38">
        <f t="shared" si="377"/>
        <v>159.43525</v>
      </c>
      <c r="H6416" s="38">
        <f t="shared" si="378"/>
        <v>159.45009999999999</v>
      </c>
      <c r="I6416" s="41">
        <v>25.472837405140805</v>
      </c>
      <c r="J6416" s="41">
        <v>78.178472698897792</v>
      </c>
      <c r="K6416" s="41">
        <v>45.333666733366094</v>
      </c>
      <c r="L6416" s="41">
        <v>2.7971595014634101</v>
      </c>
      <c r="M6416" s="41">
        <v>14.666457374541618</v>
      </c>
      <c r="N6416" s="41">
        <v>1.5961561254343228</v>
      </c>
      <c r="O6416" s="41">
        <v>3.9856046627537505</v>
      </c>
      <c r="P6416" s="41">
        <v>15.533130576415815</v>
      </c>
    </row>
    <row r="6417" spans="1:16" s="26" customFormat="1" x14ac:dyDescent="0.25">
      <c r="A6417" s="27" t="s">
        <v>1142</v>
      </c>
      <c r="B6417" s="27"/>
      <c r="C6417" s="25">
        <v>1448</v>
      </c>
      <c r="D6417" s="26">
        <v>1448</v>
      </c>
      <c r="E6417" s="26">
        <v>2.97</v>
      </c>
      <c r="F6417" s="38">
        <f t="shared" si="376"/>
        <v>159.45009999999999</v>
      </c>
      <c r="G6417" s="38">
        <f t="shared" si="377"/>
        <v>159.46494999999999</v>
      </c>
      <c r="H6417" s="38">
        <f t="shared" si="378"/>
        <v>159.47979999999998</v>
      </c>
      <c r="I6417" s="41">
        <v>27.124432348123957</v>
      </c>
      <c r="J6417" s="41">
        <v>73.852577229107425</v>
      </c>
      <c r="K6417" s="41">
        <v>32.630029234699094</v>
      </c>
      <c r="L6417" s="41">
        <v>9.0618977254392323</v>
      </c>
      <c r="M6417" s="41">
        <v>6.7827347355905712</v>
      </c>
      <c r="N6417" s="41">
        <v>1.0642080508025227</v>
      </c>
      <c r="O6417" s="41">
        <v>2.5456295110834306</v>
      </c>
      <c r="P6417" s="41">
        <v>18.699287948455538</v>
      </c>
    </row>
    <row r="6418" spans="1:16" s="26" customFormat="1" x14ac:dyDescent="0.25">
      <c r="A6418" s="27" t="s">
        <v>1143</v>
      </c>
      <c r="B6418" s="27"/>
      <c r="C6418" s="25">
        <v>1447</v>
      </c>
      <c r="D6418" s="26">
        <v>-1</v>
      </c>
      <c r="E6418" s="26">
        <v>2.97</v>
      </c>
      <c r="F6418" s="38">
        <f t="shared" si="376"/>
        <v>159.47979999999998</v>
      </c>
      <c r="G6418" s="38">
        <f t="shared" si="377"/>
        <v>159.49464999999998</v>
      </c>
      <c r="H6418" s="38">
        <f t="shared" si="378"/>
        <v>159.50949999999997</v>
      </c>
      <c r="I6418" s="41">
        <v>24.247366281262664</v>
      </c>
      <c r="J6418" s="41">
        <v>62.118865544720883</v>
      </c>
      <c r="K6418" s="41">
        <v>22.922408133228522</v>
      </c>
      <c r="L6418" s="41">
        <v>11.561939099491807</v>
      </c>
      <c r="M6418" s="41">
        <v>5.3953951279465109</v>
      </c>
      <c r="N6418" s="41">
        <v>1.4761520083340092</v>
      </c>
      <c r="O6418" s="41">
        <v>2.4493181557338568</v>
      </c>
      <c r="P6418" s="41">
        <v>11.448967236980554</v>
      </c>
    </row>
    <row r="6419" spans="1:16" s="26" customFormat="1" x14ac:dyDescent="0.25">
      <c r="A6419" s="27" t="s">
        <v>1144</v>
      </c>
      <c r="B6419" s="27"/>
      <c r="C6419" s="25">
        <v>1447</v>
      </c>
      <c r="D6419" s="26">
        <v>-1</v>
      </c>
      <c r="E6419" s="26">
        <v>2.97</v>
      </c>
      <c r="F6419" s="38">
        <f t="shared" ref="F6419:F6482" si="379">H6418</f>
        <v>159.50949999999997</v>
      </c>
      <c r="G6419" s="38">
        <f t="shared" ref="G6419:G6482" si="380">F6419+(E6419/200)</f>
        <v>159.52434999999997</v>
      </c>
      <c r="H6419" s="38">
        <f t="shared" ref="H6419:H6482" si="381">H6418+E6419/100</f>
        <v>159.53919999999997</v>
      </c>
      <c r="I6419" s="41">
        <v>16.519062261315892</v>
      </c>
      <c r="J6419" s="41">
        <v>47.324925446982753</v>
      </c>
      <c r="K6419" s="41">
        <v>13.516192077148604</v>
      </c>
      <c r="L6419" s="41">
        <v>0.95449825310315639</v>
      </c>
      <c r="M6419" s="41">
        <v>8.1047484820754665</v>
      </c>
      <c r="N6419" s="41">
        <v>2.410141166636516</v>
      </c>
      <c r="O6419" s="41">
        <v>1.4026545014723599</v>
      </c>
      <c r="P6419" s="41">
        <v>7.173782377444974</v>
      </c>
    </row>
    <row r="6420" spans="1:16" s="26" customFormat="1" x14ac:dyDescent="0.25">
      <c r="A6420" s="27" t="s">
        <v>958</v>
      </c>
      <c r="B6420" s="27"/>
      <c r="C6420" s="25">
        <v>1447</v>
      </c>
      <c r="D6420" s="26">
        <v>-1</v>
      </c>
      <c r="E6420" s="26">
        <v>2.97</v>
      </c>
      <c r="F6420" s="38">
        <f t="shared" si="379"/>
        <v>159.53919999999997</v>
      </c>
      <c r="G6420" s="38">
        <f t="shared" si="380"/>
        <v>159.55404999999996</v>
      </c>
      <c r="H6420" s="38">
        <f t="shared" si="381"/>
        <v>159.56889999999996</v>
      </c>
      <c r="I6420" s="41">
        <v>16.276593429829695</v>
      </c>
      <c r="J6420" s="41">
        <v>42.240258284381866</v>
      </c>
      <c r="K6420" s="41">
        <v>13.6494483895965</v>
      </c>
      <c r="L6420" s="41">
        <v>1.5879885677223939</v>
      </c>
      <c r="M6420" s="41">
        <v>3.5275297072359413</v>
      </c>
      <c r="N6420" s="41">
        <v>0.93180584753005169</v>
      </c>
      <c r="O6420" s="41">
        <v>1.5246890146465495</v>
      </c>
      <c r="P6420" s="41">
        <v>6.8583536330484156</v>
      </c>
    </row>
    <row r="6421" spans="1:16" s="26" customFormat="1" x14ac:dyDescent="0.25">
      <c r="A6421" s="27" t="s">
        <v>960</v>
      </c>
      <c r="B6421" s="27"/>
      <c r="C6421" s="25">
        <v>1447</v>
      </c>
      <c r="D6421" s="26">
        <v>-1</v>
      </c>
      <c r="E6421" s="26">
        <v>2.2000000000000002</v>
      </c>
      <c r="F6421" s="38">
        <f t="shared" si="379"/>
        <v>159.56889999999996</v>
      </c>
      <c r="G6421" s="38">
        <f t="shared" si="380"/>
        <v>159.57989999999995</v>
      </c>
      <c r="H6421" s="38">
        <f t="shared" si="381"/>
        <v>159.59089999999995</v>
      </c>
      <c r="I6421" s="41">
        <v>17.347356125127266</v>
      </c>
      <c r="J6421" s="41">
        <v>50.857556117409935</v>
      </c>
      <c r="K6421" s="41">
        <v>33.712809076278631</v>
      </c>
      <c r="L6421" s="41">
        <v>1.4073560649140875</v>
      </c>
      <c r="M6421" s="41">
        <v>9.9563826305348311</v>
      </c>
      <c r="N6421" s="41">
        <v>1.6502710424373235</v>
      </c>
      <c r="O6421" s="41">
        <v>2.4058576566323611</v>
      </c>
      <c r="P6421" s="41">
        <v>11.907289159231444</v>
      </c>
    </row>
    <row r="6422" spans="1:16" s="26" customFormat="1" x14ac:dyDescent="0.25">
      <c r="A6422" s="27" t="s">
        <v>962</v>
      </c>
      <c r="B6422" s="27" t="s">
        <v>246</v>
      </c>
      <c r="C6422" s="25">
        <v>1447</v>
      </c>
      <c r="D6422" s="26">
        <v>-1</v>
      </c>
      <c r="E6422" s="26">
        <v>2.4</v>
      </c>
      <c r="F6422" s="38">
        <f t="shared" si="379"/>
        <v>159.59089999999995</v>
      </c>
      <c r="G6422" s="38">
        <f t="shared" si="380"/>
        <v>159.60289999999995</v>
      </c>
      <c r="H6422" s="38">
        <f t="shared" si="381"/>
        <v>159.61489999999995</v>
      </c>
      <c r="I6422" s="41">
        <v>64.384484483202158</v>
      </c>
      <c r="J6422" s="41">
        <v>62.853710199957781</v>
      </c>
      <c r="K6422" s="41">
        <v>16.49983039547136</v>
      </c>
      <c r="L6422" s="41">
        <v>1.3465373474112401</v>
      </c>
      <c r="M6422" s="41">
        <v>4.1682307913246186</v>
      </c>
      <c r="N6422" s="41">
        <v>1.1173092878040261</v>
      </c>
      <c r="O6422" s="41">
        <v>1.1920938008393536</v>
      </c>
      <c r="P6422" s="41">
        <v>4.5111564351297977</v>
      </c>
    </row>
    <row r="6423" spans="1:16" s="26" customFormat="1" x14ac:dyDescent="0.25">
      <c r="A6423" s="27" t="s">
        <v>995</v>
      </c>
      <c r="B6423" s="27" t="s">
        <v>1147</v>
      </c>
      <c r="C6423" s="25">
        <v>1447</v>
      </c>
      <c r="D6423" s="26">
        <v>-1</v>
      </c>
      <c r="E6423" s="26">
        <v>3.08</v>
      </c>
      <c r="F6423" s="38">
        <f t="shared" si="379"/>
        <v>159.61489999999995</v>
      </c>
      <c r="G6423" s="38">
        <f t="shared" si="380"/>
        <v>159.63029999999995</v>
      </c>
      <c r="H6423" s="38">
        <f t="shared" si="381"/>
        <v>159.64569999999995</v>
      </c>
      <c r="I6423" s="41">
        <v>10.414023780977477</v>
      </c>
      <c r="J6423" s="41">
        <v>61.705547064289227</v>
      </c>
      <c r="K6423" s="41">
        <v>10.988128627756712</v>
      </c>
      <c r="L6423" s="41">
        <v>0.61532348441188178</v>
      </c>
      <c r="M6423" s="41">
        <v>4.5380224384560961</v>
      </c>
      <c r="N6423" s="41">
        <v>0.77205268998933718</v>
      </c>
      <c r="O6423" s="41">
        <v>0.68518341833044538</v>
      </c>
      <c r="P6423" s="41">
        <v>3.0085329337615869</v>
      </c>
    </row>
    <row r="6424" spans="1:16" s="26" customFormat="1" x14ac:dyDescent="0.25">
      <c r="A6424" s="27" t="s">
        <v>997</v>
      </c>
      <c r="B6424" s="27" t="s">
        <v>961</v>
      </c>
      <c r="C6424" s="25">
        <v>1447</v>
      </c>
      <c r="D6424" s="26">
        <v>1447</v>
      </c>
      <c r="E6424" s="26">
        <v>3.08</v>
      </c>
      <c r="F6424" s="38">
        <f t="shared" si="379"/>
        <v>159.64569999999995</v>
      </c>
      <c r="G6424" s="38">
        <f t="shared" si="380"/>
        <v>159.66109999999995</v>
      </c>
      <c r="H6424" s="38">
        <f t="shared" si="381"/>
        <v>159.67649999999995</v>
      </c>
      <c r="I6424" s="41">
        <v>20.37289428347027</v>
      </c>
      <c r="J6424" s="41">
        <v>63.25628954720559</v>
      </c>
      <c r="K6424" s="41">
        <v>50.844516563757907</v>
      </c>
      <c r="L6424" s="41">
        <v>4.3780949813348951</v>
      </c>
      <c r="M6424" s="41">
        <v>13.708012692708211</v>
      </c>
      <c r="N6424" s="41">
        <v>1.1962963231613992</v>
      </c>
      <c r="O6424" s="41">
        <v>2.9277837451871731</v>
      </c>
      <c r="P6424" s="41">
        <v>17.772659501079289</v>
      </c>
    </row>
    <row r="6425" spans="1:16" s="26" customFormat="1" x14ac:dyDescent="0.25">
      <c r="A6425" s="27" t="s">
        <v>998</v>
      </c>
      <c r="B6425" s="27"/>
      <c r="C6425" s="25">
        <v>1446</v>
      </c>
      <c r="D6425" s="26">
        <v>-1</v>
      </c>
      <c r="E6425" s="26">
        <v>3.08</v>
      </c>
      <c r="F6425" s="38">
        <f t="shared" si="379"/>
        <v>159.67649999999995</v>
      </c>
      <c r="G6425" s="38">
        <f t="shared" si="380"/>
        <v>159.69189999999995</v>
      </c>
      <c r="H6425" s="38">
        <f t="shared" si="381"/>
        <v>159.70729999999995</v>
      </c>
      <c r="I6425" s="41">
        <v>12.686098998992124</v>
      </c>
      <c r="J6425" s="41">
        <v>44.528947087881136</v>
      </c>
      <c r="K6425" s="41">
        <v>7.777744366187628</v>
      </c>
      <c r="L6425" s="41">
        <v>3.2725759151491891</v>
      </c>
      <c r="M6425" s="41">
        <v>2.7142001342343902</v>
      </c>
      <c r="N6425" s="41">
        <v>0.59053190486207319</v>
      </c>
      <c r="O6425" s="41">
        <v>1.9286701363134131</v>
      </c>
      <c r="P6425" s="41">
        <v>4.3486189307005114</v>
      </c>
    </row>
    <row r="6426" spans="1:16" s="26" customFormat="1" x14ac:dyDescent="0.25">
      <c r="A6426" s="27" t="s">
        <v>999</v>
      </c>
      <c r="B6426" s="27"/>
      <c r="C6426" s="25">
        <v>1446</v>
      </c>
      <c r="D6426" s="26">
        <v>-1</v>
      </c>
      <c r="E6426" s="26">
        <v>3.08</v>
      </c>
      <c r="F6426" s="38">
        <f t="shared" si="379"/>
        <v>159.70729999999995</v>
      </c>
      <c r="G6426" s="38">
        <f t="shared" si="380"/>
        <v>159.72269999999995</v>
      </c>
      <c r="H6426" s="38">
        <f t="shared" si="381"/>
        <v>159.73809999999995</v>
      </c>
      <c r="I6426" s="41">
        <v>14.280288732899331</v>
      </c>
      <c r="J6426" s="41">
        <v>28.100081436255472</v>
      </c>
      <c r="K6426" s="41">
        <v>11.231441259229177</v>
      </c>
      <c r="L6426" s="41">
        <v>5.6527232335665882</v>
      </c>
      <c r="M6426" s="41">
        <v>2.7352994513910462</v>
      </c>
      <c r="N6426" s="41">
        <v>2.082320854761611</v>
      </c>
      <c r="O6426" s="41">
        <v>2.7944018860433406</v>
      </c>
      <c r="P6426" s="41">
        <v>5.6039566504217015</v>
      </c>
    </row>
    <row r="6427" spans="1:16" s="26" customFormat="1" x14ac:dyDescent="0.25">
      <c r="A6427" s="27" t="s">
        <v>1000</v>
      </c>
      <c r="B6427" s="27"/>
      <c r="C6427" s="25">
        <v>1446</v>
      </c>
      <c r="D6427" s="26">
        <v>-1</v>
      </c>
      <c r="E6427" s="26">
        <v>3.08</v>
      </c>
      <c r="F6427" s="38">
        <f t="shared" si="379"/>
        <v>159.73809999999995</v>
      </c>
      <c r="G6427" s="38">
        <f t="shared" si="380"/>
        <v>159.75349999999995</v>
      </c>
      <c r="H6427" s="38">
        <f t="shared" si="381"/>
        <v>159.76889999999995</v>
      </c>
      <c r="I6427" s="41">
        <v>10.511432979739817</v>
      </c>
      <c r="J6427" s="41">
        <v>51.150452693483651</v>
      </c>
      <c r="K6427" s="41">
        <v>12.327831798793703</v>
      </c>
      <c r="L6427" s="41">
        <v>1.8563785894138569</v>
      </c>
      <c r="M6427" s="41">
        <v>27.051728314509095</v>
      </c>
      <c r="N6427" s="41">
        <v>1.4294081805850736</v>
      </c>
      <c r="O6427" s="41">
        <v>1.3280862877139419</v>
      </c>
      <c r="P6427" s="41">
        <v>5.5042491586987214</v>
      </c>
    </row>
    <row r="6428" spans="1:16" s="26" customFormat="1" x14ac:dyDescent="0.25">
      <c r="A6428" s="27" t="s">
        <v>1001</v>
      </c>
      <c r="B6428" s="27"/>
      <c r="C6428" s="25">
        <v>1446</v>
      </c>
      <c r="D6428" s="26">
        <v>-1</v>
      </c>
      <c r="E6428" s="26">
        <v>3.08</v>
      </c>
      <c r="F6428" s="38">
        <f t="shared" si="379"/>
        <v>159.76889999999995</v>
      </c>
      <c r="G6428" s="38">
        <f t="shared" si="380"/>
        <v>159.78429999999994</v>
      </c>
      <c r="H6428" s="38">
        <f t="shared" si="381"/>
        <v>159.79969999999994</v>
      </c>
      <c r="I6428" s="41">
        <v>9.2349086580990338</v>
      </c>
      <c r="J6428" s="41">
        <v>52.485855891260208</v>
      </c>
      <c r="K6428" s="41">
        <v>12.162132474497559</v>
      </c>
      <c r="L6428" s="41">
        <v>0.54366392736189384</v>
      </c>
      <c r="M6428" s="41">
        <v>14.90673434116848</v>
      </c>
      <c r="N6428" s="41">
        <v>0.93426082415151268</v>
      </c>
      <c r="O6428" s="41">
        <v>1.0111168220415927</v>
      </c>
      <c r="P6428" s="41">
        <v>7.3396582375819976</v>
      </c>
    </row>
    <row r="6429" spans="1:16" s="26" customFormat="1" x14ac:dyDescent="0.25">
      <c r="A6429" s="27" t="s">
        <v>1002</v>
      </c>
      <c r="B6429" s="27"/>
      <c r="C6429" s="25">
        <v>1446</v>
      </c>
      <c r="D6429" s="26">
        <v>-1</v>
      </c>
      <c r="E6429" s="26">
        <v>3.08</v>
      </c>
      <c r="F6429" s="38">
        <f t="shared" si="379"/>
        <v>159.79969999999994</v>
      </c>
      <c r="G6429" s="38">
        <f t="shared" si="380"/>
        <v>159.81509999999994</v>
      </c>
      <c r="H6429" s="38">
        <f t="shared" si="381"/>
        <v>159.83049999999994</v>
      </c>
      <c r="I6429" s="41">
        <v>9.0955845164169737</v>
      </c>
      <c r="J6429" s="41">
        <v>57.693581422693278</v>
      </c>
      <c r="K6429" s="41">
        <v>17.725217555911865</v>
      </c>
      <c r="L6429" s="41">
        <v>0.35926491294791479</v>
      </c>
      <c r="M6429" s="41">
        <v>6.4251426941477705</v>
      </c>
      <c r="N6429" s="41">
        <v>0.63577609655962797</v>
      </c>
      <c r="O6429" s="41">
        <v>1.2940002400642632</v>
      </c>
      <c r="P6429" s="41">
        <v>5.5429453086172495</v>
      </c>
    </row>
    <row r="6430" spans="1:16" s="26" customFormat="1" x14ac:dyDescent="0.25">
      <c r="A6430" s="27" t="s">
        <v>1003</v>
      </c>
      <c r="B6430" s="27"/>
      <c r="C6430" s="25">
        <v>1446</v>
      </c>
      <c r="D6430" s="26">
        <v>-1</v>
      </c>
      <c r="E6430" s="26">
        <v>3.08</v>
      </c>
      <c r="F6430" s="38">
        <f t="shared" si="379"/>
        <v>159.83049999999994</v>
      </c>
      <c r="G6430" s="38">
        <f t="shared" si="380"/>
        <v>159.84589999999994</v>
      </c>
      <c r="H6430" s="38">
        <f t="shared" si="381"/>
        <v>159.86129999999994</v>
      </c>
      <c r="I6430" s="41">
        <v>14.26796091806108</v>
      </c>
      <c r="J6430" s="41">
        <v>62.239913353338096</v>
      </c>
      <c r="K6430" s="41">
        <v>20.84424259828047</v>
      </c>
      <c r="L6430" s="41">
        <v>0.46445156352771705</v>
      </c>
      <c r="M6430" s="41">
        <v>7.7325658879594217</v>
      </c>
      <c r="N6430" s="41">
        <v>0.74956659872482101</v>
      </c>
      <c r="O6430" s="41">
        <v>1.6094308322535571</v>
      </c>
      <c r="P6430" s="41">
        <v>7.3472614747065643</v>
      </c>
    </row>
    <row r="6431" spans="1:16" s="26" customFormat="1" x14ac:dyDescent="0.25">
      <c r="A6431" s="27" t="s">
        <v>1004</v>
      </c>
      <c r="B6431" s="27"/>
      <c r="C6431" s="25">
        <v>1446</v>
      </c>
      <c r="D6431" s="26">
        <v>1446</v>
      </c>
      <c r="E6431" s="26">
        <v>3.08</v>
      </c>
      <c r="F6431" s="38">
        <f t="shared" si="379"/>
        <v>159.86129999999994</v>
      </c>
      <c r="G6431" s="38">
        <f t="shared" si="380"/>
        <v>159.87669999999994</v>
      </c>
      <c r="H6431" s="38">
        <f t="shared" si="381"/>
        <v>159.89209999999994</v>
      </c>
      <c r="I6431" s="41">
        <v>14.574211997350142</v>
      </c>
      <c r="J6431" s="41">
        <v>69.524547259206372</v>
      </c>
      <c r="K6431" s="41">
        <v>36.658618564516665</v>
      </c>
      <c r="L6431" s="41">
        <v>2.1273585596465874</v>
      </c>
      <c r="M6431" s="41">
        <v>5.7271959782030706</v>
      </c>
      <c r="N6431" s="41">
        <v>0.71656281961077295</v>
      </c>
      <c r="O6431" s="41">
        <v>1.8063681662475799</v>
      </c>
      <c r="P6431" s="41">
        <v>22.10743188612205</v>
      </c>
    </row>
    <row r="6432" spans="1:16" s="26" customFormat="1" x14ac:dyDescent="0.25">
      <c r="A6432" s="27" t="s">
        <v>1005</v>
      </c>
      <c r="B6432" s="27"/>
      <c r="C6432" s="25">
        <v>1445</v>
      </c>
      <c r="D6432" s="26">
        <v>-1</v>
      </c>
      <c r="E6432" s="26">
        <v>3.08</v>
      </c>
      <c r="F6432" s="38">
        <f t="shared" si="379"/>
        <v>159.89209999999994</v>
      </c>
      <c r="G6432" s="38">
        <f t="shared" si="380"/>
        <v>159.90749999999994</v>
      </c>
      <c r="H6432" s="38">
        <f t="shared" si="381"/>
        <v>159.92289999999994</v>
      </c>
      <c r="I6432" s="41">
        <v>18.897629458700255</v>
      </c>
      <c r="J6432" s="41">
        <v>46.978894699956918</v>
      </c>
      <c r="K6432" s="41">
        <v>22.804830712723735</v>
      </c>
      <c r="L6432" s="41">
        <v>7.2192858894871463</v>
      </c>
      <c r="M6432" s="41">
        <v>5.5013798686340492</v>
      </c>
      <c r="N6432" s="41">
        <v>0.71085062707180313</v>
      </c>
      <c r="O6432" s="41">
        <v>2.2207867952344165</v>
      </c>
      <c r="P6432" s="41">
        <v>16.602070058575833</v>
      </c>
    </row>
    <row r="6433" spans="1:16" s="26" customFormat="1" x14ac:dyDescent="0.25">
      <c r="A6433" s="27" t="s">
        <v>1006</v>
      </c>
      <c r="B6433" s="27"/>
      <c r="C6433" s="25">
        <v>1445</v>
      </c>
      <c r="D6433" s="26">
        <v>-1</v>
      </c>
      <c r="E6433" s="26">
        <v>3.09</v>
      </c>
      <c r="F6433" s="38">
        <f t="shared" si="379"/>
        <v>159.92289999999994</v>
      </c>
      <c r="G6433" s="38">
        <f t="shared" si="380"/>
        <v>159.93834999999993</v>
      </c>
      <c r="H6433" s="38">
        <f t="shared" si="381"/>
        <v>159.95379999999994</v>
      </c>
      <c r="I6433" s="41">
        <v>11.081331126512326</v>
      </c>
      <c r="J6433" s="41">
        <v>40.70109614082984</v>
      </c>
      <c r="K6433" s="41">
        <v>13.243698328394444</v>
      </c>
      <c r="L6433" s="41">
        <v>2.8410527470525397</v>
      </c>
      <c r="M6433" s="41">
        <v>2.5458062169271543</v>
      </c>
      <c r="N6433" s="41">
        <v>0.56296830911847262</v>
      </c>
      <c r="O6433" s="41">
        <v>2.3171587471107649</v>
      </c>
      <c r="P6433" s="41">
        <v>10.430961370610213</v>
      </c>
    </row>
    <row r="6434" spans="1:16" s="26" customFormat="1" x14ac:dyDescent="0.25">
      <c r="A6434" s="27" t="s">
        <v>1007</v>
      </c>
      <c r="B6434" s="27"/>
      <c r="C6434" s="25">
        <v>1445</v>
      </c>
      <c r="D6434" s="26">
        <v>-1</v>
      </c>
      <c r="E6434" s="26">
        <v>3.09</v>
      </c>
      <c r="F6434" s="38">
        <f t="shared" si="379"/>
        <v>159.95379999999994</v>
      </c>
      <c r="G6434" s="38">
        <f t="shared" si="380"/>
        <v>159.96924999999993</v>
      </c>
      <c r="H6434" s="38">
        <f t="shared" si="381"/>
        <v>159.98469999999995</v>
      </c>
      <c r="I6434" s="41">
        <v>34.153924673317064</v>
      </c>
      <c r="J6434" s="41">
        <v>43.50713024565237</v>
      </c>
      <c r="K6434" s="41">
        <v>15.265673580638616</v>
      </c>
      <c r="L6434" s="41">
        <v>22.830753297606098</v>
      </c>
      <c r="M6434" s="41">
        <v>2.6340761450318988</v>
      </c>
      <c r="N6434" s="41">
        <v>8.0917287452035715</v>
      </c>
      <c r="O6434" s="41">
        <v>4.9840649650829603</v>
      </c>
      <c r="P6434" s="41">
        <v>7.7054172137288495</v>
      </c>
    </row>
    <row r="6435" spans="1:16" s="26" customFormat="1" x14ac:dyDescent="0.25">
      <c r="A6435" s="27" t="s">
        <v>1008</v>
      </c>
      <c r="B6435" s="27"/>
      <c r="C6435" s="25">
        <v>1445</v>
      </c>
      <c r="D6435" s="26">
        <v>-1</v>
      </c>
      <c r="E6435" s="26">
        <v>3.09</v>
      </c>
      <c r="F6435" s="38">
        <f t="shared" si="379"/>
        <v>159.98469999999995</v>
      </c>
      <c r="G6435" s="38">
        <f t="shared" si="380"/>
        <v>160.00014999999993</v>
      </c>
      <c r="H6435" s="38">
        <f t="shared" si="381"/>
        <v>160.01559999999995</v>
      </c>
      <c r="I6435" s="41">
        <v>20.825525011128413</v>
      </c>
      <c r="J6435" s="41">
        <v>50.459490351601509</v>
      </c>
      <c r="K6435" s="41">
        <v>20.497396894610837</v>
      </c>
      <c r="L6435" s="41">
        <v>8.0645554975176594</v>
      </c>
      <c r="M6435" s="41">
        <v>2.1704253275134828</v>
      </c>
      <c r="N6435" s="41">
        <v>0.53250328224396681</v>
      </c>
      <c r="O6435" s="41">
        <v>2.6559802162425017</v>
      </c>
      <c r="P6435" s="41">
        <v>7.3583263482455683</v>
      </c>
    </row>
    <row r="6436" spans="1:16" s="26" customFormat="1" x14ac:dyDescent="0.25">
      <c r="A6436" s="27" t="s">
        <v>1009</v>
      </c>
      <c r="B6436" s="27"/>
      <c r="C6436" s="25">
        <v>1445</v>
      </c>
      <c r="D6436" s="26">
        <v>-1</v>
      </c>
      <c r="E6436" s="26">
        <v>3.09</v>
      </c>
      <c r="F6436" s="38">
        <f t="shared" si="379"/>
        <v>160.01559999999995</v>
      </c>
      <c r="G6436" s="38">
        <f t="shared" si="380"/>
        <v>160.03104999999994</v>
      </c>
      <c r="H6436" s="38">
        <f t="shared" si="381"/>
        <v>160.04649999999995</v>
      </c>
      <c r="I6436" s="41">
        <v>13.190802848591854</v>
      </c>
      <c r="J6436" s="41">
        <v>66.285626784769207</v>
      </c>
      <c r="K6436" s="41">
        <v>21.446985089215282</v>
      </c>
      <c r="L6436" s="41">
        <v>3.9904149355464651</v>
      </c>
      <c r="M6436" s="41">
        <v>4.9129359379327529</v>
      </c>
      <c r="N6436" s="41">
        <v>1.8575506118392895</v>
      </c>
      <c r="O6436" s="41">
        <v>1.9749132844792296</v>
      </c>
      <c r="P6436" s="41">
        <v>5.1003503670570893</v>
      </c>
    </row>
    <row r="6437" spans="1:16" s="26" customFormat="1" x14ac:dyDescent="0.25">
      <c r="A6437" s="27" t="s">
        <v>1010</v>
      </c>
      <c r="B6437" s="27"/>
      <c r="C6437" s="25">
        <v>1445</v>
      </c>
      <c r="D6437" s="26">
        <v>-1</v>
      </c>
      <c r="E6437" s="26">
        <v>3.09</v>
      </c>
      <c r="F6437" s="38">
        <f t="shared" si="379"/>
        <v>160.04649999999995</v>
      </c>
      <c r="G6437" s="38">
        <f t="shared" si="380"/>
        <v>160.06194999999994</v>
      </c>
      <c r="H6437" s="38">
        <f t="shared" si="381"/>
        <v>160.07739999999995</v>
      </c>
      <c r="I6437" s="41">
        <v>14.539171913328437</v>
      </c>
      <c r="J6437" s="41">
        <v>74.131751371516486</v>
      </c>
      <c r="K6437" s="41">
        <v>24.37265916492187</v>
      </c>
      <c r="L6437" s="41">
        <v>2.6012511316545406</v>
      </c>
      <c r="M6437" s="41">
        <v>3.2041583282076238</v>
      </c>
      <c r="N6437" s="41">
        <v>0.73768886503267728</v>
      </c>
      <c r="O6437" s="41">
        <v>1.591926146383801</v>
      </c>
      <c r="P6437" s="41">
        <v>10.183083477362134</v>
      </c>
    </row>
    <row r="6438" spans="1:16" s="26" customFormat="1" x14ac:dyDescent="0.25">
      <c r="A6438" s="27" t="s">
        <v>1011</v>
      </c>
      <c r="B6438" s="27"/>
      <c r="C6438" s="25">
        <v>1445</v>
      </c>
      <c r="D6438" s="26">
        <v>1445</v>
      </c>
      <c r="E6438" s="26">
        <v>3.09</v>
      </c>
      <c r="F6438" s="38">
        <f t="shared" si="379"/>
        <v>160.07739999999995</v>
      </c>
      <c r="G6438" s="38">
        <f t="shared" si="380"/>
        <v>160.09284999999994</v>
      </c>
      <c r="H6438" s="38">
        <f t="shared" si="381"/>
        <v>160.10829999999996</v>
      </c>
      <c r="I6438" s="41">
        <v>25.444409623703397</v>
      </c>
      <c r="J6438" s="41">
        <v>49.525985482773173</v>
      </c>
      <c r="K6438" s="41">
        <v>23.276471471683472</v>
      </c>
      <c r="L6438" s="41">
        <v>10.770118259453833</v>
      </c>
      <c r="M6438" s="41">
        <v>2.4327646221606396</v>
      </c>
      <c r="N6438" s="41">
        <v>0.65699281170437318</v>
      </c>
      <c r="O6438" s="41">
        <v>2.578882654741423</v>
      </c>
      <c r="P6438" s="41">
        <v>14.896719604977832</v>
      </c>
    </row>
    <row r="6439" spans="1:16" s="26" customFormat="1" x14ac:dyDescent="0.25">
      <c r="A6439" s="27" t="s">
        <v>1012</v>
      </c>
      <c r="B6439" s="27"/>
      <c r="C6439" s="25">
        <v>1444</v>
      </c>
      <c r="D6439" s="26">
        <v>-1</v>
      </c>
      <c r="E6439" s="26">
        <v>3.09</v>
      </c>
      <c r="F6439" s="38">
        <f t="shared" si="379"/>
        <v>160.10829999999996</v>
      </c>
      <c r="G6439" s="38">
        <f t="shared" si="380"/>
        <v>160.12374999999994</v>
      </c>
      <c r="H6439" s="38">
        <f t="shared" si="381"/>
        <v>160.13919999999996</v>
      </c>
      <c r="I6439" s="41">
        <v>14.651485485857753</v>
      </c>
      <c r="J6439" s="41">
        <v>38.389845636978492</v>
      </c>
      <c r="K6439" s="41">
        <v>12.417606665249977</v>
      </c>
      <c r="L6439" s="41">
        <v>4.36160775676941</v>
      </c>
      <c r="M6439" s="41">
        <v>2.195130224184251</v>
      </c>
      <c r="N6439" s="41">
        <v>0.55943218992768184</v>
      </c>
      <c r="O6439" s="41">
        <v>3.2465998590391889</v>
      </c>
      <c r="P6439" s="41">
        <v>5.9809659449154742</v>
      </c>
    </row>
    <row r="6440" spans="1:16" s="26" customFormat="1" x14ac:dyDescent="0.25">
      <c r="A6440" s="27" t="s">
        <v>1013</v>
      </c>
      <c r="B6440" s="27"/>
      <c r="C6440" s="25">
        <v>1444</v>
      </c>
      <c r="D6440" s="26">
        <v>-1</v>
      </c>
      <c r="E6440" s="26">
        <v>3.09</v>
      </c>
      <c r="F6440" s="38">
        <f t="shared" si="379"/>
        <v>160.13919999999996</v>
      </c>
      <c r="G6440" s="38">
        <f t="shared" si="380"/>
        <v>160.15464999999995</v>
      </c>
      <c r="H6440" s="38">
        <f t="shared" si="381"/>
        <v>160.17009999999996</v>
      </c>
      <c r="I6440" s="41">
        <v>9.9794829739223054</v>
      </c>
      <c r="J6440" s="41">
        <v>41.449224715493514</v>
      </c>
      <c r="K6440" s="41">
        <v>15.475249179961455</v>
      </c>
      <c r="L6440" s="41">
        <v>1.3453667352836092</v>
      </c>
      <c r="M6440" s="41">
        <v>2.8329839482270831</v>
      </c>
      <c r="N6440" s="41">
        <v>0.49904615451571482</v>
      </c>
      <c r="O6440" s="41">
        <v>1.7064568053602041</v>
      </c>
      <c r="P6440" s="41">
        <v>5.0676502659278544</v>
      </c>
    </row>
    <row r="6441" spans="1:16" s="26" customFormat="1" x14ac:dyDescent="0.25">
      <c r="A6441" s="27" t="s">
        <v>1014</v>
      </c>
      <c r="B6441" s="27"/>
      <c r="C6441" s="25">
        <v>1444</v>
      </c>
      <c r="D6441" s="26">
        <v>-1</v>
      </c>
      <c r="E6441" s="26">
        <v>3.09</v>
      </c>
      <c r="F6441" s="38">
        <f t="shared" si="379"/>
        <v>160.17009999999996</v>
      </c>
      <c r="G6441" s="38">
        <f t="shared" si="380"/>
        <v>160.18554999999995</v>
      </c>
      <c r="H6441" s="38">
        <f t="shared" si="381"/>
        <v>160.20099999999996</v>
      </c>
      <c r="I6441" s="41">
        <v>11.912482291976906</v>
      </c>
      <c r="J6441" s="41">
        <v>55.833431632970395</v>
      </c>
      <c r="K6441" s="41">
        <v>38.301381830357514</v>
      </c>
      <c r="L6441" s="41">
        <v>1.7522051202319335</v>
      </c>
      <c r="M6441" s="41">
        <v>5.8206071956149747</v>
      </c>
      <c r="N6441" s="41">
        <v>0.899806329472012</v>
      </c>
      <c r="O6441" s="41">
        <v>1.6379384635271594</v>
      </c>
      <c r="P6441" s="41">
        <v>7.8576055860921334</v>
      </c>
    </row>
    <row r="6442" spans="1:16" s="26" customFormat="1" x14ac:dyDescent="0.25">
      <c r="A6442" s="27" t="s">
        <v>1015</v>
      </c>
      <c r="B6442" s="27"/>
      <c r="C6442" s="25">
        <v>1444</v>
      </c>
      <c r="D6442" s="26">
        <v>-1</v>
      </c>
      <c r="E6442" s="26">
        <v>3.09</v>
      </c>
      <c r="F6442" s="38">
        <f t="shared" si="379"/>
        <v>160.20099999999996</v>
      </c>
      <c r="G6442" s="38">
        <f t="shared" si="380"/>
        <v>160.21644999999995</v>
      </c>
      <c r="H6442" s="38">
        <f t="shared" si="381"/>
        <v>160.23189999999997</v>
      </c>
      <c r="I6442" s="41">
        <v>11.752911630313871</v>
      </c>
      <c r="J6442" s="41">
        <v>76.637367066825036</v>
      </c>
      <c r="K6442" s="41">
        <v>30.521158743533217</v>
      </c>
      <c r="L6442" s="41">
        <v>0.60224423363926183</v>
      </c>
      <c r="M6442" s="41">
        <v>9.5853663682760288</v>
      </c>
      <c r="N6442" s="41">
        <v>0.7476625345451644</v>
      </c>
      <c r="O6442" s="41">
        <v>1.8803110371083951</v>
      </c>
      <c r="P6442" s="41">
        <v>8.7942873108772037</v>
      </c>
    </row>
    <row r="6443" spans="1:16" s="26" customFormat="1" x14ac:dyDescent="0.25">
      <c r="A6443" s="27" t="s">
        <v>970</v>
      </c>
      <c r="B6443" s="27"/>
      <c r="C6443" s="25">
        <v>1444</v>
      </c>
      <c r="D6443" s="26">
        <v>-1</v>
      </c>
      <c r="E6443" s="26">
        <v>3.09</v>
      </c>
      <c r="F6443" s="38">
        <f t="shared" si="379"/>
        <v>160.23189999999997</v>
      </c>
      <c r="G6443" s="38">
        <f t="shared" si="380"/>
        <v>160.24734999999995</v>
      </c>
      <c r="H6443" s="38">
        <f t="shared" si="381"/>
        <v>160.26279999999997</v>
      </c>
      <c r="I6443" s="41">
        <v>12.936112745450814</v>
      </c>
      <c r="J6443" s="41">
        <v>83.870906188083055</v>
      </c>
      <c r="K6443" s="41">
        <v>24.377290822701731</v>
      </c>
      <c r="L6443" s="41">
        <v>0.8259270540710042</v>
      </c>
      <c r="M6443" s="41">
        <v>6.3601087229117486</v>
      </c>
      <c r="N6443" s="41">
        <v>0.64692847246904528</v>
      </c>
      <c r="O6443" s="41">
        <v>1.902701646286852</v>
      </c>
      <c r="P6443" s="41">
        <v>9.4386462034502614</v>
      </c>
    </row>
    <row r="6444" spans="1:16" s="26" customFormat="1" x14ac:dyDescent="0.25">
      <c r="A6444" s="27" t="s">
        <v>971</v>
      </c>
      <c r="B6444" s="27"/>
      <c r="C6444" s="25">
        <v>1444</v>
      </c>
      <c r="D6444" s="26">
        <v>1444</v>
      </c>
      <c r="E6444" s="26">
        <v>3.09</v>
      </c>
      <c r="F6444" s="38">
        <f t="shared" si="379"/>
        <v>160.26279999999997</v>
      </c>
      <c r="G6444" s="38">
        <f t="shared" si="380"/>
        <v>160.27824999999996</v>
      </c>
      <c r="H6444" s="38">
        <f t="shared" si="381"/>
        <v>160.29369999999997</v>
      </c>
      <c r="I6444" s="41">
        <v>18.662010733737489</v>
      </c>
      <c r="J6444" s="41">
        <v>106.49272782439039</v>
      </c>
      <c r="K6444" s="41">
        <v>62.644133455892671</v>
      </c>
      <c r="L6444" s="41">
        <v>2.4400631819919716</v>
      </c>
      <c r="M6444" s="41">
        <v>23.938711024019302</v>
      </c>
      <c r="N6444" s="41">
        <v>1.7402239904833057</v>
      </c>
      <c r="O6444" s="41">
        <v>2.8113294943569507</v>
      </c>
      <c r="P6444" s="41">
        <v>22.620619484562337</v>
      </c>
    </row>
    <row r="6445" spans="1:16" s="26" customFormat="1" x14ac:dyDescent="0.25">
      <c r="A6445" s="27" t="s">
        <v>972</v>
      </c>
      <c r="B6445" s="27"/>
      <c r="C6445" s="25">
        <v>1443</v>
      </c>
      <c r="D6445" s="26">
        <v>-1</v>
      </c>
      <c r="E6445" s="26">
        <v>3.09</v>
      </c>
      <c r="F6445" s="38">
        <f t="shared" si="379"/>
        <v>160.29369999999997</v>
      </c>
      <c r="G6445" s="38">
        <f t="shared" si="380"/>
        <v>160.30914999999996</v>
      </c>
      <c r="H6445" s="38">
        <f t="shared" si="381"/>
        <v>160.32459999999998</v>
      </c>
      <c r="I6445" s="41">
        <v>22.65405310551446</v>
      </c>
      <c r="J6445" s="41">
        <v>59.653791832277903</v>
      </c>
      <c r="K6445" s="41">
        <v>28.868001140193044</v>
      </c>
      <c r="L6445" s="41">
        <v>9.3067619450172234</v>
      </c>
      <c r="M6445" s="41">
        <v>4.5950440107718693</v>
      </c>
      <c r="N6445" s="41">
        <v>0.85864227530229276</v>
      </c>
      <c r="O6445" s="41">
        <v>3.0772853040660113</v>
      </c>
      <c r="P6445" s="41">
        <v>9.3053113865584649</v>
      </c>
    </row>
    <row r="6446" spans="1:16" s="26" customFormat="1" x14ac:dyDescent="0.25">
      <c r="A6446" s="27" t="s">
        <v>973</v>
      </c>
      <c r="B6446" s="27"/>
      <c r="C6446" s="25">
        <v>1443</v>
      </c>
      <c r="D6446" s="26">
        <v>-1</v>
      </c>
      <c r="E6446" s="26">
        <v>3.09</v>
      </c>
      <c r="F6446" s="38">
        <f t="shared" si="379"/>
        <v>160.32459999999998</v>
      </c>
      <c r="G6446" s="38">
        <f t="shared" si="380"/>
        <v>160.34004999999996</v>
      </c>
      <c r="H6446" s="38">
        <f t="shared" si="381"/>
        <v>160.35549999999998</v>
      </c>
      <c r="I6446" s="41">
        <v>9.2144023405245967</v>
      </c>
      <c r="J6446" s="41">
        <v>44.477931153247134</v>
      </c>
      <c r="K6446" s="41">
        <v>8.1521080180536405</v>
      </c>
      <c r="L6446" s="41">
        <v>1.2287127134278126</v>
      </c>
      <c r="M6446" s="41">
        <v>1.6106257229520777</v>
      </c>
      <c r="N6446" s="41">
        <v>0.39468530352596415</v>
      </c>
      <c r="O6446" s="41">
        <v>1.7380806554369939</v>
      </c>
      <c r="P6446" s="41">
        <v>4.6085507364631466</v>
      </c>
    </row>
    <row r="6447" spans="1:16" s="26" customFormat="1" x14ac:dyDescent="0.25">
      <c r="A6447" s="27" t="s">
        <v>974</v>
      </c>
      <c r="B6447" s="27"/>
      <c r="C6447" s="25">
        <v>1443</v>
      </c>
      <c r="D6447" s="26">
        <v>-1</v>
      </c>
      <c r="E6447" s="26">
        <v>3.09</v>
      </c>
      <c r="F6447" s="38">
        <f t="shared" si="379"/>
        <v>160.35549999999998</v>
      </c>
      <c r="G6447" s="38">
        <f t="shared" si="380"/>
        <v>160.37094999999997</v>
      </c>
      <c r="H6447" s="38">
        <f t="shared" si="381"/>
        <v>160.38639999999998</v>
      </c>
      <c r="I6447" s="41">
        <v>12.056657851085303</v>
      </c>
      <c r="J6447" s="41">
        <v>29.540670502350046</v>
      </c>
      <c r="K6447" s="41">
        <v>12.637306140303972</v>
      </c>
      <c r="L6447" s="41">
        <v>4.5122954628539604</v>
      </c>
      <c r="M6447" s="41">
        <v>1.7123831892392416</v>
      </c>
      <c r="N6447" s="41">
        <v>0.98159041947440573</v>
      </c>
      <c r="O6447" s="41">
        <v>2.2297122614361382</v>
      </c>
      <c r="P6447" s="41">
        <v>6.0047646952647282</v>
      </c>
    </row>
    <row r="6448" spans="1:16" s="26" customFormat="1" x14ac:dyDescent="0.25">
      <c r="A6448" s="27" t="s">
        <v>975</v>
      </c>
      <c r="B6448" s="27"/>
      <c r="C6448" s="25">
        <v>1443</v>
      </c>
      <c r="D6448" s="26">
        <v>-1</v>
      </c>
      <c r="E6448" s="26">
        <v>3.09</v>
      </c>
      <c r="F6448" s="38">
        <f t="shared" si="379"/>
        <v>160.38639999999998</v>
      </c>
      <c r="G6448" s="38">
        <f t="shared" si="380"/>
        <v>160.40184999999997</v>
      </c>
      <c r="H6448" s="38">
        <f t="shared" si="381"/>
        <v>160.41729999999998</v>
      </c>
      <c r="I6448" s="41">
        <v>13.424770601750989</v>
      </c>
      <c r="J6448" s="41">
        <v>32.006861209533405</v>
      </c>
      <c r="K6448" s="41">
        <v>25.73594629480009</v>
      </c>
      <c r="L6448" s="41">
        <v>4.2975931139034182</v>
      </c>
      <c r="M6448" s="41">
        <v>4.690658637886842</v>
      </c>
      <c r="N6448" s="41">
        <v>1.2083553962992246</v>
      </c>
      <c r="O6448" s="41">
        <v>2.2196326401221249</v>
      </c>
      <c r="P6448" s="41">
        <v>5.1475151632037939</v>
      </c>
    </row>
    <row r="6449" spans="1:16" s="26" customFormat="1" x14ac:dyDescent="0.25">
      <c r="A6449" s="27" t="s">
        <v>1081</v>
      </c>
      <c r="B6449" s="27"/>
      <c r="C6449" s="25">
        <v>1443</v>
      </c>
      <c r="D6449" s="26">
        <v>-1</v>
      </c>
      <c r="E6449" s="26">
        <v>3.09</v>
      </c>
      <c r="F6449" s="38">
        <f t="shared" si="379"/>
        <v>160.41729999999998</v>
      </c>
      <c r="G6449" s="38">
        <f t="shared" si="380"/>
        <v>160.43274999999997</v>
      </c>
      <c r="H6449" s="38">
        <f t="shared" si="381"/>
        <v>160.44819999999999</v>
      </c>
      <c r="I6449" s="41">
        <v>9.9790239050564349</v>
      </c>
      <c r="J6449" s="41">
        <v>53.915169410750977</v>
      </c>
      <c r="K6449" s="41">
        <v>29.771238949277912</v>
      </c>
      <c r="L6449" s="41">
        <v>0.42802308690397645</v>
      </c>
      <c r="M6449" s="41">
        <v>19.635986033854522</v>
      </c>
      <c r="N6449" s="41">
        <v>1.3196071462248753</v>
      </c>
      <c r="O6449" s="41">
        <v>0.6347083680862261</v>
      </c>
      <c r="P6449" s="41">
        <v>6.0862985958119147</v>
      </c>
    </row>
    <row r="6450" spans="1:16" s="26" customFormat="1" x14ac:dyDescent="0.25">
      <c r="A6450" s="27" t="s">
        <v>1082</v>
      </c>
      <c r="B6450" s="27"/>
      <c r="C6450" s="25">
        <v>1443</v>
      </c>
      <c r="D6450" s="26">
        <v>-1</v>
      </c>
      <c r="E6450" s="26">
        <v>3.09</v>
      </c>
      <c r="F6450" s="38">
        <f t="shared" si="379"/>
        <v>160.44819999999999</v>
      </c>
      <c r="G6450" s="38">
        <f t="shared" si="380"/>
        <v>160.46364999999997</v>
      </c>
      <c r="H6450" s="38">
        <f t="shared" si="381"/>
        <v>160.47909999999999</v>
      </c>
      <c r="I6450" s="41">
        <v>10.576635657480132</v>
      </c>
      <c r="J6450" s="41">
        <v>49.147584446747565</v>
      </c>
      <c r="K6450" s="41">
        <v>18.644884380698269</v>
      </c>
      <c r="L6450" s="41">
        <v>0.31721788493593606</v>
      </c>
      <c r="M6450" s="41">
        <v>4.1315935032264601</v>
      </c>
      <c r="N6450" s="41">
        <v>0.41363527559968954</v>
      </c>
      <c r="O6450" s="41">
        <v>2.0690923416422242</v>
      </c>
      <c r="P6450" s="41">
        <v>7.7402808376171084</v>
      </c>
    </row>
    <row r="6451" spans="1:16" s="26" customFormat="1" x14ac:dyDescent="0.25">
      <c r="A6451" s="27" t="s">
        <v>1083</v>
      </c>
      <c r="B6451" s="27"/>
      <c r="C6451" s="25">
        <v>1443</v>
      </c>
      <c r="D6451" s="26">
        <v>-1</v>
      </c>
      <c r="E6451" s="26">
        <v>3.09</v>
      </c>
      <c r="F6451" s="38">
        <f t="shared" si="379"/>
        <v>160.47909999999999</v>
      </c>
      <c r="G6451" s="38">
        <f t="shared" si="380"/>
        <v>160.49454999999998</v>
      </c>
      <c r="H6451" s="38">
        <f t="shared" si="381"/>
        <v>160.51</v>
      </c>
      <c r="I6451" s="41">
        <v>11.083690721859419</v>
      </c>
      <c r="J6451" s="41">
        <v>50.204489528407755</v>
      </c>
      <c r="K6451" s="41">
        <v>12.815723314562321</v>
      </c>
      <c r="L6451" s="41">
        <v>2.8163219102043113</v>
      </c>
      <c r="M6451" s="41">
        <v>4.794886593841083</v>
      </c>
      <c r="N6451" s="41">
        <v>1.2565916888505255</v>
      </c>
      <c r="O6451" s="41">
        <v>2.3802140880789624</v>
      </c>
      <c r="P6451" s="41">
        <v>12.676574364604273</v>
      </c>
    </row>
    <row r="6452" spans="1:16" s="26" customFormat="1" x14ac:dyDescent="0.25">
      <c r="A6452" s="27" t="s">
        <v>1084</v>
      </c>
      <c r="B6452" s="27"/>
      <c r="C6452" s="25">
        <v>1443</v>
      </c>
      <c r="D6452" s="26">
        <v>1443</v>
      </c>
      <c r="E6452" s="26">
        <v>3.09</v>
      </c>
      <c r="F6452" s="38">
        <f t="shared" si="379"/>
        <v>160.51</v>
      </c>
      <c r="G6452" s="38">
        <f t="shared" si="380"/>
        <v>160.52544999999998</v>
      </c>
      <c r="H6452" s="38">
        <f t="shared" si="381"/>
        <v>160.54089999999999</v>
      </c>
      <c r="I6452" s="41">
        <v>17.997970878365596</v>
      </c>
      <c r="J6452" s="41">
        <v>55.320512537461624</v>
      </c>
      <c r="K6452" s="41">
        <v>36.782637578937873</v>
      </c>
      <c r="L6452" s="41">
        <v>4.1927288392229407</v>
      </c>
      <c r="M6452" s="41">
        <v>8.1741158384561494</v>
      </c>
      <c r="N6452" s="41">
        <v>1.2021898551460508</v>
      </c>
      <c r="O6452" s="41">
        <v>2.9309769076645131</v>
      </c>
      <c r="P6452" s="41">
        <v>27.118088781083639</v>
      </c>
    </row>
    <row r="6453" spans="1:16" s="26" customFormat="1" x14ac:dyDescent="0.25">
      <c r="A6453" s="27" t="s">
        <v>1085</v>
      </c>
      <c r="B6453" s="27" t="s">
        <v>246</v>
      </c>
      <c r="C6453" s="25">
        <v>1442</v>
      </c>
      <c r="D6453" s="26">
        <v>-1</v>
      </c>
      <c r="E6453" s="26">
        <v>2.4</v>
      </c>
      <c r="F6453" s="38">
        <f t="shared" si="379"/>
        <v>160.54089999999999</v>
      </c>
      <c r="G6453" s="38">
        <f t="shared" si="380"/>
        <v>160.55289999999999</v>
      </c>
      <c r="H6453" s="38">
        <f t="shared" si="381"/>
        <v>160.56489999999999</v>
      </c>
      <c r="I6453" s="41">
        <v>44.552219060213147</v>
      </c>
      <c r="J6453" s="41">
        <v>48.311695848517211</v>
      </c>
      <c r="K6453" s="41">
        <v>20.913050530845453</v>
      </c>
      <c r="L6453" s="41">
        <v>11.043400914681744</v>
      </c>
      <c r="M6453" s="41">
        <v>3.8205121151477877</v>
      </c>
      <c r="N6453" s="41">
        <v>3.2325569587198886</v>
      </c>
      <c r="O6453" s="41">
        <v>3.8434904112793267</v>
      </c>
      <c r="P6453" s="41">
        <v>17.076066987609813</v>
      </c>
    </row>
    <row r="6454" spans="1:16" s="26" customFormat="1" x14ac:dyDescent="0.25">
      <c r="A6454" s="27" t="s">
        <v>969</v>
      </c>
      <c r="B6454" s="27" t="s">
        <v>1148</v>
      </c>
      <c r="C6454" s="25">
        <v>1442</v>
      </c>
      <c r="D6454" s="26">
        <v>-1</v>
      </c>
      <c r="E6454" s="26">
        <v>3.01</v>
      </c>
      <c r="F6454" s="38">
        <f t="shared" si="379"/>
        <v>160.56489999999999</v>
      </c>
      <c r="G6454" s="38">
        <f t="shared" si="380"/>
        <v>160.57995</v>
      </c>
      <c r="H6454" s="38">
        <f t="shared" si="381"/>
        <v>160.595</v>
      </c>
      <c r="I6454" s="41">
        <v>12.114519949245842</v>
      </c>
      <c r="J6454" s="41">
        <v>96.234872308032848</v>
      </c>
      <c r="K6454" s="41">
        <v>13.657807674834567</v>
      </c>
      <c r="L6454" s="41">
        <v>0.17270950252529918</v>
      </c>
      <c r="M6454" s="41">
        <v>17.589883833584047</v>
      </c>
      <c r="N6454" s="41">
        <v>0.51722570124335443</v>
      </c>
      <c r="O6454" s="41">
        <v>0.64715738196705119</v>
      </c>
      <c r="P6454" s="41">
        <v>3.7563066733706676</v>
      </c>
    </row>
    <row r="6455" spans="1:16" s="26" customFormat="1" x14ac:dyDescent="0.25">
      <c r="A6455" s="27" t="s">
        <v>976</v>
      </c>
      <c r="B6455" s="27" t="s">
        <v>961</v>
      </c>
      <c r="C6455" s="25">
        <v>1442</v>
      </c>
      <c r="D6455" s="26">
        <v>-1</v>
      </c>
      <c r="E6455" s="26">
        <v>3.01</v>
      </c>
      <c r="F6455" s="38">
        <f t="shared" si="379"/>
        <v>160.595</v>
      </c>
      <c r="G6455" s="38">
        <f t="shared" si="380"/>
        <v>160.61005</v>
      </c>
      <c r="H6455" s="38">
        <f t="shared" si="381"/>
        <v>160.6251</v>
      </c>
      <c r="I6455" s="41">
        <v>17.168515579801028</v>
      </c>
      <c r="J6455" s="41">
        <v>88.488826381605904</v>
      </c>
      <c r="K6455" s="41">
        <v>27.147055578120803</v>
      </c>
      <c r="L6455" s="41">
        <v>0.77081389570266567</v>
      </c>
      <c r="M6455" s="41">
        <v>11.195996306181765</v>
      </c>
      <c r="N6455" s="41">
        <v>1.0068078347690612</v>
      </c>
      <c r="O6455" s="41">
        <v>2.0089072303262747</v>
      </c>
      <c r="P6455" s="41">
        <v>9.5953109558402829</v>
      </c>
    </row>
    <row r="6456" spans="1:16" s="26" customFormat="1" x14ac:dyDescent="0.25">
      <c r="A6456" s="27" t="s">
        <v>977</v>
      </c>
      <c r="B6456" s="27"/>
      <c r="C6456" s="25">
        <v>1442</v>
      </c>
      <c r="D6456" s="26">
        <v>-1</v>
      </c>
      <c r="E6456" s="26">
        <v>3.01</v>
      </c>
      <c r="F6456" s="38">
        <f t="shared" si="379"/>
        <v>160.6251</v>
      </c>
      <c r="G6456" s="38">
        <f t="shared" si="380"/>
        <v>160.64015000000001</v>
      </c>
      <c r="H6456" s="38">
        <f t="shared" si="381"/>
        <v>160.65520000000001</v>
      </c>
      <c r="I6456" s="41">
        <v>13.74237978028799</v>
      </c>
      <c r="J6456" s="41">
        <v>78.458500458405879</v>
      </c>
      <c r="K6456" s="41">
        <v>21.343825245064696</v>
      </c>
      <c r="L6456" s="41">
        <v>1.6511888102167205</v>
      </c>
      <c r="M6456" s="41">
        <v>5.2605389482324725</v>
      </c>
      <c r="N6456" s="41">
        <v>0.72109701316100572</v>
      </c>
      <c r="O6456" s="41">
        <v>1.8997807282205446</v>
      </c>
      <c r="P6456" s="41">
        <v>10.004984655928705</v>
      </c>
    </row>
    <row r="6457" spans="1:16" s="26" customFormat="1" x14ac:dyDescent="0.25">
      <c r="A6457" s="27" t="s">
        <v>978</v>
      </c>
      <c r="B6457" s="27"/>
      <c r="C6457" s="25">
        <v>1442</v>
      </c>
      <c r="D6457" s="26">
        <v>1442</v>
      </c>
      <c r="E6457" s="26">
        <v>3.01</v>
      </c>
      <c r="F6457" s="38">
        <f t="shared" si="379"/>
        <v>160.65520000000001</v>
      </c>
      <c r="G6457" s="38">
        <f t="shared" si="380"/>
        <v>160.67025000000001</v>
      </c>
      <c r="H6457" s="38">
        <f t="shared" si="381"/>
        <v>160.68530000000001</v>
      </c>
      <c r="I6457" s="41">
        <v>12.905872847536502</v>
      </c>
      <c r="J6457" s="41">
        <v>60.978592227010061</v>
      </c>
      <c r="K6457" s="41">
        <v>21.789275820141739</v>
      </c>
      <c r="L6457" s="41">
        <v>4.0017207847495451</v>
      </c>
      <c r="M6457" s="41">
        <v>3.4106624315948597</v>
      </c>
      <c r="N6457" s="41">
        <v>1.0304503597907335</v>
      </c>
      <c r="O6457" s="41">
        <v>1.8792876723493428</v>
      </c>
      <c r="P6457" s="41">
        <v>11.533410198172582</v>
      </c>
    </row>
    <row r="6458" spans="1:16" s="26" customFormat="1" x14ac:dyDescent="0.25">
      <c r="A6458" s="27" t="s">
        <v>979</v>
      </c>
      <c r="B6458" s="27"/>
      <c r="C6458" s="25">
        <v>1441</v>
      </c>
      <c r="D6458" s="26">
        <v>-1</v>
      </c>
      <c r="E6458" s="26">
        <v>3.01</v>
      </c>
      <c r="F6458" s="38">
        <f t="shared" si="379"/>
        <v>160.68530000000001</v>
      </c>
      <c r="G6458" s="38">
        <f t="shared" si="380"/>
        <v>160.70035000000001</v>
      </c>
      <c r="H6458" s="38">
        <f t="shared" si="381"/>
        <v>160.71540000000002</v>
      </c>
      <c r="I6458" s="41">
        <v>17.019647442883578</v>
      </c>
      <c r="J6458" s="41">
        <v>41.43226104376653</v>
      </c>
      <c r="K6458" s="41">
        <v>18.487925275052316</v>
      </c>
      <c r="L6458" s="41">
        <v>7.627751531705111</v>
      </c>
      <c r="M6458" s="41">
        <v>2.2255492259836531</v>
      </c>
      <c r="N6458" s="41">
        <v>2.233491152239675</v>
      </c>
      <c r="O6458" s="41">
        <v>3.3422881065043315</v>
      </c>
      <c r="P6458" s="41">
        <v>8.6948870433621721</v>
      </c>
    </row>
    <row r="6459" spans="1:16" s="26" customFormat="1" x14ac:dyDescent="0.25">
      <c r="A6459" s="27" t="s">
        <v>1122</v>
      </c>
      <c r="B6459" s="27"/>
      <c r="C6459" s="25">
        <v>1441</v>
      </c>
      <c r="D6459" s="26">
        <v>-1</v>
      </c>
      <c r="E6459" s="26">
        <v>3.01</v>
      </c>
      <c r="F6459" s="38">
        <f t="shared" si="379"/>
        <v>160.71540000000002</v>
      </c>
      <c r="G6459" s="38">
        <f t="shared" si="380"/>
        <v>160.73045000000002</v>
      </c>
      <c r="H6459" s="38">
        <f t="shared" si="381"/>
        <v>160.74550000000002</v>
      </c>
      <c r="I6459" s="41">
        <v>17.007799342520482</v>
      </c>
      <c r="J6459" s="41">
        <v>37.594527583634729</v>
      </c>
      <c r="K6459" s="41">
        <v>7.5905321942980306</v>
      </c>
      <c r="L6459" s="41">
        <v>12.957556719776019</v>
      </c>
      <c r="M6459" s="41">
        <v>19.080045653103411</v>
      </c>
      <c r="N6459" s="41">
        <v>7.436392514412848</v>
      </c>
      <c r="O6459" s="41">
        <v>1.7528811747575708</v>
      </c>
      <c r="P6459" s="41">
        <v>5.6672937219342199</v>
      </c>
    </row>
    <row r="6460" spans="1:16" s="26" customFormat="1" x14ac:dyDescent="0.25">
      <c r="A6460" s="27" t="s">
        <v>1088</v>
      </c>
      <c r="B6460" s="27"/>
      <c r="C6460" s="25">
        <v>1441</v>
      </c>
      <c r="D6460" s="26">
        <v>-1</v>
      </c>
      <c r="E6460" s="26">
        <v>3.01</v>
      </c>
      <c r="F6460" s="38">
        <f t="shared" si="379"/>
        <v>160.74550000000002</v>
      </c>
      <c r="G6460" s="38">
        <f t="shared" si="380"/>
        <v>160.76055000000002</v>
      </c>
      <c r="H6460" s="38">
        <f t="shared" si="381"/>
        <v>160.77560000000003</v>
      </c>
      <c r="I6460" s="41">
        <v>11.18878044201174</v>
      </c>
      <c r="J6460" s="41">
        <v>43.895134539243479</v>
      </c>
      <c r="K6460" s="41">
        <v>9.635252316798617</v>
      </c>
      <c r="L6460" s="41">
        <v>1.9717325255204925</v>
      </c>
      <c r="M6460" s="41">
        <v>6.3121192002846591</v>
      </c>
      <c r="N6460" s="41">
        <v>0.97252617348763626</v>
      </c>
      <c r="O6460" s="41">
        <v>0.88966507372014403</v>
      </c>
      <c r="P6460" s="41">
        <v>3.9615011182967215</v>
      </c>
    </row>
    <row r="6461" spans="1:16" s="26" customFormat="1" x14ac:dyDescent="0.25">
      <c r="A6461" s="27" t="s">
        <v>1089</v>
      </c>
      <c r="B6461" s="27"/>
      <c r="C6461" s="25">
        <v>1441</v>
      </c>
      <c r="D6461" s="26">
        <v>-1</v>
      </c>
      <c r="E6461" s="26">
        <v>3.01</v>
      </c>
      <c r="F6461" s="38">
        <f t="shared" si="379"/>
        <v>160.77560000000003</v>
      </c>
      <c r="G6461" s="38">
        <f t="shared" si="380"/>
        <v>160.79065000000003</v>
      </c>
      <c r="H6461" s="38">
        <f t="shared" si="381"/>
        <v>160.80570000000003</v>
      </c>
      <c r="I6461" s="41">
        <v>9.0761050075586969</v>
      </c>
      <c r="J6461" s="41">
        <v>61.439581231230093</v>
      </c>
      <c r="K6461" s="41">
        <v>17.417163379356094</v>
      </c>
      <c r="L6461" s="41">
        <v>0.65507978109013398</v>
      </c>
      <c r="M6461" s="41">
        <v>4.6423308299036794</v>
      </c>
      <c r="N6461" s="41">
        <v>0.77674787975048054</v>
      </c>
      <c r="O6461" s="41">
        <v>1.0015736159154636</v>
      </c>
      <c r="P6461" s="41">
        <v>5.5997407978917071</v>
      </c>
    </row>
    <row r="6462" spans="1:16" s="26" customFormat="1" x14ac:dyDescent="0.25">
      <c r="A6462" s="27" t="s">
        <v>1123</v>
      </c>
      <c r="B6462" s="27"/>
      <c r="C6462" s="25">
        <v>1441</v>
      </c>
      <c r="D6462" s="26">
        <v>-1</v>
      </c>
      <c r="E6462" s="26">
        <v>3.01</v>
      </c>
      <c r="F6462" s="38">
        <f t="shared" si="379"/>
        <v>160.80570000000003</v>
      </c>
      <c r="G6462" s="38">
        <f t="shared" si="380"/>
        <v>160.82075000000003</v>
      </c>
      <c r="H6462" s="38">
        <f t="shared" si="381"/>
        <v>160.83580000000003</v>
      </c>
      <c r="I6462" s="41">
        <v>13.09352571217636</v>
      </c>
      <c r="J6462" s="41">
        <v>81.397146398583018</v>
      </c>
      <c r="K6462" s="41">
        <v>27.894016385762388</v>
      </c>
      <c r="L6462" s="41">
        <v>0.43156798645320982</v>
      </c>
      <c r="M6462" s="41">
        <v>15.608452629366067</v>
      </c>
      <c r="N6462" s="41">
        <v>1.4649272234582347</v>
      </c>
      <c r="O6462" s="41">
        <v>0.81721448040111533</v>
      </c>
      <c r="P6462" s="41">
        <v>4.4309906895296214</v>
      </c>
    </row>
    <row r="6463" spans="1:16" s="26" customFormat="1" x14ac:dyDescent="0.25">
      <c r="A6463" s="27" t="s">
        <v>1060</v>
      </c>
      <c r="B6463" s="27"/>
      <c r="C6463" s="25">
        <v>1441</v>
      </c>
      <c r="D6463" s="26">
        <v>-1</v>
      </c>
      <c r="E6463" s="26">
        <v>3.01</v>
      </c>
      <c r="F6463" s="38">
        <f t="shared" si="379"/>
        <v>160.83580000000003</v>
      </c>
      <c r="G6463" s="38">
        <f t="shared" si="380"/>
        <v>160.85085000000004</v>
      </c>
      <c r="H6463" s="38">
        <f t="shared" si="381"/>
        <v>160.86590000000004</v>
      </c>
      <c r="I6463" s="41">
        <v>18.745867143047068</v>
      </c>
      <c r="J6463" s="41">
        <v>89.78992810558556</v>
      </c>
      <c r="K6463" s="41">
        <v>71.604908622562007</v>
      </c>
      <c r="L6463" s="41">
        <v>5.5406049780210349</v>
      </c>
      <c r="M6463" s="41">
        <v>10.548905504564651</v>
      </c>
      <c r="N6463" s="41">
        <v>4.1189825227180421</v>
      </c>
      <c r="O6463" s="41">
        <v>4.3824968143681788</v>
      </c>
      <c r="P6463" s="41">
        <v>19.600230594517747</v>
      </c>
    </row>
    <row r="6464" spans="1:16" s="26" customFormat="1" x14ac:dyDescent="0.25">
      <c r="A6464" s="27" t="s">
        <v>1061</v>
      </c>
      <c r="B6464" s="27"/>
      <c r="C6464" s="25">
        <v>1441</v>
      </c>
      <c r="D6464" s="26">
        <v>-1</v>
      </c>
      <c r="E6464" s="26">
        <v>3.01</v>
      </c>
      <c r="F6464" s="38">
        <f t="shared" si="379"/>
        <v>160.86590000000004</v>
      </c>
      <c r="G6464" s="38">
        <f t="shared" si="380"/>
        <v>160.88095000000004</v>
      </c>
      <c r="H6464" s="38">
        <f t="shared" si="381"/>
        <v>160.89600000000004</v>
      </c>
      <c r="I6464" s="41">
        <v>21.423479263179665</v>
      </c>
      <c r="J6464" s="41">
        <v>91.101998188631129</v>
      </c>
      <c r="K6464" s="41">
        <v>29.559446991072786</v>
      </c>
      <c r="L6464" s="41">
        <v>3.5247005225457002</v>
      </c>
      <c r="M6464" s="41">
        <v>9.7647868128262321</v>
      </c>
      <c r="N6464" s="41">
        <v>1.2362312602678276</v>
      </c>
      <c r="O6464" s="41">
        <v>1.6656191567362202</v>
      </c>
      <c r="P6464" s="41">
        <v>20.379982488686998</v>
      </c>
    </row>
    <row r="6465" spans="1:16" s="26" customFormat="1" x14ac:dyDescent="0.25">
      <c r="A6465" s="27" t="s">
        <v>1074</v>
      </c>
      <c r="B6465" s="27"/>
      <c r="C6465" s="25">
        <v>1441</v>
      </c>
      <c r="D6465" s="26">
        <v>1441</v>
      </c>
      <c r="E6465" s="26">
        <v>3.01</v>
      </c>
      <c r="F6465" s="38">
        <f t="shared" si="379"/>
        <v>160.89600000000004</v>
      </c>
      <c r="G6465" s="38">
        <f t="shared" si="380"/>
        <v>160.91105000000005</v>
      </c>
      <c r="H6465" s="38">
        <f t="shared" si="381"/>
        <v>160.92610000000005</v>
      </c>
      <c r="I6465" s="41">
        <v>49.974656164102385</v>
      </c>
      <c r="J6465" s="41">
        <v>58.487264582651946</v>
      </c>
      <c r="K6465" s="41">
        <v>56.585117972812618</v>
      </c>
      <c r="L6465" s="41">
        <v>12.195613791372773</v>
      </c>
      <c r="M6465" s="41">
        <v>9.8782073956022884</v>
      </c>
      <c r="N6465" s="41">
        <v>1.9759694950805364</v>
      </c>
      <c r="O6465" s="41">
        <v>4.2284658341966797</v>
      </c>
      <c r="P6465" s="41">
        <v>22.397662846541948</v>
      </c>
    </row>
    <row r="6466" spans="1:16" s="26" customFormat="1" x14ac:dyDescent="0.25">
      <c r="A6466" s="27" t="s">
        <v>1075</v>
      </c>
      <c r="B6466" s="27"/>
      <c r="C6466" s="25">
        <v>1440</v>
      </c>
      <c r="D6466" s="26">
        <v>-1</v>
      </c>
      <c r="E6466" s="26">
        <v>3.01</v>
      </c>
      <c r="F6466" s="38">
        <f t="shared" si="379"/>
        <v>160.92610000000005</v>
      </c>
      <c r="G6466" s="38">
        <f t="shared" si="380"/>
        <v>160.94115000000005</v>
      </c>
      <c r="H6466" s="38">
        <f t="shared" si="381"/>
        <v>160.95620000000005</v>
      </c>
      <c r="I6466" s="41">
        <v>16.713922578548093</v>
      </c>
      <c r="J6466" s="41">
        <v>76.758961169227078</v>
      </c>
      <c r="K6466" s="41">
        <v>15.190782178988663</v>
      </c>
      <c r="L6466" s="41">
        <v>10.311630679499633</v>
      </c>
      <c r="M6466" s="41">
        <v>6.5853177319365193</v>
      </c>
      <c r="N6466" s="41">
        <v>5.159526422037259</v>
      </c>
      <c r="O6466" s="41">
        <v>2.9726294275580272</v>
      </c>
      <c r="P6466" s="41">
        <v>6.5596554952580748</v>
      </c>
    </row>
    <row r="6467" spans="1:16" s="26" customFormat="1" x14ac:dyDescent="0.25">
      <c r="A6467" s="27" t="s">
        <v>1076</v>
      </c>
      <c r="B6467" s="27"/>
      <c r="C6467" s="25">
        <v>1440</v>
      </c>
      <c r="D6467" s="26">
        <v>-1</v>
      </c>
      <c r="E6467" s="26">
        <v>3.01</v>
      </c>
      <c r="F6467" s="38">
        <f t="shared" si="379"/>
        <v>160.95620000000005</v>
      </c>
      <c r="G6467" s="38">
        <f t="shared" si="380"/>
        <v>160.97125000000005</v>
      </c>
      <c r="H6467" s="38">
        <f t="shared" si="381"/>
        <v>160.98630000000006</v>
      </c>
      <c r="I6467" s="41">
        <v>12.275480659333191</v>
      </c>
      <c r="J6467" s="41">
        <v>79.521556998309833</v>
      </c>
      <c r="K6467" s="41">
        <v>31.59553198667459</v>
      </c>
      <c r="L6467" s="41">
        <v>2.5560732013930894</v>
      </c>
      <c r="M6467" s="41">
        <v>9.5686087699432285</v>
      </c>
      <c r="N6467" s="41">
        <v>1.0611856423189074</v>
      </c>
      <c r="O6467" s="41">
        <v>1.8210215651208972</v>
      </c>
      <c r="P6467" s="41">
        <v>7.0037233212545731</v>
      </c>
    </row>
    <row r="6468" spans="1:16" s="26" customFormat="1" x14ac:dyDescent="0.25">
      <c r="A6468" s="27" t="s">
        <v>1077</v>
      </c>
      <c r="B6468" s="27"/>
      <c r="C6468" s="25">
        <v>1440</v>
      </c>
      <c r="D6468" s="26">
        <v>-1</v>
      </c>
      <c r="E6468" s="26">
        <v>3.02</v>
      </c>
      <c r="F6468" s="38">
        <f t="shared" si="379"/>
        <v>160.98630000000006</v>
      </c>
      <c r="G6468" s="38">
        <f t="shared" si="380"/>
        <v>161.00140000000005</v>
      </c>
      <c r="H6468" s="38">
        <f t="shared" si="381"/>
        <v>161.01650000000006</v>
      </c>
      <c r="I6468" s="41">
        <v>446.87235759637929</v>
      </c>
      <c r="J6468" s="41">
        <v>85.332879762542973</v>
      </c>
      <c r="K6468" s="41">
        <v>56.745720244684485</v>
      </c>
      <c r="L6468" s="41">
        <v>6.3651476705114227</v>
      </c>
      <c r="M6468" s="41">
        <v>9.4050061735086974</v>
      </c>
      <c r="N6468" s="41">
        <v>3.358875343271277</v>
      </c>
      <c r="O6468" s="41">
        <v>6.0818922888118099</v>
      </c>
      <c r="P6468" s="41">
        <v>9.0100256601418245</v>
      </c>
    </row>
    <row r="6469" spans="1:16" s="26" customFormat="1" x14ac:dyDescent="0.25">
      <c r="A6469" s="27" t="s">
        <v>1078</v>
      </c>
      <c r="B6469" s="27"/>
      <c r="C6469" s="25">
        <v>1440</v>
      </c>
      <c r="D6469" s="26">
        <v>-1</v>
      </c>
      <c r="E6469" s="26">
        <v>3.02</v>
      </c>
      <c r="F6469" s="38">
        <f t="shared" si="379"/>
        <v>161.01650000000006</v>
      </c>
      <c r="G6469" s="38">
        <f t="shared" si="380"/>
        <v>161.03160000000005</v>
      </c>
      <c r="H6469" s="38">
        <f t="shared" si="381"/>
        <v>161.04670000000007</v>
      </c>
      <c r="I6469" s="41">
        <v>14.206584374021269</v>
      </c>
      <c r="J6469" s="41">
        <v>81.688364279869603</v>
      </c>
      <c r="K6469" s="41">
        <v>27.558831160373032</v>
      </c>
      <c r="L6469" s="41">
        <v>0.96638671600997417</v>
      </c>
      <c r="M6469" s="41">
        <v>11.052703907128061</v>
      </c>
      <c r="N6469" s="41">
        <v>1.2104063483210776</v>
      </c>
      <c r="O6469" s="41">
        <v>1.550027350196937</v>
      </c>
      <c r="P6469" s="41">
        <v>9.6748920713629349</v>
      </c>
    </row>
    <row r="6470" spans="1:16" s="26" customFormat="1" x14ac:dyDescent="0.25">
      <c r="A6470" s="27" t="s">
        <v>1079</v>
      </c>
      <c r="B6470" s="27"/>
      <c r="C6470" s="25">
        <v>1440</v>
      </c>
      <c r="D6470" s="26">
        <v>1440</v>
      </c>
      <c r="E6470" s="26">
        <v>3.02</v>
      </c>
      <c r="F6470" s="38">
        <f t="shared" si="379"/>
        <v>161.04670000000007</v>
      </c>
      <c r="G6470" s="38">
        <f t="shared" si="380"/>
        <v>161.06180000000006</v>
      </c>
      <c r="H6470" s="38">
        <f t="shared" si="381"/>
        <v>161.07690000000008</v>
      </c>
      <c r="I6470" s="41">
        <v>14.909979116909636</v>
      </c>
      <c r="J6470" s="41">
        <v>70.500717513488894</v>
      </c>
      <c r="K6470" s="41">
        <v>25.579442002411977</v>
      </c>
      <c r="L6470" s="41">
        <v>4.0688474857575248</v>
      </c>
      <c r="M6470" s="41">
        <v>9.7903723861501337</v>
      </c>
      <c r="N6470" s="41">
        <v>1.2085876925501799</v>
      </c>
      <c r="O6470" s="41">
        <v>2.2170508494234515</v>
      </c>
      <c r="P6470" s="41">
        <v>11.573720893943859</v>
      </c>
    </row>
    <row r="6471" spans="1:16" s="26" customFormat="1" x14ac:dyDescent="0.25">
      <c r="A6471" s="27" t="s">
        <v>1080</v>
      </c>
      <c r="B6471" s="27"/>
      <c r="C6471" s="25">
        <v>1439</v>
      </c>
      <c r="D6471" s="26">
        <v>-1</v>
      </c>
      <c r="E6471" s="26">
        <v>3.02</v>
      </c>
      <c r="F6471" s="38">
        <f t="shared" si="379"/>
        <v>161.07690000000008</v>
      </c>
      <c r="G6471" s="38">
        <f t="shared" si="380"/>
        <v>161.09200000000007</v>
      </c>
      <c r="H6471" s="38">
        <f t="shared" si="381"/>
        <v>161.10710000000009</v>
      </c>
      <c r="I6471" s="41">
        <v>17.8623331237218</v>
      </c>
      <c r="J6471" s="41">
        <v>48.947097140318299</v>
      </c>
      <c r="K6471" s="41">
        <v>16.37057429475373</v>
      </c>
      <c r="L6471" s="41">
        <v>7.7734823192476394</v>
      </c>
      <c r="M6471" s="41">
        <v>8.8101415937279999</v>
      </c>
      <c r="N6471" s="41">
        <v>2.218850973283947</v>
      </c>
      <c r="O6471" s="41">
        <v>2.6248352326961024</v>
      </c>
      <c r="P6471" s="41">
        <v>6.2284576174211557</v>
      </c>
    </row>
    <row r="6472" spans="1:16" s="26" customFormat="1" x14ac:dyDescent="0.25">
      <c r="A6472" s="27" t="s">
        <v>1087</v>
      </c>
      <c r="B6472" s="27"/>
      <c r="C6472" s="25">
        <v>1439</v>
      </c>
      <c r="D6472" s="26">
        <v>-1</v>
      </c>
      <c r="E6472" s="26">
        <v>3.02</v>
      </c>
      <c r="F6472" s="38">
        <f t="shared" si="379"/>
        <v>161.10710000000009</v>
      </c>
      <c r="G6472" s="38">
        <f t="shared" si="380"/>
        <v>161.12220000000008</v>
      </c>
      <c r="H6472" s="38">
        <f t="shared" si="381"/>
        <v>161.1373000000001</v>
      </c>
      <c r="I6472" s="41">
        <v>10.739965550899788</v>
      </c>
      <c r="J6472" s="41">
        <v>41.752568920836659</v>
      </c>
      <c r="K6472" s="41">
        <v>8.8651967413713884</v>
      </c>
      <c r="L6472" s="41">
        <v>2.5364564747361253</v>
      </c>
      <c r="M6472" s="41">
        <v>3.3641072388972462</v>
      </c>
      <c r="N6472" s="41">
        <v>0.61043180950187026</v>
      </c>
      <c r="O6472" s="41">
        <v>1.6280812073583786</v>
      </c>
      <c r="P6472" s="41">
        <v>4.5878773167813858</v>
      </c>
    </row>
    <row r="6473" spans="1:16" s="26" customFormat="1" x14ac:dyDescent="0.25">
      <c r="A6473" s="27" t="s">
        <v>1145</v>
      </c>
      <c r="B6473" s="27"/>
      <c r="C6473" s="25">
        <v>1439</v>
      </c>
      <c r="D6473" s="26">
        <v>-1</v>
      </c>
      <c r="E6473" s="26">
        <v>3.02</v>
      </c>
      <c r="F6473" s="38">
        <f t="shared" si="379"/>
        <v>161.1373000000001</v>
      </c>
      <c r="G6473" s="38">
        <f t="shared" si="380"/>
        <v>161.15240000000009</v>
      </c>
      <c r="H6473" s="38">
        <f t="shared" si="381"/>
        <v>161.1675000000001</v>
      </c>
      <c r="I6473" s="41">
        <v>8.3326381041060191</v>
      </c>
      <c r="J6473" s="41">
        <v>11.132407566737101</v>
      </c>
      <c r="K6473" s="41">
        <v>3.5989613410019734</v>
      </c>
      <c r="L6473" s="41">
        <v>0.56371796323322432</v>
      </c>
      <c r="M6473" s="41">
        <v>3.4137617149614146</v>
      </c>
      <c r="N6473" s="41">
        <v>0.76374449098856068</v>
      </c>
      <c r="O6473" s="41">
        <v>0.80444060618694369</v>
      </c>
      <c r="P6473" s="41">
        <v>5.1103559477781442</v>
      </c>
    </row>
    <row r="6474" spans="1:16" s="26" customFormat="1" x14ac:dyDescent="0.25">
      <c r="A6474" s="27" t="s">
        <v>1036</v>
      </c>
      <c r="B6474" s="27"/>
      <c r="C6474" s="25">
        <v>1439</v>
      </c>
      <c r="D6474" s="26">
        <v>-1</v>
      </c>
      <c r="E6474" s="26">
        <v>3.02</v>
      </c>
      <c r="F6474" s="38">
        <f t="shared" si="379"/>
        <v>161.1675000000001</v>
      </c>
      <c r="G6474" s="38">
        <f t="shared" si="380"/>
        <v>161.18260000000009</v>
      </c>
      <c r="H6474" s="38">
        <f t="shared" si="381"/>
        <v>161.19770000000011</v>
      </c>
      <c r="I6474" s="41">
        <v>9.2802463081188922</v>
      </c>
      <c r="J6474" s="41">
        <v>67.13764376597814</v>
      </c>
      <c r="K6474" s="41">
        <v>13.371778144175952</v>
      </c>
      <c r="L6474" s="41">
        <v>0.75480957325525899</v>
      </c>
      <c r="M6474" s="41">
        <v>12.866246271957763</v>
      </c>
      <c r="N6474" s="41">
        <v>0.78011239292664158</v>
      </c>
      <c r="O6474" s="41">
        <v>1.3349090390441694</v>
      </c>
      <c r="P6474" s="41">
        <v>7.2221812854344023</v>
      </c>
    </row>
    <row r="6475" spans="1:16" s="26" customFormat="1" x14ac:dyDescent="0.25">
      <c r="A6475" s="27" t="s">
        <v>1037</v>
      </c>
      <c r="B6475" s="27"/>
      <c r="C6475" s="25">
        <v>1439</v>
      </c>
      <c r="D6475" s="26">
        <v>-1</v>
      </c>
      <c r="E6475" s="26">
        <v>3.02</v>
      </c>
      <c r="F6475" s="38">
        <f t="shared" si="379"/>
        <v>161.19770000000011</v>
      </c>
      <c r="G6475" s="38">
        <f t="shared" si="380"/>
        <v>161.2128000000001</v>
      </c>
      <c r="H6475" s="38">
        <f t="shared" si="381"/>
        <v>161.22790000000012</v>
      </c>
      <c r="I6475" s="41">
        <v>12.899243265566502</v>
      </c>
      <c r="J6475" s="41">
        <v>72.651310699038163</v>
      </c>
      <c r="K6475" s="41">
        <v>23.992058652492407</v>
      </c>
      <c r="L6475" s="41">
        <v>0.73391250080250237</v>
      </c>
      <c r="M6475" s="41">
        <v>9.7922187677302084</v>
      </c>
      <c r="N6475" s="41">
        <v>1.139387840467516</v>
      </c>
      <c r="O6475" s="41">
        <v>1.3638265825106071</v>
      </c>
      <c r="P6475" s="41">
        <v>8.5068571527645336</v>
      </c>
    </row>
    <row r="6476" spans="1:16" s="26" customFormat="1" x14ac:dyDescent="0.25">
      <c r="A6476" s="27" t="s">
        <v>1038</v>
      </c>
      <c r="B6476" s="27"/>
      <c r="C6476" s="25">
        <v>1439</v>
      </c>
      <c r="D6476" s="26">
        <v>-1</v>
      </c>
      <c r="E6476" s="26">
        <v>3.02</v>
      </c>
      <c r="F6476" s="38">
        <f t="shared" si="379"/>
        <v>161.22790000000012</v>
      </c>
      <c r="G6476" s="38">
        <f t="shared" si="380"/>
        <v>161.24300000000011</v>
      </c>
      <c r="H6476" s="38">
        <f t="shared" si="381"/>
        <v>161.25810000000013</v>
      </c>
      <c r="I6476" s="41">
        <v>13.948340218806022</v>
      </c>
      <c r="J6476" s="41">
        <v>78.563176754708934</v>
      </c>
      <c r="K6476" s="41">
        <v>25.038236540575781</v>
      </c>
      <c r="L6476" s="41">
        <v>1.0741186693988025</v>
      </c>
      <c r="M6476" s="41">
        <v>9.6402219983704356</v>
      </c>
      <c r="N6476" s="41">
        <v>1.0157192480464607</v>
      </c>
      <c r="O6476" s="41">
        <v>2.4523095634783183</v>
      </c>
      <c r="P6476" s="41">
        <v>12.17675589923193</v>
      </c>
    </row>
    <row r="6477" spans="1:16" s="26" customFormat="1" x14ac:dyDescent="0.25">
      <c r="A6477" s="27" t="s">
        <v>1039</v>
      </c>
      <c r="B6477" s="27"/>
      <c r="C6477" s="25">
        <v>1439</v>
      </c>
      <c r="D6477" s="26">
        <v>1439</v>
      </c>
      <c r="E6477" s="26">
        <v>3.02</v>
      </c>
      <c r="F6477" s="38">
        <f t="shared" si="379"/>
        <v>161.25810000000013</v>
      </c>
      <c r="G6477" s="38">
        <f t="shared" si="380"/>
        <v>161.27320000000012</v>
      </c>
      <c r="H6477" s="38">
        <f t="shared" si="381"/>
        <v>161.28830000000013</v>
      </c>
      <c r="I6477" s="41">
        <v>11.188349128770843</v>
      </c>
      <c r="J6477" s="41">
        <v>75.80376016013804</v>
      </c>
      <c r="K6477" s="41">
        <v>14.714548847276554</v>
      </c>
      <c r="L6477" s="41">
        <v>2.3877991825175</v>
      </c>
      <c r="M6477" s="41">
        <v>8.6790485015426526</v>
      </c>
      <c r="N6477" s="41">
        <v>1.1173821056396516</v>
      </c>
      <c r="O6477" s="41">
        <v>1.5201693988128917</v>
      </c>
      <c r="P6477" s="41">
        <v>12.391767949095827</v>
      </c>
    </row>
    <row r="6478" spans="1:16" s="30" customFormat="1" x14ac:dyDescent="0.25">
      <c r="A6478" s="28" t="s">
        <v>1033</v>
      </c>
      <c r="B6478" s="28"/>
      <c r="C6478" s="29">
        <v>1438</v>
      </c>
      <c r="D6478" s="30">
        <v>-1</v>
      </c>
      <c r="E6478" s="30">
        <v>2.68</v>
      </c>
      <c r="F6478" s="39">
        <f t="shared" si="379"/>
        <v>161.28830000000013</v>
      </c>
      <c r="G6478" s="39">
        <f t="shared" si="380"/>
        <v>161.30170000000012</v>
      </c>
      <c r="H6478" s="39">
        <f t="shared" si="381"/>
        <v>161.31510000000014</v>
      </c>
      <c r="I6478" s="42">
        <v>9.0223987270138881</v>
      </c>
      <c r="J6478" s="42">
        <v>65.100058127187395</v>
      </c>
      <c r="K6478" s="42">
        <v>23.125381963116524</v>
      </c>
      <c r="L6478" s="42">
        <v>5.975427890501817</v>
      </c>
      <c r="M6478" s="42">
        <v>4.8257578586326266</v>
      </c>
      <c r="N6478" s="42">
        <v>0.73466277149752313</v>
      </c>
      <c r="O6478" s="42">
        <v>2.530015326975477</v>
      </c>
      <c r="P6478" s="42">
        <v>18.418829126215137</v>
      </c>
    </row>
    <row r="6479" spans="1:16" s="30" customFormat="1" x14ac:dyDescent="0.25">
      <c r="A6479" s="28" t="s">
        <v>1034</v>
      </c>
      <c r="B6479" s="28"/>
      <c r="C6479" s="29">
        <v>1438</v>
      </c>
      <c r="D6479" s="30">
        <v>-1</v>
      </c>
      <c r="E6479" s="30">
        <v>2.68</v>
      </c>
      <c r="F6479" s="39">
        <f t="shared" si="379"/>
        <v>161.31510000000014</v>
      </c>
      <c r="G6479" s="39">
        <f t="shared" si="380"/>
        <v>161.32850000000013</v>
      </c>
      <c r="H6479" s="39">
        <f t="shared" si="381"/>
        <v>161.34190000000015</v>
      </c>
      <c r="I6479" s="42">
        <v>5.9165384189898491</v>
      </c>
      <c r="J6479" s="42">
        <v>43.589604054634925</v>
      </c>
      <c r="K6479" s="42">
        <v>8.3382601276875334</v>
      </c>
      <c r="L6479" s="42">
        <v>1.2292473217281525</v>
      </c>
      <c r="M6479" s="42">
        <v>0.87461571424253248</v>
      </c>
      <c r="N6479" s="42">
        <v>0.1050743045852915</v>
      </c>
      <c r="O6479" s="42">
        <v>2.6779632152588557</v>
      </c>
      <c r="P6479" s="42">
        <v>3.5276973070077924</v>
      </c>
    </row>
    <row r="6480" spans="1:16" s="30" customFormat="1" x14ac:dyDescent="0.25">
      <c r="A6480" s="28" t="s">
        <v>1035</v>
      </c>
      <c r="B6480" s="28"/>
      <c r="C6480" s="29">
        <v>1438</v>
      </c>
      <c r="D6480" s="30">
        <v>-1</v>
      </c>
      <c r="E6480" s="30">
        <v>2.68</v>
      </c>
      <c r="F6480" s="39">
        <f t="shared" si="379"/>
        <v>161.34190000000015</v>
      </c>
      <c r="G6480" s="39">
        <f t="shared" si="380"/>
        <v>161.35530000000014</v>
      </c>
      <c r="H6480" s="39">
        <f t="shared" si="381"/>
        <v>161.36870000000016</v>
      </c>
      <c r="I6480" s="42">
        <v>4.6818672319873338</v>
      </c>
      <c r="J6480" s="42">
        <v>38.039206044651415</v>
      </c>
      <c r="K6480" s="42">
        <v>14.780569158249467</v>
      </c>
      <c r="L6480" s="42">
        <v>2.2009259415007527</v>
      </c>
      <c r="M6480" s="42">
        <v>1.4881038109411866</v>
      </c>
      <c r="N6480" s="42">
        <v>0.79915534103899399</v>
      </c>
      <c r="O6480" s="42">
        <v>1.4220027247956404</v>
      </c>
      <c r="P6480" s="42">
        <v>6.2867835078386198</v>
      </c>
    </row>
    <row r="6481" spans="1:16" s="30" customFormat="1" x14ac:dyDescent="0.25">
      <c r="A6481" s="28" t="s">
        <v>958</v>
      </c>
      <c r="B6481" s="28"/>
      <c r="C6481" s="29">
        <v>1438</v>
      </c>
      <c r="D6481" s="30">
        <v>-1</v>
      </c>
      <c r="E6481" s="30">
        <v>2.68</v>
      </c>
      <c r="F6481" s="39">
        <f t="shared" si="379"/>
        <v>161.36870000000016</v>
      </c>
      <c r="G6481" s="39">
        <f t="shared" si="380"/>
        <v>161.38210000000015</v>
      </c>
      <c r="H6481" s="39">
        <f t="shared" si="381"/>
        <v>161.39550000000017</v>
      </c>
      <c r="I6481" s="42">
        <v>2.0383555950797216</v>
      </c>
      <c r="J6481" s="42">
        <v>37.321450238606424</v>
      </c>
      <c r="K6481" s="42">
        <v>8.0923635062738821</v>
      </c>
      <c r="L6481" s="42">
        <v>0.17180468734092155</v>
      </c>
      <c r="M6481" s="42">
        <v>0.42778628288765963</v>
      </c>
      <c r="N6481" s="42">
        <v>0.10021592785469326</v>
      </c>
      <c r="O6481" s="42">
        <v>0.93877724795640338</v>
      </c>
      <c r="P6481" s="42">
        <v>4.9718629942832537</v>
      </c>
    </row>
    <row r="6482" spans="1:16" s="30" customFormat="1" x14ac:dyDescent="0.25">
      <c r="A6482" s="28" t="s">
        <v>960</v>
      </c>
      <c r="B6482" s="28"/>
      <c r="C6482" s="29">
        <v>1438</v>
      </c>
      <c r="D6482" s="30">
        <v>-1</v>
      </c>
      <c r="E6482" s="30">
        <v>2.68</v>
      </c>
      <c r="F6482" s="39">
        <f t="shared" si="379"/>
        <v>161.39550000000017</v>
      </c>
      <c r="G6482" s="39">
        <f t="shared" si="380"/>
        <v>161.40890000000016</v>
      </c>
      <c r="H6482" s="39">
        <f t="shared" si="381"/>
        <v>161.42230000000018</v>
      </c>
      <c r="I6482" s="42">
        <v>2.5427154193510129</v>
      </c>
      <c r="J6482" s="42">
        <v>42.94182616067021</v>
      </c>
      <c r="K6482" s="42">
        <v>9.2300717218479598</v>
      </c>
      <c r="L6482" s="42">
        <v>0.22912824807689411</v>
      </c>
      <c r="M6482" s="42">
        <v>0.65281904385969591</v>
      </c>
      <c r="N6482" s="42">
        <v>0.21862695287692113</v>
      </c>
      <c r="O6482" s="42">
        <v>0.58327656675749329</v>
      </c>
      <c r="P6482" s="42">
        <v>5.8571924342659045</v>
      </c>
    </row>
    <row r="6483" spans="1:16" s="30" customFormat="1" x14ac:dyDescent="0.25">
      <c r="A6483" s="28" t="s">
        <v>962</v>
      </c>
      <c r="B6483" s="28"/>
      <c r="C6483" s="29">
        <v>1438</v>
      </c>
      <c r="D6483" s="30">
        <v>-1</v>
      </c>
      <c r="E6483" s="30">
        <v>2.68</v>
      </c>
      <c r="F6483" s="39">
        <f t="shared" ref="F6483:F6546" si="382">H6482</f>
        <v>161.42230000000018</v>
      </c>
      <c r="G6483" s="39">
        <f t="shared" ref="G6483:G6546" si="383">F6483+(E6483/200)</f>
        <v>161.43570000000017</v>
      </c>
      <c r="H6483" s="39">
        <f t="shared" ref="H6483:H6546" si="384">H6482+E6483/100</f>
        <v>161.44910000000019</v>
      </c>
      <c r="I6483" s="42">
        <v>3.5101130338003093</v>
      </c>
      <c r="J6483" s="42">
        <v>55.743000575716849</v>
      </c>
      <c r="K6483" s="42">
        <v>12.447954215190796</v>
      </c>
      <c r="L6483" s="42">
        <v>0.83877206293108852</v>
      </c>
      <c r="M6483" s="42">
        <v>1.1882675713495741</v>
      </c>
      <c r="N6483" s="42">
        <v>0.45725898640924678</v>
      </c>
      <c r="O6483" s="42">
        <v>0.98348092643051777</v>
      </c>
      <c r="P6483" s="42">
        <v>5.1237757830865656</v>
      </c>
    </row>
    <row r="6484" spans="1:16" s="30" customFormat="1" x14ac:dyDescent="0.25">
      <c r="A6484" s="28" t="s">
        <v>963</v>
      </c>
      <c r="B6484" s="28"/>
      <c r="C6484" s="29">
        <v>1438</v>
      </c>
      <c r="D6484" s="30">
        <v>-1</v>
      </c>
      <c r="E6484" s="30">
        <v>2.68</v>
      </c>
      <c r="F6484" s="39">
        <f t="shared" si="382"/>
        <v>161.44910000000019</v>
      </c>
      <c r="G6484" s="39">
        <f t="shared" si="383"/>
        <v>161.46250000000018</v>
      </c>
      <c r="H6484" s="39">
        <f t="shared" si="384"/>
        <v>161.47590000000019</v>
      </c>
      <c r="I6484" s="42">
        <v>13.894583485581604</v>
      </c>
      <c r="J6484" s="42">
        <v>69.244031264721784</v>
      </c>
      <c r="K6484" s="42">
        <v>20.724107798060622</v>
      </c>
      <c r="L6484" s="42">
        <v>0.46616891814726708</v>
      </c>
      <c r="M6484" s="42">
        <v>3.7627021000805465</v>
      </c>
      <c r="N6484" s="42">
        <v>1.0235932935348659</v>
      </c>
      <c r="O6484" s="42">
        <v>0.59817779291553141</v>
      </c>
      <c r="P6484" s="42">
        <v>7.0520143556259827</v>
      </c>
    </row>
    <row r="6485" spans="1:16" s="30" customFormat="1" x14ac:dyDescent="0.25">
      <c r="A6485" s="28" t="s">
        <v>964</v>
      </c>
      <c r="B6485" s="28"/>
      <c r="C6485" s="29">
        <v>1438</v>
      </c>
      <c r="D6485" s="30">
        <v>-1</v>
      </c>
      <c r="E6485" s="30">
        <v>2.68</v>
      </c>
      <c r="F6485" s="39">
        <f t="shared" si="382"/>
        <v>161.47590000000019</v>
      </c>
      <c r="G6485" s="39">
        <f t="shared" si="383"/>
        <v>161.48930000000018</v>
      </c>
      <c r="H6485" s="39">
        <f t="shared" si="384"/>
        <v>161.5027000000002</v>
      </c>
      <c r="I6485" s="42">
        <v>6.1530520322974391</v>
      </c>
      <c r="J6485" s="42">
        <v>76.012754753933123</v>
      </c>
      <c r="K6485" s="42">
        <v>24.249226532527949</v>
      </c>
      <c r="L6485" s="42">
        <v>0.22248845339705173</v>
      </c>
      <c r="M6485" s="42">
        <v>4.9809657418915476</v>
      </c>
      <c r="N6485" s="42">
        <v>0.93576146322875653</v>
      </c>
      <c r="O6485" s="42">
        <v>1.2091280653950955</v>
      </c>
      <c r="P6485" s="42">
        <v>5.7312280995710116</v>
      </c>
    </row>
    <row r="6486" spans="1:16" s="30" customFormat="1" x14ac:dyDescent="0.25">
      <c r="A6486" s="28" t="s">
        <v>965</v>
      </c>
      <c r="B6486" s="28"/>
      <c r="C6486" s="29">
        <v>1438</v>
      </c>
      <c r="D6486" s="30">
        <v>-1</v>
      </c>
      <c r="E6486" s="30">
        <v>2.68</v>
      </c>
      <c r="F6486" s="39">
        <f t="shared" si="382"/>
        <v>161.5027000000002</v>
      </c>
      <c r="G6486" s="39">
        <f t="shared" si="383"/>
        <v>161.51610000000019</v>
      </c>
      <c r="H6486" s="39">
        <f t="shared" si="384"/>
        <v>161.52950000000021</v>
      </c>
      <c r="I6486" s="42">
        <v>5.788679630998784</v>
      </c>
      <c r="J6486" s="42">
        <v>77.204385241342024</v>
      </c>
      <c r="K6486" s="42">
        <v>25.945451914110912</v>
      </c>
      <c r="L6486" s="42">
        <v>0.65656503059174731</v>
      </c>
      <c r="M6486" s="42">
        <v>3.58745534817312</v>
      </c>
      <c r="N6486" s="42">
        <v>0.89584656420678266</v>
      </c>
      <c r="O6486" s="42">
        <v>3.3421321525885563</v>
      </c>
      <c r="P6486" s="42">
        <v>11.629679570062947</v>
      </c>
    </row>
    <row r="6487" spans="1:16" s="30" customFormat="1" x14ac:dyDescent="0.25">
      <c r="A6487" s="28" t="s">
        <v>966</v>
      </c>
      <c r="B6487" s="28"/>
      <c r="C6487" s="29">
        <v>1438</v>
      </c>
      <c r="D6487" s="30">
        <v>1438</v>
      </c>
      <c r="E6487" s="30">
        <v>2.68</v>
      </c>
      <c r="F6487" s="39">
        <f t="shared" si="382"/>
        <v>161.52950000000021</v>
      </c>
      <c r="G6487" s="39">
        <f t="shared" si="383"/>
        <v>161.5429000000002</v>
      </c>
      <c r="H6487" s="39">
        <f t="shared" si="384"/>
        <v>161.55630000000022</v>
      </c>
      <c r="I6487" s="42">
        <v>7.5526953931883893</v>
      </c>
      <c r="J6487" s="42">
        <v>66.953739842337015</v>
      </c>
      <c r="K6487" s="42">
        <v>25.061359931954911</v>
      </c>
      <c r="L6487" s="42">
        <v>2.1886976529653763</v>
      </c>
      <c r="M6487" s="42">
        <v>3.3225937799493956</v>
      </c>
      <c r="N6487" s="42">
        <v>0.83926076463863841</v>
      </c>
      <c r="O6487" s="42">
        <v>2.5406590599455043</v>
      </c>
      <c r="P6487" s="42">
        <v>15.187003847661961</v>
      </c>
    </row>
    <row r="6488" spans="1:16" s="30" customFormat="1" x14ac:dyDescent="0.25">
      <c r="A6488" s="28" t="s">
        <v>967</v>
      </c>
      <c r="B6488" s="28"/>
      <c r="C6488" s="29">
        <v>1437</v>
      </c>
      <c r="D6488" s="30">
        <v>-1</v>
      </c>
      <c r="E6488" s="30">
        <v>2.68</v>
      </c>
      <c r="F6488" s="39">
        <f t="shared" si="382"/>
        <v>161.55630000000022</v>
      </c>
      <c r="G6488" s="39">
        <f t="shared" si="383"/>
        <v>161.56970000000021</v>
      </c>
      <c r="H6488" s="39">
        <f t="shared" si="384"/>
        <v>161.58310000000023</v>
      </c>
      <c r="I6488" s="42">
        <v>6.0928482754146822</v>
      </c>
      <c r="J6488" s="42">
        <v>48.59445210175226</v>
      </c>
      <c r="K6488" s="42">
        <v>14.894289906647925</v>
      </c>
      <c r="L6488" s="42">
        <v>2.6883422026235153</v>
      </c>
      <c r="M6488" s="42">
        <v>2.4186043203587437</v>
      </c>
      <c r="N6488" s="42">
        <v>0.61025022227867398</v>
      </c>
      <c r="O6488" s="42">
        <v>2.3288487738419623</v>
      </c>
      <c r="P6488" s="42">
        <v>9.8300896550572237</v>
      </c>
    </row>
    <row r="6489" spans="1:16" s="30" customFormat="1" x14ac:dyDescent="0.25">
      <c r="A6489" s="28" t="s">
        <v>968</v>
      </c>
      <c r="B6489" s="28"/>
      <c r="C6489" s="29">
        <v>1437</v>
      </c>
      <c r="D6489" s="30">
        <v>-1</v>
      </c>
      <c r="E6489" s="30">
        <v>2.68</v>
      </c>
      <c r="F6489" s="39">
        <f t="shared" si="382"/>
        <v>161.58310000000023</v>
      </c>
      <c r="G6489" s="39">
        <f t="shared" si="383"/>
        <v>161.59650000000022</v>
      </c>
      <c r="H6489" s="39">
        <f t="shared" si="384"/>
        <v>161.60990000000024</v>
      </c>
      <c r="I6489" s="42">
        <v>3.184957645008053</v>
      </c>
      <c r="J6489" s="42">
        <v>34.72347203190396</v>
      </c>
      <c r="K6489" s="42">
        <v>5.6614152390060024</v>
      </c>
      <c r="L6489" s="42">
        <v>1.1342429261840745</v>
      </c>
      <c r="M6489" s="42">
        <v>0.8627915370896877</v>
      </c>
      <c r="N6489" s="42">
        <v>0.47354883780007623</v>
      </c>
      <c r="O6489" s="42">
        <v>0.94835660762942786</v>
      </c>
      <c r="P6489" s="42">
        <v>5.0430472591937061</v>
      </c>
    </row>
    <row r="6490" spans="1:16" s="30" customFormat="1" x14ac:dyDescent="0.25">
      <c r="A6490" s="28" t="s">
        <v>969</v>
      </c>
      <c r="B6490" s="28"/>
      <c r="C6490" s="29">
        <v>1437</v>
      </c>
      <c r="D6490" s="30">
        <v>-1</v>
      </c>
      <c r="E6490" s="30">
        <v>2.68</v>
      </c>
      <c r="F6490" s="39">
        <f t="shared" si="382"/>
        <v>161.60990000000024</v>
      </c>
      <c r="G6490" s="39">
        <f t="shared" si="383"/>
        <v>161.62330000000023</v>
      </c>
      <c r="H6490" s="39">
        <f t="shared" si="384"/>
        <v>161.63670000000025</v>
      </c>
      <c r="I6490" s="42">
        <v>18.559712378257437</v>
      </c>
      <c r="J6490" s="42">
        <v>31.09117862195103</v>
      </c>
      <c r="K6490" s="42">
        <v>8.2826040992940246</v>
      </c>
      <c r="L6490" s="42">
        <v>36.962685681858218</v>
      </c>
      <c r="M6490" s="42"/>
      <c r="N6490" s="42">
        <v>10.416645497269148</v>
      </c>
      <c r="O6490" s="42">
        <v>0.10750170299727521</v>
      </c>
      <c r="P6490" s="42">
        <v>10.996974735020881</v>
      </c>
    </row>
    <row r="6491" spans="1:16" s="30" customFormat="1" x14ac:dyDescent="0.25">
      <c r="A6491" s="28" t="s">
        <v>970</v>
      </c>
      <c r="B6491" s="28"/>
      <c r="C6491" s="29">
        <v>1437</v>
      </c>
      <c r="D6491" s="30">
        <v>-1</v>
      </c>
      <c r="E6491" s="30">
        <v>2.68</v>
      </c>
      <c r="F6491" s="39">
        <f t="shared" si="382"/>
        <v>161.63670000000025</v>
      </c>
      <c r="G6491" s="39">
        <f t="shared" si="383"/>
        <v>161.65010000000024</v>
      </c>
      <c r="H6491" s="39">
        <f t="shared" si="384"/>
        <v>161.66350000000025</v>
      </c>
      <c r="I6491" s="42">
        <v>3.812607704787272</v>
      </c>
      <c r="J6491" s="42">
        <v>38.888353674591343</v>
      </c>
      <c r="K6491" s="42">
        <v>10.274520117765967</v>
      </c>
      <c r="L6491" s="42">
        <v>1.1460285617407946</v>
      </c>
      <c r="M6491" s="42">
        <v>1.7384029715135123</v>
      </c>
      <c r="N6491" s="42">
        <v>0.50193699987298357</v>
      </c>
      <c r="O6491" s="42">
        <v>0.63862397820163497</v>
      </c>
      <c r="P6491" s="42">
        <v>12.987052152217144</v>
      </c>
    </row>
    <row r="6492" spans="1:16" s="30" customFormat="1" x14ac:dyDescent="0.25">
      <c r="A6492" s="28" t="s">
        <v>971</v>
      </c>
      <c r="B6492" s="28"/>
      <c r="C6492" s="29">
        <v>1437</v>
      </c>
      <c r="D6492" s="30">
        <v>-1</v>
      </c>
      <c r="E6492" s="30">
        <v>2.68</v>
      </c>
      <c r="F6492" s="39">
        <f t="shared" si="382"/>
        <v>161.66350000000025</v>
      </c>
      <c r="G6492" s="39">
        <f t="shared" si="383"/>
        <v>161.67690000000024</v>
      </c>
      <c r="H6492" s="39">
        <f t="shared" si="384"/>
        <v>161.69030000000026</v>
      </c>
      <c r="I6492" s="42">
        <v>3.2548864900239995</v>
      </c>
      <c r="J6492" s="42">
        <v>51.099383602866169</v>
      </c>
      <c r="K6492" s="42">
        <v>14.119701304244538</v>
      </c>
      <c r="L6492" s="42">
        <v>0.26188456849744984</v>
      </c>
      <c r="M6492" s="42">
        <v>2.8019565901562391</v>
      </c>
      <c r="N6492" s="42">
        <v>0.65064143274482411</v>
      </c>
      <c r="O6492" s="42">
        <v>0</v>
      </c>
      <c r="P6492" s="42">
        <v>8.1357848469511787</v>
      </c>
    </row>
    <row r="6493" spans="1:16" s="30" customFormat="1" x14ac:dyDescent="0.25">
      <c r="A6493" s="28" t="s">
        <v>972</v>
      </c>
      <c r="B6493" s="28"/>
      <c r="C6493" s="29">
        <v>1437</v>
      </c>
      <c r="D6493" s="30">
        <v>-1</v>
      </c>
      <c r="E6493" s="30">
        <v>2.68</v>
      </c>
      <c r="F6493" s="39">
        <f t="shared" si="382"/>
        <v>161.69030000000026</v>
      </c>
      <c r="G6493" s="39">
        <f t="shared" si="383"/>
        <v>161.70370000000025</v>
      </c>
      <c r="H6493" s="39">
        <f t="shared" si="384"/>
        <v>161.71710000000027</v>
      </c>
      <c r="I6493" s="42">
        <v>3.7862823801504661</v>
      </c>
      <c r="J6493" s="42">
        <v>59.692702067586268</v>
      </c>
      <c r="K6493" s="42">
        <v>10.259719758198862</v>
      </c>
      <c r="L6493" s="42">
        <v>0.22890692158756604</v>
      </c>
      <c r="M6493" s="42">
        <v>3.188544950542934</v>
      </c>
      <c r="N6493" s="42">
        <v>0.61539438587577799</v>
      </c>
      <c r="O6493" s="42">
        <v>0.66949080381471393</v>
      </c>
      <c r="P6493" s="42">
        <v>9.3523796091148732</v>
      </c>
    </row>
    <row r="6494" spans="1:16" s="30" customFormat="1" x14ac:dyDescent="0.25">
      <c r="A6494" s="28" t="s">
        <v>973</v>
      </c>
      <c r="B6494" s="28"/>
      <c r="C6494" s="29">
        <v>1437</v>
      </c>
      <c r="D6494" s="30">
        <v>-1</v>
      </c>
      <c r="E6494" s="30">
        <v>2.68</v>
      </c>
      <c r="F6494" s="39">
        <f t="shared" si="382"/>
        <v>161.71710000000027</v>
      </c>
      <c r="G6494" s="39">
        <f t="shared" si="383"/>
        <v>161.73050000000026</v>
      </c>
      <c r="H6494" s="39">
        <f t="shared" si="384"/>
        <v>161.74390000000028</v>
      </c>
      <c r="I6494" s="42">
        <v>5.70329303634447</v>
      </c>
      <c r="J6494" s="42">
        <v>63.336491297715561</v>
      </c>
      <c r="K6494" s="42">
        <v>19.382820535919144</v>
      </c>
      <c r="L6494" s="42">
        <v>24.421330827327267</v>
      </c>
      <c r="M6494" s="42">
        <v>15.713460180972142</v>
      </c>
      <c r="N6494" s="42">
        <v>11.492347262796901</v>
      </c>
      <c r="O6494" s="42">
        <v>0.13517540871934605</v>
      </c>
      <c r="P6494" s="42">
        <v>13.503237492182324</v>
      </c>
    </row>
    <row r="6495" spans="1:16" s="30" customFormat="1" x14ac:dyDescent="0.25">
      <c r="A6495" s="28" t="s">
        <v>974</v>
      </c>
      <c r="B6495" s="28"/>
      <c r="C6495" s="29">
        <v>1437</v>
      </c>
      <c r="D6495" s="30">
        <v>-1</v>
      </c>
      <c r="E6495" s="30">
        <v>2.68</v>
      </c>
      <c r="F6495" s="39">
        <f t="shared" si="382"/>
        <v>161.74390000000028</v>
      </c>
      <c r="G6495" s="39">
        <f t="shared" si="383"/>
        <v>161.75730000000027</v>
      </c>
      <c r="H6495" s="39">
        <f t="shared" si="384"/>
        <v>161.77070000000029</v>
      </c>
      <c r="I6495" s="42">
        <v>6.9291158787972007</v>
      </c>
      <c r="J6495" s="42">
        <v>53.960531223136236</v>
      </c>
      <c r="K6495" s="42">
        <v>22.252603924891705</v>
      </c>
      <c r="L6495" s="42">
        <v>2.776596140243087</v>
      </c>
      <c r="M6495" s="42">
        <v>3.6031379410284718</v>
      </c>
      <c r="N6495" s="42">
        <v>0.59100723993395143</v>
      </c>
      <c r="O6495" s="42">
        <v>2.5161784741144415</v>
      </c>
      <c r="P6495" s="42">
        <v>17.085516030245756</v>
      </c>
    </row>
    <row r="6496" spans="1:16" s="30" customFormat="1" x14ac:dyDescent="0.25">
      <c r="A6496" s="28" t="s">
        <v>975</v>
      </c>
      <c r="B6496" s="28"/>
      <c r="C6496" s="29">
        <v>1437</v>
      </c>
      <c r="D6496" s="30">
        <v>1437</v>
      </c>
      <c r="E6496" s="30">
        <v>2.68</v>
      </c>
      <c r="F6496" s="39">
        <f t="shared" si="382"/>
        <v>161.77070000000029</v>
      </c>
      <c r="G6496" s="39">
        <f t="shared" si="383"/>
        <v>161.78410000000028</v>
      </c>
      <c r="H6496" s="39">
        <f t="shared" si="384"/>
        <v>161.7975000000003</v>
      </c>
      <c r="I6496" s="42">
        <v>30.555862825261585</v>
      </c>
      <c r="J6496" s="42">
        <v>45.98983872367284</v>
      </c>
      <c r="K6496" s="42">
        <v>20.02411525253429</v>
      </c>
      <c r="L6496" s="42">
        <v>58.450831877742779</v>
      </c>
      <c r="M6496" s="42">
        <v>18.356723867234937</v>
      </c>
      <c r="N6496" s="42">
        <v>16.449034675473136</v>
      </c>
      <c r="O6496" s="42">
        <v>0.13411103542234334</v>
      </c>
      <c r="P6496" s="42">
        <v>23.552447426377309</v>
      </c>
    </row>
    <row r="6497" spans="1:16" s="30" customFormat="1" x14ac:dyDescent="0.25">
      <c r="A6497" s="28" t="s">
        <v>976</v>
      </c>
      <c r="B6497" s="28"/>
      <c r="C6497" s="29">
        <v>1436</v>
      </c>
      <c r="D6497" s="30">
        <v>-1</v>
      </c>
      <c r="E6497" s="30">
        <v>2.68</v>
      </c>
      <c r="F6497" s="39">
        <f t="shared" si="382"/>
        <v>161.7975000000003</v>
      </c>
      <c r="G6497" s="39">
        <f t="shared" si="383"/>
        <v>161.81090000000029</v>
      </c>
      <c r="H6497" s="39">
        <f t="shared" si="384"/>
        <v>161.82430000000031</v>
      </c>
      <c r="I6497" s="42">
        <v>16.654250743745234</v>
      </c>
      <c r="J6497" s="42">
        <v>42.916519925651109</v>
      </c>
      <c r="K6497" s="42">
        <v>19.297276011615867</v>
      </c>
      <c r="L6497" s="42">
        <v>10.688354154253938</v>
      </c>
      <c r="M6497" s="42"/>
      <c r="N6497" s="42">
        <v>0.70103518353867644</v>
      </c>
      <c r="O6497" s="42">
        <v>2.9504427792915533</v>
      </c>
      <c r="P6497" s="42">
        <v>18.660219342978515</v>
      </c>
    </row>
    <row r="6498" spans="1:16" s="30" customFormat="1" x14ac:dyDescent="0.25">
      <c r="A6498" s="28" t="s">
        <v>977</v>
      </c>
      <c r="B6498" s="28"/>
      <c r="C6498" s="29">
        <v>1436</v>
      </c>
      <c r="D6498" s="30">
        <v>-1</v>
      </c>
      <c r="E6498" s="30">
        <v>2.68</v>
      </c>
      <c r="F6498" s="39">
        <f t="shared" si="382"/>
        <v>161.82430000000031</v>
      </c>
      <c r="G6498" s="39">
        <f t="shared" si="383"/>
        <v>161.8377000000003</v>
      </c>
      <c r="H6498" s="39">
        <f t="shared" si="384"/>
        <v>161.85110000000032</v>
      </c>
      <c r="I6498" s="42">
        <v>8.4641739252440757</v>
      </c>
      <c r="J6498" s="42">
        <v>38.558446781476391</v>
      </c>
      <c r="K6498" s="42">
        <v>9.0723009824143688</v>
      </c>
      <c r="L6498" s="42">
        <v>2.2381641233302019</v>
      </c>
      <c r="M6498" s="42">
        <v>1.3323980675916196</v>
      </c>
      <c r="N6498" s="42">
        <v>0.12850882763876539</v>
      </c>
      <c r="O6498" s="42">
        <v>3.3580977520435971</v>
      </c>
      <c r="P6498" s="42">
        <v>8.2687085371540761</v>
      </c>
    </row>
    <row r="6499" spans="1:16" s="30" customFormat="1" x14ac:dyDescent="0.25">
      <c r="A6499" s="28" t="s">
        <v>978</v>
      </c>
      <c r="B6499" s="28"/>
      <c r="C6499" s="29">
        <v>1436</v>
      </c>
      <c r="D6499" s="30">
        <v>-1</v>
      </c>
      <c r="E6499" s="30">
        <v>2.68</v>
      </c>
      <c r="F6499" s="39">
        <f t="shared" si="382"/>
        <v>161.85110000000032</v>
      </c>
      <c r="G6499" s="39">
        <f t="shared" si="383"/>
        <v>161.86450000000031</v>
      </c>
      <c r="H6499" s="39">
        <f t="shared" si="384"/>
        <v>161.87790000000032</v>
      </c>
      <c r="I6499" s="42">
        <v>4.5445567715231387</v>
      </c>
      <c r="J6499" s="42">
        <v>36.291069846288799</v>
      </c>
      <c r="K6499" s="42">
        <v>4.70653160894586</v>
      </c>
      <c r="L6499" s="42">
        <v>1.0134539946332752</v>
      </c>
      <c r="M6499" s="42">
        <v>0.86229367699904158</v>
      </c>
      <c r="N6499" s="42">
        <v>0.28321478470722722</v>
      </c>
      <c r="O6499" s="42">
        <v>1.6625510899182563</v>
      </c>
      <c r="P6499" s="42">
        <v>7.591463826860779</v>
      </c>
    </row>
    <row r="6500" spans="1:16" s="30" customFormat="1" x14ac:dyDescent="0.25">
      <c r="A6500" s="28" t="s">
        <v>979</v>
      </c>
      <c r="B6500" s="28"/>
      <c r="C6500" s="29">
        <v>1436</v>
      </c>
      <c r="D6500" s="30">
        <v>-1</v>
      </c>
      <c r="E6500" s="30">
        <v>2.68</v>
      </c>
      <c r="F6500" s="39">
        <f t="shared" si="382"/>
        <v>161.87790000000032</v>
      </c>
      <c r="G6500" s="39">
        <f t="shared" si="383"/>
        <v>161.89130000000031</v>
      </c>
      <c r="H6500" s="39">
        <f t="shared" si="384"/>
        <v>161.90470000000033</v>
      </c>
      <c r="I6500" s="42">
        <v>31.177924603743875</v>
      </c>
      <c r="J6500" s="42">
        <v>28.558626291151629</v>
      </c>
      <c r="K6500" s="42">
        <v>29.009842908672749</v>
      </c>
      <c r="L6500" s="42">
        <v>30.797802316491563</v>
      </c>
      <c r="M6500" s="42">
        <v>15.202157867878599</v>
      </c>
      <c r="N6500" s="42">
        <v>4.8599961895084469</v>
      </c>
      <c r="O6500" s="42">
        <v>4.5459383514986378</v>
      </c>
      <c r="P6500" s="42">
        <v>6.6434007679416824</v>
      </c>
    </row>
    <row r="6501" spans="1:16" s="30" customFormat="1" x14ac:dyDescent="0.25">
      <c r="A6501" s="28" t="s">
        <v>1187</v>
      </c>
      <c r="B6501" s="28"/>
      <c r="C6501" s="29">
        <v>1436</v>
      </c>
      <c r="D6501" s="30">
        <v>-1</v>
      </c>
      <c r="E6501" s="30">
        <v>2.68</v>
      </c>
      <c r="F6501" s="39">
        <f t="shared" si="382"/>
        <v>161.90470000000033</v>
      </c>
      <c r="G6501" s="39">
        <f t="shared" si="383"/>
        <v>161.91810000000032</v>
      </c>
      <c r="H6501" s="39">
        <f t="shared" si="384"/>
        <v>161.93150000000034</v>
      </c>
      <c r="I6501" s="42">
        <v>3.3883551814687873</v>
      </c>
      <c r="J6501" s="42">
        <v>36.232047682296063</v>
      </c>
      <c r="K6501" s="42">
        <v>8.9485123635229051</v>
      </c>
      <c r="L6501" s="42">
        <v>3.0978515395027939</v>
      </c>
      <c r="M6501" s="42">
        <v>3.8458447352184448</v>
      </c>
      <c r="N6501" s="42">
        <v>1.5929759939032135</v>
      </c>
      <c r="O6501" s="42">
        <v>1.1708106267029974E-2</v>
      </c>
      <c r="P6501" s="42">
        <v>5.0150109984328859</v>
      </c>
    </row>
    <row r="6502" spans="1:16" s="30" customFormat="1" x14ac:dyDescent="0.25">
      <c r="A6502" s="28" t="s">
        <v>1188</v>
      </c>
      <c r="B6502" s="28"/>
      <c r="C6502" s="29">
        <v>1436</v>
      </c>
      <c r="D6502" s="30">
        <v>-1</v>
      </c>
      <c r="E6502" s="30">
        <v>2.68</v>
      </c>
      <c r="F6502" s="39">
        <f t="shared" si="382"/>
        <v>161.93150000000034</v>
      </c>
      <c r="G6502" s="39">
        <f t="shared" si="383"/>
        <v>161.94490000000033</v>
      </c>
      <c r="H6502" s="39">
        <f t="shared" si="384"/>
        <v>161.95830000000035</v>
      </c>
      <c r="I6502" s="42">
        <v>2.9072022088339793</v>
      </c>
      <c r="J6502" s="42">
        <v>36.186527320523886</v>
      </c>
      <c r="K6502" s="42">
        <v>14.351128509382979</v>
      </c>
      <c r="L6502" s="42">
        <v>0.49057016359568778</v>
      </c>
      <c r="M6502" s="42">
        <v>0.88245701067020854</v>
      </c>
      <c r="N6502" s="42">
        <v>0.31722342182141494</v>
      </c>
      <c r="O6502" s="42">
        <v>0.9526141008174388</v>
      </c>
      <c r="P6502" s="42">
        <v>3.6752356437775009</v>
      </c>
    </row>
    <row r="6503" spans="1:16" s="30" customFormat="1" x14ac:dyDescent="0.25">
      <c r="A6503" s="28" t="s">
        <v>1137</v>
      </c>
      <c r="B6503" s="28"/>
      <c r="C6503" s="29">
        <v>1436</v>
      </c>
      <c r="D6503" s="30">
        <v>-1</v>
      </c>
      <c r="E6503" s="30">
        <v>2.68</v>
      </c>
      <c r="F6503" s="39">
        <f t="shared" si="382"/>
        <v>161.95830000000035</v>
      </c>
      <c r="G6503" s="39">
        <f t="shared" si="383"/>
        <v>161.97170000000034</v>
      </c>
      <c r="H6503" s="39">
        <f t="shared" si="384"/>
        <v>161.98510000000036</v>
      </c>
      <c r="I6503" s="42">
        <v>3.0685788272948455</v>
      </c>
      <c r="J6503" s="42">
        <v>44.06455888017647</v>
      </c>
      <c r="K6503" s="42">
        <v>17.376814966515738</v>
      </c>
      <c r="L6503" s="42">
        <v>0.14153828992530673</v>
      </c>
      <c r="M6503" s="42">
        <v>1.0527251616711739</v>
      </c>
      <c r="N6503" s="42">
        <v>0.37790549980947541</v>
      </c>
      <c r="O6503" s="42">
        <v>0.73654632152588562</v>
      </c>
      <c r="P6503" s="42">
        <v>4.6493465761694166</v>
      </c>
    </row>
    <row r="6504" spans="1:16" s="30" customFormat="1" x14ac:dyDescent="0.25">
      <c r="A6504" s="28" t="s">
        <v>1138</v>
      </c>
      <c r="B6504" s="28"/>
      <c r="C6504" s="29">
        <v>1436</v>
      </c>
      <c r="D6504" s="30">
        <v>1436</v>
      </c>
      <c r="E6504" s="30">
        <v>2.68</v>
      </c>
      <c r="F6504" s="39">
        <f t="shared" si="382"/>
        <v>161.98510000000036</v>
      </c>
      <c r="G6504" s="39">
        <f t="shared" si="383"/>
        <v>161.99850000000035</v>
      </c>
      <c r="H6504" s="39">
        <f t="shared" si="384"/>
        <v>162.01190000000037</v>
      </c>
      <c r="I6504" s="42">
        <v>5.8723608652223689</v>
      </c>
      <c r="J6504" s="42">
        <v>47.042516377943272</v>
      </c>
      <c r="K6504" s="42">
        <v>33.185070962390654</v>
      </c>
      <c r="L6504" s="42">
        <v>3.795251307375572</v>
      </c>
      <c r="M6504" s="42">
        <v>4.8186633523409199</v>
      </c>
      <c r="N6504" s="42">
        <v>1.9623078877175155</v>
      </c>
      <c r="O6504" s="42">
        <v>6.3862397820163494E-3</v>
      </c>
      <c r="P6504" s="42">
        <v>23.714600409713828</v>
      </c>
    </row>
    <row r="6505" spans="1:16" s="30" customFormat="1" x14ac:dyDescent="0.25">
      <c r="A6505" s="28" t="s">
        <v>1139</v>
      </c>
      <c r="B6505" s="28"/>
      <c r="C6505" s="29">
        <v>1436</v>
      </c>
      <c r="D6505" s="30">
        <v>-1</v>
      </c>
      <c r="E6505" s="30">
        <v>2.69</v>
      </c>
      <c r="F6505" s="39">
        <f t="shared" si="382"/>
        <v>162.01190000000037</v>
      </c>
      <c r="G6505" s="39">
        <f t="shared" si="383"/>
        <v>162.02535000000037</v>
      </c>
      <c r="H6505" s="39">
        <f t="shared" si="384"/>
        <v>162.03880000000038</v>
      </c>
      <c r="I6505" s="42">
        <v>5.8582457817717941</v>
      </c>
      <c r="J6505" s="42">
        <v>50.902025830979348</v>
      </c>
      <c r="K6505" s="42">
        <v>29.506532673336224</v>
      </c>
      <c r="L6505" s="42">
        <v>1.2409776256625407</v>
      </c>
      <c r="M6505" s="42">
        <v>3.8504499410569211</v>
      </c>
      <c r="N6505" s="42">
        <v>0.83135399466531179</v>
      </c>
      <c r="O6505" s="42">
        <v>2.3863249318801092</v>
      </c>
      <c r="P6505" s="42">
        <v>21.627589112227493</v>
      </c>
    </row>
    <row r="6506" spans="1:16" s="30" customFormat="1" x14ac:dyDescent="0.25">
      <c r="A6506" s="28" t="s">
        <v>1140</v>
      </c>
      <c r="B6506" s="28"/>
      <c r="C6506" s="29">
        <v>1435</v>
      </c>
      <c r="D6506" s="30">
        <v>-1</v>
      </c>
      <c r="E6506" s="30">
        <v>2.69</v>
      </c>
      <c r="F6506" s="39">
        <f t="shared" si="382"/>
        <v>162.03880000000038</v>
      </c>
      <c r="G6506" s="39">
        <f t="shared" si="383"/>
        <v>162.05225000000038</v>
      </c>
      <c r="H6506" s="39">
        <f t="shared" si="384"/>
        <v>162.06570000000039</v>
      </c>
      <c r="I6506" s="42">
        <v>4.8998736740601778</v>
      </c>
      <c r="J6506" s="42">
        <v>44.889403266119395</v>
      </c>
      <c r="K6506" s="42">
        <v>22.757902531796084</v>
      </c>
      <c r="L6506" s="42">
        <v>1.8125532843523056</v>
      </c>
      <c r="M6506" s="42">
        <v>2.3989388467782229</v>
      </c>
      <c r="N6506" s="42">
        <v>0.6413057284389686</v>
      </c>
      <c r="O6506" s="42">
        <v>2.6077145776566759</v>
      </c>
      <c r="P6506" s="42">
        <v>16.097486386837829</v>
      </c>
    </row>
    <row r="6507" spans="1:16" s="30" customFormat="1" x14ac:dyDescent="0.25">
      <c r="A6507" s="28" t="s">
        <v>1141</v>
      </c>
      <c r="B6507" s="28"/>
      <c r="C6507" s="29">
        <v>1435</v>
      </c>
      <c r="D6507" s="30">
        <v>-1</v>
      </c>
      <c r="E6507" s="30">
        <v>1.8</v>
      </c>
      <c r="F6507" s="39">
        <f t="shared" si="382"/>
        <v>162.06570000000039</v>
      </c>
      <c r="G6507" s="39">
        <f t="shared" si="383"/>
        <v>162.07470000000038</v>
      </c>
      <c r="H6507" s="39">
        <f t="shared" si="384"/>
        <v>162.08370000000039</v>
      </c>
      <c r="I6507" s="42">
        <v>6.0500552371707181</v>
      </c>
      <c r="J6507" s="42">
        <v>35.780856028662704</v>
      </c>
      <c r="K6507" s="42">
        <v>19.964418838211905</v>
      </c>
      <c r="L6507" s="42">
        <v>3.5016063876595429</v>
      </c>
      <c r="M6507" s="42">
        <v>2.362719525183719</v>
      </c>
      <c r="N6507" s="42">
        <v>0.46564206782674966</v>
      </c>
      <c r="O6507" s="42">
        <v>2.7024438010899186</v>
      </c>
      <c r="P6507" s="42">
        <v>9.922847922042493</v>
      </c>
    </row>
    <row r="6508" spans="1:16" s="30" customFormat="1" x14ac:dyDescent="0.25">
      <c r="A6508" s="28" t="s">
        <v>1142</v>
      </c>
      <c r="B6508" s="28" t="s">
        <v>246</v>
      </c>
      <c r="C6508" s="29">
        <v>1435</v>
      </c>
      <c r="D6508" s="30">
        <v>-1</v>
      </c>
      <c r="E6508" s="30">
        <v>2.1</v>
      </c>
      <c r="F6508" s="39">
        <f t="shared" si="382"/>
        <v>162.08370000000039</v>
      </c>
      <c r="G6508" s="39">
        <f t="shared" si="383"/>
        <v>162.0942000000004</v>
      </c>
      <c r="H6508" s="39">
        <f t="shared" si="384"/>
        <v>162.10470000000038</v>
      </c>
      <c r="I6508" s="42">
        <v>7.3152931789856064</v>
      </c>
      <c r="J6508" s="42">
        <v>33.985656405416997</v>
      </c>
      <c r="K6508" s="42">
        <v>14.387363922077748</v>
      </c>
      <c r="L6508" s="42">
        <v>4.63701127791259</v>
      </c>
      <c r="M6508" s="42">
        <v>2.8270985247338669</v>
      </c>
      <c r="N6508" s="42">
        <v>0.54728184935856727</v>
      </c>
      <c r="O6508" s="42">
        <v>3.3346815395095373</v>
      </c>
      <c r="P6508" s="42">
        <v>10.6140113433518</v>
      </c>
    </row>
    <row r="6509" spans="1:16" s="30" customFormat="1" x14ac:dyDescent="0.25">
      <c r="A6509" s="28" t="s">
        <v>1143</v>
      </c>
      <c r="B6509" s="28" t="s">
        <v>1189</v>
      </c>
      <c r="C6509" s="29">
        <v>1435</v>
      </c>
      <c r="D6509" s="30">
        <v>-1</v>
      </c>
      <c r="E6509" s="30">
        <v>2.5</v>
      </c>
      <c r="F6509" s="39">
        <f t="shared" si="382"/>
        <v>162.10470000000038</v>
      </c>
      <c r="G6509" s="39">
        <f t="shared" si="383"/>
        <v>162.11720000000037</v>
      </c>
      <c r="H6509" s="39">
        <f t="shared" si="384"/>
        <v>162.12970000000038</v>
      </c>
      <c r="I6509" s="42">
        <v>27.681921073482709</v>
      </c>
      <c r="J6509" s="42">
        <v>34.096525489936681</v>
      </c>
      <c r="K6509" s="42">
        <v>17.730255207840429</v>
      </c>
      <c r="L6509" s="42">
        <v>7.958070581902752</v>
      </c>
      <c r="M6509" s="42">
        <v>4.013872515811503</v>
      </c>
      <c r="N6509" s="42">
        <v>0.61777594309665951</v>
      </c>
      <c r="O6509" s="42">
        <v>4.185115803814714</v>
      </c>
      <c r="P6509" s="42">
        <v>9.8539503025132422</v>
      </c>
    </row>
    <row r="6510" spans="1:16" s="30" customFormat="1" x14ac:dyDescent="0.25">
      <c r="A6510" s="28" t="s">
        <v>1144</v>
      </c>
      <c r="B6510" s="28" t="s">
        <v>961</v>
      </c>
      <c r="C6510" s="29">
        <v>1435</v>
      </c>
      <c r="D6510" s="30">
        <v>-1</v>
      </c>
      <c r="E6510" s="30">
        <v>2.5</v>
      </c>
      <c r="F6510" s="39">
        <f t="shared" si="382"/>
        <v>162.12970000000038</v>
      </c>
      <c r="G6510" s="39">
        <f t="shared" si="383"/>
        <v>162.14220000000037</v>
      </c>
      <c r="H6510" s="39">
        <f t="shared" si="384"/>
        <v>162.15470000000039</v>
      </c>
      <c r="I6510" s="42">
        <v>2.6162091302816646</v>
      </c>
      <c r="J6510" s="42">
        <v>44.802837425596714</v>
      </c>
      <c r="K6510" s="42">
        <v>8.3503035857447614</v>
      </c>
      <c r="L6510" s="42">
        <v>1.1375628235239956</v>
      </c>
      <c r="M6510" s="42">
        <v>0.41832694116538377</v>
      </c>
      <c r="N6510" s="42">
        <v>0.76219357297091328</v>
      </c>
      <c r="O6510" s="42">
        <v>3.1931198910081747E-3</v>
      </c>
      <c r="P6510" s="42">
        <v>9.5715993076170349</v>
      </c>
    </row>
    <row r="6511" spans="1:16" s="30" customFormat="1" x14ac:dyDescent="0.25">
      <c r="A6511" s="28" t="s">
        <v>993</v>
      </c>
      <c r="B6511" s="28"/>
      <c r="C6511" s="29">
        <v>1435</v>
      </c>
      <c r="D6511" s="30">
        <v>-1</v>
      </c>
      <c r="E6511" s="30">
        <v>2.5</v>
      </c>
      <c r="F6511" s="39">
        <f t="shared" si="382"/>
        <v>162.15470000000039</v>
      </c>
      <c r="G6511" s="39">
        <f t="shared" si="383"/>
        <v>162.16720000000038</v>
      </c>
      <c r="H6511" s="39">
        <f t="shared" si="384"/>
        <v>162.17970000000039</v>
      </c>
      <c r="I6511" s="42">
        <v>3.0898403823091201</v>
      </c>
      <c r="J6511" s="42">
        <v>58.988833829539573</v>
      </c>
      <c r="K6511" s="42">
        <v>20.210039193921016</v>
      </c>
      <c r="L6511" s="42">
        <v>1.255917163692186</v>
      </c>
      <c r="M6511" s="42">
        <v>2.2263058603466881</v>
      </c>
      <c r="N6511" s="42">
        <v>1.2367902959481774</v>
      </c>
      <c r="O6511" s="42">
        <v>1.3432391008174389</v>
      </c>
      <c r="P6511" s="42">
        <v>13.8785455927926</v>
      </c>
    </row>
    <row r="6512" spans="1:16" s="30" customFormat="1" x14ac:dyDescent="0.25">
      <c r="A6512" s="28" t="s">
        <v>994</v>
      </c>
      <c r="B6512" s="28"/>
      <c r="C6512" s="29">
        <v>1435</v>
      </c>
      <c r="D6512" s="30">
        <v>-1</v>
      </c>
      <c r="E6512" s="30">
        <v>2.5</v>
      </c>
      <c r="F6512" s="39">
        <f t="shared" si="382"/>
        <v>162.17970000000039</v>
      </c>
      <c r="G6512" s="39">
        <f t="shared" si="383"/>
        <v>162.19220000000038</v>
      </c>
      <c r="H6512" s="39">
        <f t="shared" si="384"/>
        <v>162.2047000000004</v>
      </c>
      <c r="I6512" s="42">
        <v>5.3633997064882886</v>
      </c>
      <c r="J6512" s="42">
        <v>65.030465980884841</v>
      </c>
      <c r="K6512" s="42">
        <v>16.078009311982584</v>
      </c>
      <c r="L6512" s="42">
        <v>0.28180395253697699</v>
      </c>
      <c r="M6512" s="42">
        <v>3.5151411700067743</v>
      </c>
      <c r="N6512" s="42">
        <v>0.8887971548329735</v>
      </c>
      <c r="O6512" s="42">
        <v>0.47896798365122623</v>
      </c>
      <c r="P6512" s="42">
        <v>9.3336887686076597</v>
      </c>
    </row>
    <row r="6513" spans="1:16" s="30" customFormat="1" x14ac:dyDescent="0.25">
      <c r="A6513" s="28" t="s">
        <v>1145</v>
      </c>
      <c r="B6513" s="28"/>
      <c r="C6513" s="29">
        <v>1435</v>
      </c>
      <c r="D6513" s="30">
        <v>-1</v>
      </c>
      <c r="E6513" s="30">
        <v>2.5</v>
      </c>
      <c r="F6513" s="39">
        <f t="shared" si="382"/>
        <v>162.2047000000004</v>
      </c>
      <c r="G6513" s="39">
        <f t="shared" si="383"/>
        <v>162.21720000000039</v>
      </c>
      <c r="H6513" s="39">
        <f t="shared" si="384"/>
        <v>162.22970000000041</v>
      </c>
      <c r="I6513" s="42">
        <v>3.928442481136075</v>
      </c>
      <c r="J6513" s="42">
        <v>75.114151951288179</v>
      </c>
      <c r="K6513" s="42">
        <v>26.578006850052265</v>
      </c>
      <c r="L6513" s="42">
        <v>0.53505678795063172</v>
      </c>
      <c r="M6513" s="42">
        <v>3.1467247029286618</v>
      </c>
      <c r="N6513" s="42">
        <v>0.74685634446843641</v>
      </c>
      <c r="O6513" s="42">
        <v>2.6566757493188016</v>
      </c>
      <c r="P6513" s="42">
        <v>15.877670172149269</v>
      </c>
    </row>
    <row r="6514" spans="1:16" s="30" customFormat="1" x14ac:dyDescent="0.25">
      <c r="A6514" s="28" t="s">
        <v>1099</v>
      </c>
      <c r="B6514" s="28"/>
      <c r="C6514" s="29">
        <v>1435</v>
      </c>
      <c r="D6514" s="30">
        <v>-1</v>
      </c>
      <c r="E6514" s="30">
        <v>2.4900000000000002</v>
      </c>
      <c r="F6514" s="39">
        <f t="shared" si="382"/>
        <v>162.22970000000041</v>
      </c>
      <c r="G6514" s="39">
        <f t="shared" si="383"/>
        <v>162.24215000000041</v>
      </c>
      <c r="H6514" s="39">
        <f t="shared" si="384"/>
        <v>162.25460000000041</v>
      </c>
      <c r="I6514" s="42">
        <v>3.5686909439902119</v>
      </c>
      <c r="J6514" s="42">
        <v>80.515952983689985</v>
      </c>
      <c r="K6514" s="42">
        <v>20.557472095055875</v>
      </c>
      <c r="L6514" s="42">
        <v>0.48337705269252523</v>
      </c>
      <c r="M6514" s="42">
        <v>3.9724256632652151</v>
      </c>
      <c r="N6514" s="42">
        <v>0.77057665438841605</v>
      </c>
      <c r="O6514" s="42">
        <v>1.6008174386920984</v>
      </c>
      <c r="P6514" s="42">
        <v>25.053381570725211</v>
      </c>
    </row>
    <row r="6515" spans="1:16" s="30" customFormat="1" x14ac:dyDescent="0.25">
      <c r="A6515" s="28" t="s">
        <v>1104</v>
      </c>
      <c r="B6515" s="28"/>
      <c r="C6515" s="29">
        <v>1435</v>
      </c>
      <c r="D6515" s="30">
        <v>-1</v>
      </c>
      <c r="E6515" s="30">
        <v>2.4900000000000002</v>
      </c>
      <c r="F6515" s="39">
        <f t="shared" si="382"/>
        <v>162.25460000000041</v>
      </c>
      <c r="G6515" s="39">
        <f t="shared" si="383"/>
        <v>162.26705000000041</v>
      </c>
      <c r="H6515" s="39">
        <f t="shared" si="384"/>
        <v>162.27950000000041</v>
      </c>
      <c r="I6515" s="42">
        <v>7.0455407307797042</v>
      </c>
      <c r="J6515" s="42">
        <v>85.813134337171334</v>
      </c>
      <c r="K6515" s="42">
        <v>27.258754323712949</v>
      </c>
      <c r="L6515" s="42">
        <v>1.9285283647602192</v>
      </c>
      <c r="M6515" s="42">
        <v>10.703743018845781</v>
      </c>
      <c r="N6515" s="42">
        <v>1.3169058808586307</v>
      </c>
      <c r="O6515" s="42">
        <v>1.5454700272479567</v>
      </c>
      <c r="P6515" s="42">
        <v>28.514766161678157</v>
      </c>
    </row>
    <row r="6516" spans="1:16" s="30" customFormat="1" x14ac:dyDescent="0.25">
      <c r="A6516" s="28" t="s">
        <v>1105</v>
      </c>
      <c r="B6516" s="28"/>
      <c r="C6516" s="29">
        <v>1435</v>
      </c>
      <c r="D6516" s="30">
        <v>-1</v>
      </c>
      <c r="E6516" s="30">
        <v>2.4900000000000002</v>
      </c>
      <c r="F6516" s="39">
        <f t="shared" si="382"/>
        <v>162.27950000000041</v>
      </c>
      <c r="G6516" s="39">
        <f t="shared" si="383"/>
        <v>162.29195000000041</v>
      </c>
      <c r="H6516" s="39">
        <f t="shared" si="384"/>
        <v>162.30440000000041</v>
      </c>
      <c r="I6516" s="42">
        <v>9.5346820255154761</v>
      </c>
      <c r="J6516" s="42">
        <v>73.937026257121943</v>
      </c>
      <c r="K6516" s="42">
        <v>33.40585186571721</v>
      </c>
      <c r="L6516" s="42">
        <v>5.1103179753406875</v>
      </c>
      <c r="M6516" s="42">
        <v>6.1247993001509577</v>
      </c>
      <c r="N6516" s="42">
        <v>1.1230471230788772</v>
      </c>
      <c r="O6516" s="42">
        <v>2.1074591280653951</v>
      </c>
      <c r="P6516" s="42">
        <v>35.830042994235534</v>
      </c>
    </row>
    <row r="6517" spans="1:16" s="30" customFormat="1" x14ac:dyDescent="0.25">
      <c r="A6517" s="28" t="s">
        <v>1106</v>
      </c>
      <c r="B6517" s="28"/>
      <c r="C6517" s="29">
        <v>1435</v>
      </c>
      <c r="D6517" s="30">
        <v>1435</v>
      </c>
      <c r="E6517" s="30">
        <v>2.4900000000000002</v>
      </c>
      <c r="F6517" s="39">
        <f t="shared" si="382"/>
        <v>162.30440000000041</v>
      </c>
      <c r="G6517" s="39">
        <f t="shared" si="383"/>
        <v>162.31685000000041</v>
      </c>
      <c r="H6517" s="39">
        <f t="shared" si="384"/>
        <v>162.32930000000042</v>
      </c>
      <c r="I6517" s="42">
        <v>10.867065831520705</v>
      </c>
      <c r="J6517" s="42">
        <v>60.893436627349594</v>
      </c>
      <c r="K6517" s="42">
        <v>48.321116382651908</v>
      </c>
      <c r="L6517" s="42">
        <v>5.7346246701128667</v>
      </c>
      <c r="M6517" s="42">
        <v>4.4182593744387955</v>
      </c>
      <c r="N6517" s="42">
        <v>1.1625809729455099</v>
      </c>
      <c r="O6517" s="42">
        <v>3.4411188692098098</v>
      </c>
      <c r="P6517" s="42">
        <v>64.111173649573516</v>
      </c>
    </row>
    <row r="6518" spans="1:16" s="30" customFormat="1" x14ac:dyDescent="0.25">
      <c r="A6518" s="28" t="s">
        <v>1107</v>
      </c>
      <c r="B6518" s="28"/>
      <c r="C6518" s="29">
        <v>1434</v>
      </c>
      <c r="D6518" s="30">
        <v>-1</v>
      </c>
      <c r="E6518" s="30">
        <v>2.4900000000000002</v>
      </c>
      <c r="F6518" s="39">
        <f t="shared" si="382"/>
        <v>162.32930000000042</v>
      </c>
      <c r="G6518" s="39">
        <f t="shared" si="383"/>
        <v>162.34175000000042</v>
      </c>
      <c r="H6518" s="39">
        <f t="shared" si="384"/>
        <v>162.35420000000042</v>
      </c>
      <c r="I6518" s="42">
        <v>5.9596411423181666</v>
      </c>
      <c r="J6518" s="42">
        <v>51.031720285452273</v>
      </c>
      <c r="K6518" s="42">
        <v>21.279017682187849</v>
      </c>
      <c r="L6518" s="42">
        <v>3.1881527471486506</v>
      </c>
      <c r="M6518" s="42">
        <v>2.363217385274365</v>
      </c>
      <c r="N6518" s="42">
        <v>0.52756255556966847</v>
      </c>
      <c r="O6518" s="42">
        <v>2.4512517029972756</v>
      </c>
      <c r="P6518" s="42">
        <v>16.864109105726794</v>
      </c>
    </row>
    <row r="6519" spans="1:16" s="30" customFormat="1" x14ac:dyDescent="0.25">
      <c r="A6519" s="28" t="s">
        <v>1108</v>
      </c>
      <c r="B6519" s="28"/>
      <c r="C6519" s="29">
        <v>1434</v>
      </c>
      <c r="D6519" s="30">
        <v>-1</v>
      </c>
      <c r="E6519" s="30">
        <v>2.4900000000000002</v>
      </c>
      <c r="F6519" s="39">
        <f t="shared" si="382"/>
        <v>162.35420000000042</v>
      </c>
      <c r="G6519" s="39">
        <f t="shared" si="383"/>
        <v>162.36665000000042</v>
      </c>
      <c r="H6519" s="39">
        <f t="shared" si="384"/>
        <v>162.37910000000042</v>
      </c>
      <c r="I6519" s="42">
        <v>4.930141903611057</v>
      </c>
      <c r="J6519" s="42">
        <v>41.835295603828627</v>
      </c>
      <c r="K6519" s="42">
        <v>7.3638019213537271</v>
      </c>
      <c r="L6519" s="42">
        <v>2.3773231534952317</v>
      </c>
      <c r="M6519" s="42">
        <v>2.4417548145737871</v>
      </c>
      <c r="N6519" s="42">
        <v>0.51003429442398074</v>
      </c>
      <c r="O6519" s="42">
        <v>2.0723348092643055</v>
      </c>
      <c r="P6519" s="42">
        <v>4.9596344124620453</v>
      </c>
    </row>
    <row r="6520" spans="1:16" s="30" customFormat="1" x14ac:dyDescent="0.25">
      <c r="A6520" s="28" t="s">
        <v>1109</v>
      </c>
      <c r="B6520" s="28"/>
      <c r="C6520" s="29">
        <v>1434</v>
      </c>
      <c r="D6520" s="30">
        <v>-1</v>
      </c>
      <c r="E6520" s="30">
        <v>2.4900000000000002</v>
      </c>
      <c r="F6520" s="39">
        <f t="shared" si="382"/>
        <v>162.37910000000042</v>
      </c>
      <c r="G6520" s="39">
        <f t="shared" si="383"/>
        <v>162.39155000000042</v>
      </c>
      <c r="H6520" s="39">
        <f t="shared" si="384"/>
        <v>162.40400000000042</v>
      </c>
      <c r="I6520" s="42">
        <v>3.4431812987110866</v>
      </c>
      <c r="J6520" s="42">
        <v>39.58111185823941</v>
      </c>
      <c r="K6520" s="42">
        <v>13.733493360370586</v>
      </c>
      <c r="L6520" s="42">
        <v>0.79904395809669837</v>
      </c>
      <c r="M6520" s="42">
        <v>2.5836449404079249</v>
      </c>
      <c r="N6520" s="42">
        <v>0.7828654896481646</v>
      </c>
      <c r="O6520" s="42">
        <v>1.1314288147138967</v>
      </c>
      <c r="P6520" s="42">
        <v>5.1202961053325629</v>
      </c>
    </row>
    <row r="6521" spans="1:16" s="30" customFormat="1" x14ac:dyDescent="0.25">
      <c r="A6521" s="28" t="s">
        <v>1110</v>
      </c>
      <c r="B6521" s="28"/>
      <c r="C6521" s="29">
        <v>1434</v>
      </c>
      <c r="D6521" s="30">
        <v>-1</v>
      </c>
      <c r="E6521" s="30">
        <v>2.4900000000000002</v>
      </c>
      <c r="F6521" s="39">
        <f t="shared" si="382"/>
        <v>162.40400000000042</v>
      </c>
      <c r="G6521" s="39">
        <f t="shared" si="383"/>
        <v>162.41645000000042</v>
      </c>
      <c r="H6521" s="39">
        <f t="shared" si="384"/>
        <v>162.42890000000043</v>
      </c>
      <c r="I6521" s="42">
        <v>3.7170845035318214</v>
      </c>
      <c r="J6521" s="42">
        <v>38.228539888361446</v>
      </c>
      <c r="K6521" s="42">
        <v>20.879131708171482</v>
      </c>
      <c r="L6521" s="42">
        <v>2.4408438559323908</v>
      </c>
      <c r="M6521" s="42">
        <v>3.4946044412676227</v>
      </c>
      <c r="N6521" s="42">
        <v>1.4961895084465897</v>
      </c>
      <c r="O6521" s="42">
        <v>6.3862397820163494E-3</v>
      </c>
      <c r="P6521" s="42">
        <v>7.1069932641392226</v>
      </c>
    </row>
    <row r="6522" spans="1:16" s="30" customFormat="1" x14ac:dyDescent="0.25">
      <c r="A6522" s="28" t="s">
        <v>1111</v>
      </c>
      <c r="B6522" s="28"/>
      <c r="C6522" s="29">
        <v>1434</v>
      </c>
      <c r="D6522" s="30">
        <v>-1</v>
      </c>
      <c r="E6522" s="30">
        <v>2.4900000000000002</v>
      </c>
      <c r="F6522" s="39">
        <f t="shared" si="382"/>
        <v>162.42890000000043</v>
      </c>
      <c r="G6522" s="39">
        <f t="shared" si="383"/>
        <v>162.44135000000043</v>
      </c>
      <c r="H6522" s="39">
        <f t="shared" si="384"/>
        <v>162.45380000000043</v>
      </c>
      <c r="I6522" s="42">
        <v>2.4996768650041381</v>
      </c>
      <c r="J6522" s="42">
        <v>44.613889347664411</v>
      </c>
      <c r="K6522" s="42">
        <v>16.74940547932141</v>
      </c>
      <c r="L6522" s="42">
        <v>0.32866983665219779</v>
      </c>
      <c r="M6522" s="42">
        <v>1.314972964419006</v>
      </c>
      <c r="N6522" s="42">
        <v>0.44668487234853294</v>
      </c>
      <c r="O6522" s="42">
        <v>0.63543085831062673</v>
      </c>
      <c r="P6522" s="42">
        <v>4.8969007935255986</v>
      </c>
    </row>
    <row r="6523" spans="1:16" s="30" customFormat="1" x14ac:dyDescent="0.25">
      <c r="A6523" s="28" t="s">
        <v>1112</v>
      </c>
      <c r="B6523" s="28"/>
      <c r="C6523" s="29">
        <v>1434</v>
      </c>
      <c r="D6523" s="30">
        <v>-1</v>
      </c>
      <c r="E6523" s="30">
        <v>2.4900000000000002</v>
      </c>
      <c r="F6523" s="39">
        <f t="shared" si="382"/>
        <v>162.45380000000043</v>
      </c>
      <c r="G6523" s="39">
        <f t="shared" si="383"/>
        <v>162.46625000000043</v>
      </c>
      <c r="H6523" s="39">
        <f t="shared" si="384"/>
        <v>162.47870000000043</v>
      </c>
      <c r="I6523" s="42">
        <v>3.2244689978423744</v>
      </c>
      <c r="J6523" s="42">
        <v>84.64410972433744</v>
      </c>
      <c r="K6523" s="42">
        <v>24.679422595430282</v>
      </c>
      <c r="L6523" s="42">
        <v>9.7217660437358841E-2</v>
      </c>
      <c r="M6523" s="42">
        <v>18.231014194346798</v>
      </c>
      <c r="N6523" s="42">
        <v>1.5321033913374826</v>
      </c>
      <c r="O6523" s="42">
        <v>2.7673705722070847E-2</v>
      </c>
      <c r="P6523" s="42">
        <v>4.7303733581554761</v>
      </c>
    </row>
    <row r="6524" spans="1:16" s="30" customFormat="1" x14ac:dyDescent="0.25">
      <c r="A6524" s="28" t="s">
        <v>1190</v>
      </c>
      <c r="B6524" s="28"/>
      <c r="C6524" s="29">
        <v>1434</v>
      </c>
      <c r="D6524" s="30">
        <v>-1</v>
      </c>
      <c r="E6524" s="30">
        <v>2.4900000000000002</v>
      </c>
      <c r="F6524" s="39">
        <f t="shared" si="382"/>
        <v>162.47870000000043</v>
      </c>
      <c r="G6524" s="39">
        <f t="shared" si="383"/>
        <v>162.49115000000043</v>
      </c>
      <c r="H6524" s="39">
        <f t="shared" si="384"/>
        <v>162.50360000000043</v>
      </c>
      <c r="I6524" s="42">
        <v>7.1387217642125007</v>
      </c>
      <c r="J6524" s="42">
        <v>73.965958690451714</v>
      </c>
      <c r="K6524" s="42">
        <v>31.946248060071568</v>
      </c>
      <c r="L6524" s="42">
        <v>0.52233051481426718</v>
      </c>
      <c r="M6524" s="42">
        <v>5.0119575325342671</v>
      </c>
      <c r="N6524" s="42">
        <v>1.0553156357170075</v>
      </c>
      <c r="O6524" s="42">
        <v>1.9765412125340602</v>
      </c>
      <c r="P6524" s="42">
        <v>11.877631464876728</v>
      </c>
    </row>
    <row r="6525" spans="1:16" s="30" customFormat="1" x14ac:dyDescent="0.25">
      <c r="A6525" s="28" t="s">
        <v>1191</v>
      </c>
      <c r="B6525" s="28"/>
      <c r="C6525" s="29">
        <v>1434</v>
      </c>
      <c r="D6525" s="30">
        <v>-1</v>
      </c>
      <c r="E6525" s="30">
        <v>2.4900000000000002</v>
      </c>
      <c r="F6525" s="39">
        <f t="shared" si="382"/>
        <v>162.50360000000043</v>
      </c>
      <c r="G6525" s="39">
        <f t="shared" si="383"/>
        <v>162.51605000000043</v>
      </c>
      <c r="H6525" s="39">
        <f t="shared" si="384"/>
        <v>162.52850000000043</v>
      </c>
      <c r="I6525" s="42">
        <v>5.0301653034346305</v>
      </c>
      <c r="J6525" s="42">
        <v>75.000351046857745</v>
      </c>
      <c r="K6525" s="42">
        <v>35.625731695833721</v>
      </c>
      <c r="L6525" s="42">
        <v>1.1202993573564055</v>
      </c>
      <c r="M6525" s="42">
        <v>3.2981986355077368</v>
      </c>
      <c r="N6525" s="42">
        <v>0.70170201956052336</v>
      </c>
      <c r="O6525" s="42">
        <v>4.2393988419618536</v>
      </c>
      <c r="P6525" s="42">
        <v>17.840407264135511</v>
      </c>
    </row>
    <row r="6526" spans="1:16" s="30" customFormat="1" x14ac:dyDescent="0.25">
      <c r="A6526" s="28" t="s">
        <v>1192</v>
      </c>
      <c r="B6526" s="28"/>
      <c r="C6526" s="29">
        <v>1434</v>
      </c>
      <c r="D6526" s="30">
        <v>1434</v>
      </c>
      <c r="E6526" s="30">
        <v>2.4900000000000002</v>
      </c>
      <c r="F6526" s="39">
        <f t="shared" si="382"/>
        <v>162.52850000000043</v>
      </c>
      <c r="G6526" s="39">
        <f t="shared" si="383"/>
        <v>162.54095000000044</v>
      </c>
      <c r="H6526" s="39">
        <f t="shared" si="384"/>
        <v>162.55340000000044</v>
      </c>
      <c r="I6526" s="42">
        <v>5.5456661183644202</v>
      </c>
      <c r="J6526" s="42">
        <v>63.188743004844859</v>
      </c>
      <c r="K6526" s="42">
        <v>23.091700569304859</v>
      </c>
      <c r="L6526" s="42">
        <v>2.1404484782918551</v>
      </c>
      <c r="M6526" s="42">
        <v>2.8801206243876765</v>
      </c>
      <c r="N6526" s="42">
        <v>0.62673059824717392</v>
      </c>
      <c r="O6526" s="42">
        <v>1.4539339237057223</v>
      </c>
      <c r="P6526" s="42">
        <v>19.178691328324895</v>
      </c>
    </row>
    <row r="6527" spans="1:16" s="30" customFormat="1" x14ac:dyDescent="0.25">
      <c r="A6527" s="28" t="s">
        <v>1193</v>
      </c>
      <c r="B6527" s="28"/>
      <c r="C6527" s="29">
        <v>1433</v>
      </c>
      <c r="D6527" s="30">
        <v>-1</v>
      </c>
      <c r="E6527" s="30">
        <v>2.4900000000000002</v>
      </c>
      <c r="F6527" s="39">
        <f t="shared" si="382"/>
        <v>162.55340000000044</v>
      </c>
      <c r="G6527" s="39">
        <f t="shared" si="383"/>
        <v>162.56585000000044</v>
      </c>
      <c r="H6527" s="39">
        <f t="shared" si="384"/>
        <v>162.57830000000044</v>
      </c>
      <c r="I6527" s="42">
        <v>8.5801070475318308</v>
      </c>
      <c r="J6527" s="42">
        <v>45.907979225638471</v>
      </c>
      <c r="K6527" s="42">
        <v>36.518078554796695</v>
      </c>
      <c r="L6527" s="42">
        <v>5.0654993612517512</v>
      </c>
      <c r="M6527" s="42">
        <v>3.2729322359074478</v>
      </c>
      <c r="N6527" s="42">
        <v>0.57052584783437066</v>
      </c>
      <c r="O6527" s="42">
        <v>4.045682901907357</v>
      </c>
      <c r="P6527" s="42">
        <v>16.033360896799785</v>
      </c>
    </row>
    <row r="6528" spans="1:16" s="30" customFormat="1" x14ac:dyDescent="0.25">
      <c r="A6528" s="28" t="s">
        <v>1194</v>
      </c>
      <c r="B6528" s="28"/>
      <c r="C6528" s="29">
        <v>1433</v>
      </c>
      <c r="D6528" s="30">
        <v>-1</v>
      </c>
      <c r="E6528" s="30">
        <v>2.4900000000000002</v>
      </c>
      <c r="F6528" s="39">
        <f t="shared" si="382"/>
        <v>162.57830000000044</v>
      </c>
      <c r="G6528" s="39">
        <f t="shared" si="383"/>
        <v>162.59075000000044</v>
      </c>
      <c r="H6528" s="39">
        <f t="shared" si="384"/>
        <v>162.60320000000044</v>
      </c>
      <c r="I6528" s="42">
        <v>5.8504883099065328</v>
      </c>
      <c r="J6528" s="42">
        <v>31.7898004454206</v>
      </c>
      <c r="K6528" s="42">
        <v>15.263501754157243</v>
      </c>
      <c r="L6528" s="42">
        <v>2.8305444720168063</v>
      </c>
      <c r="M6528" s="42">
        <v>1.6593676821234442</v>
      </c>
      <c r="N6528" s="42">
        <v>0.34265845294042929</v>
      </c>
      <c r="O6528" s="42">
        <v>1.6370061307901909</v>
      </c>
      <c r="P6528" s="42">
        <v>5.5751396974628973</v>
      </c>
    </row>
    <row r="6529" spans="1:16" s="30" customFormat="1" x14ac:dyDescent="0.25">
      <c r="A6529" s="28" t="s">
        <v>1195</v>
      </c>
      <c r="B6529" s="28"/>
      <c r="C6529" s="29">
        <v>1433</v>
      </c>
      <c r="D6529" s="30">
        <v>-1</v>
      </c>
      <c r="E6529" s="30">
        <v>2.4900000000000002</v>
      </c>
      <c r="F6529" s="39">
        <f t="shared" si="382"/>
        <v>162.60320000000044</v>
      </c>
      <c r="G6529" s="39">
        <f t="shared" si="383"/>
        <v>162.61565000000044</v>
      </c>
      <c r="H6529" s="39">
        <f t="shared" si="384"/>
        <v>162.62810000000044</v>
      </c>
      <c r="I6529" s="42">
        <v>9.6040905437905941</v>
      </c>
      <c r="J6529" s="42">
        <v>26.14134077473804</v>
      </c>
      <c r="K6529" s="42">
        <v>26.304398764035962</v>
      </c>
      <c r="L6529" s="42">
        <v>5.7819332072067438</v>
      </c>
      <c r="M6529" s="42">
        <v>2.9197005015940412</v>
      </c>
      <c r="N6529" s="42">
        <v>0.4687857233583132</v>
      </c>
      <c r="O6529" s="42">
        <v>2.9472496594005451</v>
      </c>
      <c r="P6529" s="42">
        <v>10.509223333274123</v>
      </c>
    </row>
    <row r="6530" spans="1:16" s="30" customFormat="1" x14ac:dyDescent="0.25">
      <c r="A6530" s="28" t="s">
        <v>1196</v>
      </c>
      <c r="B6530" s="28"/>
      <c r="C6530" s="29">
        <v>1433</v>
      </c>
      <c r="D6530" s="30">
        <v>-1</v>
      </c>
      <c r="E6530" s="30">
        <v>2.4900000000000002</v>
      </c>
      <c r="F6530" s="39">
        <f t="shared" si="382"/>
        <v>162.62810000000044</v>
      </c>
      <c r="G6530" s="39">
        <f t="shared" si="383"/>
        <v>162.64055000000045</v>
      </c>
      <c r="H6530" s="39">
        <f t="shared" si="384"/>
        <v>162.65300000000045</v>
      </c>
      <c r="I6530" s="42">
        <v>6.8997739145436663</v>
      </c>
      <c r="J6530" s="42">
        <v>26.598164608726261</v>
      </c>
      <c r="K6530" s="42">
        <v>14.858248743276659</v>
      </c>
      <c r="L6530" s="42">
        <v>3.6080644290263488</v>
      </c>
      <c r="M6530" s="42">
        <v>2.0505612483486155</v>
      </c>
      <c r="N6530" s="42">
        <v>0.39028959735805918</v>
      </c>
      <c r="O6530" s="42">
        <v>2.8440054495912808</v>
      </c>
      <c r="P6530" s="42">
        <v>5.5244358216188596</v>
      </c>
    </row>
    <row r="6531" spans="1:16" s="30" customFormat="1" x14ac:dyDescent="0.25">
      <c r="A6531" s="28" t="s">
        <v>1197</v>
      </c>
      <c r="B6531" s="28"/>
      <c r="C6531" s="29">
        <v>1433</v>
      </c>
      <c r="D6531" s="30">
        <v>-1</v>
      </c>
      <c r="E6531" s="30">
        <v>2.4900000000000002</v>
      </c>
      <c r="F6531" s="39">
        <f t="shared" si="382"/>
        <v>162.65300000000045</v>
      </c>
      <c r="G6531" s="39">
        <f t="shared" si="383"/>
        <v>162.66545000000045</v>
      </c>
      <c r="H6531" s="39">
        <f t="shared" si="384"/>
        <v>162.67790000000045</v>
      </c>
      <c r="I6531" s="42">
        <v>6.9865554870554272</v>
      </c>
      <c r="J6531" s="42">
        <v>26.911097807621076</v>
      </c>
      <c r="K6531" s="42">
        <v>21.956029813301754</v>
      </c>
      <c r="L6531" s="42">
        <v>32.529571432239123</v>
      </c>
      <c r="M6531" s="42">
        <v>11.302793172915699</v>
      </c>
      <c r="N6531" s="42">
        <v>12.280452178331005</v>
      </c>
      <c r="O6531" s="42">
        <v>9.4729223433242513E-2</v>
      </c>
      <c r="P6531" s="42">
        <v>11.241148693987462</v>
      </c>
    </row>
    <row r="6532" spans="1:16" s="30" customFormat="1" x14ac:dyDescent="0.25">
      <c r="A6532" s="28" t="s">
        <v>1198</v>
      </c>
      <c r="B6532" s="28"/>
      <c r="C6532" s="29">
        <v>1433</v>
      </c>
      <c r="D6532" s="30">
        <v>-1</v>
      </c>
      <c r="E6532" s="30">
        <v>2.4900000000000002</v>
      </c>
      <c r="F6532" s="39">
        <f t="shared" si="382"/>
        <v>162.67790000000045</v>
      </c>
      <c r="G6532" s="39">
        <f t="shared" si="383"/>
        <v>162.69035000000045</v>
      </c>
      <c r="H6532" s="39">
        <f t="shared" si="384"/>
        <v>162.70280000000045</v>
      </c>
      <c r="I6532" s="42">
        <v>2.6380984253317901</v>
      </c>
      <c r="J6532" s="42">
        <v>31.718125163918309</v>
      </c>
      <c r="K6532" s="42">
        <v>34.587605755674794</v>
      </c>
      <c r="L6532" s="42">
        <v>0.51558005688976072</v>
      </c>
      <c r="M6532" s="42">
        <v>1.5466023715921031</v>
      </c>
      <c r="N6532" s="42">
        <v>0.45706846183157629</v>
      </c>
      <c r="O6532" s="42">
        <v>0.64075272479564038</v>
      </c>
      <c r="P6532" s="42">
        <v>4.1394246561614425</v>
      </c>
    </row>
    <row r="6533" spans="1:16" s="30" customFormat="1" x14ac:dyDescent="0.25">
      <c r="A6533" s="28" t="s">
        <v>1125</v>
      </c>
      <c r="B6533" s="28"/>
      <c r="C6533" s="29">
        <v>1433</v>
      </c>
      <c r="D6533" s="30">
        <v>-1</v>
      </c>
      <c r="E6533" s="30">
        <v>2.4900000000000002</v>
      </c>
      <c r="F6533" s="39">
        <f t="shared" si="382"/>
        <v>162.70280000000045</v>
      </c>
      <c r="G6533" s="39">
        <f t="shared" si="383"/>
        <v>162.71525000000045</v>
      </c>
      <c r="H6533" s="39">
        <f t="shared" si="384"/>
        <v>162.72770000000045</v>
      </c>
      <c r="I6533" s="42">
        <v>2.8934491221374121</v>
      </c>
      <c r="J6533" s="42">
        <v>43.784801538166462</v>
      </c>
      <c r="K6533" s="42">
        <v>26.727221985948425</v>
      </c>
      <c r="L6533" s="42">
        <v>1.3614898991016799</v>
      </c>
      <c r="M6533" s="42">
        <v>3.0139205237488151</v>
      </c>
      <c r="N6533" s="42">
        <v>1.0636987171345103</v>
      </c>
      <c r="O6533" s="42">
        <v>0.59711341961852871</v>
      </c>
      <c r="P6533" s="42">
        <v>7.4249363914906565</v>
      </c>
    </row>
    <row r="6534" spans="1:16" s="30" customFormat="1" x14ac:dyDescent="0.25">
      <c r="A6534" s="28" t="s">
        <v>1126</v>
      </c>
      <c r="B6534" s="28"/>
      <c r="C6534" s="29">
        <v>1433</v>
      </c>
      <c r="D6534" s="30">
        <v>-1</v>
      </c>
      <c r="E6534" s="30">
        <v>2.4900000000000002</v>
      </c>
      <c r="F6534" s="39">
        <f t="shared" si="382"/>
        <v>162.72770000000045</v>
      </c>
      <c r="G6534" s="39">
        <f t="shared" si="383"/>
        <v>162.74015000000045</v>
      </c>
      <c r="H6534" s="39">
        <f t="shared" si="384"/>
        <v>162.75260000000046</v>
      </c>
      <c r="I6534" s="42">
        <v>2.2148991102956774</v>
      </c>
      <c r="J6534" s="42">
        <v>59.6138515426182</v>
      </c>
      <c r="K6534" s="42">
        <v>11.767462862860361</v>
      </c>
      <c r="L6534" s="42">
        <v>0.24838365264843701</v>
      </c>
      <c r="M6534" s="42">
        <v>4.1877501524696523</v>
      </c>
      <c r="N6534" s="42">
        <v>0.91470849739616411</v>
      </c>
      <c r="O6534" s="42">
        <v>0.57795470027247964</v>
      </c>
      <c r="P6534" s="42">
        <v>5.1687133357953989</v>
      </c>
    </row>
    <row r="6535" spans="1:16" s="30" customFormat="1" x14ac:dyDescent="0.25">
      <c r="A6535" s="28" t="s">
        <v>1127</v>
      </c>
      <c r="B6535" s="28"/>
      <c r="C6535" s="29">
        <v>1433</v>
      </c>
      <c r="D6535" s="30">
        <v>-1</v>
      </c>
      <c r="E6535" s="30">
        <v>2.4900000000000002</v>
      </c>
      <c r="F6535" s="39">
        <f t="shared" si="382"/>
        <v>162.75260000000046</v>
      </c>
      <c r="G6535" s="39">
        <f t="shared" si="383"/>
        <v>162.76505000000046</v>
      </c>
      <c r="H6535" s="39">
        <f t="shared" si="384"/>
        <v>162.77750000000046</v>
      </c>
      <c r="I6535" s="42">
        <v>6.3530514026974334</v>
      </c>
      <c r="J6535" s="42">
        <v>64.323125850838579</v>
      </c>
      <c r="K6535" s="42">
        <v>48.173135809122904</v>
      </c>
      <c r="L6535" s="42">
        <v>0.9935899422160801</v>
      </c>
      <c r="M6535" s="42">
        <v>7.5866409913105626</v>
      </c>
      <c r="N6535" s="42">
        <v>1.233741902705449</v>
      </c>
      <c r="O6535" s="42">
        <v>3.3868358310626707</v>
      </c>
      <c r="P6535" s="42">
        <v>17.04902912351093</v>
      </c>
    </row>
    <row r="6536" spans="1:16" s="30" customFormat="1" x14ac:dyDescent="0.25">
      <c r="A6536" s="28" t="s">
        <v>1128</v>
      </c>
      <c r="B6536" s="28"/>
      <c r="C6536" s="29">
        <v>1433</v>
      </c>
      <c r="D6536" s="30">
        <v>1433</v>
      </c>
      <c r="E6536" s="30">
        <v>2.4900000000000002</v>
      </c>
      <c r="F6536" s="39">
        <f t="shared" si="382"/>
        <v>162.77750000000046</v>
      </c>
      <c r="G6536" s="39">
        <f t="shared" si="383"/>
        <v>162.78995000000046</v>
      </c>
      <c r="H6536" s="39">
        <f t="shared" si="384"/>
        <v>162.80240000000046</v>
      </c>
      <c r="I6536" s="42">
        <v>8.0732048761153425</v>
      </c>
      <c r="J6536" s="42">
        <v>60.658505268711842</v>
      </c>
      <c r="K6536" s="42">
        <v>50.104719426598471</v>
      </c>
      <c r="L6536" s="42">
        <v>3.9567643129627381</v>
      </c>
      <c r="M6536" s="42">
        <v>3.3754914145805439</v>
      </c>
      <c r="N6536" s="42">
        <v>0.67969643083957831</v>
      </c>
      <c r="O6536" s="42">
        <v>3.965854904632153</v>
      </c>
      <c r="P6536" s="42">
        <v>21.698475119044748</v>
      </c>
    </row>
    <row r="6537" spans="1:16" s="30" customFormat="1" x14ac:dyDescent="0.25">
      <c r="A6537" s="28" t="s">
        <v>1131</v>
      </c>
      <c r="B6537" s="28"/>
      <c r="C6537" s="29">
        <v>1432</v>
      </c>
      <c r="D6537" s="30">
        <v>-1</v>
      </c>
      <c r="E6537" s="30">
        <v>2.4900000000000002</v>
      </c>
      <c r="F6537" s="39">
        <f t="shared" si="382"/>
        <v>162.80240000000046</v>
      </c>
      <c r="G6537" s="39">
        <f t="shared" si="383"/>
        <v>162.81485000000046</v>
      </c>
      <c r="H6537" s="39">
        <f t="shared" si="384"/>
        <v>162.82730000000046</v>
      </c>
      <c r="I6537" s="42">
        <v>3.7129665288966391</v>
      </c>
      <c r="J6537" s="42">
        <v>60.760578893499279</v>
      </c>
      <c r="K6537" s="42">
        <v>25.123954258407192</v>
      </c>
      <c r="L6537" s="42">
        <v>1.6847925683876717</v>
      </c>
      <c r="M6537" s="42">
        <v>2.2204560042815968</v>
      </c>
      <c r="N6537" s="42">
        <v>0.57366950336593425</v>
      </c>
      <c r="O6537" s="42">
        <v>2.297981948228883</v>
      </c>
      <c r="P6537" s="42">
        <v>11.425969292407197</v>
      </c>
    </row>
    <row r="6538" spans="1:16" s="30" customFormat="1" x14ac:dyDescent="0.25">
      <c r="A6538" s="28" t="s">
        <v>1132</v>
      </c>
      <c r="B6538" s="28"/>
      <c r="C6538" s="29">
        <v>1432</v>
      </c>
      <c r="D6538" s="30">
        <v>-1</v>
      </c>
      <c r="E6538" s="30">
        <v>2.4900000000000002</v>
      </c>
      <c r="F6538" s="39">
        <f t="shared" si="382"/>
        <v>162.82730000000046</v>
      </c>
      <c r="G6538" s="39">
        <f t="shared" si="383"/>
        <v>162.83975000000046</v>
      </c>
      <c r="H6538" s="39">
        <f t="shared" si="384"/>
        <v>162.85220000000047</v>
      </c>
      <c r="I6538" s="42">
        <v>7.8582862175299546</v>
      </c>
      <c r="J6538" s="42">
        <v>55.671942519458931</v>
      </c>
      <c r="K6538" s="42">
        <v>23.320034174106016</v>
      </c>
      <c r="L6538" s="42">
        <v>5.2733802663531497</v>
      </c>
      <c r="M6538" s="42">
        <v>3.1116255665381121</v>
      </c>
      <c r="N6538" s="42">
        <v>0.6669312841356535</v>
      </c>
      <c r="O6538" s="42">
        <v>2.840812329700273</v>
      </c>
      <c r="P6538" s="42">
        <v>12.074282967660073</v>
      </c>
    </row>
    <row r="6539" spans="1:16" s="30" customFormat="1" x14ac:dyDescent="0.25">
      <c r="A6539" s="28" t="s">
        <v>1133</v>
      </c>
      <c r="B6539" s="28"/>
      <c r="C6539" s="29">
        <v>1432</v>
      </c>
      <c r="D6539" s="30">
        <v>-1</v>
      </c>
      <c r="E6539" s="30">
        <v>2.4900000000000002</v>
      </c>
      <c r="F6539" s="39">
        <f t="shared" si="382"/>
        <v>162.85220000000047</v>
      </c>
      <c r="G6539" s="39">
        <f t="shared" si="383"/>
        <v>162.86465000000047</v>
      </c>
      <c r="H6539" s="39">
        <f t="shared" si="384"/>
        <v>162.87710000000047</v>
      </c>
      <c r="I6539" s="42">
        <v>3.3722696917945694</v>
      </c>
      <c r="J6539" s="42">
        <v>53.29230774295182</v>
      </c>
      <c r="K6539" s="42">
        <v>9.5874271662041597</v>
      </c>
      <c r="L6539" s="42">
        <v>1.5025302044259985</v>
      </c>
      <c r="M6539" s="42">
        <v>1.8505459569315459</v>
      </c>
      <c r="N6539" s="42">
        <v>0.72999491934459548</v>
      </c>
      <c r="O6539" s="42">
        <v>0.86427111716621263</v>
      </c>
      <c r="P6539" s="42">
        <v>4.3063497689891648</v>
      </c>
    </row>
    <row r="6540" spans="1:16" s="30" customFormat="1" x14ac:dyDescent="0.25">
      <c r="A6540" s="28" t="s">
        <v>1199</v>
      </c>
      <c r="B6540" s="28"/>
      <c r="C6540" s="29">
        <v>1432</v>
      </c>
      <c r="D6540" s="30">
        <v>-1</v>
      </c>
      <c r="E6540" s="30">
        <v>2.4900000000000002</v>
      </c>
      <c r="F6540" s="39">
        <f t="shared" si="382"/>
        <v>162.87710000000047</v>
      </c>
      <c r="G6540" s="39">
        <f t="shared" si="383"/>
        <v>162.88955000000047</v>
      </c>
      <c r="H6540" s="39">
        <f t="shared" si="384"/>
        <v>162.90200000000047</v>
      </c>
      <c r="I6540" s="42">
        <v>5.2643611610320731</v>
      </c>
      <c r="J6540" s="42">
        <v>48.648999382723325</v>
      </c>
      <c r="K6540" s="42">
        <v>16.296464978962611</v>
      </c>
      <c r="L6540" s="42">
        <v>3.1321571453486463</v>
      </c>
      <c r="M6540" s="42">
        <v>7.9451002565757536</v>
      </c>
      <c r="N6540" s="42">
        <v>1.7147211990346756</v>
      </c>
      <c r="O6540" s="42">
        <v>1.9052282016348776</v>
      </c>
      <c r="P6540" s="42">
        <v>9.2753296017048168</v>
      </c>
    </row>
    <row r="6541" spans="1:16" s="30" customFormat="1" x14ac:dyDescent="0.25">
      <c r="A6541" s="28" t="s">
        <v>1200</v>
      </c>
      <c r="B6541" s="28"/>
      <c r="C6541" s="29">
        <v>1432</v>
      </c>
      <c r="D6541" s="30">
        <v>-1</v>
      </c>
      <c r="E6541" s="30">
        <v>2.4900000000000002</v>
      </c>
      <c r="F6541" s="39">
        <f t="shared" si="382"/>
        <v>162.90200000000047</v>
      </c>
      <c r="G6541" s="39">
        <f t="shared" si="383"/>
        <v>162.91445000000047</v>
      </c>
      <c r="H6541" s="39">
        <f t="shared" si="384"/>
        <v>162.92690000000047</v>
      </c>
      <c r="I6541" s="42">
        <v>4.4864594312051258</v>
      </c>
      <c r="J6541" s="42">
        <v>64.570247408052595</v>
      </c>
      <c r="K6541" s="42">
        <v>19.319070785712984</v>
      </c>
      <c r="L6541" s="42">
        <v>1.5522180012801523</v>
      </c>
      <c r="M6541" s="42">
        <v>27.422756117900381</v>
      </c>
      <c r="N6541" s="42">
        <v>2.2063698717134512</v>
      </c>
      <c r="O6541" s="42">
        <v>1.5039594686648503</v>
      </c>
      <c r="P6541" s="42">
        <v>7.0181123523655575</v>
      </c>
    </row>
    <row r="6542" spans="1:16" s="30" customFormat="1" x14ac:dyDescent="0.25">
      <c r="A6542" s="28" t="s">
        <v>1201</v>
      </c>
      <c r="B6542" s="28"/>
      <c r="C6542" s="29">
        <v>1432</v>
      </c>
      <c r="D6542" s="30">
        <v>-1</v>
      </c>
      <c r="E6542" s="30">
        <v>2.4900000000000002</v>
      </c>
      <c r="F6542" s="39">
        <f t="shared" si="382"/>
        <v>162.92690000000047</v>
      </c>
      <c r="G6542" s="39">
        <f t="shared" si="383"/>
        <v>162.93935000000047</v>
      </c>
      <c r="H6542" s="39">
        <f t="shared" si="384"/>
        <v>162.95180000000047</v>
      </c>
      <c r="I6542" s="42">
        <v>3.2737389182784633</v>
      </c>
      <c r="J6542" s="42">
        <v>178.05335799079606</v>
      </c>
      <c r="K6542" s="42">
        <v>21.576604768027778</v>
      </c>
      <c r="L6542" s="42">
        <v>0.15548185875297571</v>
      </c>
      <c r="M6542" s="42">
        <v>59.960651272121432</v>
      </c>
      <c r="N6542" s="42">
        <v>3.9779626571827764</v>
      </c>
      <c r="O6542" s="42">
        <v>5.4283038147138973E-2</v>
      </c>
      <c r="P6542" s="42">
        <v>5.4521579437000067</v>
      </c>
    </row>
    <row r="6543" spans="1:16" s="30" customFormat="1" x14ac:dyDescent="0.25">
      <c r="A6543" s="28" t="s">
        <v>1202</v>
      </c>
      <c r="B6543" s="28"/>
      <c r="C6543" s="29">
        <v>1432</v>
      </c>
      <c r="D6543" s="30">
        <v>-1</v>
      </c>
      <c r="E6543" s="30">
        <v>2.4900000000000002</v>
      </c>
      <c r="F6543" s="39">
        <f t="shared" si="382"/>
        <v>162.95180000000047</v>
      </c>
      <c r="G6543" s="39">
        <f t="shared" si="383"/>
        <v>162.96425000000048</v>
      </c>
      <c r="H6543" s="39">
        <f t="shared" si="384"/>
        <v>162.97670000000048</v>
      </c>
      <c r="I6543" s="42">
        <v>5.365238287304404</v>
      </c>
      <c r="J6543" s="42">
        <v>79.269620908998931</v>
      </c>
      <c r="K6543" s="42">
        <v>13.947328771218979</v>
      </c>
      <c r="L6543" s="42">
        <v>0.49499669338224939</v>
      </c>
      <c r="M6543" s="42">
        <v>9.2976616578385389</v>
      </c>
      <c r="N6543" s="42">
        <v>1.5317223421821415</v>
      </c>
      <c r="O6543" s="42">
        <v>2.4480585831062673E-2</v>
      </c>
      <c r="P6543" s="42">
        <v>5.6007898934781162</v>
      </c>
    </row>
    <row r="6544" spans="1:16" s="30" customFormat="1" x14ac:dyDescent="0.25">
      <c r="A6544" s="28" t="s">
        <v>1203</v>
      </c>
      <c r="B6544" s="28"/>
      <c r="C6544" s="29">
        <v>1432</v>
      </c>
      <c r="D6544" s="30">
        <v>-1</v>
      </c>
      <c r="E6544" s="30">
        <v>2.8</v>
      </c>
      <c r="F6544" s="39">
        <f t="shared" si="382"/>
        <v>162.97670000000048</v>
      </c>
      <c r="G6544" s="39">
        <f t="shared" si="383"/>
        <v>162.99070000000049</v>
      </c>
      <c r="H6544" s="39">
        <f t="shared" si="384"/>
        <v>163.00470000000047</v>
      </c>
      <c r="I6544" s="42">
        <v>7.7792000403688002</v>
      </c>
      <c r="J6544" s="42">
        <v>72.945222442577347</v>
      </c>
      <c r="K6544" s="42">
        <v>29.647720276078111</v>
      </c>
      <c r="L6544" s="42">
        <v>0.43485121990734382</v>
      </c>
      <c r="M6544" s="42">
        <v>3.5925584141022426</v>
      </c>
      <c r="N6544" s="42">
        <v>0.8510732884542106</v>
      </c>
      <c r="O6544" s="42">
        <v>3.331488419618529</v>
      </c>
      <c r="P6544" s="42">
        <v>18.142741551276135</v>
      </c>
    </row>
    <row r="6545" spans="1:16" s="30" customFormat="1" x14ac:dyDescent="0.25">
      <c r="A6545" s="28" t="s">
        <v>1204</v>
      </c>
      <c r="B6545" s="28" t="s">
        <v>246</v>
      </c>
      <c r="C6545" s="29">
        <v>1432</v>
      </c>
      <c r="D6545" s="30">
        <v>-1</v>
      </c>
      <c r="E6545" s="30">
        <v>2</v>
      </c>
      <c r="F6545" s="39">
        <f t="shared" si="382"/>
        <v>163.00470000000047</v>
      </c>
      <c r="G6545" s="39">
        <f t="shared" si="383"/>
        <v>163.01470000000046</v>
      </c>
      <c r="H6545" s="39">
        <f t="shared" si="384"/>
        <v>163.02470000000048</v>
      </c>
      <c r="I6545" s="42">
        <v>16.055997052355988</v>
      </c>
      <c r="J6545" s="42">
        <v>67.389732324327795</v>
      </c>
      <c r="K6545" s="42">
        <v>17.796887042453832</v>
      </c>
      <c r="L6545" s="42">
        <v>9.355304709030916</v>
      </c>
      <c r="M6545" s="42">
        <v>6.4182878235868328</v>
      </c>
      <c r="N6545" s="42">
        <v>9.5037469833608537</v>
      </c>
      <c r="O6545" s="42">
        <v>8.3021117166212549E-2</v>
      </c>
      <c r="P6545" s="42">
        <v>19.818156680146163</v>
      </c>
    </row>
    <row r="6546" spans="1:16" s="30" customFormat="1" x14ac:dyDescent="0.25">
      <c r="A6546" s="28" t="s">
        <v>1205</v>
      </c>
      <c r="B6546" s="28" t="s">
        <v>1206</v>
      </c>
      <c r="C6546" s="29">
        <v>1432</v>
      </c>
      <c r="D6546" s="30">
        <v>-1</v>
      </c>
      <c r="E6546" s="30">
        <v>2.5</v>
      </c>
      <c r="F6546" s="39">
        <f t="shared" si="382"/>
        <v>163.02470000000048</v>
      </c>
      <c r="G6546" s="39">
        <f t="shared" si="383"/>
        <v>163.03720000000047</v>
      </c>
      <c r="H6546" s="39">
        <f t="shared" si="384"/>
        <v>163.04970000000048</v>
      </c>
      <c r="I6546" s="42">
        <v>9.6256987508024441</v>
      </c>
      <c r="J6546" s="42">
        <v>77.507288530015842</v>
      </c>
      <c r="K6546" s="42">
        <v>33.363698323633031</v>
      </c>
      <c r="L6546" s="42">
        <v>7.0306572599957677</v>
      </c>
      <c r="M6546" s="42">
        <v>5.2127196140873062</v>
      </c>
      <c r="N6546" s="42">
        <v>1.2348850501714721</v>
      </c>
      <c r="O6546" s="42">
        <v>2.6545470027247959</v>
      </c>
      <c r="P6546" s="42">
        <v>30.024946306915265</v>
      </c>
    </row>
    <row r="6547" spans="1:16" s="30" customFormat="1" x14ac:dyDescent="0.25">
      <c r="A6547" s="28" t="s">
        <v>1207</v>
      </c>
      <c r="B6547" s="28" t="s">
        <v>961</v>
      </c>
      <c r="C6547" s="29">
        <v>1432</v>
      </c>
      <c r="D6547" s="30">
        <v>1432</v>
      </c>
      <c r="E6547" s="30">
        <v>2.5</v>
      </c>
      <c r="F6547" s="39">
        <f t="shared" ref="F6547:F6610" si="385">H6546</f>
        <v>163.04970000000048</v>
      </c>
      <c r="G6547" s="39">
        <f t="shared" ref="G6547:G6610" si="386">F6547+(E6547/200)</f>
        <v>163.06220000000047</v>
      </c>
      <c r="H6547" s="39">
        <f t="shared" ref="H6547:H6610" si="387">H6546+E6547/100</f>
        <v>163.07470000000049</v>
      </c>
      <c r="I6547" s="42">
        <v>41.154765088356022</v>
      </c>
      <c r="J6547" s="42">
        <v>82.289318263916158</v>
      </c>
      <c r="K6547" s="42">
        <v>71.702159233176872</v>
      </c>
      <c r="L6547" s="42">
        <v>17.168074450689783</v>
      </c>
      <c r="M6547" s="42">
        <v>9.8992011123616876</v>
      </c>
      <c r="N6547" s="42">
        <v>1.9646894449383971</v>
      </c>
      <c r="O6547" s="42">
        <v>3.2952997275204363</v>
      </c>
      <c r="P6547" s="42">
        <v>49.2604060923126</v>
      </c>
    </row>
    <row r="6548" spans="1:16" s="30" customFormat="1" x14ac:dyDescent="0.25">
      <c r="A6548" s="28" t="s">
        <v>1208</v>
      </c>
      <c r="B6548" s="28"/>
      <c r="C6548" s="29">
        <v>1431</v>
      </c>
      <c r="D6548" s="30">
        <v>-1</v>
      </c>
      <c r="E6548" s="30">
        <v>2.5</v>
      </c>
      <c r="F6548" s="39">
        <f t="shared" si="385"/>
        <v>163.07470000000049</v>
      </c>
      <c r="G6548" s="39">
        <f t="shared" si="386"/>
        <v>163.08720000000048</v>
      </c>
      <c r="H6548" s="39">
        <f t="shared" si="387"/>
        <v>163.0997000000005</v>
      </c>
      <c r="I6548" s="42">
        <v>7.5518312044057021</v>
      </c>
      <c r="J6548" s="42">
        <v>56.66374633400352</v>
      </c>
      <c r="K6548" s="42">
        <v>15.540884032585026</v>
      </c>
      <c r="L6548" s="42">
        <v>3.5296041885595448</v>
      </c>
      <c r="M6548" s="42">
        <v>2.9277907280670403</v>
      </c>
      <c r="N6548" s="42">
        <v>0.68103010288327193</v>
      </c>
      <c r="O6548" s="42">
        <v>3.3229734332425074</v>
      </c>
      <c r="P6548" s="42">
        <v>15.89298075426688</v>
      </c>
    </row>
    <row r="6549" spans="1:16" s="30" customFormat="1" x14ac:dyDescent="0.25">
      <c r="A6549" s="28" t="s">
        <v>1209</v>
      </c>
      <c r="B6549" s="28"/>
      <c r="C6549" s="29">
        <v>1431</v>
      </c>
      <c r="D6549" s="30">
        <v>-1</v>
      </c>
      <c r="E6549" s="30">
        <v>2.5</v>
      </c>
      <c r="F6549" s="39">
        <f t="shared" si="385"/>
        <v>163.0997000000005</v>
      </c>
      <c r="G6549" s="39">
        <f t="shared" si="386"/>
        <v>163.11220000000048</v>
      </c>
      <c r="H6549" s="39">
        <f t="shared" si="387"/>
        <v>163.1247000000005</v>
      </c>
      <c r="I6549" s="42">
        <v>3.1977802814737033</v>
      </c>
      <c r="J6549" s="42">
        <v>48.36607876133592</v>
      </c>
      <c r="K6549" s="42">
        <v>7.5111608970475183</v>
      </c>
      <c r="L6549" s="42">
        <v>2.1598698777303942</v>
      </c>
      <c r="M6549" s="42">
        <v>2.0822998291273045</v>
      </c>
      <c r="N6549" s="42">
        <v>0.69036580718912743</v>
      </c>
      <c r="O6549" s="42">
        <v>3.4113164168937335</v>
      </c>
      <c r="P6549" s="42">
        <v>8.3903978391797658</v>
      </c>
    </row>
    <row r="6550" spans="1:16" s="30" customFormat="1" x14ac:dyDescent="0.25">
      <c r="A6550" s="28" t="s">
        <v>1210</v>
      </c>
      <c r="B6550" s="28"/>
      <c r="C6550" s="29">
        <v>1431</v>
      </c>
      <c r="D6550" s="30">
        <v>-1</v>
      </c>
      <c r="E6550" s="30">
        <v>2.5</v>
      </c>
      <c r="F6550" s="39">
        <f t="shared" si="385"/>
        <v>163.1247000000005</v>
      </c>
      <c r="G6550" s="39">
        <f t="shared" si="386"/>
        <v>163.13720000000049</v>
      </c>
      <c r="H6550" s="39">
        <f t="shared" si="387"/>
        <v>163.14970000000051</v>
      </c>
      <c r="I6550" s="42">
        <v>7.1210927315390178</v>
      </c>
      <c r="J6550" s="42">
        <v>53.36784068223141</v>
      </c>
      <c r="K6550" s="42">
        <v>15.435154845243899</v>
      </c>
      <c r="L6550" s="42">
        <v>0.82311321381112701</v>
      </c>
      <c r="M6550" s="42">
        <v>2.5089659268110105</v>
      </c>
      <c r="N6550" s="42">
        <v>0.5433760955163216</v>
      </c>
      <c r="O6550" s="42">
        <v>1.0005108991825613</v>
      </c>
      <c r="P6550" s="42">
        <v>7.2602979240441359</v>
      </c>
    </row>
    <row r="6551" spans="1:16" s="30" customFormat="1" x14ac:dyDescent="0.25">
      <c r="A6551" s="28" t="s">
        <v>1211</v>
      </c>
      <c r="B6551" s="28"/>
      <c r="C6551" s="29">
        <v>1431</v>
      </c>
      <c r="D6551" s="30">
        <v>-1</v>
      </c>
      <c r="E6551" s="30">
        <v>2.5</v>
      </c>
      <c r="F6551" s="39">
        <f t="shared" si="385"/>
        <v>163.14970000000051</v>
      </c>
      <c r="G6551" s="39">
        <f t="shared" si="386"/>
        <v>163.1622000000005</v>
      </c>
      <c r="H6551" s="39">
        <f t="shared" si="387"/>
        <v>163.17470000000051</v>
      </c>
      <c r="I6551" s="42">
        <v>4.0965142958237566</v>
      </c>
      <c r="J6551" s="42">
        <v>62.642267204112123</v>
      </c>
      <c r="K6551" s="42">
        <v>26.545571529678782</v>
      </c>
      <c r="L6551" s="42">
        <v>1.4712678378084072</v>
      </c>
      <c r="M6551" s="42">
        <v>2.878129184025092</v>
      </c>
      <c r="N6551" s="42">
        <v>0.58729201066937631</v>
      </c>
      <c r="O6551" s="42">
        <v>1.9339662806539513</v>
      </c>
      <c r="P6551" s="42">
        <v>10.647316830425824</v>
      </c>
    </row>
    <row r="6552" spans="1:16" s="30" customFormat="1" x14ac:dyDescent="0.25">
      <c r="A6552" s="28" t="s">
        <v>1212</v>
      </c>
      <c r="B6552" s="28"/>
      <c r="C6552" s="29">
        <v>1431</v>
      </c>
      <c r="D6552" s="30">
        <v>-1</v>
      </c>
      <c r="E6552" s="30">
        <v>2.5</v>
      </c>
      <c r="F6552" s="39">
        <f t="shared" si="385"/>
        <v>163.17470000000051</v>
      </c>
      <c r="G6552" s="39">
        <f t="shared" si="386"/>
        <v>163.1872000000005</v>
      </c>
      <c r="H6552" s="39">
        <f t="shared" si="387"/>
        <v>163.19970000000052</v>
      </c>
      <c r="I6552" s="42">
        <v>4.6616588852554317</v>
      </c>
      <c r="J6552" s="42">
        <v>77.921678128453735</v>
      </c>
      <c r="K6552" s="42">
        <v>23.621044364691244</v>
      </c>
      <c r="L6552" s="42">
        <v>0.41089262743757926</v>
      </c>
      <c r="M6552" s="42">
        <v>2.4901717083891199</v>
      </c>
      <c r="N6552" s="42">
        <v>0.70055887209450018</v>
      </c>
      <c r="O6552" s="42">
        <v>0.99412465940054506</v>
      </c>
      <c r="P6552" s="42">
        <v>5.1518120438473858</v>
      </c>
    </row>
    <row r="6553" spans="1:16" s="30" customFormat="1" x14ac:dyDescent="0.25">
      <c r="A6553" s="28" t="s">
        <v>1213</v>
      </c>
      <c r="B6553" s="28"/>
      <c r="C6553" s="29">
        <v>1431</v>
      </c>
      <c r="D6553" s="30">
        <v>-1</v>
      </c>
      <c r="E6553" s="30">
        <v>2.5</v>
      </c>
      <c r="F6553" s="39">
        <f t="shared" si="385"/>
        <v>163.19970000000052</v>
      </c>
      <c r="G6553" s="39">
        <f t="shared" si="386"/>
        <v>163.21220000000051</v>
      </c>
      <c r="H6553" s="39">
        <f t="shared" si="387"/>
        <v>163.22470000000052</v>
      </c>
      <c r="I6553" s="42">
        <v>7.2940413888163338</v>
      </c>
      <c r="J6553" s="42">
        <v>83.911540512427607</v>
      </c>
      <c r="K6553" s="42">
        <v>43.667824916068717</v>
      </c>
      <c r="L6553" s="42">
        <v>0.48874422005873114</v>
      </c>
      <c r="M6553" s="42">
        <v>6.0918160691456542</v>
      </c>
      <c r="N6553" s="42">
        <v>1.0702718150641433</v>
      </c>
      <c r="O6553" s="42">
        <v>1.7306709809264307</v>
      </c>
      <c r="P6553" s="42">
        <v>9.4710863302085606</v>
      </c>
    </row>
    <row r="6554" spans="1:16" s="30" customFormat="1" x14ac:dyDescent="0.25">
      <c r="A6554" s="28" t="s">
        <v>1214</v>
      </c>
      <c r="B6554" s="28"/>
      <c r="C6554" s="29">
        <v>1431</v>
      </c>
      <c r="D6554" s="30">
        <v>-1</v>
      </c>
      <c r="E6554" s="30">
        <v>2.5</v>
      </c>
      <c r="F6554" s="39">
        <f t="shared" si="385"/>
        <v>163.22470000000052</v>
      </c>
      <c r="G6554" s="39">
        <f t="shared" si="386"/>
        <v>163.23720000000051</v>
      </c>
      <c r="H6554" s="39">
        <f t="shared" si="387"/>
        <v>163.24970000000053</v>
      </c>
      <c r="I6554" s="42">
        <v>5.6085698548902654</v>
      </c>
      <c r="J6554" s="42">
        <v>85.861277906232075</v>
      </c>
      <c r="K6554" s="42">
        <v>32.187675508160758</v>
      </c>
      <c r="L6554" s="42">
        <v>0.76551299496349434</v>
      </c>
      <c r="M6554" s="42">
        <v>2.5519063596292364</v>
      </c>
      <c r="N6554" s="42">
        <v>0.57128794614505274</v>
      </c>
      <c r="O6554" s="42">
        <v>2.0978797683923709</v>
      </c>
      <c r="P6554" s="42">
        <v>8.2859080871952902</v>
      </c>
    </row>
    <row r="6555" spans="1:16" s="30" customFormat="1" x14ac:dyDescent="0.25">
      <c r="A6555" s="28" t="s">
        <v>1215</v>
      </c>
      <c r="B6555" s="28"/>
      <c r="C6555" s="29">
        <v>1431</v>
      </c>
      <c r="D6555" s="30">
        <v>-1</v>
      </c>
      <c r="E6555" s="30">
        <v>2.5</v>
      </c>
      <c r="F6555" s="39">
        <f t="shared" si="385"/>
        <v>163.24970000000053</v>
      </c>
      <c r="G6555" s="39">
        <f t="shared" si="386"/>
        <v>163.26220000000052</v>
      </c>
      <c r="H6555" s="39">
        <f t="shared" si="387"/>
        <v>163.27470000000054</v>
      </c>
      <c r="I6555" s="42">
        <v>6.6087752560799222</v>
      </c>
      <c r="J6555" s="42">
        <v>84.963523788298119</v>
      </c>
      <c r="K6555" s="42">
        <v>28.730159854924352</v>
      </c>
      <c r="L6555" s="42">
        <v>0.62048881283127033</v>
      </c>
      <c r="M6555" s="42">
        <v>2.3165430017762936</v>
      </c>
      <c r="N6555" s="42">
        <v>0.62415851644862186</v>
      </c>
      <c r="O6555" s="42">
        <v>2.6172939373297006</v>
      </c>
      <c r="P6555" s="42">
        <v>10.956908731167653</v>
      </c>
    </row>
    <row r="6556" spans="1:16" s="30" customFormat="1" x14ac:dyDescent="0.25">
      <c r="A6556" s="28" t="s">
        <v>1216</v>
      </c>
      <c r="B6556" s="28"/>
      <c r="C6556" s="29">
        <v>1431</v>
      </c>
      <c r="D6556" s="30">
        <v>1431</v>
      </c>
      <c r="E6556" s="30">
        <v>2.5</v>
      </c>
      <c r="F6556" s="39">
        <f t="shared" si="385"/>
        <v>163.27470000000054</v>
      </c>
      <c r="G6556" s="39">
        <f t="shared" si="386"/>
        <v>163.28720000000052</v>
      </c>
      <c r="H6556" s="39">
        <f t="shared" si="387"/>
        <v>163.29970000000054</v>
      </c>
      <c r="I6556" s="42">
        <v>10.710261950476548</v>
      </c>
      <c r="J6556" s="42">
        <v>70.00692166676123</v>
      </c>
      <c r="K6556" s="42">
        <v>34.250993261301026</v>
      </c>
      <c r="L6556" s="42">
        <v>6.1841941015605277</v>
      </c>
      <c r="M6556" s="42">
        <v>3.865385743776304</v>
      </c>
      <c r="N6556" s="42">
        <v>0.75781150768449135</v>
      </c>
      <c r="O6556" s="42">
        <v>3.4357970027247959</v>
      </c>
      <c r="P6556" s="42">
        <v>14.61375179253114</v>
      </c>
    </row>
    <row r="6557" spans="1:16" s="30" customFormat="1" x14ac:dyDescent="0.25">
      <c r="A6557" s="28" t="s">
        <v>1217</v>
      </c>
      <c r="B6557" s="28"/>
      <c r="C6557" s="29">
        <v>1430</v>
      </c>
      <c r="D6557" s="30">
        <v>-1</v>
      </c>
      <c r="E6557" s="30">
        <v>2.5</v>
      </c>
      <c r="F6557" s="39">
        <f t="shared" si="385"/>
        <v>163.29970000000054</v>
      </c>
      <c r="G6557" s="39">
        <f t="shared" si="386"/>
        <v>163.31220000000053</v>
      </c>
      <c r="H6557" s="39">
        <f t="shared" si="387"/>
        <v>163.32470000000055</v>
      </c>
      <c r="I6557" s="42">
        <v>9.736333747187615</v>
      </c>
      <c r="J6557" s="42">
        <v>53.235214407847735</v>
      </c>
      <c r="K6557" s="42">
        <v>16.741212474521188</v>
      </c>
      <c r="L6557" s="42">
        <v>1.7427801085916286</v>
      </c>
      <c r="M6557" s="42">
        <v>2.1531204270217117</v>
      </c>
      <c r="N6557" s="42">
        <v>0.67950590626190777</v>
      </c>
      <c r="O6557" s="42">
        <v>2.5172428474114446</v>
      </c>
      <c r="P6557" s="42">
        <v>9.1177499091307013</v>
      </c>
    </row>
    <row r="6558" spans="1:16" s="30" customFormat="1" x14ac:dyDescent="0.25">
      <c r="A6558" s="28" t="s">
        <v>1218</v>
      </c>
      <c r="B6558" s="28"/>
      <c r="C6558" s="29">
        <v>1430</v>
      </c>
      <c r="D6558" s="30">
        <v>-1</v>
      </c>
      <c r="E6558" s="30">
        <v>2.5</v>
      </c>
      <c r="F6558" s="39">
        <f t="shared" si="385"/>
        <v>163.32470000000055</v>
      </c>
      <c r="G6558" s="39">
        <f t="shared" si="386"/>
        <v>163.33720000000054</v>
      </c>
      <c r="H6558" s="39">
        <f t="shared" si="387"/>
        <v>163.34970000000055</v>
      </c>
      <c r="I6558" s="42">
        <v>3.4504065865237323</v>
      </c>
      <c r="J6558" s="42">
        <v>35.531497029937846</v>
      </c>
      <c r="K6558" s="42">
        <v>11.86617749129719</v>
      </c>
      <c r="L6558" s="42">
        <v>1.180555494075975</v>
      </c>
      <c r="M6558" s="42">
        <v>1.8956022951350178</v>
      </c>
      <c r="N6558" s="42">
        <v>0.55661755366442267</v>
      </c>
      <c r="O6558" s="42">
        <v>2.0946866485013627</v>
      </c>
      <c r="P6558" s="42">
        <v>8.6269165070875395</v>
      </c>
    </row>
    <row r="6559" spans="1:16" s="30" customFormat="1" x14ac:dyDescent="0.25">
      <c r="A6559" s="28" t="s">
        <v>1219</v>
      </c>
      <c r="B6559" s="28"/>
      <c r="C6559" s="29">
        <v>1430</v>
      </c>
      <c r="D6559" s="30">
        <v>-1</v>
      </c>
      <c r="E6559" s="30">
        <v>2.5</v>
      </c>
      <c r="F6559" s="39">
        <f t="shared" si="385"/>
        <v>163.34970000000055</v>
      </c>
      <c r="G6559" s="39">
        <f t="shared" si="386"/>
        <v>163.36220000000054</v>
      </c>
      <c r="H6559" s="39">
        <f t="shared" si="387"/>
        <v>163.37470000000056</v>
      </c>
      <c r="I6559" s="42">
        <v>0.74413629078744958</v>
      </c>
      <c r="J6559" s="42">
        <v>30.259004686231233</v>
      </c>
      <c r="K6559" s="42">
        <v>4.1363796279010412</v>
      </c>
      <c r="L6559" s="42">
        <v>0.27505349461247058</v>
      </c>
      <c r="M6559" s="42">
        <v>0.99161283554436552</v>
      </c>
      <c r="N6559" s="42">
        <v>0.40334053092848976</v>
      </c>
      <c r="O6559" s="42">
        <v>0.67587704359673029</v>
      </c>
      <c r="P6559" s="42">
        <v>3.2800436702872107</v>
      </c>
    </row>
    <row r="6560" spans="1:16" s="30" customFormat="1" x14ac:dyDescent="0.25">
      <c r="A6560" s="28" t="s">
        <v>1220</v>
      </c>
      <c r="B6560" s="28"/>
      <c r="C6560" s="29">
        <v>1430</v>
      </c>
      <c r="D6560" s="30">
        <v>-1</v>
      </c>
      <c r="E6560" s="30">
        <v>2.5</v>
      </c>
      <c r="F6560" s="39">
        <f t="shared" si="385"/>
        <v>163.37470000000056</v>
      </c>
      <c r="G6560" s="39">
        <f t="shared" si="386"/>
        <v>163.38720000000055</v>
      </c>
      <c r="H6560" s="39">
        <f t="shared" si="387"/>
        <v>163.39970000000056</v>
      </c>
      <c r="I6560" s="42">
        <v>0.73122228327213656</v>
      </c>
      <c r="J6560" s="42">
        <v>43.864886513623269</v>
      </c>
      <c r="K6560" s="42">
        <v>7.4090202860976344</v>
      </c>
      <c r="L6560" s="42">
        <v>1.378587370402274</v>
      </c>
      <c r="M6560" s="42">
        <v>1.5250699226716593</v>
      </c>
      <c r="N6560" s="42">
        <v>0.59653245268639654</v>
      </c>
      <c r="O6560" s="42">
        <v>0.47896798365122623</v>
      </c>
      <c r="P6560" s="42">
        <v>3.3214021258776407</v>
      </c>
    </row>
    <row r="6561" spans="1:16" s="30" customFormat="1" x14ac:dyDescent="0.25">
      <c r="A6561" s="28" t="s">
        <v>1149</v>
      </c>
      <c r="B6561" s="28"/>
      <c r="C6561" s="29">
        <v>1430</v>
      </c>
      <c r="D6561" s="30">
        <v>-1</v>
      </c>
      <c r="E6561" s="30">
        <v>2.5</v>
      </c>
      <c r="F6561" s="39">
        <f t="shared" si="385"/>
        <v>163.39970000000056</v>
      </c>
      <c r="G6561" s="39">
        <f t="shared" si="386"/>
        <v>163.41220000000055</v>
      </c>
      <c r="H6561" s="39">
        <f t="shared" si="387"/>
        <v>163.42470000000057</v>
      </c>
      <c r="I6561" s="42">
        <v>5.2299435698442185</v>
      </c>
      <c r="J6561" s="42">
        <v>65.261385375434202</v>
      </c>
      <c r="K6561" s="42">
        <v>13.345204790409328</v>
      </c>
      <c r="L6561" s="42">
        <v>0.81719273022160088</v>
      </c>
      <c r="M6561" s="42">
        <v>6.0182572407526926</v>
      </c>
      <c r="N6561" s="42">
        <v>1.152673694906643</v>
      </c>
      <c r="O6561" s="42">
        <v>1.1644243869209812</v>
      </c>
      <c r="P6561" s="42">
        <v>5.8216997211750785</v>
      </c>
    </row>
    <row r="6562" spans="1:16" s="30" customFormat="1" x14ac:dyDescent="0.25">
      <c r="A6562" s="28" t="s">
        <v>1150</v>
      </c>
      <c r="B6562" s="28"/>
      <c r="C6562" s="29">
        <v>1430</v>
      </c>
      <c r="D6562" s="30">
        <v>-1</v>
      </c>
      <c r="E6562" s="30">
        <v>2.5</v>
      </c>
      <c r="F6562" s="39">
        <f t="shared" si="385"/>
        <v>163.42470000000057</v>
      </c>
      <c r="G6562" s="39">
        <f t="shared" si="386"/>
        <v>163.43720000000056</v>
      </c>
      <c r="H6562" s="39">
        <f t="shared" si="387"/>
        <v>163.44970000000058</v>
      </c>
      <c r="I6562" s="42">
        <v>5.425534810214681</v>
      </c>
      <c r="J6562" s="42">
        <v>75.11770099644329</v>
      </c>
      <c r="K6562" s="42">
        <v>15.633870464304314</v>
      </c>
      <c r="L6562" s="42">
        <v>0.31284499266524013</v>
      </c>
      <c r="M6562" s="42">
        <v>6.9570969066885722</v>
      </c>
      <c r="N6562" s="42">
        <v>1.2808967356789025</v>
      </c>
      <c r="O6562" s="42">
        <v>0.688649523160763</v>
      </c>
      <c r="P6562" s="42">
        <v>4.3248417707675788</v>
      </c>
    </row>
    <row r="6563" spans="1:16" s="30" customFormat="1" x14ac:dyDescent="0.25">
      <c r="A6563" s="28" t="s">
        <v>1151</v>
      </c>
      <c r="B6563" s="28"/>
      <c r="C6563" s="29">
        <v>1430</v>
      </c>
      <c r="D6563" s="30">
        <v>-1</v>
      </c>
      <c r="E6563" s="30">
        <v>2.5</v>
      </c>
      <c r="F6563" s="39">
        <f t="shared" si="385"/>
        <v>163.44970000000058</v>
      </c>
      <c r="G6563" s="39">
        <f t="shared" si="386"/>
        <v>163.46220000000056</v>
      </c>
      <c r="H6563" s="39">
        <f t="shared" si="387"/>
        <v>163.47470000000058</v>
      </c>
      <c r="I6563" s="42">
        <v>8.1257292798928553</v>
      </c>
      <c r="J6563" s="42">
        <v>62.118397277954379</v>
      </c>
      <c r="K6563" s="42">
        <v>30.414784954684453</v>
      </c>
      <c r="L6563" s="42">
        <v>0.32025943005773078</v>
      </c>
      <c r="M6563" s="42">
        <v>2.8203774135101445</v>
      </c>
      <c r="N6563" s="42">
        <v>0.59958084592912486</v>
      </c>
      <c r="O6563" s="42">
        <v>2.158549046321526</v>
      </c>
      <c r="P6563" s="42">
        <v>11.8386590740319</v>
      </c>
    </row>
    <row r="6564" spans="1:16" s="30" customFormat="1" x14ac:dyDescent="0.25">
      <c r="A6564" s="28" t="s">
        <v>1152</v>
      </c>
      <c r="B6564" s="28"/>
      <c r="C6564" s="29">
        <v>1430</v>
      </c>
      <c r="D6564" s="30">
        <v>-1</v>
      </c>
      <c r="E6564" s="30">
        <v>2.5</v>
      </c>
      <c r="F6564" s="39">
        <f t="shared" si="385"/>
        <v>163.47470000000058</v>
      </c>
      <c r="G6564" s="39">
        <f t="shared" si="386"/>
        <v>163.48720000000057</v>
      </c>
      <c r="H6564" s="39">
        <f t="shared" si="387"/>
        <v>163.49970000000059</v>
      </c>
      <c r="I6564" s="42">
        <v>3.5369042810415023</v>
      </c>
      <c r="J6564" s="42">
        <v>59.821624990503736</v>
      </c>
      <c r="K6564" s="42">
        <v>18.192306720913496</v>
      </c>
      <c r="L6564" s="42">
        <v>0.58917111459134708</v>
      </c>
      <c r="M6564" s="42">
        <v>1.4610949010236358</v>
      </c>
      <c r="N6564" s="42">
        <v>0.39895846564206783</v>
      </c>
      <c r="O6564" s="42">
        <v>1.4805432561307903</v>
      </c>
      <c r="P6564" s="42">
        <v>10.309688668923176</v>
      </c>
    </row>
    <row r="6565" spans="1:16" s="30" customFormat="1" x14ac:dyDescent="0.25">
      <c r="A6565" s="28" t="s">
        <v>1153</v>
      </c>
      <c r="B6565" s="28"/>
      <c r="C6565" s="29">
        <v>1430</v>
      </c>
      <c r="D6565" s="30">
        <v>1430</v>
      </c>
      <c r="E6565" s="30">
        <v>2.5</v>
      </c>
      <c r="F6565" s="39">
        <f t="shared" si="385"/>
        <v>163.49970000000059</v>
      </c>
      <c r="G6565" s="39">
        <f t="shared" si="386"/>
        <v>163.51220000000058</v>
      </c>
      <c r="H6565" s="39">
        <f t="shared" si="387"/>
        <v>163.52470000000059</v>
      </c>
      <c r="I6565" s="42">
        <v>5.779336069309605</v>
      </c>
      <c r="J6565" s="42">
        <v>47.202454869390252</v>
      </c>
      <c r="K6565" s="42">
        <v>14.243403590103332</v>
      </c>
      <c r="L6565" s="42">
        <v>96.70434897698469</v>
      </c>
      <c r="M6565" s="42"/>
      <c r="N6565" s="42">
        <v>23.239806935094627</v>
      </c>
      <c r="O6565" s="42">
        <v>0.15220538147138965</v>
      </c>
      <c r="P6565" s="42">
        <v>17.154910746597007</v>
      </c>
    </row>
    <row r="6566" spans="1:16" s="30" customFormat="1" x14ac:dyDescent="0.25">
      <c r="A6566" s="28" t="s">
        <v>1154</v>
      </c>
      <c r="B6566" s="28"/>
      <c r="C6566" s="29">
        <v>1429</v>
      </c>
      <c r="D6566" s="30">
        <v>-1</v>
      </c>
      <c r="E6566" s="30">
        <v>2.5</v>
      </c>
      <c r="F6566" s="39">
        <f t="shared" si="385"/>
        <v>163.52470000000059</v>
      </c>
      <c r="G6566" s="39">
        <f t="shared" si="386"/>
        <v>163.53720000000058</v>
      </c>
      <c r="H6566" s="39">
        <f t="shared" si="387"/>
        <v>163.5497000000006</v>
      </c>
      <c r="I6566" s="42">
        <v>6.0588582449401356</v>
      </c>
      <c r="J6566" s="42">
        <v>44.181214451362109</v>
      </c>
      <c r="K6566" s="42">
        <v>12.629075162193411</v>
      </c>
      <c r="L6566" s="42">
        <v>2.1333660306333564</v>
      </c>
      <c r="M6566" s="42">
        <v>1.7052952754855468</v>
      </c>
      <c r="N6566" s="42">
        <v>0.13660612218976248</v>
      </c>
      <c r="O6566" s="42">
        <v>1.9829274523160765</v>
      </c>
      <c r="P6566" s="42">
        <v>9.0680402269306644</v>
      </c>
    </row>
    <row r="6567" spans="1:16" s="30" customFormat="1" x14ac:dyDescent="0.25">
      <c r="A6567" s="28" t="s">
        <v>1155</v>
      </c>
      <c r="B6567" s="28"/>
      <c r="C6567" s="29">
        <v>1429</v>
      </c>
      <c r="D6567" s="30">
        <v>-1</v>
      </c>
      <c r="E6567" s="30">
        <v>2.5</v>
      </c>
      <c r="F6567" s="39">
        <f t="shared" si="385"/>
        <v>163.5497000000006</v>
      </c>
      <c r="G6567" s="39">
        <f t="shared" si="386"/>
        <v>163.56220000000059</v>
      </c>
      <c r="H6567" s="39">
        <f t="shared" si="387"/>
        <v>163.5747000000006</v>
      </c>
      <c r="I6567" s="42">
        <v>15.321663968461747</v>
      </c>
      <c r="J6567" s="42">
        <v>41.286350902118414</v>
      </c>
      <c r="K6567" s="42">
        <v>24.480954464396849</v>
      </c>
      <c r="L6567" s="42">
        <v>9.8428869650206749</v>
      </c>
      <c r="M6567" s="42">
        <v>4.6948206547927036</v>
      </c>
      <c r="N6567" s="42">
        <v>0.5461387018925441</v>
      </c>
      <c r="O6567" s="42">
        <v>3.4922087874659407</v>
      </c>
      <c r="P6567" s="42">
        <v>9.9797157984793348</v>
      </c>
    </row>
    <row r="6568" spans="1:16" s="30" customFormat="1" x14ac:dyDescent="0.25">
      <c r="A6568" s="28" t="s">
        <v>1156</v>
      </c>
      <c r="B6568" s="28"/>
      <c r="C6568" s="29">
        <v>1429</v>
      </c>
      <c r="D6568" s="30">
        <v>-1</v>
      </c>
      <c r="E6568" s="30">
        <v>2.5</v>
      </c>
      <c r="F6568" s="39">
        <f t="shared" si="385"/>
        <v>163.5747000000006</v>
      </c>
      <c r="G6568" s="39">
        <f t="shared" si="386"/>
        <v>163.58720000000059</v>
      </c>
      <c r="H6568" s="39">
        <f t="shared" si="387"/>
        <v>163.59970000000061</v>
      </c>
      <c r="I6568" s="42">
        <v>10.723840664940935</v>
      </c>
      <c r="J6568" s="42">
        <v>45.197630122525901</v>
      </c>
      <c r="K6568" s="42">
        <v>14.506720778625571</v>
      </c>
      <c r="L6568" s="42">
        <v>6.8800445840080098</v>
      </c>
      <c r="M6568" s="42">
        <v>4.1271356864334896</v>
      </c>
      <c r="N6568" s="42">
        <v>0.96815064143274487</v>
      </c>
      <c r="O6568" s="42">
        <v>2.4916978882833791</v>
      </c>
      <c r="P6568" s="42">
        <v>6.8603338210626417</v>
      </c>
    </row>
    <row r="6569" spans="1:16" s="30" customFormat="1" x14ac:dyDescent="0.25">
      <c r="A6569" s="28" t="s">
        <v>1157</v>
      </c>
      <c r="B6569" s="28"/>
      <c r="C6569" s="29">
        <v>1429</v>
      </c>
      <c r="D6569" s="30">
        <v>-1</v>
      </c>
      <c r="E6569" s="30">
        <v>2.5</v>
      </c>
      <c r="F6569" s="39">
        <f t="shared" si="385"/>
        <v>163.59970000000061</v>
      </c>
      <c r="G6569" s="39">
        <f t="shared" si="386"/>
        <v>163.6122000000006</v>
      </c>
      <c r="H6569" s="39">
        <f t="shared" si="387"/>
        <v>163.62470000000062</v>
      </c>
      <c r="I6569" s="42">
        <v>21.922635020918182</v>
      </c>
      <c r="J6569" s="42">
        <v>42.311484879858909</v>
      </c>
      <c r="K6569" s="42">
        <v>47.231855387243534</v>
      </c>
      <c r="L6569" s="42">
        <v>19.746749377851238</v>
      </c>
      <c r="M6569" s="42">
        <v>10.068224613136037</v>
      </c>
      <c r="N6569" s="42">
        <v>1.3997840721453068</v>
      </c>
      <c r="O6569" s="42">
        <v>4.4022479564032704</v>
      </c>
      <c r="P6569" s="42">
        <v>16.237369432548732</v>
      </c>
    </row>
    <row r="6570" spans="1:16" s="30" customFormat="1" x14ac:dyDescent="0.25">
      <c r="A6570" s="28" t="s">
        <v>1158</v>
      </c>
      <c r="B6570" s="28"/>
      <c r="C6570" s="29">
        <v>1429</v>
      </c>
      <c r="D6570" s="30">
        <v>-1</v>
      </c>
      <c r="E6570" s="30">
        <v>2.5</v>
      </c>
      <c r="F6570" s="39">
        <f t="shared" si="385"/>
        <v>163.62470000000062</v>
      </c>
      <c r="G6570" s="39">
        <f t="shared" si="386"/>
        <v>163.6372000000006</v>
      </c>
      <c r="H6570" s="39">
        <f t="shared" si="387"/>
        <v>163.64970000000062</v>
      </c>
      <c r="I6570" s="42">
        <v>9.3507974393247064</v>
      </c>
      <c r="J6570" s="42">
        <v>52.127680859984046</v>
      </c>
      <c r="K6570" s="42">
        <v>25.927780981207587</v>
      </c>
      <c r="L6570" s="42">
        <v>9.7577315982516968</v>
      </c>
      <c r="M6570" s="42">
        <v>26.501466020159775</v>
      </c>
      <c r="N6570" s="42">
        <v>4.1629620221008512</v>
      </c>
      <c r="O6570" s="42">
        <v>1.1708106267029974E-2</v>
      </c>
      <c r="P6570" s="42">
        <v>8.552650241880686</v>
      </c>
    </row>
    <row r="6571" spans="1:16" s="30" customFormat="1" x14ac:dyDescent="0.25">
      <c r="A6571" s="28" t="s">
        <v>1159</v>
      </c>
      <c r="B6571" s="28"/>
      <c r="C6571" s="29">
        <v>1429</v>
      </c>
      <c r="D6571" s="30">
        <v>-1</v>
      </c>
      <c r="E6571" s="30">
        <v>2.5</v>
      </c>
      <c r="F6571" s="39">
        <f t="shared" si="385"/>
        <v>163.64970000000062</v>
      </c>
      <c r="G6571" s="39">
        <f t="shared" si="386"/>
        <v>163.66220000000061</v>
      </c>
      <c r="H6571" s="39">
        <f t="shared" si="387"/>
        <v>163.67470000000063</v>
      </c>
      <c r="I6571" s="42">
        <v>2.1648326575029859</v>
      </c>
      <c r="J6571" s="42">
        <v>30.943584635391417</v>
      </c>
      <c r="K6571" s="42">
        <v>12.318385599762189</v>
      </c>
      <c r="L6571" s="42">
        <v>0.33331769292808744</v>
      </c>
      <c r="M6571" s="42">
        <v>2.5239017295303934</v>
      </c>
      <c r="N6571" s="42">
        <v>0.55585545535374059</v>
      </c>
      <c r="O6571" s="42">
        <v>1.0090258855585832</v>
      </c>
      <c r="P6571" s="42">
        <v>5.3671543871379441</v>
      </c>
    </row>
    <row r="6572" spans="1:16" s="30" customFormat="1" x14ac:dyDescent="0.25">
      <c r="A6572" s="28" t="s">
        <v>1160</v>
      </c>
      <c r="B6572" s="28"/>
      <c r="C6572" s="29">
        <v>1429</v>
      </c>
      <c r="D6572" s="30">
        <v>-1</v>
      </c>
      <c r="E6572" s="30">
        <v>2.5</v>
      </c>
      <c r="F6572" s="39">
        <f t="shared" si="385"/>
        <v>163.67470000000063</v>
      </c>
      <c r="G6572" s="39">
        <f t="shared" si="386"/>
        <v>163.68720000000062</v>
      </c>
      <c r="H6572" s="39">
        <f t="shared" si="387"/>
        <v>163.69970000000063</v>
      </c>
      <c r="I6572" s="42">
        <v>2.7988221941553713</v>
      </c>
      <c r="J6572" s="42">
        <v>40.67066872086086</v>
      </c>
      <c r="K6572" s="42">
        <v>16.070394738501236</v>
      </c>
      <c r="L6572" s="42">
        <v>0.25269951919033456</v>
      </c>
      <c r="M6572" s="42">
        <v>4.1795354609739919</v>
      </c>
      <c r="N6572" s="42">
        <v>0.6292074177568906</v>
      </c>
      <c r="O6572" s="42">
        <v>0.40978371934604907</v>
      </c>
      <c r="P6572" s="42">
        <v>5.0746626170729296</v>
      </c>
    </row>
    <row r="6573" spans="1:16" s="30" customFormat="1" x14ac:dyDescent="0.25">
      <c r="A6573" s="28" t="s">
        <v>1161</v>
      </c>
      <c r="B6573" s="28"/>
      <c r="C6573" s="29">
        <v>1429</v>
      </c>
      <c r="D6573" s="30">
        <v>-1</v>
      </c>
      <c r="E6573" s="30">
        <v>2.5</v>
      </c>
      <c r="F6573" s="39">
        <f t="shared" si="385"/>
        <v>163.69970000000063</v>
      </c>
      <c r="G6573" s="39">
        <f t="shared" si="386"/>
        <v>163.71220000000062</v>
      </c>
      <c r="H6573" s="39">
        <f t="shared" si="387"/>
        <v>163.72470000000064</v>
      </c>
      <c r="I6573" s="42">
        <v>3.2029947087048396</v>
      </c>
      <c r="J6573" s="42">
        <v>52.947587443972026</v>
      </c>
      <c r="K6573" s="42">
        <v>14.381204060196865</v>
      </c>
      <c r="L6573" s="42">
        <v>0.58701318132039837</v>
      </c>
      <c r="M6573" s="42">
        <v>2.0335095402439869</v>
      </c>
      <c r="N6573" s="42">
        <v>0.69474787247554937</v>
      </c>
      <c r="O6573" s="42">
        <v>0.73548194822888291</v>
      </c>
      <c r="P6573" s="42">
        <v>4.3108236403871683</v>
      </c>
    </row>
    <row r="6574" spans="1:16" s="30" customFormat="1" x14ac:dyDescent="0.25">
      <c r="A6574" s="28" t="s">
        <v>1162</v>
      </c>
      <c r="B6574" s="28"/>
      <c r="C6574" s="29">
        <v>1429</v>
      </c>
      <c r="D6574" s="30">
        <v>-1</v>
      </c>
      <c r="E6574" s="30">
        <v>2.5</v>
      </c>
      <c r="F6574" s="39">
        <f t="shared" si="385"/>
        <v>163.72470000000064</v>
      </c>
      <c r="G6574" s="39">
        <f t="shared" si="386"/>
        <v>163.73720000000063</v>
      </c>
      <c r="H6574" s="39">
        <f t="shared" si="387"/>
        <v>163.74970000000064</v>
      </c>
      <c r="I6574" s="42">
        <v>5.2980080269536876</v>
      </c>
      <c r="J6574" s="42">
        <v>58.288746096114629</v>
      </c>
      <c r="K6574" s="42">
        <v>12.330034803636901</v>
      </c>
      <c r="L6574" s="42">
        <v>0.27090362293756909</v>
      </c>
      <c r="M6574" s="42">
        <v>5.2859050474122826</v>
      </c>
      <c r="N6574" s="42">
        <v>0.90108599009272194</v>
      </c>
      <c r="O6574" s="42">
        <v>0.80785933242506824</v>
      </c>
      <c r="P6574" s="42">
        <v>4.5035977879589097</v>
      </c>
    </row>
    <row r="6575" spans="1:16" s="30" customFormat="1" x14ac:dyDescent="0.25">
      <c r="A6575" s="28" t="s">
        <v>1163</v>
      </c>
      <c r="B6575" s="28"/>
      <c r="C6575" s="29">
        <v>1429</v>
      </c>
      <c r="D6575" s="30">
        <v>-1</v>
      </c>
      <c r="E6575" s="30">
        <v>2.5</v>
      </c>
      <c r="F6575" s="39">
        <f t="shared" si="385"/>
        <v>163.74970000000064</v>
      </c>
      <c r="G6575" s="39">
        <f t="shared" si="386"/>
        <v>163.76220000000063</v>
      </c>
      <c r="H6575" s="39">
        <f t="shared" si="387"/>
        <v>163.77470000000065</v>
      </c>
      <c r="I6575" s="42">
        <v>4.4832216875979922</v>
      </c>
      <c r="J6575" s="42">
        <v>52.702626175113288</v>
      </c>
      <c r="K6575" s="42">
        <v>20.096426361813393</v>
      </c>
      <c r="L6575" s="42">
        <v>0.57306961249272936</v>
      </c>
      <c r="M6575" s="42">
        <v>2.8908246163365674</v>
      </c>
      <c r="N6575" s="42">
        <v>0.55471230788771753</v>
      </c>
      <c r="O6575" s="42">
        <v>2.7247956403269757</v>
      </c>
      <c r="P6575" s="42">
        <v>14.555094367535096</v>
      </c>
    </row>
    <row r="6576" spans="1:16" s="30" customFormat="1" x14ac:dyDescent="0.25">
      <c r="A6576" s="28" t="s">
        <v>1164</v>
      </c>
      <c r="B6576" s="28"/>
      <c r="C6576" s="29">
        <v>1429</v>
      </c>
      <c r="D6576" s="30">
        <v>-1</v>
      </c>
      <c r="E6576" s="30">
        <v>2.5</v>
      </c>
      <c r="F6576" s="39">
        <f t="shared" si="385"/>
        <v>163.77470000000065</v>
      </c>
      <c r="G6576" s="39">
        <f t="shared" si="386"/>
        <v>163.78720000000064</v>
      </c>
      <c r="H6576" s="39">
        <f t="shared" si="387"/>
        <v>163.79970000000066</v>
      </c>
      <c r="I6576" s="42">
        <v>5.1163840023809106</v>
      </c>
      <c r="J6576" s="42">
        <v>42.00210072611921</v>
      </c>
      <c r="K6576" s="42">
        <v>21.48616228300445</v>
      </c>
      <c r="L6576" s="42">
        <v>2.6462348380288483</v>
      </c>
      <c r="M6576" s="42">
        <v>4.1384620034956887</v>
      </c>
      <c r="N6576" s="42">
        <v>0.83497396164105164</v>
      </c>
      <c r="O6576" s="42">
        <v>2.5278865803814718</v>
      </c>
      <c r="P6576" s="42">
        <v>19.67837305379966</v>
      </c>
    </row>
    <row r="6577" spans="1:16" s="30" customFormat="1" x14ac:dyDescent="0.25">
      <c r="A6577" s="28" t="s">
        <v>1165</v>
      </c>
      <c r="B6577" s="28"/>
      <c r="C6577" s="29">
        <v>1429</v>
      </c>
      <c r="D6577" s="30">
        <v>-1</v>
      </c>
      <c r="E6577" s="30">
        <v>2.5</v>
      </c>
      <c r="F6577" s="39">
        <f t="shared" si="385"/>
        <v>163.79970000000066</v>
      </c>
      <c r="G6577" s="39">
        <f t="shared" si="386"/>
        <v>163.81220000000064</v>
      </c>
      <c r="H6577" s="39">
        <f t="shared" si="387"/>
        <v>163.82470000000066</v>
      </c>
      <c r="I6577" s="42">
        <v>9.4853165490961509</v>
      </c>
      <c r="J6577" s="42">
        <v>35.610810473839194</v>
      </c>
      <c r="K6577" s="42">
        <v>14.135667159752664</v>
      </c>
      <c r="L6577" s="42">
        <v>1.7407328385653438</v>
      </c>
      <c r="M6577" s="42">
        <v>2.5805333148413867</v>
      </c>
      <c r="N6577" s="42">
        <v>0.56852533976883013</v>
      </c>
      <c r="O6577" s="42">
        <v>3.7093409400544961</v>
      </c>
      <c r="P6577" s="42">
        <v>17.400078899207589</v>
      </c>
    </row>
    <row r="6578" spans="1:16" s="30" customFormat="1" x14ac:dyDescent="0.25">
      <c r="A6578" s="28" t="s">
        <v>1166</v>
      </c>
      <c r="B6578" s="28"/>
      <c r="C6578" s="29">
        <v>1429</v>
      </c>
      <c r="D6578" s="30">
        <v>1429</v>
      </c>
      <c r="E6578" s="30">
        <v>2.5</v>
      </c>
      <c r="F6578" s="39">
        <f t="shared" si="385"/>
        <v>163.82470000000066</v>
      </c>
      <c r="G6578" s="39">
        <f t="shared" si="386"/>
        <v>163.83720000000065</v>
      </c>
      <c r="H6578" s="39">
        <f t="shared" si="387"/>
        <v>163.84970000000067</v>
      </c>
      <c r="I6578" s="42">
        <v>21.191898189940435</v>
      </c>
      <c r="J6578" s="42">
        <v>66.561878965318584</v>
      </c>
      <c r="K6578" s="42">
        <v>40.111456501543223</v>
      </c>
      <c r="L6578" s="42">
        <v>30.768310561788599</v>
      </c>
      <c r="M6578" s="42"/>
      <c r="N6578" s="42">
        <v>1.3069033405309285</v>
      </c>
      <c r="O6578" s="42">
        <v>4.5182646457765676</v>
      </c>
      <c r="P6578" s="42">
        <v>49.228989573162181</v>
      </c>
    </row>
    <row r="6579" spans="1:16" s="30" customFormat="1" x14ac:dyDescent="0.25">
      <c r="A6579" s="28" t="s">
        <v>1167</v>
      </c>
      <c r="B6579" s="28"/>
      <c r="C6579" s="29">
        <v>1428</v>
      </c>
      <c r="D6579" s="30">
        <v>-1</v>
      </c>
      <c r="E6579" s="30">
        <v>2.5</v>
      </c>
      <c r="F6579" s="39">
        <f t="shared" si="385"/>
        <v>163.84970000000067</v>
      </c>
      <c r="G6579" s="39">
        <f t="shared" si="386"/>
        <v>163.86220000000066</v>
      </c>
      <c r="H6579" s="39">
        <f t="shared" si="387"/>
        <v>163.87470000000067</v>
      </c>
      <c r="I6579" s="42">
        <v>20.561623479322435</v>
      </c>
      <c r="J6579" s="42">
        <v>27.996334093531949</v>
      </c>
      <c r="K6579" s="42">
        <v>16.339781139220058</v>
      </c>
      <c r="L6579" s="42">
        <v>16.442344892183012</v>
      </c>
      <c r="M6579" s="42">
        <v>7.1536271774711189</v>
      </c>
      <c r="N6579" s="42">
        <v>1.2384097548583768</v>
      </c>
      <c r="O6579" s="42">
        <v>4.5108140326975485</v>
      </c>
      <c r="P6579" s="42">
        <v>24.145583354388144</v>
      </c>
    </row>
    <row r="6580" spans="1:16" s="30" customFormat="1" x14ac:dyDescent="0.25">
      <c r="A6580" s="28" t="s">
        <v>1168</v>
      </c>
      <c r="B6580" s="28"/>
      <c r="C6580" s="29">
        <v>1428</v>
      </c>
      <c r="D6580" s="30">
        <v>-1</v>
      </c>
      <c r="E6580" s="30">
        <v>2.5</v>
      </c>
      <c r="F6580" s="39">
        <f t="shared" si="385"/>
        <v>163.87470000000067</v>
      </c>
      <c r="G6580" s="39">
        <f t="shared" si="386"/>
        <v>163.88720000000066</v>
      </c>
      <c r="H6580" s="39">
        <f t="shared" si="387"/>
        <v>163.89970000000068</v>
      </c>
      <c r="I6580" s="42">
        <v>11.137585517548201</v>
      </c>
      <c r="J6580" s="42">
        <v>24.690089918916662</v>
      </c>
      <c r="K6580" s="42">
        <v>6.1151787809429106</v>
      </c>
      <c r="L6580" s="42">
        <v>4.0851890083953561</v>
      </c>
      <c r="M6580" s="42">
        <v>1.9501179750607656</v>
      </c>
      <c r="N6580" s="42">
        <v>0.17566366061221897</v>
      </c>
      <c r="O6580" s="42">
        <v>4.3916042234332426</v>
      </c>
      <c r="P6580" s="42">
        <v>9.5029999461809833</v>
      </c>
    </row>
    <row r="6581" spans="1:16" s="30" customFormat="1" x14ac:dyDescent="0.25">
      <c r="A6581" s="28" t="s">
        <v>1169</v>
      </c>
      <c r="B6581" s="28"/>
      <c r="C6581" s="29">
        <v>1428</v>
      </c>
      <c r="D6581" s="30">
        <v>-1</v>
      </c>
      <c r="E6581" s="30">
        <v>2.5</v>
      </c>
      <c r="F6581" s="39">
        <f t="shared" si="385"/>
        <v>163.89970000000068</v>
      </c>
      <c r="G6581" s="39">
        <f t="shared" si="386"/>
        <v>163.91220000000067</v>
      </c>
      <c r="H6581" s="39">
        <f t="shared" si="387"/>
        <v>163.92470000000068</v>
      </c>
      <c r="I6581" s="42">
        <v>12.136524278843297</v>
      </c>
      <c r="J6581" s="42">
        <v>25.799706601980091</v>
      </c>
      <c r="K6581" s="42">
        <v>11.768719008485684</v>
      </c>
      <c r="L6581" s="42">
        <v>7.9063908466446451</v>
      </c>
      <c r="M6581" s="42">
        <v>5.6128746619441081</v>
      </c>
      <c r="N6581" s="42">
        <v>0.93738092213895596</v>
      </c>
      <c r="O6581" s="42">
        <v>4.9344346049046326</v>
      </c>
      <c r="P6581" s="42">
        <v>5.1482329467289834</v>
      </c>
    </row>
    <row r="6582" spans="1:16" s="30" customFormat="1" x14ac:dyDescent="0.25">
      <c r="A6582" s="28" t="s">
        <v>1170</v>
      </c>
      <c r="B6582" s="28"/>
      <c r="C6582" s="29">
        <v>1428</v>
      </c>
      <c r="D6582" s="30">
        <v>-1</v>
      </c>
      <c r="E6582" s="30">
        <v>2.5</v>
      </c>
      <c r="F6582" s="39">
        <f t="shared" si="385"/>
        <v>163.92470000000068</v>
      </c>
      <c r="G6582" s="39">
        <f t="shared" si="386"/>
        <v>163.93720000000067</v>
      </c>
      <c r="H6582" s="39">
        <f t="shared" si="387"/>
        <v>163.94970000000069</v>
      </c>
      <c r="I6582" s="42">
        <v>3.8433809163225465</v>
      </c>
      <c r="J6582" s="42">
        <v>30.823997244295025</v>
      </c>
      <c r="K6582" s="42">
        <v>14.923136650630166</v>
      </c>
      <c r="L6582" s="42">
        <v>0.68528214258206555</v>
      </c>
      <c r="M6582" s="42">
        <v>7.5851474110386246</v>
      </c>
      <c r="N6582" s="42">
        <v>0.95119395402006857</v>
      </c>
      <c r="O6582" s="42">
        <v>1.327273501362398</v>
      </c>
      <c r="P6582" s="42">
        <v>6.1436196231025146</v>
      </c>
    </row>
    <row r="6583" spans="1:16" s="30" customFormat="1" x14ac:dyDescent="0.25">
      <c r="A6583" s="28" t="s">
        <v>1171</v>
      </c>
      <c r="B6583" s="28" t="s">
        <v>246</v>
      </c>
      <c r="C6583" s="29">
        <v>1428</v>
      </c>
      <c r="D6583" s="30">
        <v>-1</v>
      </c>
      <c r="E6583" s="30">
        <v>3</v>
      </c>
      <c r="F6583" s="39">
        <f t="shared" si="385"/>
        <v>163.94970000000069</v>
      </c>
      <c r="G6583" s="39">
        <f t="shared" si="386"/>
        <v>163.96470000000068</v>
      </c>
      <c r="H6583" s="39">
        <f t="shared" si="387"/>
        <v>163.97970000000069</v>
      </c>
      <c r="I6583" s="42">
        <v>2.6097189957998936</v>
      </c>
      <c r="J6583" s="42">
        <v>28.264518462210052</v>
      </c>
      <c r="K6583" s="42">
        <v>13.377525000072589</v>
      </c>
      <c r="L6583" s="42">
        <v>0.27272956647452573</v>
      </c>
      <c r="M6583" s="42">
        <v>4.7296708611379303</v>
      </c>
      <c r="N6583" s="42">
        <v>1.0282611456877937</v>
      </c>
      <c r="O6583" s="42">
        <v>0.65033208446866497</v>
      </c>
      <c r="P6583" s="42">
        <v>5.7098529362249959</v>
      </c>
    </row>
    <row r="6584" spans="1:16" s="30" customFormat="1" x14ac:dyDescent="0.25">
      <c r="A6584" s="28" t="s">
        <v>1172</v>
      </c>
      <c r="B6584" s="28" t="s">
        <v>1221</v>
      </c>
      <c r="C6584" s="29">
        <v>1428</v>
      </c>
      <c r="D6584" s="30">
        <v>-1</v>
      </c>
      <c r="E6584" s="30">
        <v>2.4700000000000002</v>
      </c>
      <c r="F6584" s="39">
        <f t="shared" si="385"/>
        <v>163.97970000000069</v>
      </c>
      <c r="G6584" s="39">
        <f t="shared" si="386"/>
        <v>163.99205000000069</v>
      </c>
      <c r="H6584" s="39">
        <f t="shared" si="387"/>
        <v>164.00440000000069</v>
      </c>
      <c r="I6584" s="42">
        <v>2.9283013931090522</v>
      </c>
      <c r="J6584" s="42">
        <v>31.191648465310305</v>
      </c>
      <c r="K6584" s="42">
        <v>10.987306385754408</v>
      </c>
      <c r="L6584" s="42">
        <v>0.10437747151331275</v>
      </c>
      <c r="M6584" s="42">
        <v>6.0733000243724096</v>
      </c>
      <c r="N6584" s="42">
        <v>0.54738274200022674</v>
      </c>
      <c r="O6584" s="42">
        <v>2.2129269647320187E-2</v>
      </c>
      <c r="P6584" s="42">
        <v>5.7768744568598303</v>
      </c>
    </row>
    <row r="6585" spans="1:16" s="30" customFormat="1" x14ac:dyDescent="0.25">
      <c r="A6585" s="28" t="s">
        <v>1173</v>
      </c>
      <c r="B6585" s="28" t="s">
        <v>961</v>
      </c>
      <c r="C6585" s="29">
        <v>1428</v>
      </c>
      <c r="D6585" s="30">
        <v>-1</v>
      </c>
      <c r="E6585" s="30">
        <v>2.4700000000000002</v>
      </c>
      <c r="F6585" s="39">
        <f t="shared" si="385"/>
        <v>164.00440000000069</v>
      </c>
      <c r="G6585" s="39">
        <f t="shared" si="386"/>
        <v>164.01675000000068</v>
      </c>
      <c r="H6585" s="39">
        <f t="shared" si="387"/>
        <v>164.02910000000068</v>
      </c>
      <c r="I6585" s="42">
        <v>2.9925923588605023</v>
      </c>
      <c r="J6585" s="42">
        <v>118.38540654801885</v>
      </c>
      <c r="K6585" s="42">
        <v>17.030352283309679</v>
      </c>
      <c r="L6585" s="42">
        <v>4.3002499591751717E-2</v>
      </c>
      <c r="M6585" s="42">
        <v>47.518583962953926</v>
      </c>
      <c r="N6585" s="42">
        <v>1.8091836140620738</v>
      </c>
      <c r="O6585" s="42">
        <v>5.7275756734240485E-2</v>
      </c>
      <c r="P6585" s="42">
        <v>9.3825732932537438</v>
      </c>
    </row>
    <row r="6586" spans="1:16" s="30" customFormat="1" x14ac:dyDescent="0.25">
      <c r="A6586" s="28" t="s">
        <v>1174</v>
      </c>
      <c r="B6586" s="28"/>
      <c r="C6586" s="29">
        <v>1428</v>
      </c>
      <c r="D6586" s="30">
        <v>-1</v>
      </c>
      <c r="E6586" s="30">
        <v>2.4700000000000002</v>
      </c>
      <c r="F6586" s="39">
        <f t="shared" si="385"/>
        <v>164.02910000000068</v>
      </c>
      <c r="G6586" s="39">
        <f t="shared" si="386"/>
        <v>164.04145000000068</v>
      </c>
      <c r="H6586" s="39">
        <f t="shared" si="387"/>
        <v>164.05380000000068</v>
      </c>
      <c r="I6586" s="42">
        <v>7.9375282678023318</v>
      </c>
      <c r="J6586" s="42">
        <v>87.040121235630224</v>
      </c>
      <c r="K6586" s="42">
        <v>19.9672141487891</v>
      </c>
      <c r="L6586" s="42">
        <v>7.352627045256363E-2</v>
      </c>
      <c r="M6586" s="42">
        <v>14.279889011792495</v>
      </c>
      <c r="N6586" s="42">
        <v>0.98762689480409249</v>
      </c>
      <c r="O6586" s="42">
        <v>5.2068869758400442E-3</v>
      </c>
      <c r="P6586" s="42">
        <v>12.864804200442268</v>
      </c>
    </row>
    <row r="6587" spans="1:16" s="30" customFormat="1" x14ac:dyDescent="0.25">
      <c r="A6587" s="28" t="s">
        <v>1175</v>
      </c>
      <c r="B6587" s="28"/>
      <c r="C6587" s="29">
        <v>1428</v>
      </c>
      <c r="D6587" s="30">
        <v>-1</v>
      </c>
      <c r="E6587" s="30">
        <v>2</v>
      </c>
      <c r="F6587" s="39">
        <f t="shared" si="385"/>
        <v>164.05380000000068</v>
      </c>
      <c r="G6587" s="39">
        <f t="shared" si="386"/>
        <v>164.06380000000067</v>
      </c>
      <c r="H6587" s="39">
        <f t="shared" si="387"/>
        <v>164.07380000000069</v>
      </c>
      <c r="I6587" s="42">
        <v>8.2216094669566875</v>
      </c>
      <c r="J6587" s="42">
        <v>98.20138630279034</v>
      </c>
      <c r="K6587" s="42">
        <v>25.516068243179742</v>
      </c>
      <c r="L6587" s="42">
        <v>0.39779131179036653</v>
      </c>
      <c r="M6587" s="42">
        <v>14.179821518963609</v>
      </c>
      <c r="N6587" s="42">
        <v>0.81555095249622345</v>
      </c>
      <c r="O6587" s="42">
        <v>5.1574215495695634</v>
      </c>
      <c r="P6587" s="42">
        <v>15.77451194552215</v>
      </c>
    </row>
    <row r="6588" spans="1:16" s="30" customFormat="1" x14ac:dyDescent="0.25">
      <c r="A6588" s="28" t="s">
        <v>1176</v>
      </c>
      <c r="B6588" s="28"/>
      <c r="C6588" s="29">
        <v>1428</v>
      </c>
      <c r="D6588" s="30">
        <v>-1</v>
      </c>
      <c r="E6588" s="30">
        <v>2.4700000000000002</v>
      </c>
      <c r="F6588" s="39">
        <f t="shared" si="385"/>
        <v>164.07380000000069</v>
      </c>
      <c r="G6588" s="39">
        <f t="shared" si="386"/>
        <v>164.08615000000069</v>
      </c>
      <c r="H6588" s="39">
        <f t="shared" si="387"/>
        <v>164.09850000000068</v>
      </c>
      <c r="I6588" s="42">
        <v>9.5284175638578592</v>
      </c>
      <c r="J6588" s="42">
        <v>87.937541171799452</v>
      </c>
      <c r="K6588" s="42">
        <v>23.205001227051149</v>
      </c>
      <c r="L6588" s="42">
        <v>0.865143350500724</v>
      </c>
      <c r="M6588" s="42">
        <v>6.010962897692119</v>
      </c>
      <c r="N6588" s="42">
        <v>0.48357147015654828</v>
      </c>
      <c r="O6588" s="42">
        <v>2.6086503748958618</v>
      </c>
      <c r="P6588" s="42">
        <v>18.307286349037504</v>
      </c>
    </row>
    <row r="6589" spans="1:16" s="30" customFormat="1" x14ac:dyDescent="0.25">
      <c r="A6589" s="28" t="s">
        <v>1177</v>
      </c>
      <c r="B6589" s="28"/>
      <c r="C6589" s="29">
        <v>1428</v>
      </c>
      <c r="D6589" s="30">
        <v>1428</v>
      </c>
      <c r="E6589" s="30">
        <v>2.4700000000000002</v>
      </c>
      <c r="F6589" s="39">
        <f t="shared" si="385"/>
        <v>164.09850000000068</v>
      </c>
      <c r="G6589" s="39">
        <f t="shared" si="386"/>
        <v>164.11085000000068</v>
      </c>
      <c r="H6589" s="39">
        <f t="shared" si="387"/>
        <v>164.12320000000068</v>
      </c>
      <c r="I6589" s="42">
        <v>20.901909845190506</v>
      </c>
      <c r="J6589" s="42">
        <v>99.510010741433888</v>
      </c>
      <c r="K6589" s="42">
        <v>32.102167978506287</v>
      </c>
      <c r="L6589" s="42">
        <v>6.8035993622283391</v>
      </c>
      <c r="M6589" s="42">
        <v>16.547694932413428</v>
      </c>
      <c r="N6589" s="42">
        <v>1.0172267452727568</v>
      </c>
      <c r="O6589" s="42">
        <v>2.7635552624271034</v>
      </c>
      <c r="P6589" s="42">
        <v>23.260744479954663</v>
      </c>
    </row>
    <row r="6590" spans="1:16" s="30" customFormat="1" x14ac:dyDescent="0.25">
      <c r="A6590" s="28" t="s">
        <v>1178</v>
      </c>
      <c r="B6590" s="28"/>
      <c r="C6590" s="29">
        <v>1427</v>
      </c>
      <c r="D6590" s="30">
        <v>-1</v>
      </c>
      <c r="E6590" s="30">
        <v>2.4700000000000002</v>
      </c>
      <c r="F6590" s="39">
        <f t="shared" si="385"/>
        <v>164.12320000000068</v>
      </c>
      <c r="G6590" s="39">
        <f t="shared" si="386"/>
        <v>164.13555000000068</v>
      </c>
      <c r="H6590" s="39">
        <f t="shared" si="387"/>
        <v>164.14790000000067</v>
      </c>
      <c r="I6590" s="42">
        <v>33.333440505565491</v>
      </c>
      <c r="J6590" s="42">
        <v>73.642166582983421</v>
      </c>
      <c r="K6590" s="42">
        <v>23.63699260859341</v>
      </c>
      <c r="L6590" s="42">
        <v>12.422265212017292</v>
      </c>
      <c r="M6590" s="42">
        <v>12.24209771461782</v>
      </c>
      <c r="N6590" s="42">
        <v>0.9111606144267097</v>
      </c>
      <c r="O6590" s="42">
        <v>5.0376631491252422</v>
      </c>
      <c r="P6590" s="42">
        <v>15.847524230581106</v>
      </c>
    </row>
    <row r="6591" spans="1:16" s="30" customFormat="1" x14ac:dyDescent="0.25">
      <c r="A6591" s="28" t="s">
        <v>1179</v>
      </c>
      <c r="B6591" s="28"/>
      <c r="C6591" s="29">
        <v>1427</v>
      </c>
      <c r="D6591" s="30">
        <v>-1</v>
      </c>
      <c r="E6591" s="30">
        <v>2.4700000000000002</v>
      </c>
      <c r="F6591" s="39">
        <f t="shared" si="385"/>
        <v>164.14790000000067</v>
      </c>
      <c r="G6591" s="39">
        <f t="shared" si="386"/>
        <v>164.16025000000067</v>
      </c>
      <c r="H6591" s="39">
        <f t="shared" si="387"/>
        <v>164.17260000000067</v>
      </c>
      <c r="I6591" s="42">
        <v>15.338623478447875</v>
      </c>
      <c r="J6591" s="42">
        <v>48.88420486687572</v>
      </c>
      <c r="K6591" s="42">
        <v>8.8944854587166766</v>
      </c>
      <c r="L6591" s="42">
        <v>3.253200942042672</v>
      </c>
      <c r="M6591" s="42">
        <v>2.0305264440653179</v>
      </c>
      <c r="N6591" s="42">
        <v>0.1449963689624425</v>
      </c>
      <c r="O6591" s="42">
        <v>4.7369654262704799</v>
      </c>
      <c r="P6591" s="42">
        <v>7.4333035743965503</v>
      </c>
    </row>
    <row r="6592" spans="1:16" s="30" customFormat="1" x14ac:dyDescent="0.25">
      <c r="A6592" s="28" t="s">
        <v>1041</v>
      </c>
      <c r="B6592" s="28"/>
      <c r="C6592" s="29">
        <v>1427</v>
      </c>
      <c r="D6592" s="30">
        <v>-1</v>
      </c>
      <c r="E6592" s="30">
        <v>2.4700000000000002</v>
      </c>
      <c r="F6592" s="39">
        <f t="shared" si="385"/>
        <v>164.17260000000067</v>
      </c>
      <c r="G6592" s="39">
        <f t="shared" si="386"/>
        <v>164.18495000000067</v>
      </c>
      <c r="H6592" s="39">
        <f t="shared" si="387"/>
        <v>164.19730000000067</v>
      </c>
      <c r="I6592" s="42">
        <v>11.025096671822684</v>
      </c>
      <c r="J6592" s="42">
        <v>39.108300503156563</v>
      </c>
      <c r="K6592" s="42">
        <v>8.3153958510830375</v>
      </c>
      <c r="L6592" s="42">
        <v>2.6402879888935677</v>
      </c>
      <c r="M6592" s="42"/>
      <c r="N6592" s="42">
        <v>5.1799738320162526E-2</v>
      </c>
      <c r="O6592" s="42">
        <v>3.3558386559289084</v>
      </c>
      <c r="P6592" s="42">
        <v>5.6223416800819317</v>
      </c>
    </row>
    <row r="6593" spans="1:16" s="30" customFormat="1" x14ac:dyDescent="0.25">
      <c r="A6593" s="28" t="s">
        <v>1042</v>
      </c>
      <c r="B6593" s="28"/>
      <c r="C6593" s="29">
        <v>1427</v>
      </c>
      <c r="D6593" s="30">
        <v>-1</v>
      </c>
      <c r="E6593" s="30">
        <v>2.4700000000000002</v>
      </c>
      <c r="F6593" s="39">
        <f t="shared" si="385"/>
        <v>164.19730000000067</v>
      </c>
      <c r="G6593" s="39">
        <f t="shared" si="386"/>
        <v>164.20965000000066</v>
      </c>
      <c r="H6593" s="39">
        <f t="shared" si="387"/>
        <v>164.22200000000066</v>
      </c>
      <c r="I6593" s="42">
        <v>16.520630086266578</v>
      </c>
      <c r="J6593" s="42">
        <v>43.017084800802564</v>
      </c>
      <c r="K6593" s="42">
        <v>12.689859198000061</v>
      </c>
      <c r="L6593" s="42">
        <v>4.493724826204728</v>
      </c>
      <c r="M6593" s="42">
        <v>4.0503899585669014</v>
      </c>
      <c r="N6593" s="42">
        <v>0.36624452663220503</v>
      </c>
      <c r="O6593" s="42">
        <v>3.8960531796723128</v>
      </c>
      <c r="P6593" s="42">
        <v>4.8556137543273135</v>
      </c>
    </row>
    <row r="6594" spans="1:16" s="30" customFormat="1" x14ac:dyDescent="0.25">
      <c r="A6594" s="28" t="s">
        <v>1043</v>
      </c>
      <c r="B6594" s="28"/>
      <c r="C6594" s="29">
        <v>1427</v>
      </c>
      <c r="D6594" s="30">
        <v>-1</v>
      </c>
      <c r="E6594" s="30">
        <v>2.4700000000000002</v>
      </c>
      <c r="F6594" s="39">
        <f t="shared" si="385"/>
        <v>164.22200000000066</v>
      </c>
      <c r="G6594" s="39">
        <f t="shared" si="386"/>
        <v>164.23435000000066</v>
      </c>
      <c r="H6594" s="39">
        <f t="shared" si="387"/>
        <v>164.24670000000066</v>
      </c>
      <c r="I6594" s="42">
        <v>4.9235622448180614</v>
      </c>
      <c r="J6594" s="42">
        <v>65.369602875862682</v>
      </c>
      <c r="K6594" s="42">
        <v>18.19630152288887</v>
      </c>
      <c r="L6594" s="42">
        <v>8.1493738651035402E-2</v>
      </c>
      <c r="M6594" s="42">
        <v>4.6169313260466067</v>
      </c>
      <c r="N6594" s="42">
        <v>0.45214844049235031</v>
      </c>
      <c r="O6594" s="42">
        <v>1.0335670647042488</v>
      </c>
      <c r="P6594" s="42">
        <v>5.072375158885813</v>
      </c>
    </row>
    <row r="6595" spans="1:16" s="30" customFormat="1" x14ac:dyDescent="0.25">
      <c r="A6595" s="28" t="s">
        <v>1044</v>
      </c>
      <c r="B6595" s="28"/>
      <c r="C6595" s="29">
        <v>1427</v>
      </c>
      <c r="D6595" s="30">
        <v>-1</v>
      </c>
      <c r="E6595" s="30">
        <v>2.4700000000000002</v>
      </c>
      <c r="F6595" s="39">
        <f t="shared" si="385"/>
        <v>164.24670000000066</v>
      </c>
      <c r="G6595" s="39">
        <f t="shared" si="386"/>
        <v>164.25905000000066</v>
      </c>
      <c r="H6595" s="39">
        <f t="shared" si="387"/>
        <v>164.27140000000065</v>
      </c>
      <c r="I6595" s="42">
        <v>7.9503749340222436</v>
      </c>
      <c r="J6595" s="42">
        <v>87.775031180611805</v>
      </c>
      <c r="K6595" s="42">
        <v>17.184709958638717</v>
      </c>
      <c r="L6595" s="42">
        <v>7.9929349918002129E-2</v>
      </c>
      <c r="M6595" s="42">
        <v>9.441848366111099</v>
      </c>
      <c r="N6595" s="42">
        <v>0.64326051851829158</v>
      </c>
      <c r="O6595" s="42">
        <v>1.0413773951680088E-2</v>
      </c>
      <c r="P6595" s="42">
        <v>4.3027781866993378</v>
      </c>
    </row>
    <row r="6596" spans="1:16" s="30" customFormat="1" x14ac:dyDescent="0.25">
      <c r="A6596" s="28" t="s">
        <v>1045</v>
      </c>
      <c r="B6596" s="28"/>
      <c r="C6596" s="29">
        <v>1427</v>
      </c>
      <c r="D6596" s="30">
        <v>-1</v>
      </c>
      <c r="E6596" s="30">
        <v>2.4700000000000002</v>
      </c>
      <c r="F6596" s="39">
        <f t="shared" si="385"/>
        <v>164.27140000000065</v>
      </c>
      <c r="G6596" s="39">
        <f t="shared" si="386"/>
        <v>164.28375000000065</v>
      </c>
      <c r="H6596" s="39">
        <f t="shared" si="387"/>
        <v>164.29610000000065</v>
      </c>
      <c r="I6596" s="42">
        <v>9.4348745701271461</v>
      </c>
      <c r="J6596" s="42">
        <v>88.853939777313656</v>
      </c>
      <c r="K6596" s="42">
        <v>30.723496143821411</v>
      </c>
      <c r="L6596" s="42">
        <v>0.34496590620049894</v>
      </c>
      <c r="M6596" s="42">
        <v>6.4154511708131006</v>
      </c>
      <c r="N6596" s="42">
        <v>0.54716825033016392</v>
      </c>
      <c r="O6596" s="42">
        <v>2.7817793668425437</v>
      </c>
      <c r="P6596" s="42">
        <v>13.057327109283364</v>
      </c>
    </row>
    <row r="6597" spans="1:16" s="30" customFormat="1" x14ac:dyDescent="0.25">
      <c r="A6597" s="28" t="s">
        <v>1046</v>
      </c>
      <c r="B6597" s="28"/>
      <c r="C6597" s="29">
        <v>1427</v>
      </c>
      <c r="D6597" s="30">
        <v>-1</v>
      </c>
      <c r="E6597" s="30">
        <v>2.4700000000000002</v>
      </c>
      <c r="F6597" s="39">
        <f t="shared" si="385"/>
        <v>164.29610000000065</v>
      </c>
      <c r="G6597" s="39">
        <f t="shared" si="386"/>
        <v>164.30845000000065</v>
      </c>
      <c r="H6597" s="39">
        <f t="shared" si="387"/>
        <v>164.32080000000065</v>
      </c>
      <c r="I6597" s="42">
        <v>10.040258208111725</v>
      </c>
      <c r="J6597" s="42">
        <v>81.074328520711575</v>
      </c>
      <c r="K6597" s="42">
        <v>20.226541417794326</v>
      </c>
      <c r="L6597" s="42">
        <v>0.91880552215709776</v>
      </c>
      <c r="M6597" s="42">
        <v>3.3717120680927648</v>
      </c>
      <c r="N6597" s="42">
        <v>0.42270945877623312</v>
      </c>
      <c r="O6597" s="42">
        <v>1.6909365454040544</v>
      </c>
      <c r="P6597" s="42">
        <v>13.315838086057147</v>
      </c>
    </row>
    <row r="6598" spans="1:16" s="30" customFormat="1" x14ac:dyDescent="0.25">
      <c r="A6598" s="28" t="s">
        <v>1047</v>
      </c>
      <c r="B6598" s="28"/>
      <c r="C6598" s="29">
        <v>1427</v>
      </c>
      <c r="D6598" s="30">
        <v>1427</v>
      </c>
      <c r="E6598" s="30">
        <v>2.4700000000000002</v>
      </c>
      <c r="F6598" s="39">
        <f t="shared" si="385"/>
        <v>164.32080000000065</v>
      </c>
      <c r="G6598" s="39">
        <f t="shared" si="386"/>
        <v>164.33315000000064</v>
      </c>
      <c r="H6598" s="39">
        <f t="shared" si="387"/>
        <v>164.34550000000064</v>
      </c>
      <c r="I6598" s="42">
        <v>35.309379096014524</v>
      </c>
      <c r="J6598" s="42">
        <v>70.372248661209611</v>
      </c>
      <c r="K6598" s="42">
        <v>37.25948061481359</v>
      </c>
      <c r="L6598" s="42">
        <v>12.917376055455659</v>
      </c>
      <c r="M6598" s="42">
        <v>9.7237715367742155</v>
      </c>
      <c r="N6598" s="42">
        <v>0.90542296225253027</v>
      </c>
      <c r="O6598" s="42">
        <v>7.6163739239100243</v>
      </c>
      <c r="P6598" s="42">
        <v>14.86017652748032</v>
      </c>
    </row>
    <row r="6599" spans="1:16" s="30" customFormat="1" x14ac:dyDescent="0.25">
      <c r="A6599" s="28" t="s">
        <v>1048</v>
      </c>
      <c r="B6599" s="28"/>
      <c r="C6599" s="29">
        <v>1426</v>
      </c>
      <c r="D6599" s="30">
        <v>-1</v>
      </c>
      <c r="E6599" s="30">
        <v>2.4700000000000002</v>
      </c>
      <c r="F6599" s="39">
        <f t="shared" si="385"/>
        <v>164.34550000000064</v>
      </c>
      <c r="G6599" s="39">
        <f t="shared" si="386"/>
        <v>164.35785000000064</v>
      </c>
      <c r="H6599" s="39">
        <f t="shared" si="387"/>
        <v>164.37020000000064</v>
      </c>
      <c r="I6599" s="42">
        <v>13.301339150644701</v>
      </c>
      <c r="J6599" s="42">
        <v>60.935495583447285</v>
      </c>
      <c r="K6599" s="42">
        <v>13.240170937811795</v>
      </c>
      <c r="L6599" s="42">
        <v>2.00874789548137</v>
      </c>
      <c r="M6599" s="42">
        <v>2.5821865801758559</v>
      </c>
      <c r="N6599" s="42">
        <v>0.28564928160611364</v>
      </c>
      <c r="O6599" s="42">
        <v>1.7950742849208552</v>
      </c>
      <c r="P6599" s="42">
        <v>12.9980664605702</v>
      </c>
    </row>
    <row r="6600" spans="1:16" s="30" customFormat="1" x14ac:dyDescent="0.25">
      <c r="A6600" s="28" t="s">
        <v>1122</v>
      </c>
      <c r="B6600" s="28"/>
      <c r="C6600" s="29">
        <v>1426</v>
      </c>
      <c r="D6600" s="30">
        <v>-1</v>
      </c>
      <c r="E6600" s="30">
        <v>2.4700000000000002</v>
      </c>
      <c r="F6600" s="39">
        <f t="shared" si="385"/>
        <v>164.37020000000064</v>
      </c>
      <c r="G6600" s="39">
        <f t="shared" si="386"/>
        <v>164.38255000000063</v>
      </c>
      <c r="H6600" s="39">
        <f t="shared" si="387"/>
        <v>164.39490000000063</v>
      </c>
      <c r="I6600" s="42">
        <v>16.808113683599316</v>
      </c>
      <c r="J6600" s="42">
        <v>51.635208175736885</v>
      </c>
      <c r="K6600" s="42">
        <v>19.092845050936393</v>
      </c>
      <c r="L6600" s="42">
        <v>4.0476921316236147</v>
      </c>
      <c r="M6600" s="42">
        <v>3.3097264665629273</v>
      </c>
      <c r="N6600" s="42">
        <v>0.26972327510395183</v>
      </c>
      <c r="O6600" s="42">
        <v>6.0347820049986112</v>
      </c>
      <c r="P6600" s="42">
        <v>9.7960127773477499</v>
      </c>
    </row>
    <row r="6601" spans="1:16" s="30" customFormat="1" x14ac:dyDescent="0.25">
      <c r="A6601" s="28" t="s">
        <v>1088</v>
      </c>
      <c r="B6601" s="28"/>
      <c r="C6601" s="29">
        <v>1426</v>
      </c>
      <c r="D6601" s="30">
        <v>-1</v>
      </c>
      <c r="E6601" s="30">
        <v>2.4700000000000002</v>
      </c>
      <c r="F6601" s="39">
        <f t="shared" si="385"/>
        <v>164.39490000000063</v>
      </c>
      <c r="G6601" s="39">
        <f t="shared" si="386"/>
        <v>164.40725000000063</v>
      </c>
      <c r="H6601" s="39">
        <f t="shared" si="387"/>
        <v>164.41960000000063</v>
      </c>
      <c r="I6601" s="42">
        <v>9.9103565407664487</v>
      </c>
      <c r="J6601" s="42">
        <v>48.709288905683351</v>
      </c>
      <c r="K6601" s="42">
        <v>14.297175834121548</v>
      </c>
      <c r="L6601" s="42">
        <v>1.9490464556928211</v>
      </c>
      <c r="M6601" s="42">
        <v>3.2432882131273546</v>
      </c>
      <c r="N6601" s="42">
        <v>0.42056454207560523</v>
      </c>
      <c r="O6601" s="42">
        <v>3.1033046376006661</v>
      </c>
      <c r="P6601" s="42">
        <v>3.4141652539086307</v>
      </c>
    </row>
    <row r="6602" spans="1:16" s="30" customFormat="1" x14ac:dyDescent="0.25">
      <c r="A6602" s="28" t="s">
        <v>1089</v>
      </c>
      <c r="B6602" s="28"/>
      <c r="C6602" s="29">
        <v>1426</v>
      </c>
      <c r="D6602" s="30">
        <v>-1</v>
      </c>
      <c r="E6602" s="30">
        <v>2.4700000000000002</v>
      </c>
      <c r="F6602" s="39">
        <f t="shared" si="385"/>
        <v>164.41960000000063</v>
      </c>
      <c r="G6602" s="39">
        <f t="shared" si="386"/>
        <v>164.43195000000063</v>
      </c>
      <c r="H6602" s="39">
        <f t="shared" si="387"/>
        <v>164.44430000000062</v>
      </c>
      <c r="I6602" s="42">
        <v>5.0559910451198355</v>
      </c>
      <c r="J6602" s="42">
        <v>51.091728099040061</v>
      </c>
      <c r="K6602" s="42">
        <v>14.405012384199562</v>
      </c>
      <c r="L6602" s="42">
        <v>0.58144327282180697</v>
      </c>
      <c r="M6602" s="42">
        <v>2.549377566133598</v>
      </c>
      <c r="N6602" s="42">
        <v>0.46410635109835058</v>
      </c>
      <c r="O6602" s="42">
        <v>1.0543946126076089</v>
      </c>
      <c r="P6602" s="42">
        <v>7.3040975523274492</v>
      </c>
    </row>
    <row r="6603" spans="1:16" s="30" customFormat="1" x14ac:dyDescent="0.25">
      <c r="A6603" s="28" t="s">
        <v>1123</v>
      </c>
      <c r="B6603" s="28"/>
      <c r="C6603" s="29">
        <v>1426</v>
      </c>
      <c r="D6603" s="30">
        <v>-1</v>
      </c>
      <c r="E6603" s="30">
        <v>2.4700000000000002</v>
      </c>
      <c r="F6603" s="39">
        <f t="shared" si="385"/>
        <v>164.44430000000062</v>
      </c>
      <c r="G6603" s="39">
        <f t="shared" si="386"/>
        <v>164.45665000000062</v>
      </c>
      <c r="H6603" s="39">
        <f t="shared" si="387"/>
        <v>164.46900000000062</v>
      </c>
      <c r="I6603" s="42">
        <v>5.0356635964566037</v>
      </c>
      <c r="J6603" s="42">
        <v>56.525871596074317</v>
      </c>
      <c r="K6603" s="42">
        <v>18.435810743026849</v>
      </c>
      <c r="L6603" s="42">
        <v>0.10219460351373144</v>
      </c>
      <c r="M6603" s="42">
        <v>4.3564511895611089</v>
      </c>
      <c r="N6603" s="42">
        <v>0.40474578140847489</v>
      </c>
      <c r="O6603" s="42">
        <v>1.0986531519022493</v>
      </c>
      <c r="P6603" s="42">
        <v>6.0068928345862158</v>
      </c>
    </row>
    <row r="6604" spans="1:16" s="30" customFormat="1" x14ac:dyDescent="0.25">
      <c r="A6604" s="28" t="s">
        <v>1113</v>
      </c>
      <c r="B6604" s="28"/>
      <c r="C6604" s="29">
        <v>1426</v>
      </c>
      <c r="D6604" s="30">
        <v>-1</v>
      </c>
      <c r="E6604" s="30">
        <v>2.4700000000000002</v>
      </c>
      <c r="F6604" s="39">
        <f t="shared" si="385"/>
        <v>164.46900000000062</v>
      </c>
      <c r="G6604" s="39">
        <f t="shared" si="386"/>
        <v>164.48135000000062</v>
      </c>
      <c r="H6604" s="39">
        <f t="shared" si="387"/>
        <v>164.49370000000062</v>
      </c>
      <c r="I6604" s="42">
        <v>6.6831745421284934</v>
      </c>
      <c r="J6604" s="42">
        <v>64.138864924401076</v>
      </c>
      <c r="K6604" s="42">
        <v>17.411785902119874</v>
      </c>
      <c r="L6604" s="42">
        <v>7.8874297051537826E-2</v>
      </c>
      <c r="M6604" s="42">
        <v>8.3801252366935994</v>
      </c>
      <c r="N6604" s="42">
        <v>0.6353243267259685</v>
      </c>
      <c r="O6604" s="42">
        <v>1.3629026659261314</v>
      </c>
      <c r="P6604" s="42">
        <v>5.0546662171167709</v>
      </c>
    </row>
    <row r="6605" spans="1:16" s="30" customFormat="1" x14ac:dyDescent="0.25">
      <c r="A6605" s="28" t="s">
        <v>1115</v>
      </c>
      <c r="B6605" s="28"/>
      <c r="C6605" s="29">
        <v>1426</v>
      </c>
      <c r="D6605" s="30">
        <v>-1</v>
      </c>
      <c r="E6605" s="30">
        <v>2.48</v>
      </c>
      <c r="F6605" s="39">
        <f t="shared" si="385"/>
        <v>164.49370000000062</v>
      </c>
      <c r="G6605" s="39">
        <f t="shared" si="386"/>
        <v>164.50610000000063</v>
      </c>
      <c r="H6605" s="39">
        <f t="shared" si="387"/>
        <v>164.51850000000061</v>
      </c>
      <c r="I6605" s="42">
        <v>5.1591277662435795</v>
      </c>
      <c r="J6605" s="42">
        <v>58.930329332220865</v>
      </c>
      <c r="K6605" s="42">
        <v>10.88601912140167</v>
      </c>
      <c r="L6605" s="42">
        <v>0.18568930449771637</v>
      </c>
      <c r="M6605" s="42">
        <v>2.7278351675134513</v>
      </c>
      <c r="N6605" s="42">
        <v>0.29519416092390754</v>
      </c>
      <c r="O6605" s="42">
        <v>1.3134372396556511</v>
      </c>
      <c r="P6605" s="42">
        <v>7.2817387766860886</v>
      </c>
    </row>
    <row r="6606" spans="1:16" s="30" customFormat="1" x14ac:dyDescent="0.25">
      <c r="A6606" s="28" t="s">
        <v>1116</v>
      </c>
      <c r="B6606" s="28"/>
      <c r="C6606" s="29">
        <v>1426</v>
      </c>
      <c r="D6606" s="30">
        <v>-1</v>
      </c>
      <c r="E6606" s="30">
        <v>2.48</v>
      </c>
      <c r="F6606" s="39">
        <f t="shared" si="385"/>
        <v>164.51850000000061</v>
      </c>
      <c r="G6606" s="39">
        <f t="shared" si="386"/>
        <v>164.53090000000063</v>
      </c>
      <c r="H6606" s="39">
        <f t="shared" si="387"/>
        <v>164.54330000000061</v>
      </c>
      <c r="I6606" s="42">
        <v>6.5600444579507657</v>
      </c>
      <c r="J6606" s="42">
        <v>61.710006041953861</v>
      </c>
      <c r="K6606" s="42">
        <v>15.753490665629359</v>
      </c>
      <c r="L6606" s="42">
        <v>0.61455010414879019</v>
      </c>
      <c r="M6606" s="42">
        <v>4.1748298618271802</v>
      </c>
      <c r="N6606" s="42">
        <v>0.45338176759521132</v>
      </c>
      <c r="O6606" s="42">
        <v>1.7456088586503746</v>
      </c>
      <c r="P6606" s="42">
        <v>8.0914034662829657</v>
      </c>
    </row>
    <row r="6607" spans="1:16" s="30" customFormat="1" x14ac:dyDescent="0.25">
      <c r="A6607" s="28" t="s">
        <v>1117</v>
      </c>
      <c r="B6607" s="28"/>
      <c r="C6607" s="29">
        <v>1426</v>
      </c>
      <c r="D6607" s="30">
        <v>-1</v>
      </c>
      <c r="E6607" s="30">
        <v>2.48</v>
      </c>
      <c r="F6607" s="39">
        <f t="shared" si="385"/>
        <v>164.54330000000061</v>
      </c>
      <c r="G6607" s="39">
        <f t="shared" si="386"/>
        <v>164.55570000000063</v>
      </c>
      <c r="H6607" s="39">
        <f t="shared" si="387"/>
        <v>164.56810000000061</v>
      </c>
      <c r="I6607" s="42">
        <v>4.7408037405407466</v>
      </c>
      <c r="J6607" s="42">
        <v>60.651144178239768</v>
      </c>
      <c r="K6607" s="42">
        <v>9.3816003819126319</v>
      </c>
      <c r="L6607" s="42">
        <v>9.1644074849088472E-2</v>
      </c>
      <c r="M6607" s="42">
        <v>0.97782579350943943</v>
      </c>
      <c r="N6607" s="42">
        <v>0.16306729216523214</v>
      </c>
      <c r="O6607" s="42">
        <v>4.884059983337961</v>
      </c>
      <c r="P6607" s="42">
        <v>5.2414510330941537</v>
      </c>
    </row>
    <row r="6608" spans="1:16" s="30" customFormat="1" x14ac:dyDescent="0.25">
      <c r="A6608" s="28" t="s">
        <v>1120</v>
      </c>
      <c r="B6608" s="28"/>
      <c r="C6608" s="29">
        <v>1426</v>
      </c>
      <c r="D6608" s="30">
        <v>1426</v>
      </c>
      <c r="E6608" s="30">
        <v>2.48</v>
      </c>
      <c r="F6608" s="39">
        <f t="shared" si="385"/>
        <v>164.56810000000061</v>
      </c>
      <c r="G6608" s="39">
        <f t="shared" si="386"/>
        <v>164.58050000000063</v>
      </c>
      <c r="H6608" s="39">
        <f t="shared" si="387"/>
        <v>164.59290000000061</v>
      </c>
      <c r="I6608" s="42">
        <v>23.533869488029229</v>
      </c>
      <c r="J6608" s="42">
        <v>56.010161174090044</v>
      </c>
      <c r="K6608" s="42">
        <v>42.556604178425104</v>
      </c>
      <c r="L6608" s="42">
        <v>4.0504570977564169</v>
      </c>
      <c r="M6608" s="42">
        <v>6.209574607697931</v>
      </c>
      <c r="N6608" s="42">
        <v>0.55917978385367995</v>
      </c>
      <c r="O6608" s="42">
        <v>1.9356602332685364</v>
      </c>
      <c r="P6608" s="42">
        <v>29.563742692835536</v>
      </c>
    </row>
    <row r="6609" spans="1:16" s="30" customFormat="1" x14ac:dyDescent="0.25">
      <c r="A6609" s="28" t="s">
        <v>1121</v>
      </c>
      <c r="B6609" s="28"/>
      <c r="C6609" s="29">
        <v>1425</v>
      </c>
      <c r="D6609" s="30">
        <v>-1</v>
      </c>
      <c r="E6609" s="30">
        <v>2.48</v>
      </c>
      <c r="F6609" s="39">
        <f t="shared" si="385"/>
        <v>164.59290000000061</v>
      </c>
      <c r="G6609" s="39">
        <f t="shared" si="386"/>
        <v>164.60530000000063</v>
      </c>
      <c r="H6609" s="39">
        <f t="shared" si="387"/>
        <v>164.61770000000061</v>
      </c>
      <c r="I6609" s="42">
        <v>38.275289541626556</v>
      </c>
      <c r="J6609" s="42">
        <v>52.286726997839054</v>
      </c>
      <c r="K6609" s="42">
        <v>28.385797222380003</v>
      </c>
      <c r="L6609" s="42">
        <v>12.360162617429204</v>
      </c>
      <c r="M6609" s="42">
        <v>7.0305030090552867</v>
      </c>
      <c r="N6609" s="42">
        <v>0.66991110852359259</v>
      </c>
      <c r="O6609" s="42">
        <v>11.188298389336294</v>
      </c>
      <c r="P6609" s="42">
        <v>12.898045565997565</v>
      </c>
    </row>
    <row r="6610" spans="1:16" s="30" customFormat="1" x14ac:dyDescent="0.25">
      <c r="A6610" s="28" t="s">
        <v>980</v>
      </c>
      <c r="B6610" s="28"/>
      <c r="C6610" s="29">
        <v>1425</v>
      </c>
      <c r="D6610" s="30">
        <v>-1</v>
      </c>
      <c r="E6610" s="30">
        <v>2.48</v>
      </c>
      <c r="F6610" s="39">
        <f t="shared" si="385"/>
        <v>164.61770000000061</v>
      </c>
      <c r="G6610" s="39">
        <f t="shared" si="386"/>
        <v>164.63010000000062</v>
      </c>
      <c r="H6610" s="39">
        <f t="shared" si="387"/>
        <v>164.64250000000061</v>
      </c>
      <c r="I6610" s="42">
        <v>13.994062730843266</v>
      </c>
      <c r="J6610" s="42">
        <v>41.140989932870276</v>
      </c>
      <c r="K6610" s="42">
        <v>44.202800332852867</v>
      </c>
      <c r="L6610" s="42">
        <v>3.4889143048641267</v>
      </c>
      <c r="M6610" s="42">
        <v>2.8109122780704547</v>
      </c>
      <c r="N6610" s="42">
        <v>0.28312900448287592</v>
      </c>
      <c r="O6610" s="42">
        <v>4.1290613718411553</v>
      </c>
      <c r="P6610" s="42">
        <v>5.4792850890314577</v>
      </c>
    </row>
    <row r="6611" spans="1:16" s="30" customFormat="1" x14ac:dyDescent="0.25">
      <c r="A6611" s="28" t="s">
        <v>981</v>
      </c>
      <c r="B6611" s="28"/>
      <c r="C6611" s="29">
        <v>1425</v>
      </c>
      <c r="D6611" s="30">
        <v>-1</v>
      </c>
      <c r="E6611" s="30">
        <v>2.48</v>
      </c>
      <c r="F6611" s="39">
        <f t="shared" ref="F6611:F6674" si="388">H6610</f>
        <v>164.64250000000061</v>
      </c>
      <c r="G6611" s="39">
        <f t="shared" ref="G6611:G6674" si="389">F6611+(E6611/200)</f>
        <v>164.65490000000062</v>
      </c>
      <c r="H6611" s="39">
        <f t="shared" ref="H6611:H6674" si="390">H6610+E6611/100</f>
        <v>164.66730000000061</v>
      </c>
      <c r="I6611" s="42">
        <v>18.541805040437893</v>
      </c>
      <c r="J6611" s="42">
        <v>25.125293450485856</v>
      </c>
      <c r="K6611" s="42">
        <v>120.14908346575589</v>
      </c>
      <c r="L6611" s="42">
        <v>5.3568672143725022</v>
      </c>
      <c r="M6611" s="42">
        <v>4.4909681471343665</v>
      </c>
      <c r="N6611" s="42">
        <v>0.58765355305451461</v>
      </c>
      <c r="O6611" s="42">
        <v>3.8570015273535128</v>
      </c>
      <c r="P6611" s="42">
        <v>8.7949134379011724</v>
      </c>
    </row>
    <row r="6612" spans="1:16" s="30" customFormat="1" x14ac:dyDescent="0.25">
      <c r="A6612" s="28" t="s">
        <v>982</v>
      </c>
      <c r="B6612" s="28"/>
      <c r="C6612" s="29">
        <v>1425</v>
      </c>
      <c r="D6612" s="30">
        <v>-1</v>
      </c>
      <c r="E6612" s="30">
        <v>2.48</v>
      </c>
      <c r="F6612" s="39">
        <f t="shared" si="388"/>
        <v>164.66730000000061</v>
      </c>
      <c r="G6612" s="39">
        <f t="shared" si="389"/>
        <v>164.67970000000062</v>
      </c>
      <c r="H6612" s="39">
        <f t="shared" si="390"/>
        <v>164.69210000000061</v>
      </c>
      <c r="I6612" s="42">
        <v>3.8269262324641011</v>
      </c>
      <c r="J6612" s="42">
        <v>46.2149495060589</v>
      </c>
      <c r="K6612" s="42">
        <v>37.857569803998459</v>
      </c>
      <c r="L6612" s="42">
        <v>0.14796206923828614</v>
      </c>
      <c r="M6612" s="42">
        <v>11.26415474605823</v>
      </c>
      <c r="N6612" s="42">
        <v>0.71195147585589835</v>
      </c>
      <c r="O6612" s="42">
        <v>0.53370591502360454</v>
      </c>
      <c r="P6612" s="42">
        <v>4.4099222310338222</v>
      </c>
    </row>
    <row r="6613" spans="1:16" s="30" customFormat="1" x14ac:dyDescent="0.25">
      <c r="A6613" s="28" t="s">
        <v>983</v>
      </c>
      <c r="B6613" s="28"/>
      <c r="C6613" s="29">
        <v>1425</v>
      </c>
      <c r="D6613" s="30">
        <v>-1</v>
      </c>
      <c r="E6613" s="30">
        <v>2.48</v>
      </c>
      <c r="F6613" s="39">
        <f t="shared" si="388"/>
        <v>164.69210000000061</v>
      </c>
      <c r="G6613" s="39">
        <f t="shared" si="389"/>
        <v>164.70450000000062</v>
      </c>
      <c r="H6613" s="39">
        <f t="shared" si="390"/>
        <v>164.71690000000061</v>
      </c>
      <c r="I6613" s="42">
        <v>3.1827720572122349</v>
      </c>
      <c r="J6613" s="42">
        <v>49.074238036550668</v>
      </c>
      <c r="K6613" s="42">
        <v>11.557550667025797</v>
      </c>
      <c r="L6613" s="42">
        <v>5.8209813322168139E-2</v>
      </c>
      <c r="M6613" s="42">
        <v>13.518602710961959</v>
      </c>
      <c r="N6613" s="42">
        <v>0.95164591715106039</v>
      </c>
      <c r="O6613" s="42">
        <v>2.0827547903360177E-2</v>
      </c>
      <c r="P6613" s="42">
        <v>2.8897233526924713</v>
      </c>
    </row>
    <row r="6614" spans="1:16" s="30" customFormat="1" x14ac:dyDescent="0.25">
      <c r="A6614" s="28" t="s">
        <v>984</v>
      </c>
      <c r="B6614" s="28"/>
      <c r="C6614" s="29">
        <v>1425</v>
      </c>
      <c r="D6614" s="30">
        <v>-1</v>
      </c>
      <c r="E6614" s="30">
        <v>2.48</v>
      </c>
      <c r="F6614" s="39">
        <f t="shared" si="388"/>
        <v>164.71690000000061</v>
      </c>
      <c r="G6614" s="39">
        <f t="shared" si="389"/>
        <v>164.72930000000062</v>
      </c>
      <c r="H6614" s="39">
        <f t="shared" si="390"/>
        <v>164.74170000000061</v>
      </c>
      <c r="I6614" s="42">
        <v>4.9242069714323975</v>
      </c>
      <c r="J6614" s="42">
        <v>192.17291194516352</v>
      </c>
      <c r="K6614" s="42">
        <v>32.91027990369205</v>
      </c>
      <c r="L6614" s="42"/>
      <c r="M6614" s="42">
        <v>73.472740396332881</v>
      </c>
      <c r="N6614" s="42">
        <v>2.6357808875665305</v>
      </c>
      <c r="O6614" s="42">
        <v>8.0706748125520686E-2</v>
      </c>
      <c r="P6614" s="42">
        <v>4.6247049828806963</v>
      </c>
    </row>
    <row r="6615" spans="1:16" s="30" customFormat="1" x14ac:dyDescent="0.25">
      <c r="A6615" s="28" t="s">
        <v>985</v>
      </c>
      <c r="B6615" s="28"/>
      <c r="C6615" s="29">
        <v>1425</v>
      </c>
      <c r="D6615" s="30">
        <v>-1</v>
      </c>
      <c r="E6615" s="30">
        <v>2.48</v>
      </c>
      <c r="F6615" s="39">
        <f t="shared" si="388"/>
        <v>164.74170000000061</v>
      </c>
      <c r="G6615" s="39">
        <f t="shared" si="389"/>
        <v>164.75410000000062</v>
      </c>
      <c r="H6615" s="39">
        <f t="shared" si="390"/>
        <v>164.7665000000006</v>
      </c>
      <c r="I6615" s="42">
        <v>9.0843738305355224</v>
      </c>
      <c r="J6615" s="42">
        <v>83.688126730845056</v>
      </c>
      <c r="K6615" s="42">
        <v>30.284797662440017</v>
      </c>
      <c r="L6615" s="42">
        <v>0.14250489923933288</v>
      </c>
      <c r="M6615" s="42">
        <v>6.3900241849303505</v>
      </c>
      <c r="N6615" s="42">
        <v>0.61489399515248822</v>
      </c>
      <c r="O6615" s="42">
        <v>1.6362642321577339</v>
      </c>
      <c r="P6615" s="42">
        <v>8.430841338962205</v>
      </c>
    </row>
    <row r="6616" spans="1:16" s="30" customFormat="1" x14ac:dyDescent="0.25">
      <c r="A6616" s="28" t="s">
        <v>986</v>
      </c>
      <c r="B6616" s="28"/>
      <c r="C6616" s="29">
        <v>1425</v>
      </c>
      <c r="D6616" s="30">
        <v>-1</v>
      </c>
      <c r="E6616" s="30">
        <v>2.48</v>
      </c>
      <c r="F6616" s="39">
        <f t="shared" si="388"/>
        <v>164.7665000000006</v>
      </c>
      <c r="G6616" s="39">
        <f t="shared" si="389"/>
        <v>164.77890000000062</v>
      </c>
      <c r="H6616" s="39">
        <f t="shared" si="390"/>
        <v>164.7913000000006</v>
      </c>
      <c r="I6616" s="42">
        <v>12.866559943398681</v>
      </c>
      <c r="J6616" s="42">
        <v>85.564385916260846</v>
      </c>
      <c r="K6616" s="42">
        <v>52.912019757881467</v>
      </c>
      <c r="L6616" s="42">
        <v>0.68618455566838332</v>
      </c>
      <c r="M6616" s="42">
        <v>9.9904619509177142</v>
      </c>
      <c r="N6616" s="42">
        <v>0.76418019751618649</v>
      </c>
      <c r="O6616" s="42">
        <v>7.590339489030824</v>
      </c>
      <c r="P6616" s="42">
        <v>15.867310757697354</v>
      </c>
    </row>
    <row r="6617" spans="1:16" s="30" customFormat="1" x14ac:dyDescent="0.25">
      <c r="A6617" s="28" t="s">
        <v>987</v>
      </c>
      <c r="B6617" s="28"/>
      <c r="C6617" s="29">
        <v>1425</v>
      </c>
      <c r="D6617" s="30">
        <v>1425</v>
      </c>
      <c r="E6617" s="30">
        <v>2.48</v>
      </c>
      <c r="F6617" s="39">
        <f t="shared" si="388"/>
        <v>164.7913000000006</v>
      </c>
      <c r="G6617" s="39">
        <f t="shared" si="389"/>
        <v>164.80370000000062</v>
      </c>
      <c r="H6617" s="39">
        <f t="shared" si="390"/>
        <v>164.8161000000006</v>
      </c>
      <c r="I6617" s="42">
        <v>20.752608744763236</v>
      </c>
      <c r="J6617" s="42">
        <v>70.944402138778273</v>
      </c>
      <c r="K6617" s="42">
        <v>39.725420522937057</v>
      </c>
      <c r="L6617" s="42">
        <v>6.5650118898741017</v>
      </c>
      <c r="M6617" s="42">
        <v>7.9697782110650728</v>
      </c>
      <c r="N6617" s="42">
        <v>0.73093398865645487</v>
      </c>
      <c r="O6617" s="42">
        <v>2.5500728964176615</v>
      </c>
      <c r="P6617" s="42">
        <v>25.222479710895094</v>
      </c>
    </row>
    <row r="6618" spans="1:16" s="30" customFormat="1" x14ac:dyDescent="0.25">
      <c r="A6618" s="28" t="s">
        <v>988</v>
      </c>
      <c r="B6618" s="28"/>
      <c r="C6618" s="29">
        <v>1424</v>
      </c>
      <c r="D6618" s="30">
        <v>-1</v>
      </c>
      <c r="E6618" s="30">
        <v>2.48</v>
      </c>
      <c r="F6618" s="39">
        <f t="shared" si="388"/>
        <v>164.8161000000006</v>
      </c>
      <c r="G6618" s="39">
        <f t="shared" si="389"/>
        <v>164.82850000000062</v>
      </c>
      <c r="H6618" s="39">
        <f t="shared" si="390"/>
        <v>164.8409000000006</v>
      </c>
      <c r="I6618" s="42">
        <v>9.4664231924553555</v>
      </c>
      <c r="J6618" s="42">
        <v>52.325588082688277</v>
      </c>
      <c r="K6618" s="42">
        <v>25.517197697131891</v>
      </c>
      <c r="L6618" s="42">
        <v>1.3950345573990859</v>
      </c>
      <c r="M6618" s="42">
        <v>2.6306970509383376</v>
      </c>
      <c r="N6618" s="42">
        <v>0.28800868997680423</v>
      </c>
      <c r="O6618" s="42">
        <v>3.6851742571507913</v>
      </c>
      <c r="P6618" s="42">
        <v>10.801564085395485</v>
      </c>
    </row>
    <row r="6619" spans="1:16" s="30" customFormat="1" x14ac:dyDescent="0.25">
      <c r="A6619" s="28" t="s">
        <v>989</v>
      </c>
      <c r="B6619" s="28"/>
      <c r="C6619" s="29">
        <v>1424</v>
      </c>
      <c r="D6619" s="30">
        <v>-1</v>
      </c>
      <c r="E6619" s="30">
        <v>2.48</v>
      </c>
      <c r="F6619" s="39">
        <f t="shared" si="388"/>
        <v>164.8409000000006</v>
      </c>
      <c r="G6619" s="39">
        <f t="shared" si="389"/>
        <v>164.85330000000062</v>
      </c>
      <c r="H6619" s="39">
        <f t="shared" si="390"/>
        <v>164.8657000000006</v>
      </c>
      <c r="I6619" s="42">
        <v>21.28264826299452</v>
      </c>
      <c r="J6619" s="42">
        <v>35.910353639158473</v>
      </c>
      <c r="K6619" s="42">
        <v>38.661990116677607</v>
      </c>
      <c r="L6619" s="42">
        <v>6.3825605062424309</v>
      </c>
      <c r="M6619" s="42">
        <v>4.8167147865539279</v>
      </c>
      <c r="N6619" s="42">
        <v>0.29235214629557565</v>
      </c>
      <c r="O6619" s="42">
        <v>4.6041898083865584</v>
      </c>
      <c r="P6619" s="42">
        <v>6.2167289546540285</v>
      </c>
    </row>
    <row r="6620" spans="1:16" s="30" customFormat="1" x14ac:dyDescent="0.25">
      <c r="A6620" s="28" t="s">
        <v>990</v>
      </c>
      <c r="B6620" s="28"/>
      <c r="C6620" s="29">
        <v>1424</v>
      </c>
      <c r="D6620" s="30">
        <v>-1</v>
      </c>
      <c r="E6620" s="30">
        <v>2.48</v>
      </c>
      <c r="F6620" s="39">
        <f t="shared" si="388"/>
        <v>164.8657000000006</v>
      </c>
      <c r="G6620" s="39">
        <f t="shared" si="389"/>
        <v>164.87810000000061</v>
      </c>
      <c r="H6620" s="39">
        <f t="shared" si="390"/>
        <v>164.8905000000006</v>
      </c>
      <c r="I6620" s="42">
        <v>13.17767960915641</v>
      </c>
      <c r="J6620" s="42">
        <v>32.654977814674965</v>
      </c>
      <c r="K6620" s="42">
        <v>40.584692070563626</v>
      </c>
      <c r="L6620" s="42">
        <v>2.8112429343941105</v>
      </c>
      <c r="M6620" s="42">
        <v>2.4372410431391662</v>
      </c>
      <c r="N6620" s="42">
        <v>0.23776401626459692</v>
      </c>
      <c r="O6620" s="42">
        <v>3.1449597334073864</v>
      </c>
      <c r="P6620" s="42">
        <v>3.3379871245110748</v>
      </c>
    </row>
    <row r="6621" spans="1:16" s="30" customFormat="1" x14ac:dyDescent="0.25">
      <c r="A6621" s="28" t="s">
        <v>1058</v>
      </c>
      <c r="B6621" s="28"/>
      <c r="C6621" s="29">
        <v>1424</v>
      </c>
      <c r="D6621" s="30">
        <v>-1</v>
      </c>
      <c r="E6621" s="30">
        <v>2.48</v>
      </c>
      <c r="F6621" s="39">
        <f t="shared" si="388"/>
        <v>164.8905000000006</v>
      </c>
      <c r="G6621" s="39">
        <f t="shared" si="389"/>
        <v>164.90290000000061</v>
      </c>
      <c r="H6621" s="39">
        <f t="shared" si="390"/>
        <v>164.9153000000006</v>
      </c>
      <c r="I6621" s="42">
        <v>9.3546578801430744</v>
      </c>
      <c r="J6621" s="42">
        <v>35.838136105157488</v>
      </c>
      <c r="K6621" s="42">
        <v>37.932361316391514</v>
      </c>
      <c r="L6621" s="42">
        <v>0.98647443014411818</v>
      </c>
      <c r="M6621" s="42">
        <v>2.1577785485292185</v>
      </c>
      <c r="N6621" s="42">
        <v>0.31508826332223083</v>
      </c>
      <c r="O6621" s="42">
        <v>1.6323590669258539</v>
      </c>
      <c r="P6621" s="42">
        <v>5.3339530473626144</v>
      </c>
    </row>
    <row r="6622" spans="1:16" s="30" customFormat="1" x14ac:dyDescent="0.25">
      <c r="A6622" s="28" t="s">
        <v>1060</v>
      </c>
      <c r="B6622" s="28"/>
      <c r="C6622" s="29">
        <v>1424</v>
      </c>
      <c r="D6622" s="30">
        <v>-1</v>
      </c>
      <c r="E6622" s="30">
        <v>2.48</v>
      </c>
      <c r="F6622" s="39">
        <f t="shared" si="388"/>
        <v>164.9153000000006</v>
      </c>
      <c r="G6622" s="39">
        <f t="shared" si="389"/>
        <v>164.92770000000061</v>
      </c>
      <c r="H6622" s="39">
        <f t="shared" si="390"/>
        <v>164.9401000000006</v>
      </c>
      <c r="I6622" s="42">
        <v>10.320834438944503</v>
      </c>
      <c r="J6622" s="42">
        <v>40.619281922738026</v>
      </c>
      <c r="K6622" s="42">
        <v>17.650272424912139</v>
      </c>
      <c r="L6622" s="42">
        <v>11.768168815942754</v>
      </c>
      <c r="M6622" s="42">
        <v>9.2237855977802337</v>
      </c>
      <c r="N6622" s="42">
        <v>5.2123084512782167</v>
      </c>
      <c r="O6622" s="42">
        <v>0.12887045265204108</v>
      </c>
      <c r="P6622" s="42">
        <v>8.5870559705449843</v>
      </c>
    </row>
    <row r="6623" spans="1:16" s="30" customFormat="1" x14ac:dyDescent="0.25">
      <c r="A6623" s="28" t="s">
        <v>1061</v>
      </c>
      <c r="B6623" s="28"/>
      <c r="C6623" s="29">
        <v>1424</v>
      </c>
      <c r="D6623" s="30">
        <v>-1</v>
      </c>
      <c r="E6623" s="30">
        <v>2.48</v>
      </c>
      <c r="F6623" s="39">
        <f t="shared" si="388"/>
        <v>164.9401000000006</v>
      </c>
      <c r="G6623" s="39">
        <f t="shared" si="389"/>
        <v>164.95250000000061</v>
      </c>
      <c r="H6623" s="39">
        <f t="shared" si="390"/>
        <v>164.9649000000006</v>
      </c>
      <c r="I6623" s="42">
        <v>7.6171743585819893</v>
      </c>
      <c r="J6623" s="42">
        <v>55.256436877247005</v>
      </c>
      <c r="K6623" s="42">
        <v>24.268394500577926</v>
      </c>
      <c r="L6623" s="42">
        <v>0.26801980921525792</v>
      </c>
      <c r="M6623" s="42">
        <v>2.1758235062524602</v>
      </c>
      <c r="N6623" s="42">
        <v>0.32833312394860781</v>
      </c>
      <c r="O6623" s="42">
        <v>9.1120522077200762E-3</v>
      </c>
      <c r="P6623" s="42">
        <v>2.4024801224548589</v>
      </c>
    </row>
    <row r="6624" spans="1:16" s="30" customFormat="1" x14ac:dyDescent="0.25">
      <c r="A6624" s="28" t="s">
        <v>1062</v>
      </c>
      <c r="B6624" s="28" t="s">
        <v>246</v>
      </c>
      <c r="C6624" s="29">
        <v>1424</v>
      </c>
      <c r="D6624" s="30">
        <v>-1</v>
      </c>
      <c r="E6624" s="30">
        <v>2.48</v>
      </c>
      <c r="F6624" s="39">
        <f t="shared" si="388"/>
        <v>164.9649000000006</v>
      </c>
      <c r="G6624" s="39">
        <f t="shared" si="389"/>
        <v>164.97730000000061</v>
      </c>
      <c r="H6624" s="39">
        <f t="shared" si="390"/>
        <v>164.9897000000006</v>
      </c>
      <c r="I6624" s="42">
        <v>11.490648875742695</v>
      </c>
      <c r="J6624" s="42">
        <v>83.108661125260355</v>
      </c>
      <c r="K6624" s="42">
        <v>54.693685404285041</v>
      </c>
      <c r="L6624" s="42">
        <v>1.2108732605010764</v>
      </c>
      <c r="M6624" s="42">
        <v>14.939701719192334</v>
      </c>
      <c r="N6624" s="42">
        <v>1.5779079708168762</v>
      </c>
      <c r="O6624" s="42">
        <v>2.7336156623160232E-2</v>
      </c>
      <c r="P6624" s="42">
        <v>8.096053300155285</v>
      </c>
    </row>
    <row r="6625" spans="1:16" s="30" customFormat="1" x14ac:dyDescent="0.25">
      <c r="A6625" s="28" t="s">
        <v>1064</v>
      </c>
      <c r="B6625" s="28" t="s">
        <v>1222</v>
      </c>
      <c r="C6625" s="29">
        <v>1424</v>
      </c>
      <c r="D6625" s="30">
        <v>-1</v>
      </c>
      <c r="E6625" s="30">
        <v>2.46</v>
      </c>
      <c r="F6625" s="39">
        <f t="shared" si="388"/>
        <v>164.9897000000006</v>
      </c>
      <c r="G6625" s="39">
        <f t="shared" si="389"/>
        <v>165.00200000000061</v>
      </c>
      <c r="H6625" s="39">
        <f t="shared" si="390"/>
        <v>165.01430000000059</v>
      </c>
      <c r="I6625" s="42">
        <v>11.773708280899179</v>
      </c>
      <c r="J6625" s="42">
        <v>91.344746351042716</v>
      </c>
      <c r="K6625" s="42">
        <v>40.733269417173169</v>
      </c>
      <c r="L6625" s="42">
        <v>0.11409123411144956</v>
      </c>
      <c r="M6625" s="42">
        <v>13.244647443709104</v>
      </c>
      <c r="N6625" s="42">
        <v>0.90102588301624309</v>
      </c>
      <c r="O6625" s="42">
        <v>3.2543043599000274E-2</v>
      </c>
      <c r="P6625" s="42">
        <v>4.9449499242571742</v>
      </c>
    </row>
    <row r="6626" spans="1:16" s="30" customFormat="1" x14ac:dyDescent="0.25">
      <c r="A6626" s="28" t="s">
        <v>1065</v>
      </c>
      <c r="B6626" s="28" t="s">
        <v>961</v>
      </c>
      <c r="C6626" s="29">
        <v>1424</v>
      </c>
      <c r="D6626" s="30">
        <v>-1</v>
      </c>
      <c r="E6626" s="30">
        <v>2.46</v>
      </c>
      <c r="F6626" s="39">
        <f t="shared" si="388"/>
        <v>165.01430000000059</v>
      </c>
      <c r="G6626" s="39">
        <f t="shared" si="389"/>
        <v>165.0266000000006</v>
      </c>
      <c r="H6626" s="39">
        <f t="shared" si="390"/>
        <v>165.03890000000058</v>
      </c>
      <c r="I6626" s="42">
        <v>14.215027148171069</v>
      </c>
      <c r="J6626" s="42">
        <v>70.610344694810124</v>
      </c>
      <c r="K6626" s="42">
        <v>50.404692324799072</v>
      </c>
      <c r="L6626" s="42">
        <v>0.5244340368994086</v>
      </c>
      <c r="M6626" s="42">
        <v>4.3918380547066871</v>
      </c>
      <c r="N6626" s="42">
        <v>0.57285362782018245</v>
      </c>
      <c r="O6626" s="42">
        <v>2.1335219383504582</v>
      </c>
      <c r="P6626" s="42">
        <v>8.6282119469467808</v>
      </c>
    </row>
    <row r="6627" spans="1:16" s="30" customFormat="1" x14ac:dyDescent="0.25">
      <c r="A6627" s="28" t="s">
        <v>1066</v>
      </c>
      <c r="B6627" s="28"/>
      <c r="C6627" s="29">
        <v>1424</v>
      </c>
      <c r="D6627" s="30">
        <v>-1</v>
      </c>
      <c r="E6627" s="30">
        <v>2.46</v>
      </c>
      <c r="F6627" s="39">
        <f t="shared" si="388"/>
        <v>165.03890000000058</v>
      </c>
      <c r="G6627" s="39">
        <f t="shared" si="389"/>
        <v>165.05120000000059</v>
      </c>
      <c r="H6627" s="39">
        <f t="shared" si="390"/>
        <v>165.06350000000057</v>
      </c>
      <c r="I6627" s="42">
        <v>7.1384648474369774</v>
      </c>
      <c r="J6627" s="42">
        <v>62.491007041058936</v>
      </c>
      <c r="K6627" s="42">
        <v>43.350037843824502</v>
      </c>
      <c r="L6627" s="42">
        <v>0.42253048245228797</v>
      </c>
      <c r="M6627" s="42">
        <v>1.3061502840323214</v>
      </c>
      <c r="N6627" s="42">
        <v>0.10729945794890808</v>
      </c>
      <c r="O6627" s="42">
        <v>2.590426270480422</v>
      </c>
      <c r="P6627" s="42">
        <v>9.3359760218949788</v>
      </c>
    </row>
    <row r="6628" spans="1:16" s="30" customFormat="1" x14ac:dyDescent="0.25">
      <c r="A6628" s="28" t="s">
        <v>1068</v>
      </c>
      <c r="B6628" s="28"/>
      <c r="C6628" s="29">
        <v>1424</v>
      </c>
      <c r="D6628" s="30">
        <v>1424</v>
      </c>
      <c r="E6628" s="30">
        <v>2.46</v>
      </c>
      <c r="F6628" s="39">
        <f t="shared" si="388"/>
        <v>165.06350000000057</v>
      </c>
      <c r="G6628" s="39">
        <f t="shared" si="389"/>
        <v>165.07580000000058</v>
      </c>
      <c r="H6628" s="39">
        <f t="shared" si="390"/>
        <v>165.08810000000057</v>
      </c>
      <c r="I6628" s="42">
        <v>9.8522363902010053</v>
      </c>
      <c r="J6628" s="42">
        <v>50.374975235985922</v>
      </c>
      <c r="K6628" s="42">
        <v>45.116455861874059</v>
      </c>
      <c r="L6628" s="42">
        <v>1.5382306981716194</v>
      </c>
      <c r="M6628" s="42">
        <v>2.2033596430379268</v>
      </c>
      <c r="N6628" s="42">
        <v>0.24355529135629211</v>
      </c>
      <c r="O6628" s="42">
        <v>3.2543043599000274</v>
      </c>
      <c r="P6628" s="42">
        <v>13.329292924496196</v>
      </c>
    </row>
    <row r="6629" spans="1:16" s="30" customFormat="1" x14ac:dyDescent="0.25">
      <c r="A6629" s="28" t="s">
        <v>1180</v>
      </c>
      <c r="B6629" s="28"/>
      <c r="C6629" s="29">
        <v>1423</v>
      </c>
      <c r="D6629" s="30">
        <v>-1</v>
      </c>
      <c r="E6629" s="30">
        <v>2.46</v>
      </c>
      <c r="F6629" s="39">
        <f t="shared" si="388"/>
        <v>165.08810000000057</v>
      </c>
      <c r="G6629" s="39">
        <f t="shared" si="389"/>
        <v>165.10040000000058</v>
      </c>
      <c r="H6629" s="39">
        <f t="shared" si="390"/>
        <v>165.11270000000056</v>
      </c>
      <c r="I6629" s="42">
        <v>21.557137688472856</v>
      </c>
      <c r="J6629" s="42">
        <v>34.131699038945378</v>
      </c>
      <c r="K6629" s="42">
        <v>33.551141359325122</v>
      </c>
      <c r="L6629" s="42">
        <v>5.6717459233121055</v>
      </c>
      <c r="M6629" s="42">
        <v>4.5056150284032315</v>
      </c>
      <c r="N6629" s="42">
        <v>0.33696641366863489</v>
      </c>
      <c r="O6629" s="42">
        <v>4.9894994445987217</v>
      </c>
      <c r="P6629" s="42">
        <v>4.551395899914997</v>
      </c>
    </row>
    <row r="6630" spans="1:16" s="30" customFormat="1" x14ac:dyDescent="0.25">
      <c r="A6630" s="28" t="s">
        <v>1181</v>
      </c>
      <c r="B6630" s="28"/>
      <c r="C6630" s="29">
        <v>1423</v>
      </c>
      <c r="D6630" s="30">
        <v>-1</v>
      </c>
      <c r="E6630" s="30">
        <v>2.46</v>
      </c>
      <c r="F6630" s="39">
        <f t="shared" si="388"/>
        <v>165.11270000000056</v>
      </c>
      <c r="G6630" s="39">
        <f t="shared" si="389"/>
        <v>165.12500000000057</v>
      </c>
      <c r="H6630" s="39">
        <f t="shared" si="390"/>
        <v>165.13730000000055</v>
      </c>
      <c r="I6630" s="42">
        <v>6.0973886395027375</v>
      </c>
      <c r="J6630" s="42">
        <v>37.675287729498805</v>
      </c>
      <c r="K6630" s="42">
        <v>20.091905865106462</v>
      </c>
      <c r="L6630" s="42">
        <v>1.083066339125591</v>
      </c>
      <c r="M6630" s="42">
        <v>1.9161635951180185</v>
      </c>
      <c r="N6630" s="42">
        <v>0.25583493946738656</v>
      </c>
      <c r="O6630" s="42">
        <v>1.7104623715634544</v>
      </c>
      <c r="P6630" s="42">
        <v>6.4267629399930035</v>
      </c>
    </row>
    <row r="6631" spans="1:16" s="30" customFormat="1" x14ac:dyDescent="0.25">
      <c r="A6631" s="28" t="s">
        <v>1182</v>
      </c>
      <c r="B6631" s="28"/>
      <c r="C6631" s="29">
        <v>1423</v>
      </c>
      <c r="D6631" s="30">
        <v>-1</v>
      </c>
      <c r="E6631" s="30">
        <v>2.46</v>
      </c>
      <c r="F6631" s="39">
        <f t="shared" si="388"/>
        <v>165.13730000000055</v>
      </c>
      <c r="G6631" s="39">
        <f t="shared" si="389"/>
        <v>165.14960000000056</v>
      </c>
      <c r="H6631" s="39">
        <f t="shared" si="390"/>
        <v>165.16190000000054</v>
      </c>
      <c r="I6631" s="42">
        <v>8.7471212460100123</v>
      </c>
      <c r="J6631" s="42">
        <v>36.912279494837662</v>
      </c>
      <c r="K6631" s="42">
        <v>19.68302960965341</v>
      </c>
      <c r="L6631" s="42">
        <v>1.7424016183991242</v>
      </c>
      <c r="M6631" s="42">
        <v>3.3116012673653419</v>
      </c>
      <c r="N6631" s="42">
        <v>0.30918974239550423</v>
      </c>
      <c r="O6631" s="42">
        <v>1.7325916412107747</v>
      </c>
      <c r="P6631" s="42">
        <v>5.9037060956749814</v>
      </c>
    </row>
    <row r="6632" spans="1:16" s="30" customFormat="1" x14ac:dyDescent="0.25">
      <c r="A6632" s="28" t="s">
        <v>1183</v>
      </c>
      <c r="B6632" s="28"/>
      <c r="C6632" s="29">
        <v>1423</v>
      </c>
      <c r="D6632" s="30">
        <v>-1</v>
      </c>
      <c r="E6632" s="30">
        <v>2.46</v>
      </c>
      <c r="F6632" s="39">
        <f t="shared" si="388"/>
        <v>165.16190000000054</v>
      </c>
      <c r="G6632" s="39">
        <f t="shared" si="389"/>
        <v>165.17420000000055</v>
      </c>
      <c r="H6632" s="39">
        <f t="shared" si="390"/>
        <v>165.18650000000054</v>
      </c>
      <c r="I6632" s="42">
        <v>10.749850181001754</v>
      </c>
      <c r="J6632" s="42">
        <v>39.8911089945802</v>
      </c>
      <c r="K6632" s="42">
        <v>24.710144054827321</v>
      </c>
      <c r="L6632" s="42">
        <v>2.2463894583691211</v>
      </c>
      <c r="M6632" s="42">
        <v>2.0431813494816171</v>
      </c>
      <c r="N6632" s="42">
        <v>0.18966425925301744</v>
      </c>
      <c r="O6632" s="42">
        <v>2.7947965842821434</v>
      </c>
      <c r="P6632" s="42">
        <v>5.772422488258675</v>
      </c>
    </row>
    <row r="6633" spans="1:16" s="30" customFormat="1" x14ac:dyDescent="0.25">
      <c r="A6633" s="28" t="s">
        <v>1184</v>
      </c>
      <c r="B6633" s="28"/>
      <c r="C6633" s="29">
        <v>1423</v>
      </c>
      <c r="D6633" s="30">
        <v>-1</v>
      </c>
      <c r="E6633" s="30">
        <v>2.46</v>
      </c>
      <c r="F6633" s="39">
        <f t="shared" si="388"/>
        <v>165.18650000000054</v>
      </c>
      <c r="G6633" s="39">
        <f t="shared" si="389"/>
        <v>165.19880000000055</v>
      </c>
      <c r="H6633" s="39">
        <f t="shared" si="390"/>
        <v>165.21110000000053</v>
      </c>
      <c r="I6633" s="42">
        <v>13.105837527149168</v>
      </c>
      <c r="J6633" s="42">
        <v>39.110025836733378</v>
      </c>
      <c r="K6633" s="42">
        <v>38.96900200322429</v>
      </c>
      <c r="L6633" s="42">
        <v>2.567853152440795</v>
      </c>
      <c r="M6633" s="42">
        <v>3.1350184667879035</v>
      </c>
      <c r="N6633" s="42">
        <v>0.33369541570017741</v>
      </c>
      <c r="O6633" s="42">
        <v>2.7414259927797833</v>
      </c>
      <c r="P6633" s="42">
        <v>4.4103179615761468</v>
      </c>
    </row>
    <row r="6634" spans="1:16" s="30" customFormat="1" x14ac:dyDescent="0.25">
      <c r="A6634" s="28" t="s">
        <v>1185</v>
      </c>
      <c r="B6634" s="28"/>
      <c r="C6634" s="29">
        <v>1423</v>
      </c>
      <c r="D6634" s="30">
        <v>-1</v>
      </c>
      <c r="E6634" s="30">
        <v>2.46</v>
      </c>
      <c r="F6634" s="39">
        <f t="shared" si="388"/>
        <v>165.21110000000053</v>
      </c>
      <c r="G6634" s="39">
        <f t="shared" si="389"/>
        <v>165.22340000000054</v>
      </c>
      <c r="H6634" s="39">
        <f t="shared" si="390"/>
        <v>165.23570000000052</v>
      </c>
      <c r="I6634" s="42">
        <v>9.0840456060773143</v>
      </c>
      <c r="J6634" s="42">
        <v>57.393385750245415</v>
      </c>
      <c r="K6634" s="42">
        <v>31.83376175636241</v>
      </c>
      <c r="L6634" s="42">
        <v>1.2794880779545821</v>
      </c>
      <c r="M6634" s="42">
        <v>4.2243949080410204</v>
      </c>
      <c r="N6634" s="42">
        <v>0.42598045674469054</v>
      </c>
      <c r="O6634" s="42">
        <v>2.5539780616495418</v>
      </c>
      <c r="P6634" s="42">
        <v>3.5377321157496007</v>
      </c>
    </row>
    <row r="6635" spans="1:16" s="30" customFormat="1" x14ac:dyDescent="0.25">
      <c r="A6635" s="28" t="s">
        <v>1186</v>
      </c>
      <c r="B6635" s="28"/>
      <c r="C6635" s="29">
        <v>1423</v>
      </c>
      <c r="D6635" s="30">
        <v>-1</v>
      </c>
      <c r="E6635" s="30">
        <v>2.46</v>
      </c>
      <c r="F6635" s="39">
        <f t="shared" si="388"/>
        <v>165.23570000000052</v>
      </c>
      <c r="G6635" s="39">
        <f t="shared" si="389"/>
        <v>165.24800000000053</v>
      </c>
      <c r="H6635" s="39">
        <f t="shared" si="390"/>
        <v>165.26030000000051</v>
      </c>
      <c r="I6635" s="42">
        <v>5.8744079862173697</v>
      </c>
      <c r="J6635" s="42">
        <v>63.35835687774653</v>
      </c>
      <c r="K6635" s="42">
        <v>16.21917381328397</v>
      </c>
      <c r="L6635" s="42">
        <v>0.14326890303918632</v>
      </c>
      <c r="M6635" s="42">
        <v>2.8263793846903762</v>
      </c>
      <c r="N6635" s="42">
        <v>0.29117244211023036</v>
      </c>
      <c r="O6635" s="42">
        <v>0.72636073312968619</v>
      </c>
      <c r="P6635" s="42">
        <v>2.4405691871536366</v>
      </c>
    </row>
    <row r="6636" spans="1:16" s="30" customFormat="1" x14ac:dyDescent="0.25">
      <c r="A6636" s="28" t="s">
        <v>995</v>
      </c>
      <c r="B6636" s="28"/>
      <c r="C6636" s="29">
        <v>1423</v>
      </c>
      <c r="D6636" s="30">
        <v>-1</v>
      </c>
      <c r="E6636" s="30">
        <v>2.46</v>
      </c>
      <c r="F6636" s="39">
        <f t="shared" si="388"/>
        <v>165.26030000000051</v>
      </c>
      <c r="G6636" s="39">
        <f t="shared" si="389"/>
        <v>165.27260000000052</v>
      </c>
      <c r="H6636" s="39">
        <f t="shared" si="390"/>
        <v>165.2849000000005</v>
      </c>
      <c r="I6636" s="42">
        <v>7.9084296066086006</v>
      </c>
      <c r="J6636" s="42">
        <v>71.876657381450812</v>
      </c>
      <c r="K6636" s="42">
        <v>18.994791428720632</v>
      </c>
      <c r="L6636" s="42">
        <v>8.7423863383231271E-2</v>
      </c>
      <c r="M6636" s="42">
        <v>3.9523144415905804</v>
      </c>
      <c r="N6636" s="42">
        <v>0.36511844536437538</v>
      </c>
      <c r="O6636" s="42">
        <v>1.0049291863371286</v>
      </c>
      <c r="P6636" s="42">
        <v>4.1725828382744252</v>
      </c>
    </row>
    <row r="6637" spans="1:16" s="30" customFormat="1" x14ac:dyDescent="0.25">
      <c r="A6637" s="28" t="s">
        <v>997</v>
      </c>
      <c r="B6637" s="28"/>
      <c r="C6637" s="29">
        <v>1423</v>
      </c>
      <c r="D6637" s="30">
        <v>-1</v>
      </c>
      <c r="E6637" s="30">
        <v>2.46</v>
      </c>
      <c r="F6637" s="39">
        <f t="shared" si="388"/>
        <v>165.2849000000005</v>
      </c>
      <c r="G6637" s="39">
        <f t="shared" si="389"/>
        <v>165.29720000000052</v>
      </c>
      <c r="H6637" s="39">
        <f t="shared" si="390"/>
        <v>165.3095000000005</v>
      </c>
      <c r="I6637" s="42">
        <v>10.245961164991373</v>
      </c>
      <c r="J6637" s="42">
        <v>73.390678674477144</v>
      </c>
      <c r="K6637" s="42">
        <v>13.595415149706863</v>
      </c>
      <c r="L6637" s="42">
        <v>1.9854639701525025</v>
      </c>
      <c r="M6637" s="42">
        <v>7.0792478299180699</v>
      </c>
      <c r="N6637" s="42">
        <v>1.2148271963180972</v>
      </c>
      <c r="O6637" s="42">
        <v>1.414971535684532</v>
      </c>
      <c r="P6637" s="42">
        <v>7.9475554141478417</v>
      </c>
    </row>
    <row r="6638" spans="1:16" s="30" customFormat="1" x14ac:dyDescent="0.25">
      <c r="A6638" s="28" t="s">
        <v>998</v>
      </c>
      <c r="B6638" s="28"/>
      <c r="C6638" s="29">
        <v>1423</v>
      </c>
      <c r="D6638" s="30">
        <v>-1</v>
      </c>
      <c r="E6638" s="30">
        <v>2.46</v>
      </c>
      <c r="F6638" s="39">
        <f t="shared" si="388"/>
        <v>165.3095000000005</v>
      </c>
      <c r="G6638" s="39">
        <f t="shared" si="389"/>
        <v>165.32180000000051</v>
      </c>
      <c r="H6638" s="39">
        <f t="shared" si="390"/>
        <v>165.33410000000049</v>
      </c>
      <c r="I6638" s="42">
        <v>11.660061539103239</v>
      </c>
      <c r="J6638" s="42">
        <v>74.170282974972409</v>
      </c>
      <c r="K6638" s="42">
        <v>25.433647501419493</v>
      </c>
      <c r="L6638" s="42">
        <v>1.1285427557835348</v>
      </c>
      <c r="M6638" s="42">
        <v>4.5792009598980101</v>
      </c>
      <c r="N6638" s="42">
        <v>0.36549380578698526</v>
      </c>
      <c r="O6638" s="42">
        <v>1.412368092196612</v>
      </c>
      <c r="P6638" s="42">
        <v>19.219247383825383</v>
      </c>
    </row>
    <row r="6639" spans="1:16" s="30" customFormat="1" x14ac:dyDescent="0.25">
      <c r="A6639" s="28" t="s">
        <v>999</v>
      </c>
      <c r="B6639" s="28"/>
      <c r="C6639" s="29">
        <v>1423</v>
      </c>
      <c r="D6639" s="30">
        <v>-1</v>
      </c>
      <c r="E6639" s="30">
        <v>2.46</v>
      </c>
      <c r="F6639" s="39">
        <f t="shared" si="388"/>
        <v>165.33410000000049</v>
      </c>
      <c r="G6639" s="39">
        <f t="shared" si="389"/>
        <v>165.3464000000005</v>
      </c>
      <c r="H6639" s="39">
        <f t="shared" si="390"/>
        <v>165.35870000000048</v>
      </c>
      <c r="I6639" s="42">
        <v>10.811495813917411</v>
      </c>
      <c r="J6639" s="42">
        <v>75.217231821132302</v>
      </c>
      <c r="K6639" s="42">
        <v>17.67773053352694</v>
      </c>
      <c r="L6639" s="42">
        <v>0.32764848673715391</v>
      </c>
      <c r="M6639" s="42">
        <v>9.236088978046082</v>
      </c>
      <c r="N6639" s="42">
        <v>0.89249983913124742</v>
      </c>
      <c r="O6639" s="42">
        <v>1.1715495695640099E-2</v>
      </c>
      <c r="P6639" s="42">
        <v>5.1608209350954422</v>
      </c>
    </row>
    <row r="6640" spans="1:16" s="30" customFormat="1" x14ac:dyDescent="0.25">
      <c r="A6640" s="28" t="s">
        <v>1000</v>
      </c>
      <c r="B6640" s="28"/>
      <c r="C6640" s="29">
        <v>1423</v>
      </c>
      <c r="D6640" s="30">
        <v>-1</v>
      </c>
      <c r="E6640" s="30">
        <v>2.46</v>
      </c>
      <c r="F6640" s="39">
        <f t="shared" si="388"/>
        <v>165.35870000000048</v>
      </c>
      <c r="G6640" s="39">
        <f t="shared" si="389"/>
        <v>165.37100000000049</v>
      </c>
      <c r="H6640" s="39">
        <f t="shared" si="390"/>
        <v>165.38330000000047</v>
      </c>
      <c r="I6640" s="42">
        <v>10.510662468233871</v>
      </c>
      <c r="J6640" s="42">
        <v>73.983700472451105</v>
      </c>
      <c r="K6640" s="42">
        <v>17.263109534889871</v>
      </c>
      <c r="L6640" s="42">
        <v>0.72212911539482216</v>
      </c>
      <c r="M6640" s="42">
        <v>4.1063996325390422</v>
      </c>
      <c r="N6640" s="42">
        <v>0.55730298174063053</v>
      </c>
      <c r="O6640" s="42">
        <v>1.1806616217717301</v>
      </c>
      <c r="P6640" s="42">
        <v>9.1216879332260117</v>
      </c>
    </row>
    <row r="6641" spans="1:16" s="30" customFormat="1" x14ac:dyDescent="0.25">
      <c r="A6641" s="28" t="s">
        <v>1001</v>
      </c>
      <c r="B6641" s="28"/>
      <c r="C6641" s="29">
        <v>1423</v>
      </c>
      <c r="D6641" s="30">
        <v>-1</v>
      </c>
      <c r="E6641" s="30">
        <v>2.46</v>
      </c>
      <c r="F6641" s="39">
        <f t="shared" si="388"/>
        <v>165.38330000000047</v>
      </c>
      <c r="G6641" s="39">
        <f t="shared" si="389"/>
        <v>165.39560000000048</v>
      </c>
      <c r="H6641" s="39">
        <f t="shared" si="390"/>
        <v>165.40790000000047</v>
      </c>
      <c r="I6641" s="42">
        <v>11.09954989661799</v>
      </c>
      <c r="J6641" s="42">
        <v>65.938141368794206</v>
      </c>
      <c r="K6641" s="42">
        <v>7.4742187746487856</v>
      </c>
      <c r="L6641" s="42">
        <v>1.1076236041208807</v>
      </c>
      <c r="M6641" s="42">
        <v>2.786422692588912</v>
      </c>
      <c r="N6641" s="42">
        <v>0.31310421537415006</v>
      </c>
      <c r="O6641" s="42">
        <v>1.8276173285198554</v>
      </c>
      <c r="P6641" s="42">
        <v>7.5830875846665498</v>
      </c>
    </row>
    <row r="6642" spans="1:16" s="30" customFormat="1" x14ac:dyDescent="0.25">
      <c r="A6642" s="28" t="s">
        <v>1002</v>
      </c>
      <c r="B6642" s="28"/>
      <c r="C6642" s="29">
        <v>1423</v>
      </c>
      <c r="D6642" s="30">
        <v>-1</v>
      </c>
      <c r="E6642" s="30">
        <v>2.46</v>
      </c>
      <c r="F6642" s="39">
        <f t="shared" si="388"/>
        <v>165.40790000000047</v>
      </c>
      <c r="G6642" s="39">
        <f t="shared" si="389"/>
        <v>165.42020000000048</v>
      </c>
      <c r="H6642" s="39">
        <f t="shared" si="390"/>
        <v>165.43250000000046</v>
      </c>
      <c r="I6642" s="42">
        <v>13.122166693945006</v>
      </c>
      <c r="J6642" s="42">
        <v>55.579895843529002</v>
      </c>
      <c r="K6642" s="42">
        <v>8.862574516575453</v>
      </c>
      <c r="L6642" s="42">
        <v>2.3473471033497568</v>
      </c>
      <c r="M6642" s="42">
        <v>2.986088978046082</v>
      </c>
      <c r="N6642" s="42">
        <v>0.28189567738001486</v>
      </c>
      <c r="O6642" s="42">
        <v>3.0082789502915852</v>
      </c>
      <c r="P6642" s="42">
        <v>12.472041637184741</v>
      </c>
    </row>
    <row r="6643" spans="1:16" s="30" customFormat="1" x14ac:dyDescent="0.25">
      <c r="A6643" s="28" t="s">
        <v>1003</v>
      </c>
      <c r="B6643" s="28"/>
      <c r="C6643" s="29">
        <v>1423</v>
      </c>
      <c r="D6643" s="30">
        <v>-1</v>
      </c>
      <c r="E6643" s="30">
        <v>2.46</v>
      </c>
      <c r="F6643" s="39">
        <f t="shared" si="388"/>
        <v>165.43250000000046</v>
      </c>
      <c r="G6643" s="39">
        <f t="shared" si="389"/>
        <v>165.44480000000047</v>
      </c>
      <c r="H6643" s="39">
        <f t="shared" si="390"/>
        <v>165.45710000000045</v>
      </c>
      <c r="I6643" s="42">
        <v>17.978737936099456</v>
      </c>
      <c r="J6643" s="42">
        <v>50.119379390391991</v>
      </c>
      <c r="K6643" s="42">
        <v>10.293035682959392</v>
      </c>
      <c r="L6643" s="42">
        <v>3.587543557311875</v>
      </c>
      <c r="M6643" s="42">
        <v>3.1502512233075231</v>
      </c>
      <c r="N6643" s="42">
        <v>0.32136214467156726</v>
      </c>
      <c r="O6643" s="42">
        <v>3.6278985004165505</v>
      </c>
      <c r="P6643" s="42">
        <v>13.225512589771473</v>
      </c>
    </row>
    <row r="6644" spans="1:16" s="30" customFormat="1" x14ac:dyDescent="0.25">
      <c r="A6644" s="28" t="s">
        <v>1004</v>
      </c>
      <c r="B6644" s="28"/>
      <c r="C6644" s="29">
        <v>1423</v>
      </c>
      <c r="D6644" s="30">
        <v>1423</v>
      </c>
      <c r="E6644" s="30">
        <v>2.46</v>
      </c>
      <c r="F6644" s="39">
        <f t="shared" si="388"/>
        <v>165.45710000000045</v>
      </c>
      <c r="G6644" s="39">
        <f t="shared" si="389"/>
        <v>165.46940000000046</v>
      </c>
      <c r="H6644" s="39">
        <f t="shared" si="390"/>
        <v>165.48170000000044</v>
      </c>
      <c r="I6644" s="42">
        <v>34.956980320344634</v>
      </c>
      <c r="J6644" s="42">
        <v>55.332105078401618</v>
      </c>
      <c r="K6644" s="42">
        <v>18.619560523464095</v>
      </c>
      <c r="L6644" s="42">
        <v>11.963862932105219</v>
      </c>
      <c r="M6644" s="42">
        <v>8.8703856465250546</v>
      </c>
      <c r="N6644" s="42">
        <v>0.59687669486721429</v>
      </c>
      <c r="O6644" s="42">
        <v>4.3230179116911964</v>
      </c>
      <c r="P6644" s="42">
        <v>13.956327968810101</v>
      </c>
    </row>
    <row r="6645" spans="1:16" s="30" customFormat="1" x14ac:dyDescent="0.25">
      <c r="A6645" s="28" t="s">
        <v>1005</v>
      </c>
      <c r="B6645" s="28"/>
      <c r="C6645" s="29">
        <v>1422</v>
      </c>
      <c r="D6645" s="30">
        <v>-1</v>
      </c>
      <c r="E6645" s="30">
        <v>2.46</v>
      </c>
      <c r="F6645" s="39">
        <f t="shared" si="388"/>
        <v>165.48170000000044</v>
      </c>
      <c r="G6645" s="39">
        <f t="shared" si="389"/>
        <v>165.49400000000045</v>
      </c>
      <c r="H6645" s="39">
        <f t="shared" si="390"/>
        <v>165.50630000000044</v>
      </c>
      <c r="I6645" s="42">
        <v>9.4392635953971684</v>
      </c>
      <c r="J6645" s="42">
        <v>60.98947387677908</v>
      </c>
      <c r="K6645" s="42">
        <v>19.3868527450614</v>
      </c>
      <c r="L6645" s="42">
        <v>1.6325669768868583</v>
      </c>
      <c r="M6645" s="42">
        <v>4.0670288156883325</v>
      </c>
      <c r="N6645" s="42">
        <v>0.87936222433990185</v>
      </c>
      <c r="O6645" s="42">
        <v>1.3017217439600111</v>
      </c>
      <c r="P6645" s="42">
        <v>9.8832713619304045</v>
      </c>
    </row>
    <row r="6646" spans="1:16" s="30" customFormat="1" x14ac:dyDescent="0.25">
      <c r="A6646" s="28" t="s">
        <v>1006</v>
      </c>
      <c r="B6646" s="28"/>
      <c r="C6646" s="29">
        <v>1422</v>
      </c>
      <c r="D6646" s="30">
        <v>-1</v>
      </c>
      <c r="E6646" s="30">
        <v>2.46</v>
      </c>
      <c r="F6646" s="39">
        <f t="shared" si="388"/>
        <v>165.50630000000044</v>
      </c>
      <c r="G6646" s="39">
        <f t="shared" si="389"/>
        <v>165.51860000000045</v>
      </c>
      <c r="H6646" s="39">
        <f t="shared" si="390"/>
        <v>165.53090000000043</v>
      </c>
      <c r="I6646" s="42">
        <v>7.485141185975376</v>
      </c>
      <c r="J6646" s="42">
        <v>50.471758233771084</v>
      </c>
      <c r="K6646" s="42">
        <v>20.651881398596455</v>
      </c>
      <c r="L6646" s="42">
        <v>0.52588928223246278</v>
      </c>
      <c r="M6646" s="42">
        <v>2.6471015579594663</v>
      </c>
      <c r="N6646" s="42">
        <v>0.48196278263107739</v>
      </c>
      <c r="O6646" s="42">
        <v>0</v>
      </c>
      <c r="P6646" s="42">
        <v>5.7419512364996521</v>
      </c>
    </row>
    <row r="6647" spans="1:16" s="30" customFormat="1" x14ac:dyDescent="0.25">
      <c r="A6647" s="28" t="s">
        <v>1007</v>
      </c>
      <c r="B6647" s="28"/>
      <c r="C6647" s="29">
        <v>1422</v>
      </c>
      <c r="D6647" s="30">
        <v>-1</v>
      </c>
      <c r="E6647" s="30">
        <v>2.46</v>
      </c>
      <c r="F6647" s="39">
        <f t="shared" si="388"/>
        <v>165.53090000000043</v>
      </c>
      <c r="G6647" s="39">
        <f t="shared" si="389"/>
        <v>165.54320000000044</v>
      </c>
      <c r="H6647" s="39">
        <f t="shared" si="390"/>
        <v>165.55550000000042</v>
      </c>
      <c r="I6647" s="42">
        <v>6.5380778407135081</v>
      </c>
      <c r="J6647" s="42">
        <v>51.832060520977343</v>
      </c>
      <c r="K6647" s="42">
        <v>15.199773544792034</v>
      </c>
      <c r="L6647" s="42">
        <v>0.17859498349907713</v>
      </c>
      <c r="M6647" s="42">
        <v>1.5710830724235547</v>
      </c>
      <c r="N6647" s="42">
        <v>0.22526987648343971</v>
      </c>
      <c r="O6647" s="42">
        <v>4.9361288530963616</v>
      </c>
      <c r="P6647" s="42">
        <v>4.3817264298931686</v>
      </c>
    </row>
    <row r="6648" spans="1:16" s="30" customFormat="1" x14ac:dyDescent="0.25">
      <c r="A6648" s="28" t="s">
        <v>1008</v>
      </c>
      <c r="B6648" s="28"/>
      <c r="C6648" s="29">
        <v>1422</v>
      </c>
      <c r="D6648" s="30">
        <v>-1</v>
      </c>
      <c r="E6648" s="30">
        <v>2.46</v>
      </c>
      <c r="F6648" s="39">
        <f t="shared" si="388"/>
        <v>165.55550000000042</v>
      </c>
      <c r="G6648" s="39">
        <f t="shared" si="389"/>
        <v>165.56780000000043</v>
      </c>
      <c r="H6648" s="39">
        <f t="shared" si="390"/>
        <v>165.58010000000041</v>
      </c>
      <c r="I6648" s="42">
        <v>7.3755464532646924</v>
      </c>
      <c r="J6648" s="42">
        <v>53.355283593080017</v>
      </c>
      <c r="K6648" s="42">
        <v>11.189330112258563</v>
      </c>
      <c r="L6648" s="42">
        <v>0.42729641091804049</v>
      </c>
      <c r="M6648" s="42">
        <v>1.943582556853334</v>
      </c>
      <c r="N6648" s="42">
        <v>0.24162486632572705</v>
      </c>
      <c r="O6648" s="42">
        <v>1.8575569286309357</v>
      </c>
      <c r="P6648" s="42">
        <v>14.13242806014471</v>
      </c>
    </row>
    <row r="6649" spans="1:16" s="30" customFormat="1" x14ac:dyDescent="0.25">
      <c r="A6649" s="28" t="s">
        <v>1009</v>
      </c>
      <c r="B6649" s="28"/>
      <c r="C6649" s="29">
        <v>1422</v>
      </c>
      <c r="D6649" s="30">
        <v>1422</v>
      </c>
      <c r="E6649" s="30">
        <v>2.46</v>
      </c>
      <c r="F6649" s="39">
        <f t="shared" si="388"/>
        <v>165.58010000000041</v>
      </c>
      <c r="G6649" s="39">
        <f t="shared" si="389"/>
        <v>165.59240000000042</v>
      </c>
      <c r="H6649" s="39">
        <f t="shared" si="390"/>
        <v>165.60470000000041</v>
      </c>
      <c r="I6649" s="42">
        <v>20.495415576002245</v>
      </c>
      <c r="J6649" s="42">
        <v>63.668916921573285</v>
      </c>
      <c r="K6649" s="42">
        <v>94.18746111042492</v>
      </c>
      <c r="L6649" s="42">
        <v>5.5362625828047589</v>
      </c>
      <c r="M6649" s="42">
        <v>9.6865098708262227</v>
      </c>
      <c r="N6649" s="42">
        <v>0.87083618045490618</v>
      </c>
      <c r="O6649" s="42">
        <v>5.1404991668980831</v>
      </c>
      <c r="P6649" s="42">
        <v>62.804415719683476</v>
      </c>
    </row>
    <row r="6650" spans="1:16" s="30" customFormat="1" x14ac:dyDescent="0.25">
      <c r="A6650" s="28" t="s">
        <v>1010</v>
      </c>
      <c r="B6650" s="28"/>
      <c r="C6650" s="29">
        <v>1421</v>
      </c>
      <c r="D6650" s="30">
        <v>-1</v>
      </c>
      <c r="E6650" s="30">
        <v>2.46</v>
      </c>
      <c r="F6650" s="39">
        <f t="shared" si="388"/>
        <v>165.60470000000041</v>
      </c>
      <c r="G6650" s="39">
        <f t="shared" si="389"/>
        <v>165.61700000000042</v>
      </c>
      <c r="H6650" s="39">
        <f t="shared" si="390"/>
        <v>165.6293000000004</v>
      </c>
      <c r="I6650" s="42">
        <v>22.551829723939594</v>
      </c>
      <c r="J6650" s="42">
        <v>48.255690492464424</v>
      </c>
      <c r="K6650" s="42">
        <v>32.516168551068269</v>
      </c>
      <c r="L6650" s="42">
        <v>6.3474890937158248</v>
      </c>
      <c r="M6650" s="42">
        <v>5.0305592530793595</v>
      </c>
      <c r="N6650" s="42">
        <v>0.36887204959047409</v>
      </c>
      <c r="O6650" s="42">
        <v>4.5260865037489584</v>
      </c>
      <c r="P6650" s="42">
        <v>21.364601586404596</v>
      </c>
    </row>
    <row r="6651" spans="1:16" s="30" customFormat="1" x14ac:dyDescent="0.25">
      <c r="A6651" s="28" t="s">
        <v>1011</v>
      </c>
      <c r="B6651" s="28"/>
      <c r="C6651" s="29">
        <v>1421</v>
      </c>
      <c r="D6651" s="30">
        <v>-1</v>
      </c>
      <c r="E6651" s="30">
        <v>2.46</v>
      </c>
      <c r="F6651" s="39">
        <f t="shared" si="388"/>
        <v>165.6293000000004</v>
      </c>
      <c r="G6651" s="39">
        <f t="shared" si="389"/>
        <v>165.64160000000041</v>
      </c>
      <c r="H6651" s="39">
        <f t="shared" si="390"/>
        <v>165.65390000000039</v>
      </c>
      <c r="I6651" s="42">
        <v>21.589256796168907</v>
      </c>
      <c r="J6651" s="42">
        <v>39.469059538194472</v>
      </c>
      <c r="K6651" s="42">
        <v>11.807195575986425</v>
      </c>
      <c r="L6651" s="42">
        <v>4.5494971035940299</v>
      </c>
      <c r="M6651" s="42">
        <v>3.9087253229344379</v>
      </c>
      <c r="N6651" s="42">
        <v>0.31793027795056272</v>
      </c>
      <c r="O6651" s="42">
        <v>5.1886628714246035</v>
      </c>
      <c r="P6651" s="42">
        <v>7.3513873521352826</v>
      </c>
    </row>
    <row r="6652" spans="1:16" s="30" customFormat="1" x14ac:dyDescent="0.25">
      <c r="A6652" s="28" t="s">
        <v>1012</v>
      </c>
      <c r="B6652" s="28"/>
      <c r="C6652" s="29">
        <v>1421</v>
      </c>
      <c r="D6652" s="30">
        <v>-1</v>
      </c>
      <c r="E6652" s="30">
        <v>2.46</v>
      </c>
      <c r="F6652" s="39">
        <f t="shared" si="388"/>
        <v>165.65390000000039</v>
      </c>
      <c r="G6652" s="39">
        <f t="shared" si="389"/>
        <v>165.6662000000004</v>
      </c>
      <c r="H6652" s="39">
        <f t="shared" si="390"/>
        <v>165.67850000000038</v>
      </c>
      <c r="I6652" s="42">
        <v>12.23026068739815</v>
      </c>
      <c r="J6652" s="42">
        <v>41.713307727922448</v>
      </c>
      <c r="K6652" s="42">
        <v>14.447504607955517</v>
      </c>
      <c r="L6652" s="42">
        <v>1.536957358505197</v>
      </c>
      <c r="M6652" s="42">
        <v>3.7355405988113759</v>
      </c>
      <c r="N6652" s="42">
        <v>0.44067313614399134</v>
      </c>
      <c r="O6652" s="42">
        <v>1.4995834490419326</v>
      </c>
      <c r="P6652" s="42">
        <v>4.5524841589063909</v>
      </c>
    </row>
    <row r="6653" spans="1:16" s="30" customFormat="1" x14ac:dyDescent="0.25">
      <c r="A6653" s="28" t="s">
        <v>1013</v>
      </c>
      <c r="B6653" s="28"/>
      <c r="C6653" s="29">
        <v>1421</v>
      </c>
      <c r="D6653" s="30">
        <v>-1</v>
      </c>
      <c r="E6653" s="30">
        <v>2.46</v>
      </c>
      <c r="F6653" s="39">
        <f t="shared" si="388"/>
        <v>165.67850000000038</v>
      </c>
      <c r="G6653" s="39">
        <f t="shared" si="389"/>
        <v>165.69080000000039</v>
      </c>
      <c r="H6653" s="39">
        <f t="shared" si="390"/>
        <v>165.70310000000038</v>
      </c>
      <c r="I6653" s="42">
        <v>8.3158010947357628</v>
      </c>
      <c r="J6653" s="42">
        <v>40.767907086569402</v>
      </c>
      <c r="K6653" s="42">
        <v>46.788354056100601</v>
      </c>
      <c r="L6653" s="42">
        <v>0.53218321829792226</v>
      </c>
      <c r="M6653" s="42">
        <v>1.2180346463188285</v>
      </c>
      <c r="N6653" s="42">
        <v>0.21459891589781616</v>
      </c>
      <c r="O6653" s="42">
        <v>1.7026520410996944</v>
      </c>
      <c r="P6653" s="42">
        <v>5.6554841130016476</v>
      </c>
    </row>
    <row r="6654" spans="1:16" s="30" customFormat="1" x14ac:dyDescent="0.25">
      <c r="A6654" s="28" t="s">
        <v>1014</v>
      </c>
      <c r="B6654" s="28"/>
      <c r="C6654" s="29">
        <v>1421</v>
      </c>
      <c r="D6654" s="30">
        <v>-1</v>
      </c>
      <c r="E6654" s="30">
        <v>2.46</v>
      </c>
      <c r="F6654" s="39">
        <f t="shared" si="388"/>
        <v>165.70310000000038</v>
      </c>
      <c r="G6654" s="39">
        <f t="shared" si="389"/>
        <v>165.71540000000039</v>
      </c>
      <c r="H6654" s="39">
        <f t="shared" si="390"/>
        <v>165.72770000000037</v>
      </c>
      <c r="I6654" s="42">
        <v>9.3565148881640656</v>
      </c>
      <c r="J6654" s="42">
        <v>48.627048005188485</v>
      </c>
      <c r="K6654" s="42">
        <v>49.367751481710528</v>
      </c>
      <c r="L6654" s="42">
        <v>0.53469351649744068</v>
      </c>
      <c r="M6654" s="42">
        <v>1.9970143797221542</v>
      </c>
      <c r="N6654" s="42">
        <v>0.25658566031260627</v>
      </c>
      <c r="O6654" s="42">
        <v>1.3902388225492917</v>
      </c>
      <c r="P6654" s="42">
        <v>6.1332298102234608</v>
      </c>
    </row>
    <row r="6655" spans="1:16" s="30" customFormat="1" x14ac:dyDescent="0.25">
      <c r="A6655" s="28" t="s">
        <v>1015</v>
      </c>
      <c r="B6655" s="28"/>
      <c r="C6655" s="29">
        <v>1421</v>
      </c>
      <c r="D6655" s="30">
        <v>-1</v>
      </c>
      <c r="E6655" s="30">
        <v>2.4700000000000002</v>
      </c>
      <c r="F6655" s="39">
        <f t="shared" si="388"/>
        <v>165.72770000000037</v>
      </c>
      <c r="G6655" s="39">
        <f t="shared" si="389"/>
        <v>165.74005000000037</v>
      </c>
      <c r="H6655" s="39">
        <f t="shared" si="390"/>
        <v>165.75240000000036</v>
      </c>
      <c r="I6655" s="42">
        <v>10.219667064570009</v>
      </c>
      <c r="J6655" s="42">
        <v>69.200418527584986</v>
      </c>
      <c r="K6655" s="42">
        <v>47.562203299409155</v>
      </c>
      <c r="L6655" s="42">
        <v>0.2452088386196333</v>
      </c>
      <c r="M6655" s="42">
        <v>11.270482198766379</v>
      </c>
      <c r="N6655" s="42">
        <v>0.93663150024666542</v>
      </c>
      <c r="O6655" s="42">
        <v>2.6034434879200221E-3</v>
      </c>
      <c r="P6655" s="42">
        <v>6.7459196223780875</v>
      </c>
    </row>
    <row r="6656" spans="1:16" s="30" customFormat="1" x14ac:dyDescent="0.25">
      <c r="A6656" s="28" t="s">
        <v>1016</v>
      </c>
      <c r="B6656" s="28"/>
      <c r="C6656" s="29">
        <v>1421</v>
      </c>
      <c r="D6656" s="30">
        <v>-1</v>
      </c>
      <c r="E6656" s="30">
        <v>2.4700000000000002</v>
      </c>
      <c r="F6656" s="39">
        <f t="shared" si="388"/>
        <v>165.75240000000036</v>
      </c>
      <c r="G6656" s="39">
        <f t="shared" si="389"/>
        <v>165.76475000000036</v>
      </c>
      <c r="H6656" s="39">
        <f t="shared" si="390"/>
        <v>165.77710000000036</v>
      </c>
      <c r="I6656" s="42">
        <v>15.834182821972728</v>
      </c>
      <c r="J6656" s="42">
        <v>62.345339591930667</v>
      </c>
      <c r="K6656" s="42">
        <v>71.110601849435369</v>
      </c>
      <c r="L6656" s="42">
        <v>1.7772547441257724</v>
      </c>
      <c r="M6656" s="42">
        <v>9.022830386771405</v>
      </c>
      <c r="N6656" s="42">
        <v>0.98703704271141979</v>
      </c>
      <c r="O6656" s="42">
        <v>3.3857782560399885</v>
      </c>
      <c r="P6656" s="42">
        <v>16.308946042932014</v>
      </c>
    </row>
    <row r="6657" spans="1:16" s="30" customFormat="1" x14ac:dyDescent="0.25">
      <c r="A6657" s="28" t="s">
        <v>1017</v>
      </c>
      <c r="B6657" s="28"/>
      <c r="C6657" s="29">
        <v>1421</v>
      </c>
      <c r="D6657" s="30">
        <v>-1</v>
      </c>
      <c r="E6657" s="30">
        <v>2.4700000000000002</v>
      </c>
      <c r="F6657" s="39">
        <f t="shared" si="388"/>
        <v>165.77710000000036</v>
      </c>
      <c r="G6657" s="39">
        <f t="shared" si="389"/>
        <v>165.78945000000036</v>
      </c>
      <c r="H6657" s="39">
        <f t="shared" si="390"/>
        <v>165.80180000000036</v>
      </c>
      <c r="I6657" s="42">
        <v>7.3793141965245361</v>
      </c>
      <c r="J6657" s="42">
        <v>53.351422132217621</v>
      </c>
      <c r="K6657" s="42">
        <v>17.441147063284188</v>
      </c>
      <c r="L6657" s="42">
        <v>0.51417455730137651</v>
      </c>
      <c r="M6657" s="42">
        <v>2.1280160857908843</v>
      </c>
      <c r="N6657" s="42">
        <v>0.29932312557261614</v>
      </c>
      <c r="O6657" s="42">
        <v>1.3056269091918911</v>
      </c>
      <c r="P6657" s="42">
        <v>5.9086527274540437</v>
      </c>
    </row>
    <row r="6658" spans="1:16" s="30" customFormat="1" x14ac:dyDescent="0.25">
      <c r="A6658" s="28" t="s">
        <v>1018</v>
      </c>
      <c r="B6658" s="28"/>
      <c r="C6658" s="29">
        <v>1421</v>
      </c>
      <c r="D6658" s="30">
        <v>1421</v>
      </c>
      <c r="E6658" s="30">
        <v>2.4700000000000002</v>
      </c>
      <c r="F6658" s="39">
        <f t="shared" si="388"/>
        <v>165.80180000000036</v>
      </c>
      <c r="G6658" s="39">
        <f t="shared" si="389"/>
        <v>165.81415000000035</v>
      </c>
      <c r="H6658" s="39">
        <f t="shared" si="390"/>
        <v>165.82650000000035</v>
      </c>
      <c r="I6658" s="42">
        <v>14.599147450124834</v>
      </c>
      <c r="J6658" s="42">
        <v>38.049192163217214</v>
      </c>
      <c r="K6658" s="42">
        <v>39.326294704205175</v>
      </c>
      <c r="L6658" s="42">
        <v>12.80128385901126</v>
      </c>
      <c r="M6658" s="42">
        <v>9.3488113762912679</v>
      </c>
      <c r="N6658" s="42">
        <v>3.8274429835178472</v>
      </c>
      <c r="O6658" s="42">
        <v>2.8156241321855036</v>
      </c>
      <c r="P6658" s="42">
        <v>18.923933466615381</v>
      </c>
    </row>
    <row r="6659" spans="1:16" s="30" customFormat="1" x14ac:dyDescent="0.25">
      <c r="A6659" s="28" t="s">
        <v>1019</v>
      </c>
      <c r="B6659" s="28"/>
      <c r="C6659" s="29">
        <v>1420</v>
      </c>
      <c r="D6659" s="30">
        <v>-1</v>
      </c>
      <c r="E6659" s="30">
        <v>2.4700000000000002</v>
      </c>
      <c r="F6659" s="39">
        <f t="shared" si="388"/>
        <v>165.82650000000035</v>
      </c>
      <c r="G6659" s="39">
        <f t="shared" si="389"/>
        <v>165.83885000000035</v>
      </c>
      <c r="H6659" s="39">
        <f t="shared" si="390"/>
        <v>165.85120000000035</v>
      </c>
      <c r="I6659" s="42">
        <v>12.156908382139752</v>
      </c>
      <c r="J6659" s="42">
        <v>30.783648153764354</v>
      </c>
      <c r="K6659" s="42">
        <v>8.711074514465075</v>
      </c>
      <c r="L6659" s="42">
        <v>2.4807203381241743</v>
      </c>
      <c r="M6659" s="42">
        <v>2.3877931719754772</v>
      </c>
      <c r="N6659" s="42">
        <v>0.36501119952934397</v>
      </c>
      <c r="O6659" s="42">
        <v>2.473271313524021</v>
      </c>
      <c r="P6659" s="42">
        <v>5.7056429592413371</v>
      </c>
    </row>
    <row r="6660" spans="1:16" s="30" customFormat="1" x14ac:dyDescent="0.25">
      <c r="A6660" s="28" t="s">
        <v>1020</v>
      </c>
      <c r="B6660" s="28"/>
      <c r="C6660" s="29">
        <v>1420</v>
      </c>
      <c r="D6660" s="30">
        <v>-1</v>
      </c>
      <c r="E6660" s="30">
        <v>2.4700000000000002</v>
      </c>
      <c r="F6660" s="39">
        <f t="shared" si="388"/>
        <v>165.85120000000035</v>
      </c>
      <c r="G6660" s="39">
        <f t="shared" si="389"/>
        <v>165.86355000000034</v>
      </c>
      <c r="H6660" s="39">
        <f t="shared" si="390"/>
        <v>165.87590000000034</v>
      </c>
      <c r="I6660" s="42">
        <v>6.0438372561725267</v>
      </c>
      <c r="J6660" s="42">
        <v>28.566758825040164</v>
      </c>
      <c r="K6660" s="42">
        <v>11.62431686756981</v>
      </c>
      <c r="L6660" s="42">
        <v>0.4329718677169519</v>
      </c>
      <c r="M6660" s="42">
        <v>1.1886237087309472</v>
      </c>
      <c r="N6660" s="42">
        <v>0.18451645917151061</v>
      </c>
      <c r="O6660" s="42">
        <v>0.86434323798944734</v>
      </c>
      <c r="P6660" s="42">
        <v>3.5483179077567932</v>
      </c>
    </row>
    <row r="6661" spans="1:16" s="30" customFormat="1" x14ac:dyDescent="0.25">
      <c r="A6661" s="28" t="s">
        <v>1021</v>
      </c>
      <c r="B6661" s="28"/>
      <c r="C6661" s="29">
        <v>1420</v>
      </c>
      <c r="D6661" s="30">
        <v>-1</v>
      </c>
      <c r="E6661" s="30">
        <v>2.4700000000000002</v>
      </c>
      <c r="F6661" s="39">
        <f t="shared" si="388"/>
        <v>165.87590000000034</v>
      </c>
      <c r="G6661" s="39">
        <f t="shared" si="389"/>
        <v>165.88825000000034</v>
      </c>
      <c r="H6661" s="39">
        <f t="shared" si="390"/>
        <v>165.90060000000034</v>
      </c>
      <c r="I6661" s="42">
        <v>9.2276076627784764</v>
      </c>
      <c r="J6661" s="42">
        <v>28.352488826548051</v>
      </c>
      <c r="K6661" s="42">
        <v>10.809587579982205</v>
      </c>
      <c r="L6661" s="42">
        <v>0.91596779375764203</v>
      </c>
      <c r="M6661" s="42"/>
      <c r="N6661" s="42">
        <v>0.47011211786010854</v>
      </c>
      <c r="O6661" s="42">
        <v>1.1442134129408497</v>
      </c>
      <c r="P6661" s="42">
        <v>3.8820176875723198</v>
      </c>
    </row>
    <row r="6662" spans="1:16" s="30" customFormat="1" x14ac:dyDescent="0.25">
      <c r="A6662" s="28" t="s">
        <v>1022</v>
      </c>
      <c r="B6662" s="28"/>
      <c r="C6662" s="29">
        <v>1420</v>
      </c>
      <c r="D6662" s="30">
        <v>-1</v>
      </c>
      <c r="E6662" s="30">
        <v>2.4700000000000002</v>
      </c>
      <c r="F6662" s="39">
        <f t="shared" si="388"/>
        <v>165.90060000000034</v>
      </c>
      <c r="G6662" s="39">
        <f t="shared" si="389"/>
        <v>165.91295000000034</v>
      </c>
      <c r="H6662" s="39">
        <f t="shared" si="390"/>
        <v>165.92530000000033</v>
      </c>
      <c r="I6662" s="42">
        <v>9.6289949156943848</v>
      </c>
      <c r="J6662" s="42">
        <v>39.642743118260547</v>
      </c>
      <c r="K6662" s="42">
        <v>16.169163758358838</v>
      </c>
      <c r="L6662" s="42">
        <v>15.324715647660575</v>
      </c>
      <c r="M6662" s="42">
        <v>14.01472187330096</v>
      </c>
      <c r="N6662" s="42">
        <v>7.4998084895803014</v>
      </c>
      <c r="O6662" s="42">
        <v>6.6387808941960558E-2</v>
      </c>
      <c r="P6662" s="42">
        <v>15.615131469600771</v>
      </c>
    </row>
    <row r="6663" spans="1:16" s="30" customFormat="1" x14ac:dyDescent="0.25">
      <c r="A6663" s="28" t="s">
        <v>1091</v>
      </c>
      <c r="B6663" s="28"/>
      <c r="C6663" s="29">
        <v>1420</v>
      </c>
      <c r="D6663" s="30">
        <v>-1</v>
      </c>
      <c r="E6663" s="30">
        <v>2.4700000000000002</v>
      </c>
      <c r="F6663" s="39">
        <f t="shared" si="388"/>
        <v>165.92530000000033</v>
      </c>
      <c r="G6663" s="39">
        <f t="shared" si="389"/>
        <v>165.93765000000033</v>
      </c>
      <c r="H6663" s="39">
        <f t="shared" si="390"/>
        <v>165.95000000000033</v>
      </c>
      <c r="I6663" s="42">
        <v>7.9484602913493649</v>
      </c>
      <c r="J6663" s="42">
        <v>66.5032291945721</v>
      </c>
      <c r="K6663" s="42">
        <v>14.071944149696503</v>
      </c>
      <c r="L6663" s="42">
        <v>2.7556525626714397</v>
      </c>
      <c r="M6663" s="42"/>
      <c r="N6663" s="42">
        <v>1.3161745104227631</v>
      </c>
      <c r="O6663" s="42">
        <v>1.2535580394334906</v>
      </c>
      <c r="P6663" s="42">
        <v>6.9522931002005564</v>
      </c>
    </row>
    <row r="6664" spans="1:16" s="30" customFormat="1" x14ac:dyDescent="0.25">
      <c r="A6664" s="28" t="s">
        <v>1023</v>
      </c>
      <c r="B6664" s="28"/>
      <c r="C6664" s="29">
        <v>1420</v>
      </c>
      <c r="D6664" s="30">
        <v>-1</v>
      </c>
      <c r="E6664" s="30">
        <v>2.4700000000000002</v>
      </c>
      <c r="F6664" s="39">
        <f t="shared" si="388"/>
        <v>165.95000000000033</v>
      </c>
      <c r="G6664" s="39">
        <f t="shared" si="389"/>
        <v>165.96235000000033</v>
      </c>
      <c r="H6664" s="39">
        <f t="shared" si="390"/>
        <v>165.97470000000033</v>
      </c>
      <c r="I6664" s="42">
        <v>7.4409481071381141</v>
      </c>
      <c r="J6664" s="42">
        <v>91.651527092748836</v>
      </c>
      <c r="K6664" s="42">
        <v>19.596013692224822</v>
      </c>
      <c r="L6664" s="42">
        <v>0.11641962664433628</v>
      </c>
      <c r="M6664" s="42">
        <v>1.1165610528881305</v>
      </c>
      <c r="N6664" s="42">
        <v>0.11711245185428049</v>
      </c>
      <c r="O6664" s="42">
        <v>1.0192481255206887</v>
      </c>
      <c r="P6664" s="42">
        <v>5.2055384863781633</v>
      </c>
    </row>
    <row r="6665" spans="1:16" s="30" customFormat="1" x14ac:dyDescent="0.25">
      <c r="A6665" s="28" t="s">
        <v>1025</v>
      </c>
      <c r="B6665" s="28" t="s">
        <v>246</v>
      </c>
      <c r="C6665" s="29">
        <v>1420</v>
      </c>
      <c r="D6665" s="30">
        <v>-1</v>
      </c>
      <c r="E6665" s="30">
        <v>2</v>
      </c>
      <c r="F6665" s="39">
        <f t="shared" si="388"/>
        <v>165.97470000000033</v>
      </c>
      <c r="G6665" s="39">
        <f t="shared" si="389"/>
        <v>165.98470000000032</v>
      </c>
      <c r="H6665" s="39">
        <f t="shared" si="390"/>
        <v>165.99470000000034</v>
      </c>
      <c r="I6665" s="42">
        <v>15.336948166109108</v>
      </c>
      <c r="J6665" s="42">
        <v>115.2744657915373</v>
      </c>
      <c r="K6665" s="42">
        <v>31.716563116059113</v>
      </c>
      <c r="L6665" s="42">
        <v>3.4323780236749708</v>
      </c>
      <c r="M6665" s="42"/>
      <c r="N6665" s="42">
        <v>1.7103565770806457</v>
      </c>
      <c r="O6665" s="42">
        <v>1.1051617606220494</v>
      </c>
      <c r="P6665" s="42">
        <v>7.7294089526912053</v>
      </c>
    </row>
    <row r="6666" spans="1:16" s="30" customFormat="1" x14ac:dyDescent="0.25">
      <c r="A6666" s="28" t="s">
        <v>1026</v>
      </c>
      <c r="B6666" s="28" t="s">
        <v>1223</v>
      </c>
      <c r="C6666" s="29">
        <v>1420</v>
      </c>
      <c r="D6666" s="30">
        <v>-1</v>
      </c>
      <c r="E6666" s="30">
        <v>2.57</v>
      </c>
      <c r="F6666" s="39">
        <f t="shared" si="388"/>
        <v>165.99470000000034</v>
      </c>
      <c r="G6666" s="39">
        <f t="shared" si="389"/>
        <v>166.00755000000032</v>
      </c>
      <c r="H6666" s="39">
        <f t="shared" si="390"/>
        <v>166.02040000000034</v>
      </c>
      <c r="I6666" s="42">
        <v>18.93</v>
      </c>
      <c r="J6666" s="42">
        <v>187.62</v>
      </c>
      <c r="K6666" s="42">
        <v>57.23</v>
      </c>
      <c r="L6666" s="42">
        <v>0.15</v>
      </c>
      <c r="M6666" s="42">
        <v>46.32</v>
      </c>
      <c r="N6666" s="42">
        <v>7.22</v>
      </c>
      <c r="O6666" s="42">
        <v>0.04</v>
      </c>
      <c r="P6666" s="42">
        <v>13.41</v>
      </c>
    </row>
    <row r="6667" spans="1:16" s="30" customFormat="1" x14ac:dyDescent="0.25">
      <c r="A6667" s="28" t="s">
        <v>1027</v>
      </c>
      <c r="B6667" s="28" t="s">
        <v>961</v>
      </c>
      <c r="C6667" s="29">
        <v>1420</v>
      </c>
      <c r="D6667" s="30">
        <v>1420</v>
      </c>
      <c r="E6667" s="30">
        <v>2.57</v>
      </c>
      <c r="F6667" s="39">
        <f t="shared" si="388"/>
        <v>166.02040000000034</v>
      </c>
      <c r="G6667" s="39">
        <f t="shared" si="389"/>
        <v>166.03325000000032</v>
      </c>
      <c r="H6667" s="39">
        <f t="shared" si="390"/>
        <v>166.04610000000034</v>
      </c>
      <c r="I6667" s="42">
        <v>15.32</v>
      </c>
      <c r="J6667" s="42">
        <v>149.99</v>
      </c>
      <c r="K6667" s="42">
        <v>53.03</v>
      </c>
      <c r="L6667" s="42">
        <v>1.86</v>
      </c>
      <c r="M6667" s="42">
        <v>24.4</v>
      </c>
      <c r="N6667" s="42">
        <v>4.74</v>
      </c>
      <c r="O6667" s="42">
        <v>0.04</v>
      </c>
      <c r="P6667" s="42">
        <v>16.64</v>
      </c>
    </row>
    <row r="6668" spans="1:16" s="30" customFormat="1" x14ac:dyDescent="0.25">
      <c r="A6668" s="28" t="s">
        <v>1028</v>
      </c>
      <c r="B6668" s="28"/>
      <c r="C6668" s="29">
        <v>1419</v>
      </c>
      <c r="D6668" s="30">
        <v>-1</v>
      </c>
      <c r="E6668" s="30">
        <v>2.57</v>
      </c>
      <c r="F6668" s="39">
        <f t="shared" si="388"/>
        <v>166.04610000000034</v>
      </c>
      <c r="G6668" s="39">
        <f t="shared" si="389"/>
        <v>166.05895000000032</v>
      </c>
      <c r="H6668" s="39">
        <f t="shared" si="390"/>
        <v>166.07180000000034</v>
      </c>
      <c r="I6668" s="42">
        <v>7.21</v>
      </c>
      <c r="J6668" s="42">
        <v>103.63</v>
      </c>
      <c r="K6668" s="42">
        <v>15.25</v>
      </c>
      <c r="L6668" s="42">
        <v>4.87</v>
      </c>
      <c r="M6668" s="42">
        <v>2.52</v>
      </c>
      <c r="N6668" s="42">
        <v>1.38</v>
      </c>
      <c r="O6668" s="42">
        <v>0.02</v>
      </c>
      <c r="P6668" s="42">
        <v>6.69</v>
      </c>
    </row>
    <row r="6669" spans="1:16" s="30" customFormat="1" x14ac:dyDescent="0.25">
      <c r="A6669" s="28" t="s">
        <v>1029</v>
      </c>
      <c r="B6669" s="28"/>
      <c r="C6669" s="29">
        <v>1419</v>
      </c>
      <c r="D6669" s="30">
        <v>-1</v>
      </c>
      <c r="E6669" s="30">
        <v>2.57</v>
      </c>
      <c r="F6669" s="39">
        <f t="shared" si="388"/>
        <v>166.07180000000034</v>
      </c>
      <c r="G6669" s="39">
        <f t="shared" si="389"/>
        <v>166.08465000000032</v>
      </c>
      <c r="H6669" s="39">
        <f t="shared" si="390"/>
        <v>166.09750000000034</v>
      </c>
      <c r="I6669" s="42">
        <v>17.739999999999998</v>
      </c>
      <c r="J6669" s="42">
        <v>69.22</v>
      </c>
      <c r="K6669" s="42">
        <v>28.52</v>
      </c>
      <c r="L6669" s="42">
        <v>7.7</v>
      </c>
      <c r="M6669" s="42">
        <v>3.88</v>
      </c>
      <c r="N6669" s="42">
        <v>0.59</v>
      </c>
      <c r="O6669" s="42">
        <v>2.0499999999999998</v>
      </c>
      <c r="P6669" s="42">
        <v>7.88</v>
      </c>
    </row>
    <row r="6670" spans="1:16" s="30" customFormat="1" x14ac:dyDescent="0.25">
      <c r="A6670" s="28" t="s">
        <v>1030</v>
      </c>
      <c r="B6670" s="28"/>
      <c r="C6670" s="29">
        <v>1419</v>
      </c>
      <c r="D6670" s="30">
        <v>-1</v>
      </c>
      <c r="E6670" s="30">
        <v>2.57</v>
      </c>
      <c r="F6670" s="39">
        <f t="shared" si="388"/>
        <v>166.09750000000034</v>
      </c>
      <c r="G6670" s="39">
        <f t="shared" si="389"/>
        <v>166.11035000000032</v>
      </c>
      <c r="H6670" s="39">
        <f t="shared" si="390"/>
        <v>166.12320000000034</v>
      </c>
      <c r="I6670" s="42">
        <v>8.73</v>
      </c>
      <c r="J6670" s="42">
        <v>50.4</v>
      </c>
      <c r="K6670" s="42">
        <v>14.36</v>
      </c>
      <c r="L6670" s="42">
        <v>2.68</v>
      </c>
      <c r="M6670" s="42">
        <v>3.17</v>
      </c>
      <c r="N6670" s="42">
        <v>0.64</v>
      </c>
      <c r="O6670" s="42">
        <v>1.44</v>
      </c>
      <c r="P6670" s="42">
        <v>2.9</v>
      </c>
    </row>
    <row r="6671" spans="1:16" s="30" customFormat="1" x14ac:dyDescent="0.25">
      <c r="A6671" s="28" t="s">
        <v>1032</v>
      </c>
      <c r="B6671" s="28"/>
      <c r="C6671" s="29">
        <v>1419</v>
      </c>
      <c r="D6671" s="30">
        <v>-1</v>
      </c>
      <c r="E6671" s="30">
        <v>2.57</v>
      </c>
      <c r="F6671" s="39">
        <f t="shared" si="388"/>
        <v>166.12320000000034</v>
      </c>
      <c r="G6671" s="39">
        <f t="shared" si="389"/>
        <v>166.13605000000032</v>
      </c>
      <c r="H6671" s="39">
        <f t="shared" si="390"/>
        <v>166.14890000000034</v>
      </c>
      <c r="I6671" s="42">
        <v>3.14</v>
      </c>
      <c r="J6671" s="42">
        <v>38.020000000000003</v>
      </c>
      <c r="K6671" s="42">
        <v>7.79</v>
      </c>
      <c r="L6671" s="42">
        <v>0.32</v>
      </c>
      <c r="M6671" s="42">
        <v>4.53</v>
      </c>
      <c r="N6671" s="42">
        <v>0.77</v>
      </c>
      <c r="O6671" s="42">
        <v>0</v>
      </c>
      <c r="P6671" s="42">
        <v>3.87</v>
      </c>
    </row>
    <row r="6672" spans="1:16" s="30" customFormat="1" x14ac:dyDescent="0.25">
      <c r="A6672" s="28" t="s">
        <v>1033</v>
      </c>
      <c r="B6672" s="28"/>
      <c r="C6672" s="29">
        <v>1419</v>
      </c>
      <c r="D6672" s="30">
        <v>-1</v>
      </c>
      <c r="E6672" s="30">
        <v>2.57</v>
      </c>
      <c r="F6672" s="39">
        <f t="shared" si="388"/>
        <v>166.14890000000034</v>
      </c>
      <c r="G6672" s="39">
        <f t="shared" si="389"/>
        <v>166.16175000000032</v>
      </c>
      <c r="H6672" s="39">
        <f t="shared" si="390"/>
        <v>166.17460000000034</v>
      </c>
      <c r="I6672" s="42">
        <v>2.35</v>
      </c>
      <c r="J6672" s="42">
        <v>81.849999999999994</v>
      </c>
      <c r="K6672" s="42">
        <v>18.38</v>
      </c>
      <c r="L6672" s="42">
        <v>0.13</v>
      </c>
      <c r="M6672" s="42">
        <v>39.97</v>
      </c>
      <c r="N6672" s="42">
        <v>2.92</v>
      </c>
      <c r="O6672" s="42">
        <v>15.7</v>
      </c>
      <c r="P6672" s="42">
        <v>4.6100000000000003</v>
      </c>
    </row>
    <row r="6673" spans="1:16" s="30" customFormat="1" x14ac:dyDescent="0.25">
      <c r="A6673" s="28" t="s">
        <v>1034</v>
      </c>
      <c r="B6673" s="28"/>
      <c r="C6673" s="29">
        <v>1419</v>
      </c>
      <c r="D6673" s="30">
        <v>-1</v>
      </c>
      <c r="E6673" s="30">
        <v>2.57</v>
      </c>
      <c r="F6673" s="39">
        <f t="shared" si="388"/>
        <v>166.17460000000034</v>
      </c>
      <c r="G6673" s="39">
        <f t="shared" si="389"/>
        <v>166.18745000000033</v>
      </c>
      <c r="H6673" s="39">
        <f t="shared" si="390"/>
        <v>166.20030000000034</v>
      </c>
      <c r="I6673" s="42">
        <v>6.56</v>
      </c>
      <c r="J6673" s="42">
        <v>61.5</v>
      </c>
      <c r="K6673" s="42">
        <v>15.27</v>
      </c>
      <c r="L6673" s="42">
        <v>0.79</v>
      </c>
      <c r="M6673" s="42">
        <v>3.01</v>
      </c>
      <c r="N6673" s="42">
        <v>1.01</v>
      </c>
      <c r="O6673" s="42">
        <v>0.85</v>
      </c>
      <c r="P6673" s="42">
        <v>4.4800000000000004</v>
      </c>
    </row>
    <row r="6674" spans="1:16" s="30" customFormat="1" x14ac:dyDescent="0.25">
      <c r="A6674" s="28" t="s">
        <v>1035</v>
      </c>
      <c r="B6674" s="28"/>
      <c r="C6674" s="29">
        <v>1419</v>
      </c>
      <c r="D6674" s="30">
        <v>-1</v>
      </c>
      <c r="E6674" s="30">
        <v>2.57</v>
      </c>
      <c r="F6674" s="39">
        <f t="shared" si="388"/>
        <v>166.20030000000034</v>
      </c>
      <c r="G6674" s="39">
        <f t="shared" si="389"/>
        <v>166.21315000000033</v>
      </c>
      <c r="H6674" s="39">
        <f t="shared" si="390"/>
        <v>166.22600000000034</v>
      </c>
      <c r="I6674" s="42">
        <v>6.28</v>
      </c>
      <c r="J6674" s="42">
        <v>78.5</v>
      </c>
      <c r="K6674" s="42">
        <v>22.65</v>
      </c>
      <c r="L6674" s="42">
        <v>3.5</v>
      </c>
      <c r="M6674" s="42">
        <v>5.13</v>
      </c>
      <c r="N6674" s="42">
        <v>2.44</v>
      </c>
      <c r="O6674" s="42">
        <v>0</v>
      </c>
      <c r="P6674" s="42">
        <v>5.19</v>
      </c>
    </row>
    <row r="6675" spans="1:16" s="30" customFormat="1" x14ac:dyDescent="0.25">
      <c r="A6675" s="28" t="s">
        <v>958</v>
      </c>
      <c r="B6675" s="28"/>
      <c r="C6675" s="29">
        <v>1419</v>
      </c>
      <c r="D6675" s="30">
        <v>-1</v>
      </c>
      <c r="E6675" s="30">
        <v>2.57</v>
      </c>
      <c r="F6675" s="39">
        <f t="shared" ref="F6675:F6738" si="391">H6674</f>
        <v>166.22600000000034</v>
      </c>
      <c r="G6675" s="39">
        <f t="shared" ref="G6675:G6738" si="392">F6675+(E6675/200)</f>
        <v>166.23885000000033</v>
      </c>
      <c r="H6675" s="39">
        <f t="shared" ref="H6675:H6738" si="393">H6674+E6675/100</f>
        <v>166.25170000000034</v>
      </c>
      <c r="I6675" s="42">
        <v>6.25</v>
      </c>
      <c r="J6675" s="42">
        <v>82.26</v>
      </c>
      <c r="K6675" s="42">
        <v>26.22</v>
      </c>
      <c r="L6675" s="42">
        <v>0.17</v>
      </c>
      <c r="M6675" s="42">
        <v>3.07</v>
      </c>
      <c r="N6675" s="42">
        <v>0.7</v>
      </c>
      <c r="O6675" s="42">
        <v>0.28999999999999998</v>
      </c>
      <c r="P6675" s="42">
        <v>2.99</v>
      </c>
    </row>
    <row r="6676" spans="1:16" s="30" customFormat="1" x14ac:dyDescent="0.25">
      <c r="A6676" s="28" t="s">
        <v>960</v>
      </c>
      <c r="B6676" s="28"/>
      <c r="C6676" s="29">
        <v>1419</v>
      </c>
      <c r="D6676" s="30">
        <v>-1</v>
      </c>
      <c r="E6676" s="30">
        <v>2.57</v>
      </c>
      <c r="F6676" s="39">
        <f t="shared" si="391"/>
        <v>166.25170000000034</v>
      </c>
      <c r="G6676" s="39">
        <f t="shared" si="392"/>
        <v>166.26455000000033</v>
      </c>
      <c r="H6676" s="39">
        <f t="shared" si="393"/>
        <v>166.27740000000034</v>
      </c>
      <c r="I6676" s="42">
        <v>6.86</v>
      </c>
      <c r="J6676" s="42">
        <v>81.38</v>
      </c>
      <c r="K6676" s="42">
        <v>26.22</v>
      </c>
      <c r="L6676" s="42">
        <v>0.3</v>
      </c>
      <c r="M6676" s="42">
        <v>6.38</v>
      </c>
      <c r="N6676" s="42">
        <v>1.02</v>
      </c>
      <c r="O6676" s="42">
        <v>0.72</v>
      </c>
      <c r="P6676" s="42">
        <v>3.76</v>
      </c>
    </row>
    <row r="6677" spans="1:16" s="30" customFormat="1" x14ac:dyDescent="0.25">
      <c r="A6677" s="28" t="s">
        <v>962</v>
      </c>
      <c r="B6677" s="28"/>
      <c r="C6677" s="29">
        <v>1419</v>
      </c>
      <c r="D6677" s="30">
        <v>-1</v>
      </c>
      <c r="E6677" s="30">
        <v>2.57</v>
      </c>
      <c r="F6677" s="39">
        <f t="shared" si="391"/>
        <v>166.27740000000034</v>
      </c>
      <c r="G6677" s="39">
        <f t="shared" si="392"/>
        <v>166.29025000000033</v>
      </c>
      <c r="H6677" s="39">
        <f t="shared" si="393"/>
        <v>166.30310000000034</v>
      </c>
      <c r="I6677" s="42">
        <v>10.97</v>
      </c>
      <c r="J6677" s="42">
        <v>69.37</v>
      </c>
      <c r="K6677" s="42">
        <v>43.68</v>
      </c>
      <c r="L6677" s="42">
        <v>1.85</v>
      </c>
      <c r="M6677" s="42">
        <v>3.1</v>
      </c>
      <c r="N6677" s="42">
        <v>0.71</v>
      </c>
      <c r="O6677" s="42">
        <v>2.4700000000000002</v>
      </c>
      <c r="P6677" s="42">
        <v>14.44</v>
      </c>
    </row>
    <row r="6678" spans="1:16" s="30" customFormat="1" x14ac:dyDescent="0.25">
      <c r="A6678" s="28" t="s">
        <v>963</v>
      </c>
      <c r="B6678" s="28"/>
      <c r="C6678" s="29">
        <v>1419</v>
      </c>
      <c r="D6678" s="30">
        <v>1419</v>
      </c>
      <c r="E6678" s="30">
        <v>2.57</v>
      </c>
      <c r="F6678" s="39">
        <f t="shared" si="391"/>
        <v>166.30310000000034</v>
      </c>
      <c r="G6678" s="39">
        <f t="shared" si="392"/>
        <v>166.31595000000033</v>
      </c>
      <c r="H6678" s="39">
        <f t="shared" si="393"/>
        <v>166.32880000000034</v>
      </c>
      <c r="I6678" s="42">
        <v>14.2</v>
      </c>
      <c r="J6678" s="42">
        <v>58.04</v>
      </c>
      <c r="K6678" s="42">
        <v>64.12</v>
      </c>
      <c r="L6678" s="42">
        <v>7.93</v>
      </c>
      <c r="M6678" s="42">
        <v>5.99</v>
      </c>
      <c r="N6678" s="42">
        <v>1.46</v>
      </c>
      <c r="O6678" s="42">
        <v>2.88</v>
      </c>
      <c r="P6678" s="42">
        <v>33.39</v>
      </c>
    </row>
    <row r="6679" spans="1:16" s="30" customFormat="1" x14ac:dyDescent="0.25">
      <c r="A6679" s="28" t="s">
        <v>964</v>
      </c>
      <c r="B6679" s="28"/>
      <c r="C6679" s="29">
        <v>1418</v>
      </c>
      <c r="D6679" s="30">
        <v>-1</v>
      </c>
      <c r="E6679" s="30">
        <v>2.57</v>
      </c>
      <c r="F6679" s="39">
        <f t="shared" si="391"/>
        <v>166.32880000000034</v>
      </c>
      <c r="G6679" s="39">
        <f t="shared" si="392"/>
        <v>166.34165000000033</v>
      </c>
      <c r="H6679" s="39">
        <f t="shared" si="393"/>
        <v>166.35450000000034</v>
      </c>
      <c r="I6679" s="42">
        <v>16.45</v>
      </c>
      <c r="J6679" s="42">
        <v>33.31</v>
      </c>
      <c r="K6679" s="42">
        <v>21.43</v>
      </c>
      <c r="L6679" s="42">
        <v>9.4600000000000009</v>
      </c>
      <c r="M6679" s="42">
        <v>3.73</v>
      </c>
      <c r="N6679" s="42">
        <v>0.61</v>
      </c>
      <c r="O6679" s="42">
        <v>3.51</v>
      </c>
      <c r="P6679" s="42">
        <v>9.08</v>
      </c>
    </row>
    <row r="6680" spans="1:16" s="30" customFormat="1" x14ac:dyDescent="0.25">
      <c r="A6680" s="28" t="s">
        <v>965</v>
      </c>
      <c r="B6680" s="28"/>
      <c r="C6680" s="29">
        <v>1418</v>
      </c>
      <c r="D6680" s="30">
        <v>-1</v>
      </c>
      <c r="E6680" s="30">
        <v>2.58</v>
      </c>
      <c r="F6680" s="39">
        <f t="shared" si="391"/>
        <v>166.35450000000034</v>
      </c>
      <c r="G6680" s="39">
        <f t="shared" si="392"/>
        <v>166.36740000000034</v>
      </c>
      <c r="H6680" s="39">
        <f t="shared" si="393"/>
        <v>166.38030000000035</v>
      </c>
      <c r="I6680" s="42">
        <v>11.5</v>
      </c>
      <c r="J6680" s="42">
        <v>25.73</v>
      </c>
      <c r="K6680" s="42">
        <v>11.33</v>
      </c>
      <c r="L6680" s="42">
        <v>6.35</v>
      </c>
      <c r="M6680" s="42">
        <v>2.65</v>
      </c>
      <c r="N6680" s="42">
        <v>0.71</v>
      </c>
      <c r="O6680" s="42">
        <v>2.2000000000000002</v>
      </c>
      <c r="P6680" s="42">
        <v>3.49</v>
      </c>
    </row>
    <row r="6681" spans="1:16" s="30" customFormat="1" x14ac:dyDescent="0.25">
      <c r="A6681" s="28" t="s">
        <v>966</v>
      </c>
      <c r="B6681" s="28"/>
      <c r="C6681" s="29">
        <v>1418</v>
      </c>
      <c r="D6681" s="30">
        <v>-1</v>
      </c>
      <c r="E6681" s="30">
        <v>2.58</v>
      </c>
      <c r="F6681" s="39">
        <f t="shared" si="391"/>
        <v>166.38030000000035</v>
      </c>
      <c r="G6681" s="39">
        <f t="shared" si="392"/>
        <v>166.39320000000035</v>
      </c>
      <c r="H6681" s="39">
        <f t="shared" si="393"/>
        <v>166.40610000000035</v>
      </c>
      <c r="I6681" s="42">
        <v>13.51</v>
      </c>
      <c r="J6681" s="42">
        <v>22.31</v>
      </c>
      <c r="K6681" s="42">
        <v>13.51</v>
      </c>
      <c r="L6681" s="42">
        <v>6.82</v>
      </c>
      <c r="M6681" s="42">
        <v>2.92</v>
      </c>
      <c r="N6681" s="42">
        <v>0.54</v>
      </c>
      <c r="O6681" s="42">
        <v>2.87</v>
      </c>
      <c r="P6681" s="42">
        <v>3.99</v>
      </c>
    </row>
    <row r="6682" spans="1:16" s="30" customFormat="1" x14ac:dyDescent="0.25">
      <c r="A6682" s="28" t="s">
        <v>967</v>
      </c>
      <c r="B6682" s="28"/>
      <c r="C6682" s="29">
        <v>1418</v>
      </c>
      <c r="D6682" s="30">
        <v>-1</v>
      </c>
      <c r="E6682" s="30">
        <v>2.2999999999999998</v>
      </c>
      <c r="F6682" s="39">
        <f t="shared" si="391"/>
        <v>166.40610000000035</v>
      </c>
      <c r="G6682" s="39">
        <f t="shared" si="392"/>
        <v>166.41760000000036</v>
      </c>
      <c r="H6682" s="39">
        <f t="shared" si="393"/>
        <v>166.42910000000035</v>
      </c>
      <c r="I6682" s="42">
        <v>4.29</v>
      </c>
      <c r="J6682" s="42">
        <v>28.53</v>
      </c>
      <c r="K6682" s="42">
        <v>10.89</v>
      </c>
      <c r="L6682" s="42">
        <v>1.54</v>
      </c>
      <c r="M6682" s="42">
        <v>1.61</v>
      </c>
      <c r="N6682" s="42">
        <v>0.62</v>
      </c>
      <c r="O6682" s="42">
        <v>1.41</v>
      </c>
      <c r="P6682" s="42">
        <v>5.08</v>
      </c>
    </row>
    <row r="6683" spans="1:16" s="30" customFormat="1" x14ac:dyDescent="0.25">
      <c r="A6683" s="28" t="s">
        <v>968</v>
      </c>
      <c r="B6683" s="28"/>
      <c r="C6683" s="29">
        <v>1418</v>
      </c>
      <c r="D6683" s="30">
        <v>-1</v>
      </c>
      <c r="E6683" s="30">
        <v>2.58</v>
      </c>
      <c r="F6683" s="39">
        <f t="shared" si="391"/>
        <v>166.42910000000035</v>
      </c>
      <c r="G6683" s="39">
        <f t="shared" si="392"/>
        <v>166.44200000000035</v>
      </c>
      <c r="H6683" s="39">
        <f t="shared" si="393"/>
        <v>166.45490000000035</v>
      </c>
      <c r="I6683" s="42">
        <v>2.94</v>
      </c>
      <c r="J6683" s="42">
        <v>47.34</v>
      </c>
      <c r="K6683" s="42">
        <v>25.16</v>
      </c>
      <c r="L6683" s="42">
        <v>1.92</v>
      </c>
      <c r="M6683" s="42">
        <v>2.66</v>
      </c>
      <c r="N6683" s="42">
        <v>1.45</v>
      </c>
      <c r="O6683" s="42">
        <v>0</v>
      </c>
      <c r="P6683" s="42">
        <v>3.65</v>
      </c>
    </row>
    <row r="6684" spans="1:16" s="30" customFormat="1" x14ac:dyDescent="0.25">
      <c r="A6684" s="28" t="s">
        <v>969</v>
      </c>
      <c r="B6684" s="28"/>
      <c r="C6684" s="29">
        <v>1418</v>
      </c>
      <c r="D6684" s="30">
        <v>-1</v>
      </c>
      <c r="E6684" s="30">
        <v>2.58</v>
      </c>
      <c r="F6684" s="39">
        <f t="shared" si="391"/>
        <v>166.45490000000035</v>
      </c>
      <c r="G6684" s="39">
        <f t="shared" si="392"/>
        <v>166.46780000000035</v>
      </c>
      <c r="H6684" s="39">
        <f t="shared" si="393"/>
        <v>166.48070000000035</v>
      </c>
      <c r="I6684" s="42">
        <v>7.3</v>
      </c>
      <c r="J6684" s="42">
        <v>105.19</v>
      </c>
      <c r="K6684" s="42">
        <v>65.7</v>
      </c>
      <c r="L6684" s="42">
        <v>0.34</v>
      </c>
      <c r="M6684" s="42">
        <v>24.84</v>
      </c>
      <c r="N6684" s="42">
        <v>2.35</v>
      </c>
      <c r="O6684" s="42">
        <v>0.05</v>
      </c>
      <c r="P6684" s="42">
        <v>5.44</v>
      </c>
    </row>
    <row r="6685" spans="1:16" s="30" customFormat="1" x14ac:dyDescent="0.25">
      <c r="A6685" s="28" t="s">
        <v>970</v>
      </c>
      <c r="B6685" s="28"/>
      <c r="C6685" s="29">
        <v>1418</v>
      </c>
      <c r="D6685" s="30">
        <v>-1</v>
      </c>
      <c r="E6685" s="30">
        <v>2.58</v>
      </c>
      <c r="F6685" s="39">
        <f t="shared" si="391"/>
        <v>166.48070000000035</v>
      </c>
      <c r="G6685" s="39">
        <f t="shared" si="392"/>
        <v>166.49360000000036</v>
      </c>
      <c r="H6685" s="39">
        <f t="shared" si="393"/>
        <v>166.50650000000036</v>
      </c>
      <c r="I6685" s="42">
        <v>6.45</v>
      </c>
      <c r="J6685" s="42">
        <v>129.18</v>
      </c>
      <c r="K6685" s="42">
        <v>22.34</v>
      </c>
      <c r="L6685" s="42">
        <v>0.04</v>
      </c>
      <c r="M6685" s="42">
        <v>19.760000000000002</v>
      </c>
      <c r="N6685" s="42">
        <v>3.01</v>
      </c>
      <c r="O6685" s="42">
        <v>0.04</v>
      </c>
      <c r="P6685" s="42">
        <v>3.86</v>
      </c>
    </row>
    <row r="6686" spans="1:16" s="30" customFormat="1" x14ac:dyDescent="0.25">
      <c r="A6686" s="28" t="s">
        <v>971</v>
      </c>
      <c r="B6686" s="28"/>
      <c r="C6686" s="29">
        <v>1418</v>
      </c>
      <c r="D6686" s="30">
        <v>-1</v>
      </c>
      <c r="E6686" s="30">
        <v>2.58</v>
      </c>
      <c r="F6686" s="39">
        <f t="shared" si="391"/>
        <v>166.50650000000036</v>
      </c>
      <c r="G6686" s="39">
        <f t="shared" si="392"/>
        <v>166.51940000000036</v>
      </c>
      <c r="H6686" s="39">
        <f t="shared" si="393"/>
        <v>166.53230000000036</v>
      </c>
      <c r="I6686" s="42">
        <v>13.75</v>
      </c>
      <c r="J6686" s="42">
        <v>149.94</v>
      </c>
      <c r="K6686" s="42">
        <v>26.32</v>
      </c>
      <c r="L6686" s="42">
        <v>2.79</v>
      </c>
      <c r="M6686" s="42">
        <v>39.700000000000003</v>
      </c>
      <c r="N6686" s="42">
        <v>4.24</v>
      </c>
      <c r="O6686" s="42">
        <v>0.03</v>
      </c>
      <c r="P6686" s="42">
        <v>7.95</v>
      </c>
    </row>
    <row r="6687" spans="1:16" s="30" customFormat="1" x14ac:dyDescent="0.25">
      <c r="A6687" s="28" t="s">
        <v>972</v>
      </c>
      <c r="B6687" s="28"/>
      <c r="C6687" s="29">
        <v>1418</v>
      </c>
      <c r="D6687" s="30">
        <v>1418</v>
      </c>
      <c r="E6687" s="30">
        <v>2.58</v>
      </c>
      <c r="F6687" s="39">
        <f t="shared" si="391"/>
        <v>166.53230000000036</v>
      </c>
      <c r="G6687" s="39">
        <f t="shared" si="392"/>
        <v>166.54520000000036</v>
      </c>
      <c r="H6687" s="39">
        <f t="shared" si="393"/>
        <v>166.55810000000037</v>
      </c>
      <c r="I6687" s="42">
        <v>7.26</v>
      </c>
      <c r="J6687" s="42">
        <v>111.3</v>
      </c>
      <c r="K6687" s="42">
        <v>19.850000000000001</v>
      </c>
      <c r="L6687" s="42">
        <v>0.76</v>
      </c>
      <c r="M6687" s="42">
        <v>7.79</v>
      </c>
      <c r="N6687" s="42">
        <v>1.3</v>
      </c>
      <c r="O6687" s="42">
        <v>1.8</v>
      </c>
      <c r="P6687" s="42">
        <v>12.03</v>
      </c>
    </row>
    <row r="6688" spans="1:16" s="30" customFormat="1" x14ac:dyDescent="0.25">
      <c r="A6688" s="28" t="s">
        <v>973</v>
      </c>
      <c r="B6688" s="28"/>
      <c r="C6688" s="29">
        <v>1417</v>
      </c>
      <c r="D6688" s="30">
        <v>-1</v>
      </c>
      <c r="E6688" s="30">
        <v>2.58</v>
      </c>
      <c r="F6688" s="39">
        <f t="shared" si="391"/>
        <v>166.55810000000037</v>
      </c>
      <c r="G6688" s="39">
        <f t="shared" si="392"/>
        <v>166.57100000000037</v>
      </c>
      <c r="H6688" s="39">
        <f t="shared" si="393"/>
        <v>166.58390000000037</v>
      </c>
      <c r="I6688" s="42">
        <v>4.92</v>
      </c>
      <c r="J6688" s="42">
        <v>84.9</v>
      </c>
      <c r="K6688" s="42">
        <v>13.46</v>
      </c>
      <c r="L6688" s="42">
        <v>0.63</v>
      </c>
      <c r="M6688" s="42">
        <v>1.72</v>
      </c>
      <c r="N6688" s="42">
        <v>0.47</v>
      </c>
      <c r="O6688" s="42">
        <v>1.35</v>
      </c>
      <c r="P6688" s="42">
        <v>11.16</v>
      </c>
    </row>
    <row r="6689" spans="1:16" s="30" customFormat="1" x14ac:dyDescent="0.25">
      <c r="A6689" s="28" t="s">
        <v>974</v>
      </c>
      <c r="B6689" s="28"/>
      <c r="C6689" s="29">
        <v>1417</v>
      </c>
      <c r="D6689" s="30">
        <v>-1</v>
      </c>
      <c r="E6689" s="30">
        <v>2.58</v>
      </c>
      <c r="F6689" s="39">
        <f t="shared" si="391"/>
        <v>166.58390000000037</v>
      </c>
      <c r="G6689" s="39">
        <f t="shared" si="392"/>
        <v>166.59680000000037</v>
      </c>
      <c r="H6689" s="39">
        <f t="shared" si="393"/>
        <v>166.60970000000037</v>
      </c>
      <c r="I6689" s="42">
        <v>5.22</v>
      </c>
      <c r="J6689" s="42">
        <v>52.49</v>
      </c>
      <c r="K6689" s="42">
        <v>9.2799999999999994</v>
      </c>
      <c r="L6689" s="42">
        <v>2.66</v>
      </c>
      <c r="M6689" s="42">
        <v>1.68</v>
      </c>
      <c r="N6689" s="42">
        <v>1.03</v>
      </c>
      <c r="O6689" s="42">
        <v>1.24</v>
      </c>
      <c r="P6689" s="42">
        <v>5.87</v>
      </c>
    </row>
    <row r="6690" spans="1:16" s="30" customFormat="1" x14ac:dyDescent="0.25">
      <c r="A6690" s="28" t="s">
        <v>975</v>
      </c>
      <c r="B6690" s="28"/>
      <c r="C6690" s="29">
        <v>1417</v>
      </c>
      <c r="D6690" s="30">
        <v>-1</v>
      </c>
      <c r="E6690" s="30">
        <v>2.58</v>
      </c>
      <c r="F6690" s="39">
        <f t="shared" si="391"/>
        <v>166.60970000000037</v>
      </c>
      <c r="G6690" s="39">
        <f t="shared" si="392"/>
        <v>166.62260000000038</v>
      </c>
      <c r="H6690" s="39">
        <f t="shared" si="393"/>
        <v>166.63550000000038</v>
      </c>
      <c r="I6690" s="42">
        <v>3.57</v>
      </c>
      <c r="J6690" s="42">
        <v>41.76</v>
      </c>
      <c r="K6690" s="42">
        <v>7.89</v>
      </c>
      <c r="L6690" s="42">
        <v>0.72</v>
      </c>
      <c r="M6690" s="42">
        <v>1.46</v>
      </c>
      <c r="N6690" s="42">
        <v>0.38</v>
      </c>
      <c r="O6690" s="42">
        <v>2.34</v>
      </c>
      <c r="P6690" s="42">
        <v>2.4500000000000002</v>
      </c>
    </row>
    <row r="6691" spans="1:16" s="30" customFormat="1" x14ac:dyDescent="0.25">
      <c r="A6691" s="28" t="s">
        <v>976</v>
      </c>
      <c r="B6691" s="28"/>
      <c r="C6691" s="29">
        <v>1417</v>
      </c>
      <c r="D6691" s="30">
        <v>-1</v>
      </c>
      <c r="E6691" s="30">
        <v>2.58</v>
      </c>
      <c r="F6691" s="39">
        <f t="shared" si="391"/>
        <v>166.63550000000038</v>
      </c>
      <c r="G6691" s="39">
        <f t="shared" si="392"/>
        <v>166.64840000000038</v>
      </c>
      <c r="H6691" s="39">
        <f t="shared" si="393"/>
        <v>166.66130000000038</v>
      </c>
      <c r="I6691" s="42">
        <v>4.29</v>
      </c>
      <c r="J6691" s="42">
        <v>43.29</v>
      </c>
      <c r="K6691" s="42">
        <v>8.14</v>
      </c>
      <c r="L6691" s="42">
        <v>1.61</v>
      </c>
      <c r="M6691" s="42">
        <v>1.55</v>
      </c>
      <c r="N6691" s="42">
        <v>0.51</v>
      </c>
      <c r="O6691" s="42">
        <v>1.02</v>
      </c>
      <c r="P6691" s="42">
        <v>5.58</v>
      </c>
    </row>
    <row r="6692" spans="1:16" s="30" customFormat="1" x14ac:dyDescent="0.25">
      <c r="A6692" s="28" t="s">
        <v>977</v>
      </c>
      <c r="B6692" s="28"/>
      <c r="C6692" s="29">
        <v>1417</v>
      </c>
      <c r="D6692" s="30">
        <v>-1</v>
      </c>
      <c r="E6692" s="30">
        <v>2.58</v>
      </c>
      <c r="F6692" s="39">
        <f t="shared" si="391"/>
        <v>166.66130000000038</v>
      </c>
      <c r="G6692" s="39">
        <f t="shared" si="392"/>
        <v>166.67420000000038</v>
      </c>
      <c r="H6692" s="39">
        <f t="shared" si="393"/>
        <v>166.68710000000038</v>
      </c>
      <c r="I6692" s="42">
        <v>6.03</v>
      </c>
      <c r="J6692" s="42">
        <v>45.5</v>
      </c>
      <c r="K6692" s="42">
        <v>7.6</v>
      </c>
      <c r="L6692" s="42">
        <v>1.71</v>
      </c>
      <c r="M6692" s="42">
        <v>1.1200000000000001</v>
      </c>
      <c r="N6692" s="42">
        <v>0.49</v>
      </c>
      <c r="O6692" s="42">
        <v>1.1599999999999999</v>
      </c>
      <c r="P6692" s="42">
        <v>3.77</v>
      </c>
    </row>
    <row r="6693" spans="1:16" s="30" customFormat="1" x14ac:dyDescent="0.25">
      <c r="A6693" s="28" t="s">
        <v>978</v>
      </c>
      <c r="B6693" s="28"/>
      <c r="C6693" s="29">
        <v>1417</v>
      </c>
      <c r="D6693" s="30">
        <v>-1</v>
      </c>
      <c r="E6693" s="30">
        <v>2.58</v>
      </c>
      <c r="F6693" s="39">
        <f t="shared" si="391"/>
        <v>166.68710000000038</v>
      </c>
      <c r="G6693" s="39">
        <f t="shared" si="392"/>
        <v>166.70000000000039</v>
      </c>
      <c r="H6693" s="39">
        <f t="shared" si="393"/>
        <v>166.71290000000039</v>
      </c>
      <c r="I6693" s="42">
        <v>3.08</v>
      </c>
      <c r="J6693" s="42">
        <v>50.1</v>
      </c>
      <c r="K6693" s="42">
        <v>13.6</v>
      </c>
      <c r="L6693" s="42">
        <v>0.33</v>
      </c>
      <c r="M6693" s="42">
        <v>0.79</v>
      </c>
      <c r="N6693" s="42">
        <v>0.36</v>
      </c>
      <c r="O6693" s="42">
        <v>0.84</v>
      </c>
      <c r="P6693" s="42">
        <v>3.58</v>
      </c>
    </row>
    <row r="6694" spans="1:16" s="30" customFormat="1" x14ac:dyDescent="0.25">
      <c r="A6694" s="28" t="s">
        <v>979</v>
      </c>
      <c r="B6694" s="28"/>
      <c r="C6694" s="29">
        <v>1417</v>
      </c>
      <c r="D6694" s="30">
        <v>-1</v>
      </c>
      <c r="E6694" s="30">
        <v>2.58</v>
      </c>
      <c r="F6694" s="39">
        <f t="shared" si="391"/>
        <v>166.71290000000039</v>
      </c>
      <c r="G6694" s="39">
        <f t="shared" si="392"/>
        <v>166.72580000000039</v>
      </c>
      <c r="H6694" s="39">
        <f t="shared" si="393"/>
        <v>166.73870000000039</v>
      </c>
      <c r="I6694" s="42">
        <v>3.75</v>
      </c>
      <c r="J6694" s="42">
        <v>58.2</v>
      </c>
      <c r="K6694" s="42">
        <v>20.29</v>
      </c>
      <c r="L6694" s="42">
        <v>0.15</v>
      </c>
      <c r="M6694" s="42">
        <v>2.69</v>
      </c>
      <c r="N6694" s="42">
        <v>0.7</v>
      </c>
      <c r="O6694" s="42">
        <v>5.04</v>
      </c>
      <c r="P6694" s="42">
        <v>5.79</v>
      </c>
    </row>
    <row r="6695" spans="1:16" s="30" customFormat="1" x14ac:dyDescent="0.25">
      <c r="A6695" s="28" t="s">
        <v>1187</v>
      </c>
      <c r="B6695" s="28"/>
      <c r="C6695" s="29">
        <v>1417</v>
      </c>
      <c r="D6695" s="30">
        <v>-1</v>
      </c>
      <c r="E6695" s="30">
        <v>2.58</v>
      </c>
      <c r="F6695" s="39">
        <f t="shared" si="391"/>
        <v>166.73870000000039</v>
      </c>
      <c r="G6695" s="39">
        <f t="shared" si="392"/>
        <v>166.75160000000039</v>
      </c>
      <c r="H6695" s="39">
        <f t="shared" si="393"/>
        <v>166.7645000000004</v>
      </c>
      <c r="I6695" s="42">
        <v>4.96</v>
      </c>
      <c r="J6695" s="42">
        <v>67.989999999999995</v>
      </c>
      <c r="K6695" s="42">
        <v>12.37</v>
      </c>
      <c r="L6695" s="42">
        <v>0.08</v>
      </c>
      <c r="M6695" s="42">
        <v>6.66</v>
      </c>
      <c r="N6695" s="42">
        <v>1.21</v>
      </c>
      <c r="O6695" s="42">
        <v>0.98</v>
      </c>
      <c r="P6695" s="42">
        <v>2.96</v>
      </c>
    </row>
    <row r="6696" spans="1:16" s="30" customFormat="1" x14ac:dyDescent="0.25">
      <c r="A6696" s="28" t="s">
        <v>1188</v>
      </c>
      <c r="B6696" s="28"/>
      <c r="C6696" s="29">
        <v>1417</v>
      </c>
      <c r="D6696" s="30">
        <v>-1</v>
      </c>
      <c r="E6696" s="30">
        <v>2.58</v>
      </c>
      <c r="F6696" s="39">
        <f t="shared" si="391"/>
        <v>166.7645000000004</v>
      </c>
      <c r="G6696" s="39">
        <f t="shared" si="392"/>
        <v>166.7774000000004</v>
      </c>
      <c r="H6696" s="39">
        <f t="shared" si="393"/>
        <v>166.7903000000004</v>
      </c>
      <c r="I6696" s="42">
        <v>6.62</v>
      </c>
      <c r="J6696" s="42">
        <v>67.64</v>
      </c>
      <c r="K6696" s="42">
        <v>25.76</v>
      </c>
      <c r="L6696" s="42">
        <v>2.11</v>
      </c>
      <c r="M6696" s="42">
        <v>4.04</v>
      </c>
      <c r="N6696" s="42">
        <v>0.8</v>
      </c>
      <c r="O6696" s="42">
        <v>1.85</v>
      </c>
      <c r="P6696" s="42">
        <v>24.18</v>
      </c>
    </row>
    <row r="6697" spans="1:16" s="30" customFormat="1" x14ac:dyDescent="0.25">
      <c r="A6697" s="28" t="s">
        <v>1137</v>
      </c>
      <c r="B6697" s="28"/>
      <c r="C6697" s="29">
        <v>1417</v>
      </c>
      <c r="D6697" s="30">
        <v>-1</v>
      </c>
      <c r="E6697" s="30">
        <v>2.58</v>
      </c>
      <c r="F6697" s="39">
        <f t="shared" si="391"/>
        <v>166.7903000000004</v>
      </c>
      <c r="G6697" s="39">
        <f t="shared" si="392"/>
        <v>166.8032000000004</v>
      </c>
      <c r="H6697" s="39">
        <f t="shared" si="393"/>
        <v>166.8161000000004</v>
      </c>
      <c r="I6697" s="42">
        <v>7.03</v>
      </c>
      <c r="J6697" s="42">
        <v>58.86</v>
      </c>
      <c r="K6697" s="42">
        <v>21.62</v>
      </c>
      <c r="L6697" s="42">
        <v>2.37</v>
      </c>
      <c r="M6697" s="42">
        <v>1.89</v>
      </c>
      <c r="N6697" s="42">
        <v>0.46</v>
      </c>
      <c r="O6697" s="42">
        <v>3.14</v>
      </c>
      <c r="P6697" s="42">
        <v>20.38</v>
      </c>
    </row>
    <row r="6698" spans="1:16" s="30" customFormat="1" x14ac:dyDescent="0.25">
      <c r="A6698" s="28" t="s">
        <v>1138</v>
      </c>
      <c r="B6698" s="28"/>
      <c r="C6698" s="29">
        <v>1417</v>
      </c>
      <c r="D6698" s="30">
        <v>1417</v>
      </c>
      <c r="E6698" s="30">
        <v>2.58</v>
      </c>
      <c r="F6698" s="39">
        <f t="shared" si="391"/>
        <v>166.8161000000004</v>
      </c>
      <c r="G6698" s="39">
        <f t="shared" si="392"/>
        <v>166.82900000000041</v>
      </c>
      <c r="H6698" s="39">
        <f t="shared" si="393"/>
        <v>166.84190000000041</v>
      </c>
      <c r="I6698" s="42">
        <v>14.47</v>
      </c>
      <c r="J6698" s="42">
        <v>54.65</v>
      </c>
      <c r="K6698" s="42">
        <v>36.270000000000003</v>
      </c>
      <c r="L6698" s="42">
        <v>7.41</v>
      </c>
      <c r="M6698" s="42">
        <v>3.21</v>
      </c>
      <c r="N6698" s="42">
        <v>0.7</v>
      </c>
      <c r="O6698" s="42">
        <v>14.22</v>
      </c>
      <c r="P6698" s="42">
        <v>31.29</v>
      </c>
    </row>
    <row r="6699" spans="1:16" s="30" customFormat="1" x14ac:dyDescent="0.25">
      <c r="A6699" s="28" t="s">
        <v>1139</v>
      </c>
      <c r="B6699" s="28"/>
      <c r="C6699" s="29">
        <v>1416</v>
      </c>
      <c r="D6699" s="30">
        <v>-1</v>
      </c>
      <c r="E6699" s="30">
        <v>2.58</v>
      </c>
      <c r="F6699" s="39">
        <f t="shared" si="391"/>
        <v>166.84190000000041</v>
      </c>
      <c r="G6699" s="39">
        <f t="shared" si="392"/>
        <v>166.85480000000041</v>
      </c>
      <c r="H6699" s="39">
        <f t="shared" si="393"/>
        <v>166.86770000000041</v>
      </c>
      <c r="I6699" s="42">
        <v>22.6</v>
      </c>
      <c r="J6699" s="42">
        <v>42.82</v>
      </c>
      <c r="K6699" s="42">
        <v>21.32</v>
      </c>
      <c r="L6699" s="42">
        <v>11.44</v>
      </c>
      <c r="M6699" s="42">
        <v>3.85</v>
      </c>
      <c r="N6699" s="42">
        <v>0.78</v>
      </c>
      <c r="O6699" s="42">
        <v>4.7699999999999996</v>
      </c>
      <c r="P6699" s="42">
        <v>17.53</v>
      </c>
    </row>
    <row r="6700" spans="1:16" s="30" customFormat="1" x14ac:dyDescent="0.25">
      <c r="A6700" s="28" t="s">
        <v>1140</v>
      </c>
      <c r="B6700" s="28"/>
      <c r="C6700" s="29">
        <v>1416</v>
      </c>
      <c r="D6700" s="30">
        <v>-1</v>
      </c>
      <c r="E6700" s="30">
        <v>2.58</v>
      </c>
      <c r="F6700" s="39">
        <f t="shared" si="391"/>
        <v>166.86770000000041</v>
      </c>
      <c r="G6700" s="39">
        <f t="shared" si="392"/>
        <v>166.88060000000041</v>
      </c>
      <c r="H6700" s="39">
        <f t="shared" si="393"/>
        <v>166.89350000000042</v>
      </c>
      <c r="I6700" s="42">
        <v>58.29</v>
      </c>
      <c r="J6700" s="42">
        <v>34.25</v>
      </c>
      <c r="K6700" s="42">
        <v>29.83</v>
      </c>
      <c r="L6700" s="42">
        <v>38.979999999999997</v>
      </c>
      <c r="M6700" s="42"/>
      <c r="N6700" s="42">
        <v>1.1399999999999999</v>
      </c>
      <c r="O6700" s="42">
        <v>7.95</v>
      </c>
      <c r="P6700" s="42">
        <v>15.36</v>
      </c>
    </row>
    <row r="6701" spans="1:16" s="30" customFormat="1" x14ac:dyDescent="0.25">
      <c r="A6701" s="28" t="s">
        <v>1141</v>
      </c>
      <c r="B6701" s="28"/>
      <c r="C6701" s="29">
        <v>1416</v>
      </c>
      <c r="D6701" s="30">
        <v>-1</v>
      </c>
      <c r="E6701" s="30">
        <v>2.58</v>
      </c>
      <c r="F6701" s="39">
        <f t="shared" si="391"/>
        <v>166.89350000000042</v>
      </c>
      <c r="G6701" s="39">
        <f t="shared" si="392"/>
        <v>166.90640000000042</v>
      </c>
      <c r="H6701" s="39">
        <f t="shared" si="393"/>
        <v>166.91930000000042</v>
      </c>
      <c r="I6701" s="42">
        <v>34.75</v>
      </c>
      <c r="J6701" s="42">
        <v>46.76</v>
      </c>
      <c r="K6701" s="42">
        <v>14.29</v>
      </c>
      <c r="L6701" s="42">
        <v>1.62</v>
      </c>
      <c r="M6701" s="42">
        <v>1.24</v>
      </c>
      <c r="N6701" s="42">
        <v>0.39</v>
      </c>
      <c r="O6701" s="42">
        <v>3.88</v>
      </c>
      <c r="P6701" s="42">
        <v>6.03</v>
      </c>
    </row>
    <row r="6702" spans="1:16" s="30" customFormat="1" x14ac:dyDescent="0.25">
      <c r="A6702" s="28" t="s">
        <v>1142</v>
      </c>
      <c r="B6702" s="28"/>
      <c r="C6702" s="29">
        <v>1416</v>
      </c>
      <c r="D6702" s="30">
        <v>-1</v>
      </c>
      <c r="E6702" s="30">
        <v>2.58</v>
      </c>
      <c r="F6702" s="39">
        <f t="shared" si="391"/>
        <v>166.91930000000042</v>
      </c>
      <c r="G6702" s="39">
        <f t="shared" si="392"/>
        <v>166.93220000000042</v>
      </c>
      <c r="H6702" s="39">
        <f t="shared" si="393"/>
        <v>166.94510000000042</v>
      </c>
      <c r="I6702" s="42">
        <v>4.34</v>
      </c>
      <c r="J6702" s="42">
        <v>48.13</v>
      </c>
      <c r="K6702" s="42">
        <v>20.6</v>
      </c>
      <c r="L6702" s="42">
        <v>0.41</v>
      </c>
      <c r="M6702" s="42">
        <v>0.92</v>
      </c>
      <c r="N6702" s="42">
        <v>0.28000000000000003</v>
      </c>
      <c r="O6702" s="42">
        <v>1.38</v>
      </c>
      <c r="P6702" s="42">
        <v>4.72</v>
      </c>
    </row>
    <row r="6703" spans="1:16" s="30" customFormat="1" x14ac:dyDescent="0.25">
      <c r="A6703" s="28" t="s">
        <v>1143</v>
      </c>
      <c r="B6703" s="28"/>
      <c r="C6703" s="29">
        <v>1416</v>
      </c>
      <c r="D6703" s="30">
        <v>-1</v>
      </c>
      <c r="E6703" s="30">
        <v>2.58</v>
      </c>
      <c r="F6703" s="39">
        <f t="shared" si="391"/>
        <v>166.94510000000042</v>
      </c>
      <c r="G6703" s="39">
        <f t="shared" si="392"/>
        <v>166.95800000000042</v>
      </c>
      <c r="H6703" s="39">
        <f t="shared" si="393"/>
        <v>166.97090000000043</v>
      </c>
      <c r="I6703" s="42">
        <v>3.68</v>
      </c>
      <c r="J6703" s="42">
        <v>55.9</v>
      </c>
      <c r="K6703" s="42">
        <v>21.38</v>
      </c>
      <c r="L6703" s="42">
        <v>0.12</v>
      </c>
      <c r="M6703" s="42">
        <v>0.9</v>
      </c>
      <c r="N6703" s="42">
        <v>0.34</v>
      </c>
      <c r="O6703" s="42">
        <v>0.42</v>
      </c>
      <c r="P6703" s="42">
        <v>2.92</v>
      </c>
    </row>
    <row r="6704" spans="1:16" s="30" customFormat="1" x14ac:dyDescent="0.25">
      <c r="A6704" s="28" t="s">
        <v>1144</v>
      </c>
      <c r="B6704" s="28"/>
      <c r="C6704" s="29">
        <v>1416</v>
      </c>
      <c r="D6704" s="30">
        <v>-1</v>
      </c>
      <c r="E6704" s="30">
        <v>2.58</v>
      </c>
      <c r="F6704" s="39">
        <f t="shared" si="391"/>
        <v>166.97090000000043</v>
      </c>
      <c r="G6704" s="39">
        <f t="shared" si="392"/>
        <v>166.98380000000043</v>
      </c>
      <c r="H6704" s="39">
        <f t="shared" si="393"/>
        <v>166.99670000000043</v>
      </c>
      <c r="I6704" s="42">
        <v>3.35</v>
      </c>
      <c r="J6704" s="42">
        <v>70.39</v>
      </c>
      <c r="K6704" s="42">
        <v>18.14</v>
      </c>
      <c r="L6704" s="42">
        <v>0.16</v>
      </c>
      <c r="M6704" s="42">
        <v>1.0900000000000001</v>
      </c>
      <c r="N6704" s="42">
        <v>0.37</v>
      </c>
      <c r="O6704" s="42">
        <v>0.93</v>
      </c>
      <c r="P6704" s="42">
        <v>3.05</v>
      </c>
    </row>
    <row r="6705" spans="1:16" s="30" customFormat="1" x14ac:dyDescent="0.25">
      <c r="A6705" s="28" t="s">
        <v>993</v>
      </c>
      <c r="B6705" s="28" t="s">
        <v>246</v>
      </c>
      <c r="C6705" s="29">
        <v>1416</v>
      </c>
      <c r="D6705" s="30">
        <v>-1</v>
      </c>
      <c r="E6705" s="30">
        <v>2.2999999999999998</v>
      </c>
      <c r="F6705" s="39">
        <f t="shared" si="391"/>
        <v>166.99670000000043</v>
      </c>
      <c r="G6705" s="39">
        <f t="shared" si="392"/>
        <v>167.00820000000044</v>
      </c>
      <c r="H6705" s="39">
        <f t="shared" si="393"/>
        <v>167.01970000000043</v>
      </c>
      <c r="I6705" s="42"/>
      <c r="J6705" s="42"/>
      <c r="K6705" s="42">
        <v>0.7</v>
      </c>
      <c r="L6705" s="42">
        <v>4.08</v>
      </c>
      <c r="M6705" s="42">
        <v>4.0999999999999996</v>
      </c>
      <c r="N6705" s="42">
        <v>0.73</v>
      </c>
      <c r="O6705" s="42">
        <v>1.2</v>
      </c>
      <c r="P6705" s="42">
        <v>8.56</v>
      </c>
    </row>
    <row r="6706" spans="1:16" s="30" customFormat="1" x14ac:dyDescent="0.25">
      <c r="A6706" s="28" t="s">
        <v>1061</v>
      </c>
      <c r="B6706" s="28" t="s">
        <v>1224</v>
      </c>
      <c r="C6706" s="29">
        <v>1416</v>
      </c>
      <c r="D6706" s="30">
        <v>-1</v>
      </c>
      <c r="E6706" s="30">
        <v>2.73</v>
      </c>
      <c r="F6706" s="39">
        <f t="shared" si="391"/>
        <v>167.01970000000043</v>
      </c>
      <c r="G6706" s="39">
        <f t="shared" si="392"/>
        <v>167.03335000000044</v>
      </c>
      <c r="H6706" s="39">
        <f t="shared" si="393"/>
        <v>167.04700000000042</v>
      </c>
      <c r="I6706" s="42">
        <v>6.3287625465919151</v>
      </c>
      <c r="J6706" s="42">
        <v>91.963669411151457</v>
      </c>
      <c r="K6706" s="42">
        <v>32.123946834558005</v>
      </c>
      <c r="L6706" s="42">
        <v>0.38655312763901872</v>
      </c>
      <c r="M6706" s="42">
        <v>4.839812817724118</v>
      </c>
      <c r="N6706" s="42">
        <v>0.96104428784629237</v>
      </c>
      <c r="O6706" s="42">
        <v>1.9131872383833408</v>
      </c>
      <c r="P6706" s="42">
        <v>12.713128128410562</v>
      </c>
    </row>
    <row r="6707" spans="1:16" s="30" customFormat="1" x14ac:dyDescent="0.25">
      <c r="A6707" s="28" t="s">
        <v>1062</v>
      </c>
      <c r="B6707" s="28" t="s">
        <v>961</v>
      </c>
      <c r="C6707" s="29">
        <v>1416</v>
      </c>
      <c r="D6707" s="30">
        <v>1416</v>
      </c>
      <c r="E6707" s="30">
        <v>2.73</v>
      </c>
      <c r="F6707" s="39">
        <f t="shared" si="391"/>
        <v>167.04700000000042</v>
      </c>
      <c r="G6707" s="39">
        <f t="shared" si="392"/>
        <v>167.06065000000044</v>
      </c>
      <c r="H6707" s="39">
        <f t="shared" si="393"/>
        <v>167.07430000000042</v>
      </c>
      <c r="I6707" s="42">
        <v>23.599975163203879</v>
      </c>
      <c r="J6707" s="42">
        <v>51.396766276315937</v>
      </c>
      <c r="K6707" s="42">
        <v>79.044539662522837</v>
      </c>
      <c r="L6707" s="42">
        <v>10.620606664986052</v>
      </c>
      <c r="M6707" s="42">
        <v>4.6534076675383709</v>
      </c>
      <c r="N6707" s="42">
        <v>0.73174769467972611</v>
      </c>
      <c r="O6707" s="42">
        <v>4.2868197966864816</v>
      </c>
      <c r="P6707" s="42">
        <v>14.553885202265363</v>
      </c>
    </row>
    <row r="6708" spans="1:16" s="30" customFormat="1" x14ac:dyDescent="0.25">
      <c r="A6708" s="28" t="s">
        <v>1063</v>
      </c>
      <c r="B6708" s="28"/>
      <c r="C6708" s="29">
        <v>1415</v>
      </c>
      <c r="D6708" s="30">
        <v>-1</v>
      </c>
      <c r="E6708" s="30">
        <v>2.73</v>
      </c>
      <c r="F6708" s="39">
        <f t="shared" si="391"/>
        <v>167.07430000000042</v>
      </c>
      <c r="G6708" s="39">
        <f t="shared" si="392"/>
        <v>167.08795000000043</v>
      </c>
      <c r="H6708" s="39">
        <f t="shared" si="393"/>
        <v>167.10160000000042</v>
      </c>
      <c r="I6708" s="42">
        <v>4.5004861536983682</v>
      </c>
      <c r="J6708" s="42">
        <v>36.695682045742934</v>
      </c>
      <c r="K6708" s="42">
        <v>39.887777359059385</v>
      </c>
      <c r="L6708" s="42">
        <v>0.59639791213724591</v>
      </c>
      <c r="M6708" s="42">
        <v>0.51342804465245873</v>
      </c>
      <c r="N6708" s="42">
        <v>0.18457387402524242</v>
      </c>
      <c r="O6708" s="42">
        <v>0.4702944176720954</v>
      </c>
      <c r="P6708" s="42">
        <v>5.3419955312279761</v>
      </c>
    </row>
    <row r="6709" spans="1:16" s="30" customFormat="1" x14ac:dyDescent="0.25">
      <c r="A6709" s="28" t="s">
        <v>1064</v>
      </c>
      <c r="B6709" s="28"/>
      <c r="C6709" s="29">
        <v>1415</v>
      </c>
      <c r="D6709" s="30">
        <v>-1</v>
      </c>
      <c r="E6709" s="30">
        <v>2.73</v>
      </c>
      <c r="F6709" s="39">
        <f t="shared" si="391"/>
        <v>167.10160000000042</v>
      </c>
      <c r="G6709" s="39">
        <f t="shared" si="392"/>
        <v>167.11525000000043</v>
      </c>
      <c r="H6709" s="39">
        <f t="shared" si="393"/>
        <v>167.12890000000041</v>
      </c>
      <c r="I6709" s="42">
        <v>5.013683980805423</v>
      </c>
      <c r="J6709" s="42">
        <v>34.204344022862507</v>
      </c>
      <c r="K6709" s="42">
        <v>27.28835358710408</v>
      </c>
      <c r="L6709" s="42">
        <v>1.5854423430562965</v>
      </c>
      <c r="M6709" s="42">
        <v>0.81577194740443837</v>
      </c>
      <c r="N6709" s="42">
        <v>0.42461874499649144</v>
      </c>
      <c r="O6709" s="42">
        <v>0.57986563016637938</v>
      </c>
      <c r="P6709" s="42">
        <v>4.9848659668552067</v>
      </c>
    </row>
    <row r="6710" spans="1:16" s="30" customFormat="1" x14ac:dyDescent="0.25">
      <c r="A6710" s="28" t="s">
        <v>1065</v>
      </c>
      <c r="B6710" s="28"/>
      <c r="C6710" s="29">
        <v>1415</v>
      </c>
      <c r="D6710" s="30">
        <v>-1</v>
      </c>
      <c r="E6710" s="30">
        <v>2.73</v>
      </c>
      <c r="F6710" s="39">
        <f t="shared" si="391"/>
        <v>167.12890000000041</v>
      </c>
      <c r="G6710" s="39">
        <f t="shared" si="392"/>
        <v>167.14255000000043</v>
      </c>
      <c r="H6710" s="39">
        <f t="shared" si="393"/>
        <v>167.15620000000041</v>
      </c>
      <c r="I6710" s="42">
        <v>6.2778733799217576</v>
      </c>
      <c r="J6710" s="42">
        <v>39.192163005209188</v>
      </c>
      <c r="K6710" s="42">
        <v>22.946322033395337</v>
      </c>
      <c r="L6710" s="42">
        <v>2.1535204944537374</v>
      </c>
      <c r="M6710" s="42">
        <v>0.96437098262293475</v>
      </c>
      <c r="N6710" s="42">
        <v>0.26771859773273116</v>
      </c>
      <c r="O6710" s="42">
        <v>1.2471420028843785</v>
      </c>
      <c r="P6710" s="42">
        <v>11.814901349636388</v>
      </c>
    </row>
    <row r="6711" spans="1:16" s="30" customFormat="1" x14ac:dyDescent="0.25">
      <c r="A6711" s="28" t="s">
        <v>1066</v>
      </c>
      <c r="B6711" s="28"/>
      <c r="C6711" s="29">
        <v>1415</v>
      </c>
      <c r="D6711" s="30">
        <v>-1</v>
      </c>
      <c r="E6711" s="30">
        <v>2.73</v>
      </c>
      <c r="F6711" s="39">
        <f t="shared" si="391"/>
        <v>167.15620000000041</v>
      </c>
      <c r="G6711" s="39">
        <f t="shared" si="392"/>
        <v>167.16985000000042</v>
      </c>
      <c r="H6711" s="39">
        <f t="shared" si="393"/>
        <v>167.18350000000041</v>
      </c>
      <c r="I6711" s="42">
        <v>10.62983803928133</v>
      </c>
      <c r="J6711" s="42">
        <v>37.593124479968928</v>
      </c>
      <c r="K6711" s="42">
        <v>15.314458995761484</v>
      </c>
      <c r="L6711" s="42">
        <v>3.8741780885832831</v>
      </c>
      <c r="M6711" s="42">
        <v>1.8054520236582265</v>
      </c>
      <c r="N6711" s="42">
        <v>0.43598473991638587</v>
      </c>
      <c r="O6711" s="42">
        <v>1.5770867775862676</v>
      </c>
      <c r="P6711" s="42">
        <v>4.1847012394178833</v>
      </c>
    </row>
    <row r="6712" spans="1:16" s="30" customFormat="1" x14ac:dyDescent="0.25">
      <c r="A6712" s="28" t="s">
        <v>1067</v>
      </c>
      <c r="B6712" s="28"/>
      <c r="C6712" s="29">
        <v>1415</v>
      </c>
      <c r="D6712" s="30">
        <v>-1</v>
      </c>
      <c r="E6712" s="30">
        <v>2.73</v>
      </c>
      <c r="F6712" s="39">
        <f t="shared" si="391"/>
        <v>167.18350000000041</v>
      </c>
      <c r="G6712" s="39">
        <f t="shared" si="392"/>
        <v>167.19715000000042</v>
      </c>
      <c r="H6712" s="39">
        <f t="shared" si="393"/>
        <v>167.2108000000004</v>
      </c>
      <c r="I6712" s="42">
        <v>3.7827607218369246</v>
      </c>
      <c r="J6712" s="42">
        <v>43.443214846341775</v>
      </c>
      <c r="K6712" s="42">
        <v>10.747160713406911</v>
      </c>
      <c r="L6712" s="42">
        <v>0.1964973562806962</v>
      </c>
      <c r="M6712" s="42">
        <v>0.75853769002346272</v>
      </c>
      <c r="N6712" s="42">
        <v>0.2894622401881814</v>
      </c>
      <c r="O6712" s="42">
        <v>0.57370994407119491</v>
      </c>
      <c r="P6712" s="42">
        <v>3.4099299908391378</v>
      </c>
    </row>
    <row r="6713" spans="1:16" s="30" customFormat="1" x14ac:dyDescent="0.25">
      <c r="A6713" s="28" t="s">
        <v>1068</v>
      </c>
      <c r="B6713" s="28"/>
      <c r="C6713" s="29">
        <v>1415</v>
      </c>
      <c r="D6713" s="30">
        <v>-1</v>
      </c>
      <c r="E6713" s="30">
        <v>2.73</v>
      </c>
      <c r="F6713" s="39">
        <f t="shared" si="391"/>
        <v>167.2108000000004</v>
      </c>
      <c r="G6713" s="39">
        <f t="shared" si="392"/>
        <v>167.22445000000042</v>
      </c>
      <c r="H6713" s="39">
        <f t="shared" si="393"/>
        <v>167.2381000000004</v>
      </c>
      <c r="I6713" s="42">
        <v>4.2969354928202597</v>
      </c>
      <c r="J6713" s="42">
        <v>54.204809652174902</v>
      </c>
      <c r="K6713" s="42">
        <v>16.203703626068531</v>
      </c>
      <c r="L6713" s="42">
        <v>0.18013224864007116</v>
      </c>
      <c r="M6713" s="42">
        <v>0.56079070534754127</v>
      </c>
      <c r="N6713" s="42">
        <v>0.24548078158511155</v>
      </c>
      <c r="O6713" s="42">
        <v>0.57740335572830559</v>
      </c>
      <c r="P6713" s="42">
        <v>2.1706922034215763</v>
      </c>
    </row>
    <row r="6714" spans="1:16" s="30" customFormat="1" x14ac:dyDescent="0.25">
      <c r="A6714" s="28" t="s">
        <v>1180</v>
      </c>
      <c r="B6714" s="28"/>
      <c r="C6714" s="29">
        <v>1415</v>
      </c>
      <c r="D6714" s="30">
        <v>-1</v>
      </c>
      <c r="E6714" s="30">
        <v>2.73</v>
      </c>
      <c r="F6714" s="39">
        <f t="shared" si="391"/>
        <v>167.2381000000004</v>
      </c>
      <c r="G6714" s="39">
        <f t="shared" si="392"/>
        <v>167.25175000000041</v>
      </c>
      <c r="H6714" s="39">
        <f t="shared" si="393"/>
        <v>167.2654000000004</v>
      </c>
      <c r="I6714" s="42">
        <v>4.9627868063985758</v>
      </c>
      <c r="J6714" s="42">
        <v>77.990808411012878</v>
      </c>
      <c r="K6714" s="42">
        <v>23.557454095670852</v>
      </c>
      <c r="L6714" s="42">
        <v>9.8306710436946054E-2</v>
      </c>
      <c r="M6714" s="42">
        <v>2.4664289336689804</v>
      </c>
      <c r="N6714" s="42">
        <v>0.55088012334575365</v>
      </c>
      <c r="O6714" s="42">
        <v>0.56139857188082587</v>
      </c>
      <c r="P6714" s="42">
        <v>4.584513459744433</v>
      </c>
    </row>
    <row r="6715" spans="1:16" s="30" customFormat="1" x14ac:dyDescent="0.25">
      <c r="A6715" s="28" t="s">
        <v>1181</v>
      </c>
      <c r="B6715" s="28"/>
      <c r="C6715" s="29">
        <v>1415</v>
      </c>
      <c r="D6715" s="30">
        <v>-1</v>
      </c>
      <c r="E6715" s="30">
        <v>2.73</v>
      </c>
      <c r="F6715" s="39">
        <f t="shared" si="391"/>
        <v>167.2654000000004</v>
      </c>
      <c r="G6715" s="39">
        <f t="shared" si="392"/>
        <v>167.27905000000041</v>
      </c>
      <c r="H6715" s="39">
        <f t="shared" si="393"/>
        <v>167.29270000000039</v>
      </c>
      <c r="I6715" s="42">
        <v>9.2838616214733101</v>
      </c>
      <c r="J6715" s="42">
        <v>82.163554895096809</v>
      </c>
      <c r="K6715" s="42">
        <v>35.627108427414811</v>
      </c>
      <c r="L6715" s="42">
        <v>0.18193124983460796</v>
      </c>
      <c r="M6715" s="42">
        <v>3.4494929398034997</v>
      </c>
      <c r="N6715" s="42">
        <v>0.75497385821168428</v>
      </c>
      <c r="O6715" s="42">
        <v>0.65004045165148261</v>
      </c>
      <c r="P6715" s="42">
        <v>4.4566455874778335</v>
      </c>
    </row>
    <row r="6716" spans="1:16" s="30" customFormat="1" x14ac:dyDescent="0.25">
      <c r="A6716" s="28" t="s">
        <v>1182</v>
      </c>
      <c r="B6716" s="28"/>
      <c r="C6716" s="29">
        <v>1415</v>
      </c>
      <c r="D6716" s="30">
        <v>-1</v>
      </c>
      <c r="E6716" s="30">
        <v>2.73</v>
      </c>
      <c r="F6716" s="39">
        <f t="shared" si="391"/>
        <v>167.29270000000039</v>
      </c>
      <c r="G6716" s="39">
        <f t="shared" si="392"/>
        <v>167.30635000000041</v>
      </c>
      <c r="H6716" s="39">
        <f t="shared" si="393"/>
        <v>167.32000000000039</v>
      </c>
      <c r="I6716" s="42">
        <v>12.717652185093932</v>
      </c>
      <c r="J6716" s="42">
        <v>89.328826867408566</v>
      </c>
      <c r="K6716" s="42">
        <v>58.292212542285938</v>
      </c>
      <c r="L6716" s="42">
        <v>0.45712040030213935</v>
      </c>
      <c r="M6716" s="42">
        <v>2.0760807966321244</v>
      </c>
      <c r="N6716" s="42">
        <v>0.5241947439686101</v>
      </c>
      <c r="O6716" s="42">
        <v>2.6592563931197017</v>
      </c>
      <c r="P6716" s="42">
        <v>24.350905460618499</v>
      </c>
    </row>
    <row r="6717" spans="1:16" s="30" customFormat="1" x14ac:dyDescent="0.25">
      <c r="A6717" s="28" t="s">
        <v>1183</v>
      </c>
      <c r="B6717" s="28"/>
      <c r="C6717" s="29">
        <v>1415</v>
      </c>
      <c r="D6717" s="30">
        <v>-1</v>
      </c>
      <c r="E6717" s="30">
        <v>2.73</v>
      </c>
      <c r="F6717" s="39">
        <f t="shared" si="391"/>
        <v>167.32000000000039</v>
      </c>
      <c r="G6717" s="39">
        <f t="shared" si="392"/>
        <v>167.3336500000004</v>
      </c>
      <c r="H6717" s="39">
        <f t="shared" si="393"/>
        <v>167.34730000000039</v>
      </c>
      <c r="I6717" s="42">
        <v>11.410256041695195</v>
      </c>
      <c r="J6717" s="42">
        <v>100.12434846459011</v>
      </c>
      <c r="K6717" s="42">
        <v>36.788126869077608</v>
      </c>
      <c r="L6717" s="42">
        <v>2.3976623662413599</v>
      </c>
      <c r="M6717" s="42">
        <v>3.0239641124498973</v>
      </c>
      <c r="N6717" s="42">
        <v>0.65552140266260794</v>
      </c>
      <c r="O6717" s="42">
        <v>1.3431707059692568</v>
      </c>
      <c r="P6717" s="42">
        <v>26.677470401289007</v>
      </c>
    </row>
    <row r="6718" spans="1:16" s="30" customFormat="1" x14ac:dyDescent="0.25">
      <c r="A6718" s="28" t="s">
        <v>1184</v>
      </c>
      <c r="B6718" s="28"/>
      <c r="C6718" s="29">
        <v>1415</v>
      </c>
      <c r="D6718" s="30">
        <v>1415</v>
      </c>
      <c r="E6718" s="30">
        <v>2.72</v>
      </c>
      <c r="F6718" s="39">
        <f t="shared" si="391"/>
        <v>167.34730000000039</v>
      </c>
      <c r="G6718" s="39">
        <f t="shared" si="392"/>
        <v>167.36090000000038</v>
      </c>
      <c r="H6718" s="39">
        <f t="shared" si="393"/>
        <v>167.37450000000038</v>
      </c>
      <c r="I6718" s="42">
        <v>10.736259858935229</v>
      </c>
      <c r="J6718" s="42">
        <v>91.613700871545262</v>
      </c>
      <c r="K6718" s="42">
        <v>33.604750824648924</v>
      </c>
      <c r="L6718" s="42">
        <v>3.8357026759388351</v>
      </c>
      <c r="M6718" s="42">
        <v>2.5452966901701046</v>
      </c>
      <c r="N6718" s="42">
        <v>0.61030450982911477</v>
      </c>
      <c r="O6718" s="42">
        <v>2.0855464490485067</v>
      </c>
      <c r="P6718" s="42">
        <v>26.698631633671155</v>
      </c>
    </row>
    <row r="6719" spans="1:16" s="30" customFormat="1" x14ac:dyDescent="0.25">
      <c r="A6719" s="28" t="s">
        <v>1185</v>
      </c>
      <c r="B6719" s="28"/>
      <c r="C6719" s="29">
        <v>1414</v>
      </c>
      <c r="D6719" s="30">
        <v>-1</v>
      </c>
      <c r="E6719" s="30">
        <v>2.72</v>
      </c>
      <c r="F6719" s="39">
        <f t="shared" si="391"/>
        <v>167.37450000000038</v>
      </c>
      <c r="G6719" s="39">
        <f t="shared" si="392"/>
        <v>167.38810000000038</v>
      </c>
      <c r="H6719" s="39">
        <f t="shared" si="393"/>
        <v>167.40170000000037</v>
      </c>
      <c r="I6719" s="42">
        <v>9.3839783494502793</v>
      </c>
      <c r="J6719" s="42">
        <v>78.931385152087699</v>
      </c>
      <c r="K6719" s="42">
        <v>23.343433400694387</v>
      </c>
      <c r="L6719" s="42">
        <v>3.2806237589793374</v>
      </c>
      <c r="M6719" s="42">
        <v>1.8803291346905855</v>
      </c>
      <c r="N6719" s="42">
        <v>0.42363039761215276</v>
      </c>
      <c r="O6719" s="42">
        <v>1.6287945407858173</v>
      </c>
      <c r="P6719" s="42">
        <v>18.156247336085997</v>
      </c>
    </row>
    <row r="6720" spans="1:16" s="30" customFormat="1" x14ac:dyDescent="0.25">
      <c r="A6720" s="28" t="s">
        <v>1186</v>
      </c>
      <c r="B6720" s="28"/>
      <c r="C6720" s="29">
        <v>1414</v>
      </c>
      <c r="D6720" s="30">
        <v>-1</v>
      </c>
      <c r="E6720" s="30">
        <v>2.72</v>
      </c>
      <c r="F6720" s="39">
        <f t="shared" si="391"/>
        <v>167.40170000000037</v>
      </c>
      <c r="G6720" s="39">
        <f t="shared" si="392"/>
        <v>167.41530000000037</v>
      </c>
      <c r="H6720" s="39">
        <f t="shared" si="393"/>
        <v>167.42890000000037</v>
      </c>
      <c r="I6720" s="42">
        <v>8.2195012876080256</v>
      </c>
      <c r="J6720" s="42">
        <v>54.77194283664695</v>
      </c>
      <c r="K6720" s="42">
        <v>15.671786204097641</v>
      </c>
      <c r="L6720" s="42">
        <v>2.386462132997953</v>
      </c>
      <c r="M6720" s="42">
        <v>1.8184741299247238</v>
      </c>
      <c r="N6720" s="42">
        <v>0.41102896846183501</v>
      </c>
      <c r="O6720" s="42">
        <v>2.8229976432516093</v>
      </c>
      <c r="P6720" s="42">
        <v>6.5155884743621924</v>
      </c>
    </row>
    <row r="6721" spans="1:16" s="30" customFormat="1" x14ac:dyDescent="0.25">
      <c r="A6721" s="28" t="s">
        <v>995</v>
      </c>
      <c r="B6721" s="28"/>
      <c r="C6721" s="29">
        <v>1414</v>
      </c>
      <c r="D6721" s="30">
        <v>-1</v>
      </c>
      <c r="E6721" s="30">
        <v>2.72</v>
      </c>
      <c r="F6721" s="39">
        <f t="shared" si="391"/>
        <v>167.42890000000037</v>
      </c>
      <c r="G6721" s="39">
        <f t="shared" si="392"/>
        <v>167.44250000000036</v>
      </c>
      <c r="H6721" s="39">
        <f t="shared" si="393"/>
        <v>167.45610000000036</v>
      </c>
      <c r="I6721" s="42">
        <v>9.6953251577918511</v>
      </c>
      <c r="J6721" s="42">
        <v>46.495962462977772</v>
      </c>
      <c r="K6721" s="42">
        <v>19.279880288418372</v>
      </c>
      <c r="L6721" s="42">
        <v>3.2391886992083934</v>
      </c>
      <c r="M6721" s="42">
        <v>2.2880050744207643</v>
      </c>
      <c r="N6721" s="42">
        <v>0.42869567795688834</v>
      </c>
      <c r="O6721" s="42">
        <v>1.6398747757571492</v>
      </c>
      <c r="P6721" s="42">
        <v>5.1781085400130396</v>
      </c>
    </row>
    <row r="6722" spans="1:16" s="30" customFormat="1" x14ac:dyDescent="0.25">
      <c r="A6722" s="28" t="s">
        <v>997</v>
      </c>
      <c r="B6722" s="28"/>
      <c r="C6722" s="29">
        <v>1414</v>
      </c>
      <c r="D6722" s="30">
        <v>-1</v>
      </c>
      <c r="E6722" s="30">
        <v>2.9</v>
      </c>
      <c r="F6722" s="39">
        <f t="shared" si="391"/>
        <v>167.45610000000036</v>
      </c>
      <c r="G6722" s="39">
        <f t="shared" si="392"/>
        <v>167.47060000000036</v>
      </c>
      <c r="H6722" s="39">
        <f t="shared" si="393"/>
        <v>167.48510000000036</v>
      </c>
      <c r="I6722" s="42">
        <v>7.3641068465580153</v>
      </c>
      <c r="J6722" s="42">
        <v>91.576373106003004</v>
      </c>
      <c r="K6722" s="42">
        <v>21.72075132798096</v>
      </c>
      <c r="L6722" s="42">
        <v>1.2474622476697712</v>
      </c>
      <c r="M6722" s="42">
        <v>14.026593737779841</v>
      </c>
      <c r="N6722" s="42">
        <v>1.5698662765988991</v>
      </c>
      <c r="O6722" s="42">
        <v>1.1191037321045412</v>
      </c>
      <c r="P6722" s="42">
        <v>5.2125067986087021</v>
      </c>
    </row>
    <row r="6723" spans="1:16" s="30" customFormat="1" x14ac:dyDescent="0.25">
      <c r="A6723" s="28" t="s">
        <v>998</v>
      </c>
      <c r="B6723" s="28"/>
      <c r="C6723" s="29">
        <v>1414</v>
      </c>
      <c r="D6723" s="30">
        <v>-1</v>
      </c>
      <c r="E6723" s="30">
        <v>2.72</v>
      </c>
      <c r="F6723" s="39">
        <f t="shared" si="391"/>
        <v>167.48510000000036</v>
      </c>
      <c r="G6723" s="39">
        <f t="shared" si="392"/>
        <v>167.49870000000035</v>
      </c>
      <c r="H6723" s="39">
        <f t="shared" si="393"/>
        <v>167.51230000000035</v>
      </c>
      <c r="I6723" s="42">
        <v>9.8236070976446026</v>
      </c>
      <c r="J6723" s="42">
        <v>121.35289758024281</v>
      </c>
      <c r="K6723" s="42">
        <v>26.410426640674128</v>
      </c>
      <c r="L6723" s="42">
        <v>1.4930549268723425</v>
      </c>
      <c r="M6723" s="42">
        <v>14.474071115211652</v>
      </c>
      <c r="N6723" s="42">
        <v>1.872177032783483</v>
      </c>
      <c r="O6723" s="42">
        <v>1.1240282809806887</v>
      </c>
      <c r="P6723" s="42">
        <v>7.1582596041979087</v>
      </c>
    </row>
    <row r="6724" spans="1:16" s="30" customFormat="1" x14ac:dyDescent="0.25">
      <c r="A6724" s="28" t="s">
        <v>999</v>
      </c>
      <c r="B6724" s="28"/>
      <c r="C6724" s="29">
        <v>1414</v>
      </c>
      <c r="D6724" s="30">
        <v>-1</v>
      </c>
      <c r="E6724" s="30">
        <v>2.72</v>
      </c>
      <c r="F6724" s="39">
        <f t="shared" si="391"/>
        <v>167.51230000000035</v>
      </c>
      <c r="G6724" s="39">
        <f t="shared" si="392"/>
        <v>167.52590000000035</v>
      </c>
      <c r="H6724" s="39">
        <f t="shared" si="393"/>
        <v>167.53950000000034</v>
      </c>
      <c r="I6724" s="42">
        <v>11.432839861097481</v>
      </c>
      <c r="J6724" s="42">
        <v>109.87610278662001</v>
      </c>
      <c r="K6724" s="42">
        <v>34.400998058733663</v>
      </c>
      <c r="L6724" s="42">
        <v>0.24077599858494048</v>
      </c>
      <c r="M6724" s="42">
        <v>8.4333890623472474</v>
      </c>
      <c r="N6724" s="42">
        <v>1.2619960663774106</v>
      </c>
      <c r="O6724" s="42">
        <v>1.3936473319497695</v>
      </c>
      <c r="P6724" s="42">
        <v>6.0400460564467622</v>
      </c>
    </row>
    <row r="6725" spans="1:16" s="30" customFormat="1" x14ac:dyDescent="0.25">
      <c r="A6725" s="28" t="s">
        <v>1000</v>
      </c>
      <c r="B6725" s="28"/>
      <c r="C6725" s="29">
        <v>1414</v>
      </c>
      <c r="D6725" s="30">
        <v>1414</v>
      </c>
      <c r="E6725" s="30">
        <v>2.72</v>
      </c>
      <c r="F6725" s="39">
        <f t="shared" si="391"/>
        <v>167.53950000000034</v>
      </c>
      <c r="G6725" s="39">
        <f t="shared" si="392"/>
        <v>167.55310000000034</v>
      </c>
      <c r="H6725" s="39">
        <f t="shared" si="393"/>
        <v>167.56670000000034</v>
      </c>
      <c r="I6725" s="42">
        <v>25.008450964916655</v>
      </c>
      <c r="J6725" s="42">
        <v>112.13575981136815</v>
      </c>
      <c r="K6725" s="42">
        <v>106.61358827408191</v>
      </c>
      <c r="L6725" s="42">
        <v>5.6454978776428488</v>
      </c>
      <c r="M6725" s="42">
        <v>12.498491574200802</v>
      </c>
      <c r="N6725" s="42">
        <v>2.1626276203560031</v>
      </c>
      <c r="O6725" s="42">
        <v>4.7632699004537615</v>
      </c>
      <c r="P6725" s="42">
        <v>31.63424145536451</v>
      </c>
    </row>
    <row r="6726" spans="1:16" s="30" customFormat="1" x14ac:dyDescent="0.25">
      <c r="A6726" s="28" t="s">
        <v>1001</v>
      </c>
      <c r="B6726" s="28"/>
      <c r="C6726" s="29">
        <v>1413</v>
      </c>
      <c r="D6726" s="30">
        <v>-1</v>
      </c>
      <c r="E6726" s="30">
        <v>2.72</v>
      </c>
      <c r="F6726" s="39">
        <f t="shared" si="391"/>
        <v>167.56670000000034</v>
      </c>
      <c r="G6726" s="39">
        <f t="shared" si="392"/>
        <v>167.58030000000034</v>
      </c>
      <c r="H6726" s="39">
        <f t="shared" si="393"/>
        <v>167.59390000000033</v>
      </c>
      <c r="I6726" s="42">
        <v>9.8441569519274186</v>
      </c>
      <c r="J6726" s="42">
        <v>98.104916348753918</v>
      </c>
      <c r="K6726" s="42">
        <v>13.349499307281221</v>
      </c>
      <c r="L6726" s="42">
        <v>1.1720202620924218</v>
      </c>
      <c r="M6726" s="42">
        <v>5.3624823571463489</v>
      </c>
      <c r="N6726" s="42">
        <v>0.82477589223060133</v>
      </c>
      <c r="O6726" s="42">
        <v>0.73991346864117624</v>
      </c>
      <c r="P6726" s="42">
        <v>5.7426181817308635</v>
      </c>
    </row>
    <row r="6727" spans="1:16" s="30" customFormat="1" x14ac:dyDescent="0.25">
      <c r="A6727" s="28" t="s">
        <v>1002</v>
      </c>
      <c r="B6727" s="28"/>
      <c r="C6727" s="29">
        <v>1413</v>
      </c>
      <c r="D6727" s="30">
        <v>-1</v>
      </c>
      <c r="E6727" s="30">
        <v>2.72</v>
      </c>
      <c r="F6727" s="39">
        <f t="shared" si="391"/>
        <v>167.59390000000033</v>
      </c>
      <c r="G6727" s="39">
        <f t="shared" si="392"/>
        <v>167.60750000000033</v>
      </c>
      <c r="H6727" s="39">
        <f t="shared" si="393"/>
        <v>167.62110000000033</v>
      </c>
      <c r="I6727" s="42">
        <v>14.6531852041914</v>
      </c>
      <c r="J6727" s="42">
        <v>68.268750400236598</v>
      </c>
      <c r="K6727" s="42">
        <v>20.405503527460162</v>
      </c>
      <c r="L6727" s="42">
        <v>5.5578691097799275</v>
      </c>
      <c r="M6727" s="42">
        <v>3.2371485940707792</v>
      </c>
      <c r="N6727" s="42">
        <v>0.53494302177329289</v>
      </c>
      <c r="O6727" s="42">
        <v>2.3416229906081818</v>
      </c>
      <c r="P6727" s="42">
        <v>4.2122558654133613</v>
      </c>
    </row>
    <row r="6728" spans="1:16" s="30" customFormat="1" x14ac:dyDescent="0.25">
      <c r="A6728" s="28" t="s">
        <v>1003</v>
      </c>
      <c r="B6728" s="28"/>
      <c r="C6728" s="29">
        <v>1413</v>
      </c>
      <c r="D6728" s="30">
        <v>-1</v>
      </c>
      <c r="E6728" s="30">
        <v>2.72</v>
      </c>
      <c r="F6728" s="39">
        <f t="shared" si="391"/>
        <v>167.62110000000033</v>
      </c>
      <c r="G6728" s="39">
        <f t="shared" si="392"/>
        <v>167.63470000000032</v>
      </c>
      <c r="H6728" s="39">
        <f t="shared" si="393"/>
        <v>167.64830000000032</v>
      </c>
      <c r="I6728" s="42">
        <v>8.9775256543660173</v>
      </c>
      <c r="J6728" s="42">
        <v>36.912100135297941</v>
      </c>
      <c r="K6728" s="42">
        <v>11.536680450327106</v>
      </c>
      <c r="L6728" s="42">
        <v>3.3580388426410175</v>
      </c>
      <c r="M6728" s="42">
        <v>1.4613113604702317</v>
      </c>
      <c r="N6728" s="42">
        <v>0.39904525642672889</v>
      </c>
      <c r="O6728" s="42">
        <v>1.8048471631080938</v>
      </c>
      <c r="P6728" s="42">
        <v>3.3034034465494289</v>
      </c>
    </row>
    <row r="6729" spans="1:16" s="30" customFormat="1" x14ac:dyDescent="0.25">
      <c r="A6729" s="28" t="s">
        <v>1004</v>
      </c>
      <c r="B6729" s="28"/>
      <c r="C6729" s="29">
        <v>1413</v>
      </c>
      <c r="D6729" s="30">
        <v>-1</v>
      </c>
      <c r="E6729" s="30">
        <v>2.72</v>
      </c>
      <c r="F6729" s="39">
        <f t="shared" si="391"/>
        <v>167.64830000000032</v>
      </c>
      <c r="G6729" s="39">
        <f t="shared" si="392"/>
        <v>167.66190000000032</v>
      </c>
      <c r="H6729" s="39">
        <f t="shared" si="393"/>
        <v>167.67550000000031</v>
      </c>
      <c r="I6729" s="42">
        <v>4.0365349062727649</v>
      </c>
      <c r="J6729" s="42">
        <v>42.340303800453178</v>
      </c>
      <c r="K6729" s="42">
        <v>10.580616665653555</v>
      </c>
      <c r="L6729" s="42">
        <v>0.16736514338851974</v>
      </c>
      <c r="M6729" s="42">
        <v>2.0607483166731839</v>
      </c>
      <c r="N6729" s="42">
        <v>0.55298036153747321</v>
      </c>
      <c r="O6729" s="42">
        <v>0.46906328045305851</v>
      </c>
      <c r="P6729" s="42">
        <v>3.1202462266971311</v>
      </c>
    </row>
    <row r="6730" spans="1:16" s="30" customFormat="1" x14ac:dyDescent="0.25">
      <c r="A6730" s="28" t="s">
        <v>1005</v>
      </c>
      <c r="B6730" s="28"/>
      <c r="C6730" s="29">
        <v>1413</v>
      </c>
      <c r="D6730" s="30">
        <v>-1</v>
      </c>
      <c r="E6730" s="30">
        <v>2.72</v>
      </c>
      <c r="F6730" s="39">
        <f t="shared" si="391"/>
        <v>167.67550000000031</v>
      </c>
      <c r="G6730" s="39">
        <f t="shared" si="392"/>
        <v>167.68910000000031</v>
      </c>
      <c r="H6730" s="39">
        <f t="shared" si="393"/>
        <v>167.70270000000031</v>
      </c>
      <c r="I6730" s="42">
        <v>4.4265607305028967</v>
      </c>
      <c r="J6730" s="42">
        <v>51.347244774029875</v>
      </c>
      <c r="K6730" s="42">
        <v>11.975533399285471</v>
      </c>
      <c r="L6730" s="42">
        <v>0.23653964093328933</v>
      </c>
      <c r="M6730" s="42">
        <v>3.5580805033483234</v>
      </c>
      <c r="N6730" s="42">
        <v>0.84058945038001964</v>
      </c>
      <c r="O6730" s="42">
        <v>0.69313025431777409</v>
      </c>
      <c r="P6730" s="42">
        <v>4.2237819834768295</v>
      </c>
    </row>
    <row r="6731" spans="1:16" s="30" customFormat="1" x14ac:dyDescent="0.25">
      <c r="A6731" s="28" t="s">
        <v>1006</v>
      </c>
      <c r="B6731" s="28"/>
      <c r="C6731" s="29">
        <v>1413</v>
      </c>
      <c r="D6731" s="30">
        <v>-1</v>
      </c>
      <c r="E6731" s="30">
        <v>2.72</v>
      </c>
      <c r="F6731" s="39">
        <f t="shared" si="391"/>
        <v>167.70270000000031</v>
      </c>
      <c r="G6731" s="39">
        <f t="shared" si="392"/>
        <v>167.7163000000003</v>
      </c>
      <c r="H6731" s="39">
        <f t="shared" si="393"/>
        <v>167.7299000000003</v>
      </c>
      <c r="I6731" s="42">
        <v>47.889580614089468</v>
      </c>
      <c r="J6731" s="42">
        <v>33.532693094872137</v>
      </c>
      <c r="K6731" s="42">
        <v>12.709885525194851</v>
      </c>
      <c r="L6731" s="42">
        <v>27.284522600793977</v>
      </c>
      <c r="M6731" s="42"/>
      <c r="N6731" s="42">
        <v>0.5758358948003045</v>
      </c>
      <c r="O6731" s="42">
        <v>5.7137078335502478</v>
      </c>
      <c r="P6731" s="42">
        <v>2.8084107044018967</v>
      </c>
    </row>
    <row r="6732" spans="1:16" s="30" customFormat="1" x14ac:dyDescent="0.25">
      <c r="A6732" s="28" t="s">
        <v>1007</v>
      </c>
      <c r="B6732" s="28"/>
      <c r="C6732" s="29">
        <v>1413</v>
      </c>
      <c r="D6732" s="30">
        <v>-1</v>
      </c>
      <c r="E6732" s="30">
        <v>2.8</v>
      </c>
      <c r="F6732" s="39">
        <f t="shared" si="391"/>
        <v>167.7299000000003</v>
      </c>
      <c r="G6732" s="39">
        <f t="shared" si="392"/>
        <v>167.74390000000031</v>
      </c>
      <c r="H6732" s="39">
        <f t="shared" si="393"/>
        <v>167.75790000000029</v>
      </c>
      <c r="I6732" s="42">
        <v>6.9835141361496689</v>
      </c>
      <c r="J6732" s="42">
        <v>55.923877681281049</v>
      </c>
      <c r="K6732" s="42">
        <v>24.899727744760227</v>
      </c>
      <c r="L6732" s="42">
        <v>1.0224130014628781</v>
      </c>
      <c r="M6732" s="42">
        <v>1.1851166872372665</v>
      </c>
      <c r="N6732" s="42">
        <v>0.49837416855276295</v>
      </c>
      <c r="O6732" s="42">
        <v>2.3120756973512964</v>
      </c>
      <c r="P6732" s="42">
        <v>3.4409064331347081</v>
      </c>
    </row>
    <row r="6733" spans="1:16" s="30" customFormat="1" x14ac:dyDescent="0.25">
      <c r="A6733" s="28" t="s">
        <v>1008</v>
      </c>
      <c r="B6733" s="28"/>
      <c r="C6733" s="29">
        <v>1413</v>
      </c>
      <c r="D6733" s="30">
        <v>-1</v>
      </c>
      <c r="E6733" s="30">
        <v>2.72</v>
      </c>
      <c r="F6733" s="39">
        <f t="shared" si="391"/>
        <v>167.75790000000029</v>
      </c>
      <c r="G6733" s="39">
        <f t="shared" si="392"/>
        <v>167.77150000000029</v>
      </c>
      <c r="H6733" s="39">
        <f t="shared" si="393"/>
        <v>167.78510000000028</v>
      </c>
      <c r="I6733" s="42">
        <v>7.2703502634477308</v>
      </c>
      <c r="J6733" s="42">
        <v>75.302628637839604</v>
      </c>
      <c r="K6733" s="42">
        <v>32.175780424200397</v>
      </c>
      <c r="L6733" s="42">
        <v>0.2212191146314276</v>
      </c>
      <c r="M6733" s="42">
        <v>4.4984025961726459</v>
      </c>
      <c r="N6733" s="42">
        <v>1.0398649917472995</v>
      </c>
      <c r="O6733" s="42">
        <v>0.58971472791867463</v>
      </c>
      <c r="P6733" s="42">
        <v>4.6018026368396345</v>
      </c>
    </row>
    <row r="6734" spans="1:16" s="30" customFormat="1" x14ac:dyDescent="0.25">
      <c r="A6734" s="28" t="s">
        <v>1009</v>
      </c>
      <c r="B6734" s="28"/>
      <c r="C6734" s="29">
        <v>1413</v>
      </c>
      <c r="D6734" s="30">
        <v>-1</v>
      </c>
      <c r="E6734" s="30">
        <v>2.6</v>
      </c>
      <c r="F6734" s="39">
        <f t="shared" si="391"/>
        <v>167.78510000000028</v>
      </c>
      <c r="G6734" s="39">
        <f t="shared" si="392"/>
        <v>167.79810000000029</v>
      </c>
      <c r="H6734" s="39">
        <f t="shared" si="393"/>
        <v>167.81110000000029</v>
      </c>
      <c r="I6734" s="42">
        <v>6.7569242158449869</v>
      </c>
      <c r="J6734" s="42">
        <v>82.586602904575741</v>
      </c>
      <c r="K6734" s="42">
        <v>15.28485983760447</v>
      </c>
      <c r="L6734" s="42">
        <v>7.4861662611369782E-3</v>
      </c>
      <c r="M6734" s="42">
        <v>3.7016387232378531</v>
      </c>
      <c r="N6734" s="42">
        <v>1.049377835321559</v>
      </c>
      <c r="O6734" s="42">
        <v>8.6179605332582926E-3</v>
      </c>
      <c r="P6734" s="42">
        <v>1.9386390295969103</v>
      </c>
    </row>
    <row r="6735" spans="1:16" s="30" customFormat="1" x14ac:dyDescent="0.25">
      <c r="A6735" s="28" t="s">
        <v>1010</v>
      </c>
      <c r="B6735" s="28"/>
      <c r="C6735" s="29">
        <v>1413</v>
      </c>
      <c r="D6735" s="30">
        <v>-1</v>
      </c>
      <c r="E6735" s="30">
        <v>2.72</v>
      </c>
      <c r="F6735" s="39">
        <f t="shared" si="391"/>
        <v>167.81110000000029</v>
      </c>
      <c r="G6735" s="39">
        <f t="shared" si="392"/>
        <v>167.82470000000029</v>
      </c>
      <c r="H6735" s="39">
        <f t="shared" si="393"/>
        <v>167.83830000000029</v>
      </c>
      <c r="I6735" s="42">
        <v>7.8349317349656005</v>
      </c>
      <c r="J6735" s="42">
        <v>110.09625365272923</v>
      </c>
      <c r="K6735" s="42">
        <v>32.364484204286377</v>
      </c>
      <c r="L6735" s="42">
        <v>0.60724995160106465</v>
      </c>
      <c r="M6735" s="42">
        <v>13.626374004057093</v>
      </c>
      <c r="N6735" s="42">
        <v>1.7655590586979513</v>
      </c>
      <c r="O6735" s="42">
        <v>3.3967075873228039</v>
      </c>
      <c r="P6735" s="42">
        <v>12.207869937362753</v>
      </c>
    </row>
    <row r="6736" spans="1:16" s="30" customFormat="1" x14ac:dyDescent="0.25">
      <c r="A6736" s="28" t="s">
        <v>1011</v>
      </c>
      <c r="B6736" s="28"/>
      <c r="C6736" s="29">
        <v>1413</v>
      </c>
      <c r="D6736" s="30">
        <v>-1</v>
      </c>
      <c r="E6736" s="30">
        <v>2.72</v>
      </c>
      <c r="F6736" s="39">
        <f t="shared" si="391"/>
        <v>167.83830000000029</v>
      </c>
      <c r="G6736" s="39">
        <f t="shared" si="392"/>
        <v>167.85190000000028</v>
      </c>
      <c r="H6736" s="39">
        <f t="shared" si="393"/>
        <v>167.86550000000028</v>
      </c>
      <c r="I6736" s="42">
        <v>10.921692014583273</v>
      </c>
      <c r="J6736" s="42">
        <v>63.981532101823063</v>
      </c>
      <c r="K6736" s="42">
        <v>18.438461409538075</v>
      </c>
      <c r="L6736" s="42">
        <v>1.9410642566086018</v>
      </c>
      <c r="M6736" s="42">
        <v>1.4689776004497017</v>
      </c>
      <c r="N6736" s="42">
        <v>0.1777789857579142</v>
      </c>
      <c r="O6736" s="42">
        <v>1.7863801048225403</v>
      </c>
      <c r="P6736" s="42">
        <v>13.638999580977584</v>
      </c>
    </row>
    <row r="6737" spans="1:16" s="30" customFormat="1" x14ac:dyDescent="0.25">
      <c r="A6737" s="28" t="s">
        <v>1012</v>
      </c>
      <c r="B6737" s="28"/>
      <c r="C6737" s="29">
        <v>1413</v>
      </c>
      <c r="D6737" s="30">
        <v>1413</v>
      </c>
      <c r="E6737" s="30">
        <v>2.72</v>
      </c>
      <c r="F6737" s="39">
        <f t="shared" si="391"/>
        <v>167.86550000000028</v>
      </c>
      <c r="G6737" s="39">
        <f t="shared" si="392"/>
        <v>167.87910000000028</v>
      </c>
      <c r="H6737" s="39">
        <f t="shared" si="393"/>
        <v>167.89270000000027</v>
      </c>
      <c r="I6737" s="42">
        <v>45.6263029438418</v>
      </c>
      <c r="J6737" s="42">
        <v>48.161776213243627</v>
      </c>
      <c r="K6737" s="42">
        <v>18.453236597056502</v>
      </c>
      <c r="L6737" s="42">
        <v>28.711072515765053</v>
      </c>
      <c r="M6737" s="42"/>
      <c r="N6737" s="42">
        <v>0.72458217614327092</v>
      </c>
      <c r="O6737" s="42">
        <v>2.2234338175806396</v>
      </c>
      <c r="P6737" s="42">
        <v>14.485899115250376</v>
      </c>
    </row>
    <row r="6738" spans="1:16" s="30" customFormat="1" x14ac:dyDescent="0.25">
      <c r="A6738" s="28" t="s">
        <v>1013</v>
      </c>
      <c r="B6738" s="28" t="s">
        <v>246</v>
      </c>
      <c r="C6738" s="29">
        <v>1412</v>
      </c>
      <c r="D6738" s="30">
        <v>-1</v>
      </c>
      <c r="E6738" s="30">
        <v>2.7</v>
      </c>
      <c r="F6738" s="39">
        <f t="shared" si="391"/>
        <v>167.89270000000027</v>
      </c>
      <c r="G6738" s="39">
        <f t="shared" si="392"/>
        <v>167.90620000000027</v>
      </c>
      <c r="H6738" s="39">
        <f t="shared" si="393"/>
        <v>167.91970000000026</v>
      </c>
      <c r="I6738" s="42">
        <v>35.401025771851529</v>
      </c>
      <c r="J6738" s="42">
        <v>42.704954594505992</v>
      </c>
      <c r="K6738" s="42">
        <v>24.252468733061303</v>
      </c>
      <c r="L6738" s="42">
        <v>17.113143943772741</v>
      </c>
      <c r="M6738" s="42">
        <v>5.4508016423892851</v>
      </c>
      <c r="N6738" s="42">
        <v>0.84133071091827361</v>
      </c>
      <c r="O6738" s="42">
        <v>9.2901614548524396</v>
      </c>
      <c r="P6738" s="42">
        <v>3.638291204971599</v>
      </c>
    </row>
    <row r="6739" spans="1:16" s="30" customFormat="1" x14ac:dyDescent="0.25">
      <c r="A6739" s="28" t="s">
        <v>1099</v>
      </c>
      <c r="B6739" s="28" t="s">
        <v>1225</v>
      </c>
      <c r="C6739" s="29">
        <v>1412</v>
      </c>
      <c r="D6739" s="30">
        <v>-1</v>
      </c>
      <c r="E6739" s="30">
        <v>2.61</v>
      </c>
      <c r="F6739" s="39">
        <f t="shared" ref="F6739:F6802" si="394">H6738</f>
        <v>167.91970000000026</v>
      </c>
      <c r="G6739" s="39">
        <f t="shared" ref="G6739:G6802" si="395">F6739+(E6739/200)</f>
        <v>167.93275000000025</v>
      </c>
      <c r="H6739" s="39">
        <f t="shared" ref="H6739:H6802" si="396">H6738+E6739/100</f>
        <v>167.94580000000028</v>
      </c>
      <c r="I6739" s="42">
        <v>4.04</v>
      </c>
      <c r="J6739" s="42">
        <v>51.17</v>
      </c>
      <c r="K6739" s="42">
        <v>38.81</v>
      </c>
      <c r="L6739" s="42">
        <v>1.4</v>
      </c>
      <c r="M6739" s="42">
        <v>4.12</v>
      </c>
      <c r="N6739" s="42">
        <v>1.45</v>
      </c>
      <c r="O6739" s="42">
        <v>0.94</v>
      </c>
      <c r="P6739" s="42">
        <v>7.96</v>
      </c>
    </row>
    <row r="6740" spans="1:16" s="30" customFormat="1" x14ac:dyDescent="0.25">
      <c r="A6740" s="28" t="s">
        <v>1104</v>
      </c>
      <c r="B6740" s="28" t="s">
        <v>961</v>
      </c>
      <c r="C6740" s="29">
        <v>1412</v>
      </c>
      <c r="D6740" s="30">
        <v>-1</v>
      </c>
      <c r="E6740" s="30">
        <v>2.61</v>
      </c>
      <c r="F6740" s="39">
        <f t="shared" si="394"/>
        <v>167.94580000000028</v>
      </c>
      <c r="G6740" s="39">
        <f t="shared" si="395"/>
        <v>167.95885000000027</v>
      </c>
      <c r="H6740" s="39">
        <f t="shared" si="396"/>
        <v>167.97190000000029</v>
      </c>
      <c r="I6740" s="42">
        <v>11.45</v>
      </c>
      <c r="J6740" s="42">
        <v>84.03</v>
      </c>
      <c r="K6740" s="42">
        <v>29.06</v>
      </c>
      <c r="L6740" s="42">
        <v>4.49</v>
      </c>
      <c r="M6740" s="42">
        <v>8.7899999999999991</v>
      </c>
      <c r="N6740" s="42">
        <v>3.83</v>
      </c>
      <c r="O6740" s="42">
        <v>0.03</v>
      </c>
      <c r="P6740" s="42">
        <v>7.93</v>
      </c>
    </row>
    <row r="6741" spans="1:16" s="30" customFormat="1" x14ac:dyDescent="0.25">
      <c r="A6741" s="28" t="s">
        <v>1105</v>
      </c>
      <c r="B6741" s="28"/>
      <c r="C6741" s="29">
        <v>1412</v>
      </c>
      <c r="D6741" s="30">
        <v>-1</v>
      </c>
      <c r="E6741" s="30">
        <v>2.61</v>
      </c>
      <c r="F6741" s="39">
        <f t="shared" si="394"/>
        <v>167.97190000000029</v>
      </c>
      <c r="G6741" s="39">
        <f t="shared" si="395"/>
        <v>167.98495000000028</v>
      </c>
      <c r="H6741" s="39">
        <f t="shared" si="396"/>
        <v>167.9980000000003</v>
      </c>
      <c r="I6741" s="42">
        <v>6.26</v>
      </c>
      <c r="J6741" s="42">
        <v>90.76</v>
      </c>
      <c r="K6741" s="42">
        <v>14.08</v>
      </c>
      <c r="L6741" s="42">
        <v>0.2</v>
      </c>
      <c r="M6741" s="42">
        <v>3.28</v>
      </c>
      <c r="N6741" s="42">
        <v>0.88</v>
      </c>
      <c r="O6741" s="42">
        <v>0.38</v>
      </c>
      <c r="P6741" s="42">
        <v>7.2</v>
      </c>
    </row>
    <row r="6742" spans="1:16" s="30" customFormat="1" x14ac:dyDescent="0.25">
      <c r="A6742" s="28" t="s">
        <v>1106</v>
      </c>
      <c r="B6742" s="28"/>
      <c r="C6742" s="29">
        <v>1412</v>
      </c>
      <c r="D6742" s="30">
        <v>-1</v>
      </c>
      <c r="E6742" s="30">
        <v>2.61</v>
      </c>
      <c r="F6742" s="39">
        <f t="shared" si="394"/>
        <v>167.9980000000003</v>
      </c>
      <c r="G6742" s="39">
        <f t="shared" si="395"/>
        <v>168.0110500000003</v>
      </c>
      <c r="H6742" s="39">
        <f t="shared" si="396"/>
        <v>168.02410000000032</v>
      </c>
      <c r="I6742" s="42">
        <v>11.72</v>
      </c>
      <c r="J6742" s="42">
        <v>109.57</v>
      </c>
      <c r="K6742" s="42">
        <v>28.54</v>
      </c>
      <c r="L6742" s="42">
        <v>2.4500000000000002</v>
      </c>
      <c r="M6742" s="42">
        <v>17.87</v>
      </c>
      <c r="N6742" s="42">
        <v>2.59</v>
      </c>
      <c r="O6742" s="42">
        <v>2.12</v>
      </c>
      <c r="P6742" s="42">
        <v>16.309999999999999</v>
      </c>
    </row>
    <row r="6743" spans="1:16" s="30" customFormat="1" x14ac:dyDescent="0.25">
      <c r="A6743" s="28" t="s">
        <v>1107</v>
      </c>
      <c r="B6743" s="28"/>
      <c r="C6743" s="29">
        <v>1412</v>
      </c>
      <c r="D6743" s="30">
        <v>1412</v>
      </c>
      <c r="E6743" s="30">
        <v>2.61</v>
      </c>
      <c r="F6743" s="39">
        <f t="shared" si="394"/>
        <v>168.02410000000032</v>
      </c>
      <c r="G6743" s="39">
        <f t="shared" si="395"/>
        <v>168.03715000000031</v>
      </c>
      <c r="H6743" s="39">
        <f t="shared" si="396"/>
        <v>168.05020000000033</v>
      </c>
      <c r="I6743" s="42">
        <v>5.87</v>
      </c>
      <c r="J6743" s="42">
        <v>84.44</v>
      </c>
      <c r="K6743" s="42">
        <v>17.32</v>
      </c>
      <c r="L6743" s="42">
        <v>1.81</v>
      </c>
      <c r="M6743" s="42">
        <v>6.03</v>
      </c>
      <c r="N6743" s="42">
        <v>1</v>
      </c>
      <c r="O6743" s="42">
        <v>0.4</v>
      </c>
      <c r="P6743" s="42">
        <v>17.87</v>
      </c>
    </row>
    <row r="6744" spans="1:16" s="30" customFormat="1" x14ac:dyDescent="0.25">
      <c r="A6744" s="28" t="s">
        <v>1108</v>
      </c>
      <c r="B6744" s="28"/>
      <c r="C6744" s="29">
        <v>1411</v>
      </c>
      <c r="D6744" s="30">
        <v>-1</v>
      </c>
      <c r="E6744" s="30">
        <v>2.61</v>
      </c>
      <c r="F6744" s="39">
        <f t="shared" si="394"/>
        <v>168.05020000000033</v>
      </c>
      <c r="G6744" s="39">
        <f t="shared" si="395"/>
        <v>168.06325000000032</v>
      </c>
      <c r="H6744" s="39">
        <f t="shared" si="396"/>
        <v>168.07630000000034</v>
      </c>
      <c r="I6744" s="42">
        <v>8.82</v>
      </c>
      <c r="J6744" s="42">
        <v>52.11</v>
      </c>
      <c r="K6744" s="42">
        <v>20.09</v>
      </c>
      <c r="L6744" s="42">
        <v>2.98</v>
      </c>
      <c r="M6744" s="42">
        <v>2.0499999999999998</v>
      </c>
      <c r="N6744" s="42">
        <v>0.48</v>
      </c>
      <c r="O6744" s="42">
        <v>2.84</v>
      </c>
      <c r="P6744" s="42">
        <v>8.7799999999999994</v>
      </c>
    </row>
    <row r="6745" spans="1:16" s="30" customFormat="1" x14ac:dyDescent="0.25">
      <c r="A6745" s="28" t="s">
        <v>1109</v>
      </c>
      <c r="B6745" s="28"/>
      <c r="C6745" s="29">
        <v>1411</v>
      </c>
      <c r="D6745" s="30">
        <v>-1</v>
      </c>
      <c r="E6745" s="30">
        <v>2.61</v>
      </c>
      <c r="F6745" s="39">
        <f t="shared" si="394"/>
        <v>168.07630000000034</v>
      </c>
      <c r="G6745" s="39">
        <f t="shared" si="395"/>
        <v>168.08935000000034</v>
      </c>
      <c r="H6745" s="39">
        <f t="shared" si="396"/>
        <v>168.10240000000036</v>
      </c>
      <c r="I6745" s="42">
        <v>17.489999999999998</v>
      </c>
      <c r="J6745" s="42">
        <v>37.17</v>
      </c>
      <c r="K6745" s="42">
        <v>19.71</v>
      </c>
      <c r="L6745" s="42">
        <v>8.4600000000000009</v>
      </c>
      <c r="M6745" s="42">
        <v>3.54</v>
      </c>
      <c r="N6745" s="42">
        <v>0.62</v>
      </c>
      <c r="O6745" s="42">
        <v>2.85</v>
      </c>
      <c r="P6745" s="42">
        <v>5.51</v>
      </c>
    </row>
    <row r="6746" spans="1:16" s="30" customFormat="1" x14ac:dyDescent="0.25">
      <c r="A6746" s="28" t="s">
        <v>1110</v>
      </c>
      <c r="B6746" s="28"/>
      <c r="C6746" s="29">
        <v>1411</v>
      </c>
      <c r="D6746" s="30">
        <v>-1</v>
      </c>
      <c r="E6746" s="30">
        <v>2.61</v>
      </c>
      <c r="F6746" s="39">
        <f t="shared" si="394"/>
        <v>168.10240000000036</v>
      </c>
      <c r="G6746" s="39">
        <f t="shared" si="395"/>
        <v>168.11545000000035</v>
      </c>
      <c r="H6746" s="39">
        <f t="shared" si="396"/>
        <v>168.12850000000037</v>
      </c>
      <c r="I6746" s="42">
        <v>21.25</v>
      </c>
      <c r="J6746" s="42">
        <v>42.23</v>
      </c>
      <c r="K6746" s="42">
        <v>34.51</v>
      </c>
      <c r="L6746" s="42">
        <v>10.92</v>
      </c>
      <c r="M6746" s="42">
        <v>4.04</v>
      </c>
      <c r="N6746" s="42">
        <v>0.78</v>
      </c>
      <c r="O6746" s="42">
        <v>3.9</v>
      </c>
      <c r="P6746" s="42">
        <v>12.91</v>
      </c>
    </row>
    <row r="6747" spans="1:16" s="30" customFormat="1" x14ac:dyDescent="0.25">
      <c r="A6747" s="28" t="s">
        <v>1111</v>
      </c>
      <c r="B6747" s="28"/>
      <c r="C6747" s="29">
        <v>1411</v>
      </c>
      <c r="D6747" s="30">
        <v>-1</v>
      </c>
      <c r="E6747" s="30">
        <v>2.61</v>
      </c>
      <c r="F6747" s="39">
        <f t="shared" si="394"/>
        <v>168.12850000000037</v>
      </c>
      <c r="G6747" s="39">
        <f t="shared" si="395"/>
        <v>168.14155000000036</v>
      </c>
      <c r="H6747" s="39">
        <f t="shared" si="396"/>
        <v>168.15460000000039</v>
      </c>
      <c r="I6747" s="42">
        <v>6.62</v>
      </c>
      <c r="J6747" s="42">
        <v>59.02</v>
      </c>
      <c r="K6747" s="42">
        <v>16.059999999999999</v>
      </c>
      <c r="L6747" s="42">
        <v>1.03</v>
      </c>
      <c r="M6747" s="42">
        <v>1.52</v>
      </c>
      <c r="N6747" s="42">
        <v>0.57999999999999996</v>
      </c>
      <c r="O6747" s="42">
        <v>1.81</v>
      </c>
      <c r="P6747" s="42">
        <v>7.39</v>
      </c>
    </row>
    <row r="6748" spans="1:16" s="30" customFormat="1" x14ac:dyDescent="0.25">
      <c r="A6748" s="28" t="s">
        <v>1112</v>
      </c>
      <c r="B6748" s="28"/>
      <c r="C6748" s="29">
        <v>1411</v>
      </c>
      <c r="D6748" s="30">
        <v>-1</v>
      </c>
      <c r="E6748" s="30">
        <v>2.61</v>
      </c>
      <c r="F6748" s="39">
        <f t="shared" si="394"/>
        <v>168.15460000000039</v>
      </c>
      <c r="G6748" s="39">
        <f t="shared" si="395"/>
        <v>168.16765000000038</v>
      </c>
      <c r="H6748" s="39">
        <f t="shared" si="396"/>
        <v>168.1807000000004</v>
      </c>
      <c r="I6748" s="42">
        <v>4.8099999999999996</v>
      </c>
      <c r="J6748" s="42">
        <v>75.680000000000007</v>
      </c>
      <c r="K6748" s="42">
        <v>11.85</v>
      </c>
      <c r="L6748" s="42">
        <v>0.06</v>
      </c>
      <c r="M6748" s="42">
        <v>6.21</v>
      </c>
      <c r="N6748" s="42">
        <v>0.84</v>
      </c>
      <c r="O6748" s="42">
        <v>0.01</v>
      </c>
      <c r="P6748" s="42">
        <v>2.75</v>
      </c>
    </row>
    <row r="6749" spans="1:16" s="30" customFormat="1" x14ac:dyDescent="0.25">
      <c r="A6749" s="28" t="s">
        <v>1190</v>
      </c>
      <c r="B6749" s="28"/>
      <c r="C6749" s="29">
        <v>1411</v>
      </c>
      <c r="D6749" s="30">
        <v>-1</v>
      </c>
      <c r="E6749" s="30">
        <v>2.61</v>
      </c>
      <c r="F6749" s="39">
        <f t="shared" si="394"/>
        <v>168.1807000000004</v>
      </c>
      <c r="G6749" s="39">
        <f t="shared" si="395"/>
        <v>168.19375000000039</v>
      </c>
      <c r="H6749" s="39">
        <f t="shared" si="396"/>
        <v>168.20680000000041</v>
      </c>
      <c r="I6749" s="42">
        <v>7.93</v>
      </c>
      <c r="J6749" s="42">
        <v>79.67</v>
      </c>
      <c r="K6749" s="42">
        <v>17.12</v>
      </c>
      <c r="L6749" s="42">
        <v>0.43</v>
      </c>
      <c r="M6749" s="42">
        <v>7.23</v>
      </c>
      <c r="N6749" s="42">
        <v>0.97</v>
      </c>
      <c r="O6749" s="42">
        <v>1.89</v>
      </c>
      <c r="P6749" s="42">
        <v>7.46</v>
      </c>
    </row>
    <row r="6750" spans="1:16" s="30" customFormat="1" x14ac:dyDescent="0.25">
      <c r="A6750" s="28" t="s">
        <v>1191</v>
      </c>
      <c r="B6750" s="28"/>
      <c r="C6750" s="29">
        <v>1411</v>
      </c>
      <c r="D6750" s="30">
        <v>1411</v>
      </c>
      <c r="E6750" s="30">
        <v>2.2999999999999998</v>
      </c>
      <c r="F6750" s="39">
        <f t="shared" si="394"/>
        <v>168.20680000000041</v>
      </c>
      <c r="G6750" s="39">
        <f t="shared" si="395"/>
        <v>168.21830000000043</v>
      </c>
      <c r="H6750" s="39">
        <f t="shared" si="396"/>
        <v>168.22980000000041</v>
      </c>
      <c r="I6750" s="42">
        <v>10.33</v>
      </c>
      <c r="J6750" s="42">
        <v>78.69</v>
      </c>
      <c r="K6750" s="42">
        <v>60.07</v>
      </c>
      <c r="L6750" s="42">
        <v>4.13</v>
      </c>
      <c r="M6750" s="42">
        <v>7.44</v>
      </c>
      <c r="N6750" s="42">
        <v>1.49</v>
      </c>
      <c r="O6750" s="42">
        <v>2.16</v>
      </c>
      <c r="P6750" s="42">
        <v>36.659999999999997</v>
      </c>
    </row>
    <row r="6751" spans="1:16" s="30" customFormat="1" x14ac:dyDescent="0.25">
      <c r="A6751" s="28" t="s">
        <v>1192</v>
      </c>
      <c r="B6751" s="28"/>
      <c r="C6751" s="29">
        <v>1410</v>
      </c>
      <c r="D6751" s="30">
        <v>-1</v>
      </c>
      <c r="E6751" s="30">
        <v>2.61</v>
      </c>
      <c r="F6751" s="39">
        <f t="shared" si="394"/>
        <v>168.22980000000041</v>
      </c>
      <c r="G6751" s="39">
        <f t="shared" si="395"/>
        <v>168.2428500000004</v>
      </c>
      <c r="H6751" s="39">
        <f t="shared" si="396"/>
        <v>168.25590000000042</v>
      </c>
      <c r="I6751" s="42">
        <v>4.32</v>
      </c>
      <c r="J6751" s="42">
        <v>57.9</v>
      </c>
      <c r="K6751" s="42">
        <v>17.52</v>
      </c>
      <c r="L6751" s="42">
        <v>0.66</v>
      </c>
      <c r="M6751" s="42">
        <v>1.1100000000000001</v>
      </c>
      <c r="N6751" s="42">
        <v>0.41</v>
      </c>
      <c r="O6751" s="42">
        <v>3.31</v>
      </c>
      <c r="P6751" s="42">
        <v>11.72</v>
      </c>
    </row>
    <row r="6752" spans="1:16" s="30" customFormat="1" x14ac:dyDescent="0.25">
      <c r="A6752" s="28" t="s">
        <v>1193</v>
      </c>
      <c r="B6752" s="28"/>
      <c r="C6752" s="29">
        <v>1410</v>
      </c>
      <c r="D6752" s="30">
        <v>-1</v>
      </c>
      <c r="E6752" s="30">
        <v>2.61</v>
      </c>
      <c r="F6752" s="39">
        <f t="shared" si="394"/>
        <v>168.25590000000042</v>
      </c>
      <c r="G6752" s="39">
        <f t="shared" si="395"/>
        <v>168.26895000000042</v>
      </c>
      <c r="H6752" s="39">
        <f t="shared" si="396"/>
        <v>168.28200000000044</v>
      </c>
      <c r="I6752" s="42">
        <v>7.23</v>
      </c>
      <c r="J6752" s="42">
        <v>44.27</v>
      </c>
      <c r="K6752" s="42">
        <v>26.75</v>
      </c>
      <c r="L6752" s="42">
        <v>1.83</v>
      </c>
      <c r="M6752" s="42">
        <v>1.52</v>
      </c>
      <c r="N6752" s="42">
        <v>0.39</v>
      </c>
      <c r="O6752" s="42">
        <v>2.06</v>
      </c>
      <c r="P6752" s="42">
        <v>14.09</v>
      </c>
    </row>
    <row r="6753" spans="1:16" s="30" customFormat="1" x14ac:dyDescent="0.25">
      <c r="A6753" s="28" t="s">
        <v>1194</v>
      </c>
      <c r="B6753" s="28"/>
      <c r="C6753" s="29">
        <v>1410</v>
      </c>
      <c r="D6753" s="30">
        <v>-1</v>
      </c>
      <c r="E6753" s="30">
        <v>2.61</v>
      </c>
      <c r="F6753" s="39">
        <f t="shared" si="394"/>
        <v>168.28200000000044</v>
      </c>
      <c r="G6753" s="39">
        <f t="shared" si="395"/>
        <v>168.29505000000043</v>
      </c>
      <c r="H6753" s="39">
        <f t="shared" si="396"/>
        <v>168.30810000000045</v>
      </c>
      <c r="I6753" s="42">
        <v>14.35</v>
      </c>
      <c r="J6753" s="42">
        <v>35.39</v>
      </c>
      <c r="K6753" s="42">
        <v>15.35</v>
      </c>
      <c r="L6753" s="42">
        <v>7.97</v>
      </c>
      <c r="M6753" s="42">
        <v>3.04</v>
      </c>
      <c r="N6753" s="42">
        <v>0.6</v>
      </c>
      <c r="O6753" s="42">
        <v>4.43</v>
      </c>
      <c r="P6753" s="42">
        <v>5.7</v>
      </c>
    </row>
    <row r="6754" spans="1:16" s="30" customFormat="1" x14ac:dyDescent="0.25">
      <c r="A6754" s="28" t="s">
        <v>1195</v>
      </c>
      <c r="B6754" s="28"/>
      <c r="C6754" s="29">
        <v>1410</v>
      </c>
      <c r="D6754" s="30">
        <v>-1</v>
      </c>
      <c r="E6754" s="30">
        <v>2.61</v>
      </c>
      <c r="F6754" s="39">
        <f t="shared" si="394"/>
        <v>168.30810000000045</v>
      </c>
      <c r="G6754" s="39">
        <f t="shared" si="395"/>
        <v>168.32115000000044</v>
      </c>
      <c r="H6754" s="39">
        <f t="shared" si="396"/>
        <v>168.33420000000046</v>
      </c>
      <c r="I6754" s="42">
        <v>5.91</v>
      </c>
      <c r="J6754" s="42">
        <v>34.86</v>
      </c>
      <c r="K6754" s="42">
        <v>11.51</v>
      </c>
      <c r="L6754" s="42">
        <v>2.2599999999999998</v>
      </c>
      <c r="M6754" s="42">
        <v>1.26</v>
      </c>
      <c r="N6754" s="42">
        <v>0.33</v>
      </c>
      <c r="O6754" s="42">
        <v>1.66</v>
      </c>
      <c r="P6754" s="42">
        <v>8.5299999999999994</v>
      </c>
    </row>
    <row r="6755" spans="1:16" s="30" customFormat="1" x14ac:dyDescent="0.25">
      <c r="A6755" s="28" t="s">
        <v>1196</v>
      </c>
      <c r="B6755" s="28"/>
      <c r="C6755" s="29">
        <v>1410</v>
      </c>
      <c r="D6755" s="30">
        <v>-1</v>
      </c>
      <c r="E6755" s="30">
        <v>2.61</v>
      </c>
      <c r="F6755" s="39">
        <f t="shared" si="394"/>
        <v>168.33420000000046</v>
      </c>
      <c r="G6755" s="39">
        <f t="shared" si="395"/>
        <v>168.34725000000046</v>
      </c>
      <c r="H6755" s="39">
        <f t="shared" si="396"/>
        <v>168.36030000000048</v>
      </c>
      <c r="I6755" s="42">
        <v>6.98</v>
      </c>
      <c r="J6755" s="42">
        <v>34.04</v>
      </c>
      <c r="K6755" s="42">
        <v>7.84</v>
      </c>
      <c r="L6755" s="42">
        <v>2.35</v>
      </c>
      <c r="M6755" s="42">
        <v>1.29</v>
      </c>
      <c r="N6755" s="42">
        <v>0.33</v>
      </c>
      <c r="O6755" s="42">
        <v>1.5</v>
      </c>
      <c r="P6755" s="42">
        <v>4.8600000000000003</v>
      </c>
    </row>
    <row r="6756" spans="1:16" s="30" customFormat="1" x14ac:dyDescent="0.25">
      <c r="A6756" s="28" t="s">
        <v>1197</v>
      </c>
      <c r="B6756" s="28"/>
      <c r="C6756" s="29">
        <v>1410</v>
      </c>
      <c r="D6756" s="30">
        <v>-1</v>
      </c>
      <c r="E6756" s="30">
        <v>2.6</v>
      </c>
      <c r="F6756" s="39">
        <f t="shared" si="394"/>
        <v>168.36030000000048</v>
      </c>
      <c r="G6756" s="39">
        <f t="shared" si="395"/>
        <v>168.37330000000048</v>
      </c>
      <c r="H6756" s="39">
        <f t="shared" si="396"/>
        <v>168.38630000000049</v>
      </c>
      <c r="I6756" s="42">
        <v>3.58</v>
      </c>
      <c r="J6756" s="42">
        <v>43.16</v>
      </c>
      <c r="K6756" s="42">
        <v>7.53</v>
      </c>
      <c r="L6756" s="42">
        <v>0.52</v>
      </c>
      <c r="M6756" s="42">
        <v>1.07</v>
      </c>
      <c r="N6756" s="42">
        <v>0.46</v>
      </c>
      <c r="O6756" s="42">
        <v>0.61</v>
      </c>
      <c r="P6756" s="42">
        <v>6.37</v>
      </c>
    </row>
    <row r="6757" spans="1:16" s="30" customFormat="1" x14ac:dyDescent="0.25">
      <c r="A6757" s="28" t="s">
        <v>1198</v>
      </c>
      <c r="B6757" s="28"/>
      <c r="C6757" s="29">
        <v>1410</v>
      </c>
      <c r="D6757" s="30">
        <v>-1</v>
      </c>
      <c r="E6757" s="30">
        <v>2.61</v>
      </c>
      <c r="F6757" s="39">
        <f t="shared" si="394"/>
        <v>168.38630000000049</v>
      </c>
      <c r="G6757" s="39">
        <f t="shared" si="395"/>
        <v>168.39935000000048</v>
      </c>
      <c r="H6757" s="39">
        <f t="shared" si="396"/>
        <v>168.4124000000005</v>
      </c>
      <c r="I6757" s="42">
        <v>6.03</v>
      </c>
      <c r="J6757" s="42">
        <v>60.14</v>
      </c>
      <c r="K6757" s="42">
        <v>19.55</v>
      </c>
      <c r="L6757" s="42">
        <v>0.98</v>
      </c>
      <c r="M6757" s="42">
        <v>1.76</v>
      </c>
      <c r="N6757" s="42">
        <v>0.48</v>
      </c>
      <c r="O6757" s="42">
        <v>1.1399999999999999</v>
      </c>
      <c r="P6757" s="42">
        <v>7.03</v>
      </c>
    </row>
    <row r="6758" spans="1:16" s="30" customFormat="1" x14ac:dyDescent="0.25">
      <c r="A6758" s="28" t="s">
        <v>1125</v>
      </c>
      <c r="B6758" s="28"/>
      <c r="C6758" s="29">
        <v>1410</v>
      </c>
      <c r="D6758" s="30">
        <v>-1</v>
      </c>
      <c r="E6758" s="30">
        <v>2.61</v>
      </c>
      <c r="F6758" s="39">
        <f t="shared" si="394"/>
        <v>168.4124000000005</v>
      </c>
      <c r="G6758" s="39">
        <f t="shared" si="395"/>
        <v>168.4254500000005</v>
      </c>
      <c r="H6758" s="39">
        <f t="shared" si="396"/>
        <v>168.43850000000052</v>
      </c>
      <c r="I6758" s="42">
        <v>4.7</v>
      </c>
      <c r="J6758" s="42">
        <v>72.45</v>
      </c>
      <c r="K6758" s="42">
        <v>21.69</v>
      </c>
      <c r="L6758" s="42">
        <v>0.2</v>
      </c>
      <c r="M6758" s="42">
        <v>1.38</v>
      </c>
      <c r="N6758" s="42">
        <v>0.52</v>
      </c>
      <c r="O6758" s="42">
        <v>0.01</v>
      </c>
      <c r="P6758" s="42">
        <v>2.81</v>
      </c>
    </row>
    <row r="6759" spans="1:16" s="30" customFormat="1" x14ac:dyDescent="0.25">
      <c r="A6759" s="28" t="s">
        <v>1126</v>
      </c>
      <c r="B6759" s="28"/>
      <c r="C6759" s="29">
        <v>1410</v>
      </c>
      <c r="D6759" s="30">
        <v>-1</v>
      </c>
      <c r="E6759" s="30">
        <v>2.61</v>
      </c>
      <c r="F6759" s="39">
        <f t="shared" si="394"/>
        <v>168.43850000000052</v>
      </c>
      <c r="G6759" s="39">
        <f t="shared" si="395"/>
        <v>168.45155000000051</v>
      </c>
      <c r="H6759" s="39">
        <f t="shared" si="396"/>
        <v>168.46460000000053</v>
      </c>
      <c r="I6759" s="42">
        <v>7.66</v>
      </c>
      <c r="J6759" s="42">
        <v>78.22</v>
      </c>
      <c r="K6759" s="42">
        <v>29.57</v>
      </c>
      <c r="L6759" s="42">
        <v>0.26</v>
      </c>
      <c r="M6759" s="42">
        <v>1.36</v>
      </c>
      <c r="N6759" s="42">
        <v>0.51</v>
      </c>
      <c r="O6759" s="42">
        <v>1.4</v>
      </c>
      <c r="P6759" s="42">
        <v>6.19</v>
      </c>
    </row>
    <row r="6760" spans="1:16" s="30" customFormat="1" x14ac:dyDescent="0.25">
      <c r="A6760" s="28" t="s">
        <v>1127</v>
      </c>
      <c r="B6760" s="28"/>
      <c r="C6760" s="29">
        <v>1410</v>
      </c>
      <c r="D6760" s="30">
        <v>1410</v>
      </c>
      <c r="E6760" s="30">
        <v>2.61</v>
      </c>
      <c r="F6760" s="39">
        <f t="shared" si="394"/>
        <v>168.46460000000053</v>
      </c>
      <c r="G6760" s="39">
        <f t="shared" si="395"/>
        <v>168.47765000000052</v>
      </c>
      <c r="H6760" s="39">
        <f t="shared" si="396"/>
        <v>168.49070000000054</v>
      </c>
      <c r="I6760" s="42">
        <v>9.64</v>
      </c>
      <c r="J6760" s="42">
        <v>80.69</v>
      </c>
      <c r="K6760" s="42">
        <v>45.36</v>
      </c>
      <c r="L6760" s="42">
        <v>3.24</v>
      </c>
      <c r="M6760" s="42">
        <v>3.6</v>
      </c>
      <c r="N6760" s="42">
        <v>1.44</v>
      </c>
      <c r="O6760" s="42">
        <v>2.36</v>
      </c>
      <c r="P6760" s="42">
        <v>18.7</v>
      </c>
    </row>
    <row r="6761" spans="1:16" s="30" customFormat="1" x14ac:dyDescent="0.25">
      <c r="A6761" s="28" t="s">
        <v>1128</v>
      </c>
      <c r="B6761" s="28"/>
      <c r="C6761" s="29">
        <v>1409</v>
      </c>
      <c r="D6761" s="30">
        <v>-1</v>
      </c>
      <c r="E6761" s="30">
        <v>2.62</v>
      </c>
      <c r="F6761" s="39">
        <f t="shared" si="394"/>
        <v>168.49070000000054</v>
      </c>
      <c r="G6761" s="39">
        <f t="shared" si="395"/>
        <v>168.50380000000055</v>
      </c>
      <c r="H6761" s="39">
        <f t="shared" si="396"/>
        <v>168.51690000000053</v>
      </c>
      <c r="I6761" s="42">
        <v>8.5</v>
      </c>
      <c r="J6761" s="42">
        <v>71.02</v>
      </c>
      <c r="K6761" s="42">
        <v>19.940000000000001</v>
      </c>
      <c r="L6761" s="42">
        <v>2.42</v>
      </c>
      <c r="M6761" s="42">
        <v>1.54</v>
      </c>
      <c r="N6761" s="42">
        <v>0.46</v>
      </c>
      <c r="O6761" s="42">
        <v>1.84</v>
      </c>
      <c r="P6761" s="42">
        <v>9.56</v>
      </c>
    </row>
    <row r="6762" spans="1:16" s="30" customFormat="1" x14ac:dyDescent="0.25">
      <c r="A6762" s="28" t="s">
        <v>1131</v>
      </c>
      <c r="B6762" s="28"/>
      <c r="C6762" s="29">
        <v>1409</v>
      </c>
      <c r="D6762" s="30">
        <v>-1</v>
      </c>
      <c r="E6762" s="30">
        <v>2.62</v>
      </c>
      <c r="F6762" s="39">
        <f t="shared" si="394"/>
        <v>168.51690000000053</v>
      </c>
      <c r="G6762" s="39">
        <f t="shared" si="395"/>
        <v>168.53000000000054</v>
      </c>
      <c r="H6762" s="39">
        <f t="shared" si="396"/>
        <v>168.54310000000052</v>
      </c>
      <c r="I6762" s="42">
        <v>83.16</v>
      </c>
      <c r="J6762" s="42">
        <v>64.760000000000005</v>
      </c>
      <c r="K6762" s="42">
        <v>30.25</v>
      </c>
      <c r="L6762" s="42">
        <v>6.09</v>
      </c>
      <c r="M6762" s="42">
        <v>2.76</v>
      </c>
      <c r="N6762" s="42">
        <v>0.55000000000000004</v>
      </c>
      <c r="O6762" s="42">
        <v>2.65</v>
      </c>
      <c r="P6762" s="42">
        <v>10.7</v>
      </c>
    </row>
    <row r="6763" spans="1:16" s="30" customFormat="1" x14ac:dyDescent="0.25">
      <c r="A6763" s="28" t="s">
        <v>1132</v>
      </c>
      <c r="B6763" s="28"/>
      <c r="C6763" s="29">
        <v>1409</v>
      </c>
      <c r="D6763" s="30">
        <v>-1</v>
      </c>
      <c r="E6763" s="30">
        <v>2.62</v>
      </c>
      <c r="F6763" s="39">
        <f t="shared" si="394"/>
        <v>168.54310000000052</v>
      </c>
      <c r="G6763" s="39">
        <f t="shared" si="395"/>
        <v>168.55620000000053</v>
      </c>
      <c r="H6763" s="39">
        <f t="shared" si="396"/>
        <v>168.56930000000051</v>
      </c>
      <c r="I6763" s="42">
        <v>21.4</v>
      </c>
      <c r="J6763" s="42">
        <v>60.08</v>
      </c>
      <c r="K6763" s="42">
        <v>20.84</v>
      </c>
      <c r="L6763" s="42">
        <v>11.85</v>
      </c>
      <c r="M6763" s="42"/>
      <c r="N6763" s="42">
        <v>1.0900000000000001</v>
      </c>
      <c r="O6763" s="42">
        <v>3.18</v>
      </c>
      <c r="P6763" s="42">
        <v>6.42</v>
      </c>
    </row>
    <row r="6764" spans="1:16" s="30" customFormat="1" x14ac:dyDescent="0.25">
      <c r="A6764" s="28" t="s">
        <v>1133</v>
      </c>
      <c r="B6764" s="28"/>
      <c r="C6764" s="29">
        <v>1409</v>
      </c>
      <c r="D6764" s="30">
        <v>-1</v>
      </c>
      <c r="E6764" s="30">
        <v>2.62</v>
      </c>
      <c r="F6764" s="39">
        <f t="shared" si="394"/>
        <v>168.56930000000051</v>
      </c>
      <c r="G6764" s="39">
        <f t="shared" si="395"/>
        <v>168.58240000000052</v>
      </c>
      <c r="H6764" s="39">
        <f t="shared" si="396"/>
        <v>168.5955000000005</v>
      </c>
      <c r="I6764" s="42">
        <v>15.28</v>
      </c>
      <c r="J6764" s="42">
        <v>70.92</v>
      </c>
      <c r="K6764" s="42">
        <v>18.04</v>
      </c>
      <c r="L6764" s="42">
        <v>3.77</v>
      </c>
      <c r="M6764" s="42">
        <v>1.76</v>
      </c>
      <c r="N6764" s="42">
        <v>0.45</v>
      </c>
      <c r="O6764" s="42">
        <v>1.84</v>
      </c>
      <c r="P6764" s="42">
        <v>4.41</v>
      </c>
    </row>
    <row r="6765" spans="1:16" s="30" customFormat="1" x14ac:dyDescent="0.25">
      <c r="A6765" s="28" t="s">
        <v>1199</v>
      </c>
      <c r="B6765" s="28"/>
      <c r="C6765" s="29">
        <v>1409</v>
      </c>
      <c r="D6765" s="30">
        <v>-1</v>
      </c>
      <c r="E6765" s="30">
        <v>2.62</v>
      </c>
      <c r="F6765" s="39">
        <f t="shared" si="394"/>
        <v>168.5955000000005</v>
      </c>
      <c r="G6765" s="39">
        <f t="shared" si="395"/>
        <v>168.60860000000051</v>
      </c>
      <c r="H6765" s="39">
        <f t="shared" si="396"/>
        <v>168.62170000000049</v>
      </c>
      <c r="I6765" s="42">
        <v>8.25</v>
      </c>
      <c r="J6765" s="42">
        <v>86.35</v>
      </c>
      <c r="K6765" s="42">
        <v>11.13</v>
      </c>
      <c r="L6765" s="42">
        <v>2.29</v>
      </c>
      <c r="M6765" s="42">
        <v>1.85</v>
      </c>
      <c r="N6765" s="42">
        <v>0.94</v>
      </c>
      <c r="O6765" s="42">
        <v>0.82</v>
      </c>
      <c r="P6765" s="42">
        <v>4.96</v>
      </c>
    </row>
    <row r="6766" spans="1:16" s="30" customFormat="1" x14ac:dyDescent="0.25">
      <c r="A6766" s="28" t="s">
        <v>1200</v>
      </c>
      <c r="B6766" s="28"/>
      <c r="C6766" s="29">
        <v>1409</v>
      </c>
      <c r="D6766" s="30">
        <v>-1</v>
      </c>
      <c r="E6766" s="30">
        <v>2.62</v>
      </c>
      <c r="F6766" s="39">
        <f t="shared" si="394"/>
        <v>168.62170000000049</v>
      </c>
      <c r="G6766" s="39">
        <f t="shared" si="395"/>
        <v>168.6348000000005</v>
      </c>
      <c r="H6766" s="39">
        <f t="shared" si="396"/>
        <v>168.64790000000048</v>
      </c>
      <c r="I6766" s="42">
        <v>7.16</v>
      </c>
      <c r="J6766" s="42">
        <v>90.02</v>
      </c>
      <c r="K6766" s="42">
        <v>19.43</v>
      </c>
      <c r="L6766" s="42">
        <v>1.22</v>
      </c>
      <c r="M6766" s="42">
        <v>1.72</v>
      </c>
      <c r="N6766" s="42">
        <v>0.66</v>
      </c>
      <c r="O6766" s="42">
        <v>1.36</v>
      </c>
      <c r="P6766" s="42">
        <v>4.5199999999999996</v>
      </c>
    </row>
    <row r="6767" spans="1:16" s="30" customFormat="1" x14ac:dyDescent="0.25">
      <c r="A6767" s="28" t="s">
        <v>1201</v>
      </c>
      <c r="B6767" s="28"/>
      <c r="C6767" s="29">
        <v>1409</v>
      </c>
      <c r="D6767" s="30">
        <v>-1</v>
      </c>
      <c r="E6767" s="30">
        <v>2.62</v>
      </c>
      <c r="F6767" s="39">
        <f t="shared" si="394"/>
        <v>168.64790000000048</v>
      </c>
      <c r="G6767" s="39">
        <f t="shared" si="395"/>
        <v>168.66100000000048</v>
      </c>
      <c r="H6767" s="39">
        <f t="shared" si="396"/>
        <v>168.67410000000046</v>
      </c>
      <c r="I6767" s="42">
        <v>8.0500000000000007</v>
      </c>
      <c r="J6767" s="42">
        <v>97.84</v>
      </c>
      <c r="K6767" s="42">
        <v>24.76</v>
      </c>
      <c r="L6767" s="42">
        <v>0.14000000000000001</v>
      </c>
      <c r="M6767" s="42">
        <v>6.5</v>
      </c>
      <c r="N6767" s="42">
        <v>1.1200000000000001</v>
      </c>
      <c r="O6767" s="42">
        <v>0</v>
      </c>
      <c r="P6767" s="42">
        <v>3.99</v>
      </c>
    </row>
    <row r="6768" spans="1:16" s="30" customFormat="1" x14ac:dyDescent="0.25">
      <c r="A6768" s="28" t="s">
        <v>1202</v>
      </c>
      <c r="B6768" s="28"/>
      <c r="C6768" s="29">
        <v>1409</v>
      </c>
      <c r="D6768" s="30">
        <v>-1</v>
      </c>
      <c r="E6768" s="30">
        <v>2.2000000000000002</v>
      </c>
      <c r="F6768" s="39">
        <f t="shared" si="394"/>
        <v>168.67410000000046</v>
      </c>
      <c r="G6768" s="39">
        <f t="shared" si="395"/>
        <v>168.68510000000046</v>
      </c>
      <c r="H6768" s="39">
        <f t="shared" si="396"/>
        <v>168.69610000000046</v>
      </c>
      <c r="I6768" s="42">
        <v>7.49</v>
      </c>
      <c r="J6768" s="42">
        <v>92.16</v>
      </c>
      <c r="K6768" s="42">
        <v>21.57</v>
      </c>
      <c r="L6768" s="42">
        <v>0.35</v>
      </c>
      <c r="M6768" s="42">
        <v>3.42</v>
      </c>
      <c r="N6768" s="42">
        <v>0.85</v>
      </c>
      <c r="O6768" s="42">
        <v>0.02</v>
      </c>
      <c r="P6768" s="42">
        <v>4.72</v>
      </c>
    </row>
    <row r="6769" spans="1:16" s="30" customFormat="1" x14ac:dyDescent="0.25">
      <c r="A6769" s="28" t="s">
        <v>1203</v>
      </c>
      <c r="B6769" s="28"/>
      <c r="C6769" s="29">
        <v>1409</v>
      </c>
      <c r="D6769" s="30">
        <v>-1</v>
      </c>
      <c r="E6769" s="30">
        <v>2.62</v>
      </c>
      <c r="F6769" s="39">
        <f t="shared" si="394"/>
        <v>168.69610000000046</v>
      </c>
      <c r="G6769" s="39">
        <f t="shared" si="395"/>
        <v>168.70920000000046</v>
      </c>
      <c r="H6769" s="39">
        <f t="shared" si="396"/>
        <v>168.72230000000044</v>
      </c>
      <c r="I6769" s="42">
        <v>6.14</v>
      </c>
      <c r="J6769" s="42">
        <v>87.33</v>
      </c>
      <c r="K6769" s="42">
        <v>17.45</v>
      </c>
      <c r="L6769" s="42">
        <v>0.14000000000000001</v>
      </c>
      <c r="M6769" s="42">
        <v>1.88</v>
      </c>
      <c r="N6769" s="42">
        <v>0.55000000000000004</v>
      </c>
      <c r="O6769" s="42">
        <v>0.69</v>
      </c>
      <c r="P6769" s="42">
        <v>3.85</v>
      </c>
    </row>
    <row r="6770" spans="1:16" s="30" customFormat="1" x14ac:dyDescent="0.25">
      <c r="A6770" s="28" t="s">
        <v>1204</v>
      </c>
      <c r="B6770" s="28"/>
      <c r="C6770" s="29">
        <v>1409</v>
      </c>
      <c r="D6770" s="30">
        <v>1409</v>
      </c>
      <c r="E6770" s="30">
        <v>2.62</v>
      </c>
      <c r="F6770" s="39">
        <f t="shared" si="394"/>
        <v>168.72230000000044</v>
      </c>
      <c r="G6770" s="39">
        <f t="shared" si="395"/>
        <v>168.73540000000045</v>
      </c>
      <c r="H6770" s="39">
        <f t="shared" si="396"/>
        <v>168.74850000000043</v>
      </c>
      <c r="I6770" s="42">
        <v>7.98</v>
      </c>
      <c r="J6770" s="42">
        <v>82.81</v>
      </c>
      <c r="K6770" s="42">
        <v>28.34</v>
      </c>
      <c r="L6770" s="42">
        <v>0.86</v>
      </c>
      <c r="M6770" s="42">
        <v>1.99</v>
      </c>
      <c r="N6770" s="42">
        <v>0.59</v>
      </c>
      <c r="O6770" s="42">
        <v>1.88</v>
      </c>
      <c r="P6770" s="42">
        <v>17.440000000000001</v>
      </c>
    </row>
    <row r="6771" spans="1:16" s="30" customFormat="1" x14ac:dyDescent="0.25">
      <c r="A6771" s="28" t="s">
        <v>1226</v>
      </c>
      <c r="B6771" s="28"/>
      <c r="C6771" s="29">
        <v>1408</v>
      </c>
      <c r="D6771" s="30">
        <v>-1</v>
      </c>
      <c r="E6771" s="30">
        <v>2.62</v>
      </c>
      <c r="F6771" s="39">
        <f t="shared" si="394"/>
        <v>168.74850000000043</v>
      </c>
      <c r="G6771" s="39">
        <f t="shared" si="395"/>
        <v>168.76160000000044</v>
      </c>
      <c r="H6771" s="39">
        <f t="shared" si="396"/>
        <v>168.77470000000042</v>
      </c>
      <c r="I6771" s="42">
        <v>9.0299999999999994</v>
      </c>
      <c r="J6771" s="42">
        <v>70.790000000000006</v>
      </c>
      <c r="K6771" s="42">
        <v>18.62</v>
      </c>
      <c r="L6771" s="42">
        <v>2.76</v>
      </c>
      <c r="M6771" s="42">
        <v>2.65</v>
      </c>
      <c r="N6771" s="42">
        <v>0.63</v>
      </c>
      <c r="O6771" s="42">
        <v>0.95</v>
      </c>
      <c r="P6771" s="42">
        <v>14.6</v>
      </c>
    </row>
    <row r="6772" spans="1:16" s="30" customFormat="1" x14ac:dyDescent="0.25">
      <c r="A6772" s="28" t="s">
        <v>1227</v>
      </c>
      <c r="B6772" s="28"/>
      <c r="C6772" s="29">
        <v>1408</v>
      </c>
      <c r="D6772" s="30">
        <v>-1</v>
      </c>
      <c r="E6772" s="30">
        <v>2.62</v>
      </c>
      <c r="F6772" s="39">
        <f t="shared" si="394"/>
        <v>168.77470000000042</v>
      </c>
      <c r="G6772" s="39">
        <f t="shared" si="395"/>
        <v>168.78780000000043</v>
      </c>
      <c r="H6772" s="39">
        <f t="shared" si="396"/>
        <v>168.80090000000041</v>
      </c>
      <c r="I6772" s="42">
        <v>31.32</v>
      </c>
      <c r="J6772" s="42">
        <v>46.41</v>
      </c>
      <c r="K6772" s="42">
        <v>25.77</v>
      </c>
      <c r="L6772" s="42">
        <v>17.73</v>
      </c>
      <c r="M6772" s="42">
        <v>5.51</v>
      </c>
      <c r="N6772" s="42">
        <v>0.71</v>
      </c>
      <c r="O6772" s="42">
        <v>6.31</v>
      </c>
      <c r="P6772" s="42">
        <v>6.15</v>
      </c>
    </row>
    <row r="6773" spans="1:16" s="30" customFormat="1" x14ac:dyDescent="0.25">
      <c r="A6773" s="28" t="s">
        <v>1228</v>
      </c>
      <c r="B6773" s="28"/>
      <c r="C6773" s="29">
        <v>1408</v>
      </c>
      <c r="D6773" s="30">
        <v>-1</v>
      </c>
      <c r="E6773" s="30">
        <v>2.62</v>
      </c>
      <c r="F6773" s="39">
        <f t="shared" si="394"/>
        <v>168.80090000000041</v>
      </c>
      <c r="G6773" s="39">
        <f t="shared" si="395"/>
        <v>168.81400000000042</v>
      </c>
      <c r="H6773" s="39">
        <f t="shared" si="396"/>
        <v>168.8271000000004</v>
      </c>
      <c r="I6773" s="42">
        <v>17.920000000000002</v>
      </c>
      <c r="J6773" s="42">
        <v>39.69</v>
      </c>
      <c r="K6773" s="42">
        <v>26.78</v>
      </c>
      <c r="L6773" s="42">
        <v>8.19</v>
      </c>
      <c r="M6773" s="42">
        <v>3.19</v>
      </c>
      <c r="N6773" s="42">
        <v>0.62</v>
      </c>
      <c r="O6773" s="42">
        <v>4.1399999999999997</v>
      </c>
      <c r="P6773" s="42">
        <v>5.03</v>
      </c>
    </row>
    <row r="6774" spans="1:16" s="30" customFormat="1" x14ac:dyDescent="0.25">
      <c r="A6774" s="28" t="s">
        <v>1205</v>
      </c>
      <c r="B6774" s="28"/>
      <c r="C6774" s="29">
        <v>1408</v>
      </c>
      <c r="D6774" s="30">
        <v>-1</v>
      </c>
      <c r="E6774" s="30">
        <v>2.62</v>
      </c>
      <c r="F6774" s="39">
        <f t="shared" si="394"/>
        <v>168.8271000000004</v>
      </c>
      <c r="G6774" s="39">
        <f t="shared" si="395"/>
        <v>168.84020000000041</v>
      </c>
      <c r="H6774" s="39">
        <f t="shared" si="396"/>
        <v>168.85330000000039</v>
      </c>
      <c r="I6774" s="42">
        <v>7.71</v>
      </c>
      <c r="J6774" s="42">
        <v>39.81</v>
      </c>
      <c r="K6774" s="42">
        <v>13.68</v>
      </c>
      <c r="L6774" s="42">
        <v>0.98</v>
      </c>
      <c r="M6774" s="42">
        <v>1.1299999999999999</v>
      </c>
      <c r="N6774" s="42">
        <v>0.33</v>
      </c>
      <c r="O6774" s="42">
        <v>0.88</v>
      </c>
      <c r="P6774" s="42">
        <v>5.35</v>
      </c>
    </row>
    <row r="6775" spans="1:16" s="30" customFormat="1" x14ac:dyDescent="0.25">
      <c r="A6775" s="28" t="s">
        <v>1207</v>
      </c>
      <c r="B6775" s="28"/>
      <c r="C6775" s="29">
        <v>1408</v>
      </c>
      <c r="D6775" s="30">
        <v>-1</v>
      </c>
      <c r="E6775" s="30">
        <v>2.62</v>
      </c>
      <c r="F6775" s="39">
        <f t="shared" si="394"/>
        <v>168.85330000000039</v>
      </c>
      <c r="G6775" s="39">
        <f t="shared" si="395"/>
        <v>168.8664000000004</v>
      </c>
      <c r="H6775" s="39">
        <f t="shared" si="396"/>
        <v>168.87950000000038</v>
      </c>
      <c r="I6775" s="42">
        <v>4.9400000000000004</v>
      </c>
      <c r="J6775" s="42">
        <v>60.05</v>
      </c>
      <c r="K6775" s="42">
        <v>17.54</v>
      </c>
      <c r="L6775" s="42">
        <v>0.6</v>
      </c>
      <c r="M6775" s="42">
        <v>3.87</v>
      </c>
      <c r="N6775" s="42">
        <v>0.72</v>
      </c>
      <c r="O6775" s="42">
        <v>0.49</v>
      </c>
      <c r="P6775" s="42">
        <v>5.51</v>
      </c>
    </row>
    <row r="6776" spans="1:16" s="30" customFormat="1" x14ac:dyDescent="0.25">
      <c r="A6776" s="28" t="s">
        <v>1208</v>
      </c>
      <c r="B6776" s="28"/>
      <c r="C6776" s="29">
        <v>1408</v>
      </c>
      <c r="D6776" s="30">
        <v>-1</v>
      </c>
      <c r="E6776" s="30">
        <v>2.62</v>
      </c>
      <c r="F6776" s="39">
        <f t="shared" si="394"/>
        <v>168.87950000000038</v>
      </c>
      <c r="G6776" s="39">
        <f t="shared" si="395"/>
        <v>168.89260000000039</v>
      </c>
      <c r="H6776" s="39">
        <f t="shared" si="396"/>
        <v>168.90570000000037</v>
      </c>
      <c r="I6776" s="42">
        <v>7.59</v>
      </c>
      <c r="J6776" s="42">
        <v>61.69</v>
      </c>
      <c r="K6776" s="42">
        <v>35.68</v>
      </c>
      <c r="L6776" s="42">
        <v>0.64</v>
      </c>
      <c r="M6776" s="42">
        <v>10.68</v>
      </c>
      <c r="N6776" s="42">
        <v>1.41</v>
      </c>
      <c r="O6776" s="42">
        <v>1.18</v>
      </c>
      <c r="P6776" s="42">
        <v>7.25</v>
      </c>
    </row>
    <row r="6777" spans="1:16" s="30" customFormat="1" x14ac:dyDescent="0.25">
      <c r="A6777" s="28" t="s">
        <v>1209</v>
      </c>
      <c r="B6777" s="28" t="s">
        <v>246</v>
      </c>
      <c r="C6777" s="29">
        <v>1408</v>
      </c>
      <c r="D6777" s="30">
        <v>1408</v>
      </c>
      <c r="E6777" s="30">
        <v>1.4</v>
      </c>
      <c r="F6777" s="39">
        <f t="shared" si="394"/>
        <v>168.90570000000037</v>
      </c>
      <c r="G6777" s="39">
        <f t="shared" si="395"/>
        <v>168.91270000000037</v>
      </c>
      <c r="H6777" s="39">
        <f t="shared" si="396"/>
        <v>168.91970000000038</v>
      </c>
      <c r="I6777" s="42">
        <v>12.4</v>
      </c>
      <c r="J6777" s="42">
        <v>73.010000000000005</v>
      </c>
      <c r="K6777" s="42">
        <v>77.900000000000006</v>
      </c>
      <c r="L6777" s="42">
        <v>3.08</v>
      </c>
      <c r="M6777" s="42">
        <v>13.15</v>
      </c>
      <c r="N6777" s="42">
        <v>2.92</v>
      </c>
      <c r="O6777" s="42">
        <v>10.3</v>
      </c>
      <c r="P6777" s="42">
        <v>28.41</v>
      </c>
    </row>
    <row r="6778" spans="1:16" s="30" customFormat="1" x14ac:dyDescent="0.25">
      <c r="A6778" s="28" t="s">
        <v>1210</v>
      </c>
      <c r="B6778" s="28" t="s">
        <v>1229</v>
      </c>
      <c r="C6778" s="29">
        <v>1407</v>
      </c>
      <c r="D6778" s="30">
        <v>-1</v>
      </c>
      <c r="E6778" s="30">
        <v>2.61</v>
      </c>
      <c r="F6778" s="39">
        <f t="shared" si="394"/>
        <v>168.91970000000038</v>
      </c>
      <c r="G6778" s="39">
        <f t="shared" si="395"/>
        <v>168.93275000000037</v>
      </c>
      <c r="H6778" s="39">
        <f t="shared" si="396"/>
        <v>168.94580000000039</v>
      </c>
      <c r="I6778" s="42">
        <v>12.76</v>
      </c>
      <c r="J6778" s="42">
        <v>129.86000000000001</v>
      </c>
      <c r="K6778" s="42">
        <v>25.67</v>
      </c>
      <c r="L6778" s="42">
        <v>5.64</v>
      </c>
      <c r="M6778" s="42">
        <v>21.57</v>
      </c>
      <c r="N6778" s="42">
        <v>2.2000000000000002</v>
      </c>
      <c r="O6778" s="42">
        <v>1.44</v>
      </c>
      <c r="P6778" s="42">
        <v>21.02</v>
      </c>
    </row>
    <row r="6779" spans="1:16" s="30" customFormat="1" x14ac:dyDescent="0.25">
      <c r="A6779" s="28" t="s">
        <v>1211</v>
      </c>
      <c r="B6779" s="28" t="s">
        <v>961</v>
      </c>
      <c r="C6779" s="29">
        <v>1407</v>
      </c>
      <c r="D6779" s="30">
        <v>-1</v>
      </c>
      <c r="E6779" s="30">
        <v>2.61</v>
      </c>
      <c r="F6779" s="39">
        <f t="shared" si="394"/>
        <v>168.94580000000039</v>
      </c>
      <c r="G6779" s="39">
        <f t="shared" si="395"/>
        <v>168.95885000000038</v>
      </c>
      <c r="H6779" s="39">
        <f t="shared" si="396"/>
        <v>168.9719000000004</v>
      </c>
      <c r="I6779" s="42">
        <v>6.21</v>
      </c>
      <c r="J6779" s="42">
        <v>61.33</v>
      </c>
      <c r="K6779" s="42">
        <v>23.19</v>
      </c>
      <c r="L6779" s="42">
        <v>3.59</v>
      </c>
      <c r="M6779" s="42">
        <v>4.84</v>
      </c>
      <c r="N6779" s="42">
        <v>0.98</v>
      </c>
      <c r="O6779" s="42">
        <v>1.86</v>
      </c>
      <c r="P6779" s="42">
        <v>19.95</v>
      </c>
    </row>
    <row r="6780" spans="1:16" s="30" customFormat="1" x14ac:dyDescent="0.25">
      <c r="A6780" s="28" t="s">
        <v>1212</v>
      </c>
      <c r="B6780" s="28"/>
      <c r="C6780" s="29">
        <v>1407</v>
      </c>
      <c r="D6780" s="30">
        <v>-1</v>
      </c>
      <c r="E6780" s="30">
        <v>2.61</v>
      </c>
      <c r="F6780" s="39">
        <f t="shared" si="394"/>
        <v>168.9719000000004</v>
      </c>
      <c r="G6780" s="39">
        <f t="shared" si="395"/>
        <v>168.9849500000004</v>
      </c>
      <c r="H6780" s="39">
        <f t="shared" si="396"/>
        <v>168.99800000000042</v>
      </c>
      <c r="I6780" s="42">
        <v>12.85</v>
      </c>
      <c r="J6780" s="42">
        <v>49.04</v>
      </c>
      <c r="K6780" s="42">
        <v>24.97</v>
      </c>
      <c r="L6780" s="42">
        <v>6.94</v>
      </c>
      <c r="M6780" s="42">
        <v>5.81</v>
      </c>
      <c r="N6780" s="42">
        <v>0.86</v>
      </c>
      <c r="O6780" s="42">
        <v>4.78</v>
      </c>
      <c r="P6780" s="42">
        <v>12.55</v>
      </c>
    </row>
    <row r="6781" spans="1:16" s="30" customFormat="1" x14ac:dyDescent="0.25">
      <c r="A6781" s="28" t="s">
        <v>1213</v>
      </c>
      <c r="B6781" s="28"/>
      <c r="C6781" s="29">
        <v>1407</v>
      </c>
      <c r="D6781" s="30">
        <v>-1</v>
      </c>
      <c r="E6781" s="30">
        <v>2.61</v>
      </c>
      <c r="F6781" s="39">
        <f t="shared" si="394"/>
        <v>168.99800000000042</v>
      </c>
      <c r="G6781" s="39">
        <f t="shared" si="395"/>
        <v>169.01105000000041</v>
      </c>
      <c r="H6781" s="39">
        <f t="shared" si="396"/>
        <v>169.02410000000043</v>
      </c>
      <c r="I6781" s="42">
        <v>4.28</v>
      </c>
      <c r="J6781" s="42">
        <v>47.22</v>
      </c>
      <c r="K6781" s="42">
        <v>7.76</v>
      </c>
      <c r="L6781" s="42">
        <v>1.31</v>
      </c>
      <c r="M6781" s="42">
        <v>4.78</v>
      </c>
      <c r="N6781" s="42">
        <v>0.76</v>
      </c>
      <c r="O6781" s="42">
        <v>1.0900000000000001</v>
      </c>
      <c r="P6781" s="42">
        <v>6.95</v>
      </c>
    </row>
    <row r="6782" spans="1:16" s="30" customFormat="1" x14ac:dyDescent="0.25">
      <c r="A6782" s="28" t="s">
        <v>1214</v>
      </c>
      <c r="B6782" s="28"/>
      <c r="C6782" s="29">
        <v>1407</v>
      </c>
      <c r="D6782" s="30">
        <v>-1</v>
      </c>
      <c r="E6782" s="30">
        <v>2.61</v>
      </c>
      <c r="F6782" s="39">
        <f t="shared" si="394"/>
        <v>169.02410000000043</v>
      </c>
      <c r="G6782" s="39">
        <f t="shared" si="395"/>
        <v>169.03715000000042</v>
      </c>
      <c r="H6782" s="39">
        <f t="shared" si="396"/>
        <v>169.05020000000044</v>
      </c>
      <c r="I6782" s="42">
        <v>5.05</v>
      </c>
      <c r="J6782" s="42">
        <v>43.35</v>
      </c>
      <c r="K6782" s="42">
        <v>6.97</v>
      </c>
      <c r="L6782" s="42">
        <v>1.56</v>
      </c>
      <c r="M6782" s="42">
        <v>2.93</v>
      </c>
      <c r="N6782" s="42">
        <v>0.77</v>
      </c>
      <c r="O6782" s="42">
        <v>0.57999999999999996</v>
      </c>
      <c r="P6782" s="42">
        <v>3.81</v>
      </c>
    </row>
    <row r="6783" spans="1:16" s="30" customFormat="1" x14ac:dyDescent="0.25">
      <c r="A6783" s="28" t="s">
        <v>1215</v>
      </c>
      <c r="B6783" s="28"/>
      <c r="C6783" s="29">
        <v>1407</v>
      </c>
      <c r="D6783" s="30">
        <v>-1</v>
      </c>
      <c r="E6783" s="30">
        <v>2.61</v>
      </c>
      <c r="F6783" s="39">
        <f t="shared" si="394"/>
        <v>169.05020000000044</v>
      </c>
      <c r="G6783" s="39">
        <f t="shared" si="395"/>
        <v>169.06325000000044</v>
      </c>
      <c r="H6783" s="39">
        <f t="shared" si="396"/>
        <v>169.07630000000046</v>
      </c>
      <c r="I6783" s="42">
        <v>4.9400000000000004</v>
      </c>
      <c r="J6783" s="42">
        <v>50.46</v>
      </c>
      <c r="K6783" s="42">
        <v>6.19</v>
      </c>
      <c r="L6783" s="42">
        <v>1.05</v>
      </c>
      <c r="M6783" s="42">
        <v>1.51</v>
      </c>
      <c r="N6783" s="42">
        <v>0.39</v>
      </c>
      <c r="O6783" s="42">
        <v>1.02</v>
      </c>
      <c r="P6783" s="42">
        <v>2.39</v>
      </c>
    </row>
    <row r="6784" spans="1:16" s="30" customFormat="1" x14ac:dyDescent="0.25">
      <c r="A6784" s="28" t="s">
        <v>1216</v>
      </c>
      <c r="B6784" s="28"/>
      <c r="C6784" s="29">
        <v>1407</v>
      </c>
      <c r="D6784" s="30">
        <v>-1</v>
      </c>
      <c r="E6784" s="30">
        <v>2.61</v>
      </c>
      <c r="F6784" s="39">
        <f t="shared" si="394"/>
        <v>169.07630000000046</v>
      </c>
      <c r="G6784" s="39">
        <f t="shared" si="395"/>
        <v>169.08935000000045</v>
      </c>
      <c r="H6784" s="39">
        <f t="shared" si="396"/>
        <v>169.10240000000047</v>
      </c>
      <c r="I6784" s="42">
        <v>11.66</v>
      </c>
      <c r="J6784" s="42">
        <v>61.97</v>
      </c>
      <c r="K6784" s="42">
        <v>15.25</v>
      </c>
      <c r="L6784" s="42">
        <v>5.0199999999999996</v>
      </c>
      <c r="M6784" s="42">
        <v>3.23</v>
      </c>
      <c r="N6784" s="42">
        <v>1.1399999999999999</v>
      </c>
      <c r="O6784" s="42">
        <v>2.0699999999999998</v>
      </c>
      <c r="P6784" s="42">
        <v>7.23</v>
      </c>
    </row>
    <row r="6785" spans="1:16" s="30" customFormat="1" x14ac:dyDescent="0.25">
      <c r="A6785" s="28" t="s">
        <v>1217</v>
      </c>
      <c r="B6785" s="28"/>
      <c r="C6785" s="29">
        <v>1407</v>
      </c>
      <c r="D6785" s="30">
        <v>1407</v>
      </c>
      <c r="E6785" s="30">
        <v>3</v>
      </c>
      <c r="F6785" s="39">
        <f t="shared" si="394"/>
        <v>169.10240000000047</v>
      </c>
      <c r="G6785" s="39">
        <f t="shared" si="395"/>
        <v>169.11740000000046</v>
      </c>
      <c r="H6785" s="39">
        <f t="shared" si="396"/>
        <v>169.13240000000047</v>
      </c>
      <c r="I6785" s="42">
        <v>10.49</v>
      </c>
      <c r="J6785" s="42">
        <v>71.040000000000006</v>
      </c>
      <c r="K6785" s="42">
        <v>15.92</v>
      </c>
      <c r="L6785" s="42">
        <v>3.21</v>
      </c>
      <c r="M6785" s="42">
        <v>8.8800000000000008</v>
      </c>
      <c r="N6785" s="42">
        <v>2.0099999999999998</v>
      </c>
      <c r="O6785" s="42">
        <v>0.96</v>
      </c>
      <c r="P6785" s="42">
        <v>8.02</v>
      </c>
    </row>
    <row r="6786" spans="1:16" s="30" customFormat="1" x14ac:dyDescent="0.25">
      <c r="A6786" s="28" t="s">
        <v>1218</v>
      </c>
      <c r="B6786" s="28"/>
      <c r="C6786" s="29">
        <v>1406</v>
      </c>
      <c r="D6786" s="30">
        <v>-1</v>
      </c>
      <c r="E6786" s="30">
        <v>2.61</v>
      </c>
      <c r="F6786" s="39">
        <f t="shared" si="394"/>
        <v>169.13240000000047</v>
      </c>
      <c r="G6786" s="39">
        <f t="shared" si="395"/>
        <v>169.14545000000047</v>
      </c>
      <c r="H6786" s="39">
        <f t="shared" si="396"/>
        <v>169.15850000000049</v>
      </c>
      <c r="I6786" s="42">
        <v>2.71</v>
      </c>
      <c r="J6786" s="42">
        <v>56.52</v>
      </c>
      <c r="K6786" s="42">
        <v>8.14</v>
      </c>
      <c r="L6786" s="42">
        <v>0.21</v>
      </c>
      <c r="M6786" s="42">
        <v>1.34</v>
      </c>
      <c r="N6786" s="42">
        <v>0.45</v>
      </c>
      <c r="O6786" s="42">
        <v>0.59</v>
      </c>
      <c r="P6786" s="42">
        <v>4.8899999999999997</v>
      </c>
    </row>
    <row r="6787" spans="1:16" s="30" customFormat="1" x14ac:dyDescent="0.25">
      <c r="A6787" s="28" t="s">
        <v>1219</v>
      </c>
      <c r="B6787" s="28"/>
      <c r="C6787" s="29">
        <v>1406</v>
      </c>
      <c r="D6787" s="30">
        <v>-1</v>
      </c>
      <c r="E6787" s="30">
        <v>2.61</v>
      </c>
      <c r="F6787" s="39">
        <f t="shared" si="394"/>
        <v>169.15850000000049</v>
      </c>
      <c r="G6787" s="39">
        <f t="shared" si="395"/>
        <v>169.17155000000048</v>
      </c>
      <c r="H6787" s="39">
        <f t="shared" si="396"/>
        <v>169.1846000000005</v>
      </c>
      <c r="I6787" s="42">
        <v>2.14</v>
      </c>
      <c r="J6787" s="42">
        <v>38.82</v>
      </c>
      <c r="K6787" s="42">
        <v>7.86</v>
      </c>
      <c r="L6787" s="42">
        <v>0.12</v>
      </c>
      <c r="M6787" s="42">
        <v>3.22</v>
      </c>
      <c r="N6787" s="42">
        <v>0.5</v>
      </c>
      <c r="O6787" s="42">
        <v>0.01</v>
      </c>
      <c r="P6787" s="42">
        <v>5.86</v>
      </c>
    </row>
    <row r="6788" spans="1:16" s="30" customFormat="1" x14ac:dyDescent="0.25">
      <c r="A6788" s="28" t="s">
        <v>1220</v>
      </c>
      <c r="B6788" s="28"/>
      <c r="C6788" s="29">
        <v>1406</v>
      </c>
      <c r="D6788" s="30">
        <v>-1</v>
      </c>
      <c r="E6788" s="30">
        <v>2.61</v>
      </c>
      <c r="F6788" s="39">
        <f t="shared" si="394"/>
        <v>169.1846000000005</v>
      </c>
      <c r="G6788" s="39">
        <f t="shared" si="395"/>
        <v>169.19765000000049</v>
      </c>
      <c r="H6788" s="39">
        <f t="shared" si="396"/>
        <v>169.21070000000051</v>
      </c>
      <c r="I6788" s="42">
        <v>2.16</v>
      </c>
      <c r="J6788" s="42">
        <v>29.58</v>
      </c>
      <c r="K6788" s="42">
        <v>5.28</v>
      </c>
      <c r="L6788" s="42">
        <v>0.14000000000000001</v>
      </c>
      <c r="M6788" s="42">
        <v>1.01</v>
      </c>
      <c r="N6788" s="42">
        <v>0.4</v>
      </c>
      <c r="O6788" s="42">
        <v>0.01</v>
      </c>
      <c r="P6788" s="42">
        <v>1.89</v>
      </c>
    </row>
    <row r="6789" spans="1:16" s="30" customFormat="1" x14ac:dyDescent="0.25">
      <c r="A6789" s="28" t="s">
        <v>1149</v>
      </c>
      <c r="B6789" s="28"/>
      <c r="C6789" s="29">
        <v>1406</v>
      </c>
      <c r="D6789" s="30">
        <v>-1</v>
      </c>
      <c r="E6789" s="30">
        <v>2.61</v>
      </c>
      <c r="F6789" s="39">
        <f t="shared" si="394"/>
        <v>169.21070000000051</v>
      </c>
      <c r="G6789" s="39">
        <f t="shared" si="395"/>
        <v>169.22375000000051</v>
      </c>
      <c r="H6789" s="39">
        <f t="shared" si="396"/>
        <v>169.23680000000053</v>
      </c>
      <c r="I6789" s="42">
        <v>3.57</v>
      </c>
      <c r="J6789" s="42">
        <v>49.69</v>
      </c>
      <c r="K6789" s="42">
        <v>14.25</v>
      </c>
      <c r="L6789" s="42">
        <v>0.12</v>
      </c>
      <c r="M6789" s="42">
        <v>7.61</v>
      </c>
      <c r="N6789" s="42">
        <v>1.22</v>
      </c>
      <c r="O6789" s="42">
        <v>0.01</v>
      </c>
      <c r="P6789" s="42">
        <v>3.24</v>
      </c>
    </row>
    <row r="6790" spans="1:16" s="30" customFormat="1" x14ac:dyDescent="0.25">
      <c r="A6790" s="28" t="s">
        <v>1150</v>
      </c>
      <c r="B6790" s="28"/>
      <c r="C6790" s="29">
        <v>1406</v>
      </c>
      <c r="D6790" s="30">
        <v>-1</v>
      </c>
      <c r="E6790" s="30">
        <v>2.61</v>
      </c>
      <c r="F6790" s="39">
        <f t="shared" si="394"/>
        <v>169.23680000000053</v>
      </c>
      <c r="G6790" s="39">
        <f t="shared" si="395"/>
        <v>169.24985000000052</v>
      </c>
      <c r="H6790" s="39">
        <f t="shared" si="396"/>
        <v>169.26290000000054</v>
      </c>
      <c r="I6790" s="42">
        <v>6.4</v>
      </c>
      <c r="J6790" s="42">
        <v>61.42</v>
      </c>
      <c r="K6790" s="42">
        <v>14.26</v>
      </c>
      <c r="L6790" s="42">
        <v>4.0599999999999996</v>
      </c>
      <c r="M6790" s="42">
        <v>8.51</v>
      </c>
      <c r="N6790" s="42">
        <v>3.5</v>
      </c>
      <c r="O6790" s="42">
        <v>0</v>
      </c>
      <c r="P6790" s="42">
        <v>6.69</v>
      </c>
    </row>
    <row r="6791" spans="1:16" s="30" customFormat="1" x14ac:dyDescent="0.25">
      <c r="A6791" s="28" t="s">
        <v>1151</v>
      </c>
      <c r="B6791" s="28"/>
      <c r="C6791" s="29">
        <v>1406</v>
      </c>
      <c r="D6791" s="30">
        <v>-1</v>
      </c>
      <c r="E6791" s="30">
        <v>2.61</v>
      </c>
      <c r="F6791" s="39">
        <f t="shared" si="394"/>
        <v>169.26290000000054</v>
      </c>
      <c r="G6791" s="39">
        <f t="shared" si="395"/>
        <v>169.27595000000053</v>
      </c>
      <c r="H6791" s="39">
        <f t="shared" si="396"/>
        <v>169.28900000000056</v>
      </c>
      <c r="I6791" s="42">
        <v>6.14</v>
      </c>
      <c r="J6791" s="42">
        <v>65.62</v>
      </c>
      <c r="K6791" s="42">
        <v>40.24</v>
      </c>
      <c r="L6791" s="42">
        <v>3.15</v>
      </c>
      <c r="M6791" s="42">
        <v>6.37</v>
      </c>
      <c r="N6791" s="42">
        <v>1.71</v>
      </c>
      <c r="O6791" s="42">
        <v>3.71</v>
      </c>
      <c r="P6791" s="42">
        <v>20.84</v>
      </c>
    </row>
    <row r="6792" spans="1:16" s="30" customFormat="1" x14ac:dyDescent="0.25">
      <c r="A6792" s="28" t="s">
        <v>1152</v>
      </c>
      <c r="B6792" s="28"/>
      <c r="C6792" s="29">
        <v>1406</v>
      </c>
      <c r="D6792" s="30">
        <v>1406</v>
      </c>
      <c r="E6792" s="30">
        <v>2.61</v>
      </c>
      <c r="F6792" s="39">
        <f t="shared" si="394"/>
        <v>169.28900000000056</v>
      </c>
      <c r="G6792" s="39">
        <f t="shared" si="395"/>
        <v>169.30205000000055</v>
      </c>
      <c r="H6792" s="39">
        <f t="shared" si="396"/>
        <v>169.31510000000057</v>
      </c>
      <c r="I6792" s="42">
        <v>24.57</v>
      </c>
      <c r="J6792" s="42">
        <v>41.99</v>
      </c>
      <c r="K6792" s="42">
        <v>43.51</v>
      </c>
      <c r="L6792" s="42">
        <v>7.93</v>
      </c>
      <c r="M6792" s="42">
        <v>4.03</v>
      </c>
      <c r="N6792" s="42">
        <v>0.81</v>
      </c>
      <c r="O6792" s="42">
        <v>3.26</v>
      </c>
      <c r="P6792" s="42">
        <v>24.04</v>
      </c>
    </row>
    <row r="6793" spans="1:16" s="30" customFormat="1" x14ac:dyDescent="0.25">
      <c r="A6793" s="28" t="s">
        <v>1153</v>
      </c>
      <c r="B6793" s="28"/>
      <c r="C6793" s="29">
        <v>1405</v>
      </c>
      <c r="D6793" s="30">
        <v>-1</v>
      </c>
      <c r="E6793" s="30">
        <v>2.61</v>
      </c>
      <c r="F6793" s="39">
        <f t="shared" si="394"/>
        <v>169.31510000000057</v>
      </c>
      <c r="G6793" s="39">
        <f t="shared" si="395"/>
        <v>169.32815000000056</v>
      </c>
      <c r="H6793" s="39">
        <f t="shared" si="396"/>
        <v>169.34120000000058</v>
      </c>
      <c r="I6793" s="42">
        <v>26.35</v>
      </c>
      <c r="J6793" s="42">
        <v>38.17</v>
      </c>
      <c r="K6793" s="42">
        <v>18.07</v>
      </c>
      <c r="L6793" s="42">
        <v>17.440000000000001</v>
      </c>
      <c r="M6793" s="42">
        <v>5.2</v>
      </c>
      <c r="N6793" s="42">
        <v>1.97</v>
      </c>
      <c r="O6793" s="42">
        <v>3.49</v>
      </c>
      <c r="P6793" s="42">
        <v>8.6</v>
      </c>
    </row>
    <row r="6794" spans="1:16" s="30" customFormat="1" x14ac:dyDescent="0.25">
      <c r="A6794" s="28" t="s">
        <v>1154</v>
      </c>
      <c r="B6794" s="28"/>
      <c r="C6794" s="29">
        <v>1405</v>
      </c>
      <c r="D6794" s="30">
        <v>-1</v>
      </c>
      <c r="E6794" s="30">
        <v>2.61</v>
      </c>
      <c r="F6794" s="39">
        <f t="shared" si="394"/>
        <v>169.34120000000058</v>
      </c>
      <c r="G6794" s="39">
        <f t="shared" si="395"/>
        <v>169.35425000000058</v>
      </c>
      <c r="H6794" s="39">
        <f t="shared" si="396"/>
        <v>169.3673000000006</v>
      </c>
      <c r="I6794" s="42">
        <v>7.22</v>
      </c>
      <c r="J6794" s="42">
        <v>38.090000000000003</v>
      </c>
      <c r="K6794" s="42">
        <v>12.13</v>
      </c>
      <c r="L6794" s="42">
        <v>2.73</v>
      </c>
      <c r="M6794" s="42">
        <v>2.4500000000000002</v>
      </c>
      <c r="N6794" s="42">
        <v>0.57999999999999996</v>
      </c>
      <c r="O6794" s="42">
        <v>1.1299999999999999</v>
      </c>
      <c r="P6794" s="42">
        <v>6.04</v>
      </c>
    </row>
    <row r="6795" spans="1:16" s="30" customFormat="1" x14ac:dyDescent="0.25">
      <c r="A6795" s="28" t="s">
        <v>1155</v>
      </c>
      <c r="B6795" s="28"/>
      <c r="C6795" s="29">
        <v>1405</v>
      </c>
      <c r="D6795" s="30">
        <v>-1</v>
      </c>
      <c r="E6795" s="30">
        <v>2.61</v>
      </c>
      <c r="F6795" s="39">
        <f t="shared" si="394"/>
        <v>169.3673000000006</v>
      </c>
      <c r="G6795" s="39">
        <f t="shared" si="395"/>
        <v>169.38035000000059</v>
      </c>
      <c r="H6795" s="39">
        <f t="shared" si="396"/>
        <v>169.39340000000061</v>
      </c>
      <c r="I6795" s="42">
        <v>4.28</v>
      </c>
      <c r="J6795" s="42">
        <v>45.93</v>
      </c>
      <c r="K6795" s="42">
        <v>12.43</v>
      </c>
      <c r="L6795" s="42">
        <v>0.82</v>
      </c>
      <c r="M6795" s="42">
        <v>1.65</v>
      </c>
      <c r="N6795" s="42">
        <v>0.69</v>
      </c>
      <c r="O6795" s="42">
        <v>0.69</v>
      </c>
      <c r="P6795" s="42">
        <v>6.83</v>
      </c>
    </row>
    <row r="6796" spans="1:16" s="30" customFormat="1" x14ac:dyDescent="0.25">
      <c r="A6796" s="28" t="s">
        <v>1156</v>
      </c>
      <c r="B6796" s="28"/>
      <c r="C6796" s="29">
        <v>1405</v>
      </c>
      <c r="D6796" s="30">
        <v>-1</v>
      </c>
      <c r="E6796" s="30">
        <v>2.61</v>
      </c>
      <c r="F6796" s="39">
        <f t="shared" si="394"/>
        <v>169.39340000000061</v>
      </c>
      <c r="G6796" s="39">
        <f t="shared" si="395"/>
        <v>169.4064500000006</v>
      </c>
      <c r="H6796" s="39">
        <f t="shared" si="396"/>
        <v>169.41950000000062</v>
      </c>
      <c r="I6796" s="42">
        <v>5.34</v>
      </c>
      <c r="J6796" s="42">
        <v>59.69</v>
      </c>
      <c r="K6796" s="42">
        <v>12.61</v>
      </c>
      <c r="L6796" s="42">
        <v>0.4</v>
      </c>
      <c r="M6796" s="42">
        <v>2.38</v>
      </c>
      <c r="N6796" s="42">
        <v>0.75</v>
      </c>
      <c r="O6796" s="42">
        <v>0.01</v>
      </c>
      <c r="P6796" s="42">
        <v>4.58</v>
      </c>
    </row>
    <row r="6797" spans="1:16" s="30" customFormat="1" x14ac:dyDescent="0.25">
      <c r="A6797" s="28" t="s">
        <v>1157</v>
      </c>
      <c r="B6797" s="28"/>
      <c r="C6797" s="29">
        <v>1405</v>
      </c>
      <c r="D6797" s="30">
        <v>-1</v>
      </c>
      <c r="E6797" s="30">
        <v>2.61</v>
      </c>
      <c r="F6797" s="39">
        <f t="shared" si="394"/>
        <v>169.41950000000062</v>
      </c>
      <c r="G6797" s="39">
        <f t="shared" si="395"/>
        <v>169.43255000000062</v>
      </c>
      <c r="H6797" s="39">
        <f t="shared" si="396"/>
        <v>169.44560000000064</v>
      </c>
      <c r="I6797" s="42">
        <v>4.63</v>
      </c>
      <c r="J6797" s="42">
        <v>73.959999999999994</v>
      </c>
      <c r="K6797" s="42">
        <v>12.52</v>
      </c>
      <c r="L6797" s="42">
        <v>0.98</v>
      </c>
      <c r="M6797" s="42">
        <v>2.42</v>
      </c>
      <c r="N6797" s="42">
        <v>0.98</v>
      </c>
      <c r="O6797" s="42">
        <v>0.01</v>
      </c>
      <c r="P6797" s="42">
        <v>4.67</v>
      </c>
    </row>
    <row r="6798" spans="1:16" s="30" customFormat="1" x14ac:dyDescent="0.25">
      <c r="A6798" s="28" t="s">
        <v>1158</v>
      </c>
      <c r="B6798" s="28"/>
      <c r="C6798" s="29">
        <v>1405</v>
      </c>
      <c r="D6798" s="30">
        <v>-1</v>
      </c>
      <c r="E6798" s="30">
        <v>2.61</v>
      </c>
      <c r="F6798" s="39">
        <f t="shared" si="394"/>
        <v>169.44560000000064</v>
      </c>
      <c r="G6798" s="39">
        <f t="shared" si="395"/>
        <v>169.45865000000063</v>
      </c>
      <c r="H6798" s="39">
        <f t="shared" si="396"/>
        <v>169.47170000000065</v>
      </c>
      <c r="I6798" s="42">
        <v>7.16</v>
      </c>
      <c r="J6798" s="42">
        <v>86.19</v>
      </c>
      <c r="K6798" s="42">
        <v>14</v>
      </c>
      <c r="L6798" s="42">
        <v>0.25</v>
      </c>
      <c r="M6798" s="42">
        <v>4.74</v>
      </c>
      <c r="N6798" s="42">
        <v>0.95</v>
      </c>
      <c r="O6798" s="42">
        <v>0</v>
      </c>
      <c r="P6798" s="42">
        <v>4.17</v>
      </c>
    </row>
    <row r="6799" spans="1:16" s="30" customFormat="1" x14ac:dyDescent="0.25">
      <c r="A6799" s="28" t="s">
        <v>1159</v>
      </c>
      <c r="B6799" s="28"/>
      <c r="C6799" s="29">
        <v>1405</v>
      </c>
      <c r="D6799" s="30">
        <v>-1</v>
      </c>
      <c r="E6799" s="30">
        <v>2.61</v>
      </c>
      <c r="F6799" s="39">
        <f t="shared" si="394"/>
        <v>169.47170000000065</v>
      </c>
      <c r="G6799" s="39">
        <f t="shared" si="395"/>
        <v>169.48475000000064</v>
      </c>
      <c r="H6799" s="39">
        <f t="shared" si="396"/>
        <v>169.49780000000067</v>
      </c>
      <c r="I6799" s="42">
        <v>6.66</v>
      </c>
      <c r="J6799" s="42">
        <v>83.7</v>
      </c>
      <c r="K6799" s="42">
        <v>14.12</v>
      </c>
      <c r="L6799" s="42">
        <v>0.86</v>
      </c>
      <c r="M6799" s="42">
        <v>4.3600000000000003</v>
      </c>
      <c r="N6799" s="42">
        <v>1.17</v>
      </c>
      <c r="O6799" s="42">
        <v>1.1299999999999999</v>
      </c>
      <c r="P6799" s="42">
        <v>7.36</v>
      </c>
    </row>
    <row r="6800" spans="1:16" s="30" customFormat="1" x14ac:dyDescent="0.25">
      <c r="A6800" s="28" t="s">
        <v>1160</v>
      </c>
      <c r="B6800" s="28"/>
      <c r="C6800" s="29">
        <v>1405</v>
      </c>
      <c r="D6800" s="30">
        <v>1405</v>
      </c>
      <c r="E6800" s="30">
        <v>2.61</v>
      </c>
      <c r="F6800" s="39">
        <f t="shared" si="394"/>
        <v>169.49780000000067</v>
      </c>
      <c r="G6800" s="39">
        <f t="shared" si="395"/>
        <v>169.51085000000066</v>
      </c>
      <c r="H6800" s="39">
        <f t="shared" si="396"/>
        <v>169.52390000000068</v>
      </c>
      <c r="I6800" s="42">
        <v>12.54</v>
      </c>
      <c r="J6800" s="42">
        <v>79.510000000000005</v>
      </c>
      <c r="K6800" s="42">
        <v>49.44</v>
      </c>
      <c r="L6800" s="42">
        <v>3.09</v>
      </c>
      <c r="M6800" s="42">
        <v>6.51</v>
      </c>
      <c r="N6800" s="42">
        <v>1.1299999999999999</v>
      </c>
      <c r="O6800" s="42">
        <v>2.87</v>
      </c>
      <c r="P6800" s="42">
        <v>18.61</v>
      </c>
    </row>
    <row r="6801" spans="1:16" s="30" customFormat="1" x14ac:dyDescent="0.25">
      <c r="A6801" s="28" t="s">
        <v>1161</v>
      </c>
      <c r="B6801" s="28"/>
      <c r="C6801" s="29">
        <v>1404</v>
      </c>
      <c r="D6801" s="30">
        <v>-1</v>
      </c>
      <c r="E6801" s="30">
        <v>2.61</v>
      </c>
      <c r="F6801" s="39">
        <f t="shared" si="394"/>
        <v>169.52390000000068</v>
      </c>
      <c r="G6801" s="39">
        <f t="shared" si="395"/>
        <v>169.53695000000067</v>
      </c>
      <c r="H6801" s="39">
        <f t="shared" si="396"/>
        <v>169.55000000000069</v>
      </c>
      <c r="I6801" s="42">
        <v>13.22</v>
      </c>
      <c r="J6801" s="42">
        <v>53.66</v>
      </c>
      <c r="K6801" s="42">
        <v>28.84</v>
      </c>
      <c r="L6801" s="42">
        <v>4.59</v>
      </c>
      <c r="M6801" s="42">
        <v>2.3199999999999998</v>
      </c>
      <c r="N6801" s="42">
        <v>0.47</v>
      </c>
      <c r="O6801" s="42">
        <v>2</v>
      </c>
      <c r="P6801" s="42">
        <v>5.92</v>
      </c>
    </row>
    <row r="6802" spans="1:16" s="30" customFormat="1" x14ac:dyDescent="0.25">
      <c r="A6802" s="28" t="s">
        <v>1162</v>
      </c>
      <c r="B6802" s="28"/>
      <c r="C6802" s="29">
        <v>1404</v>
      </c>
      <c r="D6802" s="30">
        <v>-1</v>
      </c>
      <c r="E6802" s="30">
        <v>2.61</v>
      </c>
      <c r="F6802" s="39">
        <f t="shared" si="394"/>
        <v>169.55000000000069</v>
      </c>
      <c r="G6802" s="39">
        <f t="shared" si="395"/>
        <v>169.56305000000069</v>
      </c>
      <c r="H6802" s="39">
        <f t="shared" si="396"/>
        <v>169.57610000000071</v>
      </c>
      <c r="I6802" s="42">
        <v>6.93</v>
      </c>
      <c r="J6802" s="42">
        <v>52.19</v>
      </c>
      <c r="K6802" s="42">
        <v>11.74</v>
      </c>
      <c r="L6802" s="42">
        <v>1.44</v>
      </c>
      <c r="M6802" s="42">
        <v>2.3199999999999998</v>
      </c>
      <c r="N6802" s="42">
        <v>0.45</v>
      </c>
      <c r="O6802" s="42">
        <v>1.1399999999999999</v>
      </c>
      <c r="P6802" s="42">
        <v>3.3</v>
      </c>
    </row>
    <row r="6803" spans="1:16" s="30" customFormat="1" x14ac:dyDescent="0.25">
      <c r="A6803" s="28" t="s">
        <v>1163</v>
      </c>
      <c r="B6803" s="28"/>
      <c r="C6803" s="29">
        <v>1404</v>
      </c>
      <c r="D6803" s="30">
        <v>-1</v>
      </c>
      <c r="E6803" s="30">
        <v>2.62</v>
      </c>
      <c r="F6803" s="39">
        <f t="shared" ref="F6803:F6866" si="397">H6802</f>
        <v>169.57610000000071</v>
      </c>
      <c r="G6803" s="39">
        <f t="shared" ref="G6803:G6866" si="398">F6803+(E6803/200)</f>
        <v>169.58920000000072</v>
      </c>
      <c r="H6803" s="39">
        <f t="shared" ref="H6803:H6866" si="399">H6802+E6803/100</f>
        <v>169.6023000000007</v>
      </c>
      <c r="I6803" s="42">
        <v>6.35</v>
      </c>
      <c r="J6803" s="42">
        <v>46.79</v>
      </c>
      <c r="K6803" s="42">
        <v>11.49</v>
      </c>
      <c r="L6803" s="42">
        <v>1.9</v>
      </c>
      <c r="M6803" s="42">
        <v>2.25</v>
      </c>
      <c r="N6803" s="42">
        <v>0.42</v>
      </c>
      <c r="O6803" s="42">
        <v>1.07</v>
      </c>
      <c r="P6803" s="42">
        <v>4.75</v>
      </c>
    </row>
    <row r="6804" spans="1:16" s="30" customFormat="1" x14ac:dyDescent="0.25">
      <c r="A6804" s="28" t="s">
        <v>1164</v>
      </c>
      <c r="B6804" s="28"/>
      <c r="C6804" s="29">
        <v>1404</v>
      </c>
      <c r="D6804" s="30">
        <v>-1</v>
      </c>
      <c r="E6804" s="30">
        <v>2.62</v>
      </c>
      <c r="F6804" s="39">
        <f t="shared" si="397"/>
        <v>169.6023000000007</v>
      </c>
      <c r="G6804" s="39">
        <f t="shared" si="398"/>
        <v>169.6154000000007</v>
      </c>
      <c r="H6804" s="39">
        <f t="shared" si="399"/>
        <v>169.62850000000068</v>
      </c>
      <c r="I6804" s="42">
        <v>3.75</v>
      </c>
      <c r="J6804" s="42">
        <v>47.12</v>
      </c>
      <c r="K6804" s="42">
        <v>8.33</v>
      </c>
      <c r="L6804" s="42">
        <v>0.34</v>
      </c>
      <c r="M6804" s="42">
        <v>1.33</v>
      </c>
      <c r="N6804" s="42">
        <v>0.57999999999999996</v>
      </c>
      <c r="O6804" s="42">
        <v>0</v>
      </c>
      <c r="P6804" s="42">
        <v>5.17</v>
      </c>
    </row>
    <row r="6805" spans="1:16" s="30" customFormat="1" x14ac:dyDescent="0.25">
      <c r="A6805" s="28" t="s">
        <v>1165</v>
      </c>
      <c r="B6805" s="28"/>
      <c r="C6805" s="29">
        <v>1404</v>
      </c>
      <c r="D6805" s="30">
        <v>-1</v>
      </c>
      <c r="E6805" s="30">
        <v>2.62</v>
      </c>
      <c r="F6805" s="39">
        <f t="shared" si="397"/>
        <v>169.62850000000068</v>
      </c>
      <c r="G6805" s="39">
        <f t="shared" si="398"/>
        <v>169.64160000000069</v>
      </c>
      <c r="H6805" s="39">
        <f t="shared" si="399"/>
        <v>169.65470000000067</v>
      </c>
      <c r="I6805" s="42">
        <v>4.58</v>
      </c>
      <c r="J6805" s="42">
        <v>45.97</v>
      </c>
      <c r="K6805" s="42">
        <v>11.38</v>
      </c>
      <c r="L6805" s="42">
        <v>0.71</v>
      </c>
      <c r="M6805" s="42">
        <v>2.0699999999999998</v>
      </c>
      <c r="N6805" s="42">
        <v>0.73</v>
      </c>
      <c r="O6805" s="42">
        <v>0.33</v>
      </c>
      <c r="P6805" s="42">
        <v>4.53</v>
      </c>
    </row>
    <row r="6806" spans="1:16" s="30" customFormat="1" x14ac:dyDescent="0.25">
      <c r="A6806" s="28" t="s">
        <v>1166</v>
      </c>
      <c r="B6806" s="28"/>
      <c r="C6806" s="29">
        <v>1404</v>
      </c>
      <c r="D6806" s="30">
        <v>-1</v>
      </c>
      <c r="E6806" s="30">
        <v>2.62</v>
      </c>
      <c r="F6806" s="39">
        <f t="shared" si="397"/>
        <v>169.65470000000067</v>
      </c>
      <c r="G6806" s="39">
        <f t="shared" si="398"/>
        <v>169.66780000000068</v>
      </c>
      <c r="H6806" s="39">
        <f t="shared" si="399"/>
        <v>169.68090000000066</v>
      </c>
      <c r="I6806" s="42">
        <v>3.85</v>
      </c>
      <c r="J6806" s="42">
        <v>56.72</v>
      </c>
      <c r="K6806" s="42">
        <v>12.28</v>
      </c>
      <c r="L6806" s="42">
        <v>0.34</v>
      </c>
      <c r="M6806" s="42">
        <v>1.33</v>
      </c>
      <c r="N6806" s="42">
        <v>0.41</v>
      </c>
      <c r="O6806" s="42">
        <v>0.32</v>
      </c>
      <c r="P6806" s="42">
        <v>5.18</v>
      </c>
    </row>
    <row r="6807" spans="1:16" s="30" customFormat="1" x14ac:dyDescent="0.25">
      <c r="A6807" s="28" t="s">
        <v>1167</v>
      </c>
      <c r="B6807" s="28"/>
      <c r="C6807" s="29">
        <v>1404</v>
      </c>
      <c r="D6807" s="30">
        <v>-1</v>
      </c>
      <c r="E6807" s="30">
        <v>2.62</v>
      </c>
      <c r="F6807" s="39">
        <f t="shared" si="397"/>
        <v>169.68090000000066</v>
      </c>
      <c r="G6807" s="39">
        <f t="shared" si="398"/>
        <v>169.69400000000067</v>
      </c>
      <c r="H6807" s="39">
        <f t="shared" si="399"/>
        <v>169.70710000000065</v>
      </c>
      <c r="I6807" s="42">
        <v>4.49</v>
      </c>
      <c r="J6807" s="42">
        <v>73.260000000000005</v>
      </c>
      <c r="K6807" s="42">
        <v>15.46</v>
      </c>
      <c r="L6807" s="42">
        <v>0.08</v>
      </c>
      <c r="M6807" s="42">
        <v>2.94</v>
      </c>
      <c r="N6807" s="42">
        <v>0.71</v>
      </c>
      <c r="O6807" s="42">
        <v>0.33</v>
      </c>
      <c r="P6807" s="42">
        <v>2.72</v>
      </c>
    </row>
    <row r="6808" spans="1:16" s="30" customFormat="1" x14ac:dyDescent="0.25">
      <c r="A6808" s="28" t="s">
        <v>1168</v>
      </c>
      <c r="B6808" s="28"/>
      <c r="C6808" s="29">
        <v>1404</v>
      </c>
      <c r="D6808" s="30">
        <v>-1</v>
      </c>
      <c r="E6808" s="30">
        <v>2.62</v>
      </c>
      <c r="F6808" s="39">
        <f t="shared" si="397"/>
        <v>169.70710000000065</v>
      </c>
      <c r="G6808" s="39">
        <f t="shared" si="398"/>
        <v>169.72020000000066</v>
      </c>
      <c r="H6808" s="39">
        <f t="shared" si="399"/>
        <v>169.73330000000064</v>
      </c>
      <c r="I6808" s="42">
        <v>8.09</v>
      </c>
      <c r="J6808" s="42">
        <v>87.13</v>
      </c>
      <c r="K6808" s="42">
        <v>20.83</v>
      </c>
      <c r="L6808" s="42">
        <v>0.21</v>
      </c>
      <c r="M6808" s="42">
        <v>5.55</v>
      </c>
      <c r="N6808" s="42">
        <v>0.8</v>
      </c>
      <c r="O6808" s="42">
        <v>2.88</v>
      </c>
      <c r="P6808" s="42">
        <v>7.92</v>
      </c>
    </row>
    <row r="6809" spans="1:16" s="30" customFormat="1" x14ac:dyDescent="0.25">
      <c r="A6809" s="28" t="s">
        <v>1169</v>
      </c>
      <c r="B6809" s="28"/>
      <c r="C6809" s="29">
        <v>1404</v>
      </c>
      <c r="D6809" s="30">
        <v>-1</v>
      </c>
      <c r="E6809" s="30">
        <v>2.62</v>
      </c>
      <c r="F6809" s="39">
        <f t="shared" si="397"/>
        <v>169.73330000000064</v>
      </c>
      <c r="G6809" s="39">
        <f t="shared" si="398"/>
        <v>169.74640000000065</v>
      </c>
      <c r="H6809" s="39">
        <f t="shared" si="399"/>
        <v>169.75950000000063</v>
      </c>
      <c r="I6809" s="42">
        <v>20.079999999999998</v>
      </c>
      <c r="J6809" s="42">
        <v>89.46</v>
      </c>
      <c r="K6809" s="42">
        <v>46.87</v>
      </c>
      <c r="L6809" s="42">
        <v>0.91</v>
      </c>
      <c r="M6809" s="42">
        <v>12.08</v>
      </c>
      <c r="N6809" s="42">
        <v>1.65</v>
      </c>
      <c r="O6809" s="42">
        <v>1.82</v>
      </c>
      <c r="P6809" s="42">
        <v>26.91</v>
      </c>
    </row>
    <row r="6810" spans="1:16" s="30" customFormat="1" x14ac:dyDescent="0.25">
      <c r="A6810" s="28" t="s">
        <v>1170</v>
      </c>
      <c r="B6810" s="28"/>
      <c r="C6810" s="29">
        <v>1404</v>
      </c>
      <c r="D6810" s="30">
        <v>1404</v>
      </c>
      <c r="E6810" s="30">
        <v>2.62</v>
      </c>
      <c r="F6810" s="39">
        <f t="shared" si="397"/>
        <v>169.75950000000063</v>
      </c>
      <c r="G6810" s="39">
        <f t="shared" si="398"/>
        <v>169.77260000000064</v>
      </c>
      <c r="H6810" s="39">
        <f t="shared" si="399"/>
        <v>169.78570000000062</v>
      </c>
      <c r="I6810" s="42">
        <v>11.71</v>
      </c>
      <c r="J6810" s="42">
        <v>93.55</v>
      </c>
      <c r="K6810" s="42">
        <v>35.880000000000003</v>
      </c>
      <c r="L6810" s="42">
        <v>122.91</v>
      </c>
      <c r="M6810" s="42">
        <v>39.79</v>
      </c>
      <c r="N6810" s="42">
        <v>74.45</v>
      </c>
      <c r="O6810" s="42">
        <v>0.01</v>
      </c>
      <c r="P6810" s="42">
        <v>45.85</v>
      </c>
    </row>
    <row r="6811" spans="1:16" s="30" customFormat="1" x14ac:dyDescent="0.25">
      <c r="A6811" s="28" t="s">
        <v>1171</v>
      </c>
      <c r="B6811" s="28" t="s">
        <v>246</v>
      </c>
      <c r="C6811" s="29">
        <v>1403</v>
      </c>
      <c r="D6811" s="30">
        <v>-1</v>
      </c>
      <c r="E6811" s="30">
        <v>2.4</v>
      </c>
      <c r="F6811" s="39">
        <f t="shared" si="397"/>
        <v>169.78570000000062</v>
      </c>
      <c r="G6811" s="39">
        <f t="shared" si="398"/>
        <v>169.79770000000062</v>
      </c>
      <c r="H6811" s="39">
        <f t="shared" si="399"/>
        <v>169.80970000000062</v>
      </c>
      <c r="I6811" s="42">
        <v>14.26</v>
      </c>
      <c r="J6811" s="42">
        <v>66.569999999999993</v>
      </c>
      <c r="K6811" s="42">
        <v>18.36</v>
      </c>
      <c r="L6811" s="42">
        <v>6.85</v>
      </c>
      <c r="M6811" s="42">
        <v>6.81</v>
      </c>
      <c r="N6811" s="42">
        <v>0.84</v>
      </c>
      <c r="O6811" s="42">
        <v>1.67</v>
      </c>
      <c r="P6811" s="42">
        <v>16.97</v>
      </c>
    </row>
    <row r="6812" spans="1:16" s="30" customFormat="1" x14ac:dyDescent="0.25">
      <c r="A6812" s="28" t="s">
        <v>1172</v>
      </c>
      <c r="B6812" s="28" t="s">
        <v>1230</v>
      </c>
      <c r="C6812" s="29">
        <v>1403</v>
      </c>
      <c r="D6812" s="30">
        <v>-1</v>
      </c>
      <c r="E6812" s="30">
        <v>2.6</v>
      </c>
      <c r="F6812" s="39">
        <f t="shared" si="397"/>
        <v>169.80970000000062</v>
      </c>
      <c r="G6812" s="39">
        <f t="shared" si="398"/>
        <v>169.82270000000062</v>
      </c>
      <c r="H6812" s="39">
        <f t="shared" si="399"/>
        <v>169.83570000000063</v>
      </c>
      <c r="I6812" s="42">
        <v>7.7033476046949714</v>
      </c>
      <c r="J6812" s="42">
        <v>47.288804203095339</v>
      </c>
      <c r="K6812" s="42">
        <v>5.9066845805194843</v>
      </c>
      <c r="L6812" s="42">
        <v>3.6775066354127932</v>
      </c>
      <c r="M6812" s="42">
        <v>1.430541383566331</v>
      </c>
      <c r="N6812" s="42">
        <v>0.75077338182824505</v>
      </c>
      <c r="O6812" s="42">
        <v>2.3760948327412148</v>
      </c>
      <c r="P6812" s="42">
        <v>5.1001271474898884</v>
      </c>
    </row>
    <row r="6813" spans="1:16" s="30" customFormat="1" x14ac:dyDescent="0.25">
      <c r="A6813" s="28" t="s">
        <v>1173</v>
      </c>
      <c r="B6813" s="28" t="s">
        <v>961</v>
      </c>
      <c r="C6813" s="29">
        <v>1403</v>
      </c>
      <c r="D6813" s="30">
        <v>-1</v>
      </c>
      <c r="E6813" s="30">
        <v>2.7</v>
      </c>
      <c r="F6813" s="39">
        <f t="shared" si="397"/>
        <v>169.83570000000063</v>
      </c>
      <c r="G6813" s="39">
        <f t="shared" si="398"/>
        <v>169.84920000000062</v>
      </c>
      <c r="H6813" s="39">
        <f t="shared" si="399"/>
        <v>169.86270000000061</v>
      </c>
      <c r="I6813" s="42">
        <v>11.500304041750546</v>
      </c>
      <c r="J6813" s="42">
        <v>40.336217543784365</v>
      </c>
      <c r="K6813" s="42">
        <v>14.809416499581179</v>
      </c>
      <c r="L6813" s="42">
        <v>5.1689366579803924</v>
      </c>
      <c r="M6813" s="42">
        <v>1.8147985354140188</v>
      </c>
      <c r="N6813" s="42">
        <v>0.70493877187954035</v>
      </c>
      <c r="O6813" s="42">
        <v>1.4059587041401385</v>
      </c>
      <c r="P6813" s="42">
        <v>4.2456635982379449</v>
      </c>
    </row>
    <row r="6814" spans="1:16" s="30" customFormat="1" x14ac:dyDescent="0.25">
      <c r="A6814" s="28" t="s">
        <v>1174</v>
      </c>
      <c r="B6814" s="28"/>
      <c r="C6814" s="29">
        <v>1403</v>
      </c>
      <c r="D6814" s="30">
        <v>-1</v>
      </c>
      <c r="E6814" s="30">
        <v>2.6</v>
      </c>
      <c r="F6814" s="39">
        <f t="shared" si="397"/>
        <v>169.86270000000061</v>
      </c>
      <c r="G6814" s="39">
        <f t="shared" si="398"/>
        <v>169.87570000000062</v>
      </c>
      <c r="H6814" s="39">
        <f t="shared" si="399"/>
        <v>169.88870000000063</v>
      </c>
      <c r="I6814" s="42">
        <v>5.9049690977036846</v>
      </c>
      <c r="J6814" s="42">
        <v>46.170713199219556</v>
      </c>
      <c r="K6814" s="42">
        <v>19.597812078280409</v>
      </c>
      <c r="L6814" s="42">
        <v>0.9691393531859499</v>
      </c>
      <c r="M6814" s="42">
        <v>1.337391316966468</v>
      </c>
      <c r="N6814" s="42">
        <v>0.66454007254469805</v>
      </c>
      <c r="O6814" s="42">
        <v>0.53800696471912479</v>
      </c>
      <c r="P6814" s="42">
        <v>5.4069199931323553</v>
      </c>
    </row>
    <row r="6815" spans="1:16" s="30" customFormat="1" x14ac:dyDescent="0.25">
      <c r="A6815" s="28" t="s">
        <v>1175</v>
      </c>
      <c r="B6815" s="28"/>
      <c r="C6815" s="29">
        <v>1403</v>
      </c>
      <c r="D6815" s="30">
        <v>-1</v>
      </c>
      <c r="E6815" s="30">
        <v>2.6</v>
      </c>
      <c r="F6815" s="39">
        <f t="shared" si="397"/>
        <v>169.88870000000063</v>
      </c>
      <c r="G6815" s="39">
        <f t="shared" si="398"/>
        <v>169.90170000000063</v>
      </c>
      <c r="H6815" s="39">
        <f t="shared" si="399"/>
        <v>169.91470000000064</v>
      </c>
      <c r="I6815" s="42">
        <v>6.6382335426136629</v>
      </c>
      <c r="J6815" s="42">
        <v>60.690384489257177</v>
      </c>
      <c r="K6815" s="42">
        <v>19.654121519197467</v>
      </c>
      <c r="L6815" s="42">
        <v>0.83694178153579457</v>
      </c>
      <c r="M6815" s="42">
        <v>7.0904318451217128</v>
      </c>
      <c r="N6815" s="42">
        <v>1.048265944514178</v>
      </c>
      <c r="O6815" s="42">
        <v>0.50845967146223925</v>
      </c>
      <c r="P6815" s="42">
        <v>6.3185638937147841</v>
      </c>
    </row>
    <row r="6816" spans="1:16" s="30" customFormat="1" x14ac:dyDescent="0.25">
      <c r="A6816" s="28" t="s">
        <v>1176</v>
      </c>
      <c r="B6816" s="28"/>
      <c r="C6816" s="29">
        <v>1403</v>
      </c>
      <c r="D6816" s="30">
        <v>-1</v>
      </c>
      <c r="E6816" s="30">
        <v>2.6</v>
      </c>
      <c r="F6816" s="39">
        <f t="shared" si="397"/>
        <v>169.91470000000064</v>
      </c>
      <c r="G6816" s="39">
        <f t="shared" si="398"/>
        <v>169.92770000000064</v>
      </c>
      <c r="H6816" s="39">
        <f t="shared" si="399"/>
        <v>169.94070000000065</v>
      </c>
      <c r="I6816" s="42">
        <v>3.4886825976691034</v>
      </c>
      <c r="J6816" s="42">
        <v>73.683930822747087</v>
      </c>
      <c r="K6816" s="42">
        <v>11.829260262431053</v>
      </c>
      <c r="L6816" s="42">
        <v>0.13254576542974308</v>
      </c>
      <c r="M6816" s="42">
        <v>2.252299299173917</v>
      </c>
      <c r="N6816" s="42">
        <v>0.54519712588580638</v>
      </c>
      <c r="O6816" s="42">
        <v>0.27331246262619158</v>
      </c>
      <c r="P6816" s="42">
        <v>4.1121227147369828</v>
      </c>
    </row>
    <row r="6817" spans="1:16" s="30" customFormat="1" x14ac:dyDescent="0.25">
      <c r="A6817" s="28" t="s">
        <v>1177</v>
      </c>
      <c r="B6817" s="28"/>
      <c r="C6817" s="29">
        <v>1403</v>
      </c>
      <c r="D6817" s="30">
        <v>-1</v>
      </c>
      <c r="E6817" s="30">
        <v>2.6</v>
      </c>
      <c r="F6817" s="39">
        <f t="shared" si="397"/>
        <v>169.94070000000065</v>
      </c>
      <c r="G6817" s="39">
        <f t="shared" si="398"/>
        <v>169.95370000000065</v>
      </c>
      <c r="H6817" s="39">
        <f t="shared" si="399"/>
        <v>169.96670000000066</v>
      </c>
      <c r="I6817" s="42">
        <v>4.2079555246460476</v>
      </c>
      <c r="J6817" s="42">
        <v>89.64478566507627</v>
      </c>
      <c r="K6817" s="42">
        <v>18.447065532356273</v>
      </c>
      <c r="L6817" s="42">
        <v>4.2827834889295271E-2</v>
      </c>
      <c r="M6817" s="42">
        <v>1.6740757741470329</v>
      </c>
      <c r="N6817" s="42">
        <v>0.53568428231154697</v>
      </c>
      <c r="O6817" s="42">
        <v>4.9245488761475954E-3</v>
      </c>
      <c r="P6817" s="42">
        <v>1.8991080465511094</v>
      </c>
    </row>
    <row r="6818" spans="1:16" s="30" customFormat="1" x14ac:dyDescent="0.25">
      <c r="A6818" s="28" t="s">
        <v>1178</v>
      </c>
      <c r="B6818" s="28"/>
      <c r="C6818" s="29">
        <v>1403</v>
      </c>
      <c r="D6818" s="30">
        <v>-1</v>
      </c>
      <c r="E6818" s="30">
        <v>2.6</v>
      </c>
      <c r="F6818" s="39">
        <f t="shared" si="397"/>
        <v>169.96670000000066</v>
      </c>
      <c r="G6818" s="39">
        <f t="shared" si="398"/>
        <v>169.97970000000066</v>
      </c>
      <c r="H6818" s="39">
        <f t="shared" si="399"/>
        <v>169.99270000000067</v>
      </c>
      <c r="I6818" s="42">
        <v>11.665546691266862</v>
      </c>
      <c r="J6818" s="42">
        <v>111.15437137996712</v>
      </c>
      <c r="K6818" s="42">
        <v>26.200939726927523</v>
      </c>
      <c r="L6818" s="42">
        <v>0.23241934787483409</v>
      </c>
      <c r="M6818" s="42">
        <v>8.7155697037833608</v>
      </c>
      <c r="N6818" s="42">
        <v>1.6521461963450916</v>
      </c>
      <c r="O6818" s="42">
        <v>8.6179605332582926E-3</v>
      </c>
      <c r="P6818" s="42">
        <v>3.0849474901277598</v>
      </c>
    </row>
    <row r="6819" spans="1:16" s="30" customFormat="1" x14ac:dyDescent="0.25">
      <c r="A6819" s="28" t="s">
        <v>1179</v>
      </c>
      <c r="B6819" s="28"/>
      <c r="C6819" s="29">
        <v>1403</v>
      </c>
      <c r="D6819" s="30">
        <v>-1</v>
      </c>
      <c r="E6819" s="30">
        <v>2.59</v>
      </c>
      <c r="F6819" s="39">
        <f t="shared" si="397"/>
        <v>169.99270000000067</v>
      </c>
      <c r="G6819" s="39">
        <f t="shared" si="398"/>
        <v>170.00565000000066</v>
      </c>
      <c r="H6819" s="39">
        <f t="shared" si="399"/>
        <v>170.01860000000067</v>
      </c>
      <c r="I6819" s="42">
        <v>7.4349352775883126</v>
      </c>
      <c r="J6819" s="42">
        <v>108.72615875614817</v>
      </c>
      <c r="K6819" s="42">
        <v>17.219209642656907</v>
      </c>
      <c r="L6819" s="42">
        <v>0.28105041242392548</v>
      </c>
      <c r="M6819" s="42">
        <v>3.6884065829993156</v>
      </c>
      <c r="N6819" s="42">
        <v>0.70568003241779431</v>
      </c>
      <c r="O6819" s="42">
        <v>0.31517112807344611</v>
      </c>
      <c r="P6819" s="42">
        <v>5.9238843978383731</v>
      </c>
    </row>
    <row r="6820" spans="1:16" s="30" customFormat="1" x14ac:dyDescent="0.25">
      <c r="A6820" s="28" t="s">
        <v>1041</v>
      </c>
      <c r="B6820" s="28"/>
      <c r="C6820" s="29">
        <v>1403</v>
      </c>
      <c r="D6820" s="30">
        <v>-1</v>
      </c>
      <c r="E6820" s="30">
        <v>2.59</v>
      </c>
      <c r="F6820" s="39">
        <f t="shared" si="397"/>
        <v>170.01860000000067</v>
      </c>
      <c r="G6820" s="39">
        <f t="shared" si="398"/>
        <v>170.03155000000066</v>
      </c>
      <c r="H6820" s="39">
        <f t="shared" si="399"/>
        <v>170.04450000000068</v>
      </c>
      <c r="I6820" s="42">
        <v>11.859269857291162</v>
      </c>
      <c r="J6820" s="42">
        <v>109.94014064217249</v>
      </c>
      <c r="K6820" s="42">
        <v>27.799073218892993</v>
      </c>
      <c r="L6820" s="42">
        <v>3.6096088483931785</v>
      </c>
      <c r="M6820" s="42">
        <v>11.706663499608954</v>
      </c>
      <c r="N6820" s="42">
        <v>1.2591545676474369</v>
      </c>
      <c r="O6820" s="42">
        <v>1.6669597945759611</v>
      </c>
      <c r="P6820" s="42">
        <v>12.009044400767928</v>
      </c>
    </row>
    <row r="6821" spans="1:16" s="30" customFormat="1" x14ac:dyDescent="0.25">
      <c r="A6821" s="28" t="s">
        <v>1042</v>
      </c>
      <c r="B6821" s="28"/>
      <c r="C6821" s="29">
        <v>1403</v>
      </c>
      <c r="D6821" s="30">
        <v>1403</v>
      </c>
      <c r="E6821" s="30">
        <v>2.59</v>
      </c>
      <c r="F6821" s="39">
        <f t="shared" si="397"/>
        <v>170.04450000000068</v>
      </c>
      <c r="G6821" s="39">
        <f t="shared" si="398"/>
        <v>170.05745000000067</v>
      </c>
      <c r="H6821" s="39">
        <f t="shared" si="399"/>
        <v>170.07040000000069</v>
      </c>
      <c r="I6821" s="42">
        <v>19.429638984564217</v>
      </c>
      <c r="J6821" s="42">
        <v>60.187786863878195</v>
      </c>
      <c r="K6821" s="42">
        <v>20.88507666149949</v>
      </c>
      <c r="L6821" s="42">
        <v>9.0768315108870912</v>
      </c>
      <c r="M6821" s="42">
        <v>3.3317688984749241</v>
      </c>
      <c r="N6821" s="42">
        <v>0.51752339912432432</v>
      </c>
      <c r="O6821" s="42">
        <v>1.2951563544268176</v>
      </c>
      <c r="P6821" s="42">
        <v>13.168139648525438</v>
      </c>
    </row>
    <row r="6822" spans="1:16" s="30" customFormat="1" x14ac:dyDescent="0.25">
      <c r="A6822" s="28" t="s">
        <v>1043</v>
      </c>
      <c r="B6822" s="28"/>
      <c r="C6822" s="29">
        <v>1402</v>
      </c>
      <c r="D6822" s="30">
        <v>-1</v>
      </c>
      <c r="E6822" s="30">
        <v>2.59</v>
      </c>
      <c r="F6822" s="39">
        <f t="shared" si="397"/>
        <v>170.07040000000069</v>
      </c>
      <c r="G6822" s="39">
        <f t="shared" si="398"/>
        <v>170.08335000000068</v>
      </c>
      <c r="H6822" s="39">
        <f t="shared" si="399"/>
        <v>170.0963000000007</v>
      </c>
      <c r="I6822" s="42">
        <v>14.117706850709226</v>
      </c>
      <c r="J6822" s="42">
        <v>38.128902341385476</v>
      </c>
      <c r="K6822" s="42">
        <v>15.585411116437044</v>
      </c>
      <c r="L6822" s="42">
        <v>6.0339080387730029</v>
      </c>
      <c r="M6822" s="42">
        <v>2.2744578832241666</v>
      </c>
      <c r="N6822" s="42">
        <v>0.34135047786596034</v>
      </c>
      <c r="O6822" s="42">
        <v>2.192655387104717</v>
      </c>
      <c r="P6822" s="42">
        <v>8.3606678424907948</v>
      </c>
    </row>
    <row r="6823" spans="1:16" s="30" customFormat="1" x14ac:dyDescent="0.25">
      <c r="A6823" s="28" t="s">
        <v>1044</v>
      </c>
      <c r="B6823" s="28"/>
      <c r="C6823" s="29">
        <v>1402</v>
      </c>
      <c r="D6823" s="30">
        <v>-1</v>
      </c>
      <c r="E6823" s="30">
        <v>2.59</v>
      </c>
      <c r="F6823" s="39">
        <f t="shared" si="397"/>
        <v>170.0963000000007</v>
      </c>
      <c r="G6823" s="39">
        <f t="shared" si="398"/>
        <v>170.10925000000069</v>
      </c>
      <c r="H6823" s="39">
        <f t="shared" si="399"/>
        <v>170.1222000000007</v>
      </c>
      <c r="I6823" s="42">
        <v>3.4648065297583388</v>
      </c>
      <c r="J6823" s="42">
        <v>26.003931636768879</v>
      </c>
      <c r="K6823" s="42">
        <v>3.5412566362841638</v>
      </c>
      <c r="L6823" s="42">
        <v>0.48416345051678922</v>
      </c>
      <c r="M6823" s="42">
        <v>0.87710186724019945</v>
      </c>
      <c r="N6823" s="42">
        <v>0.22250170489923801</v>
      </c>
      <c r="O6823" s="42">
        <v>0.69928594041295855</v>
      </c>
      <c r="P6823" s="42">
        <v>1.7801549062242239</v>
      </c>
    </row>
    <row r="6824" spans="1:16" s="30" customFormat="1" x14ac:dyDescent="0.25">
      <c r="A6824" s="28" t="s">
        <v>1045</v>
      </c>
      <c r="B6824" s="28"/>
      <c r="C6824" s="29">
        <v>1402</v>
      </c>
      <c r="D6824" s="30">
        <v>-1</v>
      </c>
      <c r="E6824" s="30">
        <v>2.59</v>
      </c>
      <c r="F6824" s="39">
        <f t="shared" si="397"/>
        <v>170.1222000000007</v>
      </c>
      <c r="G6824" s="39">
        <f t="shared" si="398"/>
        <v>170.13515000000069</v>
      </c>
      <c r="H6824" s="39">
        <f t="shared" si="399"/>
        <v>170.14810000000071</v>
      </c>
      <c r="I6824" s="42">
        <v>10.814653599204178</v>
      </c>
      <c r="J6824" s="42">
        <v>28.18569805741884</v>
      </c>
      <c r="K6824" s="42">
        <v>9.124736276546825</v>
      </c>
      <c r="L6824" s="42">
        <v>5.1844893134686458</v>
      </c>
      <c r="M6824" s="42">
        <v>2.7386329614331801</v>
      </c>
      <c r="N6824" s="42">
        <v>1.2464295950740767</v>
      </c>
      <c r="O6824" s="42">
        <v>1.1634246719898695</v>
      </c>
      <c r="P6824" s="42">
        <v>4.0718713493122154</v>
      </c>
    </row>
    <row r="6825" spans="1:16" s="30" customFormat="1" x14ac:dyDescent="0.25">
      <c r="A6825" s="28" t="s">
        <v>1046</v>
      </c>
      <c r="B6825" s="28"/>
      <c r="C6825" s="29">
        <v>1402</v>
      </c>
      <c r="D6825" s="30">
        <v>-1</v>
      </c>
      <c r="E6825" s="30">
        <v>2.59</v>
      </c>
      <c r="F6825" s="39">
        <f t="shared" si="397"/>
        <v>170.14810000000071</v>
      </c>
      <c r="G6825" s="39">
        <f t="shared" si="398"/>
        <v>170.1610500000007</v>
      </c>
      <c r="H6825" s="39">
        <f t="shared" si="399"/>
        <v>170.17400000000072</v>
      </c>
      <c r="I6825" s="42">
        <v>12.732306343238132</v>
      </c>
      <c r="J6825" s="42">
        <v>33.72339650149803</v>
      </c>
      <c r="K6825" s="42">
        <v>11.806655384126964</v>
      </c>
      <c r="L6825" s="42">
        <v>4.9689573639038187</v>
      </c>
      <c r="M6825" s="42">
        <v>2.6561946274073711</v>
      </c>
      <c r="N6825" s="42">
        <v>0.54161436661757878</v>
      </c>
      <c r="O6825" s="42">
        <v>1.7186675577755108</v>
      </c>
      <c r="P6825" s="42">
        <v>3.3468965326795463</v>
      </c>
    </row>
    <row r="6826" spans="1:16" s="30" customFormat="1" x14ac:dyDescent="0.25">
      <c r="A6826" s="28" t="s">
        <v>1047</v>
      </c>
      <c r="B6826" s="28"/>
      <c r="C6826" s="29">
        <v>1402</v>
      </c>
      <c r="D6826" s="30">
        <v>-1</v>
      </c>
      <c r="E6826" s="30">
        <v>2.59</v>
      </c>
      <c r="F6826" s="39">
        <f t="shared" si="397"/>
        <v>170.17400000000072</v>
      </c>
      <c r="G6826" s="39">
        <f t="shared" si="398"/>
        <v>170.18695000000071</v>
      </c>
      <c r="H6826" s="39">
        <f t="shared" si="399"/>
        <v>170.19990000000072</v>
      </c>
      <c r="I6826" s="42">
        <v>7.5224538338164502</v>
      </c>
      <c r="J6826" s="42">
        <v>43.556691253590238</v>
      </c>
      <c r="K6826" s="42">
        <v>16.975137021189447</v>
      </c>
      <c r="L6826" s="42">
        <v>8.5594155544196706</v>
      </c>
      <c r="M6826" s="42">
        <v>4.2818575709991205</v>
      </c>
      <c r="N6826" s="42">
        <v>3.0998280275551253</v>
      </c>
      <c r="O6826" s="42">
        <v>1.1769671813992753</v>
      </c>
      <c r="P6826" s="42">
        <v>9.0647515701334278</v>
      </c>
    </row>
    <row r="6827" spans="1:16" s="30" customFormat="1" x14ac:dyDescent="0.25">
      <c r="A6827" s="28" t="s">
        <v>1048</v>
      </c>
      <c r="B6827" s="28"/>
      <c r="C6827" s="29">
        <v>1402</v>
      </c>
      <c r="D6827" s="30">
        <v>-1</v>
      </c>
      <c r="E6827" s="30">
        <v>2.59</v>
      </c>
      <c r="F6827" s="39">
        <f t="shared" si="397"/>
        <v>170.19990000000072</v>
      </c>
      <c r="G6827" s="39">
        <f t="shared" si="398"/>
        <v>170.21285000000071</v>
      </c>
      <c r="H6827" s="39">
        <f t="shared" si="399"/>
        <v>170.22580000000073</v>
      </c>
      <c r="I6827" s="42">
        <v>8.8110908530498566</v>
      </c>
      <c r="J6827" s="42">
        <v>51.554289446904271</v>
      </c>
      <c r="K6827" s="42">
        <v>21.32599069728461</v>
      </c>
      <c r="L6827" s="42">
        <v>2.1970447169022083</v>
      </c>
      <c r="M6827" s="42">
        <v>4.6243179624107924</v>
      </c>
      <c r="N6827" s="42">
        <v>1.1656321964043923</v>
      </c>
      <c r="O6827" s="42">
        <v>1.4946005839107952</v>
      </c>
      <c r="P6827" s="42">
        <v>9.3276911384562933</v>
      </c>
    </row>
    <row r="6828" spans="1:16" s="30" customFormat="1" x14ac:dyDescent="0.25">
      <c r="A6828" s="28" t="s">
        <v>1122</v>
      </c>
      <c r="B6828" s="28"/>
      <c r="C6828" s="29">
        <v>1402</v>
      </c>
      <c r="D6828" s="30">
        <v>-1</v>
      </c>
      <c r="E6828" s="30">
        <v>2.59</v>
      </c>
      <c r="F6828" s="39">
        <f t="shared" si="397"/>
        <v>170.22580000000073</v>
      </c>
      <c r="G6828" s="39">
        <f t="shared" si="398"/>
        <v>170.23875000000072</v>
      </c>
      <c r="H6828" s="39">
        <f t="shared" si="399"/>
        <v>170.25170000000074</v>
      </c>
      <c r="I6828" s="42">
        <v>6.0272702592154817</v>
      </c>
      <c r="J6828" s="42">
        <v>54.216007981837585</v>
      </c>
      <c r="K6828" s="42">
        <v>25.679903989697301</v>
      </c>
      <c r="L6828" s="42">
        <v>1.0247923256233946</v>
      </c>
      <c r="M6828" s="42">
        <v>2.869379109028253</v>
      </c>
      <c r="N6828" s="42">
        <v>0.99761314106682231</v>
      </c>
      <c r="O6828" s="42">
        <v>1.5118365049773119</v>
      </c>
      <c r="P6828" s="42">
        <v>10.462653576518417</v>
      </c>
    </row>
    <row r="6829" spans="1:16" s="30" customFormat="1" x14ac:dyDescent="0.25">
      <c r="A6829" s="28" t="s">
        <v>1088</v>
      </c>
      <c r="B6829" s="28"/>
      <c r="C6829" s="29">
        <v>1402</v>
      </c>
      <c r="D6829" s="30">
        <v>-1</v>
      </c>
      <c r="E6829" s="30">
        <v>2.59</v>
      </c>
      <c r="F6829" s="39">
        <f t="shared" si="397"/>
        <v>170.25170000000074</v>
      </c>
      <c r="G6829" s="39">
        <f t="shared" si="398"/>
        <v>170.26465000000073</v>
      </c>
      <c r="H6829" s="39">
        <f t="shared" si="399"/>
        <v>170.27760000000075</v>
      </c>
      <c r="I6829" s="42">
        <v>4.6047408796103175</v>
      </c>
      <c r="J6829" s="42">
        <v>60.417808850208601</v>
      </c>
      <c r="K6829" s="42">
        <v>20.147116109170785</v>
      </c>
      <c r="L6829" s="42">
        <v>5.6059198513630393E-2</v>
      </c>
      <c r="M6829" s="42">
        <v>1.3793981113745233</v>
      </c>
      <c r="N6829" s="42">
        <v>0.4637820101009103</v>
      </c>
      <c r="O6829" s="42">
        <v>0.49491716205283337</v>
      </c>
      <c r="P6829" s="42">
        <v>2.7290785949181826</v>
      </c>
    </row>
    <row r="6830" spans="1:16" s="30" customFormat="1" x14ac:dyDescent="0.25">
      <c r="A6830" s="28" t="s">
        <v>1089</v>
      </c>
      <c r="B6830" s="28"/>
      <c r="C6830" s="29">
        <v>1402</v>
      </c>
      <c r="D6830" s="30">
        <v>-1</v>
      </c>
      <c r="E6830" s="30">
        <v>2.59</v>
      </c>
      <c r="F6830" s="39">
        <f t="shared" si="397"/>
        <v>170.27760000000075</v>
      </c>
      <c r="G6830" s="39">
        <f t="shared" si="398"/>
        <v>170.29055000000074</v>
      </c>
      <c r="H6830" s="39">
        <f t="shared" si="399"/>
        <v>170.30350000000075</v>
      </c>
      <c r="I6830" s="42">
        <v>7.35704202086254</v>
      </c>
      <c r="J6830" s="42">
        <v>70.461798101139337</v>
      </c>
      <c r="K6830" s="42">
        <v>25.361877682539951</v>
      </c>
      <c r="L6830" s="42">
        <v>0.19876061584801666</v>
      </c>
      <c r="M6830" s="42">
        <v>2.5522278112474339</v>
      </c>
      <c r="N6830" s="42">
        <v>0.77474080589845729</v>
      </c>
      <c r="O6830" s="42">
        <v>0.49368602483379648</v>
      </c>
      <c r="P6830" s="42">
        <v>3.4927739644203144</v>
      </c>
    </row>
    <row r="6831" spans="1:16" s="30" customFormat="1" x14ac:dyDescent="0.25">
      <c r="A6831" s="28" t="s">
        <v>1123</v>
      </c>
      <c r="B6831" s="28"/>
      <c r="C6831" s="29">
        <v>1402</v>
      </c>
      <c r="D6831" s="30">
        <v>-1</v>
      </c>
      <c r="E6831" s="30">
        <v>2.59</v>
      </c>
      <c r="F6831" s="39">
        <f t="shared" si="397"/>
        <v>170.30350000000075</v>
      </c>
      <c r="G6831" s="39">
        <f t="shared" si="398"/>
        <v>170.31645000000074</v>
      </c>
      <c r="H6831" s="39">
        <f t="shared" si="399"/>
        <v>170.32940000000076</v>
      </c>
      <c r="I6831" s="42">
        <v>8.5377167320961487</v>
      </c>
      <c r="J6831" s="42">
        <v>77.425417188932798</v>
      </c>
      <c r="K6831" s="42">
        <v>22.982793513604872</v>
      </c>
      <c r="L6831" s="42">
        <v>0.18680596274883668</v>
      </c>
      <c r="M6831" s="42">
        <v>3.5203794053670934</v>
      </c>
      <c r="N6831" s="42">
        <v>0.92188102274187345</v>
      </c>
      <c r="O6831" s="42">
        <v>2.9547293256885574</v>
      </c>
      <c r="P6831" s="42">
        <v>5.0161125525428902</v>
      </c>
    </row>
    <row r="6832" spans="1:16" s="30" customFormat="1" x14ac:dyDescent="0.25">
      <c r="A6832" s="28" t="s">
        <v>1113</v>
      </c>
      <c r="B6832" s="28"/>
      <c r="C6832" s="29">
        <v>1402</v>
      </c>
      <c r="D6832" s="30">
        <v>1402</v>
      </c>
      <c r="E6832" s="30">
        <v>2.59</v>
      </c>
      <c r="F6832" s="39">
        <f t="shared" si="397"/>
        <v>170.32940000000076</v>
      </c>
      <c r="G6832" s="39">
        <f t="shared" si="398"/>
        <v>170.34235000000075</v>
      </c>
      <c r="H6832" s="39">
        <f t="shared" si="399"/>
        <v>170.35530000000077</v>
      </c>
      <c r="I6832" s="42">
        <v>11.345036029249732</v>
      </c>
      <c r="J6832" s="42">
        <v>75.128017645691926</v>
      </c>
      <c r="K6832" s="42">
        <v>36.225822136664625</v>
      </c>
      <c r="L6832" s="42">
        <v>1.1608200288490154</v>
      </c>
      <c r="M6832" s="42">
        <v>4.2337597914018961</v>
      </c>
      <c r="N6832" s="42">
        <v>0.90458494351594709</v>
      </c>
      <c r="O6832" s="42">
        <v>1.0083013823912201</v>
      </c>
      <c r="P6832" s="42">
        <v>24.578906483561475</v>
      </c>
    </row>
    <row r="6833" spans="1:16" s="30" customFormat="1" x14ac:dyDescent="0.25">
      <c r="A6833" s="28" t="s">
        <v>1115</v>
      </c>
      <c r="B6833" s="28"/>
      <c r="C6833" s="29">
        <v>1401</v>
      </c>
      <c r="D6833" s="30">
        <v>-1</v>
      </c>
      <c r="E6833" s="30">
        <v>2.59</v>
      </c>
      <c r="F6833" s="39">
        <f t="shared" si="397"/>
        <v>170.35530000000077</v>
      </c>
      <c r="G6833" s="39">
        <f t="shared" si="398"/>
        <v>170.36825000000076</v>
      </c>
      <c r="H6833" s="39">
        <f t="shared" si="399"/>
        <v>170.38120000000077</v>
      </c>
      <c r="I6833" s="42">
        <v>7.1670554649715932</v>
      </c>
      <c r="J6833" s="42">
        <v>69.762856429008067</v>
      </c>
      <c r="K6833" s="42">
        <v>15.184563267028242</v>
      </c>
      <c r="L6833" s="42">
        <v>2.0102967864499695</v>
      </c>
      <c r="M6833" s="42">
        <v>1.9779949316893146</v>
      </c>
      <c r="N6833" s="42">
        <v>0.49083801974718078</v>
      </c>
      <c r="O6833" s="42">
        <v>1.9821309226494073</v>
      </c>
      <c r="P6833" s="42">
        <v>16.583742650598939</v>
      </c>
    </row>
    <row r="6834" spans="1:16" s="30" customFormat="1" x14ac:dyDescent="0.25">
      <c r="A6834" s="28" t="s">
        <v>1116</v>
      </c>
      <c r="B6834" s="28"/>
      <c r="C6834" s="29">
        <v>1401</v>
      </c>
      <c r="D6834" s="30">
        <v>-1</v>
      </c>
      <c r="E6834" s="30">
        <v>2.59</v>
      </c>
      <c r="F6834" s="39">
        <f t="shared" si="397"/>
        <v>170.38120000000077</v>
      </c>
      <c r="G6834" s="39">
        <f t="shared" si="398"/>
        <v>170.39415000000076</v>
      </c>
      <c r="H6834" s="39">
        <f t="shared" si="399"/>
        <v>170.40710000000078</v>
      </c>
      <c r="I6834" s="42">
        <v>8.6781424046405284</v>
      </c>
      <c r="J6834" s="42">
        <v>65.37924954490542</v>
      </c>
      <c r="K6834" s="42">
        <v>13.445286488187667</v>
      </c>
      <c r="L6834" s="42">
        <v>4.0105539855884915</v>
      </c>
      <c r="M6834" s="42">
        <v>1.8835846612572098</v>
      </c>
      <c r="N6834" s="42">
        <v>0.41238794611530066</v>
      </c>
      <c r="O6834" s="42">
        <v>1.8725597101551232</v>
      </c>
      <c r="P6834" s="42">
        <v>15.492903633248529</v>
      </c>
    </row>
    <row r="6835" spans="1:16" s="30" customFormat="1" x14ac:dyDescent="0.25">
      <c r="A6835" s="28" t="s">
        <v>1117</v>
      </c>
      <c r="B6835" s="28"/>
      <c r="C6835" s="29">
        <v>1401</v>
      </c>
      <c r="D6835" s="30">
        <v>-1</v>
      </c>
      <c r="E6835" s="30">
        <v>2.59</v>
      </c>
      <c r="F6835" s="39">
        <f t="shared" si="397"/>
        <v>170.40710000000078</v>
      </c>
      <c r="G6835" s="39">
        <f t="shared" si="398"/>
        <v>170.42005000000077</v>
      </c>
      <c r="H6835" s="39">
        <f t="shared" si="399"/>
        <v>170.43300000000079</v>
      </c>
      <c r="I6835" s="42">
        <v>9.4941287715008436</v>
      </c>
      <c r="J6835" s="42">
        <v>53.549499990433034</v>
      </c>
      <c r="K6835" s="42">
        <v>10.380416838407388</v>
      </c>
      <c r="L6835" s="42">
        <v>0.96002828262007001</v>
      </c>
      <c r="M6835" s="42">
        <v>1.3592348500586566</v>
      </c>
      <c r="N6835" s="42">
        <v>0.46822957333043425</v>
      </c>
      <c r="O6835" s="42">
        <v>1.6669597945759611</v>
      </c>
      <c r="P6835" s="42">
        <v>11.689104576709319</v>
      </c>
    </row>
    <row r="6836" spans="1:16" s="30" customFormat="1" x14ac:dyDescent="0.25">
      <c r="A6836" s="28" t="s">
        <v>1120</v>
      </c>
      <c r="B6836" s="28"/>
      <c r="C6836" s="29">
        <v>1401</v>
      </c>
      <c r="D6836" s="30">
        <v>-1</v>
      </c>
      <c r="E6836" s="30">
        <v>2.59</v>
      </c>
      <c r="F6836" s="39">
        <f t="shared" si="397"/>
        <v>170.43300000000079</v>
      </c>
      <c r="G6836" s="39">
        <f t="shared" si="398"/>
        <v>170.44595000000078</v>
      </c>
      <c r="H6836" s="39">
        <f t="shared" si="399"/>
        <v>170.4589000000008</v>
      </c>
      <c r="I6836" s="42">
        <v>34.850175566824241</v>
      </c>
      <c r="J6836" s="42">
        <v>43.910392569750663</v>
      </c>
      <c r="K6836" s="42">
        <v>10.911033885331515</v>
      </c>
      <c r="L6836" s="42">
        <v>17.837212908425499</v>
      </c>
      <c r="M6836" s="42">
        <v>5.5328199084710139</v>
      </c>
      <c r="N6836" s="42">
        <v>0.73162415125668379</v>
      </c>
      <c r="O6836" s="42">
        <v>2.7171198424144358</v>
      </c>
      <c r="P6836" s="42">
        <v>9.3192266455034343</v>
      </c>
    </row>
    <row r="6837" spans="1:16" s="30" customFormat="1" x14ac:dyDescent="0.25">
      <c r="A6837" s="28" t="s">
        <v>1121</v>
      </c>
      <c r="B6837" s="28"/>
      <c r="C6837" s="29">
        <v>1401</v>
      </c>
      <c r="D6837" s="30">
        <v>-1</v>
      </c>
      <c r="E6837" s="30">
        <v>2.59</v>
      </c>
      <c r="F6837" s="39">
        <f t="shared" si="397"/>
        <v>170.4589000000008</v>
      </c>
      <c r="G6837" s="39">
        <f t="shared" si="398"/>
        <v>170.47185000000079</v>
      </c>
      <c r="H6837" s="39">
        <f t="shared" si="399"/>
        <v>170.4848000000008</v>
      </c>
      <c r="I6837" s="42">
        <v>10.039890059861115</v>
      </c>
      <c r="J6837" s="42">
        <v>56.047225208750689</v>
      </c>
      <c r="K6837" s="42">
        <v>8.7696622385730514</v>
      </c>
      <c r="L6837" s="42">
        <v>2.254380625940994</v>
      </c>
      <c r="M6837" s="42">
        <v>1.880644185648646</v>
      </c>
      <c r="N6837" s="42">
        <v>1.2944879866375436</v>
      </c>
      <c r="O6837" s="42">
        <v>3.5481374652643427</v>
      </c>
      <c r="P6837" s="42">
        <v>3.3689582430354035</v>
      </c>
    </row>
    <row r="6838" spans="1:16" s="30" customFormat="1" x14ac:dyDescent="0.25">
      <c r="A6838" s="28" t="s">
        <v>980</v>
      </c>
      <c r="B6838" s="28"/>
      <c r="C6838" s="29">
        <v>1401</v>
      </c>
      <c r="D6838" s="30">
        <v>-1</v>
      </c>
      <c r="E6838" s="30">
        <v>2.59</v>
      </c>
      <c r="F6838" s="39">
        <f t="shared" si="397"/>
        <v>170.4848000000008</v>
      </c>
      <c r="G6838" s="39">
        <f t="shared" si="398"/>
        <v>170.49775000000079</v>
      </c>
      <c r="H6838" s="39">
        <f t="shared" si="399"/>
        <v>170.51070000000081</v>
      </c>
      <c r="I6838" s="42">
        <v>10.385353830373925</v>
      </c>
      <c r="J6838" s="42">
        <v>55.993887979320306</v>
      </c>
      <c r="K6838" s="42">
        <v>15.881466725852382</v>
      </c>
      <c r="L6838" s="42">
        <v>2.8706255835147423</v>
      </c>
      <c r="M6838" s="42">
        <v>2.9348046913187993</v>
      </c>
      <c r="N6838" s="42">
        <v>0.91533322132062989</v>
      </c>
      <c r="O6838" s="42">
        <v>1.0009145590769988</v>
      </c>
      <c r="P6838" s="42">
        <v>7.9716613578487463</v>
      </c>
    </row>
    <row r="6839" spans="1:16" s="30" customFormat="1" x14ac:dyDescent="0.25">
      <c r="A6839" s="28" t="s">
        <v>981</v>
      </c>
      <c r="B6839" s="28"/>
      <c r="C6839" s="29">
        <v>1401</v>
      </c>
      <c r="D6839" s="30">
        <v>-1</v>
      </c>
      <c r="E6839" s="30">
        <v>2.59</v>
      </c>
      <c r="F6839" s="39">
        <f t="shared" si="397"/>
        <v>170.51070000000081</v>
      </c>
      <c r="G6839" s="39">
        <f t="shared" si="398"/>
        <v>170.5236500000008</v>
      </c>
      <c r="H6839" s="39">
        <f t="shared" si="399"/>
        <v>170.53660000000082</v>
      </c>
      <c r="I6839" s="42">
        <v>5.0246125394542185</v>
      </c>
      <c r="J6839" s="42">
        <v>58.390330527133301</v>
      </c>
      <c r="K6839" s="42">
        <v>18.124520688694115</v>
      </c>
      <c r="L6839" s="42">
        <v>0.16446352855862167</v>
      </c>
      <c r="M6839" s="42">
        <v>3.2182455365871543</v>
      </c>
      <c r="N6839" s="42">
        <v>1.0669210013935699</v>
      </c>
      <c r="O6839" s="42">
        <v>0.4702944176720954</v>
      </c>
      <c r="P6839" s="42">
        <v>4.229454994711193</v>
      </c>
    </row>
    <row r="6840" spans="1:16" s="30" customFormat="1" x14ac:dyDescent="0.25">
      <c r="A6840" s="28" t="s">
        <v>982</v>
      </c>
      <c r="B6840" s="28"/>
      <c r="C6840" s="29">
        <v>1401</v>
      </c>
      <c r="D6840" s="30">
        <v>-1</v>
      </c>
      <c r="E6840" s="30">
        <v>2.59</v>
      </c>
      <c r="F6840" s="39">
        <f t="shared" si="397"/>
        <v>170.53660000000082</v>
      </c>
      <c r="G6840" s="39">
        <f t="shared" si="398"/>
        <v>170.54955000000081</v>
      </c>
      <c r="H6840" s="39">
        <f t="shared" si="399"/>
        <v>170.56250000000082</v>
      </c>
      <c r="I6840" s="42">
        <v>6.336061598585597</v>
      </c>
      <c r="J6840" s="42">
        <v>60.371688322116384</v>
      </c>
      <c r="K6840" s="42">
        <v>20.336050084605024</v>
      </c>
      <c r="L6840" s="42">
        <v>0.27072066362948838</v>
      </c>
      <c r="M6840" s="42">
        <v>2.2366517682569165</v>
      </c>
      <c r="N6840" s="42">
        <v>0.91298589628282556</v>
      </c>
      <c r="O6840" s="42">
        <v>9.6028703084878111E-2</v>
      </c>
      <c r="P6840" s="42">
        <v>2.3779822329692601</v>
      </c>
    </row>
    <row r="6841" spans="1:16" s="30" customFormat="1" x14ac:dyDescent="0.25">
      <c r="A6841" s="28" t="s">
        <v>983</v>
      </c>
      <c r="B6841" s="28"/>
      <c r="C6841" s="29">
        <v>1401</v>
      </c>
      <c r="D6841" s="30">
        <v>-1</v>
      </c>
      <c r="E6841" s="30">
        <v>2.59</v>
      </c>
      <c r="F6841" s="39">
        <f t="shared" si="397"/>
        <v>170.56250000000082</v>
      </c>
      <c r="G6841" s="39">
        <f t="shared" si="398"/>
        <v>170.57545000000081</v>
      </c>
      <c r="H6841" s="39">
        <f t="shared" si="399"/>
        <v>170.58840000000083</v>
      </c>
      <c r="I6841" s="42">
        <v>10.530946495018055</v>
      </c>
      <c r="J6841" s="42">
        <v>90.840186618919574</v>
      </c>
      <c r="K6841" s="42">
        <v>37.529737008583282</v>
      </c>
      <c r="L6841" s="42">
        <v>5.9777908079627737</v>
      </c>
      <c r="M6841" s="42">
        <v>20.726782462850718</v>
      </c>
      <c r="N6841" s="42">
        <v>5.0104270649047731</v>
      </c>
      <c r="O6841" s="42">
        <v>1.4773646628442787E-2</v>
      </c>
      <c r="P6841" s="42">
        <v>8.8776322471968125</v>
      </c>
    </row>
    <row r="6842" spans="1:16" s="30" customFormat="1" x14ac:dyDescent="0.25">
      <c r="A6842" s="28" t="s">
        <v>984</v>
      </c>
      <c r="B6842" s="28"/>
      <c r="C6842" s="29">
        <v>1401</v>
      </c>
      <c r="D6842" s="30">
        <v>1401</v>
      </c>
      <c r="E6842" s="30">
        <v>2.59</v>
      </c>
      <c r="F6842" s="39">
        <f t="shared" si="397"/>
        <v>170.58840000000083</v>
      </c>
      <c r="G6842" s="39">
        <f t="shared" si="398"/>
        <v>170.60135000000082</v>
      </c>
      <c r="H6842" s="39">
        <f t="shared" si="399"/>
        <v>170.61430000000084</v>
      </c>
      <c r="I6842" s="42">
        <v>8.891993016837203</v>
      </c>
      <c r="J6842" s="42">
        <v>70.340607289012127</v>
      </c>
      <c r="K6842" s="42">
        <v>35.633335897597718</v>
      </c>
      <c r="L6842" s="42">
        <v>1.5577609375790691</v>
      </c>
      <c r="M6842" s="42">
        <v>4.1652887165167662</v>
      </c>
      <c r="N6842" s="42">
        <v>0.7460787317526365</v>
      </c>
      <c r="O6842" s="42">
        <v>1.7075873228041787</v>
      </c>
      <c r="P6842" s="42">
        <v>11.953304814195375</v>
      </c>
    </row>
    <row r="6843" spans="1:16" s="30" customFormat="1" x14ac:dyDescent="0.25">
      <c r="A6843" s="28" t="s">
        <v>985</v>
      </c>
      <c r="B6843" s="28"/>
      <c r="C6843" s="29">
        <v>1400</v>
      </c>
      <c r="D6843" s="30">
        <v>-1</v>
      </c>
      <c r="E6843" s="30">
        <v>2.59</v>
      </c>
      <c r="F6843" s="39">
        <f t="shared" si="397"/>
        <v>170.61430000000084</v>
      </c>
      <c r="G6843" s="39">
        <f t="shared" si="398"/>
        <v>170.62725000000083</v>
      </c>
      <c r="H6843" s="39">
        <f t="shared" si="399"/>
        <v>170.64020000000085</v>
      </c>
      <c r="I6843" s="42">
        <v>19.915409312538127</v>
      </c>
      <c r="J6843" s="42">
        <v>57.128983854165341</v>
      </c>
      <c r="K6843" s="42">
        <v>25.303888272922389</v>
      </c>
      <c r="L6843" s="42">
        <v>10.856682047546558</v>
      </c>
      <c r="M6843" s="42">
        <v>4.0424188428732037</v>
      </c>
      <c r="N6843" s="42">
        <v>1.2848515996402416</v>
      </c>
      <c r="O6843" s="42">
        <v>2.2652924830278938</v>
      </c>
      <c r="P6843" s="42">
        <v>10.2956149123955</v>
      </c>
    </row>
    <row r="6844" spans="1:16" s="30" customFormat="1" x14ac:dyDescent="0.25">
      <c r="A6844" s="28" t="s">
        <v>986</v>
      </c>
      <c r="B6844" s="28"/>
      <c r="C6844" s="29">
        <v>1400</v>
      </c>
      <c r="D6844" s="30">
        <v>-1</v>
      </c>
      <c r="E6844" s="30">
        <v>2.59</v>
      </c>
      <c r="F6844" s="39">
        <f t="shared" si="397"/>
        <v>170.64020000000085</v>
      </c>
      <c r="G6844" s="39">
        <f t="shared" si="398"/>
        <v>170.65315000000084</v>
      </c>
      <c r="H6844" s="39">
        <f t="shared" si="399"/>
        <v>170.66610000000085</v>
      </c>
      <c r="I6844" s="42">
        <v>26.314819115117707</v>
      </c>
      <c r="J6844" s="42">
        <v>53.449046825829313</v>
      </c>
      <c r="K6844" s="42">
        <v>16.049210533467171</v>
      </c>
      <c r="L6844" s="42">
        <v>13.526689981722148</v>
      </c>
      <c r="M6844" s="42"/>
      <c r="N6844" s="42">
        <v>0.84837268603168647</v>
      </c>
      <c r="O6844" s="42">
        <v>3.6540152661015162</v>
      </c>
      <c r="P6844" s="42">
        <v>3.7636377389118145</v>
      </c>
    </row>
    <row r="6845" spans="1:16" s="30" customFormat="1" x14ac:dyDescent="0.25">
      <c r="A6845" s="28" t="s">
        <v>987</v>
      </c>
      <c r="B6845" s="28"/>
      <c r="C6845" s="29">
        <v>1400</v>
      </c>
      <c r="D6845" s="30">
        <v>-1</v>
      </c>
      <c r="E6845" s="30">
        <v>2.59</v>
      </c>
      <c r="F6845" s="39">
        <f t="shared" si="397"/>
        <v>170.66610000000085</v>
      </c>
      <c r="G6845" s="39">
        <f t="shared" si="398"/>
        <v>170.67905000000084</v>
      </c>
      <c r="H6845" s="39">
        <f t="shared" si="399"/>
        <v>170.69200000000086</v>
      </c>
      <c r="I6845" s="42">
        <v>9.118041413948168</v>
      </c>
      <c r="J6845" s="42">
        <v>73.36681071681808</v>
      </c>
      <c r="K6845" s="42">
        <v>10.350549373089496</v>
      </c>
      <c r="L6845" s="42">
        <v>1.3560987069011543</v>
      </c>
      <c r="M6845" s="42">
        <v>3.0117821420715614</v>
      </c>
      <c r="N6845" s="42">
        <v>0.82366400142322027</v>
      </c>
      <c r="O6845" s="42">
        <v>1.1314151042949101</v>
      </c>
      <c r="P6845" s="42">
        <v>3.9215815755002756</v>
      </c>
    </row>
    <row r="6846" spans="1:16" s="30" customFormat="1" x14ac:dyDescent="0.25">
      <c r="A6846" s="28" t="s">
        <v>988</v>
      </c>
      <c r="B6846" s="28"/>
      <c r="C6846" s="29">
        <v>1400</v>
      </c>
      <c r="D6846" s="30">
        <v>-1</v>
      </c>
      <c r="E6846" s="30">
        <v>2.59</v>
      </c>
      <c r="F6846" s="39">
        <f t="shared" si="397"/>
        <v>170.69200000000086</v>
      </c>
      <c r="G6846" s="39">
        <f t="shared" si="398"/>
        <v>170.70495000000085</v>
      </c>
      <c r="H6846" s="39">
        <f t="shared" si="399"/>
        <v>170.71790000000087</v>
      </c>
      <c r="I6846" s="42">
        <v>17.238262782063416</v>
      </c>
      <c r="J6846" s="42">
        <v>82.385032970647543</v>
      </c>
      <c r="K6846" s="42">
        <v>20.882562806338751</v>
      </c>
      <c r="L6846" s="42">
        <v>0.94993066301202478</v>
      </c>
      <c r="M6846" s="42">
        <v>11.205207391362793</v>
      </c>
      <c r="N6846" s="42">
        <v>1.8176943832218151</v>
      </c>
      <c r="O6846" s="42">
        <v>1.1523444370185374</v>
      </c>
      <c r="P6846" s="42">
        <v>8.3884926118783856</v>
      </c>
    </row>
    <row r="6847" spans="1:16" s="30" customFormat="1" x14ac:dyDescent="0.25">
      <c r="A6847" s="28" t="s">
        <v>989</v>
      </c>
      <c r="B6847" s="28"/>
      <c r="C6847" s="29">
        <v>1400</v>
      </c>
      <c r="D6847" s="30">
        <v>-1</v>
      </c>
      <c r="E6847" s="30">
        <v>2.59</v>
      </c>
      <c r="F6847" s="39">
        <f t="shared" si="397"/>
        <v>170.71790000000087</v>
      </c>
      <c r="G6847" s="39">
        <f t="shared" si="398"/>
        <v>170.73085000000086</v>
      </c>
      <c r="H6847" s="39">
        <f t="shared" si="399"/>
        <v>170.74380000000087</v>
      </c>
      <c r="I6847" s="42">
        <v>4.7527018323807591</v>
      </c>
      <c r="J6847" s="42">
        <v>78.520613829942661</v>
      </c>
      <c r="K6847" s="42">
        <v>13.546801112295386</v>
      </c>
      <c r="L6847" s="42">
        <v>0.21686669238658052</v>
      </c>
      <c r="M6847" s="42">
        <v>1.8108078899452535</v>
      </c>
      <c r="N6847" s="42">
        <v>0.64823234070311042</v>
      </c>
      <c r="O6847" s="42">
        <v>0.56632312075697344</v>
      </c>
      <c r="P6847" s="42">
        <v>2.8994490275438203</v>
      </c>
    </row>
    <row r="6848" spans="1:16" s="30" customFormat="1" x14ac:dyDescent="0.25">
      <c r="A6848" s="28" t="s">
        <v>990</v>
      </c>
      <c r="B6848" s="28"/>
      <c r="C6848" s="29">
        <v>1400</v>
      </c>
      <c r="D6848" s="30">
        <v>-1</v>
      </c>
      <c r="E6848" s="30">
        <v>2.59</v>
      </c>
      <c r="F6848" s="39">
        <f t="shared" si="397"/>
        <v>170.74380000000087</v>
      </c>
      <c r="G6848" s="39">
        <f t="shared" si="398"/>
        <v>170.75675000000086</v>
      </c>
      <c r="H6848" s="39">
        <f t="shared" si="399"/>
        <v>170.76970000000088</v>
      </c>
      <c r="I6848" s="42">
        <v>5.9619221229829646</v>
      </c>
      <c r="J6848" s="42">
        <v>74.967176451499839</v>
      </c>
      <c r="K6848" s="42">
        <v>18.444434292812652</v>
      </c>
      <c r="L6848" s="42">
        <v>0.77438296580319255</v>
      </c>
      <c r="M6848" s="42">
        <v>4.1156156821292402</v>
      </c>
      <c r="N6848" s="42">
        <v>1.6804376402217853</v>
      </c>
      <c r="O6848" s="42">
        <v>9.8490977522951908E-3</v>
      </c>
      <c r="P6848" s="42">
        <v>2.8232685909680861</v>
      </c>
    </row>
    <row r="6849" spans="1:16" s="30" customFormat="1" x14ac:dyDescent="0.25">
      <c r="A6849" s="28" t="s">
        <v>1058</v>
      </c>
      <c r="B6849" s="28"/>
      <c r="C6849" s="29">
        <v>1400</v>
      </c>
      <c r="D6849" s="30">
        <v>-1</v>
      </c>
      <c r="E6849" s="30">
        <v>2</v>
      </c>
      <c r="F6849" s="39">
        <f t="shared" si="397"/>
        <v>170.76970000000088</v>
      </c>
      <c r="G6849" s="39">
        <f t="shared" si="398"/>
        <v>170.77970000000087</v>
      </c>
      <c r="H6849" s="39">
        <f t="shared" si="399"/>
        <v>170.78970000000089</v>
      </c>
      <c r="I6849" s="42">
        <v>10.314269151769521</v>
      </c>
      <c r="J6849" s="42">
        <v>89.114565493196011</v>
      </c>
      <c r="K6849" s="42">
        <v>20.014235463272758</v>
      </c>
      <c r="L6849" s="42">
        <v>28.381681200275029</v>
      </c>
      <c r="M6849" s="42">
        <v>18.194927946891191</v>
      </c>
      <c r="N6849" s="42">
        <v>22.881106751400985</v>
      </c>
      <c r="O6849" s="42">
        <v>1.2311372190368989E-2</v>
      </c>
      <c r="P6849" s="42">
        <v>11.848038939068859</v>
      </c>
    </row>
    <row r="6850" spans="1:16" s="30" customFormat="1" x14ac:dyDescent="0.25">
      <c r="A6850" s="28" t="s">
        <v>1060</v>
      </c>
      <c r="B6850" s="28" t="s">
        <v>246</v>
      </c>
      <c r="C6850" s="29">
        <v>1400</v>
      </c>
      <c r="D6850" s="30">
        <v>-1</v>
      </c>
      <c r="E6850" s="30">
        <v>2</v>
      </c>
      <c r="F6850" s="39">
        <f t="shared" si="397"/>
        <v>170.78970000000089</v>
      </c>
      <c r="G6850" s="39">
        <f t="shared" si="398"/>
        <v>170.79970000000088</v>
      </c>
      <c r="H6850" s="39">
        <f t="shared" si="399"/>
        <v>170.8097000000009</v>
      </c>
      <c r="I6850" s="42">
        <v>8.1899066947329295</v>
      </c>
      <c r="J6850" s="42">
        <v>81.813503404900516</v>
      </c>
      <c r="K6850" s="42">
        <v>24.946114394142263</v>
      </c>
      <c r="L6850" s="42">
        <v>0.51811234402659645</v>
      </c>
      <c r="M6850" s="42">
        <v>2.0422653271336397</v>
      </c>
      <c r="N6850" s="42">
        <v>0.56718785518734127</v>
      </c>
      <c r="O6850" s="42">
        <v>1.1412642020472052</v>
      </c>
      <c r="P6850" s="42">
        <v>17.153745207956383</v>
      </c>
    </row>
    <row r="6851" spans="1:16" s="30" customFormat="1" x14ac:dyDescent="0.25">
      <c r="A6851" s="28" t="s">
        <v>1017</v>
      </c>
      <c r="B6851" s="28" t="s">
        <v>1231</v>
      </c>
      <c r="C6851" s="29">
        <v>1400</v>
      </c>
      <c r="D6851" s="30">
        <v>1400</v>
      </c>
      <c r="E6851" s="30">
        <v>2.5</v>
      </c>
      <c r="F6851" s="39">
        <f t="shared" si="397"/>
        <v>170.8097000000009</v>
      </c>
      <c r="G6851" s="39">
        <f t="shared" si="398"/>
        <v>170.82220000000089</v>
      </c>
      <c r="H6851" s="39">
        <f t="shared" si="399"/>
        <v>170.83470000000091</v>
      </c>
      <c r="I6851" s="42">
        <v>21.959580292418682</v>
      </c>
      <c r="J6851" s="42">
        <v>84.519766406714268</v>
      </c>
      <c r="K6851" s="42">
        <v>80.693238383006531</v>
      </c>
      <c r="L6851" s="42">
        <v>8.1000318945502112</v>
      </c>
      <c r="M6851" s="42">
        <v>9.4254845292794993</v>
      </c>
      <c r="N6851" s="42">
        <v>1.6657359728797481</v>
      </c>
      <c r="O6851" s="42">
        <v>2.9214886207745612</v>
      </c>
      <c r="P6851" s="42">
        <v>38.037090087418406</v>
      </c>
    </row>
    <row r="6852" spans="1:16" s="30" customFormat="1" x14ac:dyDescent="0.25">
      <c r="A6852" s="28" t="s">
        <v>1018</v>
      </c>
      <c r="B6852" s="28" t="s">
        <v>961</v>
      </c>
      <c r="C6852" s="29">
        <v>1399</v>
      </c>
      <c r="D6852" s="30">
        <v>-1</v>
      </c>
      <c r="E6852" s="30">
        <v>2.5</v>
      </c>
      <c r="F6852" s="39">
        <f t="shared" si="397"/>
        <v>170.83470000000091</v>
      </c>
      <c r="G6852" s="39">
        <f t="shared" si="398"/>
        <v>170.8472000000009</v>
      </c>
      <c r="H6852" s="39">
        <f t="shared" si="399"/>
        <v>170.85970000000091</v>
      </c>
      <c r="I6852" s="42">
        <v>10.38240498133753</v>
      </c>
      <c r="J6852" s="42">
        <v>69.560125186818553</v>
      </c>
      <c r="K6852" s="42">
        <v>12.319826367703909</v>
      </c>
      <c r="L6852" s="42">
        <v>3.5434520302715029</v>
      </c>
      <c r="M6852" s="42">
        <v>1.5504707816013295</v>
      </c>
      <c r="N6852" s="42">
        <v>0.41349983692268161</v>
      </c>
      <c r="O6852" s="42">
        <v>2.6370959231770374</v>
      </c>
      <c r="P6852" s="42">
        <v>8.3952461966811995</v>
      </c>
    </row>
    <row r="6853" spans="1:16" s="30" customFormat="1" x14ac:dyDescent="0.25">
      <c r="A6853" s="28" t="s">
        <v>1019</v>
      </c>
      <c r="B6853" s="28"/>
      <c r="C6853" s="29">
        <v>1399</v>
      </c>
      <c r="D6853" s="30">
        <v>-1</v>
      </c>
      <c r="E6853" s="30">
        <v>2.5</v>
      </c>
      <c r="F6853" s="39">
        <f t="shared" si="397"/>
        <v>170.85970000000091</v>
      </c>
      <c r="G6853" s="39">
        <f t="shared" si="398"/>
        <v>170.8722000000009</v>
      </c>
      <c r="H6853" s="39">
        <f t="shared" si="399"/>
        <v>170.88470000000092</v>
      </c>
      <c r="I6853" s="42">
        <v>14.997629990210301</v>
      </c>
      <c r="J6853" s="42">
        <v>54.71205251059915</v>
      </c>
      <c r="K6853" s="42">
        <v>13.894353402929509</v>
      </c>
      <c r="L6853" s="42">
        <v>6.4887651795078209</v>
      </c>
      <c r="M6853" s="42">
        <v>2.5289140403509629</v>
      </c>
      <c r="N6853" s="42">
        <v>0.55162138388400761</v>
      </c>
      <c r="O6853" s="42">
        <v>3.3129902564282951</v>
      </c>
      <c r="P6853" s="42">
        <v>7.3623979608376136</v>
      </c>
    </row>
    <row r="6854" spans="1:16" s="30" customFormat="1" x14ac:dyDescent="0.25">
      <c r="A6854" s="28" t="s">
        <v>1020</v>
      </c>
      <c r="B6854" s="28"/>
      <c r="C6854" s="29">
        <v>1399</v>
      </c>
      <c r="D6854" s="30">
        <v>-1</v>
      </c>
      <c r="E6854" s="30">
        <v>2.5</v>
      </c>
      <c r="F6854" s="39">
        <f t="shared" si="397"/>
        <v>170.88470000000092</v>
      </c>
      <c r="G6854" s="39">
        <f t="shared" si="398"/>
        <v>170.89720000000091</v>
      </c>
      <c r="H6854" s="39">
        <f t="shared" si="399"/>
        <v>170.90970000000092</v>
      </c>
      <c r="I6854" s="42">
        <v>15.586362795587682</v>
      </c>
      <c r="J6854" s="42">
        <v>40.673079890155719</v>
      </c>
      <c r="K6854" s="42">
        <v>8.2443290133512424</v>
      </c>
      <c r="L6854" s="42">
        <v>6.8432844794247654</v>
      </c>
      <c r="M6854" s="42"/>
      <c r="N6854" s="42">
        <v>0.36877711778135785</v>
      </c>
      <c r="O6854" s="42">
        <v>3.3573111963136233</v>
      </c>
      <c r="P6854" s="42">
        <v>2.9738285081721378</v>
      </c>
    </row>
    <row r="6855" spans="1:16" s="30" customFormat="1" x14ac:dyDescent="0.25">
      <c r="A6855" s="28" t="s">
        <v>1021</v>
      </c>
      <c r="B6855" s="28"/>
      <c r="C6855" s="29">
        <v>1399</v>
      </c>
      <c r="D6855" s="30">
        <v>-1</v>
      </c>
      <c r="E6855" s="30">
        <v>2.5</v>
      </c>
      <c r="F6855" s="39">
        <f t="shared" si="397"/>
        <v>170.90970000000092</v>
      </c>
      <c r="G6855" s="39">
        <f t="shared" si="398"/>
        <v>170.92220000000091</v>
      </c>
      <c r="H6855" s="39">
        <f t="shared" si="399"/>
        <v>170.93470000000093</v>
      </c>
      <c r="I6855" s="42">
        <v>5.8041376792270603</v>
      </c>
      <c r="J6855" s="42">
        <v>38.055822871512746</v>
      </c>
      <c r="K6855" s="42">
        <v>13.407821051904872</v>
      </c>
      <c r="L6855" s="42">
        <v>1.2568054474220429</v>
      </c>
      <c r="M6855" s="42">
        <v>0.7944534992423502</v>
      </c>
      <c r="N6855" s="42">
        <v>0.28538530722778443</v>
      </c>
      <c r="O6855" s="42">
        <v>1.4699778395300573</v>
      </c>
      <c r="P6855" s="42">
        <v>5.4820198561396394</v>
      </c>
    </row>
    <row r="6856" spans="1:16" s="30" customFormat="1" x14ac:dyDescent="0.25">
      <c r="A6856" s="28" t="s">
        <v>1022</v>
      </c>
      <c r="B6856" s="28"/>
      <c r="C6856" s="29">
        <v>1399</v>
      </c>
      <c r="D6856" s="30">
        <v>-1</v>
      </c>
      <c r="E6856" s="30">
        <v>2.5</v>
      </c>
      <c r="F6856" s="39">
        <f t="shared" si="397"/>
        <v>170.93470000000093</v>
      </c>
      <c r="G6856" s="39">
        <f t="shared" si="398"/>
        <v>170.94720000000092</v>
      </c>
      <c r="H6856" s="39">
        <f t="shared" si="399"/>
        <v>170.95970000000094</v>
      </c>
      <c r="I6856" s="42">
        <v>5.2787710952512201</v>
      </c>
      <c r="J6856" s="42">
        <v>35.873475796732123</v>
      </c>
      <c r="K6856" s="42">
        <v>22.704565085662963</v>
      </c>
      <c r="L6856" s="42">
        <v>1.1835106568188181</v>
      </c>
      <c r="M6856" s="42">
        <v>0.68439569789324473</v>
      </c>
      <c r="N6856" s="42">
        <v>0.31466509848881691</v>
      </c>
      <c r="O6856" s="42">
        <v>1.4096521157972492</v>
      </c>
      <c r="P6856" s="42">
        <v>8.4671943867805037</v>
      </c>
    </row>
    <row r="6857" spans="1:16" s="30" customFormat="1" x14ac:dyDescent="0.25">
      <c r="A6857" s="28" t="s">
        <v>1091</v>
      </c>
      <c r="B6857" s="28"/>
      <c r="C6857" s="29">
        <v>1399</v>
      </c>
      <c r="D6857" s="30">
        <v>-1</v>
      </c>
      <c r="E6857" s="30">
        <v>2.5</v>
      </c>
      <c r="F6857" s="39">
        <f t="shared" si="397"/>
        <v>170.95970000000094</v>
      </c>
      <c r="G6857" s="39">
        <f t="shared" si="398"/>
        <v>170.97220000000092</v>
      </c>
      <c r="H6857" s="39">
        <f t="shared" si="399"/>
        <v>170.98470000000094</v>
      </c>
      <c r="I6857" s="42">
        <v>6.581203442868734</v>
      </c>
      <c r="J6857" s="42">
        <v>42.307372416185892</v>
      </c>
      <c r="K6857" s="42">
        <v>19.481787524870132</v>
      </c>
      <c r="L6857" s="42">
        <v>1.7231529828832581</v>
      </c>
      <c r="M6857" s="42">
        <v>0.93633144735555773</v>
      </c>
      <c r="N6857" s="42">
        <v>0.25931764496585263</v>
      </c>
      <c r="O6857" s="42">
        <v>1.7420591649372119</v>
      </c>
      <c r="P6857" s="42">
        <v>5.4666216827892251</v>
      </c>
    </row>
    <row r="6858" spans="1:16" s="30" customFormat="1" x14ac:dyDescent="0.25">
      <c r="A6858" s="28" t="s">
        <v>1023</v>
      </c>
      <c r="B6858" s="28"/>
      <c r="C6858" s="29">
        <v>1399</v>
      </c>
      <c r="D6858" s="30">
        <v>-1</v>
      </c>
      <c r="E6858" s="30">
        <v>2.5</v>
      </c>
      <c r="F6858" s="39">
        <f t="shared" si="397"/>
        <v>170.98470000000094</v>
      </c>
      <c r="G6858" s="39">
        <f t="shared" si="398"/>
        <v>170.99720000000093</v>
      </c>
      <c r="H6858" s="39">
        <f t="shared" si="399"/>
        <v>171.00970000000095</v>
      </c>
      <c r="I6858" s="42">
        <v>5.2500193166628328</v>
      </c>
      <c r="J6858" s="42">
        <v>72.456925694078009</v>
      </c>
      <c r="K6858" s="42">
        <v>19.894539980070451</v>
      </c>
      <c r="L6858" s="42">
        <v>0.15883439578861946</v>
      </c>
      <c r="M6858" s="42">
        <v>11.225475669664679</v>
      </c>
      <c r="N6858" s="42">
        <v>1.5265025351110411</v>
      </c>
      <c r="O6858" s="42">
        <v>1.569699954272046</v>
      </c>
      <c r="P6858" s="42">
        <v>2.4672196001637672</v>
      </c>
    </row>
    <row r="6859" spans="1:16" s="30" customFormat="1" x14ac:dyDescent="0.25">
      <c r="A6859" s="28" t="s">
        <v>1025</v>
      </c>
      <c r="B6859" s="28"/>
      <c r="C6859" s="29">
        <v>1399</v>
      </c>
      <c r="D6859" s="30">
        <v>-1</v>
      </c>
      <c r="E6859" s="30">
        <v>2.5</v>
      </c>
      <c r="F6859" s="39">
        <f t="shared" si="397"/>
        <v>171.00970000000095</v>
      </c>
      <c r="G6859" s="39">
        <f t="shared" si="398"/>
        <v>171.02220000000094</v>
      </c>
      <c r="H6859" s="39">
        <f t="shared" si="399"/>
        <v>171.03470000000095</v>
      </c>
      <c r="I6859" s="42">
        <v>6.0060237318405649</v>
      </c>
      <c r="J6859" s="42">
        <v>95.534526413514001</v>
      </c>
      <c r="K6859" s="42">
        <v>21.22416508078587</v>
      </c>
      <c r="L6859" s="42">
        <v>0.10973907286674439</v>
      </c>
      <c r="M6859" s="42">
        <v>16.640571536807116</v>
      </c>
      <c r="N6859" s="42">
        <v>1.3597189140038943</v>
      </c>
      <c r="O6859" s="42">
        <v>1.7235921066516585E-2</v>
      </c>
      <c r="P6859" s="42">
        <v>4.179478467170374</v>
      </c>
    </row>
    <row r="6860" spans="1:16" s="30" customFormat="1" x14ac:dyDescent="0.25">
      <c r="A6860" s="28" t="s">
        <v>1026</v>
      </c>
      <c r="B6860" s="28"/>
      <c r="C6860" s="29">
        <v>1399</v>
      </c>
      <c r="D6860" s="30">
        <v>-1</v>
      </c>
      <c r="E6860" s="30">
        <v>2.5</v>
      </c>
      <c r="F6860" s="39">
        <f t="shared" si="397"/>
        <v>171.03470000000095</v>
      </c>
      <c r="G6860" s="39">
        <f t="shared" si="398"/>
        <v>171.04720000000094</v>
      </c>
      <c r="H6860" s="39">
        <f t="shared" si="399"/>
        <v>171.05970000000096</v>
      </c>
      <c r="I6860" s="42">
        <v>6.5768202079975975</v>
      </c>
      <c r="J6860" s="42">
        <v>62.721429687706511</v>
      </c>
      <c r="K6860" s="42">
        <v>24.915402371056604</v>
      </c>
      <c r="L6860" s="42">
        <v>0.32144089085610639</v>
      </c>
      <c r="M6860" s="42">
        <v>1.1161205274220354</v>
      </c>
      <c r="N6860" s="42">
        <v>0.36000553474535235</v>
      </c>
      <c r="O6860" s="42">
        <v>1.6423370501952232</v>
      </c>
      <c r="P6860" s="42">
        <v>6.9737516673850486</v>
      </c>
    </row>
    <row r="6861" spans="1:16" s="30" customFormat="1" x14ac:dyDescent="0.25">
      <c r="A6861" s="28" t="s">
        <v>1232</v>
      </c>
      <c r="B6861" s="28"/>
      <c r="C6861" s="29">
        <v>1399</v>
      </c>
      <c r="D6861" s="30">
        <v>1399</v>
      </c>
      <c r="E6861" s="30">
        <v>2.4900000000000002</v>
      </c>
      <c r="F6861" s="39">
        <f t="shared" si="397"/>
        <v>171.05970000000096</v>
      </c>
      <c r="G6861" s="39">
        <f t="shared" si="398"/>
        <v>171.07215000000096</v>
      </c>
      <c r="H6861" s="39">
        <f t="shared" si="399"/>
        <v>171.08460000000096</v>
      </c>
      <c r="I6861" s="42">
        <v>12.442531376574539</v>
      </c>
      <c r="J6861" s="42">
        <v>69.188921296148322</v>
      </c>
      <c r="K6861" s="42">
        <v>41.595811598382561</v>
      </c>
      <c r="L6861" s="42">
        <v>2.9828600451351992</v>
      </c>
      <c r="M6861" s="42">
        <v>2.2391721759214001</v>
      </c>
      <c r="N6861" s="42">
        <v>0.77622332697496521</v>
      </c>
      <c r="O6861" s="42">
        <v>3.335150726370959</v>
      </c>
      <c r="P6861" s="42">
        <v>25.647503694961287</v>
      </c>
    </row>
    <row r="6862" spans="1:16" s="30" customFormat="1" x14ac:dyDescent="0.25">
      <c r="A6862" s="28" t="s">
        <v>1028</v>
      </c>
      <c r="B6862" s="28"/>
      <c r="C6862" s="29">
        <v>1398</v>
      </c>
      <c r="D6862" s="30">
        <v>-1</v>
      </c>
      <c r="E6862" s="30">
        <v>2.4900000000000002</v>
      </c>
      <c r="F6862" s="39">
        <f t="shared" si="397"/>
        <v>171.08460000000096</v>
      </c>
      <c r="G6862" s="39">
        <f t="shared" si="398"/>
        <v>171.09705000000096</v>
      </c>
      <c r="H6862" s="39">
        <f t="shared" si="399"/>
        <v>171.10950000000096</v>
      </c>
      <c r="I6862" s="42">
        <v>10.378968661330081</v>
      </c>
      <c r="J6862" s="42">
        <v>69.354739525746041</v>
      </c>
      <c r="K6862" s="42">
        <v>12.108093905957444</v>
      </c>
      <c r="L6862" s="42">
        <v>4.0513506900968581</v>
      </c>
      <c r="M6862" s="42">
        <v>1.7481127492912307</v>
      </c>
      <c r="N6862" s="42">
        <v>0.69629073226657712</v>
      </c>
      <c r="O6862" s="42">
        <v>2.2098913081712337</v>
      </c>
      <c r="P6862" s="42">
        <v>16.144759638416073</v>
      </c>
    </row>
    <row r="6863" spans="1:16" s="30" customFormat="1" x14ac:dyDescent="0.25">
      <c r="A6863" s="28" t="s">
        <v>1029</v>
      </c>
      <c r="B6863" s="28"/>
      <c r="C6863" s="29">
        <v>1398</v>
      </c>
      <c r="D6863" s="30">
        <v>-1</v>
      </c>
      <c r="E6863" s="30">
        <v>2.4900000000000002</v>
      </c>
      <c r="F6863" s="39">
        <f t="shared" si="397"/>
        <v>171.10950000000096</v>
      </c>
      <c r="G6863" s="39">
        <f t="shared" si="398"/>
        <v>171.12195000000096</v>
      </c>
      <c r="H6863" s="39">
        <f t="shared" si="399"/>
        <v>171.13440000000097</v>
      </c>
      <c r="I6863" s="42">
        <v>8.6000509564316587</v>
      </c>
      <c r="J6863" s="42">
        <v>66.650384387504459</v>
      </c>
      <c r="K6863" s="42">
        <v>17.812327013340884</v>
      </c>
      <c r="L6863" s="42">
        <v>1.7152605905459355</v>
      </c>
      <c r="M6863" s="42">
        <v>1.7502130890116336</v>
      </c>
      <c r="N6863" s="42">
        <v>0.40114549461844856</v>
      </c>
      <c r="O6863" s="42">
        <v>1.3271659221217771</v>
      </c>
      <c r="P6863" s="42">
        <v>14.929564612896527</v>
      </c>
    </row>
    <row r="6864" spans="1:16" s="30" customFormat="1" x14ac:dyDescent="0.25">
      <c r="A6864" s="28" t="s">
        <v>1030</v>
      </c>
      <c r="B6864" s="28"/>
      <c r="C6864" s="29">
        <v>1398</v>
      </c>
      <c r="D6864" s="30">
        <v>-1</v>
      </c>
      <c r="E6864" s="30">
        <v>2.4900000000000002</v>
      </c>
      <c r="F6864" s="39">
        <f t="shared" si="397"/>
        <v>171.13440000000097</v>
      </c>
      <c r="G6864" s="39">
        <f t="shared" si="398"/>
        <v>171.14685000000097</v>
      </c>
      <c r="H6864" s="39">
        <f t="shared" si="399"/>
        <v>171.15930000000097</v>
      </c>
      <c r="I6864" s="42">
        <v>15.974702991244397</v>
      </c>
      <c r="J6864" s="42">
        <v>60.886396733649086</v>
      </c>
      <c r="K6864" s="42">
        <v>21.2702148217443</v>
      </c>
      <c r="L6864" s="42">
        <v>7.1568910102401473</v>
      </c>
      <c r="M6864" s="42">
        <v>2.7010368804379703</v>
      </c>
      <c r="N6864" s="42">
        <v>0.47836013401990535</v>
      </c>
      <c r="O6864" s="42">
        <v>3.5419817791691584</v>
      </c>
      <c r="P6864" s="42">
        <v>9.3973881336213267</v>
      </c>
    </row>
    <row r="6865" spans="1:16" s="30" customFormat="1" x14ac:dyDescent="0.25">
      <c r="A6865" s="28" t="s">
        <v>1032</v>
      </c>
      <c r="B6865" s="28"/>
      <c r="C6865" s="29">
        <v>1398</v>
      </c>
      <c r="D6865" s="30">
        <v>-1</v>
      </c>
      <c r="E6865" s="30">
        <v>2.4900000000000002</v>
      </c>
      <c r="F6865" s="39">
        <f t="shared" si="397"/>
        <v>171.15930000000097</v>
      </c>
      <c r="G6865" s="39">
        <f t="shared" si="398"/>
        <v>171.17175000000097</v>
      </c>
      <c r="H6865" s="39">
        <f t="shared" si="399"/>
        <v>171.18420000000097</v>
      </c>
      <c r="I6865" s="42">
        <v>5.1277301667560717</v>
      </c>
      <c r="J6865" s="42">
        <v>69.086394366792248</v>
      </c>
      <c r="K6865" s="42">
        <v>8.8668168713164803</v>
      </c>
      <c r="L6865" s="42">
        <v>0.77014660815154135</v>
      </c>
      <c r="M6865" s="42">
        <v>1.4019767633688531</v>
      </c>
      <c r="N6865" s="42">
        <v>0.81847517765544242</v>
      </c>
      <c r="O6865" s="42">
        <v>0.45428963382461568</v>
      </c>
      <c r="P6865" s="42">
        <v>3.5951583100309645</v>
      </c>
    </row>
    <row r="6866" spans="1:16" s="30" customFormat="1" x14ac:dyDescent="0.25">
      <c r="A6866" s="28" t="s">
        <v>1033</v>
      </c>
      <c r="B6866" s="28"/>
      <c r="C6866" s="29">
        <v>1398</v>
      </c>
      <c r="D6866" s="30">
        <v>-1</v>
      </c>
      <c r="E6866" s="30">
        <v>2.4900000000000002</v>
      </c>
      <c r="F6866" s="39">
        <f t="shared" si="397"/>
        <v>171.18420000000097</v>
      </c>
      <c r="G6866" s="39">
        <f t="shared" si="398"/>
        <v>171.19665000000097</v>
      </c>
      <c r="H6866" s="39">
        <f t="shared" si="399"/>
        <v>171.20910000000097</v>
      </c>
      <c r="I6866" s="42">
        <v>4.1773059124619367</v>
      </c>
      <c r="J6866" s="42">
        <v>82.863077221358736</v>
      </c>
      <c r="K6866" s="42">
        <v>9.6329984586576831</v>
      </c>
      <c r="L6866" s="42">
        <v>0.15395968287439071</v>
      </c>
      <c r="M6866" s="42">
        <v>0.91585313508163069</v>
      </c>
      <c r="N6866" s="42">
        <v>0.39756273535022096</v>
      </c>
      <c r="O6866" s="42">
        <v>0.3348693235780365</v>
      </c>
      <c r="P6866" s="42">
        <v>2.9140367707178974</v>
      </c>
    </row>
    <row r="6867" spans="1:16" s="30" customFormat="1" x14ac:dyDescent="0.25">
      <c r="A6867" s="28" t="s">
        <v>1034</v>
      </c>
      <c r="B6867" s="28"/>
      <c r="C6867" s="29">
        <v>1398</v>
      </c>
      <c r="D6867" s="30">
        <v>-1</v>
      </c>
      <c r="E6867" s="30">
        <v>2.4900000000000002</v>
      </c>
      <c r="F6867" s="39">
        <f t="shared" ref="F6867:F6930" si="400">H6866</f>
        <v>171.20910000000097</v>
      </c>
      <c r="G6867" s="39">
        <f t="shared" ref="G6867:G6930" si="401">F6867+(E6867/200)</f>
        <v>171.22155000000097</v>
      </c>
      <c r="H6867" s="39">
        <f t="shared" ref="H6867:H6930" si="402">H6866+E6867/100</f>
        <v>171.23400000000098</v>
      </c>
      <c r="I6867" s="42">
        <v>11.15485328380986</v>
      </c>
      <c r="J6867" s="42">
        <v>127.13795468398203</v>
      </c>
      <c r="K6867" s="42">
        <v>35.032707450881631</v>
      </c>
      <c r="L6867" s="42">
        <v>0.48033331894132381</v>
      </c>
      <c r="M6867" s="42">
        <v>23.516873747433767</v>
      </c>
      <c r="N6867" s="42">
        <v>3.0826554917522415</v>
      </c>
      <c r="O6867" s="42">
        <v>1.3813359597594006</v>
      </c>
      <c r="P6867" s="42">
        <v>9.9457792196097703</v>
      </c>
    </row>
    <row r="6868" spans="1:16" s="30" customFormat="1" x14ac:dyDescent="0.25">
      <c r="A6868" s="28" t="s">
        <v>1035</v>
      </c>
      <c r="B6868" s="28"/>
      <c r="C6868" s="29">
        <v>1398</v>
      </c>
      <c r="D6868" s="30">
        <v>1398</v>
      </c>
      <c r="E6868" s="30">
        <v>2.4900000000000002</v>
      </c>
      <c r="F6868" s="39">
        <f t="shared" si="400"/>
        <v>171.23400000000098</v>
      </c>
      <c r="G6868" s="39">
        <f t="shared" si="401"/>
        <v>171.24645000000098</v>
      </c>
      <c r="H6868" s="39">
        <f t="shared" si="402"/>
        <v>171.25890000000098</v>
      </c>
      <c r="I6868" s="42">
        <v>13.976651569867531</v>
      </c>
      <c r="J6868" s="42">
        <v>102.74882218457125</v>
      </c>
      <c r="K6868" s="42">
        <v>43.471504274860251</v>
      </c>
      <c r="L6868" s="42">
        <v>3.9883276159914725</v>
      </c>
      <c r="M6868" s="42">
        <v>7.2626597021947399</v>
      </c>
      <c r="N6868" s="42">
        <v>1.2248094960416689</v>
      </c>
      <c r="O6868" s="42">
        <v>2.5755390622251926</v>
      </c>
      <c r="P6868" s="42">
        <v>21.480721967220202</v>
      </c>
    </row>
    <row r="6869" spans="1:16" s="30" customFormat="1" x14ac:dyDescent="0.25">
      <c r="A6869" s="28" t="s">
        <v>958</v>
      </c>
      <c r="B6869" s="28"/>
      <c r="C6869" s="29">
        <v>1397</v>
      </c>
      <c r="D6869" s="30">
        <v>-1</v>
      </c>
      <c r="E6869" s="30">
        <v>2.4900000000000002</v>
      </c>
      <c r="F6869" s="39">
        <f t="shared" si="400"/>
        <v>171.25890000000098</v>
      </c>
      <c r="G6869" s="39">
        <f t="shared" si="401"/>
        <v>171.27135000000098</v>
      </c>
      <c r="H6869" s="39">
        <f t="shared" si="402"/>
        <v>171.28380000000098</v>
      </c>
      <c r="I6869" s="42">
        <v>17.948613088432616</v>
      </c>
      <c r="J6869" s="42">
        <v>81.026302304909336</v>
      </c>
      <c r="K6869" s="42">
        <v>15.885204732434634</v>
      </c>
      <c r="L6869" s="42">
        <v>4.4684868380430025</v>
      </c>
      <c r="M6869" s="42">
        <v>3.0528437836054354</v>
      </c>
      <c r="N6869" s="42">
        <v>0.55347453522964263</v>
      </c>
      <c r="O6869" s="42">
        <v>2.6580252559006645</v>
      </c>
      <c r="P6869" s="42">
        <v>9.4913079862791179</v>
      </c>
    </row>
    <row r="6870" spans="1:16" s="30" customFormat="1" x14ac:dyDescent="0.25">
      <c r="A6870" s="28" t="s">
        <v>960</v>
      </c>
      <c r="B6870" s="28"/>
      <c r="C6870" s="29">
        <v>1397</v>
      </c>
      <c r="D6870" s="30">
        <v>-1</v>
      </c>
      <c r="E6870" s="30">
        <v>2.4900000000000002</v>
      </c>
      <c r="F6870" s="39">
        <f t="shared" si="400"/>
        <v>171.28380000000098</v>
      </c>
      <c r="G6870" s="39">
        <f t="shared" si="401"/>
        <v>171.29625000000098</v>
      </c>
      <c r="H6870" s="39">
        <f t="shared" si="402"/>
        <v>171.30870000000098</v>
      </c>
      <c r="I6870" s="42">
        <v>15.645804225043634</v>
      </c>
      <c r="J6870" s="42">
        <v>66.209170198794965</v>
      </c>
      <c r="K6870" s="42">
        <v>13.685293341484302</v>
      </c>
      <c r="L6870" s="42">
        <v>5.9324095520231683</v>
      </c>
      <c r="M6870" s="42">
        <v>2.137095665509825</v>
      </c>
      <c r="N6870" s="42">
        <v>0.33850897913598677</v>
      </c>
      <c r="O6870" s="42">
        <v>2.2603679341517462</v>
      </c>
      <c r="P6870" s="42">
        <v>8.8289163888191862</v>
      </c>
    </row>
    <row r="6871" spans="1:16" s="30" customFormat="1" x14ac:dyDescent="0.25">
      <c r="A6871" s="28" t="s">
        <v>962</v>
      </c>
      <c r="B6871" s="28"/>
      <c r="C6871" s="29">
        <v>1397</v>
      </c>
      <c r="D6871" s="30">
        <v>-1</v>
      </c>
      <c r="E6871" s="30">
        <v>2.4900000000000002</v>
      </c>
      <c r="F6871" s="39">
        <f t="shared" si="400"/>
        <v>171.30870000000098</v>
      </c>
      <c r="G6871" s="39">
        <f t="shared" si="401"/>
        <v>171.32115000000098</v>
      </c>
      <c r="H6871" s="39">
        <f t="shared" si="402"/>
        <v>171.33360000000098</v>
      </c>
      <c r="I6871" s="42">
        <v>16.947117491458606</v>
      </c>
      <c r="J6871" s="42">
        <v>50.068810279502564</v>
      </c>
      <c r="K6871" s="42">
        <v>18.354716036948595</v>
      </c>
      <c r="L6871" s="42">
        <v>7.5180840242658569</v>
      </c>
      <c r="M6871" s="42">
        <v>2.880090841602307</v>
      </c>
      <c r="N6871" s="42">
        <v>0.67158204765811091</v>
      </c>
      <c r="O6871" s="42">
        <v>2.5115199268352737</v>
      </c>
      <c r="P6871" s="42">
        <v>10.182154687708236</v>
      </c>
    </row>
    <row r="6872" spans="1:16" s="30" customFormat="1" x14ac:dyDescent="0.25">
      <c r="A6872" s="28" t="s">
        <v>963</v>
      </c>
      <c r="B6872" s="28"/>
      <c r="C6872" s="29">
        <v>1397</v>
      </c>
      <c r="D6872" s="30">
        <v>-1</v>
      </c>
      <c r="E6872" s="30">
        <v>2.4900000000000002</v>
      </c>
      <c r="F6872" s="39">
        <f t="shared" si="400"/>
        <v>171.33360000000098</v>
      </c>
      <c r="G6872" s="39">
        <f t="shared" si="401"/>
        <v>171.34605000000099</v>
      </c>
      <c r="H6872" s="39">
        <f t="shared" si="402"/>
        <v>171.35850000000099</v>
      </c>
      <c r="I6872" s="42">
        <v>9.4414578834169784</v>
      </c>
      <c r="J6872" s="42">
        <v>45.743849462596309</v>
      </c>
      <c r="K6872" s="42">
        <v>15.273647342330221</v>
      </c>
      <c r="L6872" s="42">
        <v>43.052245780239588</v>
      </c>
      <c r="M6872" s="42">
        <v>11.073516090893538</v>
      </c>
      <c r="N6872" s="42">
        <v>20.894281422034219</v>
      </c>
      <c r="O6872" s="42">
        <v>1.7235921066516585E-2</v>
      </c>
      <c r="P6872" s="42">
        <v>13.481776126768089</v>
      </c>
    </row>
    <row r="6873" spans="1:16" s="30" customFormat="1" x14ac:dyDescent="0.25">
      <c r="A6873" s="28" t="s">
        <v>964</v>
      </c>
      <c r="B6873" s="28"/>
      <c r="C6873" s="29">
        <v>1397</v>
      </c>
      <c r="D6873" s="30">
        <v>-1</v>
      </c>
      <c r="E6873" s="30">
        <v>2.4900000000000002</v>
      </c>
      <c r="F6873" s="39">
        <f t="shared" si="400"/>
        <v>171.35850000000099</v>
      </c>
      <c r="G6873" s="39">
        <f t="shared" si="401"/>
        <v>171.37095000000099</v>
      </c>
      <c r="H6873" s="39">
        <f t="shared" si="402"/>
        <v>171.38340000000099</v>
      </c>
      <c r="I6873" s="42">
        <v>11.270266790800466</v>
      </c>
      <c r="J6873" s="42">
        <v>48.389724434821687</v>
      </c>
      <c r="K6873" s="42">
        <v>24.778725788621138</v>
      </c>
      <c r="L6873" s="42">
        <v>4.0683541530000609</v>
      </c>
      <c r="M6873" s="42">
        <v>3.2588871101769477</v>
      </c>
      <c r="N6873" s="42">
        <v>0.97154547880489039</v>
      </c>
      <c r="O6873" s="42">
        <v>1.7174364205564741</v>
      </c>
      <c r="P6873" s="42">
        <v>11.303069669380507</v>
      </c>
    </row>
    <row r="6874" spans="1:16" s="30" customFormat="1" x14ac:dyDescent="0.25">
      <c r="A6874" s="28" t="s">
        <v>965</v>
      </c>
      <c r="B6874" s="28"/>
      <c r="C6874" s="29">
        <v>1397</v>
      </c>
      <c r="D6874" s="30">
        <v>-1</v>
      </c>
      <c r="E6874" s="30">
        <v>2.4900000000000002</v>
      </c>
      <c r="F6874" s="39">
        <f t="shared" si="400"/>
        <v>171.38340000000099</v>
      </c>
      <c r="G6874" s="39">
        <f t="shared" si="401"/>
        <v>171.39585000000099</v>
      </c>
      <c r="H6874" s="39">
        <f t="shared" si="402"/>
        <v>171.40830000000099</v>
      </c>
      <c r="I6874" s="42">
        <v>5.5607525321804712</v>
      </c>
      <c r="J6874" s="42">
        <v>49.066684200578067</v>
      </c>
      <c r="K6874" s="42">
        <v>16.865650930353102</v>
      </c>
      <c r="L6874" s="42">
        <v>8.0058454771717198</v>
      </c>
      <c r="M6874" s="42">
        <v>5.5853284014810827</v>
      </c>
      <c r="N6874" s="42">
        <v>4.2306209786615803</v>
      </c>
      <c r="O6874" s="42">
        <v>4.9245488761475954E-3</v>
      </c>
      <c r="P6874" s="42">
        <v>5.086710025681632</v>
      </c>
    </row>
    <row r="6875" spans="1:16" s="30" customFormat="1" x14ac:dyDescent="0.25">
      <c r="A6875" s="28" t="s">
        <v>966</v>
      </c>
      <c r="B6875" s="28"/>
      <c r="C6875" s="29">
        <v>1397</v>
      </c>
      <c r="D6875" s="30">
        <v>-1</v>
      </c>
      <c r="E6875" s="30">
        <v>2.4900000000000002</v>
      </c>
      <c r="F6875" s="39">
        <f t="shared" si="400"/>
        <v>171.40830000000099</v>
      </c>
      <c r="G6875" s="39">
        <f t="shared" si="401"/>
        <v>171.42075000000099</v>
      </c>
      <c r="H6875" s="39">
        <f t="shared" si="402"/>
        <v>171.43320000000099</v>
      </c>
      <c r="I6875" s="42">
        <v>4.7704449749534419</v>
      </c>
      <c r="J6875" s="42">
        <v>55.153930304029394</v>
      </c>
      <c r="K6875" s="42">
        <v>19.659815424003629</v>
      </c>
      <c r="L6875" s="42">
        <v>0.10532861832529934</v>
      </c>
      <c r="M6875" s="42">
        <v>6.635918329626552</v>
      </c>
      <c r="N6875" s="42">
        <v>1.012438351831902</v>
      </c>
      <c r="O6875" s="42">
        <v>4.9245488761475954E-3</v>
      </c>
      <c r="P6875" s="42">
        <v>2.349256985607961</v>
      </c>
    </row>
    <row r="6876" spans="1:16" s="30" customFormat="1" x14ac:dyDescent="0.25">
      <c r="A6876" s="28" t="s">
        <v>967</v>
      </c>
      <c r="B6876" s="28"/>
      <c r="C6876" s="29">
        <v>1397</v>
      </c>
      <c r="D6876" s="30">
        <v>-1</v>
      </c>
      <c r="E6876" s="30">
        <v>2.4900000000000002</v>
      </c>
      <c r="F6876" s="39">
        <f t="shared" si="400"/>
        <v>171.43320000000099</v>
      </c>
      <c r="G6876" s="39">
        <f t="shared" si="401"/>
        <v>171.445650000001</v>
      </c>
      <c r="H6876" s="39">
        <f t="shared" si="402"/>
        <v>171.458100000001</v>
      </c>
      <c r="I6876" s="42">
        <v>5.1121931556417097</v>
      </c>
      <c r="J6876" s="42">
        <v>60.047351514849204</v>
      </c>
      <c r="K6876" s="42">
        <v>17.839605924345292</v>
      </c>
      <c r="L6876" s="42">
        <v>8.7396638676529373E-2</v>
      </c>
      <c r="M6876" s="42">
        <v>3.5937862785951706</v>
      </c>
      <c r="N6876" s="42">
        <v>0.73434210656361509</v>
      </c>
      <c r="O6876" s="42">
        <v>0.53308241584297722</v>
      </c>
      <c r="P6876" s="42">
        <v>3.7069076265681828</v>
      </c>
    </row>
    <row r="6877" spans="1:16" s="30" customFormat="1" x14ac:dyDescent="0.25">
      <c r="A6877" s="28" t="s">
        <v>968</v>
      </c>
      <c r="B6877" s="28"/>
      <c r="C6877" s="29">
        <v>1397</v>
      </c>
      <c r="D6877" s="30">
        <v>-1</v>
      </c>
      <c r="E6877" s="30">
        <v>2.4900000000000002</v>
      </c>
      <c r="F6877" s="39">
        <f t="shared" si="400"/>
        <v>171.458100000001</v>
      </c>
      <c r="G6877" s="39">
        <f t="shared" si="401"/>
        <v>171.470550000001</v>
      </c>
      <c r="H6877" s="39">
        <f t="shared" si="402"/>
        <v>171.483000000001</v>
      </c>
      <c r="I6877" s="42">
        <v>7.085729892106718</v>
      </c>
      <c r="J6877" s="42">
        <v>73.324174113509812</v>
      </c>
      <c r="K6877" s="42">
        <v>22.614022090173705</v>
      </c>
      <c r="L6877" s="42">
        <v>0.6523410460576804</v>
      </c>
      <c r="M6877" s="42">
        <v>6.7592082712141943</v>
      </c>
      <c r="N6877" s="42">
        <v>1.1620494371361647</v>
      </c>
      <c r="O6877" s="42">
        <v>0.96151816806781809</v>
      </c>
      <c r="P6877" s="42">
        <v>7.2112077090519655</v>
      </c>
    </row>
    <row r="6878" spans="1:16" s="30" customFormat="1" x14ac:dyDescent="0.25">
      <c r="A6878" s="28" t="s">
        <v>969</v>
      </c>
      <c r="B6878" s="28"/>
      <c r="C6878" s="29">
        <v>1397</v>
      </c>
      <c r="D6878" s="30">
        <v>-1</v>
      </c>
      <c r="E6878" s="30">
        <v>2.4900000000000002</v>
      </c>
      <c r="F6878" s="39">
        <f t="shared" si="400"/>
        <v>171.483000000001</v>
      </c>
      <c r="G6878" s="39">
        <f t="shared" si="401"/>
        <v>171.495450000001</v>
      </c>
      <c r="H6878" s="39">
        <f t="shared" si="402"/>
        <v>171.507900000001</v>
      </c>
      <c r="I6878" s="42">
        <v>8.9438911583304037</v>
      </c>
      <c r="J6878" s="42">
        <v>72.672514277732063</v>
      </c>
      <c r="K6878" s="42">
        <v>33.386961633640112</v>
      </c>
      <c r="L6878" s="42">
        <v>0.63469922789190025</v>
      </c>
      <c r="M6878" s="42">
        <v>3.657111521165314</v>
      </c>
      <c r="N6878" s="42">
        <v>0.74138408167702796</v>
      </c>
      <c r="O6878" s="42">
        <v>2.6112420415772624</v>
      </c>
      <c r="P6878" s="42">
        <v>16.191404397454171</v>
      </c>
    </row>
    <row r="6879" spans="1:16" s="30" customFormat="1" x14ac:dyDescent="0.25">
      <c r="A6879" s="28" t="s">
        <v>970</v>
      </c>
      <c r="B6879" s="28"/>
      <c r="C6879" s="29">
        <v>1397</v>
      </c>
      <c r="D6879" s="30">
        <v>1397</v>
      </c>
      <c r="E6879" s="30">
        <v>2.4900000000000002</v>
      </c>
      <c r="F6879" s="39">
        <f t="shared" si="400"/>
        <v>171.507900000001</v>
      </c>
      <c r="G6879" s="39">
        <f t="shared" si="401"/>
        <v>171.520350000001</v>
      </c>
      <c r="H6879" s="39">
        <f t="shared" si="402"/>
        <v>171.532800000001</v>
      </c>
      <c r="I6879" s="42">
        <v>7.9554902127800577</v>
      </c>
      <c r="J6879" s="42">
        <v>68.438882060519205</v>
      </c>
      <c r="K6879" s="42">
        <v>32.561298178098951</v>
      </c>
      <c r="L6879" s="42">
        <v>2.2402787778676894</v>
      </c>
      <c r="M6879" s="42">
        <v>2.790616369513149</v>
      </c>
      <c r="N6879" s="42">
        <v>0.76127457278684318</v>
      </c>
      <c r="O6879" s="42">
        <v>1.1769671813992753</v>
      </c>
      <c r="P6879" s="42">
        <v>23.028193365038163</v>
      </c>
    </row>
    <row r="6880" spans="1:16" s="30" customFormat="1" x14ac:dyDescent="0.25">
      <c r="A6880" s="28" t="s">
        <v>971</v>
      </c>
      <c r="B6880" s="28"/>
      <c r="C6880" s="29">
        <v>1396</v>
      </c>
      <c r="D6880" s="30">
        <v>-1</v>
      </c>
      <c r="E6880" s="30">
        <v>2.4900000000000002</v>
      </c>
      <c r="F6880" s="39">
        <f t="shared" si="400"/>
        <v>171.532800000001</v>
      </c>
      <c r="G6880" s="39">
        <f t="shared" si="401"/>
        <v>171.545250000001</v>
      </c>
      <c r="H6880" s="39">
        <f t="shared" si="402"/>
        <v>171.55770000000101</v>
      </c>
      <c r="I6880" s="42">
        <v>15.293225580481034</v>
      </c>
      <c r="J6880" s="42">
        <v>46.954430374426799</v>
      </c>
      <c r="K6880" s="42">
        <v>21.864301756941455</v>
      </c>
      <c r="L6880" s="42">
        <v>5.7350997435901006</v>
      </c>
      <c r="M6880" s="42">
        <v>2.2365467512708963</v>
      </c>
      <c r="N6880" s="42">
        <v>0.46106405479397905</v>
      </c>
      <c r="O6880" s="42">
        <v>3.7968271835097962</v>
      </c>
      <c r="P6880" s="42">
        <v>9.8546508486704756</v>
      </c>
    </row>
    <row r="6881" spans="1:16" s="30" customFormat="1" x14ac:dyDescent="0.25">
      <c r="A6881" s="28" t="s">
        <v>972</v>
      </c>
      <c r="B6881" s="28"/>
      <c r="C6881" s="29">
        <v>1396</v>
      </c>
      <c r="D6881" s="30">
        <v>-1</v>
      </c>
      <c r="E6881" s="30">
        <v>2</v>
      </c>
      <c r="F6881" s="39">
        <f t="shared" si="400"/>
        <v>171.55770000000101</v>
      </c>
      <c r="G6881" s="39">
        <f t="shared" si="401"/>
        <v>171.567700000001</v>
      </c>
      <c r="H6881" s="39">
        <f t="shared" si="402"/>
        <v>171.57770000000102</v>
      </c>
      <c r="I6881" s="42">
        <v>12.966733835828954</v>
      </c>
      <c r="J6881" s="42">
        <v>34.985489729776837</v>
      </c>
      <c r="K6881" s="42">
        <v>12.038134338230648</v>
      </c>
      <c r="L6881" s="42">
        <v>5.3327037989798391</v>
      </c>
      <c r="M6881" s="42">
        <v>1.7585094309072244</v>
      </c>
      <c r="N6881" s="42">
        <v>0.26598898981013852</v>
      </c>
      <c r="O6881" s="42">
        <v>2.1520278588764992</v>
      </c>
      <c r="P6881" s="42">
        <v>5.8023198713877333</v>
      </c>
    </row>
    <row r="6882" spans="1:16" s="30" customFormat="1" x14ac:dyDescent="0.25">
      <c r="A6882" s="28" t="s">
        <v>973</v>
      </c>
      <c r="B6882" s="28" t="s">
        <v>246</v>
      </c>
      <c r="C6882" s="29">
        <v>1396</v>
      </c>
      <c r="D6882" s="30">
        <v>-1</v>
      </c>
      <c r="E6882" s="30">
        <v>2.2000000000000002</v>
      </c>
      <c r="F6882" s="39">
        <f t="shared" si="400"/>
        <v>171.57770000000102</v>
      </c>
      <c r="G6882" s="39">
        <f t="shared" si="401"/>
        <v>171.58870000000101</v>
      </c>
      <c r="H6882" s="39">
        <f t="shared" si="402"/>
        <v>171.59970000000101</v>
      </c>
      <c r="I6882" s="42">
        <v>7.9632096709500075</v>
      </c>
      <c r="J6882" s="42">
        <v>28.869293870382734</v>
      </c>
      <c r="K6882" s="42">
        <v>6.2248511391472929</v>
      </c>
      <c r="L6882" s="42">
        <v>2.4719437058867499</v>
      </c>
      <c r="M6882" s="42">
        <v>1.2405656558559</v>
      </c>
      <c r="N6882" s="42">
        <v>0.35222229909368546</v>
      </c>
      <c r="O6882" s="42">
        <v>1.3690245875690317</v>
      </c>
      <c r="P6882" s="42">
        <v>2.70530597641228</v>
      </c>
    </row>
    <row r="6883" spans="1:16" s="30" customFormat="1" x14ac:dyDescent="0.25">
      <c r="A6883" s="28" t="s">
        <v>974</v>
      </c>
      <c r="B6883" s="28" t="s">
        <v>1233</v>
      </c>
      <c r="C6883" s="29">
        <v>1396</v>
      </c>
      <c r="D6883" s="30">
        <v>-1</v>
      </c>
      <c r="E6883" s="30">
        <v>2.4900000000000002</v>
      </c>
      <c r="F6883" s="39">
        <f t="shared" si="400"/>
        <v>171.59970000000101</v>
      </c>
      <c r="G6883" s="39">
        <f t="shared" si="401"/>
        <v>171.61215000000101</v>
      </c>
      <c r="H6883" s="39">
        <f t="shared" si="402"/>
        <v>171.62460000000101</v>
      </c>
      <c r="I6883" s="42">
        <v>3.0988579678233283</v>
      </c>
      <c r="J6883" s="42">
        <v>27.294311016269706</v>
      </c>
      <c r="K6883" s="42">
        <v>5.7562679273964852</v>
      </c>
      <c r="L6883" s="42">
        <v>0.25441358828546135</v>
      </c>
      <c r="M6883" s="42">
        <v>0.79644882197673283</v>
      </c>
      <c r="N6883" s="42">
        <v>0.48898486840154581</v>
      </c>
      <c r="O6883" s="42">
        <v>0.29054838369270813</v>
      </c>
      <c r="P6883" s="42">
        <v>1.8167143119567868</v>
      </c>
    </row>
    <row r="6884" spans="1:16" s="30" customFormat="1" x14ac:dyDescent="0.25">
      <c r="A6884" s="28" t="s">
        <v>975</v>
      </c>
      <c r="B6884" s="28" t="s">
        <v>961</v>
      </c>
      <c r="C6884" s="29">
        <v>1396</v>
      </c>
      <c r="D6884" s="30">
        <v>-1</v>
      </c>
      <c r="E6884" s="30">
        <v>2.4900000000000002</v>
      </c>
      <c r="F6884" s="39">
        <f t="shared" si="400"/>
        <v>171.62460000000101</v>
      </c>
      <c r="G6884" s="39">
        <f t="shared" si="401"/>
        <v>171.63705000000101</v>
      </c>
      <c r="H6884" s="39">
        <f t="shared" si="402"/>
        <v>171.64950000000101</v>
      </c>
      <c r="I6884" s="42">
        <v>5.5172945451593947</v>
      </c>
      <c r="J6884" s="42">
        <v>32.609950730667506</v>
      </c>
      <c r="K6884" s="42">
        <v>24.977582555590402</v>
      </c>
      <c r="L6884" s="42">
        <v>0.31261998177321632</v>
      </c>
      <c r="M6884" s="42">
        <v>7.096732864282921</v>
      </c>
      <c r="N6884" s="42">
        <v>1.7609879520453851</v>
      </c>
      <c r="O6884" s="42">
        <v>0.95659361919167041</v>
      </c>
      <c r="P6884" s="42">
        <v>6.2030325696879904</v>
      </c>
    </row>
    <row r="6885" spans="1:16" s="30" customFormat="1" x14ac:dyDescent="0.25">
      <c r="A6885" s="28" t="s">
        <v>976</v>
      </c>
      <c r="B6885" s="28"/>
      <c r="C6885" s="29">
        <v>1396</v>
      </c>
      <c r="D6885" s="30">
        <v>-1</v>
      </c>
      <c r="E6885" s="30">
        <v>2.4900000000000002</v>
      </c>
      <c r="F6885" s="39">
        <f t="shared" si="400"/>
        <v>171.64950000000101</v>
      </c>
      <c r="G6885" s="39">
        <f t="shared" si="401"/>
        <v>171.66195000000101</v>
      </c>
      <c r="H6885" s="39">
        <f t="shared" si="402"/>
        <v>171.67440000000101</v>
      </c>
      <c r="I6885" s="42">
        <v>2.0390980786869197</v>
      </c>
      <c r="J6885" s="42">
        <v>25.508467762137965</v>
      </c>
      <c r="K6885" s="42">
        <v>14.796626175264256</v>
      </c>
      <c r="L6885" s="42">
        <v>0.20653694359214345</v>
      </c>
      <c r="M6885" s="42">
        <v>1.2722807856339817</v>
      </c>
      <c r="N6885" s="42">
        <v>0.62599452455549087</v>
      </c>
      <c r="O6885" s="42">
        <v>0.90981040486826825</v>
      </c>
      <c r="P6885" s="42">
        <v>3.836936645971682</v>
      </c>
    </row>
    <row r="6886" spans="1:16" s="30" customFormat="1" x14ac:dyDescent="0.25">
      <c r="A6886" s="28" t="s">
        <v>977</v>
      </c>
      <c r="B6886" s="28"/>
      <c r="C6886" s="29">
        <v>1396</v>
      </c>
      <c r="D6886" s="30">
        <v>-1</v>
      </c>
      <c r="E6886" s="30">
        <v>2.4900000000000002</v>
      </c>
      <c r="F6886" s="39">
        <f t="shared" si="400"/>
        <v>171.67440000000101</v>
      </c>
      <c r="G6886" s="39">
        <f t="shared" si="401"/>
        <v>171.68685000000102</v>
      </c>
      <c r="H6886" s="39">
        <f t="shared" si="402"/>
        <v>171.69930000000102</v>
      </c>
      <c r="I6886" s="42">
        <v>3.5334348351328333</v>
      </c>
      <c r="J6886" s="42">
        <v>49.029605286806088</v>
      </c>
      <c r="K6886" s="42">
        <v>28.798395435368324</v>
      </c>
      <c r="L6886" s="42">
        <v>0.47075799000266022</v>
      </c>
      <c r="M6886" s="42">
        <v>8.8445305626160913</v>
      </c>
      <c r="N6886" s="42">
        <v>1.2996768104053213</v>
      </c>
      <c r="O6886" s="42">
        <v>0.77438531077420936</v>
      </c>
      <c r="P6886" s="42">
        <v>5.7085801143246844</v>
      </c>
    </row>
    <row r="6887" spans="1:16" s="30" customFormat="1" x14ac:dyDescent="0.25">
      <c r="A6887" s="28" t="s">
        <v>978</v>
      </c>
      <c r="B6887" s="28"/>
      <c r="C6887" s="29">
        <v>1396</v>
      </c>
      <c r="D6887" s="30">
        <v>-1</v>
      </c>
      <c r="E6887" s="30">
        <v>2.4900000000000002</v>
      </c>
      <c r="F6887" s="39">
        <f t="shared" si="400"/>
        <v>171.69930000000102</v>
      </c>
      <c r="G6887" s="39">
        <f t="shared" si="401"/>
        <v>171.71175000000102</v>
      </c>
      <c r="H6887" s="39">
        <f t="shared" si="402"/>
        <v>171.72420000000102</v>
      </c>
      <c r="I6887" s="42">
        <v>5.2316866044762875</v>
      </c>
      <c r="J6887" s="42">
        <v>57.152707722932199</v>
      </c>
      <c r="K6887" s="42">
        <v>14.496129777441865</v>
      </c>
      <c r="L6887" s="42">
        <v>7.9388181746010741E-2</v>
      </c>
      <c r="M6887" s="42">
        <v>1.7653355349985336</v>
      </c>
      <c r="N6887" s="42">
        <v>0.49355597505411208</v>
      </c>
      <c r="O6887" s="42">
        <v>0.38288367512047555</v>
      </c>
      <c r="P6887" s="42">
        <v>2.764737522677037</v>
      </c>
    </row>
    <row r="6888" spans="1:16" s="30" customFormat="1" x14ac:dyDescent="0.25">
      <c r="A6888" s="28" t="s">
        <v>979</v>
      </c>
      <c r="B6888" s="28"/>
      <c r="C6888" s="29">
        <v>1396</v>
      </c>
      <c r="D6888" s="30">
        <v>-1</v>
      </c>
      <c r="E6888" s="30">
        <v>2.4900000000000002</v>
      </c>
      <c r="F6888" s="39">
        <f t="shared" si="400"/>
        <v>171.72420000000102</v>
      </c>
      <c r="G6888" s="39">
        <f t="shared" si="401"/>
        <v>171.73665000000102</v>
      </c>
      <c r="H6888" s="39">
        <f t="shared" si="402"/>
        <v>171.74910000000102</v>
      </c>
      <c r="I6888" s="42">
        <v>6.3214815120057875</v>
      </c>
      <c r="J6888" s="42">
        <v>64.811867508663084</v>
      </c>
      <c r="K6888" s="42">
        <v>14.671425821846405</v>
      </c>
      <c r="L6888" s="42">
        <v>0.16011110631377459</v>
      </c>
      <c r="M6888" s="42">
        <v>1.9731641503323882</v>
      </c>
      <c r="N6888" s="42">
        <v>0.54260271400191751</v>
      </c>
      <c r="O6888" s="42">
        <v>0.79531464349783665</v>
      </c>
      <c r="P6888" s="42">
        <v>3.4611671875431482</v>
      </c>
    </row>
    <row r="6889" spans="1:16" s="30" customFormat="1" x14ac:dyDescent="0.25">
      <c r="A6889" s="28" t="s">
        <v>1187</v>
      </c>
      <c r="B6889" s="28"/>
      <c r="C6889" s="29">
        <v>1396</v>
      </c>
      <c r="D6889" s="30">
        <v>-1</v>
      </c>
      <c r="E6889" s="30">
        <v>2.4900000000000002</v>
      </c>
      <c r="F6889" s="39">
        <f t="shared" si="400"/>
        <v>171.74910000000102</v>
      </c>
      <c r="G6889" s="39">
        <f t="shared" si="401"/>
        <v>171.76155000000102</v>
      </c>
      <c r="H6889" s="39">
        <f t="shared" si="402"/>
        <v>171.77400000000102</v>
      </c>
      <c r="I6889" s="42">
        <v>6.9782840831234783</v>
      </c>
      <c r="J6889" s="42">
        <v>78.365910979417521</v>
      </c>
      <c r="K6889" s="42">
        <v>20.059683037591714</v>
      </c>
      <c r="L6889" s="42">
        <v>0.25969452727587578</v>
      </c>
      <c r="M6889" s="42">
        <v>6.0251395389334244</v>
      </c>
      <c r="N6889" s="42">
        <v>1.1031192243449728</v>
      </c>
      <c r="O6889" s="42">
        <v>1.0784762038763234</v>
      </c>
      <c r="P6889" s="42">
        <v>7.7438404305005104</v>
      </c>
    </row>
    <row r="6890" spans="1:16" s="30" customFormat="1" x14ac:dyDescent="0.25">
      <c r="A6890" s="28" t="s">
        <v>1188</v>
      </c>
      <c r="B6890" s="28"/>
      <c r="C6890" s="29">
        <v>1396</v>
      </c>
      <c r="D6890" s="30">
        <v>-1</v>
      </c>
      <c r="E6890" s="30">
        <v>2.4900000000000002</v>
      </c>
      <c r="F6890" s="39">
        <f t="shared" si="400"/>
        <v>171.77400000000102</v>
      </c>
      <c r="G6890" s="39">
        <f t="shared" si="401"/>
        <v>171.78645000000103</v>
      </c>
      <c r="H6890" s="39">
        <f t="shared" si="402"/>
        <v>171.79890000000103</v>
      </c>
      <c r="I6890" s="42">
        <v>7.1366831206704022</v>
      </c>
      <c r="J6890" s="42">
        <v>70.579587939072681</v>
      </c>
      <c r="K6890" s="42">
        <v>28.081829330174742</v>
      </c>
      <c r="L6890" s="42">
        <v>1.4582355489135659</v>
      </c>
      <c r="M6890" s="42">
        <v>1.8254052510020529</v>
      </c>
      <c r="N6890" s="42">
        <v>0.51987072416212854</v>
      </c>
      <c r="O6890" s="42">
        <v>2.800837173308945</v>
      </c>
      <c r="P6890" s="42">
        <v>12.552933096887829</v>
      </c>
    </row>
    <row r="6891" spans="1:16" s="30" customFormat="1" x14ac:dyDescent="0.25">
      <c r="A6891" s="28" t="s">
        <v>1137</v>
      </c>
      <c r="B6891" s="28"/>
      <c r="C6891" s="29">
        <v>1396</v>
      </c>
      <c r="D6891" s="30">
        <v>1396</v>
      </c>
      <c r="E6891" s="30">
        <v>2.4900000000000002</v>
      </c>
      <c r="F6891" s="39">
        <f t="shared" si="400"/>
        <v>171.79890000000103</v>
      </c>
      <c r="G6891" s="39">
        <f t="shared" si="401"/>
        <v>171.81135000000103</v>
      </c>
      <c r="H6891" s="39">
        <f t="shared" si="402"/>
        <v>171.82380000000103</v>
      </c>
      <c r="I6891" s="42">
        <v>32.299437165816627</v>
      </c>
      <c r="J6891" s="42">
        <v>60.467993957215413</v>
      </c>
      <c r="K6891" s="42">
        <v>47.196061960672694</v>
      </c>
      <c r="L6891" s="42">
        <v>15.671505631686191</v>
      </c>
      <c r="M6891" s="42">
        <v>5.3512455396421936</v>
      </c>
      <c r="N6891" s="42">
        <v>1.8179414700678997</v>
      </c>
      <c r="O6891" s="42">
        <v>4.1070737627070946</v>
      </c>
      <c r="P6891" s="42">
        <v>17.974981119978487</v>
      </c>
    </row>
    <row r="6892" spans="1:16" s="30" customFormat="1" x14ac:dyDescent="0.25">
      <c r="A6892" s="28" t="s">
        <v>1138</v>
      </c>
      <c r="B6892" s="28"/>
      <c r="C6892" s="29">
        <v>1395</v>
      </c>
      <c r="D6892" s="30">
        <v>-1</v>
      </c>
      <c r="E6892" s="30">
        <v>2.4900000000000002</v>
      </c>
      <c r="F6892" s="39">
        <f t="shared" si="400"/>
        <v>171.82380000000103</v>
      </c>
      <c r="G6892" s="39">
        <f t="shared" si="401"/>
        <v>171.83625000000103</v>
      </c>
      <c r="H6892" s="39">
        <f t="shared" si="402"/>
        <v>171.84870000000103</v>
      </c>
      <c r="I6892" s="42">
        <v>62.077398202428071</v>
      </c>
      <c r="J6892" s="42">
        <v>42.358138177323369</v>
      </c>
      <c r="K6892" s="42">
        <v>34.995495077034661</v>
      </c>
      <c r="L6892" s="42">
        <v>26.223111896017269</v>
      </c>
      <c r="M6892" s="42">
        <v>4.7717618107830679</v>
      </c>
      <c r="N6892" s="42">
        <v>0.69283151642139185</v>
      </c>
      <c r="O6892" s="42">
        <v>7.098737204966759</v>
      </c>
      <c r="P6892" s="42">
        <v>5.2466349138122519</v>
      </c>
    </row>
    <row r="6893" spans="1:16" s="30" customFormat="1" x14ac:dyDescent="0.25">
      <c r="A6893" s="28" t="s">
        <v>1139</v>
      </c>
      <c r="B6893" s="28"/>
      <c r="C6893" s="29">
        <v>1395</v>
      </c>
      <c r="D6893" s="30">
        <v>-1</v>
      </c>
      <c r="E6893" s="30">
        <v>2.4900000000000002</v>
      </c>
      <c r="F6893" s="39">
        <f t="shared" si="400"/>
        <v>171.84870000000103</v>
      </c>
      <c r="G6893" s="39">
        <f t="shared" si="401"/>
        <v>171.86115000000103</v>
      </c>
      <c r="H6893" s="39">
        <f t="shared" si="402"/>
        <v>171.87360000000103</v>
      </c>
      <c r="I6893" s="42">
        <v>19.962889185312168</v>
      </c>
      <c r="J6893" s="42">
        <v>61.372901944549852</v>
      </c>
      <c r="K6893" s="42">
        <v>34.145990395987866</v>
      </c>
      <c r="L6893" s="42">
        <v>8.527323694400998</v>
      </c>
      <c r="M6893" s="42">
        <v>2.8516312383908495</v>
      </c>
      <c r="N6893" s="42">
        <v>0.50331590547445626</v>
      </c>
      <c r="O6893" s="42">
        <v>2.3354673045129974</v>
      </c>
      <c r="P6893" s="42">
        <v>13.637108577232796</v>
      </c>
    </row>
    <row r="6894" spans="1:16" s="30" customFormat="1" x14ac:dyDescent="0.25">
      <c r="A6894" s="28" t="s">
        <v>1140</v>
      </c>
      <c r="B6894" s="28"/>
      <c r="C6894" s="29">
        <v>1395</v>
      </c>
      <c r="D6894" s="30">
        <v>-1</v>
      </c>
      <c r="E6894" s="30">
        <v>2.4900000000000002</v>
      </c>
      <c r="F6894" s="39">
        <f t="shared" si="400"/>
        <v>171.87360000000103</v>
      </c>
      <c r="G6894" s="39">
        <f t="shared" si="401"/>
        <v>171.88605000000103</v>
      </c>
      <c r="H6894" s="39">
        <f t="shared" si="402"/>
        <v>171.89850000000104</v>
      </c>
      <c r="I6894" s="42">
        <v>9.2372025417100776</v>
      </c>
      <c r="J6894" s="42">
        <v>55.96377691511622</v>
      </c>
      <c r="K6894" s="42">
        <v>23.132516531738098</v>
      </c>
      <c r="L6894" s="42">
        <v>2.6203322882877362</v>
      </c>
      <c r="M6894" s="42">
        <v>1.3318254167074004</v>
      </c>
      <c r="N6894" s="42">
        <v>0.35666986232320941</v>
      </c>
      <c r="O6894" s="42">
        <v>1.7605262232227654</v>
      </c>
      <c r="P6894" s="42">
        <v>9.3809093867024629</v>
      </c>
    </row>
    <row r="6895" spans="1:16" s="30" customFormat="1" x14ac:dyDescent="0.25">
      <c r="A6895" s="28" t="s">
        <v>1141</v>
      </c>
      <c r="B6895" s="28"/>
      <c r="C6895" s="29">
        <v>1395</v>
      </c>
      <c r="D6895" s="30">
        <v>-1</v>
      </c>
      <c r="E6895" s="30">
        <v>2.4900000000000002</v>
      </c>
      <c r="F6895" s="39">
        <f t="shared" si="400"/>
        <v>171.89850000000104</v>
      </c>
      <c r="G6895" s="39">
        <f t="shared" si="401"/>
        <v>171.91095000000104</v>
      </c>
      <c r="H6895" s="39">
        <f t="shared" si="402"/>
        <v>171.92340000000104</v>
      </c>
      <c r="I6895" s="42">
        <v>38.862435019318788</v>
      </c>
      <c r="J6895" s="42">
        <v>47.659178587864638</v>
      </c>
      <c r="K6895" s="42">
        <v>15.020595577808329</v>
      </c>
      <c r="L6895" s="42">
        <v>0.17676637543738943</v>
      </c>
      <c r="M6895" s="42">
        <v>1.3824436039691075</v>
      </c>
      <c r="N6895" s="42">
        <v>0.32096581306397576</v>
      </c>
      <c r="O6895" s="42">
        <v>0.74606915473636071</v>
      </c>
      <c r="P6895" s="42">
        <v>4.8138651996479735</v>
      </c>
    </row>
    <row r="6896" spans="1:16" s="30" customFormat="1" x14ac:dyDescent="0.25">
      <c r="A6896" s="28" t="s">
        <v>1142</v>
      </c>
      <c r="B6896" s="28"/>
      <c r="C6896" s="29">
        <v>1395</v>
      </c>
      <c r="D6896" s="30">
        <v>-1</v>
      </c>
      <c r="E6896" s="30">
        <v>2.4900000000000002</v>
      </c>
      <c r="F6896" s="39">
        <f t="shared" si="400"/>
        <v>171.92340000000104</v>
      </c>
      <c r="G6896" s="39">
        <f t="shared" si="401"/>
        <v>171.93585000000104</v>
      </c>
      <c r="H6896" s="39">
        <f t="shared" si="402"/>
        <v>171.94830000000104</v>
      </c>
      <c r="I6896" s="42">
        <v>3.4871200880473072</v>
      </c>
      <c r="J6896" s="42">
        <v>45.243574453739946</v>
      </c>
      <c r="K6896" s="42">
        <v>12.086650675702163</v>
      </c>
      <c r="L6896" s="42">
        <v>9.3083803743129565E-2</v>
      </c>
      <c r="M6896" s="42">
        <v>0.92152405232671808</v>
      </c>
      <c r="N6896" s="42">
        <v>0.27290742150050901</v>
      </c>
      <c r="O6896" s="42">
        <v>0.83840444616412813</v>
      </c>
      <c r="P6896" s="42">
        <v>7.5062943410362228</v>
      </c>
    </row>
    <row r="6897" spans="1:16" s="30" customFormat="1" x14ac:dyDescent="0.25">
      <c r="A6897" s="28" t="s">
        <v>1143</v>
      </c>
      <c r="B6897" s="28"/>
      <c r="C6897" s="29">
        <v>1395</v>
      </c>
      <c r="D6897" s="30">
        <v>-1</v>
      </c>
      <c r="E6897" s="30">
        <v>2.4900000000000002</v>
      </c>
      <c r="F6897" s="39">
        <f t="shared" si="400"/>
        <v>171.94830000000104</v>
      </c>
      <c r="G6897" s="39">
        <f t="shared" si="401"/>
        <v>171.96075000000104</v>
      </c>
      <c r="H6897" s="39">
        <f t="shared" si="402"/>
        <v>171.97320000000104</v>
      </c>
      <c r="I6897" s="42">
        <v>4.4681328955332855</v>
      </c>
      <c r="J6897" s="42">
        <v>55.007771364283933</v>
      </c>
      <c r="K6897" s="42">
        <v>16.092060406637614</v>
      </c>
      <c r="L6897" s="42">
        <v>0.3008394255638302</v>
      </c>
      <c r="M6897" s="42">
        <v>1.1892123496920519</v>
      </c>
      <c r="N6897" s="42">
        <v>0.33171409086865855</v>
      </c>
      <c r="O6897" s="42">
        <v>1.303774314960076</v>
      </c>
      <c r="P6897" s="42">
        <v>6.2759712855583745</v>
      </c>
    </row>
    <row r="6898" spans="1:16" s="30" customFormat="1" x14ac:dyDescent="0.25">
      <c r="A6898" s="28" t="s">
        <v>1144</v>
      </c>
      <c r="B6898" s="28"/>
      <c r="C6898" s="29">
        <v>1395</v>
      </c>
      <c r="D6898" s="30">
        <v>-1</v>
      </c>
      <c r="E6898" s="30">
        <v>2.4900000000000002</v>
      </c>
      <c r="F6898" s="39">
        <f t="shared" si="400"/>
        <v>171.97320000000104</v>
      </c>
      <c r="G6898" s="39">
        <f t="shared" si="401"/>
        <v>171.98565000000104</v>
      </c>
      <c r="H6898" s="39">
        <f t="shared" si="402"/>
        <v>171.99810000000105</v>
      </c>
      <c r="I6898" s="42">
        <v>5.6709850335321166</v>
      </c>
      <c r="J6898" s="42">
        <v>64.287039125138932</v>
      </c>
      <c r="K6898" s="42">
        <v>24.149486041931272</v>
      </c>
      <c r="L6898" s="42">
        <v>0.13660802619160037</v>
      </c>
      <c r="M6898" s="42">
        <v>1.0112085583879167</v>
      </c>
      <c r="N6898" s="42">
        <v>0.35308710305498181</v>
      </c>
      <c r="O6898" s="42">
        <v>0.5958704140138591</v>
      </c>
      <c r="P6898" s="42">
        <v>4.4607877861568923</v>
      </c>
    </row>
    <row r="6899" spans="1:16" s="30" customFormat="1" x14ac:dyDescent="0.25">
      <c r="A6899" s="28" t="s">
        <v>993</v>
      </c>
      <c r="B6899" s="28"/>
      <c r="C6899" s="29">
        <v>1395</v>
      </c>
      <c r="D6899" s="30">
        <v>-1</v>
      </c>
      <c r="E6899" s="30">
        <v>2.4900000000000002</v>
      </c>
      <c r="F6899" s="39">
        <f t="shared" si="400"/>
        <v>171.99810000000105</v>
      </c>
      <c r="G6899" s="39">
        <f t="shared" si="401"/>
        <v>172.01055000000105</v>
      </c>
      <c r="H6899" s="39">
        <f t="shared" si="402"/>
        <v>172.02300000000105</v>
      </c>
      <c r="I6899" s="42">
        <v>5.7934293333372624</v>
      </c>
      <c r="J6899" s="42">
        <v>74.230658162056031</v>
      </c>
      <c r="K6899" s="42">
        <v>19.943009058894312</v>
      </c>
      <c r="L6899" s="42">
        <v>2.6868953324855976E-2</v>
      </c>
      <c r="M6899" s="42">
        <v>1.3892697080604164</v>
      </c>
      <c r="N6899" s="42">
        <v>0.45216892833493122</v>
      </c>
      <c r="O6899" s="42">
        <v>0.450596222167505</v>
      </c>
      <c r="P6899" s="42">
        <v>3.5633714375590566</v>
      </c>
    </row>
    <row r="6900" spans="1:16" s="30" customFormat="1" x14ac:dyDescent="0.25">
      <c r="A6900" s="28" t="s">
        <v>994</v>
      </c>
      <c r="B6900" s="28"/>
      <c r="C6900" s="29">
        <v>1395</v>
      </c>
      <c r="D6900" s="30">
        <v>-1</v>
      </c>
      <c r="E6900" s="30">
        <v>2.4900000000000002</v>
      </c>
      <c r="F6900" s="39">
        <f t="shared" si="400"/>
        <v>172.02300000000105</v>
      </c>
      <c r="G6900" s="39">
        <f t="shared" si="401"/>
        <v>172.03545000000105</v>
      </c>
      <c r="H6900" s="39">
        <f t="shared" si="402"/>
        <v>172.04790000000105</v>
      </c>
      <c r="I6900" s="42">
        <v>14.135406951697197</v>
      </c>
      <c r="J6900" s="42">
        <v>82.325059694009653</v>
      </c>
      <c r="K6900" s="42">
        <v>49.508407772284031</v>
      </c>
      <c r="L6900" s="42">
        <v>1.0498622777537137</v>
      </c>
      <c r="M6900" s="42">
        <v>7.121831923941734</v>
      </c>
      <c r="N6900" s="42">
        <v>1.2621196098004528</v>
      </c>
      <c r="O6900" s="42">
        <v>3.0593759893066936</v>
      </c>
      <c r="P6900" s="42">
        <v>20.825894384739421</v>
      </c>
    </row>
    <row r="6901" spans="1:16" s="30" customFormat="1" x14ac:dyDescent="0.25">
      <c r="A6901" s="28" t="s">
        <v>1145</v>
      </c>
      <c r="B6901" s="28"/>
      <c r="C6901" s="29">
        <v>1395</v>
      </c>
      <c r="D6901" s="30">
        <v>1395</v>
      </c>
      <c r="E6901" s="30">
        <v>2.4900000000000002</v>
      </c>
      <c r="F6901" s="39">
        <f t="shared" si="400"/>
        <v>172.04790000000105</v>
      </c>
      <c r="G6901" s="39">
        <f t="shared" si="401"/>
        <v>172.06035000000105</v>
      </c>
      <c r="H6901" s="39">
        <f t="shared" si="402"/>
        <v>172.07280000000105</v>
      </c>
      <c r="I6901" s="42">
        <v>11.744647114298775</v>
      </c>
      <c r="J6901" s="42">
        <v>69.732413562443597</v>
      </c>
      <c r="K6901" s="42">
        <v>37.887314230410261</v>
      </c>
      <c r="L6901" s="42">
        <v>3.0314911096842905</v>
      </c>
      <c r="M6901" s="42">
        <v>3.2150950270065497</v>
      </c>
      <c r="N6901" s="42">
        <v>0.66738157127467168</v>
      </c>
      <c r="O6901" s="42">
        <v>1.2249815329417144</v>
      </c>
      <c r="P6901" s="42">
        <v>23.382261304300325</v>
      </c>
    </row>
    <row r="6902" spans="1:16" s="30" customFormat="1" x14ac:dyDescent="0.25">
      <c r="A6902" s="28" t="s">
        <v>1099</v>
      </c>
      <c r="B6902" s="28"/>
      <c r="C6902" s="29">
        <v>1394</v>
      </c>
      <c r="D6902" s="30">
        <v>-1</v>
      </c>
      <c r="E6902" s="30">
        <v>2.4900000000000002</v>
      </c>
      <c r="F6902" s="39">
        <f t="shared" si="400"/>
        <v>172.07280000000105</v>
      </c>
      <c r="G6902" s="39">
        <f t="shared" si="401"/>
        <v>172.08525000000105</v>
      </c>
      <c r="H6902" s="39">
        <f t="shared" si="402"/>
        <v>172.09770000000105</v>
      </c>
      <c r="I6902" s="42">
        <v>20.113861047078355</v>
      </c>
      <c r="J6902" s="42">
        <v>46.656637755989671</v>
      </c>
      <c r="K6902" s="42">
        <v>9.5426033370014096</v>
      </c>
      <c r="L6902" s="42">
        <v>9.4712189985668349</v>
      </c>
      <c r="M6902" s="42"/>
      <c r="N6902" s="42">
        <v>0.4772482432125244</v>
      </c>
      <c r="O6902" s="42">
        <v>2.5583031411586759</v>
      </c>
      <c r="P6902" s="42">
        <v>8.0337943380346299</v>
      </c>
    </row>
    <row r="6903" spans="1:16" s="30" customFormat="1" x14ac:dyDescent="0.25">
      <c r="A6903" s="28" t="s">
        <v>1104</v>
      </c>
      <c r="B6903" s="28"/>
      <c r="C6903" s="29">
        <v>1394</v>
      </c>
      <c r="D6903" s="30">
        <v>-1</v>
      </c>
      <c r="E6903" s="30">
        <v>2.4900000000000002</v>
      </c>
      <c r="F6903" s="39">
        <f t="shared" si="400"/>
        <v>172.09770000000105</v>
      </c>
      <c r="G6903" s="39">
        <f t="shared" si="401"/>
        <v>172.11015000000106</v>
      </c>
      <c r="H6903" s="39">
        <f t="shared" si="402"/>
        <v>172.12260000000106</v>
      </c>
      <c r="I6903" s="42">
        <v>7.4212160227027661</v>
      </c>
      <c r="J6903" s="42">
        <v>36.74752616455163</v>
      </c>
      <c r="K6903" s="42">
        <v>6.4733828426918683</v>
      </c>
      <c r="L6903" s="42">
        <v>2.3476965588705152</v>
      </c>
      <c r="M6903" s="42">
        <v>1.3149176819581581</v>
      </c>
      <c r="N6903" s="42">
        <v>0.30712894968323468</v>
      </c>
      <c r="O6903" s="42">
        <v>1.4588976045587252</v>
      </c>
      <c r="P6903" s="42">
        <v>6.5150481875779667</v>
      </c>
    </row>
    <row r="6904" spans="1:16" s="30" customFormat="1" x14ac:dyDescent="0.25">
      <c r="A6904" s="28" t="s">
        <v>1105</v>
      </c>
      <c r="B6904" s="28"/>
      <c r="C6904" s="29">
        <v>1394</v>
      </c>
      <c r="D6904" s="30">
        <v>-1</v>
      </c>
      <c r="E6904" s="30">
        <v>2.4900000000000002</v>
      </c>
      <c r="F6904" s="39">
        <f t="shared" si="400"/>
        <v>172.12260000000106</v>
      </c>
      <c r="G6904" s="39">
        <f t="shared" si="401"/>
        <v>172.13505000000106</v>
      </c>
      <c r="H6904" s="39">
        <f t="shared" si="402"/>
        <v>172.14750000000106</v>
      </c>
      <c r="I6904" s="42">
        <v>7.2103623059626303</v>
      </c>
      <c r="J6904" s="42">
        <v>28.560883576413588</v>
      </c>
      <c r="K6904" s="42">
        <v>4.6488697571519273</v>
      </c>
      <c r="L6904" s="42">
        <v>1.7326702795253237</v>
      </c>
      <c r="M6904" s="42">
        <v>1.1021532682813568</v>
      </c>
      <c r="N6904" s="42">
        <v>0.26821277142490046</v>
      </c>
      <c r="O6904" s="42">
        <v>0.81008829012627948</v>
      </c>
      <c r="P6904" s="42">
        <v>7.2691984905587894</v>
      </c>
    </row>
    <row r="6905" spans="1:16" s="30" customFormat="1" x14ac:dyDescent="0.25">
      <c r="A6905" s="28" t="s">
        <v>1106</v>
      </c>
      <c r="B6905" s="28"/>
      <c r="C6905" s="29">
        <v>1394</v>
      </c>
      <c r="D6905" s="30">
        <v>-1</v>
      </c>
      <c r="E6905" s="30">
        <v>2.4900000000000002</v>
      </c>
      <c r="F6905" s="39">
        <f t="shared" si="400"/>
        <v>172.14750000000106</v>
      </c>
      <c r="G6905" s="39">
        <f t="shared" si="401"/>
        <v>172.15995000000106</v>
      </c>
      <c r="H6905" s="39">
        <f t="shared" si="402"/>
        <v>172.17240000000106</v>
      </c>
      <c r="I6905" s="42">
        <v>7.6402696618143011</v>
      </c>
      <c r="J6905" s="42">
        <v>22.635059321284999</v>
      </c>
      <c r="K6905" s="42">
        <v>6.9734906213735002</v>
      </c>
      <c r="L6905" s="42">
        <v>2.3973141724617717</v>
      </c>
      <c r="M6905" s="42">
        <v>1.376037567821879</v>
      </c>
      <c r="N6905" s="42">
        <v>0.33925023967424073</v>
      </c>
      <c r="O6905" s="42">
        <v>1.0686271061240282</v>
      </c>
      <c r="P6905" s="42">
        <v>7.2806345608248861</v>
      </c>
    </row>
    <row r="6906" spans="1:16" s="30" customFormat="1" x14ac:dyDescent="0.25">
      <c r="A6906" s="28" t="s">
        <v>1107</v>
      </c>
      <c r="B6906" s="28"/>
      <c r="C6906" s="29">
        <v>1394</v>
      </c>
      <c r="D6906" s="30">
        <v>-1</v>
      </c>
      <c r="E6906" s="30">
        <v>2.4900000000000002</v>
      </c>
      <c r="F6906" s="39">
        <f t="shared" si="400"/>
        <v>172.17240000000106</v>
      </c>
      <c r="G6906" s="39">
        <f t="shared" si="401"/>
        <v>172.18485000000106</v>
      </c>
      <c r="H6906" s="39">
        <f t="shared" si="402"/>
        <v>172.19730000000106</v>
      </c>
      <c r="I6906" s="42">
        <v>2.0624706601532483</v>
      </c>
      <c r="J6906" s="42">
        <v>18.745672052961851</v>
      </c>
      <c r="K6906" s="42">
        <v>1.917572985134951</v>
      </c>
      <c r="L6906" s="42">
        <v>0.2245269555375114</v>
      </c>
      <c r="M6906" s="42">
        <v>0.51762872409326421</v>
      </c>
      <c r="N6906" s="42">
        <v>0.11761333873629905</v>
      </c>
      <c r="O6906" s="42">
        <v>0.42597347778676703</v>
      </c>
      <c r="P6906" s="42">
        <v>3.3002517736414489</v>
      </c>
    </row>
    <row r="6907" spans="1:16" s="30" customFormat="1" x14ac:dyDescent="0.25">
      <c r="A6907" s="28" t="s">
        <v>1108</v>
      </c>
      <c r="B6907" s="28"/>
      <c r="C6907" s="29">
        <v>1394</v>
      </c>
      <c r="D6907" s="30">
        <v>-1</v>
      </c>
      <c r="E6907" s="30">
        <v>2.48</v>
      </c>
      <c r="F6907" s="39">
        <f t="shared" si="400"/>
        <v>172.19730000000106</v>
      </c>
      <c r="G6907" s="39">
        <f t="shared" si="401"/>
        <v>172.20970000000108</v>
      </c>
      <c r="H6907" s="39">
        <f t="shared" si="402"/>
        <v>172.22210000000106</v>
      </c>
      <c r="I6907" s="42">
        <v>3.8320353285967945</v>
      </c>
      <c r="J6907" s="42">
        <v>23.433790553299239</v>
      </c>
      <c r="K6907" s="42">
        <v>2.4622746335327408</v>
      </c>
      <c r="L6907" s="42">
        <v>21.851771122479253</v>
      </c>
      <c r="M6907" s="42"/>
      <c r="N6907" s="42">
        <v>15.077980608624321</v>
      </c>
      <c r="O6907" s="42">
        <v>4.5552077104365263E-2</v>
      </c>
      <c r="P6907" s="42">
        <v>8.1935391305705068</v>
      </c>
    </row>
    <row r="6908" spans="1:16" s="30" customFormat="1" x14ac:dyDescent="0.25">
      <c r="A6908" s="28" t="s">
        <v>1109</v>
      </c>
      <c r="B6908" s="28"/>
      <c r="C6908" s="29">
        <v>1394</v>
      </c>
      <c r="D6908" s="30">
        <v>-1</v>
      </c>
      <c r="E6908" s="30">
        <v>2.48</v>
      </c>
      <c r="F6908" s="39">
        <f t="shared" si="400"/>
        <v>172.22210000000106</v>
      </c>
      <c r="G6908" s="39">
        <f t="shared" si="401"/>
        <v>172.23450000000108</v>
      </c>
      <c r="H6908" s="39">
        <f t="shared" si="402"/>
        <v>172.24690000000106</v>
      </c>
      <c r="I6908" s="42">
        <v>5.9458285741685906</v>
      </c>
      <c r="J6908" s="42">
        <v>34.30330407684454</v>
      </c>
      <c r="K6908" s="42">
        <v>14.938961599638271</v>
      </c>
      <c r="L6908" s="42">
        <v>0.66261276255551949</v>
      </c>
      <c r="M6908" s="42">
        <v>0.21349953257894222</v>
      </c>
      <c r="N6908" s="42">
        <v>0.22435485624487297</v>
      </c>
      <c r="O6908" s="42">
        <v>1.0932498505047663</v>
      </c>
      <c r="P6908" s="42">
        <v>10.417359534440882</v>
      </c>
    </row>
    <row r="6909" spans="1:16" s="30" customFormat="1" x14ac:dyDescent="0.25">
      <c r="A6909" s="28" t="s">
        <v>1110</v>
      </c>
      <c r="B6909" s="28"/>
      <c r="C6909" s="29">
        <v>1394</v>
      </c>
      <c r="D6909" s="30">
        <v>-1</v>
      </c>
      <c r="E6909" s="30">
        <v>2.48</v>
      </c>
      <c r="F6909" s="39">
        <f t="shared" si="400"/>
        <v>172.24690000000106</v>
      </c>
      <c r="G6909" s="39">
        <f t="shared" si="401"/>
        <v>172.25930000000108</v>
      </c>
      <c r="H6909" s="39">
        <f t="shared" si="402"/>
        <v>172.27170000000106</v>
      </c>
      <c r="I6909" s="42">
        <v>6.0323872029609156</v>
      </c>
      <c r="J6909" s="42">
        <v>46.655227595958074</v>
      </c>
      <c r="K6909" s="42">
        <v>13.871240875281256</v>
      </c>
      <c r="L6909" s="42">
        <v>0.96588954457646403</v>
      </c>
      <c r="M6909" s="42">
        <v>5.708723360054746</v>
      </c>
      <c r="N6909" s="42">
        <v>1.0675387185087817</v>
      </c>
      <c r="O6909" s="42">
        <v>0.47152555489113229</v>
      </c>
      <c r="P6909" s="42">
        <v>11.331344677754954</v>
      </c>
    </row>
    <row r="6910" spans="1:16" s="30" customFormat="1" x14ac:dyDescent="0.25">
      <c r="A6910" s="28" t="s">
        <v>1111</v>
      </c>
      <c r="B6910" s="28"/>
      <c r="C6910" s="29">
        <v>1394</v>
      </c>
      <c r="D6910" s="30">
        <v>-1</v>
      </c>
      <c r="E6910" s="30">
        <v>2.48</v>
      </c>
      <c r="F6910" s="39">
        <f t="shared" si="400"/>
        <v>172.27170000000106</v>
      </c>
      <c r="G6910" s="39">
        <f t="shared" si="401"/>
        <v>172.28410000000108</v>
      </c>
      <c r="H6910" s="39">
        <f t="shared" si="402"/>
        <v>172.29650000000106</v>
      </c>
      <c r="I6910" s="42">
        <v>8.1102086943504652</v>
      </c>
      <c r="J6910" s="42">
        <v>138.82444856936223</v>
      </c>
      <c r="K6910" s="42">
        <v>22.856297358557775</v>
      </c>
      <c r="L6910" s="42">
        <v>5.3970035836103797E-2</v>
      </c>
      <c r="M6910" s="42">
        <v>44.839207538004693</v>
      </c>
      <c r="N6910" s="42">
        <v>3.9163265104418907</v>
      </c>
      <c r="O6910" s="42">
        <v>2.2160469942664181E-2</v>
      </c>
      <c r="P6910" s="42">
        <v>8.4279335471268162</v>
      </c>
    </row>
    <row r="6911" spans="1:16" s="30" customFormat="1" x14ac:dyDescent="0.25">
      <c r="A6911" s="28" t="s">
        <v>1112</v>
      </c>
      <c r="B6911" s="28"/>
      <c r="C6911" s="29">
        <v>1394</v>
      </c>
      <c r="D6911" s="30">
        <v>-1</v>
      </c>
      <c r="E6911" s="30">
        <v>2.48</v>
      </c>
      <c r="F6911" s="39">
        <f t="shared" si="400"/>
        <v>172.29650000000106</v>
      </c>
      <c r="G6911" s="39">
        <f t="shared" si="401"/>
        <v>172.30890000000107</v>
      </c>
      <c r="H6911" s="39">
        <f t="shared" si="402"/>
        <v>172.32130000000106</v>
      </c>
      <c r="I6911" s="42">
        <v>5.9927138724933373</v>
      </c>
      <c r="J6911" s="42">
        <v>49.521668187243151</v>
      </c>
      <c r="K6911" s="42">
        <v>15.696040561652138</v>
      </c>
      <c r="L6911" s="42">
        <v>0.10962300827354847</v>
      </c>
      <c r="M6911" s="42">
        <v>2.3274914611643367</v>
      </c>
      <c r="N6911" s="42">
        <v>0.60659820713784485</v>
      </c>
      <c r="O6911" s="42">
        <v>1.1191037321045412</v>
      </c>
      <c r="P6911" s="42">
        <v>6.5361193721627444</v>
      </c>
    </row>
    <row r="6912" spans="1:16" s="30" customFormat="1" x14ac:dyDescent="0.25">
      <c r="A6912" s="28" t="s">
        <v>1190</v>
      </c>
      <c r="B6912" s="28"/>
      <c r="C6912" s="29">
        <v>1394</v>
      </c>
      <c r="D6912" s="30">
        <v>1394</v>
      </c>
      <c r="E6912" s="30">
        <v>2.8</v>
      </c>
      <c r="F6912" s="39">
        <f t="shared" si="400"/>
        <v>172.32130000000106</v>
      </c>
      <c r="G6912" s="39">
        <f t="shared" si="401"/>
        <v>172.33530000000107</v>
      </c>
      <c r="H6912" s="39">
        <f t="shared" si="402"/>
        <v>172.34930000000105</v>
      </c>
      <c r="I6912" s="42">
        <v>11.520482537244325</v>
      </c>
      <c r="J6912" s="42">
        <v>55.683569821778995</v>
      </c>
      <c r="K6912" s="42">
        <v>34.744162917498407</v>
      </c>
      <c r="L6912" s="42">
        <v>3.4085269406812437</v>
      </c>
      <c r="M6912" s="42">
        <v>5.0681197453318996</v>
      </c>
      <c r="N6912" s="42">
        <v>1.0586435920497337</v>
      </c>
      <c r="O6912" s="42">
        <v>1.4453550951493193</v>
      </c>
      <c r="P6912" s="42">
        <v>23.432057736246403</v>
      </c>
    </row>
    <row r="6913" spans="1:16" s="30" customFormat="1" x14ac:dyDescent="0.25">
      <c r="A6913" s="28" t="s">
        <v>1191</v>
      </c>
      <c r="B6913" s="28"/>
      <c r="C6913" s="29">
        <v>1393</v>
      </c>
      <c r="D6913" s="30">
        <v>-1</v>
      </c>
      <c r="E6913" s="30">
        <v>2.48</v>
      </c>
      <c r="F6913" s="39">
        <f t="shared" si="400"/>
        <v>172.34930000000105</v>
      </c>
      <c r="G6913" s="39">
        <f t="shared" si="401"/>
        <v>172.36170000000106</v>
      </c>
      <c r="H6913" s="39">
        <f t="shared" si="402"/>
        <v>172.37410000000105</v>
      </c>
      <c r="I6913" s="42">
        <v>11.269311868200086</v>
      </c>
      <c r="J6913" s="42">
        <v>39.156577202058898</v>
      </c>
      <c r="K6913" s="42">
        <v>22.519273075043159</v>
      </c>
      <c r="L6913" s="42">
        <v>3.4427659956740406</v>
      </c>
      <c r="M6913" s="42">
        <v>2.8608727331606216</v>
      </c>
      <c r="N6913" s="42">
        <v>0.54297334427104449</v>
      </c>
      <c r="O6913" s="42">
        <v>2.8414647015371628</v>
      </c>
      <c r="P6913" s="42">
        <v>11.612113709957246</v>
      </c>
    </row>
    <row r="6914" spans="1:16" s="30" customFormat="1" x14ac:dyDescent="0.25">
      <c r="A6914" s="28" t="s">
        <v>1192</v>
      </c>
      <c r="B6914" s="28"/>
      <c r="C6914" s="29">
        <v>1393</v>
      </c>
      <c r="D6914" s="30">
        <v>-1</v>
      </c>
      <c r="E6914" s="30">
        <v>2.48</v>
      </c>
      <c r="F6914" s="39">
        <f t="shared" si="400"/>
        <v>172.37410000000105</v>
      </c>
      <c r="G6914" s="39">
        <f t="shared" si="401"/>
        <v>172.38650000000106</v>
      </c>
      <c r="H6914" s="39">
        <f t="shared" si="402"/>
        <v>172.39890000000105</v>
      </c>
      <c r="I6914" s="42">
        <v>42.381518989334587</v>
      </c>
      <c r="J6914" s="42">
        <v>32.159363125277402</v>
      </c>
      <c r="K6914" s="42">
        <v>12.42793433539574</v>
      </c>
      <c r="L6914" s="42">
        <v>2.6348983947338245</v>
      </c>
      <c r="M6914" s="42">
        <v>1.7503181059976536</v>
      </c>
      <c r="N6914" s="42">
        <v>0.34172110813508738</v>
      </c>
      <c r="O6914" s="42">
        <v>1.4552041929016144</v>
      </c>
      <c r="P6914" s="42">
        <v>7.6320010661659214</v>
      </c>
    </row>
    <row r="6915" spans="1:16" s="30" customFormat="1" x14ac:dyDescent="0.25">
      <c r="A6915" s="28" t="s">
        <v>1193</v>
      </c>
      <c r="B6915" s="28"/>
      <c r="C6915" s="29">
        <v>1393</v>
      </c>
      <c r="D6915" s="30">
        <v>-1</v>
      </c>
      <c r="E6915" s="30">
        <v>2.48</v>
      </c>
      <c r="F6915" s="39">
        <f t="shared" si="400"/>
        <v>172.39890000000105</v>
      </c>
      <c r="G6915" s="39">
        <f t="shared" si="401"/>
        <v>172.41130000000106</v>
      </c>
      <c r="H6915" s="39">
        <f t="shared" si="402"/>
        <v>172.42370000000105</v>
      </c>
      <c r="I6915" s="42">
        <v>6.4245080513027828</v>
      </c>
      <c r="J6915" s="42">
        <v>36.374497360899326</v>
      </c>
      <c r="K6915" s="42">
        <v>12.486914652141552</v>
      </c>
      <c r="L6915" s="42">
        <v>115.6875573649252</v>
      </c>
      <c r="M6915" s="42">
        <v>29.194722113598591</v>
      </c>
      <c r="N6915" s="42">
        <v>61.325349133713523</v>
      </c>
      <c r="O6915" s="42">
        <v>0.109571212494284</v>
      </c>
      <c r="P6915" s="42">
        <v>21.253891565643045</v>
      </c>
    </row>
    <row r="6916" spans="1:16" s="30" customFormat="1" x14ac:dyDescent="0.25">
      <c r="A6916" s="28" t="s">
        <v>1194</v>
      </c>
      <c r="B6916" s="28"/>
      <c r="C6916" s="29">
        <v>1393</v>
      </c>
      <c r="D6916" s="30">
        <v>-1</v>
      </c>
      <c r="E6916" s="30">
        <v>2.48</v>
      </c>
      <c r="F6916" s="39">
        <f t="shared" si="400"/>
        <v>172.42370000000105</v>
      </c>
      <c r="G6916" s="39">
        <f t="shared" si="401"/>
        <v>172.43610000000106</v>
      </c>
      <c r="H6916" s="39">
        <f t="shared" si="402"/>
        <v>172.44850000000105</v>
      </c>
      <c r="I6916" s="42">
        <v>8.4830639291813057</v>
      </c>
      <c r="J6916" s="42">
        <v>38.820212559228104</v>
      </c>
      <c r="K6916" s="42">
        <v>15.67715539626024</v>
      </c>
      <c r="L6916" s="42">
        <v>2.9861098537446851</v>
      </c>
      <c r="M6916" s="42">
        <v>1.8547049901016717</v>
      </c>
      <c r="N6916" s="42">
        <v>0.95301396534854077</v>
      </c>
      <c r="O6916" s="42">
        <v>0.87903197439234582</v>
      </c>
      <c r="P6916" s="42">
        <v>8.6576454782198393</v>
      </c>
    </row>
    <row r="6917" spans="1:16" s="30" customFormat="1" x14ac:dyDescent="0.25">
      <c r="A6917" s="28" t="s">
        <v>1195</v>
      </c>
      <c r="B6917" s="28"/>
      <c r="C6917" s="29">
        <v>1393</v>
      </c>
      <c r="D6917" s="30">
        <v>-1</v>
      </c>
      <c r="E6917" s="30">
        <v>2.48</v>
      </c>
      <c r="F6917" s="39">
        <f t="shared" si="400"/>
        <v>172.44850000000105</v>
      </c>
      <c r="G6917" s="39">
        <f t="shared" si="401"/>
        <v>172.46090000000106</v>
      </c>
      <c r="H6917" s="39">
        <f t="shared" si="402"/>
        <v>172.47330000000105</v>
      </c>
      <c r="I6917" s="42">
        <v>29.403838577449278</v>
      </c>
      <c r="J6917" s="42">
        <v>45.009239036724658</v>
      </c>
      <c r="K6917" s="42">
        <v>9.2672653089289732</v>
      </c>
      <c r="L6917" s="42">
        <v>1.4188896518201481</v>
      </c>
      <c r="M6917" s="42">
        <v>1.6847875067210871</v>
      </c>
      <c r="N6917" s="42">
        <v>0.62475909032506749</v>
      </c>
      <c r="O6917" s="42">
        <v>0.83101762284990677</v>
      </c>
      <c r="P6917" s="42">
        <v>5.8303247363700654</v>
      </c>
    </row>
    <row r="6918" spans="1:16" s="30" customFormat="1" x14ac:dyDescent="0.25">
      <c r="A6918" s="28" t="s">
        <v>1196</v>
      </c>
      <c r="B6918" s="28"/>
      <c r="C6918" s="29">
        <v>1393</v>
      </c>
      <c r="D6918" s="30">
        <v>-1</v>
      </c>
      <c r="E6918" s="30">
        <v>2.48</v>
      </c>
      <c r="F6918" s="39">
        <f t="shared" si="400"/>
        <v>172.47330000000105</v>
      </c>
      <c r="G6918" s="39">
        <f t="shared" si="401"/>
        <v>172.48570000000106</v>
      </c>
      <c r="H6918" s="39">
        <f t="shared" si="402"/>
        <v>172.49810000000105</v>
      </c>
      <c r="I6918" s="42">
        <v>4.027347029387137</v>
      </c>
      <c r="J6918" s="42">
        <v>56.669354634454997</v>
      </c>
      <c r="K6918" s="42">
        <v>12.12175470407472</v>
      </c>
      <c r="L6918" s="42">
        <v>11.141562591545949</v>
      </c>
      <c r="M6918" s="42">
        <v>4.7122171797096488</v>
      </c>
      <c r="N6918" s="42">
        <v>6.1102106168276036</v>
      </c>
      <c r="O6918" s="42">
        <v>1.2311372190368989E-2</v>
      </c>
      <c r="P6918" s="42">
        <v>8.4743081627728003</v>
      </c>
    </row>
    <row r="6919" spans="1:16" s="30" customFormat="1" x14ac:dyDescent="0.25">
      <c r="A6919" s="28" t="s">
        <v>1197</v>
      </c>
      <c r="B6919" s="28"/>
      <c r="C6919" s="29">
        <v>1393</v>
      </c>
      <c r="D6919" s="30">
        <v>-1</v>
      </c>
      <c r="E6919" s="30">
        <v>2.48</v>
      </c>
      <c r="F6919" s="39">
        <f t="shared" si="400"/>
        <v>172.49810000000105</v>
      </c>
      <c r="G6919" s="39">
        <f t="shared" si="401"/>
        <v>172.51050000000106</v>
      </c>
      <c r="H6919" s="39">
        <f t="shared" si="402"/>
        <v>172.52290000000104</v>
      </c>
      <c r="I6919" s="42">
        <v>5.0892790171009308</v>
      </c>
      <c r="J6919" s="42">
        <v>77.019871753963685</v>
      </c>
      <c r="K6919" s="42">
        <v>18.634755538226436</v>
      </c>
      <c r="L6919" s="42">
        <v>0.1870961242318265</v>
      </c>
      <c r="M6919" s="42">
        <v>0.86639013466614523</v>
      </c>
      <c r="N6919" s="42">
        <v>0.31738305379574816</v>
      </c>
      <c r="O6919" s="42">
        <v>1.0033768335150726</v>
      </c>
      <c r="P6919" s="42">
        <v>7.4863037300198947</v>
      </c>
    </row>
    <row r="6920" spans="1:16" s="30" customFormat="1" x14ac:dyDescent="0.25">
      <c r="A6920" s="28" t="s">
        <v>1198</v>
      </c>
      <c r="B6920" s="28"/>
      <c r="C6920" s="29">
        <v>1393</v>
      </c>
      <c r="D6920" s="30">
        <v>-1</v>
      </c>
      <c r="E6920" s="30">
        <v>2.48</v>
      </c>
      <c r="F6920" s="39">
        <f t="shared" si="400"/>
        <v>172.52290000000104</v>
      </c>
      <c r="G6920" s="39">
        <f t="shared" si="401"/>
        <v>172.53530000000106</v>
      </c>
      <c r="H6920" s="39">
        <f t="shared" si="402"/>
        <v>172.54770000000104</v>
      </c>
      <c r="I6920" s="42">
        <v>12.170979015717995</v>
      </c>
      <c r="J6920" s="42">
        <v>104.55424177796516</v>
      </c>
      <c r="K6920" s="42">
        <v>41.073984659922246</v>
      </c>
      <c r="L6920" s="42">
        <v>0.29840206910671585</v>
      </c>
      <c r="M6920" s="42">
        <v>11.948937686357414</v>
      </c>
      <c r="N6920" s="42">
        <v>3.1779074709178787</v>
      </c>
      <c r="O6920" s="42">
        <v>0.34225614689225792</v>
      </c>
      <c r="P6920" s="42">
        <v>8.2192027528211984</v>
      </c>
    </row>
    <row r="6921" spans="1:16" s="30" customFormat="1" x14ac:dyDescent="0.25">
      <c r="A6921" s="28" t="s">
        <v>1125</v>
      </c>
      <c r="B6921" s="28" t="s">
        <v>246</v>
      </c>
      <c r="C6921" s="29">
        <v>1393</v>
      </c>
      <c r="D6921" s="30">
        <v>-1</v>
      </c>
      <c r="E6921" s="30">
        <v>2.2000000000000002</v>
      </c>
      <c r="F6921" s="39">
        <f t="shared" si="400"/>
        <v>172.54770000000104</v>
      </c>
      <c r="G6921" s="39">
        <f t="shared" si="401"/>
        <v>172.55870000000104</v>
      </c>
      <c r="H6921" s="39">
        <f t="shared" si="402"/>
        <v>172.56970000000103</v>
      </c>
      <c r="I6921" s="42">
        <v>12.72122864049347</v>
      </c>
      <c r="J6921" s="42">
        <v>85.68953562821855</v>
      </c>
      <c r="K6921" s="42">
        <v>35.679876518702763</v>
      </c>
      <c r="L6921" s="42">
        <v>0.31320030473919591</v>
      </c>
      <c r="M6921" s="42">
        <v>2.139511056188288</v>
      </c>
      <c r="N6921" s="42">
        <v>0.69233734272922254</v>
      </c>
      <c r="O6921" s="42">
        <v>0.90365471877308379</v>
      </c>
      <c r="P6921" s="42">
        <v>5.2281751153512293</v>
      </c>
    </row>
    <row r="6922" spans="1:16" s="30" customFormat="1" x14ac:dyDescent="0.25">
      <c r="A6922" s="28" t="s">
        <v>1126</v>
      </c>
      <c r="B6922" s="28" t="s">
        <v>1234</v>
      </c>
      <c r="C6922" s="29">
        <v>1393</v>
      </c>
      <c r="D6922" s="30">
        <v>-1</v>
      </c>
      <c r="E6922" s="30">
        <v>2.5299999999999998</v>
      </c>
      <c r="F6922" s="39">
        <f t="shared" si="400"/>
        <v>172.56970000000103</v>
      </c>
      <c r="G6922" s="39">
        <f t="shared" si="401"/>
        <v>172.58235000000104</v>
      </c>
      <c r="H6922" s="39">
        <f t="shared" si="402"/>
        <v>172.59500000000102</v>
      </c>
      <c r="I6922" s="42">
        <v>11.275854189076485</v>
      </c>
      <c r="J6922" s="42">
        <v>81.61251412510299</v>
      </c>
      <c r="K6922" s="42">
        <v>29.91799243459787</v>
      </c>
      <c r="L6922" s="42">
        <v>0.82910742149506989</v>
      </c>
      <c r="M6922" s="42">
        <v>1.2364699934011145</v>
      </c>
      <c r="N6922" s="42">
        <v>0.62574743770940622</v>
      </c>
      <c r="O6922" s="42">
        <v>1.0427732245242534</v>
      </c>
      <c r="P6922" s="42">
        <v>11.626701453131323</v>
      </c>
    </row>
    <row r="6923" spans="1:16" s="30" customFormat="1" x14ac:dyDescent="0.25">
      <c r="A6923" s="28" t="s">
        <v>1127</v>
      </c>
      <c r="B6923" s="28" t="s">
        <v>961</v>
      </c>
      <c r="C6923" s="29">
        <v>1393</v>
      </c>
      <c r="D6923" s="30">
        <v>1393</v>
      </c>
      <c r="E6923" s="30">
        <v>2.5299999999999998</v>
      </c>
      <c r="F6923" s="39">
        <f t="shared" si="400"/>
        <v>172.59500000000102</v>
      </c>
      <c r="G6923" s="39">
        <f t="shared" si="401"/>
        <v>172.60765000000103</v>
      </c>
      <c r="H6923" s="39">
        <f t="shared" si="402"/>
        <v>172.62030000000101</v>
      </c>
      <c r="I6923" s="42">
        <v>11.083964794754381</v>
      </c>
      <c r="J6923" s="42">
        <v>69.592310015774984</v>
      </c>
      <c r="K6923" s="42">
        <v>39.385209081754688</v>
      </c>
      <c r="L6923" s="42">
        <v>2.6499287595526964</v>
      </c>
      <c r="M6923" s="42">
        <v>1.807237312420569</v>
      </c>
      <c r="N6923" s="42">
        <v>0.87864082467705762</v>
      </c>
      <c r="O6923" s="42">
        <v>2.6297090998628159</v>
      </c>
      <c r="P6923" s="42">
        <v>13.76227501557827</v>
      </c>
    </row>
    <row r="6924" spans="1:16" s="30" customFormat="1" x14ac:dyDescent="0.25">
      <c r="A6924" s="28" t="s">
        <v>1128</v>
      </c>
      <c r="B6924" s="28"/>
      <c r="C6924" s="29">
        <v>1392</v>
      </c>
      <c r="D6924" s="30">
        <v>-1</v>
      </c>
      <c r="E6924" s="30">
        <v>2.5299999999999998</v>
      </c>
      <c r="F6924" s="39">
        <f t="shared" si="400"/>
        <v>172.62030000000101</v>
      </c>
      <c r="G6924" s="39">
        <f t="shared" si="401"/>
        <v>172.63295000000102</v>
      </c>
      <c r="H6924" s="39">
        <f t="shared" si="402"/>
        <v>172.645600000001</v>
      </c>
      <c r="I6924" s="42">
        <v>14.231113418691695</v>
      </c>
      <c r="J6924" s="42">
        <v>44.492373909849519</v>
      </c>
      <c r="K6924" s="42">
        <v>18.193079266188818</v>
      </c>
      <c r="L6924" s="42">
        <v>5.4196942115801825</v>
      </c>
      <c r="M6924" s="42">
        <v>1.9788350675774757</v>
      </c>
      <c r="N6924" s="42">
        <v>0.32874904871564259</v>
      </c>
      <c r="O6924" s="42">
        <v>2.7749832917091704</v>
      </c>
      <c r="P6924" s="42">
        <v>6.4897447565167594</v>
      </c>
    </row>
    <row r="6925" spans="1:16" s="30" customFormat="1" x14ac:dyDescent="0.25">
      <c r="A6925" s="28" t="s">
        <v>1131</v>
      </c>
      <c r="B6925" s="28"/>
      <c r="C6925" s="29">
        <v>1392</v>
      </c>
      <c r="D6925" s="30">
        <v>-1</v>
      </c>
      <c r="E6925" s="30">
        <v>2.5299999999999998</v>
      </c>
      <c r="F6925" s="39">
        <f t="shared" si="400"/>
        <v>172.645600000001</v>
      </c>
      <c r="G6925" s="39">
        <f t="shared" si="401"/>
        <v>172.658250000001</v>
      </c>
      <c r="H6925" s="39">
        <f t="shared" si="402"/>
        <v>172.67090000000098</v>
      </c>
      <c r="I6925" s="42">
        <v>20.96214161504566</v>
      </c>
      <c r="J6925" s="42">
        <v>31.619271833175969</v>
      </c>
      <c r="K6925" s="42">
        <v>19.031287605973596</v>
      </c>
      <c r="L6925" s="42">
        <v>9.7070042196443502</v>
      </c>
      <c r="M6925" s="42"/>
      <c r="N6925" s="42">
        <v>0.4325255240712006</v>
      </c>
      <c r="O6925" s="42">
        <v>4.0282809806887334</v>
      </c>
      <c r="P6925" s="42">
        <v>5.8483342958442348</v>
      </c>
    </row>
    <row r="6926" spans="1:16" s="30" customFormat="1" x14ac:dyDescent="0.25">
      <c r="A6926" s="28" t="s">
        <v>1132</v>
      </c>
      <c r="B6926" s="28"/>
      <c r="C6926" s="29">
        <v>1392</v>
      </c>
      <c r="D6926" s="30">
        <v>-1</v>
      </c>
      <c r="E6926" s="30">
        <v>2</v>
      </c>
      <c r="F6926" s="39">
        <f t="shared" si="400"/>
        <v>172.67090000000098</v>
      </c>
      <c r="G6926" s="39">
        <f t="shared" si="401"/>
        <v>172.68090000000097</v>
      </c>
      <c r="H6926" s="39">
        <f t="shared" si="402"/>
        <v>172.69090000000099</v>
      </c>
      <c r="I6926" s="42">
        <v>10.157643827899612</v>
      </c>
      <c r="J6926" s="42">
        <v>35.415671490003845</v>
      </c>
      <c r="K6926" s="42">
        <v>13.244778717495493</v>
      </c>
      <c r="L6926" s="42">
        <v>3.0797159481571961</v>
      </c>
      <c r="M6926" s="42">
        <v>1.5255817559145566</v>
      </c>
      <c r="N6926" s="42">
        <v>0.52963065458247272</v>
      </c>
      <c r="O6926" s="42">
        <v>1.4453550951493193</v>
      </c>
      <c r="P6926" s="42">
        <v>4.9523587120043322</v>
      </c>
    </row>
    <row r="6927" spans="1:16" s="30" customFormat="1" x14ac:dyDescent="0.25">
      <c r="A6927" s="28" t="s">
        <v>1133</v>
      </c>
      <c r="B6927" s="28"/>
      <c r="C6927" s="29">
        <v>1392</v>
      </c>
      <c r="D6927" s="30">
        <v>-1</v>
      </c>
      <c r="E6927" s="30">
        <v>2.52</v>
      </c>
      <c r="F6927" s="39">
        <f t="shared" si="400"/>
        <v>172.69090000000099</v>
      </c>
      <c r="G6927" s="39">
        <f t="shared" si="401"/>
        <v>172.70350000000099</v>
      </c>
      <c r="H6927" s="39">
        <f t="shared" si="402"/>
        <v>172.71610000000101</v>
      </c>
      <c r="I6927" s="42">
        <v>6.2976865224290179</v>
      </c>
      <c r="J6927" s="42">
        <v>49.195091714043436</v>
      </c>
      <c r="K6927" s="42">
        <v>18.135640191145558</v>
      </c>
      <c r="L6927" s="42">
        <v>3.9524636566939328</v>
      </c>
      <c r="M6927" s="42">
        <v>1.3547191196597907</v>
      </c>
      <c r="N6927" s="42">
        <v>0.61648168098123135</v>
      </c>
      <c r="O6927" s="42">
        <v>1.0329241267719582</v>
      </c>
      <c r="P6927" s="42">
        <v>7.0808184984589824</v>
      </c>
    </row>
    <row r="6928" spans="1:16" s="30" customFormat="1" x14ac:dyDescent="0.25">
      <c r="A6928" s="28" t="s">
        <v>1199</v>
      </c>
      <c r="B6928" s="28"/>
      <c r="C6928" s="29">
        <v>1392</v>
      </c>
      <c r="D6928" s="30">
        <v>-1</v>
      </c>
      <c r="E6928" s="30">
        <v>2.52</v>
      </c>
      <c r="F6928" s="39">
        <f t="shared" si="400"/>
        <v>172.71610000000101</v>
      </c>
      <c r="G6928" s="39">
        <f t="shared" si="401"/>
        <v>172.728700000001</v>
      </c>
      <c r="H6928" s="39">
        <f t="shared" si="402"/>
        <v>172.74130000000102</v>
      </c>
      <c r="I6928" s="42">
        <v>3.8373054203064396</v>
      </c>
      <c r="J6928" s="42">
        <v>31.463241773209326</v>
      </c>
      <c r="K6928" s="42">
        <v>10.148078081810885</v>
      </c>
      <c r="L6928" s="42">
        <v>2.0058863319085245</v>
      </c>
      <c r="M6928" s="42">
        <v>1.3820235360250268</v>
      </c>
      <c r="N6928" s="42">
        <v>0.33974441336641004</v>
      </c>
      <c r="O6928" s="42">
        <v>0.9208906398396004</v>
      </c>
      <c r="P6928" s="42">
        <v>6.7051390878278196</v>
      </c>
    </row>
    <row r="6929" spans="1:16" s="30" customFormat="1" x14ac:dyDescent="0.25">
      <c r="A6929" s="28" t="s">
        <v>1200</v>
      </c>
      <c r="B6929" s="28"/>
      <c r="C6929" s="29">
        <v>1392</v>
      </c>
      <c r="D6929" s="30">
        <v>-1</v>
      </c>
      <c r="E6929" s="30">
        <v>2.52</v>
      </c>
      <c r="F6929" s="39">
        <f t="shared" si="400"/>
        <v>172.74130000000102</v>
      </c>
      <c r="G6929" s="39">
        <f t="shared" si="401"/>
        <v>172.75390000000101</v>
      </c>
      <c r="H6929" s="39">
        <f t="shared" si="402"/>
        <v>172.76650000000103</v>
      </c>
      <c r="I6929" s="42">
        <v>6.7157484337807949</v>
      </c>
      <c r="J6929" s="42">
        <v>77.456606610808109</v>
      </c>
      <c r="K6929" s="42">
        <v>23.586681282536649</v>
      </c>
      <c r="L6929" s="42">
        <v>0.16202617210150733</v>
      </c>
      <c r="M6929" s="42">
        <v>4.370386890214097</v>
      </c>
      <c r="N6929" s="42">
        <v>0.90619100801549735</v>
      </c>
      <c r="O6929" s="42">
        <v>0.79777691793591055</v>
      </c>
      <c r="P6929" s="42">
        <v>6.9690691819217649</v>
      </c>
    </row>
    <row r="6930" spans="1:16" s="30" customFormat="1" x14ac:dyDescent="0.25">
      <c r="A6930" s="28" t="s">
        <v>1201</v>
      </c>
      <c r="B6930" s="28"/>
      <c r="C6930" s="29">
        <v>1392</v>
      </c>
      <c r="D6930" s="30">
        <v>-1</v>
      </c>
      <c r="E6930" s="30">
        <v>2.52</v>
      </c>
      <c r="F6930" s="39">
        <f t="shared" si="400"/>
        <v>172.76650000000103</v>
      </c>
      <c r="G6930" s="39">
        <f t="shared" si="401"/>
        <v>172.77910000000102</v>
      </c>
      <c r="H6930" s="39">
        <f t="shared" si="402"/>
        <v>172.79170000000104</v>
      </c>
      <c r="I6930" s="42">
        <v>7.2779456016989732</v>
      </c>
      <c r="J6930" s="42">
        <v>82.548777435492923</v>
      </c>
      <c r="K6930" s="42">
        <v>24.220861844615211</v>
      </c>
      <c r="L6930" s="42">
        <v>8.4088797770445589E-2</v>
      </c>
      <c r="M6930" s="42">
        <v>4.4485195278130805</v>
      </c>
      <c r="N6930" s="42">
        <v>0.88444736556004711</v>
      </c>
      <c r="O6930" s="42">
        <v>0.82116852509761162</v>
      </c>
      <c r="P6930" s="42">
        <v>4.7117509974294363</v>
      </c>
    </row>
    <row r="6931" spans="1:16" s="30" customFormat="1" x14ac:dyDescent="0.25">
      <c r="A6931" s="28" t="s">
        <v>1202</v>
      </c>
      <c r="B6931" s="28"/>
      <c r="C6931" s="29">
        <v>1392</v>
      </c>
      <c r="D6931" s="30">
        <v>-1</v>
      </c>
      <c r="E6931" s="30">
        <v>2.52</v>
      </c>
      <c r="F6931" s="39">
        <f t="shared" ref="F6931:F6994" si="403">H6930</f>
        <v>172.79170000000104</v>
      </c>
      <c r="G6931" s="39">
        <f t="shared" ref="G6931:G6994" si="404">F6931+(E6931/200)</f>
        <v>172.80430000000104</v>
      </c>
      <c r="H6931" s="39">
        <f t="shared" ref="H6931:H6994" si="405">H6930+E6931/100</f>
        <v>172.81690000000106</v>
      </c>
      <c r="I6931" s="42">
        <v>6.3690935124352261</v>
      </c>
      <c r="J6931" s="42">
        <v>83.174141934210894</v>
      </c>
      <c r="K6931" s="42">
        <v>25.442961326135709</v>
      </c>
      <c r="L6931" s="42">
        <v>8.2057667389516961E-2</v>
      </c>
      <c r="M6931" s="42">
        <v>4.4592312603871349</v>
      </c>
      <c r="N6931" s="42">
        <v>0.81723974342501915</v>
      </c>
      <c r="O6931" s="42">
        <v>0.75591825248865596</v>
      </c>
      <c r="P6931" s="42">
        <v>4.3123890160897407</v>
      </c>
    </row>
    <row r="6932" spans="1:16" s="30" customFormat="1" x14ac:dyDescent="0.25">
      <c r="A6932" s="28" t="s">
        <v>1203</v>
      </c>
      <c r="B6932" s="28"/>
      <c r="C6932" s="29">
        <v>1392</v>
      </c>
      <c r="D6932" s="30">
        <v>-1</v>
      </c>
      <c r="E6932" s="30">
        <v>2.52</v>
      </c>
      <c r="F6932" s="39">
        <f t="shared" si="403"/>
        <v>172.81690000000106</v>
      </c>
      <c r="G6932" s="39">
        <f t="shared" si="404"/>
        <v>172.82950000000105</v>
      </c>
      <c r="H6932" s="39">
        <f t="shared" si="405"/>
        <v>172.84210000000107</v>
      </c>
      <c r="I6932" s="42">
        <v>8.0418176181754362</v>
      </c>
      <c r="J6932" s="42">
        <v>73.941575355578763</v>
      </c>
      <c r="K6932" s="42">
        <v>25.707698172408396</v>
      </c>
      <c r="L6932" s="42">
        <v>0.4900247124731833</v>
      </c>
      <c r="M6932" s="42">
        <v>3.4335303579284386</v>
      </c>
      <c r="N6932" s="42">
        <v>0.98019351841785363</v>
      </c>
      <c r="O6932" s="42">
        <v>0.83347989728798055</v>
      </c>
      <c r="P6932" s="42">
        <v>9.3156247336085993</v>
      </c>
    </row>
    <row r="6933" spans="1:16" s="30" customFormat="1" x14ac:dyDescent="0.25">
      <c r="A6933" s="28" t="s">
        <v>1204</v>
      </c>
      <c r="B6933" s="28"/>
      <c r="C6933" s="29">
        <v>1392</v>
      </c>
      <c r="D6933" s="30">
        <v>1392</v>
      </c>
      <c r="E6933" s="30">
        <v>2.52</v>
      </c>
      <c r="F6933" s="39">
        <f t="shared" si="403"/>
        <v>172.84210000000107</v>
      </c>
      <c r="G6933" s="39">
        <f t="shared" si="404"/>
        <v>172.85470000000106</v>
      </c>
      <c r="H6933" s="39">
        <f t="shared" si="405"/>
        <v>172.86730000000108</v>
      </c>
      <c r="I6933" s="42">
        <v>6.8045462259452902</v>
      </c>
      <c r="J6933" s="42">
        <v>57.35684912515331</v>
      </c>
      <c r="K6933" s="42">
        <v>27.813842308521401</v>
      </c>
      <c r="L6933" s="42">
        <v>0.33873451524229875</v>
      </c>
      <c r="M6933" s="42">
        <v>2.4417499419542477</v>
      </c>
      <c r="N6933" s="42">
        <v>0.59053756214234188</v>
      </c>
      <c r="O6933" s="42">
        <v>0.81255056456435326</v>
      </c>
      <c r="P6933" s="42">
        <v>9.3143640644454084</v>
      </c>
    </row>
    <row r="6934" spans="1:16" s="30" customFormat="1" x14ac:dyDescent="0.25">
      <c r="A6934" s="28" t="s">
        <v>1226</v>
      </c>
      <c r="B6934" s="28"/>
      <c r="C6934" s="29">
        <v>1391</v>
      </c>
      <c r="D6934" s="30">
        <v>-1</v>
      </c>
      <c r="E6934" s="30">
        <v>2.52</v>
      </c>
      <c r="F6934" s="39">
        <f t="shared" si="403"/>
        <v>172.86730000000108</v>
      </c>
      <c r="G6934" s="39">
        <f t="shared" si="404"/>
        <v>172.87990000000107</v>
      </c>
      <c r="H6934" s="39">
        <f t="shared" si="405"/>
        <v>172.89250000000109</v>
      </c>
      <c r="I6934" s="42">
        <v>3.3919751635882509</v>
      </c>
      <c r="J6934" s="42">
        <v>47.735327229570849</v>
      </c>
      <c r="K6934" s="42">
        <v>10.80223533159492</v>
      </c>
      <c r="L6934" s="42">
        <v>0.24321335504205485</v>
      </c>
      <c r="M6934" s="42">
        <v>0.79319329541010852</v>
      </c>
      <c r="N6934" s="42">
        <v>8.5986222437462331E-2</v>
      </c>
      <c r="O6934" s="42">
        <v>0.64757817721340882</v>
      </c>
      <c r="P6934" s="42">
        <v>3.999022681239202</v>
      </c>
    </row>
    <row r="6935" spans="1:16" s="30" customFormat="1" x14ac:dyDescent="0.25">
      <c r="A6935" s="28" t="s">
        <v>1227</v>
      </c>
      <c r="B6935" s="28"/>
      <c r="C6935" s="29">
        <v>1391</v>
      </c>
      <c r="D6935" s="30">
        <v>-1</v>
      </c>
      <c r="E6935" s="30">
        <v>2.52</v>
      </c>
      <c r="F6935" s="39">
        <f t="shared" si="403"/>
        <v>172.89250000000109</v>
      </c>
      <c r="G6935" s="39">
        <f t="shared" si="404"/>
        <v>172.90510000000108</v>
      </c>
      <c r="H6935" s="39">
        <f t="shared" si="405"/>
        <v>172.9177000000011</v>
      </c>
      <c r="I6935" s="42">
        <v>15.120330537589554</v>
      </c>
      <c r="J6935" s="42">
        <v>45.818919746631295</v>
      </c>
      <c r="K6935" s="42">
        <v>34.278517364264729</v>
      </c>
      <c r="L6935" s="42">
        <v>6.3581344798658108</v>
      </c>
      <c r="M6935" s="42">
        <v>2.910440750562127</v>
      </c>
      <c r="N6935" s="42">
        <v>0.49009675920892681</v>
      </c>
      <c r="O6935" s="42">
        <v>2.4868971824545358</v>
      </c>
      <c r="P6935" s="42">
        <v>8.7655227394701107</v>
      </c>
    </row>
    <row r="6936" spans="1:16" s="30" customFormat="1" x14ac:dyDescent="0.25">
      <c r="A6936" s="28" t="s">
        <v>1228</v>
      </c>
      <c r="B6936" s="28"/>
      <c r="C6936" s="29">
        <v>1391</v>
      </c>
      <c r="D6936" s="30">
        <v>-1</v>
      </c>
      <c r="E6936" s="30">
        <v>2.52</v>
      </c>
      <c r="F6936" s="39">
        <f t="shared" si="403"/>
        <v>172.9177000000011</v>
      </c>
      <c r="G6936" s="39">
        <f t="shared" si="404"/>
        <v>172.9303000000011</v>
      </c>
      <c r="H6936" s="39">
        <f t="shared" si="405"/>
        <v>172.94290000000112</v>
      </c>
      <c r="I6936" s="42">
        <v>27.329540490203694</v>
      </c>
      <c r="J6936" s="42">
        <v>36.803849615225396</v>
      </c>
      <c r="K6936" s="42">
        <v>44.361111729623488</v>
      </c>
      <c r="L6936" s="42">
        <v>13.157082284689734</v>
      </c>
      <c r="M6936" s="42"/>
      <c r="N6936" s="42">
        <v>0.52580080846816046</v>
      </c>
      <c r="O6936" s="42">
        <v>3.4693446832459811</v>
      </c>
      <c r="P6936" s="42">
        <v>5.5015602281691125</v>
      </c>
    </row>
    <row r="6937" spans="1:16" s="30" customFormat="1" x14ac:dyDescent="0.25">
      <c r="A6937" s="28" t="s">
        <v>1205</v>
      </c>
      <c r="B6937" s="28"/>
      <c r="C6937" s="29">
        <v>1391</v>
      </c>
      <c r="D6937" s="30">
        <v>-1</v>
      </c>
      <c r="E6937" s="30">
        <v>2.52</v>
      </c>
      <c r="F6937" s="39">
        <f t="shared" si="403"/>
        <v>172.94290000000112</v>
      </c>
      <c r="G6937" s="39">
        <f t="shared" si="404"/>
        <v>172.95550000000111</v>
      </c>
      <c r="H6937" s="39">
        <f t="shared" si="405"/>
        <v>172.96810000000113</v>
      </c>
      <c r="I6937" s="42">
        <v>13.578821205265109</v>
      </c>
      <c r="J6937" s="42">
        <v>43.219911857808974</v>
      </c>
      <c r="K6937" s="42">
        <v>26.192843253453489</v>
      </c>
      <c r="L6937" s="42">
        <v>5.1989393553215386</v>
      </c>
      <c r="M6937" s="42">
        <v>2.0041441612083291</v>
      </c>
      <c r="N6937" s="42">
        <v>0.4341315885707509</v>
      </c>
      <c r="O6937" s="42">
        <v>1.4010341552639909</v>
      </c>
      <c r="P6937" s="42">
        <v>8.6584559083961778</v>
      </c>
    </row>
    <row r="6938" spans="1:16" s="30" customFormat="1" x14ac:dyDescent="0.25">
      <c r="A6938" s="28" t="s">
        <v>1207</v>
      </c>
      <c r="B6938" s="28"/>
      <c r="C6938" s="29">
        <v>1391</v>
      </c>
      <c r="D6938" s="30">
        <v>-1</v>
      </c>
      <c r="E6938" s="30">
        <v>2.52</v>
      </c>
      <c r="F6938" s="39">
        <f t="shared" si="403"/>
        <v>172.96810000000113</v>
      </c>
      <c r="G6938" s="39">
        <f t="shared" si="404"/>
        <v>172.98070000000112</v>
      </c>
      <c r="H6938" s="39">
        <f t="shared" si="405"/>
        <v>172.99330000000114</v>
      </c>
      <c r="I6938" s="42">
        <v>12.270262939079117</v>
      </c>
      <c r="J6938" s="42">
        <v>59.600247834243042</v>
      </c>
      <c r="K6938" s="42">
        <v>22.866049409172238</v>
      </c>
      <c r="L6938" s="42">
        <v>3.1744246562050686</v>
      </c>
      <c r="M6938" s="42">
        <v>7.3528692931860391</v>
      </c>
      <c r="N6938" s="42">
        <v>2.4599966396188937</v>
      </c>
      <c r="O6938" s="42">
        <v>1.5943226986527841</v>
      </c>
      <c r="P6938" s="42">
        <v>7.3264688896866463</v>
      </c>
    </row>
    <row r="6939" spans="1:16" s="30" customFormat="1" x14ac:dyDescent="0.25">
      <c r="A6939" s="28" t="s">
        <v>1208</v>
      </c>
      <c r="B6939" s="28"/>
      <c r="C6939" s="29">
        <v>1391</v>
      </c>
      <c r="D6939" s="30">
        <v>-1</v>
      </c>
      <c r="E6939" s="30">
        <v>2.52</v>
      </c>
      <c r="F6939" s="39">
        <f t="shared" si="403"/>
        <v>172.99330000000114</v>
      </c>
      <c r="G6939" s="39">
        <f t="shared" si="404"/>
        <v>173.00590000000113</v>
      </c>
      <c r="H6939" s="39">
        <f t="shared" si="405"/>
        <v>173.01850000000115</v>
      </c>
      <c r="I6939" s="42">
        <v>6.8260830337752481</v>
      </c>
      <c r="J6939" s="42">
        <v>63.98667503840889</v>
      </c>
      <c r="K6939" s="42">
        <v>26.261069495942102</v>
      </c>
      <c r="L6939" s="42">
        <v>0.77618196699772934</v>
      </c>
      <c r="M6939" s="42">
        <v>4.1437602343826372</v>
      </c>
      <c r="N6939" s="42">
        <v>0.91385070024412185</v>
      </c>
      <c r="O6939" s="42">
        <v>0.7288332336698442</v>
      </c>
      <c r="P6939" s="42">
        <v>5.1395680827383181</v>
      </c>
    </row>
    <row r="6940" spans="1:16" s="30" customFormat="1" x14ac:dyDescent="0.25">
      <c r="A6940" s="28" t="s">
        <v>1209</v>
      </c>
      <c r="B6940" s="28"/>
      <c r="C6940" s="29">
        <v>1391</v>
      </c>
      <c r="D6940" s="30">
        <v>1391</v>
      </c>
      <c r="E6940" s="30">
        <v>2.52</v>
      </c>
      <c r="F6940" s="39">
        <f t="shared" si="403"/>
        <v>173.01850000000115</v>
      </c>
      <c r="G6940" s="39">
        <f t="shared" si="404"/>
        <v>173.03110000000115</v>
      </c>
      <c r="H6940" s="39">
        <f t="shared" si="405"/>
        <v>173.04370000000117</v>
      </c>
      <c r="I6940" s="42">
        <v>5.1496873807622983</v>
      </c>
      <c r="J6940" s="42">
        <v>29.314074934466269</v>
      </c>
      <c r="K6940" s="42">
        <v>13.339142041082273</v>
      </c>
      <c r="L6940" s="42">
        <v>2.4537215647549901</v>
      </c>
      <c r="M6940" s="42">
        <v>3.360228501686382</v>
      </c>
      <c r="N6940" s="42">
        <v>1.0995364650767454</v>
      </c>
      <c r="O6940" s="42">
        <v>0.53923810193816168</v>
      </c>
      <c r="P6940" s="42">
        <v>14.253935989223081</v>
      </c>
    </row>
    <row r="6941" spans="1:16" s="30" customFormat="1" x14ac:dyDescent="0.25">
      <c r="A6941" s="28" t="s">
        <v>1210</v>
      </c>
      <c r="B6941" s="28"/>
      <c r="C6941" s="29">
        <v>1390</v>
      </c>
      <c r="D6941" s="30">
        <v>-1</v>
      </c>
      <c r="E6941" s="30">
        <v>2.52</v>
      </c>
      <c r="F6941" s="39">
        <f t="shared" si="403"/>
        <v>173.04370000000117</v>
      </c>
      <c r="G6941" s="39">
        <f t="shared" si="404"/>
        <v>173.05630000000116</v>
      </c>
      <c r="H6941" s="39">
        <f t="shared" si="405"/>
        <v>173.06890000000118</v>
      </c>
      <c r="I6941" s="42">
        <v>4.3679060611768179</v>
      </c>
      <c r="J6941" s="42">
        <v>38.541249724742293</v>
      </c>
      <c r="K6941" s="42">
        <v>13.858683795257599</v>
      </c>
      <c r="L6941" s="42">
        <v>7.4861662611369784E-2</v>
      </c>
      <c r="M6941" s="42">
        <v>3.8539133529670542</v>
      </c>
      <c r="N6941" s="42">
        <v>0.77313474139890692</v>
      </c>
      <c r="O6941" s="42">
        <v>9.8490977522951908E-3</v>
      </c>
      <c r="P6941" s="42">
        <v>4.1249995497610135</v>
      </c>
    </row>
    <row r="6942" spans="1:16" s="30" customFormat="1" x14ac:dyDescent="0.25">
      <c r="A6942" s="28" t="s">
        <v>1211</v>
      </c>
      <c r="B6942" s="28"/>
      <c r="C6942" s="29">
        <v>1390</v>
      </c>
      <c r="D6942" s="30">
        <v>-1</v>
      </c>
      <c r="E6942" s="30">
        <v>2.52</v>
      </c>
      <c r="F6942" s="39">
        <f t="shared" si="403"/>
        <v>173.06890000000118</v>
      </c>
      <c r="G6942" s="39">
        <f t="shared" si="404"/>
        <v>173.08150000000117</v>
      </c>
      <c r="H6942" s="39">
        <f t="shared" si="405"/>
        <v>173.09410000000119</v>
      </c>
      <c r="I6942" s="42">
        <v>4.6102922430712283</v>
      </c>
      <c r="J6942" s="42">
        <v>45.896727400139376</v>
      </c>
      <c r="K6942" s="42">
        <v>14.923454665317445</v>
      </c>
      <c r="L6942" s="42">
        <v>0.26514956315608412</v>
      </c>
      <c r="M6942" s="42">
        <v>1.0944870283018868</v>
      </c>
      <c r="N6942" s="42">
        <v>0.38261398116209888</v>
      </c>
      <c r="O6942" s="42">
        <v>0.4604453199198002</v>
      </c>
      <c r="P6942" s="42">
        <v>2.4647883096347543</v>
      </c>
    </row>
    <row r="6943" spans="1:16" s="30" customFormat="1" x14ac:dyDescent="0.25">
      <c r="A6943" s="28" t="s">
        <v>1212</v>
      </c>
      <c r="B6943" s="28"/>
      <c r="C6943" s="29">
        <v>1390</v>
      </c>
      <c r="D6943" s="30">
        <v>-1</v>
      </c>
      <c r="E6943" s="30">
        <v>2.52</v>
      </c>
      <c r="F6943" s="39">
        <f t="shared" si="403"/>
        <v>173.09410000000119</v>
      </c>
      <c r="G6943" s="39">
        <f t="shared" si="404"/>
        <v>173.10670000000118</v>
      </c>
      <c r="H6943" s="39">
        <f t="shared" si="405"/>
        <v>173.1193000000012</v>
      </c>
      <c r="I6943" s="42">
        <v>8.7920104184498058</v>
      </c>
      <c r="J6943" s="42">
        <v>57.269336252604234</v>
      </c>
      <c r="K6943" s="42">
        <v>28.854957938721213</v>
      </c>
      <c r="L6943" s="42">
        <v>0.19963110029698608</v>
      </c>
      <c r="M6943" s="42">
        <v>2.0253575923843972</v>
      </c>
      <c r="N6943" s="42">
        <v>0.54606192984710267</v>
      </c>
      <c r="O6943" s="42">
        <v>0.89257448380175175</v>
      </c>
      <c r="P6943" s="42">
        <v>5.3564031788073114</v>
      </c>
    </row>
    <row r="6944" spans="1:16" s="30" customFormat="1" x14ac:dyDescent="0.25">
      <c r="A6944" s="28" t="s">
        <v>1213</v>
      </c>
      <c r="B6944" s="28"/>
      <c r="C6944" s="29">
        <v>1390</v>
      </c>
      <c r="D6944" s="30">
        <v>-1</v>
      </c>
      <c r="E6944" s="30">
        <v>2.52</v>
      </c>
      <c r="F6944" s="39">
        <f t="shared" si="403"/>
        <v>173.1193000000012</v>
      </c>
      <c r="G6944" s="39">
        <f t="shared" si="404"/>
        <v>173.1319000000012</v>
      </c>
      <c r="H6944" s="39">
        <f t="shared" si="405"/>
        <v>173.14450000000122</v>
      </c>
      <c r="I6944" s="42">
        <v>7.7419178694333892</v>
      </c>
      <c r="J6944" s="42">
        <v>70.477890515617545</v>
      </c>
      <c r="K6944" s="42">
        <v>21.260680770698052</v>
      </c>
      <c r="L6944" s="42">
        <v>0.24054386939854863</v>
      </c>
      <c r="M6944" s="42">
        <v>2.6850742985629092</v>
      </c>
      <c r="N6944" s="42">
        <v>0.60400379525395598</v>
      </c>
      <c r="O6944" s="42">
        <v>0.65373386330859329</v>
      </c>
      <c r="P6944" s="42">
        <v>7.1350272724762309</v>
      </c>
    </row>
    <row r="6945" spans="1:16" s="30" customFormat="1" x14ac:dyDescent="0.25">
      <c r="A6945" s="28" t="s">
        <v>1214</v>
      </c>
      <c r="B6945" s="28"/>
      <c r="C6945" s="29">
        <v>1390</v>
      </c>
      <c r="D6945" s="30">
        <v>-1</v>
      </c>
      <c r="E6945" s="30">
        <v>2.52</v>
      </c>
      <c r="F6945" s="39">
        <f t="shared" si="403"/>
        <v>173.14450000000122</v>
      </c>
      <c r="G6945" s="39">
        <f t="shared" si="404"/>
        <v>173.15710000000121</v>
      </c>
      <c r="H6945" s="39">
        <f t="shared" si="405"/>
        <v>173.16970000000123</v>
      </c>
      <c r="I6945" s="42">
        <v>9.0089279937990661</v>
      </c>
      <c r="J6945" s="42">
        <v>70.43840603473285</v>
      </c>
      <c r="K6945" s="42">
        <v>23.857168439098185</v>
      </c>
      <c r="L6945" s="42">
        <v>0.66748747546974829</v>
      </c>
      <c r="M6945" s="42">
        <v>2.4390195003177242</v>
      </c>
      <c r="N6945" s="42">
        <v>0.56558179068779102</v>
      </c>
      <c r="O6945" s="42">
        <v>1.9710506876780751</v>
      </c>
      <c r="P6945" s="42">
        <v>9.4918482730633436</v>
      </c>
    </row>
    <row r="6946" spans="1:16" s="30" customFormat="1" x14ac:dyDescent="0.25">
      <c r="A6946" s="28" t="s">
        <v>1215</v>
      </c>
      <c r="B6946" s="28"/>
      <c r="C6946" s="29">
        <v>1390</v>
      </c>
      <c r="D6946" s="30">
        <v>1390</v>
      </c>
      <c r="E6946" s="30">
        <v>2.52</v>
      </c>
      <c r="F6946" s="39">
        <f t="shared" si="403"/>
        <v>173.16970000000123</v>
      </c>
      <c r="G6946" s="39">
        <f t="shared" si="404"/>
        <v>173.18230000000122</v>
      </c>
      <c r="H6946" s="39">
        <f t="shared" si="405"/>
        <v>173.19490000000124</v>
      </c>
      <c r="I6946" s="42">
        <v>9.6186731002531562</v>
      </c>
      <c r="J6946" s="42">
        <v>66.11543603198885</v>
      </c>
      <c r="K6946" s="42">
        <v>17.519222782695216</v>
      </c>
      <c r="L6946" s="42">
        <v>2.914323902853007</v>
      </c>
      <c r="M6946" s="42">
        <v>4.5499659363085341</v>
      </c>
      <c r="N6946" s="42">
        <v>0.79846114312258476</v>
      </c>
      <c r="O6946" s="42">
        <v>0.29793520700692955</v>
      </c>
      <c r="P6946" s="42">
        <v>14.562980029799819</v>
      </c>
    </row>
    <row r="6947" spans="1:16" s="30" customFormat="1" x14ac:dyDescent="0.25">
      <c r="A6947" s="28" t="s">
        <v>1216</v>
      </c>
      <c r="B6947" s="28"/>
      <c r="C6947" s="29">
        <v>1389</v>
      </c>
      <c r="D6947" s="30">
        <v>-1</v>
      </c>
      <c r="E6947" s="30">
        <v>2.52</v>
      </c>
      <c r="F6947" s="39">
        <f t="shared" si="403"/>
        <v>173.19490000000124</v>
      </c>
      <c r="G6947" s="39">
        <f t="shared" si="404"/>
        <v>173.20750000000123</v>
      </c>
      <c r="H6947" s="39">
        <f t="shared" si="405"/>
        <v>173.22010000000125</v>
      </c>
      <c r="I6947" s="42">
        <v>8.5290563648650277</v>
      </c>
      <c r="J6947" s="42">
        <v>46.072333799368181</v>
      </c>
      <c r="K6947" s="42">
        <v>16.828094025720006</v>
      </c>
      <c r="L6947" s="42">
        <v>2.1962322647498369</v>
      </c>
      <c r="M6947" s="42">
        <v>1.5030031039202267</v>
      </c>
      <c r="N6947" s="42">
        <v>0.36605916247442655</v>
      </c>
      <c r="O6947" s="42">
        <v>1.9045692778500827</v>
      </c>
      <c r="P6947" s="42">
        <v>8.7457122240485248</v>
      </c>
    </row>
    <row r="6948" spans="1:16" s="30" customFormat="1" x14ac:dyDescent="0.25">
      <c r="A6948" s="28" t="s">
        <v>1217</v>
      </c>
      <c r="B6948" s="28"/>
      <c r="C6948" s="29">
        <v>1389</v>
      </c>
      <c r="D6948" s="30">
        <v>-1</v>
      </c>
      <c r="E6948" s="30">
        <v>2.52</v>
      </c>
      <c r="F6948" s="39">
        <f t="shared" si="403"/>
        <v>173.22010000000125</v>
      </c>
      <c r="G6948" s="39">
        <f t="shared" si="404"/>
        <v>173.23270000000124</v>
      </c>
      <c r="H6948" s="39">
        <f t="shared" si="405"/>
        <v>173.24530000000127</v>
      </c>
      <c r="I6948" s="42">
        <v>14.876495956321193</v>
      </c>
      <c r="J6948" s="42">
        <v>36.354340367506509</v>
      </c>
      <c r="K6948" s="42">
        <v>15.320369375663356</v>
      </c>
      <c r="L6948" s="42">
        <v>5.6182807305384053</v>
      </c>
      <c r="M6948" s="42">
        <v>2.2576551654609442</v>
      </c>
      <c r="N6948" s="42">
        <v>0.50455133970487953</v>
      </c>
      <c r="O6948" s="42">
        <v>1.569699954272046</v>
      </c>
      <c r="P6948" s="42">
        <v>4.6705091062335891</v>
      </c>
    </row>
    <row r="6949" spans="1:16" s="30" customFormat="1" x14ac:dyDescent="0.25">
      <c r="A6949" s="28" t="s">
        <v>1218</v>
      </c>
      <c r="B6949" s="28"/>
      <c r="C6949" s="29">
        <v>1389</v>
      </c>
      <c r="D6949" s="30">
        <v>-1</v>
      </c>
      <c r="E6949" s="30">
        <v>2.52</v>
      </c>
      <c r="F6949" s="39">
        <f t="shared" si="403"/>
        <v>173.24530000000127</v>
      </c>
      <c r="G6949" s="39">
        <f t="shared" si="404"/>
        <v>173.25790000000126</v>
      </c>
      <c r="H6949" s="39">
        <f t="shared" si="405"/>
        <v>173.27050000000128</v>
      </c>
      <c r="I6949" s="42">
        <v>9.124455611037515</v>
      </c>
      <c r="J6949" s="42">
        <v>36.895675918459347</v>
      </c>
      <c r="K6949" s="42">
        <v>10.998773375884085</v>
      </c>
      <c r="L6949" s="42">
        <v>2.1567122707666253</v>
      </c>
      <c r="M6949" s="42">
        <v>1.1211613427510021</v>
      </c>
      <c r="N6949" s="42">
        <v>0.30552288518368437</v>
      </c>
      <c r="O6949" s="42">
        <v>1.0316929895529212</v>
      </c>
      <c r="P6949" s="42">
        <v>3.176436052256538</v>
      </c>
    </row>
    <row r="6950" spans="1:16" s="30" customFormat="1" x14ac:dyDescent="0.25">
      <c r="A6950" s="28" t="s">
        <v>1219</v>
      </c>
      <c r="B6950" s="28"/>
      <c r="C6950" s="29">
        <v>1389</v>
      </c>
      <c r="D6950" s="30">
        <v>-1</v>
      </c>
      <c r="E6950" s="30">
        <v>2.52</v>
      </c>
      <c r="F6950" s="39">
        <f t="shared" si="403"/>
        <v>173.27050000000128</v>
      </c>
      <c r="G6950" s="39">
        <f t="shared" si="404"/>
        <v>173.28310000000127</v>
      </c>
      <c r="H6950" s="39">
        <f t="shared" si="405"/>
        <v>173.29570000000129</v>
      </c>
      <c r="I6950" s="42">
        <v>7.0461336361047904</v>
      </c>
      <c r="J6950" s="42">
        <v>29.554465744558414</v>
      </c>
      <c r="K6950" s="42">
        <v>16.071757481816071</v>
      </c>
      <c r="L6950" s="42">
        <v>1.8863978332133227</v>
      </c>
      <c r="M6950" s="42">
        <v>5.1013051129142628</v>
      </c>
      <c r="N6950" s="42">
        <v>1.9034335188131926</v>
      </c>
      <c r="O6950" s="42">
        <v>0.65496500052763018</v>
      </c>
      <c r="P6950" s="42">
        <v>7.5162896465443865</v>
      </c>
    </row>
    <row r="6951" spans="1:16" s="30" customFormat="1" x14ac:dyDescent="0.25">
      <c r="A6951" s="28" t="s">
        <v>1220</v>
      </c>
      <c r="B6951" s="28"/>
      <c r="C6951" s="29">
        <v>1389</v>
      </c>
      <c r="D6951" s="30">
        <v>-1</v>
      </c>
      <c r="E6951" s="30">
        <v>2.52</v>
      </c>
      <c r="F6951" s="39">
        <f t="shared" si="403"/>
        <v>173.29570000000129</v>
      </c>
      <c r="G6951" s="39">
        <f t="shared" si="404"/>
        <v>173.30830000000128</v>
      </c>
      <c r="H6951" s="39">
        <f t="shared" si="405"/>
        <v>173.3209000000013</v>
      </c>
      <c r="I6951" s="42"/>
      <c r="J6951" s="42">
        <v>71.206362597822249</v>
      </c>
      <c r="K6951" s="42">
        <v>30.731490599549151</v>
      </c>
      <c r="L6951" s="42">
        <v>5.3970035836103797E-3</v>
      </c>
      <c r="M6951" s="42">
        <v>336.58269572111152</v>
      </c>
      <c r="N6951" s="42">
        <v>20.255438381482325</v>
      </c>
      <c r="O6951" s="42">
        <v>0.1206514474656161</v>
      </c>
      <c r="P6951" s="42">
        <v>10.678588194613702</v>
      </c>
    </row>
    <row r="6952" spans="1:16" s="30" customFormat="1" x14ac:dyDescent="0.25">
      <c r="A6952" s="28" t="s">
        <v>1149</v>
      </c>
      <c r="B6952" s="28"/>
      <c r="C6952" s="29">
        <v>1389</v>
      </c>
      <c r="D6952" s="30">
        <v>-1</v>
      </c>
      <c r="E6952" s="30">
        <v>2.52</v>
      </c>
      <c r="F6952" s="39">
        <f t="shared" si="403"/>
        <v>173.3209000000013</v>
      </c>
      <c r="G6952" s="39">
        <f t="shared" si="404"/>
        <v>173.33350000000129</v>
      </c>
      <c r="H6952" s="39">
        <f t="shared" si="405"/>
        <v>173.34610000000131</v>
      </c>
      <c r="I6952" s="42">
        <v>0.31940859725505516</v>
      </c>
      <c r="J6952" s="42">
        <v>94.545423577234246</v>
      </c>
      <c r="K6952" s="42">
        <v>15.151724604798114</v>
      </c>
      <c r="L6952" s="42">
        <v>0.16765530487150954</v>
      </c>
      <c r="M6952" s="42">
        <v>63.820817727172745</v>
      </c>
      <c r="N6952" s="42">
        <v>5.2414532659939317</v>
      </c>
      <c r="O6952" s="42">
        <v>2.0929332723627282E-2</v>
      </c>
      <c r="P6952" s="42">
        <v>4.143009109235182</v>
      </c>
    </row>
    <row r="6953" spans="1:16" s="30" customFormat="1" x14ac:dyDescent="0.25">
      <c r="A6953" s="28" t="s">
        <v>1150</v>
      </c>
      <c r="B6953" s="28"/>
      <c r="C6953" s="29">
        <v>1389</v>
      </c>
      <c r="D6953" s="30">
        <v>-1</v>
      </c>
      <c r="E6953" s="30">
        <v>2.52</v>
      </c>
      <c r="F6953" s="39">
        <f t="shared" si="403"/>
        <v>173.34610000000131</v>
      </c>
      <c r="G6953" s="39">
        <f t="shared" si="404"/>
        <v>173.35870000000131</v>
      </c>
      <c r="H6953" s="39">
        <f t="shared" si="405"/>
        <v>173.37130000000133</v>
      </c>
      <c r="I6953" s="42">
        <v>7.8035233897300342</v>
      </c>
      <c r="J6953" s="42">
        <v>142.23139520569922</v>
      </c>
      <c r="K6953" s="42">
        <v>26.111268729711121</v>
      </c>
      <c r="L6953" s="42">
        <v>4.3234060965480998E-2</v>
      </c>
      <c r="M6953" s="42">
        <v>39.872849252126308</v>
      </c>
      <c r="N6953" s="42">
        <v>3.5800413129206659</v>
      </c>
      <c r="O6953" s="42">
        <v>9.8490977522951908E-3</v>
      </c>
      <c r="P6953" s="42">
        <v>4.2387299178403897</v>
      </c>
    </row>
    <row r="6954" spans="1:16" s="30" customFormat="1" x14ac:dyDescent="0.25">
      <c r="A6954" s="28" t="s">
        <v>1151</v>
      </c>
      <c r="B6954" s="28"/>
      <c r="C6954" s="29">
        <v>1389</v>
      </c>
      <c r="D6954" s="30">
        <v>-1</v>
      </c>
      <c r="E6954" s="30">
        <v>2.52</v>
      </c>
      <c r="F6954" s="39">
        <f t="shared" si="403"/>
        <v>173.37130000000133</v>
      </c>
      <c r="G6954" s="39">
        <f t="shared" si="404"/>
        <v>173.38390000000132</v>
      </c>
      <c r="H6954" s="39">
        <f t="shared" si="405"/>
        <v>173.39650000000134</v>
      </c>
      <c r="I6954" s="42">
        <v>11.896387718787283</v>
      </c>
      <c r="J6954" s="42">
        <v>118.08257056579049</v>
      </c>
      <c r="K6954" s="42">
        <v>42.060293979094929</v>
      </c>
      <c r="L6954" s="42">
        <v>0.35602813962849117</v>
      </c>
      <c r="M6954" s="42">
        <v>26.660242172988561</v>
      </c>
      <c r="N6954" s="42">
        <v>3.9810632641160719</v>
      </c>
      <c r="O6954" s="42">
        <v>1.1080234971332091E-2</v>
      </c>
      <c r="P6954" s="42">
        <v>8.025599988473882</v>
      </c>
    </row>
    <row r="6955" spans="1:16" s="30" customFormat="1" x14ac:dyDescent="0.25">
      <c r="A6955" s="28" t="s">
        <v>1152</v>
      </c>
      <c r="B6955" s="28"/>
      <c r="C6955" s="29">
        <v>1389</v>
      </c>
      <c r="D6955" s="30">
        <v>1389</v>
      </c>
      <c r="E6955" s="30">
        <v>2.52</v>
      </c>
      <c r="F6955" s="39">
        <f t="shared" si="403"/>
        <v>173.39650000000134</v>
      </c>
      <c r="G6955" s="39">
        <f t="shared" si="404"/>
        <v>173.40910000000133</v>
      </c>
      <c r="H6955" s="39">
        <f t="shared" si="405"/>
        <v>173.42170000000135</v>
      </c>
      <c r="I6955" s="42">
        <v>10.581669501151877</v>
      </c>
      <c r="J6955" s="42">
        <v>89.878457477370802</v>
      </c>
      <c r="K6955" s="42">
        <v>36.067414198670434</v>
      </c>
      <c r="L6955" s="42">
        <v>2.4574356317372597</v>
      </c>
      <c r="M6955" s="42">
        <v>2.9121210223384493</v>
      </c>
      <c r="N6955" s="42">
        <v>0.74323723302266287</v>
      </c>
      <c r="O6955" s="42">
        <v>3.2588202187906714</v>
      </c>
      <c r="P6955" s="42">
        <v>19.791605384137902</v>
      </c>
    </row>
    <row r="6956" spans="1:16" s="30" customFormat="1" x14ac:dyDescent="0.25">
      <c r="A6956" s="28" t="s">
        <v>1153</v>
      </c>
      <c r="B6956" s="28" t="s">
        <v>246</v>
      </c>
      <c r="C6956" s="29">
        <v>1388</v>
      </c>
      <c r="D6956" s="30">
        <v>-1</v>
      </c>
      <c r="E6956" s="30">
        <v>2.8</v>
      </c>
      <c r="F6956" s="39">
        <f t="shared" si="403"/>
        <v>173.42170000000135</v>
      </c>
      <c r="G6956" s="39">
        <f t="shared" si="404"/>
        <v>173.43570000000136</v>
      </c>
      <c r="H6956" s="39">
        <f t="shared" si="405"/>
        <v>173.44970000000134</v>
      </c>
      <c r="I6956" s="42">
        <v>14.902878445816182</v>
      </c>
      <c r="J6956" s="42">
        <v>71.265008665018641</v>
      </c>
      <c r="K6956" s="42">
        <v>24.581710584437911</v>
      </c>
      <c r="L6956" s="42">
        <v>4.3057642783823198</v>
      </c>
      <c r="M6956" s="42">
        <v>2.1187176929563005</v>
      </c>
      <c r="N6956" s="42">
        <v>0.61475207305863877</v>
      </c>
      <c r="O6956" s="42">
        <v>1.4355059973970241</v>
      </c>
      <c r="P6956" s="42">
        <v>18.857809725402245</v>
      </c>
    </row>
    <row r="6957" spans="1:16" s="30" customFormat="1" x14ac:dyDescent="0.25">
      <c r="A6957" s="28" t="s">
        <v>1154</v>
      </c>
      <c r="B6957" s="28" t="s">
        <v>1235</v>
      </c>
      <c r="C6957" s="29">
        <v>1388</v>
      </c>
      <c r="D6957" s="30">
        <v>-1</v>
      </c>
      <c r="E6957" s="30">
        <v>2.4900000000000002</v>
      </c>
      <c r="F6957" s="39">
        <f t="shared" si="403"/>
        <v>173.44970000000134</v>
      </c>
      <c r="G6957" s="39">
        <f t="shared" si="404"/>
        <v>173.46215000000134</v>
      </c>
      <c r="H6957" s="39">
        <f t="shared" si="405"/>
        <v>173.47460000000135</v>
      </c>
      <c r="I6957" s="42">
        <v>13.782900970315374</v>
      </c>
      <c r="J6957" s="42">
        <v>40.141338647966585</v>
      </c>
      <c r="K6957" s="42">
        <v>17.218857652114153</v>
      </c>
      <c r="L6957" s="42">
        <v>5.7241136985350787</v>
      </c>
      <c r="M6957" s="42"/>
      <c r="N6957" s="42">
        <v>0.36869918484154401</v>
      </c>
      <c r="O6957" s="42">
        <v>1.2613808801213962</v>
      </c>
      <c r="P6957" s="42">
        <v>6.1486602696281798</v>
      </c>
    </row>
    <row r="6958" spans="1:16" s="30" customFormat="1" x14ac:dyDescent="0.25">
      <c r="A6958" s="28" t="s">
        <v>1155</v>
      </c>
      <c r="B6958" s="28" t="s">
        <v>961</v>
      </c>
      <c r="C6958" s="29">
        <v>1388</v>
      </c>
      <c r="D6958" s="30">
        <v>-1</v>
      </c>
      <c r="E6958" s="30">
        <v>2.4900000000000002</v>
      </c>
      <c r="F6958" s="39">
        <f t="shared" si="403"/>
        <v>173.47460000000135</v>
      </c>
      <c r="G6958" s="39">
        <f t="shared" si="404"/>
        <v>173.48705000000135</v>
      </c>
      <c r="H6958" s="39">
        <f t="shared" si="405"/>
        <v>173.49950000000135</v>
      </c>
      <c r="I6958" s="42">
        <v>6.4071113913693027</v>
      </c>
      <c r="J6958" s="42">
        <v>40.190402798029332</v>
      </c>
      <c r="K6958" s="42">
        <v>14.448821873388701</v>
      </c>
      <c r="L6958" s="42">
        <v>1.109465138240447</v>
      </c>
      <c r="M6958" s="42">
        <v>1.0378889611167184</v>
      </c>
      <c r="N6958" s="42">
        <v>0.27414397782515093</v>
      </c>
      <c r="O6958" s="42">
        <v>0.56693643567695162</v>
      </c>
      <c r="P6958" s="42">
        <v>3.6102884337335701</v>
      </c>
    </row>
    <row r="6959" spans="1:16" s="30" customFormat="1" x14ac:dyDescent="0.25">
      <c r="A6959" s="28" t="s">
        <v>1156</v>
      </c>
      <c r="B6959" s="28"/>
      <c r="C6959" s="29">
        <v>1388</v>
      </c>
      <c r="D6959" s="30">
        <v>-1</v>
      </c>
      <c r="E6959" s="30">
        <v>2.4900000000000002</v>
      </c>
      <c r="F6959" s="39">
        <f t="shared" si="403"/>
        <v>173.49950000000135</v>
      </c>
      <c r="G6959" s="39">
        <f t="shared" si="404"/>
        <v>173.51195000000135</v>
      </c>
      <c r="H6959" s="39">
        <f t="shared" si="405"/>
        <v>173.52440000000135</v>
      </c>
      <c r="I6959" s="42">
        <v>10.802940744312419</v>
      </c>
      <c r="J6959" s="42">
        <v>42.202287168995994</v>
      </c>
      <c r="K6959" s="42">
        <v>26.977524800293146</v>
      </c>
      <c r="L6959" s="42">
        <v>3.7164355174591357</v>
      </c>
      <c r="M6959" s="42">
        <v>3.0177095985083056</v>
      </c>
      <c r="N6959" s="42">
        <v>0.6675729860402132</v>
      </c>
      <c r="O6959" s="42">
        <v>0.91995447647951445</v>
      </c>
      <c r="P6959" s="42">
        <v>8.432070368683366</v>
      </c>
    </row>
    <row r="6960" spans="1:16" s="30" customFormat="1" x14ac:dyDescent="0.25">
      <c r="A6960" s="28" t="s">
        <v>1157</v>
      </c>
      <c r="B6960" s="28"/>
      <c r="C6960" s="29">
        <v>1388</v>
      </c>
      <c r="D6960" s="30">
        <v>-1</v>
      </c>
      <c r="E6960" s="30">
        <v>2.4900000000000002</v>
      </c>
      <c r="F6960" s="39">
        <f t="shared" si="403"/>
        <v>173.52440000000135</v>
      </c>
      <c r="G6960" s="39">
        <f t="shared" si="404"/>
        <v>173.53685000000135</v>
      </c>
      <c r="H6960" s="39">
        <f t="shared" si="405"/>
        <v>173.54930000000135</v>
      </c>
      <c r="I6960" s="42">
        <v>10.536882687084148</v>
      </c>
      <c r="J6960" s="42">
        <v>54.65559890167485</v>
      </c>
      <c r="K6960" s="42">
        <v>30.510699488646399</v>
      </c>
      <c r="L6960" s="42">
        <v>2.657274022919895</v>
      </c>
      <c r="M6960" s="42">
        <v>4.7858361701763696</v>
      </c>
      <c r="N6960" s="42">
        <v>0.80471109747517766</v>
      </c>
      <c r="O6960" s="42">
        <v>1.0190102849435172</v>
      </c>
      <c r="P6960" s="42">
        <v>5.0444245783870318</v>
      </c>
    </row>
    <row r="6961" spans="1:16" s="30" customFormat="1" x14ac:dyDescent="0.25">
      <c r="A6961" s="28" t="s">
        <v>1158</v>
      </c>
      <c r="B6961" s="28"/>
      <c r="C6961" s="29">
        <v>1388</v>
      </c>
      <c r="D6961" s="30">
        <v>-1</v>
      </c>
      <c r="E6961" s="30">
        <v>2.4900000000000002</v>
      </c>
      <c r="F6961" s="39">
        <f t="shared" si="403"/>
        <v>173.54930000000135</v>
      </c>
      <c r="G6961" s="39">
        <f t="shared" si="404"/>
        <v>173.56175000000135</v>
      </c>
      <c r="H6961" s="39">
        <f t="shared" si="405"/>
        <v>173.57420000000135</v>
      </c>
      <c r="I6961" s="42">
        <v>5.9662556712487333</v>
      </c>
      <c r="J6961" s="42">
        <v>67.272796759088322</v>
      </c>
      <c r="K6961" s="42">
        <v>19.540993671356009</v>
      </c>
      <c r="L6961" s="42">
        <v>7.1539091907251912E-2</v>
      </c>
      <c r="M6961" s="42">
        <v>2.1389921224147668</v>
      </c>
      <c r="N6961" s="42">
        <v>0.47251154499240916</v>
      </c>
      <c r="O6961" s="42">
        <v>0.30032878098128479</v>
      </c>
      <c r="P6961" s="42">
        <v>3.3248031086809844</v>
      </c>
    </row>
    <row r="6962" spans="1:16" s="30" customFormat="1" x14ac:dyDescent="0.25">
      <c r="A6962" s="28" t="s">
        <v>1159</v>
      </c>
      <c r="B6962" s="28"/>
      <c r="C6962" s="29">
        <v>1388</v>
      </c>
      <c r="D6962" s="30">
        <v>-1</v>
      </c>
      <c r="E6962" s="30">
        <v>2.4900000000000002</v>
      </c>
      <c r="F6962" s="39">
        <f t="shared" si="403"/>
        <v>173.57420000000135</v>
      </c>
      <c r="G6962" s="39">
        <f t="shared" si="404"/>
        <v>173.58665000000136</v>
      </c>
      <c r="H6962" s="39">
        <f t="shared" si="405"/>
        <v>173.59910000000136</v>
      </c>
      <c r="I6962" s="42">
        <v>9.3827296252966086</v>
      </c>
      <c r="J6962" s="42">
        <v>79.286141191031817</v>
      </c>
      <c r="K6962" s="42">
        <v>25.494349039855074</v>
      </c>
      <c r="L6962" s="42">
        <v>0.18624532443007191</v>
      </c>
      <c r="M6962" s="42">
        <v>6.5908488290538347</v>
      </c>
      <c r="N6962" s="42">
        <v>0.87070137481948562</v>
      </c>
      <c r="O6962" s="42">
        <v>0.79771539369414934</v>
      </c>
      <c r="P6962" s="42">
        <v>7.9767680528596729</v>
      </c>
    </row>
    <row r="6963" spans="1:16" s="30" customFormat="1" x14ac:dyDescent="0.25">
      <c r="A6963" s="28" t="s">
        <v>1160</v>
      </c>
      <c r="B6963" s="28"/>
      <c r="C6963" s="29">
        <v>1388</v>
      </c>
      <c r="D6963" s="30">
        <v>-1</v>
      </c>
      <c r="E6963" s="30">
        <v>2.4900000000000002</v>
      </c>
      <c r="F6963" s="39">
        <f t="shared" si="403"/>
        <v>173.59910000000136</v>
      </c>
      <c r="G6963" s="39">
        <f t="shared" si="404"/>
        <v>173.61155000000136</v>
      </c>
      <c r="H6963" s="39">
        <f t="shared" si="405"/>
        <v>173.62400000000136</v>
      </c>
      <c r="I6963" s="42">
        <v>11.389626362517188</v>
      </c>
      <c r="J6963" s="42">
        <v>77.254851482648277</v>
      </c>
      <c r="K6963" s="42">
        <v>35.552379550169952</v>
      </c>
      <c r="L6963" s="42">
        <v>0.97004223649419696</v>
      </c>
      <c r="M6963" s="42">
        <v>3.9866376139726643</v>
      </c>
      <c r="N6963" s="42">
        <v>0.49591891791814569</v>
      </c>
      <c r="O6963" s="42">
        <v>1.2613808801213962</v>
      </c>
      <c r="P6963" s="42">
        <v>18.483213916488221</v>
      </c>
    </row>
    <row r="6964" spans="1:16" s="30" customFormat="1" x14ac:dyDescent="0.25">
      <c r="A6964" s="28" t="s">
        <v>1161</v>
      </c>
      <c r="B6964" s="28"/>
      <c r="C6964" s="29">
        <v>1388</v>
      </c>
      <c r="D6964" s="30">
        <v>1388</v>
      </c>
      <c r="E6964" s="30">
        <v>2.4900000000000002</v>
      </c>
      <c r="F6964" s="39">
        <f t="shared" si="403"/>
        <v>173.62400000000136</v>
      </c>
      <c r="G6964" s="39">
        <f t="shared" si="404"/>
        <v>173.63645000000136</v>
      </c>
      <c r="H6964" s="39">
        <f t="shared" si="405"/>
        <v>173.64890000000136</v>
      </c>
      <c r="I6964" s="42">
        <v>12.527293753626415</v>
      </c>
      <c r="J6964" s="42">
        <v>82.910193877963479</v>
      </c>
      <c r="K6964" s="42">
        <v>70.167101283616304</v>
      </c>
      <c r="L6964" s="42">
        <v>4.5294746860692907</v>
      </c>
      <c r="M6964" s="42">
        <v>4.1515558444668734</v>
      </c>
      <c r="N6964" s="42">
        <v>0.83631766317716083</v>
      </c>
      <c r="O6964" s="42">
        <v>2.0232675771370765</v>
      </c>
      <c r="P6964" s="42">
        <v>38.88884688876751</v>
      </c>
    </row>
    <row r="6965" spans="1:16" s="30" customFormat="1" x14ac:dyDescent="0.25">
      <c r="A6965" s="28" t="s">
        <v>1162</v>
      </c>
      <c r="B6965" s="28"/>
      <c r="C6965" s="29">
        <v>1387</v>
      </c>
      <c r="D6965" s="30">
        <v>-1</v>
      </c>
      <c r="E6965" s="30">
        <v>2.4900000000000002</v>
      </c>
      <c r="F6965" s="39">
        <f t="shared" si="403"/>
        <v>173.64890000000136</v>
      </c>
      <c r="G6965" s="39">
        <f t="shared" si="404"/>
        <v>173.66135000000136</v>
      </c>
      <c r="H6965" s="39">
        <f t="shared" si="405"/>
        <v>173.67380000000136</v>
      </c>
      <c r="I6965" s="42">
        <v>26.110698770704087</v>
      </c>
      <c r="J6965" s="42">
        <v>57.317943403697875</v>
      </c>
      <c r="K6965" s="42">
        <v>41.483603105572733</v>
      </c>
      <c r="L6965" s="42">
        <v>11.21626203661177</v>
      </c>
      <c r="M6965" s="42">
        <v>5.1816933814598771</v>
      </c>
      <c r="N6965" s="42">
        <v>0.6650603301894279</v>
      </c>
      <c r="O6965" s="42">
        <v>2.8894790085988871</v>
      </c>
      <c r="P6965" s="42">
        <v>15.549736438738309</v>
      </c>
    </row>
    <row r="6966" spans="1:16" s="30" customFormat="1" x14ac:dyDescent="0.25">
      <c r="A6966" s="28" t="s">
        <v>1163</v>
      </c>
      <c r="B6966" s="28"/>
      <c r="C6966" s="29">
        <v>1387</v>
      </c>
      <c r="D6966" s="30">
        <v>-1</v>
      </c>
      <c r="E6966" s="30">
        <v>2.4900000000000002</v>
      </c>
      <c r="F6966" s="39">
        <f t="shared" si="403"/>
        <v>173.67380000000136</v>
      </c>
      <c r="G6966" s="39">
        <f t="shared" si="404"/>
        <v>173.68625000000137</v>
      </c>
      <c r="H6966" s="39">
        <f t="shared" si="405"/>
        <v>173.69870000000137</v>
      </c>
      <c r="I6966" s="42">
        <v>11.13472292422601</v>
      </c>
      <c r="J6966" s="42">
        <v>42.679709313129862</v>
      </c>
      <c r="K6966" s="42">
        <v>40.707589252890806</v>
      </c>
      <c r="L6966" s="42">
        <v>2.8885431391748067</v>
      </c>
      <c r="M6966" s="42">
        <v>1.8543277537335137</v>
      </c>
      <c r="N6966" s="42">
        <v>0.32968689663198325</v>
      </c>
      <c r="O6966" s="42">
        <v>0.76294048221210586</v>
      </c>
      <c r="P6966" s="42">
        <v>4.6162438409447004</v>
      </c>
    </row>
    <row r="6967" spans="1:16" s="30" customFormat="1" x14ac:dyDescent="0.25">
      <c r="A6967" s="28" t="s">
        <v>1164</v>
      </c>
      <c r="B6967" s="28"/>
      <c r="C6967" s="29">
        <v>1387</v>
      </c>
      <c r="D6967" s="30">
        <v>-1</v>
      </c>
      <c r="E6967" s="30">
        <v>2.4900000000000002</v>
      </c>
      <c r="F6967" s="39">
        <f t="shared" si="403"/>
        <v>173.69870000000137</v>
      </c>
      <c r="G6967" s="39">
        <f t="shared" si="404"/>
        <v>173.71115000000137</v>
      </c>
      <c r="H6967" s="39">
        <f t="shared" si="405"/>
        <v>173.72360000000137</v>
      </c>
      <c r="I6967" s="42">
        <v>9.0818036896951391</v>
      </c>
      <c r="J6967" s="42">
        <v>27.885385128579848</v>
      </c>
      <c r="K6967" s="42">
        <v>55.889578806147739</v>
      </c>
      <c r="L6967" s="42">
        <v>0.49433338446860209</v>
      </c>
      <c r="M6967" s="42">
        <v>0.87430718305763222</v>
      </c>
      <c r="N6967" s="42">
        <v>0.39448696857328758</v>
      </c>
      <c r="O6967" s="42">
        <v>0.11591637160681166</v>
      </c>
      <c r="P6967" s="42">
        <v>2.922231945250322</v>
      </c>
    </row>
    <row r="6968" spans="1:16" s="30" customFormat="1" x14ac:dyDescent="0.25">
      <c r="A6968" s="28" t="s">
        <v>1165</v>
      </c>
      <c r="B6968" s="28"/>
      <c r="C6968" s="29">
        <v>1387</v>
      </c>
      <c r="D6968" s="30">
        <v>-1</v>
      </c>
      <c r="E6968" s="30">
        <v>2.4900000000000002</v>
      </c>
      <c r="F6968" s="39">
        <f t="shared" si="403"/>
        <v>173.72360000000137</v>
      </c>
      <c r="G6968" s="39">
        <f t="shared" si="404"/>
        <v>173.73605000000137</v>
      </c>
      <c r="H6968" s="39">
        <f t="shared" si="405"/>
        <v>173.74850000000137</v>
      </c>
      <c r="I6968" s="42">
        <v>5.2671576810738738</v>
      </c>
      <c r="J6968" s="42">
        <v>31.853734260597751</v>
      </c>
      <c r="K6968" s="42">
        <v>49.239956070359312</v>
      </c>
      <c r="L6968" s="42">
        <v>0.48806718663730991</v>
      </c>
      <c r="M6968" s="42">
        <v>1.221784816189678</v>
      </c>
      <c r="N6968" s="42">
        <v>0.27361499764603825</v>
      </c>
      <c r="O6968" s="42">
        <v>0.40570730062384081</v>
      </c>
      <c r="P6968" s="42">
        <v>1.9246870623456103</v>
      </c>
    </row>
    <row r="6969" spans="1:16" s="30" customFormat="1" x14ac:dyDescent="0.25">
      <c r="A6969" s="28" t="s">
        <v>1166</v>
      </c>
      <c r="B6969" s="28"/>
      <c r="C6969" s="29">
        <v>1387</v>
      </c>
      <c r="D6969" s="30">
        <v>-1</v>
      </c>
      <c r="E6969" s="30">
        <v>2.4900000000000002</v>
      </c>
      <c r="F6969" s="39">
        <f t="shared" si="403"/>
        <v>173.74850000000137</v>
      </c>
      <c r="G6969" s="39">
        <f t="shared" si="404"/>
        <v>173.76095000000137</v>
      </c>
      <c r="H6969" s="39">
        <f t="shared" si="405"/>
        <v>173.77340000000137</v>
      </c>
      <c r="I6969" s="42">
        <v>5.4476338759361322</v>
      </c>
      <c r="J6969" s="42">
        <v>51.919361586431243</v>
      </c>
      <c r="K6969" s="42">
        <v>22.905308410359126</v>
      </c>
      <c r="L6969" s="42">
        <v>0.53964727804489054</v>
      </c>
      <c r="M6969" s="42">
        <v>1.8179762474981613</v>
      </c>
      <c r="N6969" s="42">
        <v>0.3454240569605857</v>
      </c>
      <c r="O6969" s="42">
        <v>0.47841847917720454</v>
      </c>
      <c r="P6969" s="42">
        <v>3.3470106728608449</v>
      </c>
    </row>
    <row r="6970" spans="1:16" s="30" customFormat="1" x14ac:dyDescent="0.25">
      <c r="A6970" s="28" t="s">
        <v>1167</v>
      </c>
      <c r="B6970" s="28"/>
      <c r="C6970" s="29">
        <v>1387</v>
      </c>
      <c r="D6970" s="30">
        <v>-1</v>
      </c>
      <c r="E6970" s="30">
        <v>2.4900000000000002</v>
      </c>
      <c r="F6970" s="39">
        <f t="shared" si="403"/>
        <v>173.77340000000137</v>
      </c>
      <c r="G6970" s="39">
        <f t="shared" si="404"/>
        <v>173.78585000000137</v>
      </c>
      <c r="H6970" s="39">
        <f t="shared" si="405"/>
        <v>173.79830000000138</v>
      </c>
      <c r="I6970" s="42">
        <v>7.1949598607206582</v>
      </c>
      <c r="J6970" s="42">
        <v>70.399005090892814</v>
      </c>
      <c r="K6970" s="42">
        <v>40.347991876273824</v>
      </c>
      <c r="L6970" s="42">
        <v>0.59929219814274537</v>
      </c>
      <c r="M6970" s="42">
        <v>3.8178436714165973</v>
      </c>
      <c r="N6970" s="42">
        <v>0.6568611374131812</v>
      </c>
      <c r="O6970" s="42">
        <v>0.50160175349856684</v>
      </c>
      <c r="P6970" s="42">
        <v>7.0169287789241714</v>
      </c>
    </row>
    <row r="6971" spans="1:16" s="30" customFormat="1" x14ac:dyDescent="0.25">
      <c r="A6971" s="28" t="s">
        <v>1168</v>
      </c>
      <c r="B6971" s="28"/>
      <c r="C6971" s="29">
        <v>1387</v>
      </c>
      <c r="D6971" s="30">
        <v>-1</v>
      </c>
      <c r="E6971" s="30">
        <v>2.4900000000000002</v>
      </c>
      <c r="F6971" s="39">
        <f t="shared" si="403"/>
        <v>173.79830000000138</v>
      </c>
      <c r="G6971" s="39">
        <f t="shared" si="404"/>
        <v>173.81075000000138</v>
      </c>
      <c r="H6971" s="39">
        <f t="shared" si="405"/>
        <v>173.82320000000138</v>
      </c>
      <c r="I6971" s="42">
        <v>11.812300305567565</v>
      </c>
      <c r="J6971" s="42">
        <v>68.383053225620429</v>
      </c>
      <c r="K6971" s="42">
        <v>54.613562151126374</v>
      </c>
      <c r="L6971" s="42">
        <v>0.23063089240172455</v>
      </c>
      <c r="M6971" s="42">
        <v>2.4836632054330536</v>
      </c>
      <c r="N6971" s="42">
        <v>0.47052786932073659</v>
      </c>
      <c r="O6971" s="42">
        <v>0.80509189006912829</v>
      </c>
      <c r="P6971" s="42">
        <v>7.5386647867412346</v>
      </c>
    </row>
    <row r="6972" spans="1:16" s="30" customFormat="1" x14ac:dyDescent="0.25">
      <c r="A6972" s="28" t="s">
        <v>1169</v>
      </c>
      <c r="B6972" s="28"/>
      <c r="C6972" s="29">
        <v>1387</v>
      </c>
      <c r="D6972" s="30">
        <v>-1</v>
      </c>
      <c r="E6972" s="30">
        <v>2.4900000000000002</v>
      </c>
      <c r="F6972" s="39">
        <f t="shared" si="403"/>
        <v>173.82320000000138</v>
      </c>
      <c r="G6972" s="39">
        <f t="shared" si="404"/>
        <v>173.83565000000138</v>
      </c>
      <c r="H6972" s="39">
        <f t="shared" si="405"/>
        <v>173.84810000000138</v>
      </c>
      <c r="I6972" s="42">
        <v>7.7294549557577339</v>
      </c>
      <c r="J6972" s="42">
        <v>72.97618643088984</v>
      </c>
      <c r="K6972" s="42">
        <v>40.037688999767447</v>
      </c>
      <c r="L6972" s="42">
        <v>0.59232975610797634</v>
      </c>
      <c r="M6972" s="42">
        <v>1.6894095232393043</v>
      </c>
      <c r="N6972" s="42">
        <v>0.32638077051252895</v>
      </c>
      <c r="O6972" s="42">
        <v>1.2666498061035238</v>
      </c>
      <c r="P6972" s="42">
        <v>11.995297666410258</v>
      </c>
    </row>
    <row r="6973" spans="1:16" s="30" customFormat="1" x14ac:dyDescent="0.25">
      <c r="A6973" s="28" t="s">
        <v>1170</v>
      </c>
      <c r="B6973" s="28"/>
      <c r="C6973" s="29">
        <v>1387</v>
      </c>
      <c r="D6973" s="30">
        <v>1387</v>
      </c>
      <c r="E6973" s="30">
        <v>2.4900000000000002</v>
      </c>
      <c r="F6973" s="39">
        <f t="shared" si="403"/>
        <v>173.84810000000138</v>
      </c>
      <c r="G6973" s="39">
        <f t="shared" si="404"/>
        <v>173.86055000000138</v>
      </c>
      <c r="H6973" s="39">
        <f t="shared" si="405"/>
        <v>173.87300000000138</v>
      </c>
      <c r="I6973" s="42">
        <v>14.75124074236502</v>
      </c>
      <c r="J6973" s="42">
        <v>56.843995577616816</v>
      </c>
      <c r="K6973" s="42">
        <v>40.293272592881671</v>
      </c>
      <c r="L6973" s="42">
        <v>2.8458401613615565</v>
      </c>
      <c r="M6973" s="42">
        <v>3.3463432523051133</v>
      </c>
      <c r="N6973" s="42">
        <v>0.59907005284511994</v>
      </c>
      <c r="O6973" s="42">
        <v>1.2034226943179902</v>
      </c>
      <c r="P6973" s="42">
        <v>19.579795085607799</v>
      </c>
    </row>
    <row r="6974" spans="1:16" s="30" customFormat="1" x14ac:dyDescent="0.25">
      <c r="A6974" s="28" t="s">
        <v>1171</v>
      </c>
      <c r="B6974" s="28"/>
      <c r="C6974" s="29">
        <v>1386</v>
      </c>
      <c r="D6974" s="30">
        <v>-1</v>
      </c>
      <c r="E6974" s="30">
        <v>2.4900000000000002</v>
      </c>
      <c r="F6974" s="39">
        <f t="shared" si="403"/>
        <v>173.87300000000138</v>
      </c>
      <c r="G6974" s="39">
        <f t="shared" si="404"/>
        <v>173.88545000000138</v>
      </c>
      <c r="H6974" s="39">
        <f t="shared" si="405"/>
        <v>173.89790000000139</v>
      </c>
      <c r="I6974" s="42">
        <v>12.70364550925189</v>
      </c>
      <c r="J6974" s="42">
        <v>44.36271982158614</v>
      </c>
      <c r="K6974" s="42">
        <v>13.695135237660544</v>
      </c>
      <c r="L6974" s="42">
        <v>4.0498784705742832</v>
      </c>
      <c r="M6974" s="42">
        <v>2.5222866808081155</v>
      </c>
      <c r="N6974" s="42">
        <v>0.34251466597546593</v>
      </c>
      <c r="O6974" s="42">
        <v>1.4068032372281234</v>
      </c>
      <c r="P6974" s="42">
        <v>8.3201820453261117</v>
      </c>
    </row>
    <row r="6975" spans="1:16" s="30" customFormat="1" x14ac:dyDescent="0.25">
      <c r="A6975" s="28" t="s">
        <v>1172</v>
      </c>
      <c r="B6975" s="28"/>
      <c r="C6975" s="29">
        <v>1386</v>
      </c>
      <c r="D6975" s="30">
        <v>-1</v>
      </c>
      <c r="E6975" s="30">
        <v>2.4900000000000002</v>
      </c>
      <c r="F6975" s="39">
        <f t="shared" si="403"/>
        <v>173.89790000000139</v>
      </c>
      <c r="G6975" s="39">
        <f t="shared" si="404"/>
        <v>173.91035000000139</v>
      </c>
      <c r="H6975" s="39">
        <f t="shared" si="405"/>
        <v>173.92280000000139</v>
      </c>
      <c r="I6975" s="42">
        <v>14.755510216827712</v>
      </c>
      <c r="J6975" s="42">
        <v>38.823385753448662</v>
      </c>
      <c r="K6975" s="42">
        <v>13.223203905355142</v>
      </c>
      <c r="L6975" s="42">
        <v>5.1554562453453174</v>
      </c>
      <c r="M6975" s="42">
        <v>2.2318755666558325</v>
      </c>
      <c r="N6975" s="42">
        <v>9.9580518717963654E-2</v>
      </c>
      <c r="O6975" s="42">
        <v>1.3288231326926319</v>
      </c>
      <c r="P6975" s="42">
        <v>5.2525141797659796</v>
      </c>
    </row>
    <row r="6976" spans="1:16" s="30" customFormat="1" x14ac:dyDescent="0.25">
      <c r="A6976" s="28" t="s">
        <v>1173</v>
      </c>
      <c r="B6976" s="28"/>
      <c r="C6976" s="29">
        <v>1386</v>
      </c>
      <c r="D6976" s="30">
        <v>-1</v>
      </c>
      <c r="E6976" s="30">
        <v>2.4900000000000002</v>
      </c>
      <c r="F6976" s="39">
        <f t="shared" si="403"/>
        <v>173.92280000000139</v>
      </c>
      <c r="G6976" s="39">
        <f t="shared" si="404"/>
        <v>173.93525000000139</v>
      </c>
      <c r="H6976" s="39">
        <f t="shared" si="405"/>
        <v>173.94770000000139</v>
      </c>
      <c r="I6976" s="42">
        <v>9.9037968756682844</v>
      </c>
      <c r="J6976" s="42">
        <v>45.951245826899132</v>
      </c>
      <c r="K6976" s="42">
        <v>13.039997280722698</v>
      </c>
      <c r="L6976" s="42">
        <v>1.9751867849136877</v>
      </c>
      <c r="M6976" s="42">
        <v>1.4572677352583951</v>
      </c>
      <c r="N6976" s="42">
        <v>0.36288040287130446</v>
      </c>
      <c r="O6976" s="42">
        <v>0.86305007587253413</v>
      </c>
      <c r="P6976" s="42">
        <v>4.0625667408178812</v>
      </c>
    </row>
    <row r="6977" spans="1:16" s="30" customFormat="1" x14ac:dyDescent="0.25">
      <c r="A6977" s="28" t="s">
        <v>1174</v>
      </c>
      <c r="B6977" s="28"/>
      <c r="C6977" s="29">
        <v>1386</v>
      </c>
      <c r="D6977" s="30">
        <v>-1</v>
      </c>
      <c r="E6977" s="30">
        <v>2.4900000000000002</v>
      </c>
      <c r="F6977" s="39">
        <f t="shared" si="403"/>
        <v>173.94770000000139</v>
      </c>
      <c r="G6977" s="39">
        <f t="shared" si="404"/>
        <v>173.96015000000139</v>
      </c>
      <c r="H6977" s="39">
        <f t="shared" si="405"/>
        <v>173.97260000000139</v>
      </c>
      <c r="I6977" s="42">
        <v>12.139980204403885</v>
      </c>
      <c r="J6977" s="42">
        <v>54.460613393394404</v>
      </c>
      <c r="K6977" s="42">
        <v>25.719367437515963</v>
      </c>
      <c r="L6977" s="42">
        <v>2.4671413350204103</v>
      </c>
      <c r="M6977" s="42">
        <v>3.8122305711890796</v>
      </c>
      <c r="N6977" s="42">
        <v>0.85800585052078104</v>
      </c>
      <c r="O6977" s="42">
        <v>1.1180660934075197</v>
      </c>
      <c r="P6977" s="42">
        <v>10.544151472597756</v>
      </c>
    </row>
    <row r="6978" spans="1:16" s="30" customFormat="1" x14ac:dyDescent="0.25">
      <c r="A6978" s="28" t="s">
        <v>1175</v>
      </c>
      <c r="B6978" s="28"/>
      <c r="C6978" s="29">
        <v>1386</v>
      </c>
      <c r="D6978" s="30">
        <v>-1</v>
      </c>
      <c r="E6978" s="30">
        <v>2.4900000000000002</v>
      </c>
      <c r="F6978" s="39">
        <f t="shared" si="403"/>
        <v>173.97260000000139</v>
      </c>
      <c r="G6978" s="39">
        <f t="shared" si="404"/>
        <v>173.98505000000139</v>
      </c>
      <c r="H6978" s="39">
        <f t="shared" si="405"/>
        <v>173.99750000000139</v>
      </c>
      <c r="I6978" s="42">
        <v>7.243609107122408</v>
      </c>
      <c r="J6978" s="42">
        <v>64.604181536677316</v>
      </c>
      <c r="K6978" s="42">
        <v>17.682445549869911</v>
      </c>
      <c r="L6978" s="42">
        <v>0.66009752524639498</v>
      </c>
      <c r="M6978" s="42">
        <v>2.2965598645157983</v>
      </c>
      <c r="N6978" s="42">
        <v>0.5027956602466106</v>
      </c>
      <c r="O6978" s="42">
        <v>0.78612375653346822</v>
      </c>
      <c r="P6978" s="42">
        <v>7.1496071623647</v>
      </c>
    </row>
    <row r="6979" spans="1:16" s="30" customFormat="1" x14ac:dyDescent="0.25">
      <c r="A6979" s="28" t="s">
        <v>1176</v>
      </c>
      <c r="B6979" s="28"/>
      <c r="C6979" s="29">
        <v>1386</v>
      </c>
      <c r="D6979" s="30">
        <v>-1</v>
      </c>
      <c r="E6979" s="30">
        <v>2.4900000000000002</v>
      </c>
      <c r="F6979" s="39">
        <f t="shared" si="403"/>
        <v>173.99750000000139</v>
      </c>
      <c r="G6979" s="39">
        <f t="shared" si="404"/>
        <v>174.0099500000014</v>
      </c>
      <c r="H6979" s="39">
        <f t="shared" si="405"/>
        <v>174.0224000000014</v>
      </c>
      <c r="I6979" s="42">
        <v>7.8277848101676986</v>
      </c>
      <c r="J6979" s="42">
        <v>69.602538862154049</v>
      </c>
      <c r="K6979" s="42">
        <v>10.737476086793839</v>
      </c>
      <c r="L6979" s="42">
        <v>0.33466138047123201</v>
      </c>
      <c r="M6979" s="42">
        <v>1.5274314881023661</v>
      </c>
      <c r="N6979" s="42">
        <v>0.44183069460387325</v>
      </c>
      <c r="O6979" s="42">
        <v>0.34142640364188165</v>
      </c>
      <c r="P6979" s="42">
        <v>3.97080697563216</v>
      </c>
    </row>
    <row r="6980" spans="1:16" s="30" customFormat="1" x14ac:dyDescent="0.25">
      <c r="A6980" s="28" t="s">
        <v>1177</v>
      </c>
      <c r="B6980" s="28"/>
      <c r="C6980" s="29">
        <v>1386</v>
      </c>
      <c r="D6980" s="30">
        <v>-1</v>
      </c>
      <c r="E6980" s="30">
        <v>2.4900000000000002</v>
      </c>
      <c r="F6980" s="39">
        <f t="shared" si="403"/>
        <v>174.0224000000014</v>
      </c>
      <c r="G6980" s="39">
        <f t="shared" si="404"/>
        <v>174.0348500000014</v>
      </c>
      <c r="H6980" s="39">
        <f t="shared" si="405"/>
        <v>174.0473000000014</v>
      </c>
      <c r="I6980" s="42">
        <v>6.6641772645912223</v>
      </c>
      <c r="J6980" s="42">
        <v>77.760491868528078</v>
      </c>
      <c r="K6980" s="42">
        <v>15.698767621678826</v>
      </c>
      <c r="L6980" s="42">
        <v>0.16077439065287516</v>
      </c>
      <c r="M6980" s="42">
        <v>1.1496163846930223</v>
      </c>
      <c r="N6980" s="42">
        <v>0.34476283173669486</v>
      </c>
      <c r="O6980" s="42">
        <v>0.27609172146349686</v>
      </c>
      <c r="P6980" s="42">
        <v>2.842851715841459</v>
      </c>
    </row>
    <row r="6981" spans="1:16" s="30" customFormat="1" x14ac:dyDescent="0.25">
      <c r="A6981" s="28" t="s">
        <v>1178</v>
      </c>
      <c r="B6981" s="28"/>
      <c r="C6981" s="29">
        <v>1386</v>
      </c>
      <c r="D6981" s="30">
        <v>-1</v>
      </c>
      <c r="E6981" s="30">
        <v>2.4900000000000002</v>
      </c>
      <c r="F6981" s="39">
        <f t="shared" si="403"/>
        <v>174.0473000000014</v>
      </c>
      <c r="G6981" s="39">
        <f t="shared" si="404"/>
        <v>174.0597500000014</v>
      </c>
      <c r="H6981" s="39">
        <f t="shared" si="405"/>
        <v>174.0722000000014</v>
      </c>
      <c r="I6981" s="42">
        <v>7.3106234390048739</v>
      </c>
      <c r="J6981" s="42">
        <v>80.605026219661468</v>
      </c>
      <c r="K6981" s="42">
        <v>19.756688513531309</v>
      </c>
      <c r="L6981" s="42">
        <v>0.16286312326330588</v>
      </c>
      <c r="M6981" s="42">
        <v>1.4119619977077169</v>
      </c>
      <c r="N6981" s="42">
        <v>0.39832207487185461</v>
      </c>
      <c r="O6981" s="42">
        <v>0.32245827010622152</v>
      </c>
      <c r="P6981" s="42">
        <v>2.7350269042277535</v>
      </c>
    </row>
    <row r="6982" spans="1:16" s="30" customFormat="1" x14ac:dyDescent="0.25">
      <c r="A6982" s="28" t="s">
        <v>1179</v>
      </c>
      <c r="B6982" s="28"/>
      <c r="C6982" s="29">
        <v>1386</v>
      </c>
      <c r="D6982" s="30">
        <v>-1</v>
      </c>
      <c r="E6982" s="30">
        <v>2.4900000000000002</v>
      </c>
      <c r="F6982" s="39">
        <f t="shared" si="403"/>
        <v>174.0722000000014</v>
      </c>
      <c r="G6982" s="39">
        <f t="shared" si="404"/>
        <v>174.0846500000014</v>
      </c>
      <c r="H6982" s="39">
        <f t="shared" si="405"/>
        <v>174.0971000000014</v>
      </c>
      <c r="I6982" s="42">
        <v>11.638937887098324</v>
      </c>
      <c r="J6982" s="42">
        <v>79.239788703839551</v>
      </c>
      <c r="K6982" s="42">
        <v>27.44265731901757</v>
      </c>
      <c r="L6982" s="42">
        <v>0.30483892042230459</v>
      </c>
      <c r="M6982" s="42">
        <v>3.1969278700583339</v>
      </c>
      <c r="N6982" s="42">
        <v>0.76437635881783517</v>
      </c>
      <c r="O6982" s="42">
        <v>1.7524447816557074</v>
      </c>
      <c r="P6982" s="42">
        <v>4.2118771723250283</v>
      </c>
    </row>
    <row r="6983" spans="1:16" s="30" customFormat="1" x14ac:dyDescent="0.25">
      <c r="A6983" s="28" t="s">
        <v>1041</v>
      </c>
      <c r="B6983" s="28"/>
      <c r="C6983" s="29">
        <v>1386</v>
      </c>
      <c r="D6983" s="30">
        <v>-1</v>
      </c>
      <c r="E6983" s="30">
        <v>2.4900000000000002</v>
      </c>
      <c r="F6983" s="39">
        <f t="shared" si="403"/>
        <v>174.0971000000014</v>
      </c>
      <c r="G6983" s="39">
        <f t="shared" si="404"/>
        <v>174.10955000000141</v>
      </c>
      <c r="H6983" s="39">
        <f t="shared" si="405"/>
        <v>174.12200000000141</v>
      </c>
      <c r="I6983" s="42">
        <v>8.0390225735696088</v>
      </c>
      <c r="J6983" s="42">
        <v>78.120804072443093</v>
      </c>
      <c r="K6983" s="42">
        <v>23.434649706157721</v>
      </c>
      <c r="L6983" s="42">
        <v>0.39604691107777906</v>
      </c>
      <c r="M6983" s="42">
        <v>1.8795867047573431</v>
      </c>
      <c r="N6983" s="42">
        <v>0.41234004961834086</v>
      </c>
      <c r="O6983" s="42">
        <v>1.1454645085145845</v>
      </c>
      <c r="P6983" s="42">
        <v>6.9834756822447224</v>
      </c>
    </row>
    <row r="6984" spans="1:16" s="30" customFormat="1" x14ac:dyDescent="0.25">
      <c r="A6984" s="28" t="s">
        <v>1042</v>
      </c>
      <c r="B6984" s="28"/>
      <c r="C6984" s="29">
        <v>1386</v>
      </c>
      <c r="D6984" s="30">
        <v>-1</v>
      </c>
      <c r="E6984" s="30">
        <v>2.4900000000000002</v>
      </c>
      <c r="F6984" s="39">
        <f t="shared" si="403"/>
        <v>174.12200000000141</v>
      </c>
      <c r="G6984" s="39">
        <f t="shared" si="404"/>
        <v>174.13445000000141</v>
      </c>
      <c r="H6984" s="39">
        <f t="shared" si="405"/>
        <v>174.14690000000141</v>
      </c>
      <c r="I6984" s="42">
        <v>8.5592578857704478</v>
      </c>
      <c r="J6984" s="42">
        <v>69.427382388613992</v>
      </c>
      <c r="K6984" s="42">
        <v>22.686639087242153</v>
      </c>
      <c r="L6984" s="42">
        <v>0.42082160065149893</v>
      </c>
      <c r="M6984" s="42">
        <v>1.7149357647501584</v>
      </c>
      <c r="N6984" s="42">
        <v>0.35534243531894866</v>
      </c>
      <c r="O6984" s="42">
        <v>1.3383071994604621</v>
      </c>
      <c r="P6984" s="42">
        <v>11.347687294816282</v>
      </c>
    </row>
    <row r="6985" spans="1:16" s="30" customFormat="1" x14ac:dyDescent="0.25">
      <c r="A6985" s="28" t="s">
        <v>1043</v>
      </c>
      <c r="B6985" s="28"/>
      <c r="C6985" s="29">
        <v>1386</v>
      </c>
      <c r="D6985" s="30">
        <v>1386</v>
      </c>
      <c r="E6985" s="30">
        <v>2.4900000000000002</v>
      </c>
      <c r="F6985" s="39">
        <f t="shared" si="403"/>
        <v>174.14690000000141</v>
      </c>
      <c r="G6985" s="39">
        <f t="shared" si="404"/>
        <v>174.15935000000141</v>
      </c>
      <c r="H6985" s="39">
        <f t="shared" si="405"/>
        <v>174.17180000000141</v>
      </c>
      <c r="I6985" s="42">
        <v>10.389177402953822</v>
      </c>
      <c r="J6985" s="42">
        <v>53.263922672865753</v>
      </c>
      <c r="K6985" s="42">
        <v>45.052561513033524</v>
      </c>
      <c r="L6985" s="42">
        <v>2.5557964302631362</v>
      </c>
      <c r="M6985" s="42">
        <v>1.9767467967908037</v>
      </c>
      <c r="N6985" s="42">
        <v>0.39832207487185461</v>
      </c>
      <c r="O6985" s="42">
        <v>1.8293711009947733</v>
      </c>
      <c r="P6985" s="42">
        <v>14.928775144160168</v>
      </c>
    </row>
    <row r="6986" spans="1:16" s="30" customFormat="1" x14ac:dyDescent="0.25">
      <c r="A6986" s="28" t="s">
        <v>1044</v>
      </c>
      <c r="B6986" s="28"/>
      <c r="C6986" s="29">
        <v>1385</v>
      </c>
      <c r="D6986" s="30">
        <v>-1</v>
      </c>
      <c r="E6986" s="30">
        <v>3</v>
      </c>
      <c r="F6986" s="39">
        <f t="shared" si="403"/>
        <v>174.17180000000141</v>
      </c>
      <c r="G6986" s="39">
        <f t="shared" si="404"/>
        <v>174.1868000000014</v>
      </c>
      <c r="H6986" s="39">
        <f t="shared" si="405"/>
        <v>174.20180000000141</v>
      </c>
      <c r="I6986" s="42">
        <v>22.025773575467159</v>
      </c>
      <c r="J6986" s="42">
        <v>42.028062829567666</v>
      </c>
      <c r="K6986" s="42">
        <v>23.850876981662239</v>
      </c>
      <c r="L6986" s="42">
        <v>9.8987359222323068</v>
      </c>
      <c r="M6986" s="42">
        <v>4.3962602853379416</v>
      </c>
      <c r="N6986" s="42">
        <v>0.48586829451500457</v>
      </c>
      <c r="O6986" s="42">
        <v>2.1729050750295058</v>
      </c>
      <c r="P6986" s="42">
        <v>6.7925851305710276</v>
      </c>
    </row>
    <row r="6987" spans="1:16" s="30" customFormat="1" x14ac:dyDescent="0.25">
      <c r="A6987" s="28" t="s">
        <v>1045</v>
      </c>
      <c r="B6987" s="28"/>
      <c r="C6987" s="29">
        <v>1385</v>
      </c>
      <c r="D6987" s="30">
        <v>-1</v>
      </c>
      <c r="E6987" s="30">
        <v>2.4900000000000002</v>
      </c>
      <c r="F6987" s="39">
        <f t="shared" si="403"/>
        <v>174.20180000000141</v>
      </c>
      <c r="G6987" s="39">
        <f t="shared" si="404"/>
        <v>174.21425000000141</v>
      </c>
      <c r="H6987" s="39">
        <f t="shared" si="405"/>
        <v>174.22670000000141</v>
      </c>
      <c r="I6987" s="42">
        <v>10.136228918645203</v>
      </c>
      <c r="J6987" s="42">
        <v>41.695121472751559</v>
      </c>
      <c r="K6987" s="42">
        <v>12.52159394847032</v>
      </c>
      <c r="L6987" s="42">
        <v>2.4753222044112642</v>
      </c>
      <c r="M6987" s="42">
        <v>2.8195137023795271</v>
      </c>
      <c r="N6987" s="42">
        <v>0.45928704051459196</v>
      </c>
      <c r="O6987" s="42">
        <v>1.1907772719608836</v>
      </c>
      <c r="P6987" s="42">
        <v>5.0638916346468248</v>
      </c>
    </row>
    <row r="6988" spans="1:16" s="30" customFormat="1" x14ac:dyDescent="0.25">
      <c r="A6988" s="28" t="s">
        <v>1046</v>
      </c>
      <c r="B6988" s="28"/>
      <c r="C6988" s="29">
        <v>1385</v>
      </c>
      <c r="D6988" s="30">
        <v>-1</v>
      </c>
      <c r="E6988" s="30">
        <v>2.4900000000000002</v>
      </c>
      <c r="F6988" s="39">
        <f t="shared" si="403"/>
        <v>174.22670000000141</v>
      </c>
      <c r="G6988" s="39">
        <f t="shared" si="404"/>
        <v>174.23915000000142</v>
      </c>
      <c r="H6988" s="39">
        <f t="shared" si="405"/>
        <v>174.25160000000142</v>
      </c>
      <c r="I6988" s="42">
        <v>6.7211448855122891</v>
      </c>
      <c r="J6988" s="42">
        <v>40.186081085329505</v>
      </c>
      <c r="K6988" s="42">
        <v>8.4449142862995217</v>
      </c>
      <c r="L6988" s="42">
        <v>1.2106526291457571</v>
      </c>
      <c r="M6988" s="42">
        <v>1.2816578852831997</v>
      </c>
      <c r="N6988" s="42">
        <v>0.25999375803388652</v>
      </c>
      <c r="O6988" s="42">
        <v>0.82406002360478836</v>
      </c>
      <c r="P6988" s="42">
        <v>2.6857922619396373</v>
      </c>
    </row>
    <row r="6989" spans="1:16" s="30" customFormat="1" x14ac:dyDescent="0.25">
      <c r="A6989" s="28" t="s">
        <v>1047</v>
      </c>
      <c r="B6989" s="28"/>
      <c r="C6989" s="29">
        <v>1385</v>
      </c>
      <c r="D6989" s="30">
        <v>-1</v>
      </c>
      <c r="E6989" s="30">
        <v>2.4900000000000002</v>
      </c>
      <c r="F6989" s="39">
        <f t="shared" si="403"/>
        <v>174.25160000000142</v>
      </c>
      <c r="G6989" s="39">
        <f t="shared" si="404"/>
        <v>174.26405000000142</v>
      </c>
      <c r="H6989" s="39">
        <f t="shared" si="405"/>
        <v>174.27650000000142</v>
      </c>
      <c r="I6989" s="42">
        <v>6.2587252474284583</v>
      </c>
      <c r="J6989" s="42">
        <v>48.419282736359335</v>
      </c>
      <c r="K6989" s="42">
        <v>7.1707229514389175</v>
      </c>
      <c r="L6989" s="42">
        <v>0.50460298646988644</v>
      </c>
      <c r="M6989" s="42">
        <v>1.4246582958413878</v>
      </c>
      <c r="N6989" s="42">
        <v>0.28802970752685902</v>
      </c>
      <c r="O6989" s="42">
        <v>0.55112965773056821</v>
      </c>
      <c r="P6989" s="42">
        <v>2.4496360794482697</v>
      </c>
    </row>
    <row r="6990" spans="1:16" s="30" customFormat="1" x14ac:dyDescent="0.25">
      <c r="A6990" s="28" t="s">
        <v>1048</v>
      </c>
      <c r="B6990" s="28"/>
      <c r="C6990" s="29">
        <v>1385</v>
      </c>
      <c r="D6990" s="30">
        <v>-1</v>
      </c>
      <c r="E6990" s="30">
        <v>2.4900000000000002</v>
      </c>
      <c r="F6990" s="39">
        <f t="shared" si="403"/>
        <v>174.27650000000142</v>
      </c>
      <c r="G6990" s="39">
        <f t="shared" si="404"/>
        <v>174.28895000000142</v>
      </c>
      <c r="H6990" s="39">
        <f t="shared" si="405"/>
        <v>174.30140000000142</v>
      </c>
      <c r="I6990" s="42">
        <v>3.8937889112703643</v>
      </c>
      <c r="J6990" s="42">
        <v>64.603588360424396</v>
      </c>
      <c r="K6990" s="42">
        <v>13.015125161148861</v>
      </c>
      <c r="L6990" s="42">
        <v>0.16901328039401853</v>
      </c>
      <c r="M6990" s="42">
        <v>1.6511869835947792</v>
      </c>
      <c r="N6990" s="42">
        <v>0.37769184788645971</v>
      </c>
      <c r="O6990" s="42">
        <v>0.56272129489124934</v>
      </c>
      <c r="P6990" s="42">
        <v>4.7630027650779914</v>
      </c>
    </row>
    <row r="6991" spans="1:16" s="30" customFormat="1" x14ac:dyDescent="0.25">
      <c r="A6991" s="28" t="s">
        <v>1122</v>
      </c>
      <c r="B6991" s="28"/>
      <c r="C6991" s="29">
        <v>1385</v>
      </c>
      <c r="D6991" s="30">
        <v>-1</v>
      </c>
      <c r="E6991" s="30">
        <v>2.4900000000000002</v>
      </c>
      <c r="F6991" s="39">
        <f t="shared" si="403"/>
        <v>174.30140000000142</v>
      </c>
      <c r="G6991" s="39">
        <f t="shared" si="404"/>
        <v>174.31385000000142</v>
      </c>
      <c r="H6991" s="39">
        <f t="shared" si="405"/>
        <v>174.32630000000142</v>
      </c>
      <c r="I6991" s="42">
        <v>7.1090023168319796</v>
      </c>
      <c r="J6991" s="42">
        <v>81.966026762248262</v>
      </c>
      <c r="K6991" s="42">
        <v>19.096806585164586</v>
      </c>
      <c r="L6991" s="42">
        <v>0.12097243035411212</v>
      </c>
      <c r="M6991" s="42">
        <v>2.1833623432608587</v>
      </c>
      <c r="N6991" s="42">
        <v>0.51139158815719177</v>
      </c>
      <c r="O6991" s="42">
        <v>0.49738661271286461</v>
      </c>
      <c r="P6991" s="42">
        <v>4.6713375001653761</v>
      </c>
    </row>
    <row r="6992" spans="1:16" s="30" customFormat="1" x14ac:dyDescent="0.25">
      <c r="A6992" s="28" t="s">
        <v>1088</v>
      </c>
      <c r="B6992" s="28"/>
      <c r="C6992" s="29">
        <v>1385</v>
      </c>
      <c r="D6992" s="30">
        <v>-1</v>
      </c>
      <c r="E6992" s="30">
        <v>2.4900000000000002</v>
      </c>
      <c r="F6992" s="39">
        <f t="shared" si="403"/>
        <v>174.32630000000142</v>
      </c>
      <c r="G6992" s="39">
        <f t="shared" si="404"/>
        <v>174.33875000000143</v>
      </c>
      <c r="H6992" s="39">
        <f t="shared" si="405"/>
        <v>174.35120000000143</v>
      </c>
      <c r="I6992" s="42">
        <v>9.7109967153600447</v>
      </c>
      <c r="J6992" s="42">
        <v>94.017673432237274</v>
      </c>
      <c r="K6992" s="42">
        <v>22.339339747052431</v>
      </c>
      <c r="L6992" s="42">
        <v>0.2502997911499471</v>
      </c>
      <c r="M6992" s="42">
        <v>3.3464768975486257</v>
      </c>
      <c r="N6992" s="42">
        <v>0.94449410980570569</v>
      </c>
      <c r="O6992" s="42">
        <v>1.1591637160681166E-2</v>
      </c>
      <c r="P6992" s="42">
        <v>2.7229308692702126</v>
      </c>
    </row>
    <row r="6993" spans="1:16" s="30" customFormat="1" x14ac:dyDescent="0.25">
      <c r="A6993" s="28" t="s">
        <v>1089</v>
      </c>
      <c r="B6993" s="28"/>
      <c r="C6993" s="29">
        <v>1385</v>
      </c>
      <c r="D6993" s="30">
        <v>-1</v>
      </c>
      <c r="E6993" s="30">
        <v>2.4900000000000002</v>
      </c>
      <c r="F6993" s="39">
        <f t="shared" si="403"/>
        <v>174.35120000000143</v>
      </c>
      <c r="G6993" s="39">
        <f t="shared" si="404"/>
        <v>174.36365000000143</v>
      </c>
      <c r="H6993" s="39">
        <f t="shared" si="405"/>
        <v>174.37610000000143</v>
      </c>
      <c r="I6993" s="42">
        <v>16.058656757564588</v>
      </c>
      <c r="J6993" s="42">
        <v>99.151359682843903</v>
      </c>
      <c r="K6993" s="42">
        <v>48.146328755582346</v>
      </c>
      <c r="L6993" s="42">
        <v>0.80897774408987311</v>
      </c>
      <c r="M6993" s="42">
        <v>4.5468784747763316</v>
      </c>
      <c r="N6993" s="42">
        <v>0.7336955084292992</v>
      </c>
      <c r="O6993" s="42">
        <v>1.1770780644073513</v>
      </c>
      <c r="P6993" s="42">
        <v>12.857329157681267</v>
      </c>
    </row>
    <row r="6994" spans="1:16" s="30" customFormat="1" x14ac:dyDescent="0.25">
      <c r="A6994" s="28" t="s">
        <v>1123</v>
      </c>
      <c r="B6994" s="28"/>
      <c r="C6994" s="29">
        <v>1385</v>
      </c>
      <c r="D6994" s="30">
        <v>1385</v>
      </c>
      <c r="E6994" s="30">
        <v>2.48</v>
      </c>
      <c r="F6994" s="39">
        <f t="shared" si="403"/>
        <v>174.37610000000143</v>
      </c>
      <c r="G6994" s="39">
        <f t="shared" si="404"/>
        <v>174.38850000000144</v>
      </c>
      <c r="H6994" s="39">
        <f t="shared" si="405"/>
        <v>174.40090000000143</v>
      </c>
      <c r="I6994" s="42">
        <v>16.201532570109965</v>
      </c>
      <c r="J6994" s="42">
        <v>106.57690949579425</v>
      </c>
      <c r="K6994" s="42">
        <v>44.709567261005482</v>
      </c>
      <c r="L6994" s="42">
        <v>3.7273433433136072</v>
      </c>
      <c r="M6994" s="42">
        <v>5.6554657697110704</v>
      </c>
      <c r="N6994" s="42">
        <v>0.93774961252201894</v>
      </c>
      <c r="O6994" s="42">
        <v>1.2223908278536504</v>
      </c>
      <c r="P6994" s="42">
        <v>20.18525833539659</v>
      </c>
    </row>
    <row r="6995" spans="1:16" s="30" customFormat="1" x14ac:dyDescent="0.25">
      <c r="A6995" s="28" t="s">
        <v>1113</v>
      </c>
      <c r="B6995" s="28"/>
      <c r="C6995" s="29">
        <v>1384</v>
      </c>
      <c r="D6995" s="30">
        <v>-1</v>
      </c>
      <c r="E6995" s="30">
        <v>2.48</v>
      </c>
      <c r="F6995" s="39">
        <f t="shared" ref="F6995:F7058" si="406">H6994</f>
        <v>174.40090000000143</v>
      </c>
      <c r="G6995" s="39">
        <f t="shared" ref="G6995:G7058" si="407">F6995+(E6995/200)</f>
        <v>174.41330000000144</v>
      </c>
      <c r="H6995" s="39">
        <f t="shared" ref="H6995:H7058" si="408">H6994+E6995/100</f>
        <v>174.42570000000143</v>
      </c>
      <c r="I6995" s="42">
        <v>22.371212231964765</v>
      </c>
      <c r="J6995" s="42">
        <v>80.502999904159665</v>
      </c>
      <c r="K6995" s="42">
        <v>37.423337367430456</v>
      </c>
      <c r="L6995" s="42">
        <v>8.680366586498014</v>
      </c>
      <c r="M6995" s="42">
        <v>4.0629490480182016</v>
      </c>
      <c r="N6995" s="42">
        <v>0.49790259358981825</v>
      </c>
      <c r="O6995" s="42">
        <v>1.896813353566009</v>
      </c>
      <c r="P6995" s="42">
        <v>8.8228289979758046</v>
      </c>
    </row>
    <row r="6996" spans="1:16" s="30" customFormat="1" x14ac:dyDescent="0.25">
      <c r="A6996" s="28" t="s">
        <v>1115</v>
      </c>
      <c r="B6996" s="28" t="s">
        <v>246</v>
      </c>
      <c r="C6996" s="29">
        <v>1384</v>
      </c>
      <c r="D6996" s="30">
        <v>-1</v>
      </c>
      <c r="E6996" s="30">
        <v>2.9</v>
      </c>
      <c r="F6996" s="39">
        <f t="shared" si="406"/>
        <v>174.42570000000143</v>
      </c>
      <c r="G6996" s="39">
        <f t="shared" si="407"/>
        <v>174.44020000000143</v>
      </c>
      <c r="H6996" s="39">
        <f t="shared" si="408"/>
        <v>174.45470000000142</v>
      </c>
      <c r="I6996" s="42">
        <v>15.692293748162415</v>
      </c>
      <c r="J6996" s="42">
        <v>64.861789509372898</v>
      </c>
      <c r="K6996" s="42">
        <v>47.171421690820083</v>
      </c>
      <c r="L6996" s="42">
        <v>4.7409008425251109</v>
      </c>
      <c r="M6996" s="42">
        <v>2.6398944950989618</v>
      </c>
      <c r="N6996" s="42">
        <v>0.41472046042434796</v>
      </c>
      <c r="O6996" s="42">
        <v>1.5343112459956163</v>
      </c>
      <c r="P6996" s="42">
        <v>3.4571979913021953</v>
      </c>
    </row>
    <row r="6997" spans="1:16" s="30" customFormat="1" x14ac:dyDescent="0.25">
      <c r="A6997" s="28" t="s">
        <v>1116</v>
      </c>
      <c r="B6997" s="28" t="s">
        <v>1236</v>
      </c>
      <c r="C6997" s="29">
        <v>1384</v>
      </c>
      <c r="D6997" s="30">
        <v>-1</v>
      </c>
      <c r="E6997" s="30">
        <v>2.5299999999999998</v>
      </c>
      <c r="F6997" s="39">
        <f t="shared" si="406"/>
        <v>174.45470000000142</v>
      </c>
      <c r="G6997" s="39">
        <f t="shared" si="407"/>
        <v>174.46735000000143</v>
      </c>
      <c r="H6997" s="39">
        <f t="shared" si="408"/>
        <v>174.48000000000141</v>
      </c>
      <c r="I6997" s="42">
        <v>3.6318291063630888</v>
      </c>
      <c r="J6997" s="42">
        <v>67.87088790095855</v>
      </c>
      <c r="K6997" s="42">
        <v>13.778237706764148</v>
      </c>
      <c r="L6997" s="42">
        <v>0.12445365137149665</v>
      </c>
      <c r="M6997" s="42">
        <v>0.62292048001094824</v>
      </c>
      <c r="N6997" s="42">
        <v>0.13991525737530616</v>
      </c>
      <c r="O6997" s="42">
        <v>0.23077895801719778</v>
      </c>
      <c r="P6997" s="42">
        <v>2.1650012568536323</v>
      </c>
    </row>
    <row r="6998" spans="1:16" s="30" customFormat="1" x14ac:dyDescent="0.25">
      <c r="A6998" s="28" t="s">
        <v>1117</v>
      </c>
      <c r="B6998" s="28" t="s">
        <v>961</v>
      </c>
      <c r="C6998" s="29">
        <v>1384</v>
      </c>
      <c r="D6998" s="30">
        <v>-1</v>
      </c>
      <c r="E6998" s="30">
        <v>2.5299999999999998</v>
      </c>
      <c r="F6998" s="39">
        <f t="shared" si="406"/>
        <v>174.48000000000141</v>
      </c>
      <c r="G6998" s="39">
        <f t="shared" si="407"/>
        <v>174.49265000000142</v>
      </c>
      <c r="H6998" s="39">
        <f t="shared" si="408"/>
        <v>174.5053000000014</v>
      </c>
      <c r="I6998" s="42">
        <v>6.1798643577186274</v>
      </c>
      <c r="J6998" s="42">
        <v>71.930077739137516</v>
      </c>
      <c r="K6998" s="42">
        <v>14.945910676932836</v>
      </c>
      <c r="L6998" s="42">
        <v>0.31510852242358894</v>
      </c>
      <c r="M6998" s="42">
        <v>0.77634521956309777</v>
      </c>
      <c r="N6998" s="42">
        <v>0.30892442460181019</v>
      </c>
      <c r="O6998" s="42">
        <v>0.27609172146349686</v>
      </c>
      <c r="P6998" s="42">
        <v>6.4808287295950286</v>
      </c>
    </row>
    <row r="6999" spans="1:16" s="30" customFormat="1" x14ac:dyDescent="0.25">
      <c r="A6999" s="28" t="s">
        <v>1120</v>
      </c>
      <c r="B6999" s="28"/>
      <c r="C6999" s="29">
        <v>1384</v>
      </c>
      <c r="D6999" s="30">
        <v>-1</v>
      </c>
      <c r="E6999" s="30">
        <v>2.5299999999999998</v>
      </c>
      <c r="F6999" s="39">
        <f t="shared" si="406"/>
        <v>174.5053000000014</v>
      </c>
      <c r="G6999" s="39">
        <f t="shared" si="407"/>
        <v>174.51795000000141</v>
      </c>
      <c r="H6999" s="39">
        <f t="shared" si="408"/>
        <v>174.53060000000139</v>
      </c>
      <c r="I6999" s="42">
        <v>10.482904403319314</v>
      </c>
      <c r="J6999" s="42">
        <v>77.973187924931338</v>
      </c>
      <c r="K6999" s="42">
        <v>26.600128613578331</v>
      </c>
      <c r="L6999" s="42">
        <v>0.21438519432059677</v>
      </c>
      <c r="M6999" s="42">
        <v>4.2682281420531334</v>
      </c>
      <c r="N6999" s="42">
        <v>0.79664414974370923</v>
      </c>
      <c r="O6999" s="42">
        <v>0.36882481874894624</v>
      </c>
      <c r="P6999" s="42">
        <v>5.6938304551700156</v>
      </c>
    </row>
    <row r="7000" spans="1:16" s="30" customFormat="1" x14ac:dyDescent="0.25">
      <c r="A7000" s="28" t="s">
        <v>1121</v>
      </c>
      <c r="B7000" s="28"/>
      <c r="C7000" s="29">
        <v>1384</v>
      </c>
      <c r="D7000" s="30">
        <v>1384</v>
      </c>
      <c r="E7000" s="30">
        <v>2.5299999999999998</v>
      </c>
      <c r="F7000" s="39">
        <f t="shared" si="406"/>
        <v>174.53060000000139</v>
      </c>
      <c r="G7000" s="39">
        <f t="shared" si="407"/>
        <v>174.54325000000139</v>
      </c>
      <c r="H7000" s="39">
        <f t="shared" si="408"/>
        <v>174.55590000000137</v>
      </c>
      <c r="I7000" s="42">
        <v>34.75020444553212</v>
      </c>
      <c r="J7000" s="42">
        <v>67.739541730669671</v>
      </c>
      <c r="K7000" s="42">
        <v>68.648828819220412</v>
      </c>
      <c r="L7000" s="42">
        <v>9.9876230988761918</v>
      </c>
      <c r="M7000" s="42">
        <v>5.3860369587902222</v>
      </c>
      <c r="N7000" s="42">
        <v>0.72258692466793273</v>
      </c>
      <c r="O7000" s="42">
        <v>2.1244309559939301</v>
      </c>
      <c r="P7000" s="42">
        <v>26.688578129990798</v>
      </c>
    </row>
    <row r="7001" spans="1:16" s="30" customFormat="1" x14ac:dyDescent="0.25">
      <c r="A7001" s="28" t="s">
        <v>980</v>
      </c>
      <c r="B7001" s="28"/>
      <c r="C7001" s="29">
        <v>1383</v>
      </c>
      <c r="D7001" s="30">
        <v>-1</v>
      </c>
      <c r="E7001" s="30">
        <v>2.5299999999999998</v>
      </c>
      <c r="F7001" s="39">
        <f t="shared" si="406"/>
        <v>174.55590000000137</v>
      </c>
      <c r="G7001" s="39">
        <f t="shared" si="407"/>
        <v>174.56855000000138</v>
      </c>
      <c r="H7001" s="39">
        <f t="shared" si="408"/>
        <v>174.58120000000136</v>
      </c>
      <c r="I7001" s="42">
        <v>42.60317603274359</v>
      </c>
      <c r="J7001" s="42">
        <v>56.286070942015577</v>
      </c>
      <c r="K7001" s="42">
        <v>26.582184025999528</v>
      </c>
      <c r="L7001" s="42">
        <v>21.287318399204612</v>
      </c>
      <c r="M7001" s="42">
        <v>8.3684642130112739</v>
      </c>
      <c r="N7001" s="42">
        <v>0.9025724306110251</v>
      </c>
      <c r="O7001" s="42">
        <v>2.7682937110099477</v>
      </c>
      <c r="P7001" s="42">
        <v>7.0672029242164518</v>
      </c>
    </row>
    <row r="7002" spans="1:16" s="30" customFormat="1" x14ac:dyDescent="0.25">
      <c r="A7002" s="28" t="s">
        <v>981</v>
      </c>
      <c r="B7002" s="28"/>
      <c r="C7002" s="29">
        <v>1383</v>
      </c>
      <c r="D7002" s="30">
        <v>-1</v>
      </c>
      <c r="E7002" s="30">
        <v>2.5299999999999998</v>
      </c>
      <c r="F7002" s="39">
        <f t="shared" si="406"/>
        <v>174.58120000000136</v>
      </c>
      <c r="G7002" s="39">
        <f t="shared" si="407"/>
        <v>174.59385000000137</v>
      </c>
      <c r="H7002" s="39">
        <f t="shared" si="408"/>
        <v>174.60650000000135</v>
      </c>
      <c r="I7002" s="42">
        <v>17.900920383975322</v>
      </c>
      <c r="J7002" s="42">
        <v>44.751928182964704</v>
      </c>
      <c r="K7002" s="42">
        <v>15.761428676135791</v>
      </c>
      <c r="L7002" s="42">
        <v>6.2151399230371656</v>
      </c>
      <c r="M7002" s="42">
        <v>2.6211841610072364</v>
      </c>
      <c r="N7002" s="42">
        <v>0.13449321053940111</v>
      </c>
      <c r="O7002" s="42">
        <v>1.2908868656213117</v>
      </c>
      <c r="P7002" s="42">
        <v>5.3974775987102603</v>
      </c>
    </row>
    <row r="7003" spans="1:16" s="30" customFormat="1" x14ac:dyDescent="0.25">
      <c r="A7003" s="28" t="s">
        <v>982</v>
      </c>
      <c r="B7003" s="28"/>
      <c r="C7003" s="29">
        <v>1383</v>
      </c>
      <c r="D7003" s="30">
        <v>-1</v>
      </c>
      <c r="E7003" s="30">
        <v>2.5299999999999998</v>
      </c>
      <c r="F7003" s="39">
        <f t="shared" si="406"/>
        <v>174.60650000000135</v>
      </c>
      <c r="G7003" s="39">
        <f t="shared" si="407"/>
        <v>174.61915000000135</v>
      </c>
      <c r="H7003" s="39">
        <f t="shared" si="408"/>
        <v>174.63180000000133</v>
      </c>
      <c r="I7003" s="42">
        <v>7.9727656478668898</v>
      </c>
      <c r="J7003" s="42">
        <v>35.434569820531131</v>
      </c>
      <c r="K7003" s="42">
        <v>15.097207541473544</v>
      </c>
      <c r="L7003" s="42">
        <v>0.96064293974725867</v>
      </c>
      <c r="M7003" s="42">
        <v>1.0757105650307064</v>
      </c>
      <c r="N7003" s="42">
        <v>0.31963627322884214</v>
      </c>
      <c r="O7003" s="42">
        <v>0.53848423537346146</v>
      </c>
      <c r="P7003" s="42">
        <v>3.435273927941652</v>
      </c>
    </row>
    <row r="7004" spans="1:16" s="30" customFormat="1" x14ac:dyDescent="0.25">
      <c r="A7004" s="28" t="s">
        <v>983</v>
      </c>
      <c r="B7004" s="28"/>
      <c r="C7004" s="29">
        <v>1383</v>
      </c>
      <c r="D7004" s="30">
        <v>-1</v>
      </c>
      <c r="E7004" s="30">
        <v>2.5299999999999998</v>
      </c>
      <c r="F7004" s="39">
        <f t="shared" si="406"/>
        <v>174.63180000000133</v>
      </c>
      <c r="G7004" s="39">
        <f t="shared" si="407"/>
        <v>174.64445000000134</v>
      </c>
      <c r="H7004" s="39">
        <f t="shared" si="408"/>
        <v>174.65710000000132</v>
      </c>
      <c r="I7004" s="42">
        <v>7.470993118486442</v>
      </c>
      <c r="J7004" s="42">
        <v>31.400293384974692</v>
      </c>
      <c r="K7004" s="42">
        <v>27.384234667278854</v>
      </c>
      <c r="L7004" s="42">
        <v>0.79197778145497866</v>
      </c>
      <c r="M7004" s="42">
        <v>0.33651872316403514</v>
      </c>
      <c r="N7004" s="42">
        <v>0.29371624445232042</v>
      </c>
      <c r="O7004" s="42">
        <v>0.85251222390827852</v>
      </c>
      <c r="P7004" s="42">
        <v>6.9569211055019951</v>
      </c>
    </row>
    <row r="7005" spans="1:16" s="30" customFormat="1" x14ac:dyDescent="0.25">
      <c r="A7005" s="28" t="s">
        <v>984</v>
      </c>
      <c r="B7005" s="28"/>
      <c r="C7005" s="29">
        <v>1383</v>
      </c>
      <c r="D7005" s="30">
        <v>-1</v>
      </c>
      <c r="E7005" s="30">
        <v>2.5299999999999998</v>
      </c>
      <c r="F7005" s="39">
        <f t="shared" si="406"/>
        <v>174.65710000000132</v>
      </c>
      <c r="G7005" s="39">
        <f t="shared" si="407"/>
        <v>174.66975000000133</v>
      </c>
      <c r="H7005" s="39">
        <f t="shared" si="408"/>
        <v>174.68240000000131</v>
      </c>
      <c r="I7005" s="42">
        <v>5.6755083883766781</v>
      </c>
      <c r="J7005" s="42">
        <v>42.560565625758151</v>
      </c>
      <c r="K7005" s="42">
        <v>24.594532886039634</v>
      </c>
      <c r="L7005" s="42">
        <v>0.26370249206687751</v>
      </c>
      <c r="M7005" s="42">
        <v>1.2459746052654088</v>
      </c>
      <c r="N7005" s="42">
        <v>0.35415222991594508</v>
      </c>
      <c r="O7005" s="42">
        <v>0.55745236890912153</v>
      </c>
      <c r="P7005" s="42">
        <v>7.0581308979982955</v>
      </c>
    </row>
    <row r="7006" spans="1:16" s="30" customFormat="1" x14ac:dyDescent="0.25">
      <c r="A7006" s="28" t="s">
        <v>985</v>
      </c>
      <c r="B7006" s="28"/>
      <c r="C7006" s="29">
        <v>1383</v>
      </c>
      <c r="D7006" s="30">
        <v>-1</v>
      </c>
      <c r="E7006" s="30">
        <v>2.5299999999999998</v>
      </c>
      <c r="F7006" s="39">
        <f t="shared" si="406"/>
        <v>174.68240000000131</v>
      </c>
      <c r="G7006" s="39">
        <f t="shared" si="407"/>
        <v>174.69505000000132</v>
      </c>
      <c r="H7006" s="39">
        <f t="shared" si="408"/>
        <v>174.7077000000013</v>
      </c>
      <c r="I7006" s="42">
        <v>7.3535941534366627</v>
      </c>
      <c r="J7006" s="42">
        <v>53.68439989671954</v>
      </c>
      <c r="K7006" s="42">
        <v>19.215475657978519</v>
      </c>
      <c r="L7006" s="42">
        <v>0.64541837662309032</v>
      </c>
      <c r="M7006" s="42">
        <v>1.1315742768188584</v>
      </c>
      <c r="N7006" s="42">
        <v>0.42133271266325656</v>
      </c>
      <c r="O7006" s="42">
        <v>0.56482886528410048</v>
      </c>
      <c r="P7006" s="42">
        <v>11.831245192298606</v>
      </c>
    </row>
    <row r="7007" spans="1:16" s="30" customFormat="1" x14ac:dyDescent="0.25">
      <c r="A7007" s="28" t="s">
        <v>986</v>
      </c>
      <c r="B7007" s="28"/>
      <c r="C7007" s="29">
        <v>1383</v>
      </c>
      <c r="D7007" s="30">
        <v>-1</v>
      </c>
      <c r="E7007" s="30">
        <v>2.5299999999999998</v>
      </c>
      <c r="F7007" s="39">
        <f t="shared" si="406"/>
        <v>174.7077000000013</v>
      </c>
      <c r="G7007" s="39">
        <f t="shared" si="407"/>
        <v>174.7203500000013</v>
      </c>
      <c r="H7007" s="39">
        <f t="shared" si="408"/>
        <v>174.73300000000128</v>
      </c>
      <c r="I7007" s="42">
        <v>7.1873817701669171</v>
      </c>
      <c r="J7007" s="42">
        <v>62.018526250210044</v>
      </c>
      <c r="K7007" s="42">
        <v>14.324182127151689</v>
      </c>
      <c r="L7007" s="42">
        <v>2.1931692409522485E-2</v>
      </c>
      <c r="M7007" s="42">
        <v>0.84944916776433965</v>
      </c>
      <c r="N7007" s="42">
        <v>0.22785821215279067</v>
      </c>
      <c r="O7007" s="42">
        <v>0.3287809812847749</v>
      </c>
      <c r="P7007" s="42">
        <v>6.0308184290652607</v>
      </c>
    </row>
    <row r="7008" spans="1:16" s="30" customFormat="1" x14ac:dyDescent="0.25">
      <c r="A7008" s="28" t="s">
        <v>987</v>
      </c>
      <c r="B7008" s="28"/>
      <c r="C7008" s="29">
        <v>1383</v>
      </c>
      <c r="D7008" s="30">
        <v>-1</v>
      </c>
      <c r="E7008" s="30">
        <v>3.2</v>
      </c>
      <c r="F7008" s="39">
        <f t="shared" si="406"/>
        <v>174.73300000000128</v>
      </c>
      <c r="G7008" s="39">
        <f t="shared" si="407"/>
        <v>174.74900000000127</v>
      </c>
      <c r="H7008" s="39">
        <f t="shared" si="408"/>
        <v>174.76500000000129</v>
      </c>
      <c r="I7008" s="42">
        <v>7.6757828574698186</v>
      </c>
      <c r="J7008" s="42">
        <v>64.133114852396133</v>
      </c>
      <c r="K7008" s="42">
        <v>18.003571628926842</v>
      </c>
      <c r="L7008" s="42">
        <v>0.12979152359815291</v>
      </c>
      <c r="M7008" s="42">
        <v>1.751287270985511</v>
      </c>
      <c r="N7008" s="42">
        <v>0.42397761355882002</v>
      </c>
      <c r="O7008" s="42">
        <v>0.60276513235542062</v>
      </c>
      <c r="P7008" s="42">
        <v>4.8362404767349778</v>
      </c>
    </row>
    <row r="7009" spans="1:16" s="30" customFormat="1" x14ac:dyDescent="0.25">
      <c r="A7009" s="28" t="s">
        <v>988</v>
      </c>
      <c r="B7009" s="28"/>
      <c r="C7009" s="29">
        <v>1383</v>
      </c>
      <c r="D7009" s="30">
        <v>-1</v>
      </c>
      <c r="E7009" s="30">
        <v>2.5299999999999998</v>
      </c>
      <c r="F7009" s="39">
        <f t="shared" si="406"/>
        <v>174.76500000000129</v>
      </c>
      <c r="G7009" s="39">
        <f t="shared" si="407"/>
        <v>174.7776500000013</v>
      </c>
      <c r="H7009" s="39">
        <f t="shared" si="408"/>
        <v>174.79030000000128</v>
      </c>
      <c r="I7009" s="42">
        <v>9.8104687221740416</v>
      </c>
      <c r="J7009" s="42">
        <v>62.422564017911547</v>
      </c>
      <c r="K7009" s="42">
        <v>39.992490226542635</v>
      </c>
      <c r="L7009" s="42">
        <v>1.4881639645815932</v>
      </c>
      <c r="M7009" s="42">
        <v>2.5683942898198677</v>
      </c>
      <c r="N7009" s="42">
        <v>0.52567405299323444</v>
      </c>
      <c r="O7009" s="42">
        <v>1.5185044680492328</v>
      </c>
      <c r="P7009" s="42">
        <v>13.261695826300938</v>
      </c>
    </row>
    <row r="7010" spans="1:16" s="30" customFormat="1" x14ac:dyDescent="0.25">
      <c r="A7010" s="28" t="s">
        <v>989</v>
      </c>
      <c r="B7010" s="28"/>
      <c r="C7010" s="29">
        <v>1383</v>
      </c>
      <c r="D7010" s="30">
        <v>1383</v>
      </c>
      <c r="E7010" s="30">
        <v>2.5299999999999998</v>
      </c>
      <c r="F7010" s="39">
        <f t="shared" si="406"/>
        <v>174.79030000000128</v>
      </c>
      <c r="G7010" s="39">
        <f t="shared" si="407"/>
        <v>174.80295000000129</v>
      </c>
      <c r="H7010" s="39">
        <f t="shared" si="408"/>
        <v>174.81560000000127</v>
      </c>
      <c r="I7010" s="42">
        <v>13.359466599518042</v>
      </c>
      <c r="J7010" s="42">
        <v>57.435138083381425</v>
      </c>
      <c r="K7010" s="42">
        <v>41.832961940387349</v>
      </c>
      <c r="L7010" s="42">
        <v>3.2036516615983959</v>
      </c>
      <c r="M7010" s="42">
        <v>3.5895775954975457</v>
      </c>
      <c r="N7010" s="42">
        <v>0.7674179948477331</v>
      </c>
      <c r="O7010" s="42">
        <v>1.4626538526386781</v>
      </c>
      <c r="P7010" s="42">
        <v>14.747429120070159</v>
      </c>
    </row>
    <row r="7011" spans="1:16" s="30" customFormat="1" x14ac:dyDescent="0.25">
      <c r="A7011" s="28" t="s">
        <v>990</v>
      </c>
      <c r="B7011" s="28"/>
      <c r="C7011" s="29">
        <v>1382</v>
      </c>
      <c r="D7011" s="30">
        <v>-1</v>
      </c>
      <c r="E7011" s="30">
        <v>2.5299999999999998</v>
      </c>
      <c r="F7011" s="39">
        <f t="shared" si="406"/>
        <v>174.81560000000127</v>
      </c>
      <c r="G7011" s="39">
        <f t="shared" si="407"/>
        <v>174.82825000000128</v>
      </c>
      <c r="H7011" s="39">
        <f t="shared" si="408"/>
        <v>174.84090000000126</v>
      </c>
      <c r="I7011" s="42">
        <v>30.024099667522353</v>
      </c>
      <c r="J7011" s="42">
        <v>41.631143176901169</v>
      </c>
      <c r="K7011" s="42">
        <v>41.004310010477887</v>
      </c>
      <c r="L7011" s="42">
        <v>15.127761971745018</v>
      </c>
      <c r="M7011" s="42">
        <v>5.3657228817763487</v>
      </c>
      <c r="N7011" s="42">
        <v>0.64800071941304371</v>
      </c>
      <c r="O7011" s="42">
        <v>2.875779801045355</v>
      </c>
      <c r="P7011" s="42">
        <v>11.239956983475683</v>
      </c>
    </row>
    <row r="7012" spans="1:16" s="30" customFormat="1" x14ac:dyDescent="0.25">
      <c r="A7012" s="28" t="s">
        <v>1058</v>
      </c>
      <c r="B7012" s="28"/>
      <c r="C7012" s="29">
        <v>1382</v>
      </c>
      <c r="D7012" s="30">
        <v>-1</v>
      </c>
      <c r="E7012" s="30">
        <v>2.5299999999999998</v>
      </c>
      <c r="F7012" s="39">
        <f t="shared" si="406"/>
        <v>174.84090000000126</v>
      </c>
      <c r="G7012" s="39">
        <f t="shared" si="407"/>
        <v>174.85355000000126</v>
      </c>
      <c r="H7012" s="39">
        <f t="shared" si="408"/>
        <v>174.86620000000124</v>
      </c>
      <c r="I7012" s="42">
        <v>35.033857088603469</v>
      </c>
      <c r="J7012" s="42">
        <v>39.419188929771913</v>
      </c>
      <c r="K7012" s="42">
        <v>62.193853138672743</v>
      </c>
      <c r="L7012" s="42">
        <v>16.984181099615604</v>
      </c>
      <c r="M7012" s="42"/>
      <c r="N7012" s="42">
        <v>0.64323989780102941</v>
      </c>
      <c r="O7012" s="42">
        <v>3.314154442758388</v>
      </c>
      <c r="P7012" s="42">
        <v>10.123058255638359</v>
      </c>
    </row>
    <row r="7013" spans="1:16" s="30" customFormat="1" x14ac:dyDescent="0.25">
      <c r="A7013" s="28" t="s">
        <v>1060</v>
      </c>
      <c r="B7013" s="28"/>
      <c r="C7013" s="29">
        <v>1382</v>
      </c>
      <c r="D7013" s="30">
        <v>-1</v>
      </c>
      <c r="E7013" s="30">
        <v>2.5299999999999998</v>
      </c>
      <c r="F7013" s="39">
        <f t="shared" si="406"/>
        <v>174.86620000000124</v>
      </c>
      <c r="G7013" s="39">
        <f t="shared" si="407"/>
        <v>174.87885000000125</v>
      </c>
      <c r="H7013" s="39">
        <f t="shared" si="408"/>
        <v>174.89150000000123</v>
      </c>
      <c r="I7013" s="42">
        <v>13.800248794836589</v>
      </c>
      <c r="J7013" s="42">
        <v>58.561579787671711</v>
      </c>
      <c r="K7013" s="42">
        <v>27.123373619188332</v>
      </c>
      <c r="L7013" s="42">
        <v>3.4012689746852569</v>
      </c>
      <c r="M7013" s="42">
        <v>1.8570006586037602</v>
      </c>
      <c r="N7013" s="42">
        <v>0.36975714519976943</v>
      </c>
      <c r="O7013" s="42">
        <v>1.2582195245321193</v>
      </c>
      <c r="P7013" s="42">
        <v>6.1301382160994446</v>
      </c>
    </row>
    <row r="7014" spans="1:16" s="30" customFormat="1" x14ac:dyDescent="0.25">
      <c r="A7014" s="28" t="s">
        <v>1061</v>
      </c>
      <c r="B7014" s="28"/>
      <c r="C7014" s="29">
        <v>1382</v>
      </c>
      <c r="D7014" s="30">
        <v>-1</v>
      </c>
      <c r="E7014" s="30">
        <v>2.5299999999999998</v>
      </c>
      <c r="F7014" s="39">
        <f t="shared" si="406"/>
        <v>174.89150000000123</v>
      </c>
      <c r="G7014" s="39">
        <f t="shared" si="407"/>
        <v>174.90415000000124</v>
      </c>
      <c r="H7014" s="39">
        <f t="shared" si="408"/>
        <v>174.91680000000122</v>
      </c>
      <c r="I7014" s="42">
        <v>14.281940995752135</v>
      </c>
      <c r="J7014" s="42">
        <v>61.928702417625402</v>
      </c>
      <c r="K7014" s="42">
        <v>25.593629707698806</v>
      </c>
      <c r="L7014" s="42">
        <v>3.7866401413097237</v>
      </c>
      <c r="M7014" s="42">
        <v>2.2497840292864844</v>
      </c>
      <c r="N7014" s="42">
        <v>0.47542093597752899</v>
      </c>
      <c r="O7014" s="42">
        <v>1.2824565840499074</v>
      </c>
      <c r="P7014" s="42">
        <v>4.9082496848415893</v>
      </c>
    </row>
    <row r="7015" spans="1:16" s="30" customFormat="1" x14ac:dyDescent="0.25">
      <c r="A7015" s="28" t="s">
        <v>1062</v>
      </c>
      <c r="B7015" s="28"/>
      <c r="C7015" s="29">
        <v>1382</v>
      </c>
      <c r="D7015" s="30">
        <v>-1</v>
      </c>
      <c r="E7015" s="30">
        <v>2.5299999999999998</v>
      </c>
      <c r="F7015" s="39">
        <f t="shared" si="406"/>
        <v>174.91680000000122</v>
      </c>
      <c r="G7015" s="39">
        <f t="shared" si="407"/>
        <v>174.92945000000122</v>
      </c>
      <c r="H7015" s="39">
        <f t="shared" si="408"/>
        <v>174.9421000000012</v>
      </c>
      <c r="I7015" s="42">
        <v>10.530374231321485</v>
      </c>
      <c r="J7015" s="42">
        <v>73.288620837247933</v>
      </c>
      <c r="K7015" s="42">
        <v>22.488319680140133</v>
      </c>
      <c r="L7015" s="42">
        <v>1.674003146559637</v>
      </c>
      <c r="M7015" s="42">
        <v>3.9272991258531915</v>
      </c>
      <c r="N7015" s="42">
        <v>0.69507995535407296</v>
      </c>
      <c r="O7015" s="42">
        <v>0.94524532119372784</v>
      </c>
      <c r="P7015" s="42">
        <v>6.6720972823611469</v>
      </c>
    </row>
    <row r="7016" spans="1:16" s="30" customFormat="1" x14ac:dyDescent="0.25">
      <c r="A7016" s="28" t="s">
        <v>1063</v>
      </c>
      <c r="B7016" s="28"/>
      <c r="C7016" s="29">
        <v>1382</v>
      </c>
      <c r="D7016" s="30">
        <v>-1</v>
      </c>
      <c r="E7016" s="30">
        <v>2.5299999999999998</v>
      </c>
      <c r="F7016" s="39">
        <f t="shared" si="406"/>
        <v>174.9421000000012</v>
      </c>
      <c r="G7016" s="39">
        <f t="shared" si="407"/>
        <v>174.95475000000121</v>
      </c>
      <c r="H7016" s="39">
        <f t="shared" si="408"/>
        <v>174.96740000000119</v>
      </c>
      <c r="I7016" s="42">
        <v>6.8973385124539606</v>
      </c>
      <c r="J7016" s="42">
        <v>80.653581932935992</v>
      </c>
      <c r="K7016" s="42">
        <v>18.870780151730969</v>
      </c>
      <c r="L7016" s="42">
        <v>6.1617612007706032E-2</v>
      </c>
      <c r="M7016" s="42">
        <v>2.9989992644165802</v>
      </c>
      <c r="N7016" s="42">
        <v>0.53466671603815008</v>
      </c>
      <c r="O7016" s="42">
        <v>0.37830888551677627</v>
      </c>
      <c r="P7016" s="42">
        <v>2.645157144504148</v>
      </c>
    </row>
    <row r="7017" spans="1:16" s="30" customFormat="1" x14ac:dyDescent="0.25">
      <c r="A7017" s="28" t="s">
        <v>1064</v>
      </c>
      <c r="B7017" s="28"/>
      <c r="C7017" s="29">
        <v>1382</v>
      </c>
      <c r="D7017" s="30">
        <v>-1</v>
      </c>
      <c r="E7017" s="30">
        <v>2.5299999999999998</v>
      </c>
      <c r="F7017" s="39">
        <f t="shared" si="406"/>
        <v>174.96740000000119</v>
      </c>
      <c r="G7017" s="39">
        <f t="shared" si="407"/>
        <v>174.9800500000012</v>
      </c>
      <c r="H7017" s="39">
        <f t="shared" si="408"/>
        <v>174.99270000000118</v>
      </c>
      <c r="I7017" s="42">
        <v>7.140293666821826</v>
      </c>
      <c r="J7017" s="42">
        <v>83.631835159369928</v>
      </c>
      <c r="K7017" s="42">
        <v>23.050276361071376</v>
      </c>
      <c r="L7017" s="42">
        <v>3.7713227688332317E-2</v>
      </c>
      <c r="M7017" s="42">
        <v>1.1697968164633834</v>
      </c>
      <c r="N7017" s="42">
        <v>0.33828282454256442</v>
      </c>
      <c r="O7017" s="42">
        <v>0.17492834260664306</v>
      </c>
      <c r="P7017" s="42">
        <v>4.3487135677822115</v>
      </c>
    </row>
    <row r="7018" spans="1:16" s="30" customFormat="1" x14ac:dyDescent="0.25">
      <c r="A7018" s="28" t="s">
        <v>1065</v>
      </c>
      <c r="B7018" s="28"/>
      <c r="C7018" s="29">
        <v>1382</v>
      </c>
      <c r="D7018" s="30">
        <v>-1</v>
      </c>
      <c r="E7018" s="30">
        <v>2.5299999999999998</v>
      </c>
      <c r="F7018" s="39">
        <f t="shared" si="406"/>
        <v>174.99270000000118</v>
      </c>
      <c r="G7018" s="39">
        <f t="shared" si="407"/>
        <v>175.00535000000119</v>
      </c>
      <c r="H7018" s="39">
        <f t="shared" si="408"/>
        <v>175.01800000000117</v>
      </c>
      <c r="I7018" s="42">
        <v>10.876006268120307</v>
      </c>
      <c r="J7018" s="42">
        <v>90.40167099445236</v>
      </c>
      <c r="K7018" s="42">
        <v>21.676222799267386</v>
      </c>
      <c r="L7018" s="42">
        <v>3.2897538614283732E-2</v>
      </c>
      <c r="M7018" s="42">
        <v>5.9107281848196118</v>
      </c>
      <c r="N7018" s="42">
        <v>0.93431124135778643</v>
      </c>
      <c r="O7018" s="42">
        <v>9.4840667678300454E-3</v>
      </c>
      <c r="P7018" s="42">
        <v>2.8930313608606331</v>
      </c>
    </row>
    <row r="7019" spans="1:16" s="30" customFormat="1" x14ac:dyDescent="0.25">
      <c r="A7019" s="28" t="s">
        <v>1066</v>
      </c>
      <c r="B7019" s="28"/>
      <c r="C7019" s="29">
        <v>1382</v>
      </c>
      <c r="D7019" s="30">
        <v>1382</v>
      </c>
      <c r="E7019" s="30">
        <v>2.1</v>
      </c>
      <c r="F7019" s="39">
        <f t="shared" si="406"/>
        <v>175.01800000000117</v>
      </c>
      <c r="G7019" s="39">
        <f t="shared" si="407"/>
        <v>175.02850000000117</v>
      </c>
      <c r="H7019" s="39">
        <f t="shared" si="408"/>
        <v>175.03900000000115</v>
      </c>
      <c r="I7019" s="42">
        <v>23.887551490086121</v>
      </c>
      <c r="J7019" s="42">
        <v>84.014688060895807</v>
      </c>
      <c r="K7019" s="42">
        <v>53.273136662700551</v>
      </c>
      <c r="L7019" s="42">
        <v>6.9296025165050494</v>
      </c>
      <c r="M7019" s="42">
        <v>7.1861047436577321</v>
      </c>
      <c r="N7019" s="42">
        <v>1.0928730500468149</v>
      </c>
      <c r="O7019" s="42">
        <v>2.0338054291013319</v>
      </c>
      <c r="P7019" s="42">
        <v>23.422270690362296</v>
      </c>
    </row>
    <row r="7020" spans="1:16" s="30" customFormat="1" x14ac:dyDescent="0.25">
      <c r="A7020" s="28" t="s">
        <v>1067</v>
      </c>
      <c r="B7020" s="28"/>
      <c r="C7020" s="29">
        <v>1381</v>
      </c>
      <c r="D7020" s="30">
        <v>-1</v>
      </c>
      <c r="E7020" s="30">
        <v>2.5299999999999998</v>
      </c>
      <c r="F7020" s="39">
        <f t="shared" si="406"/>
        <v>175.03900000000115</v>
      </c>
      <c r="G7020" s="39">
        <f t="shared" si="407"/>
        <v>175.05165000000116</v>
      </c>
      <c r="H7020" s="39">
        <f t="shared" si="408"/>
        <v>175.06430000000114</v>
      </c>
      <c r="I7020" s="42">
        <v>19.980783940475042</v>
      </c>
      <c r="J7020" s="42">
        <v>62.337570334814941</v>
      </c>
      <c r="K7020" s="42">
        <v>28.139712505033934</v>
      </c>
      <c r="L7020" s="42">
        <v>7.210362991557111</v>
      </c>
      <c r="M7020" s="42">
        <v>3.4491164445660916</v>
      </c>
      <c r="N7020" s="42">
        <v>0.52527731785889986</v>
      </c>
      <c r="O7020" s="42">
        <v>2.0759568369583543</v>
      </c>
      <c r="P7020" s="42">
        <v>11.604539037117817</v>
      </c>
    </row>
    <row r="7021" spans="1:16" s="30" customFormat="1" x14ac:dyDescent="0.25">
      <c r="A7021" s="28" t="s">
        <v>1068</v>
      </c>
      <c r="B7021" s="28"/>
      <c r="C7021" s="29">
        <v>1381</v>
      </c>
      <c r="D7021" s="30">
        <v>-1</v>
      </c>
      <c r="E7021" s="30">
        <v>2.5299999999999998</v>
      </c>
      <c r="F7021" s="39">
        <f t="shared" si="406"/>
        <v>175.06430000000114</v>
      </c>
      <c r="G7021" s="39">
        <f t="shared" si="407"/>
        <v>175.07695000000115</v>
      </c>
      <c r="H7021" s="39">
        <f t="shared" si="408"/>
        <v>175.08960000000113</v>
      </c>
      <c r="I7021" s="42">
        <v>10.167245306019266</v>
      </c>
      <c r="J7021" s="42">
        <v>48.521054833467034</v>
      </c>
      <c r="K7021" s="42">
        <v>13.640972700179798</v>
      </c>
      <c r="L7021" s="42">
        <v>2.3926432052483815</v>
      </c>
      <c r="M7021" s="42">
        <v>1.4960248558769695</v>
      </c>
      <c r="N7021" s="42">
        <v>0.26607703009368244</v>
      </c>
      <c r="O7021" s="42">
        <v>1.0811836115326252</v>
      </c>
      <c r="P7021" s="42">
        <v>6.1525347808255173</v>
      </c>
    </row>
    <row r="7022" spans="1:16" s="30" customFormat="1" x14ac:dyDescent="0.25">
      <c r="A7022" s="28" t="s">
        <v>1180</v>
      </c>
      <c r="B7022" s="28"/>
      <c r="C7022" s="29">
        <v>1381</v>
      </c>
      <c r="D7022" s="30">
        <v>-1</v>
      </c>
      <c r="E7022" s="30">
        <v>2.5299999999999998</v>
      </c>
      <c r="F7022" s="39">
        <f t="shared" si="406"/>
        <v>175.08960000000113</v>
      </c>
      <c r="G7022" s="39">
        <f t="shared" si="407"/>
        <v>175.10225000000113</v>
      </c>
      <c r="H7022" s="39">
        <f t="shared" si="408"/>
        <v>175.11490000000111</v>
      </c>
      <c r="I7022" s="42">
        <v>9.4831040735162606</v>
      </c>
      <c r="J7022" s="42">
        <v>38.195890017326676</v>
      </c>
      <c r="K7022" s="42">
        <v>23.770390753094929</v>
      </c>
      <c r="L7022" s="42">
        <v>2.4251346014106372</v>
      </c>
      <c r="M7022" s="42">
        <v>2.0220525343414821</v>
      </c>
      <c r="N7022" s="42">
        <v>0.44910417206667269</v>
      </c>
      <c r="O7022" s="42">
        <v>1.3709745405496543</v>
      </c>
      <c r="P7022" s="42">
        <v>11.960332565361115</v>
      </c>
    </row>
    <row r="7023" spans="1:16" s="30" customFormat="1" x14ac:dyDescent="0.25">
      <c r="A7023" s="28" t="s">
        <v>1181</v>
      </c>
      <c r="B7023" s="28"/>
      <c r="C7023" s="29">
        <v>1381</v>
      </c>
      <c r="D7023" s="30">
        <v>-1</v>
      </c>
      <c r="E7023" s="30">
        <v>2.52</v>
      </c>
      <c r="F7023" s="39">
        <f t="shared" si="406"/>
        <v>175.11490000000111</v>
      </c>
      <c r="G7023" s="39">
        <f t="shared" si="407"/>
        <v>175.12750000000111</v>
      </c>
      <c r="H7023" s="39">
        <f t="shared" si="408"/>
        <v>175.14010000000113</v>
      </c>
      <c r="I7023" s="42">
        <v>5.6650537658424103</v>
      </c>
      <c r="J7023" s="42">
        <v>31.266066072885938</v>
      </c>
      <c r="K7023" s="42">
        <v>7.5789588295021098</v>
      </c>
      <c r="L7023" s="42">
        <v>0.49137434660382523</v>
      </c>
      <c r="M7023" s="42">
        <v>0.8693623090476762</v>
      </c>
      <c r="N7023" s="42">
        <v>0.28247541564617579</v>
      </c>
      <c r="O7023" s="42">
        <v>0.27398415107064578</v>
      </c>
      <c r="P7023" s="42">
        <v>10.861388889413892</v>
      </c>
    </row>
    <row r="7024" spans="1:16" s="30" customFormat="1" x14ac:dyDescent="0.25">
      <c r="A7024" s="28" t="s">
        <v>1182</v>
      </c>
      <c r="B7024" s="28"/>
      <c r="C7024" s="29">
        <v>1381</v>
      </c>
      <c r="D7024" s="30">
        <v>-1</v>
      </c>
      <c r="E7024" s="30">
        <v>2.52</v>
      </c>
      <c r="F7024" s="39">
        <f t="shared" si="406"/>
        <v>175.14010000000113</v>
      </c>
      <c r="G7024" s="39">
        <f t="shared" si="407"/>
        <v>175.15270000000112</v>
      </c>
      <c r="H7024" s="39">
        <f t="shared" si="408"/>
        <v>175.16530000000114</v>
      </c>
      <c r="I7024" s="42">
        <v>4.6987656379259342</v>
      </c>
      <c r="J7024" s="42">
        <v>30.474260514705811</v>
      </c>
      <c r="K7024" s="42">
        <v>9.192237890065373</v>
      </c>
      <c r="L7024" s="42">
        <v>0.22813601733926564</v>
      </c>
      <c r="M7024" s="42">
        <v>0.78650225807003449</v>
      </c>
      <c r="N7024" s="42">
        <v>0.26660601027279512</v>
      </c>
      <c r="O7024" s="42">
        <v>0.5353228797841848</v>
      </c>
      <c r="P7024" s="42">
        <v>7.599900963713786</v>
      </c>
    </row>
    <row r="7025" spans="1:16" s="30" customFormat="1" x14ac:dyDescent="0.25">
      <c r="A7025" s="28" t="s">
        <v>1183</v>
      </c>
      <c r="B7025" s="28"/>
      <c r="C7025" s="29">
        <v>1381</v>
      </c>
      <c r="D7025" s="30">
        <v>-1</v>
      </c>
      <c r="E7025" s="30">
        <v>2.52</v>
      </c>
      <c r="F7025" s="39">
        <f t="shared" si="406"/>
        <v>175.16530000000114</v>
      </c>
      <c r="G7025" s="39">
        <f t="shared" si="407"/>
        <v>175.17790000000113</v>
      </c>
      <c r="H7025" s="39">
        <f t="shared" si="408"/>
        <v>175.19050000000115</v>
      </c>
      <c r="I7025" s="42">
        <v>4.6592767761050276</v>
      </c>
      <c r="J7025" s="42">
        <v>36.743794550184703</v>
      </c>
      <c r="K7025" s="42">
        <v>15.710403456144624</v>
      </c>
      <c r="L7025" s="42">
        <v>9.2426418011559042E-2</v>
      </c>
      <c r="M7025" s="42">
        <v>0.94166438578784417</v>
      </c>
      <c r="N7025" s="42">
        <v>0.33907629481123347</v>
      </c>
      <c r="O7025" s="42">
        <v>0.49844039790929018</v>
      </c>
      <c r="P7025" s="42">
        <v>3.3563661998983179</v>
      </c>
    </row>
    <row r="7026" spans="1:16" s="30" customFormat="1" x14ac:dyDescent="0.25">
      <c r="A7026" s="28" t="s">
        <v>1184</v>
      </c>
      <c r="B7026" s="28"/>
      <c r="C7026" s="29">
        <v>1381</v>
      </c>
      <c r="D7026" s="30">
        <v>-1</v>
      </c>
      <c r="E7026" s="30">
        <v>2.52</v>
      </c>
      <c r="F7026" s="39">
        <f t="shared" si="406"/>
        <v>175.19050000000115</v>
      </c>
      <c r="G7026" s="39">
        <f t="shared" si="407"/>
        <v>175.20310000000114</v>
      </c>
      <c r="H7026" s="39">
        <f t="shared" si="408"/>
        <v>175.21570000000116</v>
      </c>
      <c r="I7026" s="42">
        <v>6.4416891992906837</v>
      </c>
      <c r="J7026" s="42">
        <v>60.854629702521258</v>
      </c>
      <c r="K7026" s="42">
        <v>23.156557449650634</v>
      </c>
      <c r="L7026" s="42">
        <v>5.0303643701206338E-2</v>
      </c>
      <c r="M7026" s="42">
        <v>6.0946240398925715</v>
      </c>
      <c r="N7026" s="42">
        <v>1.3276080045280705</v>
      </c>
      <c r="O7026" s="42">
        <v>0.19811161692800539</v>
      </c>
      <c r="P7026" s="42">
        <v>5.4446332349900493</v>
      </c>
    </row>
    <row r="7027" spans="1:16" s="30" customFormat="1" x14ac:dyDescent="0.25">
      <c r="A7027" s="28" t="s">
        <v>1185</v>
      </c>
      <c r="B7027" s="28"/>
      <c r="C7027" s="29">
        <v>1381</v>
      </c>
      <c r="D7027" s="30">
        <v>-1</v>
      </c>
      <c r="E7027" s="30">
        <v>2.52</v>
      </c>
      <c r="F7027" s="39">
        <f t="shared" si="406"/>
        <v>175.21570000000116</v>
      </c>
      <c r="G7027" s="39">
        <f t="shared" si="407"/>
        <v>175.22830000000116</v>
      </c>
      <c r="H7027" s="39">
        <f t="shared" si="408"/>
        <v>175.24090000000118</v>
      </c>
      <c r="I7027" s="42">
        <v>9.4796997744636755</v>
      </c>
      <c r="J7027" s="42">
        <v>172.69080933561125</v>
      </c>
      <c r="K7027" s="42">
        <v>41.239256785088003</v>
      </c>
      <c r="L7027" s="42">
        <v>4.2006733609773229E-2</v>
      </c>
      <c r="M7027" s="42">
        <v>63.926930264981102</v>
      </c>
      <c r="N7027" s="42">
        <v>8.6534545050596972</v>
      </c>
      <c r="O7027" s="42">
        <v>6.3227111785533639E-3</v>
      </c>
      <c r="P7027" s="42">
        <v>5.7272835518494656</v>
      </c>
    </row>
    <row r="7028" spans="1:16" s="30" customFormat="1" x14ac:dyDescent="0.25">
      <c r="A7028" s="28" t="s">
        <v>1186</v>
      </c>
      <c r="B7028" s="28"/>
      <c r="C7028" s="29">
        <v>1381</v>
      </c>
      <c r="D7028" s="30">
        <v>-1</v>
      </c>
      <c r="E7028" s="30">
        <v>2.52</v>
      </c>
      <c r="F7028" s="39">
        <f t="shared" si="406"/>
        <v>175.24090000000118</v>
      </c>
      <c r="G7028" s="39">
        <f t="shared" si="407"/>
        <v>175.25350000000117</v>
      </c>
      <c r="H7028" s="39">
        <f t="shared" si="408"/>
        <v>175.26610000000119</v>
      </c>
      <c r="I7028" s="42">
        <v>10.552998719374207</v>
      </c>
      <c r="J7028" s="42">
        <v>92.704126989883889</v>
      </c>
      <c r="K7028" s="42">
        <v>24.563257413072581</v>
      </c>
      <c r="L7028" s="42">
        <v>0.32062045570111442</v>
      </c>
      <c r="M7028" s="42">
        <v>10.719417691636588</v>
      </c>
      <c r="N7028" s="42">
        <v>1.9816919960009101</v>
      </c>
      <c r="O7028" s="42">
        <v>0.79982296408700049</v>
      </c>
      <c r="P7028" s="42">
        <v>8.1738956225583497</v>
      </c>
    </row>
    <row r="7029" spans="1:16" s="30" customFormat="1" x14ac:dyDescent="0.25">
      <c r="A7029" s="28" t="s">
        <v>995</v>
      </c>
      <c r="B7029" s="28"/>
      <c r="C7029" s="29">
        <v>1381</v>
      </c>
      <c r="D7029" s="30">
        <v>1381</v>
      </c>
      <c r="E7029" s="30">
        <v>2.52</v>
      </c>
      <c r="F7029" s="39">
        <f t="shared" si="406"/>
        <v>175.26610000000119</v>
      </c>
      <c r="G7029" s="39">
        <f t="shared" si="407"/>
        <v>175.27870000000118</v>
      </c>
      <c r="H7029" s="39">
        <f t="shared" si="408"/>
        <v>175.2913000000012</v>
      </c>
      <c r="I7029" s="42">
        <v>36.666345390140201</v>
      </c>
      <c r="J7029" s="42">
        <v>78.056402079269191</v>
      </c>
      <c r="K7029" s="42">
        <v>84.583928101578664</v>
      </c>
      <c r="L7029" s="42">
        <v>15.123584506524157</v>
      </c>
      <c r="M7029" s="42">
        <v>14.137662084951334</v>
      </c>
      <c r="N7029" s="42">
        <v>1.8158567098490821</v>
      </c>
      <c r="O7029" s="42">
        <v>4.6577305682009777</v>
      </c>
      <c r="P7029" s="42">
        <v>29.974447126152196</v>
      </c>
    </row>
    <row r="7030" spans="1:16" s="30" customFormat="1" x14ac:dyDescent="0.25">
      <c r="A7030" s="28" t="s">
        <v>997</v>
      </c>
      <c r="B7030" s="28"/>
      <c r="C7030" s="29">
        <v>1380</v>
      </c>
      <c r="D7030" s="30">
        <v>-1</v>
      </c>
      <c r="E7030" s="30">
        <v>2.52</v>
      </c>
      <c r="F7030" s="39">
        <f t="shared" si="406"/>
        <v>175.2913000000012</v>
      </c>
      <c r="G7030" s="39">
        <f t="shared" si="407"/>
        <v>175.30390000000119</v>
      </c>
      <c r="H7030" s="39">
        <f t="shared" si="408"/>
        <v>175.31650000000121</v>
      </c>
      <c r="I7030" s="42">
        <v>11.748364950668458</v>
      </c>
      <c r="J7030" s="42">
        <v>65.316331998037086</v>
      </c>
      <c r="K7030" s="42">
        <v>10.159673083515331</v>
      </c>
      <c r="L7030" s="42">
        <v>1.647661907528094</v>
      </c>
      <c r="M7030" s="42">
        <v>2.8414315223155486</v>
      </c>
      <c r="N7030" s="42">
        <v>0.51244954851541713</v>
      </c>
      <c r="O7030" s="42">
        <v>0.71973528915865792</v>
      </c>
      <c r="P7030" s="42">
        <v>5.0841146930914638</v>
      </c>
    </row>
    <row r="7031" spans="1:16" s="30" customFormat="1" x14ac:dyDescent="0.25">
      <c r="A7031" s="28" t="s">
        <v>998</v>
      </c>
      <c r="B7031" s="28"/>
      <c r="C7031" s="29">
        <v>1380</v>
      </c>
      <c r="D7031" s="30">
        <v>-1</v>
      </c>
      <c r="E7031" s="30">
        <v>2.52</v>
      </c>
      <c r="F7031" s="39">
        <f t="shared" si="406"/>
        <v>175.31650000000121</v>
      </c>
      <c r="G7031" s="39">
        <f t="shared" si="407"/>
        <v>175.3291000000012</v>
      </c>
      <c r="H7031" s="39">
        <f t="shared" si="408"/>
        <v>175.34170000000123</v>
      </c>
      <c r="I7031" s="42">
        <v>10.56660987245013</v>
      </c>
      <c r="J7031" s="42">
        <v>52.36153211324887</v>
      </c>
      <c r="K7031" s="42">
        <v>8.7743946556759607</v>
      </c>
      <c r="L7031" s="42">
        <v>1.5876688653285007</v>
      </c>
      <c r="M7031" s="42">
        <v>2.3371880185435452</v>
      </c>
      <c r="N7031" s="42">
        <v>0.41657189105124237</v>
      </c>
      <c r="O7031" s="42">
        <v>0.6217332658910808</v>
      </c>
      <c r="P7031" s="42">
        <v>5.9077790734815228</v>
      </c>
    </row>
    <row r="7032" spans="1:16" s="30" customFormat="1" x14ac:dyDescent="0.25">
      <c r="A7032" s="28" t="s">
        <v>999</v>
      </c>
      <c r="B7032" s="28"/>
      <c r="C7032" s="29">
        <v>1380</v>
      </c>
      <c r="D7032" s="30">
        <v>-1</v>
      </c>
      <c r="E7032" s="30">
        <v>1.8</v>
      </c>
      <c r="F7032" s="39">
        <f t="shared" si="406"/>
        <v>175.34170000000123</v>
      </c>
      <c r="G7032" s="39">
        <f t="shared" si="407"/>
        <v>175.35070000000121</v>
      </c>
      <c r="H7032" s="39">
        <f t="shared" si="408"/>
        <v>175.35970000000123</v>
      </c>
      <c r="I7032" s="42">
        <v>7.533327042766139</v>
      </c>
      <c r="J7032" s="42">
        <v>56.579184750421511</v>
      </c>
      <c r="K7032" s="42">
        <v>15.100962087020886</v>
      </c>
      <c r="L7032" s="42">
        <v>0.4830774365123921</v>
      </c>
      <c r="M7032" s="42">
        <v>2.8975625245907253</v>
      </c>
      <c r="N7032" s="42">
        <v>0.46470908735049704</v>
      </c>
      <c r="O7032" s="42">
        <v>0.54796830214129155</v>
      </c>
      <c r="P7032" s="42">
        <v>4.6528154466366409</v>
      </c>
    </row>
    <row r="7033" spans="1:16" s="30" customFormat="1" x14ac:dyDescent="0.25">
      <c r="A7033" s="28" t="s">
        <v>1000</v>
      </c>
      <c r="B7033" s="28" t="s">
        <v>246</v>
      </c>
      <c r="C7033" s="29">
        <v>1380</v>
      </c>
      <c r="D7033" s="30">
        <v>-1</v>
      </c>
      <c r="E7033" s="30">
        <v>2</v>
      </c>
      <c r="F7033" s="39">
        <f t="shared" si="406"/>
        <v>175.35970000000123</v>
      </c>
      <c r="G7033" s="39">
        <f t="shared" si="407"/>
        <v>175.36970000000122</v>
      </c>
      <c r="H7033" s="39">
        <f t="shared" si="408"/>
        <v>175.37970000000124</v>
      </c>
      <c r="I7033" s="42">
        <v>4.7685044162395354</v>
      </c>
      <c r="J7033" s="42">
        <v>52.176800080197424</v>
      </c>
      <c r="K7033" s="42">
        <v>23.287429958611629</v>
      </c>
      <c r="L7033" s="42">
        <v>0.23324180816476295</v>
      </c>
      <c r="M7033" s="42">
        <v>1.4006021520091694</v>
      </c>
      <c r="N7033" s="42">
        <v>0.33193506239321219</v>
      </c>
      <c r="O7033" s="42">
        <v>0.44258978249873543</v>
      </c>
      <c r="P7033" s="42">
        <v>5.1658574293279713</v>
      </c>
    </row>
    <row r="7034" spans="1:16" s="30" customFormat="1" x14ac:dyDescent="0.25">
      <c r="A7034" s="28" t="s">
        <v>1003</v>
      </c>
      <c r="B7034" s="28" t="s">
        <v>1237</v>
      </c>
      <c r="C7034" s="29">
        <v>1380</v>
      </c>
      <c r="D7034" s="30">
        <v>-1</v>
      </c>
      <c r="E7034" s="30">
        <v>2.56</v>
      </c>
      <c r="F7034" s="39">
        <f t="shared" si="406"/>
        <v>175.37970000000124</v>
      </c>
      <c r="G7034" s="39">
        <f t="shared" si="407"/>
        <v>175.39250000000123</v>
      </c>
      <c r="H7034" s="39">
        <f t="shared" si="408"/>
        <v>175.40530000000123</v>
      </c>
      <c r="I7034" s="42">
        <v>2.8797219150238673</v>
      </c>
      <c r="J7034" s="42">
        <v>78.085863711245651</v>
      </c>
      <c r="K7034" s="42">
        <v>27.244941647147485</v>
      </c>
      <c r="L7034" s="42">
        <v>0.76795829858535702</v>
      </c>
      <c r="M7034" s="42">
        <v>5.321451605905211</v>
      </c>
      <c r="N7034" s="42">
        <v>1.1018368377681491</v>
      </c>
      <c r="O7034" s="42">
        <v>1.3078871489334585</v>
      </c>
      <c r="P7034" s="42">
        <v>10.797755110093174</v>
      </c>
    </row>
    <row r="7035" spans="1:16" s="30" customFormat="1" x14ac:dyDescent="0.25">
      <c r="A7035" s="28" t="s">
        <v>1004</v>
      </c>
      <c r="B7035" s="28" t="s">
        <v>961</v>
      </c>
      <c r="C7035" s="29">
        <v>1380</v>
      </c>
      <c r="D7035" s="30">
        <v>-1</v>
      </c>
      <c r="E7035" s="30">
        <v>2.56</v>
      </c>
      <c r="F7035" s="39">
        <f t="shared" si="406"/>
        <v>175.40530000000123</v>
      </c>
      <c r="G7035" s="39">
        <f t="shared" si="407"/>
        <v>175.41810000000123</v>
      </c>
      <c r="H7035" s="39">
        <f t="shared" si="408"/>
        <v>175.43090000000123</v>
      </c>
      <c r="I7035" s="42">
        <v>7.2498393479548096</v>
      </c>
      <c r="J7035" s="42">
        <v>88.62074966841314</v>
      </c>
      <c r="K7035" s="42">
        <v>21.841236442118621</v>
      </c>
      <c r="L7035" s="42">
        <v>0.39920140503522195</v>
      </c>
      <c r="M7035" s="42">
        <v>7.5286175950251382</v>
      </c>
      <c r="N7035" s="42">
        <v>1.3867106160893874</v>
      </c>
      <c r="O7035" s="42">
        <v>2.0311280327529348E-2</v>
      </c>
      <c r="P7035" s="42">
        <v>6.679994213039075</v>
      </c>
    </row>
    <row r="7036" spans="1:16" s="30" customFormat="1" x14ac:dyDescent="0.25">
      <c r="A7036" s="28" t="s">
        <v>1005</v>
      </c>
      <c r="B7036" s="28"/>
      <c r="C7036" s="29">
        <v>1380</v>
      </c>
      <c r="D7036" s="30">
        <v>1380</v>
      </c>
      <c r="E7036" s="30">
        <v>2.56</v>
      </c>
      <c r="F7036" s="39">
        <f t="shared" si="406"/>
        <v>175.43090000000123</v>
      </c>
      <c r="G7036" s="39">
        <f t="shared" si="407"/>
        <v>175.44370000000123</v>
      </c>
      <c r="H7036" s="39">
        <f t="shared" si="408"/>
        <v>175.45650000000123</v>
      </c>
      <c r="I7036" s="42">
        <v>10.620333001175648</v>
      </c>
      <c r="J7036" s="42">
        <v>96.458437802729449</v>
      </c>
      <c r="K7036" s="42">
        <v>40.436911267408384</v>
      </c>
      <c r="L7036" s="42">
        <v>1.5213248490624773</v>
      </c>
      <c r="M7036" s="42">
        <v>7.6652400728718213</v>
      </c>
      <c r="N7036" s="42">
        <v>1.4980240481317066</v>
      </c>
      <c r="O7036" s="42">
        <v>2.8499514122313729</v>
      </c>
      <c r="P7036" s="42">
        <v>19.958720931324933</v>
      </c>
    </row>
    <row r="7037" spans="1:16" s="30" customFormat="1" x14ac:dyDescent="0.25">
      <c r="A7037" s="28" t="s">
        <v>1006</v>
      </c>
      <c r="B7037" s="28"/>
      <c r="C7037" s="29">
        <v>1379</v>
      </c>
      <c r="D7037" s="30">
        <v>-1</v>
      </c>
      <c r="E7037" s="30">
        <v>2.56</v>
      </c>
      <c r="F7037" s="39">
        <f t="shared" si="406"/>
        <v>175.45650000000123</v>
      </c>
      <c r="G7037" s="39">
        <f t="shared" si="407"/>
        <v>175.46930000000123</v>
      </c>
      <c r="H7037" s="39">
        <f t="shared" si="408"/>
        <v>175.48210000000122</v>
      </c>
      <c r="I7037" s="42">
        <v>10.205081068109049</v>
      </c>
      <c r="J7037" s="42">
        <v>77.029156597207589</v>
      </c>
      <c r="K7037" s="42">
        <v>47.714986642421394</v>
      </c>
      <c r="L7037" s="42">
        <v>4.8830114101465369</v>
      </c>
      <c r="M7037" s="42">
        <v>3.6143409482794344</v>
      </c>
      <c r="N7037" s="42">
        <v>0.83368776416172685</v>
      </c>
      <c r="O7037" s="42">
        <v>3.5441192869545821</v>
      </c>
      <c r="P7037" s="42">
        <v>17.254537973173303</v>
      </c>
    </row>
    <row r="7038" spans="1:16" s="30" customFormat="1" x14ac:dyDescent="0.25">
      <c r="A7038" s="28" t="s">
        <v>1007</v>
      </c>
      <c r="B7038" s="28"/>
      <c r="C7038" s="29">
        <v>1379</v>
      </c>
      <c r="D7038" s="30">
        <v>-1</v>
      </c>
      <c r="E7038" s="30">
        <v>2.56</v>
      </c>
      <c r="F7038" s="39">
        <f t="shared" si="406"/>
        <v>175.48210000000122</v>
      </c>
      <c r="G7038" s="39">
        <f t="shared" si="407"/>
        <v>175.49490000000122</v>
      </c>
      <c r="H7038" s="39">
        <f t="shared" si="408"/>
        <v>175.50770000000122</v>
      </c>
      <c r="I7038" s="42">
        <v>17.091872730871604</v>
      </c>
      <c r="J7038" s="42">
        <v>57.504194007516226</v>
      </c>
      <c r="K7038" s="42">
        <v>38.290653733918951</v>
      </c>
      <c r="L7038" s="42">
        <v>9.9954675508345279</v>
      </c>
      <c r="M7038" s="42">
        <v>4.6224953967609386</v>
      </c>
      <c r="N7038" s="42">
        <v>0.8545105753298422</v>
      </c>
      <c r="O7038" s="42">
        <v>4.4505599541204015</v>
      </c>
      <c r="P7038" s="42">
        <v>12.46836430046352</v>
      </c>
    </row>
    <row r="7039" spans="1:16" s="30" customFormat="1" x14ac:dyDescent="0.25">
      <c r="A7039" s="28" t="s">
        <v>1008</v>
      </c>
      <c r="B7039" s="28"/>
      <c r="C7039" s="29">
        <v>1379</v>
      </c>
      <c r="D7039" s="30">
        <v>-1</v>
      </c>
      <c r="E7039" s="30">
        <v>2.56</v>
      </c>
      <c r="F7039" s="39">
        <f t="shared" si="406"/>
        <v>175.50770000000122</v>
      </c>
      <c r="G7039" s="39">
        <f t="shared" si="407"/>
        <v>175.52050000000122</v>
      </c>
      <c r="H7039" s="39">
        <f t="shared" si="408"/>
        <v>175.53330000000122</v>
      </c>
      <c r="I7039" s="42">
        <v>4.7294315505052715</v>
      </c>
      <c r="J7039" s="42">
        <v>40.683184155671384</v>
      </c>
      <c r="K7039" s="42">
        <v>10.639818482873711</v>
      </c>
      <c r="L7039" s="42">
        <v>1.8257099155672216</v>
      </c>
      <c r="M7039" s="42">
        <v>2.0481184123224945</v>
      </c>
      <c r="N7039" s="42">
        <v>0.57030135481184152</v>
      </c>
      <c r="O7039" s="42">
        <v>1.3349688560368309</v>
      </c>
      <c r="P7039" s="42">
        <v>5.9746613782361422</v>
      </c>
    </row>
    <row r="7040" spans="1:16" s="30" customFormat="1" x14ac:dyDescent="0.25">
      <c r="A7040" s="28" t="s">
        <v>1009</v>
      </c>
      <c r="B7040" s="28"/>
      <c r="C7040" s="29">
        <v>1379</v>
      </c>
      <c r="D7040" s="30">
        <v>-1</v>
      </c>
      <c r="E7040" s="30">
        <v>2.56</v>
      </c>
      <c r="F7040" s="39">
        <f t="shared" si="406"/>
        <v>175.53330000000122</v>
      </c>
      <c r="G7040" s="39">
        <f t="shared" si="407"/>
        <v>175.54610000000122</v>
      </c>
      <c r="H7040" s="39">
        <f t="shared" si="408"/>
        <v>175.55890000000122</v>
      </c>
      <c r="I7040" s="42">
        <v>9.7360546864077211</v>
      </c>
      <c r="J7040" s="42">
        <v>30.391951955865768</v>
      </c>
      <c r="K7040" s="42">
        <v>19.648572747030141</v>
      </c>
      <c r="L7040" s="42">
        <v>5.7239284492730791</v>
      </c>
      <c r="M7040" s="42">
        <v>3.5952064888486319</v>
      </c>
      <c r="N7040" s="42">
        <v>0.77487439857518814</v>
      </c>
      <c r="O7040" s="42">
        <v>3.4712376340146238</v>
      </c>
      <c r="P7040" s="42">
        <v>6.0702965441697305</v>
      </c>
    </row>
    <row r="7041" spans="1:16" s="30" customFormat="1" x14ac:dyDescent="0.25">
      <c r="A7041" s="28" t="s">
        <v>1010</v>
      </c>
      <c r="B7041" s="28"/>
      <c r="C7041" s="29">
        <v>1379</v>
      </c>
      <c r="D7041" s="30">
        <v>-1</v>
      </c>
      <c r="E7041" s="30">
        <v>2.56</v>
      </c>
      <c r="F7041" s="39">
        <f t="shared" si="406"/>
        <v>175.55890000000122</v>
      </c>
      <c r="G7041" s="39">
        <f t="shared" si="407"/>
        <v>175.57170000000121</v>
      </c>
      <c r="H7041" s="39">
        <f t="shared" si="408"/>
        <v>175.58450000000121</v>
      </c>
      <c r="I7041" s="42">
        <v>8.5032499931807024</v>
      </c>
      <c r="J7041" s="42">
        <v>29.775029542819404</v>
      </c>
      <c r="K7041" s="42">
        <v>25.648118797948182</v>
      </c>
      <c r="L7041" s="42">
        <v>4.7994841606874532</v>
      </c>
      <c r="M7041" s="42">
        <v>4.177771559417006</v>
      </c>
      <c r="N7041" s="42">
        <v>1.0452386648590695</v>
      </c>
      <c r="O7041" s="42">
        <v>3.2294935720771667</v>
      </c>
      <c r="P7041" s="42">
        <v>6.7337302787699329</v>
      </c>
    </row>
    <row r="7042" spans="1:16" s="30" customFormat="1" x14ac:dyDescent="0.25">
      <c r="A7042" s="28" t="s">
        <v>1011</v>
      </c>
      <c r="B7042" s="28"/>
      <c r="C7042" s="29">
        <v>1379</v>
      </c>
      <c r="D7042" s="30">
        <v>-1</v>
      </c>
      <c r="E7042" s="30">
        <v>2.56</v>
      </c>
      <c r="F7042" s="39">
        <f t="shared" si="406"/>
        <v>175.58450000000121</v>
      </c>
      <c r="G7042" s="39">
        <f t="shared" si="407"/>
        <v>175.59730000000121</v>
      </c>
      <c r="H7042" s="39">
        <f t="shared" si="408"/>
        <v>175.61010000000121</v>
      </c>
      <c r="I7042" s="42">
        <v>5.8430239365111207</v>
      </c>
      <c r="J7042" s="42">
        <v>38.204130352376097</v>
      </c>
      <c r="K7042" s="42">
        <v>16.148044424896369</v>
      </c>
      <c r="L7042" s="42">
        <v>2.8880852552006671</v>
      </c>
      <c r="M7042" s="42">
        <v>2.598020838766951</v>
      </c>
      <c r="N7042" s="42">
        <v>0.70852937788528847</v>
      </c>
      <c r="O7042" s="42">
        <v>2.4827553247415288</v>
      </c>
      <c r="P7042" s="42">
        <v>7.0869603611965486</v>
      </c>
    </row>
    <row r="7043" spans="1:16" s="30" customFormat="1" x14ac:dyDescent="0.25">
      <c r="A7043" s="28" t="s">
        <v>1012</v>
      </c>
      <c r="B7043" s="28"/>
      <c r="C7043" s="29">
        <v>1379</v>
      </c>
      <c r="D7043" s="30">
        <v>-1</v>
      </c>
      <c r="E7043" s="30">
        <v>2.56</v>
      </c>
      <c r="F7043" s="39">
        <f t="shared" si="406"/>
        <v>175.61010000000121</v>
      </c>
      <c r="G7043" s="39">
        <f t="shared" si="407"/>
        <v>175.62290000000121</v>
      </c>
      <c r="H7043" s="39">
        <f t="shared" si="408"/>
        <v>175.63570000000121</v>
      </c>
      <c r="I7043" s="42">
        <v>3.6343324315541161</v>
      </c>
      <c r="J7043" s="42">
        <v>56.862556552545684</v>
      </c>
      <c r="K7043" s="42">
        <v>16.30942325276509</v>
      </c>
      <c r="L7043" s="42">
        <v>0.65704900329353166</v>
      </c>
      <c r="M7043" s="42">
        <v>4.0303021587082757</v>
      </c>
      <c r="N7043" s="42">
        <v>1.1126912818876986</v>
      </c>
      <c r="O7043" s="42">
        <v>1.2608924219011357</v>
      </c>
      <c r="P7043" s="42">
        <v>7.5703031202616913</v>
      </c>
    </row>
    <row r="7044" spans="1:16" s="30" customFormat="1" x14ac:dyDescent="0.25">
      <c r="A7044" s="28" t="s">
        <v>1013</v>
      </c>
      <c r="B7044" s="28"/>
      <c r="C7044" s="29">
        <v>1379</v>
      </c>
      <c r="D7044" s="30">
        <v>-1</v>
      </c>
      <c r="E7044" s="30">
        <v>2.5499999999999998</v>
      </c>
      <c r="F7044" s="39">
        <f t="shared" si="406"/>
        <v>175.63570000000121</v>
      </c>
      <c r="G7044" s="39">
        <f t="shared" si="407"/>
        <v>175.64845000000122</v>
      </c>
      <c r="H7044" s="39">
        <f t="shared" si="408"/>
        <v>175.6612000000012</v>
      </c>
      <c r="I7044" s="42">
        <v>10.787872389898707</v>
      </c>
      <c r="J7044" s="42">
        <v>77.046639906607325</v>
      </c>
      <c r="K7044" s="42">
        <v>49.760410571076939</v>
      </c>
      <c r="L7044" s="42">
        <v>1.7406214091089018</v>
      </c>
      <c r="M7044" s="42">
        <v>10.535165236416606</v>
      </c>
      <c r="N7044" s="42">
        <v>1.8283092763408562</v>
      </c>
      <c r="O7044" s="42">
        <v>3.9141031972344793</v>
      </c>
      <c r="P7044" s="42">
        <v>19.300078349438497</v>
      </c>
    </row>
    <row r="7045" spans="1:16" s="30" customFormat="1" x14ac:dyDescent="0.25">
      <c r="A7045" s="28" t="s">
        <v>1014</v>
      </c>
      <c r="B7045" s="28"/>
      <c r="C7045" s="29">
        <v>1379</v>
      </c>
      <c r="D7045" s="30">
        <v>1379</v>
      </c>
      <c r="E7045" s="30">
        <v>2.5499999999999998</v>
      </c>
      <c r="F7045" s="39">
        <f t="shared" si="406"/>
        <v>175.6612000000012</v>
      </c>
      <c r="G7045" s="39">
        <f t="shared" si="407"/>
        <v>175.67395000000121</v>
      </c>
      <c r="H7045" s="39">
        <f t="shared" si="408"/>
        <v>175.6867000000012</v>
      </c>
      <c r="I7045" s="42">
        <v>13.348606096416047</v>
      </c>
      <c r="J7045" s="42">
        <v>82.122759851646165</v>
      </c>
      <c r="K7045" s="42">
        <v>61.497688849092583</v>
      </c>
      <c r="L7045" s="42">
        <v>2.349631735502888</v>
      </c>
      <c r="M7045" s="42">
        <v>8.8772922960522571</v>
      </c>
      <c r="N7045" s="42">
        <v>1.6829926366995402</v>
      </c>
      <c r="O7045" s="42">
        <v>5.4079779523043339</v>
      </c>
      <c r="P7045" s="42">
        <v>25.93216103533992</v>
      </c>
    </row>
    <row r="7046" spans="1:16" s="30" customFormat="1" x14ac:dyDescent="0.25">
      <c r="A7046" s="28" t="s">
        <v>1015</v>
      </c>
      <c r="B7046" s="28"/>
      <c r="C7046" s="29">
        <v>1378</v>
      </c>
      <c r="D7046" s="30">
        <v>-1</v>
      </c>
      <c r="E7046" s="30">
        <v>2.5499999999999998</v>
      </c>
      <c r="F7046" s="39">
        <f t="shared" si="406"/>
        <v>175.6867000000012</v>
      </c>
      <c r="G7046" s="39">
        <f t="shared" si="407"/>
        <v>175.69945000000121</v>
      </c>
      <c r="H7046" s="39">
        <f t="shared" si="408"/>
        <v>175.71220000000119</v>
      </c>
      <c r="I7046" s="42">
        <v>21.461483344668892</v>
      </c>
      <c r="J7046" s="42">
        <v>77.232439803773687</v>
      </c>
      <c r="K7046" s="42">
        <v>46.649684185576632</v>
      </c>
      <c r="L7046" s="42">
        <v>11.962891563255409</v>
      </c>
      <c r="M7046" s="42">
        <v>7.6073491924283116</v>
      </c>
      <c r="N7046" s="42">
        <v>1.3677707186971124</v>
      </c>
      <c r="O7046" s="42">
        <v>4.3024070858490111</v>
      </c>
      <c r="P7046" s="42">
        <v>25.623930210754352</v>
      </c>
    </row>
    <row r="7047" spans="1:16" s="30" customFormat="1" x14ac:dyDescent="0.25">
      <c r="A7047" s="28" t="s">
        <v>1016</v>
      </c>
      <c r="B7047" s="28"/>
      <c r="C7047" s="29">
        <v>1378</v>
      </c>
      <c r="D7047" s="30">
        <v>-1</v>
      </c>
      <c r="E7047" s="30">
        <v>2.5499999999999998</v>
      </c>
      <c r="F7047" s="39">
        <f t="shared" si="406"/>
        <v>175.71220000000119</v>
      </c>
      <c r="G7047" s="39">
        <f t="shared" si="407"/>
        <v>175.7249500000012</v>
      </c>
      <c r="H7047" s="39">
        <f t="shared" si="408"/>
        <v>175.73770000000118</v>
      </c>
      <c r="I7047" s="42">
        <v>21.920893302586094</v>
      </c>
      <c r="J7047" s="42">
        <v>48.469534936023003</v>
      </c>
      <c r="K7047" s="42">
        <v>36.203940568553733</v>
      </c>
      <c r="L7047" s="42">
        <v>2.3207484810170365</v>
      </c>
      <c r="M7047" s="42">
        <v>2.379497999534923</v>
      </c>
      <c r="N7047" s="42">
        <v>0.67884579600733674</v>
      </c>
      <c r="O7047" s="42">
        <v>2.5751517372118582</v>
      </c>
      <c r="P7047" s="42">
        <v>8.2338307990327504</v>
      </c>
    </row>
    <row r="7048" spans="1:16" s="30" customFormat="1" x14ac:dyDescent="0.25">
      <c r="A7048" s="28" t="s">
        <v>1017</v>
      </c>
      <c r="B7048" s="28"/>
      <c r="C7048" s="29">
        <v>1378</v>
      </c>
      <c r="D7048" s="30">
        <v>-1</v>
      </c>
      <c r="E7048" s="30">
        <v>2.5499999999999998</v>
      </c>
      <c r="F7048" s="39">
        <f t="shared" si="406"/>
        <v>175.73770000000118</v>
      </c>
      <c r="G7048" s="39">
        <f t="shared" si="407"/>
        <v>175.75045000000119</v>
      </c>
      <c r="H7048" s="39">
        <f t="shared" si="408"/>
        <v>175.76320000000118</v>
      </c>
      <c r="I7048" s="42">
        <v>22.446068674418715</v>
      </c>
      <c r="J7048" s="42">
        <v>54.244430969934264</v>
      </c>
      <c r="K7048" s="42">
        <v>35.266236281050304</v>
      </c>
      <c r="L7048" s="42">
        <v>12.4630342381258</v>
      </c>
      <c r="M7048" s="42">
        <v>5.3925050444285088</v>
      </c>
      <c r="N7048" s="42">
        <v>1.2022958256909186</v>
      </c>
      <c r="O7048" s="42">
        <v>5.1025122265942358</v>
      </c>
      <c r="P7048" s="42">
        <v>11.662229370329801</v>
      </c>
    </row>
    <row r="7049" spans="1:16" s="30" customFormat="1" x14ac:dyDescent="0.25">
      <c r="A7049" s="28" t="s">
        <v>1018</v>
      </c>
      <c r="B7049" s="28"/>
      <c r="C7049" s="29">
        <v>1378</v>
      </c>
      <c r="D7049" s="30">
        <v>-1</v>
      </c>
      <c r="E7049" s="30">
        <v>2.5499999999999998</v>
      </c>
      <c r="F7049" s="39">
        <f t="shared" si="406"/>
        <v>175.76320000000118</v>
      </c>
      <c r="G7049" s="39">
        <f t="shared" si="407"/>
        <v>175.77595000000119</v>
      </c>
      <c r="H7049" s="39">
        <f t="shared" si="408"/>
        <v>175.78870000000117</v>
      </c>
      <c r="I7049" s="42">
        <v>22.364533677015022</v>
      </c>
      <c r="J7049" s="42">
        <v>51.642835061664421</v>
      </c>
      <c r="K7049" s="42">
        <v>35.45304086750707</v>
      </c>
      <c r="L7049" s="42">
        <v>11.678682741048473</v>
      </c>
      <c r="M7049" s="42">
        <v>5.0933005991888942</v>
      </c>
      <c r="N7049" s="42">
        <v>1.0596374172625536</v>
      </c>
      <c r="O7049" s="42">
        <v>5.0065314705366948</v>
      </c>
      <c r="P7049" s="42">
        <v>9.7379709186424694</v>
      </c>
    </row>
    <row r="7050" spans="1:16" s="30" customFormat="1" x14ac:dyDescent="0.25">
      <c r="A7050" s="28" t="s">
        <v>1019</v>
      </c>
      <c r="B7050" s="28"/>
      <c r="C7050" s="29">
        <v>1378</v>
      </c>
      <c r="D7050" s="30">
        <v>-1</v>
      </c>
      <c r="E7050" s="30">
        <v>2.5499999999999998</v>
      </c>
      <c r="F7050" s="39">
        <f t="shared" si="406"/>
        <v>175.78870000000117</v>
      </c>
      <c r="G7050" s="39">
        <f t="shared" si="407"/>
        <v>175.80145000000118</v>
      </c>
      <c r="H7050" s="39">
        <f t="shared" si="408"/>
        <v>175.81420000000116</v>
      </c>
      <c r="I7050" s="42">
        <v>7.5825698634149932</v>
      </c>
      <c r="J7050" s="42">
        <v>61.405753439245096</v>
      </c>
      <c r="K7050" s="42">
        <v>43.226397888240626</v>
      </c>
      <c r="L7050" s="42">
        <v>2.9875853647288504</v>
      </c>
      <c r="M7050" s="42">
        <v>4.3626567502229099</v>
      </c>
      <c r="N7050" s="42">
        <v>1.3873751738926252</v>
      </c>
      <c r="O7050" s="42">
        <v>2.8376053398754237</v>
      </c>
      <c r="P7050" s="42">
        <v>11.267194131871312</v>
      </c>
    </row>
    <row r="7051" spans="1:16" s="30" customFormat="1" x14ac:dyDescent="0.25">
      <c r="A7051" s="28" t="s">
        <v>1020</v>
      </c>
      <c r="B7051" s="28"/>
      <c r="C7051" s="29">
        <v>1378</v>
      </c>
      <c r="D7051" s="30">
        <v>-1</v>
      </c>
      <c r="E7051" s="30">
        <v>2.5499999999999998</v>
      </c>
      <c r="F7051" s="39">
        <f t="shared" si="406"/>
        <v>175.81420000000116</v>
      </c>
      <c r="G7051" s="39">
        <f t="shared" si="407"/>
        <v>175.82695000000118</v>
      </c>
      <c r="H7051" s="39">
        <f t="shared" si="408"/>
        <v>175.83970000000116</v>
      </c>
      <c r="I7051" s="42">
        <v>7.123265962094278</v>
      </c>
      <c r="J7051" s="42">
        <v>62.969079177934788</v>
      </c>
      <c r="K7051" s="42">
        <v>23.084717069285738</v>
      </c>
      <c r="L7051" s="42">
        <v>0.86451603915344322</v>
      </c>
      <c r="M7051" s="42">
        <v>5.6840313307882466</v>
      </c>
      <c r="N7051" s="42">
        <v>1.4456347413097992</v>
      </c>
      <c r="O7051" s="42">
        <v>1.1434056043203287</v>
      </c>
      <c r="P7051" s="42">
        <v>7.6244149626759814</v>
      </c>
    </row>
    <row r="7052" spans="1:16" s="30" customFormat="1" x14ac:dyDescent="0.25">
      <c r="A7052" s="28" t="s">
        <v>1021</v>
      </c>
      <c r="B7052" s="28"/>
      <c r="C7052" s="29">
        <v>1378</v>
      </c>
      <c r="D7052" s="30">
        <v>-1</v>
      </c>
      <c r="E7052" s="30">
        <v>2.6</v>
      </c>
      <c r="F7052" s="39">
        <f t="shared" si="406"/>
        <v>175.83970000000116</v>
      </c>
      <c r="G7052" s="39">
        <f t="shared" si="407"/>
        <v>175.85270000000116</v>
      </c>
      <c r="H7052" s="39">
        <f t="shared" si="408"/>
        <v>175.86570000000117</v>
      </c>
      <c r="I7052" s="42">
        <v>5.9546414651590789</v>
      </c>
      <c r="J7052" s="42">
        <v>65.618992595818469</v>
      </c>
      <c r="K7052" s="42">
        <v>28.728418038777495</v>
      </c>
      <c r="L7052" s="42">
        <v>1.0055696041997333</v>
      </c>
      <c r="M7052" s="42">
        <v>6.7615329602641872</v>
      </c>
      <c r="N7052" s="42">
        <v>1.2164730588266568</v>
      </c>
      <c r="O7052" s="42">
        <v>3.3342360569034453</v>
      </c>
      <c r="P7052" s="42">
        <v>16.857905683810227</v>
      </c>
    </row>
    <row r="7053" spans="1:16" s="30" customFormat="1" x14ac:dyDescent="0.25">
      <c r="A7053" s="28" t="s">
        <v>1022</v>
      </c>
      <c r="B7053" s="28"/>
      <c r="C7053" s="29">
        <v>1378</v>
      </c>
      <c r="D7053" s="30">
        <v>1378</v>
      </c>
      <c r="E7053" s="30">
        <v>2.5499999999999998</v>
      </c>
      <c r="F7053" s="39">
        <f t="shared" si="406"/>
        <v>175.86570000000117</v>
      </c>
      <c r="G7053" s="39">
        <f t="shared" si="407"/>
        <v>175.87845000000118</v>
      </c>
      <c r="H7053" s="39">
        <f t="shared" si="408"/>
        <v>175.89120000000116</v>
      </c>
      <c r="I7053" s="42">
        <v>8.1888569448193085</v>
      </c>
      <c r="J7053" s="42">
        <v>56.276945157242494</v>
      </c>
      <c r="K7053" s="42">
        <v>35.243729321559471</v>
      </c>
      <c r="L7053" s="42">
        <v>3.4566830446529111</v>
      </c>
      <c r="M7053" s="42">
        <v>4.3698474069516831</v>
      </c>
      <c r="N7053" s="42">
        <v>1.0964096157083743</v>
      </c>
      <c r="O7053" s="42">
        <v>1.4213913625284755</v>
      </c>
      <c r="P7053" s="42">
        <v>26.017180509966536</v>
      </c>
    </row>
    <row r="7054" spans="1:16" s="30" customFormat="1" x14ac:dyDescent="0.25">
      <c r="A7054" s="28" t="s">
        <v>1091</v>
      </c>
      <c r="B7054" s="28"/>
      <c r="C7054" s="29">
        <v>1377</v>
      </c>
      <c r="D7054" s="30">
        <v>-1</v>
      </c>
      <c r="E7054" s="30">
        <v>2.2000000000000002</v>
      </c>
      <c r="F7054" s="39">
        <f t="shared" si="406"/>
        <v>175.89120000000116</v>
      </c>
      <c r="G7054" s="39">
        <f t="shared" si="407"/>
        <v>175.90220000000116</v>
      </c>
      <c r="H7054" s="39">
        <f t="shared" si="408"/>
        <v>175.91320000000115</v>
      </c>
      <c r="I7054" s="42">
        <v>13.052063405652765</v>
      </c>
      <c r="J7054" s="42">
        <v>45.434114545875005</v>
      </c>
      <c r="K7054" s="42">
        <v>38.810022332308144</v>
      </c>
      <c r="L7054" s="42">
        <v>7.5352267617704367</v>
      </c>
      <c r="M7054" s="42">
        <v>4.0084864374464049</v>
      </c>
      <c r="N7054" s="42">
        <v>0.83346624489398091</v>
      </c>
      <c r="O7054" s="42">
        <v>6.4705366957131245</v>
      </c>
      <c r="P7054" s="42">
        <v>16.622011870785428</v>
      </c>
    </row>
    <row r="7055" spans="1:16" s="30" customFormat="1" x14ac:dyDescent="0.25">
      <c r="A7055" s="28" t="s">
        <v>1023</v>
      </c>
      <c r="B7055" s="28"/>
      <c r="C7055" s="29">
        <v>1377</v>
      </c>
      <c r="D7055" s="30">
        <v>-1</v>
      </c>
      <c r="E7055" s="30">
        <v>2.5499999999999998</v>
      </c>
      <c r="F7055" s="39">
        <f t="shared" si="406"/>
        <v>175.91320000000115</v>
      </c>
      <c r="G7055" s="39">
        <f t="shared" si="407"/>
        <v>175.92595000000117</v>
      </c>
      <c r="H7055" s="39">
        <f t="shared" si="408"/>
        <v>175.93870000000115</v>
      </c>
      <c r="I7055" s="42">
        <v>6.8273014205649449</v>
      </c>
      <c r="J7055" s="42">
        <v>42.353714368816767</v>
      </c>
      <c r="K7055" s="42">
        <v>22.809919572093715</v>
      </c>
      <c r="L7055" s="42">
        <v>2.6290967383659933</v>
      </c>
      <c r="M7055" s="42">
        <v>3.0626103887683405</v>
      </c>
      <c r="N7055" s="42">
        <v>1.0599696961641725</v>
      </c>
      <c r="O7055" s="42">
        <v>1.6511876125085625</v>
      </c>
      <c r="P7055" s="42">
        <v>7.1604247028076156</v>
      </c>
    </row>
    <row r="7056" spans="1:16" s="30" customFormat="1" x14ac:dyDescent="0.25">
      <c r="A7056" s="28" t="s">
        <v>1025</v>
      </c>
      <c r="B7056" s="28"/>
      <c r="C7056" s="29">
        <v>1377</v>
      </c>
      <c r="D7056" s="30">
        <v>-1</v>
      </c>
      <c r="E7056" s="30">
        <v>2.5499999999999998</v>
      </c>
      <c r="F7056" s="39">
        <f t="shared" si="406"/>
        <v>175.93870000000115</v>
      </c>
      <c r="G7056" s="39">
        <f t="shared" si="407"/>
        <v>175.95145000000116</v>
      </c>
      <c r="H7056" s="39">
        <f t="shared" si="408"/>
        <v>175.96420000000114</v>
      </c>
      <c r="I7056" s="42">
        <v>7.0365961360235021</v>
      </c>
      <c r="J7056" s="42">
        <v>49.87892808240678</v>
      </c>
      <c r="K7056" s="42">
        <v>19.756298241667047</v>
      </c>
      <c r="L7056" s="42">
        <v>1.5917615590664356</v>
      </c>
      <c r="M7056" s="42">
        <v>4.271493847966604</v>
      </c>
      <c r="N7056" s="42">
        <v>0.68272238319289014</v>
      </c>
      <c r="O7056" s="42">
        <v>1.4098418109696842</v>
      </c>
      <c r="P7056" s="42">
        <v>8.656109847040101</v>
      </c>
    </row>
    <row r="7057" spans="1:16" s="30" customFormat="1" x14ac:dyDescent="0.25">
      <c r="A7057" s="28" t="s">
        <v>1026</v>
      </c>
      <c r="B7057" s="28"/>
      <c r="C7057" s="29">
        <v>1377</v>
      </c>
      <c r="D7057" s="30">
        <v>-1</v>
      </c>
      <c r="E7057" s="30">
        <v>2.5499999999999998</v>
      </c>
      <c r="F7057" s="39">
        <f t="shared" si="406"/>
        <v>175.96420000000114</v>
      </c>
      <c r="G7057" s="39">
        <f t="shared" si="407"/>
        <v>175.97695000000115</v>
      </c>
      <c r="H7057" s="39">
        <f t="shared" si="408"/>
        <v>175.98970000000114</v>
      </c>
      <c r="I7057" s="42">
        <v>5.4689576279316308</v>
      </c>
      <c r="J7057" s="42">
        <v>75.923814095202971</v>
      </c>
      <c r="K7057" s="42">
        <v>20.655412567825813</v>
      </c>
      <c r="L7057" s="42">
        <v>2.390524659213626</v>
      </c>
      <c r="M7057" s="42">
        <v>13.615935080313541</v>
      </c>
      <c r="N7057" s="42">
        <v>1.6590685557829821</v>
      </c>
      <c r="O7057" s="42">
        <v>1.687429308779252</v>
      </c>
      <c r="P7057" s="42">
        <v>8.5242122311552695</v>
      </c>
    </row>
    <row r="7058" spans="1:16" s="30" customFormat="1" x14ac:dyDescent="0.25">
      <c r="A7058" s="28" t="s">
        <v>1027</v>
      </c>
      <c r="B7058" s="28"/>
      <c r="C7058" s="29">
        <v>1377</v>
      </c>
      <c r="D7058" s="30">
        <v>-1</v>
      </c>
      <c r="E7058" s="30">
        <v>2.5499999999999998</v>
      </c>
      <c r="F7058" s="39">
        <f t="shared" si="406"/>
        <v>175.98970000000114</v>
      </c>
      <c r="G7058" s="39">
        <f t="shared" si="407"/>
        <v>176.00245000000115</v>
      </c>
      <c r="H7058" s="39">
        <f t="shared" si="408"/>
        <v>176.01520000000113</v>
      </c>
      <c r="I7058" s="42">
        <v>5.4430272593675291</v>
      </c>
      <c r="J7058" s="42">
        <v>97.776599861881849</v>
      </c>
      <c r="K7058" s="42">
        <v>18.774125956042283</v>
      </c>
      <c r="L7058" s="42">
        <v>0.97962871867397883</v>
      </c>
      <c r="M7058" s="42">
        <v>12.80290336781111</v>
      </c>
      <c r="N7058" s="42">
        <v>1.7181034406372666</v>
      </c>
      <c r="O7058" s="42">
        <v>1.1991620601213897</v>
      </c>
      <c r="P7058" s="42">
        <v>5.9865922879351263</v>
      </c>
    </row>
    <row r="7059" spans="1:16" s="30" customFormat="1" x14ac:dyDescent="0.25">
      <c r="A7059" s="28" t="s">
        <v>1028</v>
      </c>
      <c r="B7059" s="28"/>
      <c r="C7059" s="29">
        <v>1377</v>
      </c>
      <c r="D7059" s="30">
        <v>-1</v>
      </c>
      <c r="E7059" s="30">
        <v>2.5499999999999998</v>
      </c>
      <c r="F7059" s="39">
        <f t="shared" ref="F7059:F7122" si="409">H7058</f>
        <v>176.01520000000113</v>
      </c>
      <c r="G7059" s="39">
        <f t="shared" ref="G7059:G7122" si="410">F7059+(E7059/200)</f>
        <v>176.02795000000114</v>
      </c>
      <c r="H7059" s="39">
        <f t="shared" ref="H7059:H7122" si="411">H7058+E7059/100</f>
        <v>176.04070000000112</v>
      </c>
      <c r="I7059" s="42">
        <v>9.6556468922994334</v>
      </c>
      <c r="J7059" s="42">
        <v>122.3524110675706</v>
      </c>
      <c r="K7059" s="42">
        <v>30.775895669717176</v>
      </c>
      <c r="L7059" s="42">
        <v>0.87232232414961941</v>
      </c>
      <c r="M7059" s="42">
        <v>20.046819706591954</v>
      </c>
      <c r="N7059" s="42">
        <v>2.7503832283332006</v>
      </c>
      <c r="O7059" s="42">
        <v>1.7595144409220522</v>
      </c>
      <c r="P7059" s="42">
        <v>9.8167900779924508</v>
      </c>
    </row>
    <row r="7060" spans="1:16" s="30" customFormat="1" x14ac:dyDescent="0.25">
      <c r="A7060" s="28" t="s">
        <v>1029</v>
      </c>
      <c r="B7060" s="28"/>
      <c r="C7060" s="29">
        <v>1377</v>
      </c>
      <c r="D7060" s="30">
        <v>-1</v>
      </c>
      <c r="E7060" s="30">
        <v>2.5499999999999998</v>
      </c>
      <c r="F7060" s="39">
        <f t="shared" si="409"/>
        <v>176.04070000000112</v>
      </c>
      <c r="G7060" s="39">
        <f t="shared" si="410"/>
        <v>176.05345000000113</v>
      </c>
      <c r="H7060" s="39">
        <f t="shared" si="411"/>
        <v>176.06620000000112</v>
      </c>
      <c r="I7060" s="42">
        <v>13.22682027426065</v>
      </c>
      <c r="J7060" s="42">
        <v>131.58741297086723</v>
      </c>
      <c r="K7060" s="42">
        <v>31.133284638444263</v>
      </c>
      <c r="L7060" s="42">
        <v>1.3901192127805939</v>
      </c>
      <c r="M7060" s="42">
        <v>26.642480059943264</v>
      </c>
      <c r="N7060" s="42">
        <v>2.9139752075635541</v>
      </c>
      <c r="O7060" s="42">
        <v>2.0657766874293086</v>
      </c>
      <c r="P7060" s="42">
        <v>12.63633647795788</v>
      </c>
    </row>
    <row r="7061" spans="1:16" s="30" customFormat="1" x14ac:dyDescent="0.25">
      <c r="A7061" s="28" t="s">
        <v>1030</v>
      </c>
      <c r="B7061" s="28"/>
      <c r="C7061" s="29">
        <v>1377</v>
      </c>
      <c r="D7061" s="30">
        <v>1377</v>
      </c>
      <c r="E7061" s="30">
        <v>2.5499999999999998</v>
      </c>
      <c r="F7061" s="39">
        <f t="shared" si="409"/>
        <v>176.06620000000112</v>
      </c>
      <c r="G7061" s="39">
        <f t="shared" si="410"/>
        <v>176.07895000000113</v>
      </c>
      <c r="H7061" s="39">
        <f t="shared" si="411"/>
        <v>176.09170000000111</v>
      </c>
      <c r="I7061" s="42">
        <v>9.3668153607993183</v>
      </c>
      <c r="J7061" s="42">
        <v>105.14637106099052</v>
      </c>
      <c r="K7061" s="42">
        <v>36.471896724170541</v>
      </c>
      <c r="L7061" s="42">
        <v>1.3743865460959928</v>
      </c>
      <c r="M7061" s="42">
        <v>6.1606865590294415</v>
      </c>
      <c r="N7061" s="42">
        <v>1.2075015284829476</v>
      </c>
      <c r="O7061" s="42">
        <v>4.3525878960699655</v>
      </c>
      <c r="P7061" s="42">
        <v>19.45771666813846</v>
      </c>
    </row>
    <row r="7062" spans="1:16" s="30" customFormat="1" x14ac:dyDescent="0.25">
      <c r="A7062" s="28" t="s">
        <v>1032</v>
      </c>
      <c r="B7062" s="28"/>
      <c r="C7062" s="29">
        <v>1376</v>
      </c>
      <c r="D7062" s="30">
        <v>-1</v>
      </c>
      <c r="E7062" s="30">
        <v>2.5499999999999998</v>
      </c>
      <c r="F7062" s="39">
        <f t="shared" si="409"/>
        <v>176.09170000000111</v>
      </c>
      <c r="G7062" s="39">
        <f t="shared" si="410"/>
        <v>176.10445000000112</v>
      </c>
      <c r="H7062" s="39">
        <f t="shared" si="411"/>
        <v>176.11720000000111</v>
      </c>
      <c r="I7062" s="42">
        <v>6.2058857880210336</v>
      </c>
      <c r="J7062" s="42">
        <v>88.892456190402768</v>
      </c>
      <c r="K7062" s="42">
        <v>25.73553257041625</v>
      </c>
      <c r="L7062" s="42">
        <v>1.7752092564765745</v>
      </c>
      <c r="M7062" s="42">
        <v>6.4559909870602308</v>
      </c>
      <c r="N7062" s="42">
        <v>1.0899855569437431</v>
      </c>
      <c r="O7062" s="42">
        <v>3.6062479091329069</v>
      </c>
      <c r="P7062" s="42">
        <v>15.71272624104947</v>
      </c>
    </row>
    <row r="7063" spans="1:16" s="30" customFormat="1" x14ac:dyDescent="0.25">
      <c r="A7063" s="28" t="s">
        <v>1033</v>
      </c>
      <c r="B7063" s="28"/>
      <c r="C7063" s="29">
        <v>1376</v>
      </c>
      <c r="D7063" s="30">
        <v>-1</v>
      </c>
      <c r="E7063" s="30">
        <v>2.5499999999999998</v>
      </c>
      <c r="F7063" s="39">
        <f t="shared" si="409"/>
        <v>176.11720000000111</v>
      </c>
      <c r="G7063" s="39">
        <f t="shared" si="410"/>
        <v>176.12995000000112</v>
      </c>
      <c r="H7063" s="39">
        <f t="shared" si="411"/>
        <v>176.1427000000011</v>
      </c>
      <c r="I7063" s="42">
        <v>6.3148885053609138</v>
      </c>
      <c r="J7063" s="42">
        <v>64.433465279339572</v>
      </c>
      <c r="K7063" s="42">
        <v>20.582017985281869</v>
      </c>
      <c r="L7063" s="42">
        <v>1.823007739991622</v>
      </c>
      <c r="M7063" s="42">
        <v>3.4182432079981551</v>
      </c>
      <c r="N7063" s="42">
        <v>0.83402004306334565</v>
      </c>
      <c r="O7063" s="42">
        <v>2.4899240119159507</v>
      </c>
      <c r="P7063" s="42">
        <v>9.2028649214344895</v>
      </c>
    </row>
    <row r="7064" spans="1:16" s="30" customFormat="1" x14ac:dyDescent="0.25">
      <c r="A7064" s="28" t="s">
        <v>1034</v>
      </c>
      <c r="B7064" s="28"/>
      <c r="C7064" s="29">
        <v>1376</v>
      </c>
      <c r="D7064" s="30">
        <v>-1</v>
      </c>
      <c r="E7064" s="30">
        <v>2.5499999999999998</v>
      </c>
      <c r="F7064" s="39">
        <f t="shared" si="409"/>
        <v>176.1427000000011</v>
      </c>
      <c r="G7064" s="39">
        <f t="shared" si="410"/>
        <v>176.15545000000111</v>
      </c>
      <c r="H7064" s="39">
        <f t="shared" si="411"/>
        <v>176.16820000000109</v>
      </c>
      <c r="I7064" s="42">
        <v>30.672442436329842</v>
      </c>
      <c r="J7064" s="42">
        <v>45.429107961819625</v>
      </c>
      <c r="K7064" s="42">
        <v>90.625076828793041</v>
      </c>
      <c r="L7064" s="42">
        <v>19.694836706929483</v>
      </c>
      <c r="M7064" s="42">
        <v>8.9034955366740558</v>
      </c>
      <c r="N7064" s="42">
        <v>1.8564422233445865</v>
      </c>
      <c r="O7064" s="42">
        <v>9.0134293406400836</v>
      </c>
      <c r="P7064" s="42">
        <v>25.337212601295303</v>
      </c>
    </row>
    <row r="7065" spans="1:16" s="30" customFormat="1" x14ac:dyDescent="0.25">
      <c r="A7065" s="28" t="s">
        <v>1035</v>
      </c>
      <c r="B7065" s="28"/>
      <c r="C7065" s="29">
        <v>1376</v>
      </c>
      <c r="D7065" s="30">
        <v>-1</v>
      </c>
      <c r="E7065" s="30">
        <v>2.5499999999999998</v>
      </c>
      <c r="F7065" s="39">
        <f t="shared" si="409"/>
        <v>176.16820000000109</v>
      </c>
      <c r="G7065" s="39">
        <f t="shared" si="410"/>
        <v>176.1809500000011</v>
      </c>
      <c r="H7065" s="39">
        <f t="shared" si="411"/>
        <v>176.19370000000109</v>
      </c>
      <c r="I7065" s="42">
        <v>9.6380368045128328</v>
      </c>
      <c r="J7065" s="42">
        <v>43.961543076887615</v>
      </c>
      <c r="K7065" s="42">
        <v>24.396885516870213</v>
      </c>
      <c r="L7065" s="42">
        <v>4.1470588800455026</v>
      </c>
      <c r="M7065" s="42">
        <v>3.0548103543506886</v>
      </c>
      <c r="N7065" s="42">
        <v>0.72060217797744053</v>
      </c>
      <c r="O7065" s="42">
        <v>3.1016519841333055</v>
      </c>
      <c r="P7065" s="42">
        <v>6.1363392962830048</v>
      </c>
    </row>
    <row r="7066" spans="1:16" s="30" customFormat="1" x14ac:dyDescent="0.25">
      <c r="A7066" s="28" t="s">
        <v>958</v>
      </c>
      <c r="B7066" s="28"/>
      <c r="C7066" s="29">
        <v>1376</v>
      </c>
      <c r="D7066" s="30">
        <v>-1</v>
      </c>
      <c r="E7066" s="30">
        <v>2.5499999999999998</v>
      </c>
      <c r="F7066" s="39">
        <f t="shared" si="409"/>
        <v>176.19370000000109</v>
      </c>
      <c r="G7066" s="39">
        <f t="shared" si="410"/>
        <v>176.2064500000011</v>
      </c>
      <c r="H7066" s="39">
        <f t="shared" si="411"/>
        <v>176.21920000000108</v>
      </c>
      <c r="I7066" s="42">
        <v>11.197590608868959</v>
      </c>
      <c r="J7066" s="42">
        <v>47.164405889332237</v>
      </c>
      <c r="K7066" s="42">
        <v>29.728423739173355</v>
      </c>
      <c r="L7066" s="42">
        <v>4.5703396718766216</v>
      </c>
      <c r="M7066" s="42">
        <v>3.3597429498657663</v>
      </c>
      <c r="N7066" s="42">
        <v>0.75526994337967523</v>
      </c>
      <c r="O7066" s="42">
        <v>3.0972711197489362</v>
      </c>
      <c r="P7066" s="42">
        <v>6.4703108236837013</v>
      </c>
    </row>
    <row r="7067" spans="1:16" s="30" customFormat="1" x14ac:dyDescent="0.25">
      <c r="A7067" s="28" t="s">
        <v>960</v>
      </c>
      <c r="B7067" s="28"/>
      <c r="C7067" s="29">
        <v>1376</v>
      </c>
      <c r="D7067" s="30">
        <v>-1</v>
      </c>
      <c r="E7067" s="30">
        <v>2.5499999999999998</v>
      </c>
      <c r="F7067" s="39">
        <f t="shared" si="409"/>
        <v>176.21920000000108</v>
      </c>
      <c r="G7067" s="39">
        <f t="shared" si="410"/>
        <v>176.23195000000109</v>
      </c>
      <c r="H7067" s="39">
        <f t="shared" si="411"/>
        <v>176.24470000000107</v>
      </c>
      <c r="I7067" s="42">
        <v>5.8810982546499613</v>
      </c>
      <c r="J7067" s="42">
        <v>68.752478457781379</v>
      </c>
      <c r="K7067" s="42">
        <v>37.458834985560173</v>
      </c>
      <c r="L7067" s="42">
        <v>1.4180416937284548</v>
      </c>
      <c r="M7067" s="42">
        <v>13.014723052465468</v>
      </c>
      <c r="N7067" s="42">
        <v>1.6780084531752573</v>
      </c>
      <c r="O7067" s="42">
        <v>1.7786309400538447</v>
      </c>
      <c r="P7067" s="42">
        <v>8.9112622150908152</v>
      </c>
    </row>
    <row r="7068" spans="1:16" s="30" customFormat="1" x14ac:dyDescent="0.25">
      <c r="A7068" s="28" t="s">
        <v>962</v>
      </c>
      <c r="B7068" s="28" t="s">
        <v>246</v>
      </c>
      <c r="C7068" s="29">
        <v>1376</v>
      </c>
      <c r="D7068" s="30">
        <v>-1</v>
      </c>
      <c r="E7068" s="30">
        <v>3.5</v>
      </c>
      <c r="F7068" s="39">
        <f t="shared" si="409"/>
        <v>176.24470000000107</v>
      </c>
      <c r="G7068" s="39">
        <f t="shared" si="410"/>
        <v>176.26220000000109</v>
      </c>
      <c r="H7068" s="39">
        <f t="shared" si="411"/>
        <v>176.27970000000107</v>
      </c>
      <c r="I7068" s="42">
        <v>6.5508250132785912</v>
      </c>
      <c r="J7068" s="42">
        <v>70.10989849349501</v>
      </c>
      <c r="K7068" s="42">
        <v>33.491772516978514</v>
      </c>
      <c r="L7068" s="42">
        <v>75.327107360678227</v>
      </c>
      <c r="M7068" s="42">
        <v>24.662124446624119</v>
      </c>
      <c r="N7068" s="42">
        <v>37.715205968615152</v>
      </c>
      <c r="O7068" s="42">
        <v>0.20868844885539958</v>
      </c>
      <c r="P7068" s="42">
        <v>14.707335724525629</v>
      </c>
    </row>
    <row r="7069" spans="1:16" s="30" customFormat="1" x14ac:dyDescent="0.25">
      <c r="A7069" s="28" t="s">
        <v>963</v>
      </c>
      <c r="B7069" s="28" t="s">
        <v>1238</v>
      </c>
      <c r="C7069" s="29">
        <v>1376</v>
      </c>
      <c r="D7069" s="30">
        <v>-1</v>
      </c>
      <c r="E7069" s="30">
        <v>2.5299999999999998</v>
      </c>
      <c r="F7069" s="39">
        <f t="shared" si="409"/>
        <v>176.27970000000107</v>
      </c>
      <c r="G7069" s="39">
        <f t="shared" si="410"/>
        <v>176.29235000000108</v>
      </c>
      <c r="H7069" s="39">
        <f t="shared" si="411"/>
        <v>176.30500000000106</v>
      </c>
      <c r="I7069" s="42">
        <v>4.7732722965669465</v>
      </c>
      <c r="J7069" s="42">
        <v>76.433406046178021</v>
      </c>
      <c r="K7069" s="42">
        <v>36.659167142301719</v>
      </c>
      <c r="L7069" s="42">
        <v>0.786574411371884</v>
      </c>
      <c r="M7069" s="42">
        <v>7.6149066639341614</v>
      </c>
      <c r="N7069" s="42">
        <v>1.2999566950794204</v>
      </c>
      <c r="O7069" s="42">
        <v>1.9656069991082401</v>
      </c>
      <c r="P7069" s="42">
        <v>10.789839258589859</v>
      </c>
    </row>
    <row r="7070" spans="1:16" s="30" customFormat="1" x14ac:dyDescent="0.25">
      <c r="A7070" s="28" t="s">
        <v>964</v>
      </c>
      <c r="B7070" s="28" t="s">
        <v>961</v>
      </c>
      <c r="C7070" s="29">
        <v>1376</v>
      </c>
      <c r="D7070" s="30">
        <v>-1</v>
      </c>
      <c r="E7070" s="30">
        <v>2.5299999999999998</v>
      </c>
      <c r="F7070" s="39">
        <f t="shared" si="409"/>
        <v>176.30500000000106</v>
      </c>
      <c r="G7070" s="39">
        <f t="shared" si="410"/>
        <v>176.31765000000107</v>
      </c>
      <c r="H7070" s="39">
        <f t="shared" si="411"/>
        <v>176.33030000000105</v>
      </c>
      <c r="I7070" s="42">
        <v>10.782014903482672</v>
      </c>
      <c r="J7070" s="42">
        <v>62.8241709578814</v>
      </c>
      <c r="K7070" s="42">
        <v>25.312810698449972</v>
      </c>
      <c r="L7070" s="42">
        <v>4.6304816199922287</v>
      </c>
      <c r="M7070" s="42">
        <v>5.2319461108880354</v>
      </c>
      <c r="N7070" s="42">
        <v>1.0101912967897337</v>
      </c>
      <c r="O7070" s="42">
        <v>3.1351377407148537</v>
      </c>
      <c r="P7070" s="42">
        <v>10.572178613316925</v>
      </c>
    </row>
    <row r="7071" spans="1:16" s="30" customFormat="1" x14ac:dyDescent="0.25">
      <c r="A7071" s="28" t="s">
        <v>965</v>
      </c>
      <c r="B7071" s="28"/>
      <c r="C7071" s="29">
        <v>1376</v>
      </c>
      <c r="D7071" s="30">
        <v>1376</v>
      </c>
      <c r="E7071" s="30">
        <v>2.5299999999999998</v>
      </c>
      <c r="F7071" s="39">
        <f t="shared" si="409"/>
        <v>176.33030000000105</v>
      </c>
      <c r="G7071" s="39">
        <f t="shared" si="410"/>
        <v>176.34295000000105</v>
      </c>
      <c r="H7071" s="39">
        <f t="shared" si="411"/>
        <v>176.35560000000103</v>
      </c>
      <c r="I7071" s="42">
        <v>15.496751040583609</v>
      </c>
      <c r="J7071" s="42">
        <v>54.193189501584946</v>
      </c>
      <c r="K7071" s="42">
        <v>21.432514345352196</v>
      </c>
      <c r="L7071" s="42">
        <v>8.4660059431116128</v>
      </c>
      <c r="M7071" s="42">
        <v>5.0143486254273002</v>
      </c>
      <c r="N7071" s="42">
        <v>1.1635693117599828</v>
      </c>
      <c r="O7071" s="42">
        <v>1.6102287243016558</v>
      </c>
      <c r="P7071" s="42">
        <v>17.379504028148975</v>
      </c>
    </row>
    <row r="7072" spans="1:16" s="30" customFormat="1" x14ac:dyDescent="0.25">
      <c r="A7072" s="28" t="s">
        <v>966</v>
      </c>
      <c r="B7072" s="28"/>
      <c r="C7072" s="29">
        <v>1375</v>
      </c>
      <c r="D7072" s="30">
        <v>-1</v>
      </c>
      <c r="E7072" s="30">
        <v>2.5299999999999998</v>
      </c>
      <c r="F7072" s="39">
        <f t="shared" si="409"/>
        <v>176.35560000000103</v>
      </c>
      <c r="G7072" s="39">
        <f t="shared" si="410"/>
        <v>176.36825000000104</v>
      </c>
      <c r="H7072" s="39">
        <f t="shared" si="411"/>
        <v>176.38090000000102</v>
      </c>
      <c r="I7072" s="42">
        <v>37.063452805127163</v>
      </c>
      <c r="J7072" s="42">
        <v>38.103705141487971</v>
      </c>
      <c r="K7072" s="42">
        <v>26.145257624970782</v>
      </c>
      <c r="L7072" s="42">
        <v>20.285402224227465</v>
      </c>
      <c r="M7072" s="42">
        <v>6.8381238539270006</v>
      </c>
      <c r="N7072" s="42">
        <v>1.1678458653047448</v>
      </c>
      <c r="O7072" s="42">
        <v>7.2098768407606464</v>
      </c>
      <c r="P7072" s="42">
        <v>10.014192255186602</v>
      </c>
    </row>
    <row r="7073" spans="1:16" s="30" customFormat="1" x14ac:dyDescent="0.25">
      <c r="A7073" s="28" t="s">
        <v>967</v>
      </c>
      <c r="B7073" s="28"/>
      <c r="C7073" s="29">
        <v>1375</v>
      </c>
      <c r="D7073" s="30">
        <v>-1</v>
      </c>
      <c r="E7073" s="30">
        <v>2.5299999999999998</v>
      </c>
      <c r="F7073" s="39">
        <f t="shared" si="409"/>
        <v>176.38090000000102</v>
      </c>
      <c r="G7073" s="39">
        <f t="shared" si="410"/>
        <v>176.39355000000103</v>
      </c>
      <c r="H7073" s="39">
        <f t="shared" si="411"/>
        <v>176.40620000000101</v>
      </c>
      <c r="I7073" s="42">
        <v>27.575467339576004</v>
      </c>
      <c r="J7073" s="42">
        <v>37.869836081167591</v>
      </c>
      <c r="K7073" s="42">
        <v>26.054233028968412</v>
      </c>
      <c r="L7073" s="42">
        <v>14.012583458906072</v>
      </c>
      <c r="M7073" s="42">
        <v>11.577571343975006</v>
      </c>
      <c r="N7073" s="42">
        <v>1.9035286575320509</v>
      </c>
      <c r="O7073" s="42">
        <v>4.7160830059530978</v>
      </c>
      <c r="P7073" s="42">
        <v>8.7159794458651394</v>
      </c>
    </row>
    <row r="7074" spans="1:16" s="30" customFormat="1" x14ac:dyDescent="0.25">
      <c r="A7074" s="28" t="s">
        <v>968</v>
      </c>
      <c r="B7074" s="28"/>
      <c r="C7074" s="29">
        <v>1375</v>
      </c>
      <c r="D7074" s="30">
        <v>-1</v>
      </c>
      <c r="E7074" s="30">
        <v>2.5299999999999998</v>
      </c>
      <c r="F7074" s="39">
        <f t="shared" si="409"/>
        <v>176.40620000000101</v>
      </c>
      <c r="G7074" s="39">
        <f t="shared" si="410"/>
        <v>176.41885000000102</v>
      </c>
      <c r="H7074" s="39">
        <f t="shared" si="411"/>
        <v>176.43150000000099</v>
      </c>
      <c r="I7074" s="42">
        <v>14.602238594896777</v>
      </c>
      <c r="J7074" s="42">
        <v>60.940123093376663</v>
      </c>
      <c r="K7074" s="42">
        <v>41.954654759919393</v>
      </c>
      <c r="L7074" s="42">
        <v>7.4759989723290783</v>
      </c>
      <c r="M7074" s="42">
        <v>43.828802758081636</v>
      </c>
      <c r="N7074" s="42">
        <v>4.3113438857613104</v>
      </c>
      <c r="O7074" s="42">
        <v>2.6018895664119928</v>
      </c>
      <c r="P7074" s="42">
        <v>8.7491467822876814</v>
      </c>
    </row>
    <row r="7075" spans="1:16" s="30" customFormat="1" x14ac:dyDescent="0.25">
      <c r="A7075" s="28" t="s">
        <v>969</v>
      </c>
      <c r="B7075" s="28"/>
      <c r="C7075" s="29">
        <v>1375</v>
      </c>
      <c r="D7075" s="30">
        <v>-1</v>
      </c>
      <c r="E7075" s="30">
        <v>2.5299999999999998</v>
      </c>
      <c r="F7075" s="39">
        <f t="shared" si="409"/>
        <v>176.43150000000099</v>
      </c>
      <c r="G7075" s="39">
        <f t="shared" si="410"/>
        <v>176.444150000001</v>
      </c>
      <c r="H7075" s="39">
        <f t="shared" si="411"/>
        <v>176.45680000000098</v>
      </c>
      <c r="I7075" s="42">
        <v>3.0542274288141282</v>
      </c>
      <c r="J7075" s="42">
        <v>93.466721983273914</v>
      </c>
      <c r="K7075" s="42">
        <v>26.916889682398786</v>
      </c>
      <c r="L7075" s="42">
        <v>0.62399366017718505</v>
      </c>
      <c r="M7075" s="42">
        <v>58.572819646386954</v>
      </c>
      <c r="N7075" s="42">
        <v>4.5766057880647937</v>
      </c>
      <c r="O7075" s="42">
        <v>7.2304837193608246E-3</v>
      </c>
      <c r="P7075" s="42">
        <v>6.8638360668345859</v>
      </c>
    </row>
    <row r="7076" spans="1:16" s="30" customFormat="1" x14ac:dyDescent="0.25">
      <c r="A7076" s="28" t="s">
        <v>970</v>
      </c>
      <c r="B7076" s="28"/>
      <c r="C7076" s="29">
        <v>1375</v>
      </c>
      <c r="D7076" s="30">
        <v>-1</v>
      </c>
      <c r="E7076" s="30">
        <v>2.5299999999999998</v>
      </c>
      <c r="F7076" s="39">
        <f t="shared" si="409"/>
        <v>176.45680000000098</v>
      </c>
      <c r="G7076" s="39">
        <f t="shared" si="410"/>
        <v>176.46945000000099</v>
      </c>
      <c r="H7076" s="39">
        <f t="shared" si="411"/>
        <v>176.48210000000097</v>
      </c>
      <c r="I7076" s="42">
        <v>2.8619632377759601</v>
      </c>
      <c r="J7076" s="42">
        <v>49.947072161821005</v>
      </c>
      <c r="K7076" s="42">
        <v>14.653591100597696</v>
      </c>
      <c r="L7076" s="42">
        <v>0.34216341101106568</v>
      </c>
      <c r="M7076" s="42">
        <v>4.1365862841796348</v>
      </c>
      <c r="N7076" s="42">
        <v>1.1501617384845126</v>
      </c>
      <c r="O7076" s="42">
        <v>0.53288665011689273</v>
      </c>
      <c r="P7076" s="42">
        <v>6.5783085619796573</v>
      </c>
    </row>
    <row r="7077" spans="1:16" s="30" customFormat="1" x14ac:dyDescent="0.25">
      <c r="A7077" s="28" t="s">
        <v>971</v>
      </c>
      <c r="B7077" s="28"/>
      <c r="C7077" s="29">
        <v>1375</v>
      </c>
      <c r="D7077" s="30">
        <v>-1</v>
      </c>
      <c r="E7077" s="30">
        <v>2.5299999999999998</v>
      </c>
      <c r="F7077" s="39">
        <f t="shared" si="409"/>
        <v>176.48210000000097</v>
      </c>
      <c r="G7077" s="39">
        <f t="shared" si="410"/>
        <v>176.49475000000098</v>
      </c>
      <c r="H7077" s="39">
        <f t="shared" si="411"/>
        <v>176.50740000000096</v>
      </c>
      <c r="I7077" s="42">
        <v>4.9619151812025484</v>
      </c>
      <c r="J7077" s="42">
        <v>72.418908253272079</v>
      </c>
      <c r="K7077" s="42">
        <v>16.525586219511037</v>
      </c>
      <c r="L7077" s="42">
        <v>0.13442134004006151</v>
      </c>
      <c r="M7077" s="42">
        <v>8.6624575975331197</v>
      </c>
      <c r="N7077" s="42">
        <v>0.87299483577263826</v>
      </c>
      <c r="O7077" s="42">
        <v>0.83801306307391954</v>
      </c>
      <c r="P7077" s="42">
        <v>4.8481993501124805</v>
      </c>
    </row>
    <row r="7078" spans="1:16" s="30" customFormat="1" x14ac:dyDescent="0.25">
      <c r="A7078" s="28" t="s">
        <v>972</v>
      </c>
      <c r="B7078" s="28"/>
      <c r="C7078" s="29">
        <v>1375</v>
      </c>
      <c r="D7078" s="30">
        <v>-1</v>
      </c>
      <c r="E7078" s="30">
        <v>2.5299999999999998</v>
      </c>
      <c r="F7078" s="39">
        <f t="shared" si="409"/>
        <v>176.50740000000096</v>
      </c>
      <c r="G7078" s="39">
        <f t="shared" si="410"/>
        <v>176.52005000000096</v>
      </c>
      <c r="H7078" s="39">
        <f t="shared" si="411"/>
        <v>176.53270000000094</v>
      </c>
      <c r="I7078" s="42">
        <v>6.2271693969056292</v>
      </c>
      <c r="J7078" s="42">
        <v>75.726737459926525</v>
      </c>
      <c r="K7078" s="42">
        <v>15.917437528582955</v>
      </c>
      <c r="L7078" s="42">
        <v>0.45285292026671581</v>
      </c>
      <c r="M7078" s="42">
        <v>5.6196672977639137</v>
      </c>
      <c r="N7078" s="42">
        <v>1.124733582272414</v>
      </c>
      <c r="O7078" s="42">
        <v>0.88356511050589281</v>
      </c>
      <c r="P7078" s="42">
        <v>7.2449900497990729</v>
      </c>
    </row>
    <row r="7079" spans="1:16" s="30" customFormat="1" x14ac:dyDescent="0.25">
      <c r="A7079" s="28" t="s">
        <v>973</v>
      </c>
      <c r="B7079" s="28"/>
      <c r="C7079" s="29">
        <v>1375</v>
      </c>
      <c r="D7079" s="30">
        <v>1375</v>
      </c>
      <c r="E7079" s="30">
        <v>2.5299999999999998</v>
      </c>
      <c r="F7079" s="39">
        <f t="shared" si="409"/>
        <v>176.53270000000094</v>
      </c>
      <c r="G7079" s="39">
        <f t="shared" si="410"/>
        <v>176.54535000000095</v>
      </c>
      <c r="H7079" s="39">
        <f t="shared" si="411"/>
        <v>176.55800000000093</v>
      </c>
      <c r="I7079" s="42">
        <v>13.91359512138418</v>
      </c>
      <c r="J7079" s="42">
        <v>71.604022001527099</v>
      </c>
      <c r="K7079" s="42">
        <v>47.126413343716614</v>
      </c>
      <c r="L7079" s="42">
        <v>3.1258127069746235</v>
      </c>
      <c r="M7079" s="42">
        <v>6.81902263728748</v>
      </c>
      <c r="N7079" s="42">
        <v>0.60484337026323531</v>
      </c>
      <c r="O7079" s="42">
        <v>3.9948422549468559</v>
      </c>
      <c r="P7079" s="42">
        <v>22.478531359956932</v>
      </c>
    </row>
    <row r="7080" spans="1:16" s="30" customFormat="1" x14ac:dyDescent="0.25">
      <c r="A7080" s="28" t="s">
        <v>974</v>
      </c>
      <c r="B7080" s="28"/>
      <c r="C7080" s="29">
        <v>1374</v>
      </c>
      <c r="D7080" s="30">
        <v>-1</v>
      </c>
      <c r="E7080" s="30">
        <v>2.5299999999999998</v>
      </c>
      <c r="F7080" s="39">
        <f t="shared" si="409"/>
        <v>176.55800000000093</v>
      </c>
      <c r="G7080" s="39">
        <f t="shared" si="410"/>
        <v>176.57065000000094</v>
      </c>
      <c r="H7080" s="39">
        <f t="shared" si="411"/>
        <v>176.58330000000092</v>
      </c>
      <c r="I7080" s="42">
        <v>8.424751148462299</v>
      </c>
      <c r="J7080" s="42">
        <v>64.968921364721979</v>
      </c>
      <c r="K7080" s="42">
        <v>29.757836269677735</v>
      </c>
      <c r="L7080" s="42">
        <v>5.4674123787748172</v>
      </c>
      <c r="M7080" s="42">
        <v>4.7243675821746995</v>
      </c>
      <c r="N7080" s="42">
        <v>1.3520844153142224</v>
      </c>
      <c r="O7080" s="42">
        <v>2.4135354655226431</v>
      </c>
      <c r="P7080" s="42">
        <v>22.406518583322118</v>
      </c>
    </row>
    <row r="7081" spans="1:16" s="30" customFormat="1" x14ac:dyDescent="0.25">
      <c r="A7081" s="28" t="s">
        <v>975</v>
      </c>
      <c r="B7081" s="28"/>
      <c r="C7081" s="29">
        <v>1374</v>
      </c>
      <c r="D7081" s="30">
        <v>-1</v>
      </c>
      <c r="E7081" s="30">
        <v>2.5299999999999998</v>
      </c>
      <c r="F7081" s="39">
        <f t="shared" si="409"/>
        <v>176.58330000000092</v>
      </c>
      <c r="G7081" s="39">
        <f t="shared" si="410"/>
        <v>176.59595000000093</v>
      </c>
      <c r="H7081" s="39">
        <f t="shared" si="411"/>
        <v>176.60860000000091</v>
      </c>
      <c r="I7081" s="42">
        <v>7.6521917465101037</v>
      </c>
      <c r="J7081" s="42">
        <v>45.63138058425649</v>
      </c>
      <c r="K7081" s="42">
        <v>23.931402277040029</v>
      </c>
      <c r="L7081" s="42">
        <v>4.5692039076683013</v>
      </c>
      <c r="M7081" s="42">
        <v>3.0192209622783359</v>
      </c>
      <c r="N7081" s="42">
        <v>0.88189469044687274</v>
      </c>
      <c r="O7081" s="42">
        <v>2.8423031500807401</v>
      </c>
      <c r="P7081" s="42">
        <v>19.104025264858006</v>
      </c>
    </row>
    <row r="7082" spans="1:16" s="30" customFormat="1" x14ac:dyDescent="0.25">
      <c r="A7082" s="28" t="s">
        <v>976</v>
      </c>
      <c r="B7082" s="28"/>
      <c r="C7082" s="29">
        <v>1374</v>
      </c>
      <c r="D7082" s="30">
        <v>-1</v>
      </c>
      <c r="E7082" s="30">
        <v>2.5299999999999998</v>
      </c>
      <c r="F7082" s="39">
        <f t="shared" si="409"/>
        <v>176.60860000000091</v>
      </c>
      <c r="G7082" s="39">
        <f t="shared" si="410"/>
        <v>176.62125000000091</v>
      </c>
      <c r="H7082" s="39">
        <f t="shared" si="411"/>
        <v>176.63390000000089</v>
      </c>
      <c r="I7082" s="42">
        <v>5.9796917672866794</v>
      </c>
      <c r="J7082" s="42">
        <v>33.180002210950377</v>
      </c>
      <c r="K7082" s="42">
        <v>6.6507957552169419</v>
      </c>
      <c r="L7082" s="42">
        <v>2.9224982163738451</v>
      </c>
      <c r="M7082" s="42">
        <v>2.4471897902842792</v>
      </c>
      <c r="N7082" s="42">
        <v>0.72551152974246669</v>
      </c>
      <c r="O7082" s="42">
        <v>2.0838254079197895</v>
      </c>
      <c r="P7082" s="42">
        <v>8.6754215616527901</v>
      </c>
    </row>
    <row r="7083" spans="1:16" s="30" customFormat="1" x14ac:dyDescent="0.25">
      <c r="A7083" s="28" t="s">
        <v>977</v>
      </c>
      <c r="B7083" s="28"/>
      <c r="C7083" s="29">
        <v>1374</v>
      </c>
      <c r="D7083" s="30">
        <v>-1</v>
      </c>
      <c r="E7083" s="30">
        <v>2.5299999999999998</v>
      </c>
      <c r="F7083" s="39">
        <f t="shared" si="409"/>
        <v>176.63390000000089</v>
      </c>
      <c r="G7083" s="39">
        <f t="shared" si="410"/>
        <v>176.6465500000009</v>
      </c>
      <c r="H7083" s="39">
        <f t="shared" si="411"/>
        <v>176.65920000000088</v>
      </c>
      <c r="I7083" s="42">
        <v>9.9365317309502519</v>
      </c>
      <c r="J7083" s="42">
        <v>32.733152429603088</v>
      </c>
      <c r="K7083" s="42">
        <v>11.908119328492228</v>
      </c>
      <c r="L7083" s="42">
        <v>5.7753358349228012</v>
      </c>
      <c r="M7083" s="42">
        <v>3.6055501209967122</v>
      </c>
      <c r="N7083" s="42">
        <v>1.1598706708564048</v>
      </c>
      <c r="O7083" s="42">
        <v>2.4981321250391648</v>
      </c>
      <c r="P7083" s="42">
        <v>9.98706353708012</v>
      </c>
    </row>
    <row r="7084" spans="1:16" s="30" customFormat="1" x14ac:dyDescent="0.25">
      <c r="A7084" s="28" t="s">
        <v>978</v>
      </c>
      <c r="B7084" s="28"/>
      <c r="C7084" s="29">
        <v>1374</v>
      </c>
      <c r="D7084" s="30">
        <v>-1</v>
      </c>
      <c r="E7084" s="30">
        <v>2.5299999999999998</v>
      </c>
      <c r="F7084" s="39">
        <f t="shared" si="409"/>
        <v>176.65920000000088</v>
      </c>
      <c r="G7084" s="39">
        <f t="shared" si="410"/>
        <v>176.67185000000089</v>
      </c>
      <c r="H7084" s="39">
        <f t="shared" si="411"/>
        <v>176.68450000000087</v>
      </c>
      <c r="I7084" s="42">
        <v>5.2792790479657441</v>
      </c>
      <c r="J7084" s="42">
        <v>39.92557002671137</v>
      </c>
      <c r="K7084" s="42">
        <v>11.971000422124259</v>
      </c>
      <c r="L7084" s="42">
        <v>2.4707079153959839</v>
      </c>
      <c r="M7084" s="42">
        <v>3.0851257448357456</v>
      </c>
      <c r="N7084" s="42">
        <v>0.91055915744960203</v>
      </c>
      <c r="O7084" s="42">
        <v>1.8813718637776866</v>
      </c>
      <c r="P7084" s="42">
        <v>7.0622091849487587</v>
      </c>
    </row>
    <row r="7085" spans="1:16" s="30" customFormat="1" x14ac:dyDescent="0.25">
      <c r="A7085" s="28" t="s">
        <v>979</v>
      </c>
      <c r="B7085" s="28"/>
      <c r="C7085" s="29">
        <v>1374</v>
      </c>
      <c r="D7085" s="30">
        <v>-1</v>
      </c>
      <c r="E7085" s="30">
        <v>2.5299999999999998</v>
      </c>
      <c r="F7085" s="39">
        <f t="shared" si="409"/>
        <v>176.68450000000087</v>
      </c>
      <c r="G7085" s="39">
        <f t="shared" si="410"/>
        <v>176.69715000000087</v>
      </c>
      <c r="H7085" s="39">
        <f t="shared" si="411"/>
        <v>176.70980000000085</v>
      </c>
      <c r="I7085" s="42">
        <v>5.8273432920901209</v>
      </c>
      <c r="J7085" s="42">
        <v>50.026528190902717</v>
      </c>
      <c r="K7085" s="42">
        <v>14.962153049949634</v>
      </c>
      <c r="L7085" s="42">
        <v>2.865766153230016</v>
      </c>
      <c r="M7085" s="42">
        <v>3.3470693297461267</v>
      </c>
      <c r="N7085" s="42">
        <v>0.88836731202813424</v>
      </c>
      <c r="O7085" s="42">
        <v>2.1796293172013206</v>
      </c>
      <c r="P7085" s="42">
        <v>8.2800272548981901</v>
      </c>
    </row>
    <row r="7086" spans="1:16" s="30" customFormat="1" x14ac:dyDescent="0.25">
      <c r="A7086" s="28" t="s">
        <v>1187</v>
      </c>
      <c r="B7086" s="28"/>
      <c r="C7086" s="29">
        <v>1374</v>
      </c>
      <c r="D7086" s="30">
        <v>-1</v>
      </c>
      <c r="E7086" s="30">
        <v>2.5299999999999998</v>
      </c>
      <c r="F7086" s="39">
        <f t="shared" si="409"/>
        <v>176.70980000000085</v>
      </c>
      <c r="G7086" s="39">
        <f t="shared" si="410"/>
        <v>176.72245000000086</v>
      </c>
      <c r="H7086" s="39">
        <f t="shared" si="411"/>
        <v>176.73510000000084</v>
      </c>
      <c r="I7086" s="42">
        <v>3.9275690129159764</v>
      </c>
      <c r="J7086" s="42">
        <v>57.461089844282256</v>
      </c>
      <c r="K7086" s="42">
        <v>23.301275686263654</v>
      </c>
      <c r="L7086" s="42">
        <v>1.2111498516740897</v>
      </c>
      <c r="M7086" s="42">
        <v>2.9936409704043587</v>
      </c>
      <c r="N7086" s="42">
        <v>1.0625501820810093</v>
      </c>
      <c r="O7086" s="42">
        <v>1.305102311344629</v>
      </c>
      <c r="P7086" s="42">
        <v>8.9623009959814652</v>
      </c>
    </row>
    <row r="7087" spans="1:16" s="30" customFormat="1" x14ac:dyDescent="0.25">
      <c r="A7087" s="28" t="s">
        <v>1188</v>
      </c>
      <c r="B7087" s="28"/>
      <c r="C7087" s="29">
        <v>1374</v>
      </c>
      <c r="D7087" s="30">
        <v>-1</v>
      </c>
      <c r="E7087" s="30">
        <v>2.5299999999999998</v>
      </c>
      <c r="F7087" s="39">
        <f t="shared" si="409"/>
        <v>176.73510000000084</v>
      </c>
      <c r="G7087" s="39">
        <f t="shared" si="410"/>
        <v>176.74775000000085</v>
      </c>
      <c r="H7087" s="39">
        <f t="shared" si="411"/>
        <v>176.76040000000083</v>
      </c>
      <c r="I7087" s="42">
        <v>4.6186806019709117</v>
      </c>
      <c r="J7087" s="42">
        <v>64.696248197175649</v>
      </c>
      <c r="K7087" s="42">
        <v>34.026532510568828</v>
      </c>
      <c r="L7087" s="42">
        <v>0.83374290091602499</v>
      </c>
      <c r="M7087" s="42">
        <v>5.2138502214400688</v>
      </c>
      <c r="N7087" s="42">
        <v>1.5979284528739208</v>
      </c>
      <c r="O7087" s="42">
        <v>1.6033597647682629</v>
      </c>
      <c r="P7087" s="42">
        <v>6.7883984021996193</v>
      </c>
    </row>
    <row r="7088" spans="1:16" s="30" customFormat="1" x14ac:dyDescent="0.25">
      <c r="A7088" s="28" t="s">
        <v>1137</v>
      </c>
      <c r="B7088" s="28"/>
      <c r="C7088" s="29">
        <v>1374</v>
      </c>
      <c r="D7088" s="30">
        <v>-1</v>
      </c>
      <c r="E7088" s="30">
        <v>2.5299999999999998</v>
      </c>
      <c r="F7088" s="39">
        <f t="shared" si="409"/>
        <v>176.76040000000083</v>
      </c>
      <c r="G7088" s="39">
        <f t="shared" si="410"/>
        <v>176.77305000000084</v>
      </c>
      <c r="H7088" s="39">
        <f t="shared" si="411"/>
        <v>176.78570000000082</v>
      </c>
      <c r="I7088" s="42">
        <v>8.7108075581288862</v>
      </c>
      <c r="J7088" s="42">
        <v>68.936500733984104</v>
      </c>
      <c r="K7088" s="42">
        <v>24.804437502999349</v>
      </c>
      <c r="L7088" s="42">
        <v>0.98008919075322853</v>
      </c>
      <c r="M7088" s="42">
        <v>8.7620966925182202</v>
      </c>
      <c r="N7088" s="42">
        <v>1.5846364621266875</v>
      </c>
      <c r="O7088" s="42">
        <v>1.6557807717336288</v>
      </c>
      <c r="P7088" s="42">
        <v>9.6075318694841272</v>
      </c>
    </row>
    <row r="7089" spans="1:16" s="30" customFormat="1" x14ac:dyDescent="0.25">
      <c r="A7089" s="28" t="s">
        <v>1138</v>
      </c>
      <c r="B7089" s="28"/>
      <c r="C7089" s="29">
        <v>1374</v>
      </c>
      <c r="D7089" s="30">
        <v>-1</v>
      </c>
      <c r="E7089" s="30">
        <v>2.5299999999999998</v>
      </c>
      <c r="F7089" s="39">
        <f t="shared" si="409"/>
        <v>176.78570000000082</v>
      </c>
      <c r="G7089" s="39">
        <f t="shared" si="410"/>
        <v>176.79835000000082</v>
      </c>
      <c r="H7089" s="39">
        <f t="shared" si="411"/>
        <v>176.8110000000008</v>
      </c>
      <c r="I7089" s="42">
        <v>7.9103505074078706</v>
      </c>
      <c r="J7089" s="42">
        <v>70.907717245155837</v>
      </c>
      <c r="K7089" s="42">
        <v>24.937085667520421</v>
      </c>
      <c r="L7089" s="42">
        <v>3.6485623626859738</v>
      </c>
      <c r="M7089" s="42">
        <v>4.6615904842132352</v>
      </c>
      <c r="N7089" s="42">
        <v>1.1203414461994152</v>
      </c>
      <c r="O7089" s="42">
        <v>3.2978236244004719</v>
      </c>
      <c r="P7089" s="42">
        <v>16.742114345594032</v>
      </c>
    </row>
    <row r="7090" spans="1:16" s="30" customFormat="1" x14ac:dyDescent="0.25">
      <c r="A7090" s="28" t="s">
        <v>1139</v>
      </c>
      <c r="B7090" s="28"/>
      <c r="C7090" s="29">
        <v>1374</v>
      </c>
      <c r="D7090" s="30">
        <v>1374</v>
      </c>
      <c r="E7090" s="30">
        <v>2.5299999999999998</v>
      </c>
      <c r="F7090" s="39">
        <f t="shared" si="409"/>
        <v>176.8110000000008</v>
      </c>
      <c r="G7090" s="39">
        <f t="shared" si="410"/>
        <v>176.82365000000081</v>
      </c>
      <c r="H7090" s="39">
        <f t="shared" si="411"/>
        <v>176.83630000000079</v>
      </c>
      <c r="I7090" s="42">
        <v>22.338790320103033</v>
      </c>
      <c r="J7090" s="42">
        <v>68.101208181544735</v>
      </c>
      <c r="K7090" s="42">
        <v>42.950541916728447</v>
      </c>
      <c r="L7090" s="42">
        <v>12.823984749917665</v>
      </c>
      <c r="M7090" s="42">
        <v>6.9637897528712136</v>
      </c>
      <c r="N7090" s="42">
        <v>1.3697685421344548</v>
      </c>
      <c r="O7090" s="42">
        <v>5.4911908606685786</v>
      </c>
      <c r="P7090" s="42">
        <v>21.181760608740795</v>
      </c>
    </row>
    <row r="7091" spans="1:16" s="30" customFormat="1" x14ac:dyDescent="0.25">
      <c r="A7091" s="28" t="s">
        <v>1140</v>
      </c>
      <c r="B7091" s="28"/>
      <c r="C7091" s="29">
        <v>1373</v>
      </c>
      <c r="D7091" s="30">
        <v>-1</v>
      </c>
      <c r="E7091" s="30">
        <v>2.5299999999999998</v>
      </c>
      <c r="F7091" s="39">
        <f t="shared" si="409"/>
        <v>176.83630000000079</v>
      </c>
      <c r="G7091" s="39">
        <f t="shared" si="410"/>
        <v>176.8489500000008</v>
      </c>
      <c r="H7091" s="39">
        <f t="shared" si="411"/>
        <v>176.86160000000078</v>
      </c>
      <c r="I7091" s="42">
        <v>28.314115274198667</v>
      </c>
      <c r="J7091" s="42">
        <v>61.688970057047662</v>
      </c>
      <c r="K7091" s="42">
        <v>40.43645134617271</v>
      </c>
      <c r="L7091" s="42">
        <v>11.667146550785015</v>
      </c>
      <c r="M7091" s="42">
        <v>5.7922484656472992</v>
      </c>
      <c r="N7091" s="42">
        <v>0.83681750443451619</v>
      </c>
      <c r="O7091" s="42">
        <v>4.5960569762117078</v>
      </c>
      <c r="P7091" s="42">
        <v>10.474389048049376</v>
      </c>
    </row>
    <row r="7092" spans="1:16" s="30" customFormat="1" x14ac:dyDescent="0.25">
      <c r="A7092" s="28" t="s">
        <v>1141</v>
      </c>
      <c r="B7092" s="28"/>
      <c r="C7092" s="29">
        <v>1373</v>
      </c>
      <c r="D7092" s="30">
        <v>-1</v>
      </c>
      <c r="E7092" s="30">
        <v>2.5299999999999998</v>
      </c>
      <c r="F7092" s="39">
        <f t="shared" si="409"/>
        <v>176.86160000000078</v>
      </c>
      <c r="G7092" s="39">
        <f t="shared" si="410"/>
        <v>176.87425000000079</v>
      </c>
      <c r="H7092" s="39">
        <f t="shared" si="411"/>
        <v>176.88690000000076</v>
      </c>
      <c r="I7092" s="42">
        <v>13.075999582934729</v>
      </c>
      <c r="J7092" s="42">
        <v>65.003065765490149</v>
      </c>
      <c r="K7092" s="42">
        <v>25.372680884507105</v>
      </c>
      <c r="L7092" s="42">
        <v>1.551365127322256</v>
      </c>
      <c r="M7092" s="42">
        <v>11.379968699324062</v>
      </c>
      <c r="N7092" s="42">
        <v>0.7409995885261994</v>
      </c>
      <c r="O7092" s="42">
        <v>1.6677110698705742</v>
      </c>
      <c r="P7092" s="42">
        <v>8.9970906477725006</v>
      </c>
    </row>
    <row r="7093" spans="1:16" s="30" customFormat="1" x14ac:dyDescent="0.25">
      <c r="A7093" s="28" t="s">
        <v>1142</v>
      </c>
      <c r="B7093" s="28"/>
      <c r="C7093" s="29">
        <v>1373</v>
      </c>
      <c r="D7093" s="30">
        <v>-1</v>
      </c>
      <c r="E7093" s="30">
        <v>2.5299999999999998</v>
      </c>
      <c r="F7093" s="39">
        <f t="shared" si="409"/>
        <v>176.88690000000076</v>
      </c>
      <c r="G7093" s="39">
        <f t="shared" si="410"/>
        <v>176.89955000000077</v>
      </c>
      <c r="H7093" s="39">
        <f t="shared" si="411"/>
        <v>176.91220000000075</v>
      </c>
      <c r="I7093" s="42">
        <v>5.2410026814548951</v>
      </c>
      <c r="J7093" s="42">
        <v>96.184937643486833</v>
      </c>
      <c r="K7093" s="42">
        <v>14.277341245759434</v>
      </c>
      <c r="L7093" s="42">
        <v>1.8457106703348807</v>
      </c>
      <c r="M7093" s="42">
        <v>3.96970197038172</v>
      </c>
      <c r="N7093" s="42">
        <v>1.5456851501108819</v>
      </c>
      <c r="O7093" s="42">
        <v>0.63664409148972056</v>
      </c>
      <c r="P7093" s="42">
        <v>5.3099283297121653</v>
      </c>
    </row>
    <row r="7094" spans="1:16" s="30" customFormat="1" x14ac:dyDescent="0.25">
      <c r="A7094" s="28" t="s">
        <v>1143</v>
      </c>
      <c r="B7094" s="28"/>
      <c r="C7094" s="29">
        <v>1373</v>
      </c>
      <c r="D7094" s="30">
        <v>-1</v>
      </c>
      <c r="E7094" s="30">
        <v>2.5299999999999998</v>
      </c>
      <c r="F7094" s="39">
        <f t="shared" si="409"/>
        <v>176.91220000000075</v>
      </c>
      <c r="G7094" s="39">
        <f t="shared" si="410"/>
        <v>176.92485000000076</v>
      </c>
      <c r="H7094" s="39">
        <f t="shared" si="411"/>
        <v>176.93750000000074</v>
      </c>
      <c r="I7094" s="42">
        <v>9.9473056917008051</v>
      </c>
      <c r="J7094" s="42">
        <v>97.21304563555826</v>
      </c>
      <c r="K7094" s="42">
        <v>18.261439140757645</v>
      </c>
      <c r="L7094" s="42">
        <v>0.50362250851197399</v>
      </c>
      <c r="M7094" s="42">
        <v>4.8028948061371715</v>
      </c>
      <c r="N7094" s="42">
        <v>1.0938730472331852</v>
      </c>
      <c r="O7094" s="42">
        <v>1.7707454628714661</v>
      </c>
      <c r="P7094" s="42">
        <v>7.2951015689592182</v>
      </c>
    </row>
    <row r="7095" spans="1:16" s="30" customFormat="1" x14ac:dyDescent="0.25">
      <c r="A7095" s="28" t="s">
        <v>1144</v>
      </c>
      <c r="B7095" s="28"/>
      <c r="C7095" s="29">
        <v>1373</v>
      </c>
      <c r="D7095" s="30">
        <v>1373</v>
      </c>
      <c r="E7095" s="30">
        <v>2.5299999999999998</v>
      </c>
      <c r="F7095" s="39">
        <f t="shared" si="409"/>
        <v>176.93750000000074</v>
      </c>
      <c r="G7095" s="39">
        <f t="shared" si="410"/>
        <v>176.95015000000075</v>
      </c>
      <c r="H7095" s="39">
        <f t="shared" si="411"/>
        <v>176.96280000000073</v>
      </c>
      <c r="I7095" s="42">
        <v>28.547464641021346</v>
      </c>
      <c r="J7095" s="42">
        <v>92.616646913796075</v>
      </c>
      <c r="K7095" s="42">
        <v>37.992540516264363</v>
      </c>
      <c r="L7095" s="42">
        <v>6.4029896282060399</v>
      </c>
      <c r="M7095" s="42">
        <v>10.718016595196589</v>
      </c>
      <c r="N7095" s="42">
        <v>2.0891541978803705</v>
      </c>
      <c r="O7095" s="42">
        <v>2.7819286110240773</v>
      </c>
      <c r="P7095" s="42">
        <v>22.356587321425138</v>
      </c>
    </row>
    <row r="7096" spans="1:16" s="30" customFormat="1" x14ac:dyDescent="0.25">
      <c r="A7096" s="28" t="s">
        <v>993</v>
      </c>
      <c r="B7096" s="28"/>
      <c r="C7096" s="29">
        <v>1372</v>
      </c>
      <c r="D7096" s="30">
        <v>-1</v>
      </c>
      <c r="E7096" s="30">
        <v>2.5299999999999998</v>
      </c>
      <c r="F7096" s="39">
        <f t="shared" si="409"/>
        <v>176.96280000000073</v>
      </c>
      <c r="G7096" s="39">
        <f t="shared" si="410"/>
        <v>176.97545000000073</v>
      </c>
      <c r="H7096" s="39">
        <f t="shared" si="411"/>
        <v>176.98810000000071</v>
      </c>
      <c r="I7096" s="42">
        <v>34.856071323770742</v>
      </c>
      <c r="J7096" s="42">
        <v>77.514377604615234</v>
      </c>
      <c r="K7096" s="42">
        <v>24.425241444903701</v>
      </c>
      <c r="L7096" s="42">
        <v>17.089633747403273</v>
      </c>
      <c r="M7096" s="42">
        <v>6.8777784264827302</v>
      </c>
      <c r="N7096" s="42">
        <v>1.363989415722614</v>
      </c>
      <c r="O7096" s="42">
        <v>5.8386156033838663</v>
      </c>
      <c r="P7096" s="42">
        <v>10.527655069314926</v>
      </c>
    </row>
    <row r="7097" spans="1:16" s="30" customFormat="1" x14ac:dyDescent="0.25">
      <c r="A7097" s="28" t="s">
        <v>994</v>
      </c>
      <c r="B7097" s="28"/>
      <c r="C7097" s="29">
        <v>1372</v>
      </c>
      <c r="D7097" s="30">
        <v>-1</v>
      </c>
      <c r="E7097" s="30">
        <v>2.5299999999999998</v>
      </c>
      <c r="F7097" s="39">
        <f t="shared" si="409"/>
        <v>176.98810000000071</v>
      </c>
      <c r="G7097" s="39">
        <f t="shared" si="410"/>
        <v>177.00075000000072</v>
      </c>
      <c r="H7097" s="39">
        <f t="shared" si="411"/>
        <v>177.0134000000007</v>
      </c>
      <c r="I7097" s="42">
        <v>28.283800231145257</v>
      </c>
      <c r="J7097" s="42">
        <v>61.326557370305913</v>
      </c>
      <c r="K7097" s="42">
        <v>26.528426528161674</v>
      </c>
      <c r="L7097" s="42">
        <v>13.585528573596539</v>
      </c>
      <c r="M7097" s="42">
        <v>6.2254327821856608</v>
      </c>
      <c r="N7097" s="42">
        <v>1.1833339240884775</v>
      </c>
      <c r="O7097" s="42">
        <v>5.1737726253886382</v>
      </c>
      <c r="P7097" s="42">
        <v>10.936839056701725</v>
      </c>
    </row>
    <row r="7098" spans="1:16" s="30" customFormat="1" x14ac:dyDescent="0.25">
      <c r="A7098" s="28" t="s">
        <v>1145</v>
      </c>
      <c r="B7098" s="28"/>
      <c r="C7098" s="29">
        <v>1372</v>
      </c>
      <c r="D7098" s="30">
        <v>-1</v>
      </c>
      <c r="E7098" s="30">
        <v>2.5299999999999998</v>
      </c>
      <c r="F7098" s="39">
        <f t="shared" si="409"/>
        <v>177.0134000000007</v>
      </c>
      <c r="G7098" s="39">
        <f t="shared" si="410"/>
        <v>177.02605000000071</v>
      </c>
      <c r="H7098" s="39">
        <f t="shared" si="411"/>
        <v>177.03870000000069</v>
      </c>
      <c r="I7098" s="42">
        <v>7.0400072195426082</v>
      </c>
      <c r="J7098" s="42">
        <v>58.639433199733659</v>
      </c>
      <c r="K7098" s="42">
        <v>11.420195573122887</v>
      </c>
      <c r="L7098" s="42">
        <v>6.0670248297132909</v>
      </c>
      <c r="M7098" s="42">
        <v>3.1576210056488958</v>
      </c>
      <c r="N7098" s="42">
        <v>0.74354240414740924</v>
      </c>
      <c r="O7098" s="42">
        <v>2.018389530259574</v>
      </c>
      <c r="P7098" s="42">
        <v>8.5961083658597559</v>
      </c>
    </row>
    <row r="7099" spans="1:16" s="30" customFormat="1" x14ac:dyDescent="0.25">
      <c r="A7099" s="28" t="s">
        <v>1099</v>
      </c>
      <c r="B7099" s="28"/>
      <c r="C7099" s="29">
        <v>1372</v>
      </c>
      <c r="D7099" s="30">
        <v>-1</v>
      </c>
      <c r="E7099" s="30">
        <v>2.4</v>
      </c>
      <c r="F7099" s="39">
        <f t="shared" si="409"/>
        <v>177.03870000000069</v>
      </c>
      <c r="G7099" s="39">
        <f t="shared" si="410"/>
        <v>177.05070000000069</v>
      </c>
      <c r="H7099" s="39">
        <f t="shared" si="411"/>
        <v>177.06270000000069</v>
      </c>
      <c r="I7099" s="42">
        <v>6.3822472499721981</v>
      </c>
      <c r="J7099" s="42">
        <v>48.949412941258139</v>
      </c>
      <c r="K7099" s="42">
        <v>9.671460741196471</v>
      </c>
      <c r="L7099" s="42">
        <v>2.7474021713326406</v>
      </c>
      <c r="M7099" s="42">
        <v>2.9062892077604703</v>
      </c>
      <c r="N7099" s="42">
        <v>0.79035332808331793</v>
      </c>
      <c r="O7099" s="42">
        <v>2.0111590465402136</v>
      </c>
      <c r="P7099" s="42">
        <v>5.4015891480320715</v>
      </c>
    </row>
    <row r="7100" spans="1:16" s="30" customFormat="1" x14ac:dyDescent="0.25">
      <c r="A7100" s="28" t="s">
        <v>1104</v>
      </c>
      <c r="B7100" s="28"/>
      <c r="C7100" s="29">
        <v>1372</v>
      </c>
      <c r="D7100" s="30">
        <v>-1</v>
      </c>
      <c r="E7100" s="30">
        <v>2.5299999999999998</v>
      </c>
      <c r="F7100" s="39">
        <f t="shared" si="409"/>
        <v>177.06270000000069</v>
      </c>
      <c r="G7100" s="39">
        <f t="shared" si="410"/>
        <v>177.0753500000007</v>
      </c>
      <c r="H7100" s="39">
        <f t="shared" si="411"/>
        <v>177.08800000000068</v>
      </c>
      <c r="I7100" s="42">
        <v>6.5755507482918638</v>
      </c>
      <c r="J7100" s="42">
        <v>46.762725176297586</v>
      </c>
      <c r="K7100" s="42">
        <v>14.30124733426959</v>
      </c>
      <c r="L7100" s="42">
        <v>2.2761895511307211</v>
      </c>
      <c r="M7100" s="42">
        <v>3.2558079613573074</v>
      </c>
      <c r="N7100" s="42">
        <v>0.91321755559904871</v>
      </c>
      <c r="O7100" s="42">
        <v>1.9034248391217372</v>
      </c>
      <c r="P7100" s="42">
        <v>5.737408429310312</v>
      </c>
    </row>
    <row r="7101" spans="1:16" s="30" customFormat="1" x14ac:dyDescent="0.25">
      <c r="A7101" s="28" t="s">
        <v>1105</v>
      </c>
      <c r="B7101" s="28"/>
      <c r="C7101" s="29">
        <v>1372</v>
      </c>
      <c r="D7101" s="30">
        <v>-1</v>
      </c>
      <c r="E7101" s="30">
        <v>2.5299999999999998</v>
      </c>
      <c r="F7101" s="39">
        <f t="shared" si="409"/>
        <v>177.08800000000068</v>
      </c>
      <c r="G7101" s="39">
        <f t="shared" si="410"/>
        <v>177.10065000000068</v>
      </c>
      <c r="H7101" s="39">
        <f t="shared" si="411"/>
        <v>177.11330000000066</v>
      </c>
      <c r="I7101" s="42">
        <v>2.9327643715694798</v>
      </c>
      <c r="J7101" s="42">
        <v>52.572093692878433</v>
      </c>
      <c r="K7101" s="42">
        <v>16.76248166678652</v>
      </c>
      <c r="L7101" s="42">
        <v>0.48048102177692609</v>
      </c>
      <c r="M7101" s="42">
        <v>2.4442855117309019</v>
      </c>
      <c r="N7101" s="42">
        <v>0.45990287985427347</v>
      </c>
      <c r="O7101" s="42">
        <v>1.3455930201730495</v>
      </c>
      <c r="P7101" s="42">
        <v>9.6510639985387137</v>
      </c>
    </row>
    <row r="7102" spans="1:16" s="30" customFormat="1" x14ac:dyDescent="0.25">
      <c r="A7102" s="28" t="s">
        <v>1106</v>
      </c>
      <c r="B7102" s="28"/>
      <c r="C7102" s="29">
        <v>1372</v>
      </c>
      <c r="D7102" s="30">
        <v>-1</v>
      </c>
      <c r="E7102" s="30">
        <v>2.5299999999999998</v>
      </c>
      <c r="F7102" s="39">
        <f t="shared" si="409"/>
        <v>177.11330000000066</v>
      </c>
      <c r="G7102" s="39">
        <f t="shared" si="410"/>
        <v>177.12595000000067</v>
      </c>
      <c r="H7102" s="39">
        <f t="shared" si="411"/>
        <v>177.13860000000065</v>
      </c>
      <c r="I7102" s="42">
        <v>5.2033483681051624</v>
      </c>
      <c r="J7102" s="42">
        <v>58.478994686006487</v>
      </c>
      <c r="K7102" s="42">
        <v>17.694392070187007</v>
      </c>
      <c r="L7102" s="42">
        <v>0.84307033689596778</v>
      </c>
      <c r="M7102" s="42">
        <v>4.7789903595824503</v>
      </c>
      <c r="N7102" s="42">
        <v>1.2208982457654414</v>
      </c>
      <c r="O7102" s="42">
        <v>1.3676459955171001</v>
      </c>
      <c r="P7102" s="42">
        <v>9.5521027610605849</v>
      </c>
    </row>
    <row r="7103" spans="1:16" s="30" customFormat="1" x14ac:dyDescent="0.25">
      <c r="A7103" s="28" t="s">
        <v>1107</v>
      </c>
      <c r="B7103" s="28"/>
      <c r="C7103" s="29">
        <v>1372</v>
      </c>
      <c r="D7103" s="30">
        <v>-1</v>
      </c>
      <c r="E7103" s="30">
        <v>2.5299999999999998</v>
      </c>
      <c r="F7103" s="39">
        <f t="shared" si="409"/>
        <v>177.13860000000065</v>
      </c>
      <c r="G7103" s="39">
        <f t="shared" si="410"/>
        <v>177.15125000000066</v>
      </c>
      <c r="H7103" s="39">
        <f t="shared" si="411"/>
        <v>177.16390000000064</v>
      </c>
      <c r="I7103" s="42">
        <v>3.7717054588566725</v>
      </c>
      <c r="J7103" s="42">
        <v>67.802986968247154</v>
      </c>
      <c r="K7103" s="42">
        <v>23.045569974950524</v>
      </c>
      <c r="L7103" s="42">
        <v>0.66177567933644699</v>
      </c>
      <c r="M7103" s="42">
        <v>4.1137988678377511</v>
      </c>
      <c r="N7103" s="42">
        <v>1.0270663459123082</v>
      </c>
      <c r="O7103" s="42">
        <v>1.1720614109083898</v>
      </c>
      <c r="P7103" s="42">
        <v>7.8421823626679998</v>
      </c>
    </row>
    <row r="7104" spans="1:16" s="30" customFormat="1" x14ac:dyDescent="0.25">
      <c r="A7104" s="28" t="s">
        <v>1108</v>
      </c>
      <c r="B7104" s="28"/>
      <c r="C7104" s="29">
        <v>1372</v>
      </c>
      <c r="D7104" s="30">
        <v>-1</v>
      </c>
      <c r="E7104" s="30">
        <v>1.5</v>
      </c>
      <c r="F7104" s="39">
        <f t="shared" si="409"/>
        <v>177.16390000000064</v>
      </c>
      <c r="G7104" s="39">
        <f t="shared" si="410"/>
        <v>177.17140000000063</v>
      </c>
      <c r="H7104" s="39">
        <f t="shared" si="411"/>
        <v>177.17890000000062</v>
      </c>
      <c r="I7104" s="42">
        <v>6.7765839748920609</v>
      </c>
      <c r="J7104" s="42">
        <v>80.741867044756319</v>
      </c>
      <c r="K7104" s="42">
        <v>18.090613991030683</v>
      </c>
      <c r="L7104" s="42">
        <v>0.57741551468240748</v>
      </c>
      <c r="M7104" s="42">
        <v>10.4217801827521</v>
      </c>
      <c r="N7104" s="42">
        <v>1.8117561301120224</v>
      </c>
      <c r="O7104" s="42">
        <v>1.0990335253428454</v>
      </c>
      <c r="P7104" s="42">
        <v>8.355194533638409</v>
      </c>
    </row>
    <row r="7105" spans="1:16" s="30" customFormat="1" x14ac:dyDescent="0.25">
      <c r="A7105" s="28" t="s">
        <v>1109</v>
      </c>
      <c r="B7105" s="28"/>
      <c r="C7105" s="29">
        <v>1372</v>
      </c>
      <c r="D7105" s="30">
        <v>-1</v>
      </c>
      <c r="E7105" s="30">
        <v>2.52</v>
      </c>
      <c r="F7105" s="39">
        <f t="shared" si="409"/>
        <v>177.17890000000062</v>
      </c>
      <c r="G7105" s="39">
        <f t="shared" si="410"/>
        <v>177.19150000000062</v>
      </c>
      <c r="H7105" s="39">
        <f t="shared" si="411"/>
        <v>177.20410000000064</v>
      </c>
      <c r="I7105" s="42">
        <v>7.0382501586136668</v>
      </c>
      <c r="J7105" s="42">
        <v>80.92078370478157</v>
      </c>
      <c r="K7105" s="42">
        <v>30.041150594336429</v>
      </c>
      <c r="L7105" s="42">
        <v>1.1867686424353785</v>
      </c>
      <c r="M7105" s="42">
        <v>6.6278987678709935</v>
      </c>
      <c r="N7105" s="42">
        <v>1.401438154871341</v>
      </c>
      <c r="O7105" s="42">
        <v>3.0917548383986886</v>
      </c>
      <c r="P7105" s="42">
        <v>15.953038176084908</v>
      </c>
    </row>
    <row r="7106" spans="1:16" s="30" customFormat="1" x14ac:dyDescent="0.25">
      <c r="A7106" s="28" t="s">
        <v>1110</v>
      </c>
      <c r="B7106" s="28"/>
      <c r="C7106" s="29">
        <v>1372</v>
      </c>
      <c r="D7106" s="30">
        <v>-1</v>
      </c>
      <c r="E7106" s="30">
        <v>2.52</v>
      </c>
      <c r="F7106" s="39">
        <f t="shared" si="409"/>
        <v>177.20410000000064</v>
      </c>
      <c r="G7106" s="39">
        <f t="shared" si="410"/>
        <v>177.21670000000063</v>
      </c>
      <c r="H7106" s="39">
        <f t="shared" si="411"/>
        <v>177.22930000000065</v>
      </c>
      <c r="I7106" s="42">
        <v>6.9675887475301828</v>
      </c>
      <c r="J7106" s="42">
        <v>79.575976353114484</v>
      </c>
      <c r="K7106" s="42">
        <v>19.645765007950526</v>
      </c>
      <c r="L7106" s="42">
        <v>1.1685860457149837</v>
      </c>
      <c r="M7106" s="42">
        <v>7.3335267533204087</v>
      </c>
      <c r="N7106" s="42">
        <v>1.238235625000963</v>
      </c>
      <c r="O7106" s="42">
        <v>1.3723458099346846</v>
      </c>
      <c r="P7106" s="42">
        <v>17.081899286661923</v>
      </c>
    </row>
    <row r="7107" spans="1:16" s="30" customFormat="1" x14ac:dyDescent="0.25">
      <c r="A7107" s="28" t="s">
        <v>1111</v>
      </c>
      <c r="B7107" s="28"/>
      <c r="C7107" s="29">
        <v>1372</v>
      </c>
      <c r="D7107" s="30">
        <v>1372</v>
      </c>
      <c r="E7107" s="30">
        <v>2.52</v>
      </c>
      <c r="F7107" s="39">
        <f t="shared" si="409"/>
        <v>177.22930000000065</v>
      </c>
      <c r="G7107" s="39">
        <f t="shared" si="410"/>
        <v>177.24190000000064</v>
      </c>
      <c r="H7107" s="39">
        <f t="shared" si="411"/>
        <v>177.25450000000066</v>
      </c>
      <c r="I7107" s="42">
        <v>8.11102581418921</v>
      </c>
      <c r="J7107" s="42">
        <v>71.683879729441372</v>
      </c>
      <c r="K7107" s="42">
        <v>20.359066842078189</v>
      </c>
      <c r="L7107" s="42">
        <v>1.7407474983580562</v>
      </c>
      <c r="M7107" s="42">
        <v>6.1128361367316462</v>
      </c>
      <c r="N7107" s="42">
        <v>1.1092455234886813</v>
      </c>
      <c r="O7107" s="42">
        <v>1.6387891349931309</v>
      </c>
      <c r="P7107" s="42">
        <v>18.089717645022976</v>
      </c>
    </row>
    <row r="7108" spans="1:16" s="30" customFormat="1" x14ac:dyDescent="0.25">
      <c r="A7108" s="28" t="s">
        <v>1112</v>
      </c>
      <c r="B7108" s="28"/>
      <c r="C7108" s="29">
        <v>1371</v>
      </c>
      <c r="D7108" s="30">
        <v>-1</v>
      </c>
      <c r="E7108" s="30">
        <v>2.52</v>
      </c>
      <c r="F7108" s="39">
        <f t="shared" si="409"/>
        <v>177.25450000000066</v>
      </c>
      <c r="G7108" s="39">
        <f t="shared" si="410"/>
        <v>177.26710000000065</v>
      </c>
      <c r="H7108" s="39">
        <f t="shared" si="411"/>
        <v>177.27970000000067</v>
      </c>
      <c r="I7108" s="42">
        <v>9.1326686999209006</v>
      </c>
      <c r="J7108" s="42">
        <v>60.890232098371868</v>
      </c>
      <c r="K7108" s="42">
        <v>22.350769262010175</v>
      </c>
      <c r="L7108" s="42">
        <v>3.4321422341893268</v>
      </c>
      <c r="M7108" s="42">
        <v>3.5560656825680135</v>
      </c>
      <c r="N7108" s="42">
        <v>0.86224566064661479</v>
      </c>
      <c r="O7108" s="42">
        <v>3.9355522884480969</v>
      </c>
      <c r="P7108" s="42">
        <v>12.774111211521083</v>
      </c>
    </row>
    <row r="7109" spans="1:16" s="30" customFormat="1" x14ac:dyDescent="0.25">
      <c r="A7109" s="28" t="s">
        <v>1190</v>
      </c>
      <c r="B7109" s="28" t="s">
        <v>246</v>
      </c>
      <c r="C7109" s="29">
        <v>1371</v>
      </c>
      <c r="D7109" s="30">
        <v>-1</v>
      </c>
      <c r="E7109" s="30">
        <v>2</v>
      </c>
      <c r="F7109" s="39">
        <f t="shared" si="409"/>
        <v>177.27970000000067</v>
      </c>
      <c r="G7109" s="39">
        <f t="shared" si="410"/>
        <v>177.28970000000066</v>
      </c>
      <c r="H7109" s="39">
        <f t="shared" si="411"/>
        <v>177.29970000000068</v>
      </c>
      <c r="I7109" s="42">
        <v>7.8316205883222612</v>
      </c>
      <c r="J7109" s="42">
        <v>58.142371064315519</v>
      </c>
      <c r="K7109" s="42">
        <v>14.646598720685214</v>
      </c>
      <c r="L7109" s="42">
        <v>2.1613676335295269</v>
      </c>
      <c r="M7109" s="42">
        <v>4.4581792824555357</v>
      </c>
      <c r="N7109" s="42">
        <v>1.0477556184666974</v>
      </c>
      <c r="O7109" s="42">
        <v>1.7479694391554794</v>
      </c>
      <c r="P7109" s="42">
        <v>4.8748774250610474</v>
      </c>
    </row>
    <row r="7110" spans="1:16" s="30" customFormat="1" x14ac:dyDescent="0.25">
      <c r="A7110" s="28" t="s">
        <v>1191</v>
      </c>
      <c r="B7110" s="28" t="s">
        <v>1239</v>
      </c>
      <c r="C7110" s="29">
        <v>1371</v>
      </c>
      <c r="D7110" s="30">
        <v>-1</v>
      </c>
      <c r="E7110" s="30">
        <v>2.54</v>
      </c>
      <c r="F7110" s="39">
        <f t="shared" si="409"/>
        <v>177.29970000000068</v>
      </c>
      <c r="G7110" s="39">
        <f t="shared" si="410"/>
        <v>177.31240000000068</v>
      </c>
      <c r="H7110" s="39">
        <f t="shared" si="411"/>
        <v>177.32510000000067</v>
      </c>
      <c r="I7110" s="42">
        <v>10.875386039971257</v>
      </c>
      <c r="J7110" s="42">
        <v>54.854546459522901</v>
      </c>
      <c r="K7110" s="42">
        <v>33.858958393328422</v>
      </c>
      <c r="L7110" s="42">
        <v>4.2255056021288908</v>
      </c>
      <c r="M7110" s="42">
        <v>4.716883479748688</v>
      </c>
      <c r="N7110" s="42">
        <v>1.464661797816877</v>
      </c>
      <c r="O7110" s="42">
        <v>3.0874165481670723</v>
      </c>
      <c r="P7110" s="42">
        <v>8.9696915437712708</v>
      </c>
    </row>
    <row r="7111" spans="1:16" s="30" customFormat="1" x14ac:dyDescent="0.25">
      <c r="A7111" s="28" t="s">
        <v>1192</v>
      </c>
      <c r="B7111" s="28" t="s">
        <v>961</v>
      </c>
      <c r="C7111" s="29">
        <v>1371</v>
      </c>
      <c r="D7111" s="30">
        <v>-1</v>
      </c>
      <c r="E7111" s="30">
        <v>2.54</v>
      </c>
      <c r="F7111" s="39">
        <f t="shared" si="409"/>
        <v>177.32510000000067</v>
      </c>
      <c r="G7111" s="39">
        <f t="shared" si="410"/>
        <v>177.33780000000067</v>
      </c>
      <c r="H7111" s="39">
        <f t="shared" si="411"/>
        <v>177.35050000000066</v>
      </c>
      <c r="I7111" s="42">
        <v>7.5093989648731716</v>
      </c>
      <c r="J7111" s="42">
        <v>61.864833805945402</v>
      </c>
      <c r="K7111" s="42">
        <v>27.690960373660129</v>
      </c>
      <c r="L7111" s="42">
        <v>2.3428984287087928</v>
      </c>
      <c r="M7111" s="42">
        <v>3.3929792714937461</v>
      </c>
      <c r="N7111" s="42">
        <v>0.61408997252218023</v>
      </c>
      <c r="O7111" s="42">
        <v>2.3697910390205101</v>
      </c>
      <c r="P7111" s="42">
        <v>10.39868099751966</v>
      </c>
    </row>
    <row r="7112" spans="1:16" s="30" customFormat="1" x14ac:dyDescent="0.25">
      <c r="A7112" s="28" t="s">
        <v>1193</v>
      </c>
      <c r="B7112" s="28"/>
      <c r="C7112" s="29">
        <v>1371</v>
      </c>
      <c r="D7112" s="30">
        <v>-1</v>
      </c>
      <c r="E7112" s="30">
        <v>2.54</v>
      </c>
      <c r="F7112" s="39">
        <f t="shared" si="409"/>
        <v>177.35050000000066</v>
      </c>
      <c r="G7112" s="39">
        <f t="shared" si="410"/>
        <v>177.36320000000066</v>
      </c>
      <c r="H7112" s="39">
        <f t="shared" si="411"/>
        <v>177.37590000000066</v>
      </c>
      <c r="I7112" s="42">
        <v>4.9659843658811198</v>
      </c>
      <c r="J7112" s="42">
        <v>77.869479372604275</v>
      </c>
      <c r="K7112" s="42">
        <v>28.087605029378224</v>
      </c>
      <c r="L7112" s="42">
        <v>1.2211857005132687</v>
      </c>
      <c r="M7112" s="42">
        <v>2.3716785478964679</v>
      </c>
      <c r="N7112" s="42">
        <v>0.6565087603850901</v>
      </c>
      <c r="O7112" s="42">
        <v>2.1362464148851559</v>
      </c>
      <c r="P7112" s="42">
        <v>11.408482185775538</v>
      </c>
    </row>
    <row r="7113" spans="1:16" s="30" customFormat="1" x14ac:dyDescent="0.25">
      <c r="A7113" s="28" t="s">
        <v>1194</v>
      </c>
      <c r="B7113" s="28"/>
      <c r="C7113" s="29">
        <v>1371</v>
      </c>
      <c r="D7113" s="30">
        <v>-1</v>
      </c>
      <c r="E7113" s="30">
        <v>2.54</v>
      </c>
      <c r="F7113" s="39">
        <f t="shared" si="409"/>
        <v>177.37590000000066</v>
      </c>
      <c r="G7113" s="39">
        <f t="shared" si="410"/>
        <v>177.38860000000065</v>
      </c>
      <c r="H7113" s="39">
        <f t="shared" si="411"/>
        <v>177.40130000000065</v>
      </c>
      <c r="I7113" s="42">
        <v>6.4664177417054258</v>
      </c>
      <c r="J7113" s="42">
        <v>85.469460605234815</v>
      </c>
      <c r="K7113" s="42">
        <v>32.962070280186673</v>
      </c>
      <c r="L7113" s="42">
        <v>1.9239312568755402</v>
      </c>
      <c r="M7113" s="42">
        <v>2.9263957515915444</v>
      </c>
      <c r="N7113" s="42">
        <v>1.4038653879643141</v>
      </c>
      <c r="O7113" s="42">
        <v>0.90851027933768758</v>
      </c>
      <c r="P7113" s="42">
        <v>6.9712693956815164</v>
      </c>
    </row>
    <row r="7114" spans="1:16" s="30" customFormat="1" x14ac:dyDescent="0.25">
      <c r="A7114" s="28" t="s">
        <v>1195</v>
      </c>
      <c r="B7114" s="28"/>
      <c r="C7114" s="29">
        <v>1371</v>
      </c>
      <c r="D7114" s="30">
        <v>-1</v>
      </c>
      <c r="E7114" s="30">
        <v>2.54</v>
      </c>
      <c r="F7114" s="39">
        <f t="shared" si="409"/>
        <v>177.40130000000065</v>
      </c>
      <c r="G7114" s="39">
        <f t="shared" si="410"/>
        <v>177.41400000000064</v>
      </c>
      <c r="H7114" s="39">
        <f t="shared" si="411"/>
        <v>177.42670000000064</v>
      </c>
      <c r="I7114" s="42">
        <v>8.990611855023813</v>
      </c>
      <c r="J7114" s="42">
        <v>87.3809043301206</v>
      </c>
      <c r="K7114" s="42">
        <v>33.574403183647213</v>
      </c>
      <c r="L7114" s="42">
        <v>0.94915516256658283</v>
      </c>
      <c r="M7114" s="42">
        <v>2.440822718071106</v>
      </c>
      <c r="N7114" s="42">
        <v>0.87831163207153162</v>
      </c>
      <c r="O7114" s="42">
        <v>1.9146320888867463</v>
      </c>
      <c r="P7114" s="42">
        <v>7.3139384529600644</v>
      </c>
    </row>
    <row r="7115" spans="1:16" s="30" customFormat="1" x14ac:dyDescent="0.25">
      <c r="A7115" s="28" t="s">
        <v>1196</v>
      </c>
      <c r="B7115" s="28"/>
      <c r="C7115" s="29">
        <v>1371</v>
      </c>
      <c r="D7115" s="30">
        <v>-1</v>
      </c>
      <c r="E7115" s="30">
        <v>2.54</v>
      </c>
      <c r="F7115" s="39">
        <f t="shared" si="409"/>
        <v>177.42670000000064</v>
      </c>
      <c r="G7115" s="39">
        <f t="shared" si="410"/>
        <v>177.43940000000063</v>
      </c>
      <c r="H7115" s="39">
        <f t="shared" si="411"/>
        <v>177.45210000000063</v>
      </c>
      <c r="I7115" s="42">
        <v>9.2459857317695011</v>
      </c>
      <c r="J7115" s="42">
        <v>87.444774444498719</v>
      </c>
      <c r="K7115" s="42">
        <v>26.218228278513539</v>
      </c>
      <c r="L7115" s="42">
        <v>1.1070721957713103</v>
      </c>
      <c r="M7115" s="42">
        <v>2.5985473841237536</v>
      </c>
      <c r="N7115" s="42">
        <v>0.8595872624971681</v>
      </c>
      <c r="O7115" s="42">
        <v>2.5950206068786001</v>
      </c>
      <c r="P7115" s="42">
        <v>11.397035849564498</v>
      </c>
    </row>
    <row r="7116" spans="1:16" s="30" customFormat="1" x14ac:dyDescent="0.25">
      <c r="A7116" s="28" t="s">
        <v>1197</v>
      </c>
      <c r="B7116" s="28"/>
      <c r="C7116" s="29">
        <v>1371</v>
      </c>
      <c r="D7116" s="30">
        <v>-1</v>
      </c>
      <c r="E7116" s="30">
        <v>2.54</v>
      </c>
      <c r="F7116" s="39">
        <f t="shared" si="409"/>
        <v>177.45210000000063</v>
      </c>
      <c r="G7116" s="39">
        <f t="shared" si="410"/>
        <v>177.46480000000062</v>
      </c>
      <c r="H7116" s="39">
        <f t="shared" si="411"/>
        <v>177.47750000000062</v>
      </c>
      <c r="I7116" s="42">
        <v>7.0393124340118831</v>
      </c>
      <c r="J7116" s="42">
        <v>83.169092070657868</v>
      </c>
      <c r="K7116" s="42">
        <v>24.413252453805558</v>
      </c>
      <c r="L7116" s="42">
        <v>1.5160625531703207</v>
      </c>
      <c r="M7116" s="42">
        <v>6.0556441898343687</v>
      </c>
      <c r="N7116" s="42">
        <v>1.2915191705181333</v>
      </c>
      <c r="O7116" s="42">
        <v>2.8462799161263885</v>
      </c>
      <c r="P7116" s="42">
        <v>14.872576140667961</v>
      </c>
    </row>
    <row r="7117" spans="1:16" s="30" customFormat="1" x14ac:dyDescent="0.25">
      <c r="A7117" s="28" t="s">
        <v>1198</v>
      </c>
      <c r="B7117" s="28"/>
      <c r="C7117" s="29">
        <v>1371</v>
      </c>
      <c r="D7117" s="30">
        <v>1371</v>
      </c>
      <c r="E7117" s="30">
        <v>2.54</v>
      </c>
      <c r="F7117" s="39">
        <f t="shared" si="409"/>
        <v>177.47750000000062</v>
      </c>
      <c r="G7117" s="39">
        <f t="shared" si="410"/>
        <v>177.49020000000061</v>
      </c>
      <c r="H7117" s="39">
        <f t="shared" si="411"/>
        <v>177.50290000000061</v>
      </c>
      <c r="I7117" s="42">
        <v>5.8340911333809498</v>
      </c>
      <c r="J7117" s="42">
        <v>71.842309749005722</v>
      </c>
      <c r="K7117" s="42">
        <v>25.032418133195378</v>
      </c>
      <c r="L7117" s="42">
        <v>1.8127104379754631</v>
      </c>
      <c r="M7117" s="42">
        <v>6.7961235179243129</v>
      </c>
      <c r="N7117" s="42">
        <v>1.4564554383120634</v>
      </c>
      <c r="O7117" s="42">
        <v>1.6087826275577835</v>
      </c>
      <c r="P7117" s="42">
        <v>18.967119873483437</v>
      </c>
    </row>
    <row r="7118" spans="1:16" s="30" customFormat="1" x14ac:dyDescent="0.25">
      <c r="A7118" s="28" t="s">
        <v>1125</v>
      </c>
      <c r="B7118" s="28"/>
      <c r="C7118" s="29">
        <v>1370</v>
      </c>
      <c r="D7118" s="30">
        <v>-1</v>
      </c>
      <c r="E7118" s="30">
        <v>2.54</v>
      </c>
      <c r="F7118" s="39">
        <f t="shared" si="409"/>
        <v>177.50290000000061</v>
      </c>
      <c r="G7118" s="39">
        <f t="shared" si="410"/>
        <v>177.5156000000006</v>
      </c>
      <c r="H7118" s="39">
        <f t="shared" si="411"/>
        <v>177.5283000000006</v>
      </c>
      <c r="I7118" s="42">
        <v>12.622774520759176</v>
      </c>
      <c r="J7118" s="42">
        <v>50.529455129276329</v>
      </c>
      <c r="K7118" s="42">
        <v>23.042820760393123</v>
      </c>
      <c r="L7118" s="42">
        <v>7.1605781467541778</v>
      </c>
      <c r="M7118" s="42">
        <v>4.5727865822926574</v>
      </c>
      <c r="N7118" s="42">
        <v>0.93367566309696437</v>
      </c>
      <c r="O7118" s="42">
        <v>4.4322865199681853</v>
      </c>
      <c r="P7118" s="42">
        <v>13.649800995981465</v>
      </c>
    </row>
    <row r="7119" spans="1:16" s="30" customFormat="1" x14ac:dyDescent="0.25">
      <c r="A7119" s="28" t="s">
        <v>1126</v>
      </c>
      <c r="B7119" s="28"/>
      <c r="C7119" s="29">
        <v>1370</v>
      </c>
      <c r="D7119" s="30">
        <v>-1</v>
      </c>
      <c r="E7119" s="30">
        <v>2.54</v>
      </c>
      <c r="F7119" s="39">
        <f t="shared" si="409"/>
        <v>177.5283000000006</v>
      </c>
      <c r="G7119" s="39">
        <f t="shared" si="410"/>
        <v>177.54100000000059</v>
      </c>
      <c r="H7119" s="39">
        <f t="shared" si="411"/>
        <v>177.55370000000059</v>
      </c>
      <c r="I7119" s="42">
        <v>10.261371719705213</v>
      </c>
      <c r="J7119" s="42">
        <v>45.926307867127029</v>
      </c>
      <c r="K7119" s="42">
        <v>10.218771557052184</v>
      </c>
      <c r="L7119" s="42">
        <v>5.422428162213321</v>
      </c>
      <c r="M7119" s="42">
        <v>3.0275986888746171</v>
      </c>
      <c r="N7119" s="42">
        <v>0.86213007811837794</v>
      </c>
      <c r="O7119" s="42">
        <v>3.4518329276228576</v>
      </c>
      <c r="P7119" s="42">
        <v>7.7477275567690205</v>
      </c>
    </row>
    <row r="7120" spans="1:16" s="30" customFormat="1" x14ac:dyDescent="0.25">
      <c r="A7120" s="28" t="s">
        <v>1127</v>
      </c>
      <c r="B7120" s="28"/>
      <c r="C7120" s="29">
        <v>1370</v>
      </c>
      <c r="D7120" s="30">
        <v>-1</v>
      </c>
      <c r="E7120" s="30">
        <v>2.54</v>
      </c>
      <c r="F7120" s="39">
        <f t="shared" si="409"/>
        <v>177.55370000000059</v>
      </c>
      <c r="G7120" s="39">
        <f t="shared" si="410"/>
        <v>177.56640000000058</v>
      </c>
      <c r="H7120" s="39">
        <f t="shared" si="411"/>
        <v>177.57910000000058</v>
      </c>
      <c r="I7120" s="42">
        <v>10.958735421531811</v>
      </c>
      <c r="J7120" s="42">
        <v>45.87280158262913</v>
      </c>
      <c r="K7120" s="42">
        <v>11.097174365617567</v>
      </c>
      <c r="L7120" s="42">
        <v>5.22383642400745</v>
      </c>
      <c r="M7120" s="42">
        <v>3.5681296088666579</v>
      </c>
      <c r="N7120" s="42">
        <v>0.59016438917716019</v>
      </c>
      <c r="O7120" s="42">
        <v>3.1130847653708029</v>
      </c>
      <c r="P7120" s="42">
        <v>5.8764769078428731</v>
      </c>
    </row>
    <row r="7121" spans="1:16" s="30" customFormat="1" x14ac:dyDescent="0.25">
      <c r="A7121" s="28" t="s">
        <v>1128</v>
      </c>
      <c r="B7121" s="28"/>
      <c r="C7121" s="29">
        <v>1370</v>
      </c>
      <c r="D7121" s="30">
        <v>-1</v>
      </c>
      <c r="E7121" s="30">
        <v>2.54</v>
      </c>
      <c r="F7121" s="39">
        <f t="shared" si="409"/>
        <v>177.57910000000058</v>
      </c>
      <c r="G7121" s="39">
        <f t="shared" si="410"/>
        <v>177.59180000000057</v>
      </c>
      <c r="H7121" s="39">
        <f t="shared" si="411"/>
        <v>177.60450000000057</v>
      </c>
      <c r="I7121" s="42">
        <v>3.176362303472783</v>
      </c>
      <c r="J7121" s="42">
        <v>55.158873495075497</v>
      </c>
      <c r="K7121" s="42">
        <v>16.320329745625273</v>
      </c>
      <c r="L7121" s="42">
        <v>1.303479660994536</v>
      </c>
      <c r="M7121" s="42">
        <v>3.8661532696516887</v>
      </c>
      <c r="N7121" s="42">
        <v>0.95471168323606415</v>
      </c>
      <c r="O7121" s="42">
        <v>1.7208551252078763</v>
      </c>
      <c r="P7121" s="42">
        <v>7.4818480935991847</v>
      </c>
    </row>
    <row r="7122" spans="1:16" s="30" customFormat="1" x14ac:dyDescent="0.25">
      <c r="A7122" s="28" t="s">
        <v>1131</v>
      </c>
      <c r="B7122" s="28"/>
      <c r="C7122" s="29">
        <v>1370</v>
      </c>
      <c r="D7122" s="30">
        <v>-1</v>
      </c>
      <c r="E7122" s="30">
        <v>2.54</v>
      </c>
      <c r="F7122" s="39">
        <f t="shared" si="409"/>
        <v>177.60450000000057</v>
      </c>
      <c r="G7122" s="39">
        <f t="shared" si="410"/>
        <v>177.61720000000057</v>
      </c>
      <c r="H7122" s="39">
        <f t="shared" si="411"/>
        <v>177.62990000000056</v>
      </c>
      <c r="I7122" s="42">
        <v>4.1863622680380832</v>
      </c>
      <c r="J7122" s="42">
        <v>73.656381676877317</v>
      </c>
      <c r="K7122" s="42">
        <v>18.77229841987446</v>
      </c>
      <c r="L7122" s="42">
        <v>0.64176301606302544</v>
      </c>
      <c r="M7122" s="42">
        <v>4.2968801197218083</v>
      </c>
      <c r="N7122" s="42">
        <v>1.187379312576766</v>
      </c>
      <c r="O7122" s="42">
        <v>2.0650261502494516</v>
      </c>
      <c r="P7122" s="42">
        <v>8.7941209694475955</v>
      </c>
    </row>
    <row r="7123" spans="1:16" s="30" customFormat="1" x14ac:dyDescent="0.25">
      <c r="A7123" s="28" t="s">
        <v>1132</v>
      </c>
      <c r="B7123" s="28"/>
      <c r="C7123" s="29">
        <v>1370</v>
      </c>
      <c r="D7123" s="30">
        <v>-1</v>
      </c>
      <c r="E7123" s="30">
        <v>2.54</v>
      </c>
      <c r="F7123" s="39">
        <f t="shared" ref="F7123:F7186" si="412">H7122</f>
        <v>177.62990000000056</v>
      </c>
      <c r="G7123" s="39">
        <f t="shared" ref="G7123:G7186" si="413">F7123+(E7123/200)</f>
        <v>177.64260000000056</v>
      </c>
      <c r="H7123" s="39">
        <f t="shared" ref="H7123:H7186" si="414">H7122+E7123/100</f>
        <v>177.65530000000055</v>
      </c>
      <c r="I7123" s="42">
        <v>8.6465714776973126</v>
      </c>
      <c r="J7123" s="42">
        <v>254.50135677797689</v>
      </c>
      <c r="K7123" s="42">
        <v>62.016737411859147</v>
      </c>
      <c r="L7123" s="42">
        <v>0.31949419951550856</v>
      </c>
      <c r="M7123" s="42">
        <v>84.852742651728434</v>
      </c>
      <c r="N7123" s="42">
        <v>10.853661731549559</v>
      </c>
      <c r="O7123" s="42">
        <v>4.2298329758260825E-2</v>
      </c>
      <c r="P7123" s="42">
        <v>8.1166240458382202</v>
      </c>
    </row>
    <row r="7124" spans="1:16" s="30" customFormat="1" x14ac:dyDescent="0.25">
      <c r="A7124" s="28" t="s">
        <v>1133</v>
      </c>
      <c r="B7124" s="28"/>
      <c r="C7124" s="29">
        <v>1370</v>
      </c>
      <c r="D7124" s="30">
        <v>-1</v>
      </c>
      <c r="E7124" s="30">
        <v>2.54</v>
      </c>
      <c r="F7124" s="39">
        <f t="shared" si="412"/>
        <v>177.65530000000055</v>
      </c>
      <c r="G7124" s="39">
        <f t="shared" si="413"/>
        <v>177.66800000000055</v>
      </c>
      <c r="H7124" s="39">
        <f t="shared" si="414"/>
        <v>177.68070000000054</v>
      </c>
      <c r="I7124" s="42">
        <v>7.2387197093494056</v>
      </c>
      <c r="J7124" s="42">
        <v>105.6430169960383</v>
      </c>
      <c r="K7124" s="42">
        <v>34.158235992054223</v>
      </c>
      <c r="L7124" s="42">
        <v>1.3028893169451725</v>
      </c>
      <c r="M7124" s="42">
        <v>5.8522329880766701</v>
      </c>
      <c r="N7124" s="42">
        <v>2.1427844909822511</v>
      </c>
      <c r="O7124" s="42">
        <v>4.6972837482827599</v>
      </c>
      <c r="P7124" s="42">
        <v>20.101208444692265</v>
      </c>
    </row>
    <row r="7125" spans="1:16" s="30" customFormat="1" x14ac:dyDescent="0.25">
      <c r="A7125" s="28" t="s">
        <v>1199</v>
      </c>
      <c r="B7125" s="28"/>
      <c r="C7125" s="29">
        <v>1370</v>
      </c>
      <c r="D7125" s="30">
        <v>1370</v>
      </c>
      <c r="E7125" s="30">
        <v>2.54</v>
      </c>
      <c r="F7125" s="39">
        <f t="shared" si="412"/>
        <v>177.68070000000054</v>
      </c>
      <c r="G7125" s="39">
        <f t="shared" si="413"/>
        <v>177.69340000000054</v>
      </c>
      <c r="H7125" s="39">
        <f t="shared" si="414"/>
        <v>177.70610000000053</v>
      </c>
      <c r="I7125" s="42">
        <v>9.6984681581711651</v>
      </c>
      <c r="J7125" s="42">
        <v>99.353055996174547</v>
      </c>
      <c r="K7125" s="42">
        <v>29.587268499347093</v>
      </c>
      <c r="L7125" s="42">
        <v>2.6801619841101418</v>
      </c>
      <c r="M7125" s="42">
        <v>7.5477731481426309</v>
      </c>
      <c r="N7125" s="42">
        <v>1.5652185973829031</v>
      </c>
      <c r="O7125" s="42">
        <v>1.6727724084741269</v>
      </c>
      <c r="P7125" s="42">
        <v>24.865407910169395</v>
      </c>
    </row>
    <row r="7126" spans="1:16" s="30" customFormat="1" x14ac:dyDescent="0.25">
      <c r="A7126" s="28" t="s">
        <v>1200</v>
      </c>
      <c r="B7126" s="28"/>
      <c r="C7126" s="29">
        <v>1369</v>
      </c>
      <c r="D7126" s="30">
        <v>-1</v>
      </c>
      <c r="E7126" s="30">
        <v>2.54</v>
      </c>
      <c r="F7126" s="39">
        <f t="shared" si="412"/>
        <v>177.70610000000053</v>
      </c>
      <c r="G7126" s="39">
        <f t="shared" si="413"/>
        <v>177.71880000000053</v>
      </c>
      <c r="H7126" s="39">
        <f t="shared" si="414"/>
        <v>177.73150000000052</v>
      </c>
      <c r="I7126" s="42">
        <v>6.8514083571307163</v>
      </c>
      <c r="J7126" s="42">
        <v>81.869435667771285</v>
      </c>
      <c r="K7126" s="42">
        <v>16.382766536277053</v>
      </c>
      <c r="L7126" s="42">
        <v>3.4738795584793238</v>
      </c>
      <c r="M7126" s="42">
        <v>2.9076296440158753</v>
      </c>
      <c r="N7126" s="42">
        <v>0.92928352702396555</v>
      </c>
      <c r="O7126" s="42">
        <v>4.140536501891976</v>
      </c>
      <c r="P7126" s="42">
        <v>14.673842508027457</v>
      </c>
    </row>
    <row r="7127" spans="1:16" s="30" customFormat="1" x14ac:dyDescent="0.25">
      <c r="A7127" s="28" t="s">
        <v>1201</v>
      </c>
      <c r="B7127" s="28"/>
      <c r="C7127" s="29">
        <v>1369</v>
      </c>
      <c r="D7127" s="30">
        <v>-1</v>
      </c>
      <c r="E7127" s="30">
        <v>2.54</v>
      </c>
      <c r="F7127" s="39">
        <f t="shared" si="412"/>
        <v>177.73150000000052</v>
      </c>
      <c r="G7127" s="39">
        <f t="shared" si="413"/>
        <v>177.74420000000052</v>
      </c>
      <c r="H7127" s="39">
        <f t="shared" si="414"/>
        <v>177.75690000000051</v>
      </c>
      <c r="I7127" s="42">
        <v>6.3289765312638302</v>
      </c>
      <c r="J7127" s="42">
        <v>67.056228838505504</v>
      </c>
      <c r="K7127" s="42">
        <v>9.2702738423890274</v>
      </c>
      <c r="L7127" s="42">
        <v>2.5545367704055959</v>
      </c>
      <c r="M7127" s="42">
        <v>2.8014000707750339</v>
      </c>
      <c r="N7127" s="42">
        <v>0.78272488121968842</v>
      </c>
      <c r="O7127" s="42">
        <v>1.9764527246872814</v>
      </c>
      <c r="P7127" s="42">
        <v>5.6852239516237573</v>
      </c>
    </row>
    <row r="7128" spans="1:16" s="30" customFormat="1" x14ac:dyDescent="0.25">
      <c r="A7128" s="28" t="s">
        <v>1202</v>
      </c>
      <c r="B7128" s="28"/>
      <c r="C7128" s="29">
        <v>1369</v>
      </c>
      <c r="D7128" s="30">
        <v>-1</v>
      </c>
      <c r="E7128" s="30">
        <v>2.54</v>
      </c>
      <c r="F7128" s="39">
        <f t="shared" si="412"/>
        <v>177.75690000000051</v>
      </c>
      <c r="G7128" s="39">
        <f t="shared" si="413"/>
        <v>177.76960000000051</v>
      </c>
      <c r="H7128" s="39">
        <f t="shared" si="414"/>
        <v>177.7823000000005</v>
      </c>
      <c r="I7128" s="42">
        <v>12.833277310481305</v>
      </c>
      <c r="J7128" s="42">
        <v>52.892408341967183</v>
      </c>
      <c r="K7128" s="42">
        <v>26.57501795039159</v>
      </c>
      <c r="L7128" s="42">
        <v>6.8728444570944234</v>
      </c>
      <c r="M7128" s="42">
        <v>3.5699168572071978</v>
      </c>
      <c r="N7128" s="42">
        <v>0.98684362608589771</v>
      </c>
      <c r="O7128" s="42">
        <v>4.101491889807428</v>
      </c>
      <c r="P7128" s="42">
        <v>8.9753696475609992</v>
      </c>
    </row>
    <row r="7129" spans="1:16" s="30" customFormat="1" x14ac:dyDescent="0.25">
      <c r="A7129" s="28" t="s">
        <v>1203</v>
      </c>
      <c r="B7129" s="28"/>
      <c r="C7129" s="29">
        <v>1369</v>
      </c>
      <c r="D7129" s="30">
        <v>-1</v>
      </c>
      <c r="E7129" s="30">
        <v>2.54</v>
      </c>
      <c r="F7129" s="39">
        <f t="shared" si="412"/>
        <v>177.7823000000005</v>
      </c>
      <c r="G7129" s="39">
        <f t="shared" si="413"/>
        <v>177.7950000000005</v>
      </c>
      <c r="H7129" s="39">
        <f t="shared" si="414"/>
        <v>177.80770000000049</v>
      </c>
      <c r="I7129" s="42">
        <v>4.8663601596160087</v>
      </c>
      <c r="J7129" s="42">
        <v>49.461659292547303</v>
      </c>
      <c r="K7129" s="42">
        <v>19.112769662875944</v>
      </c>
      <c r="L7129" s="42">
        <v>1.7150084978058091</v>
      </c>
      <c r="M7129" s="42">
        <v>3.1153972636036404</v>
      </c>
      <c r="N7129" s="42">
        <v>0.99285391755421193</v>
      </c>
      <c r="O7129" s="42">
        <v>2.297486201826902</v>
      </c>
      <c r="P7129" s="42">
        <v>7.7356503201368998</v>
      </c>
    </row>
    <row r="7130" spans="1:16" s="30" customFormat="1" x14ac:dyDescent="0.25">
      <c r="A7130" s="28" t="s">
        <v>1204</v>
      </c>
      <c r="B7130" s="28"/>
      <c r="C7130" s="29">
        <v>1369</v>
      </c>
      <c r="D7130" s="30">
        <v>-1</v>
      </c>
      <c r="E7130" s="30">
        <v>2.5299999999999998</v>
      </c>
      <c r="F7130" s="39">
        <f t="shared" si="412"/>
        <v>177.80770000000049</v>
      </c>
      <c r="G7130" s="39">
        <f t="shared" si="413"/>
        <v>177.8203500000005</v>
      </c>
      <c r="H7130" s="39">
        <f t="shared" si="414"/>
        <v>177.83300000000048</v>
      </c>
      <c r="I7130" s="42">
        <v>4.4546805925641921</v>
      </c>
      <c r="J7130" s="42">
        <v>38.661745159689751</v>
      </c>
      <c r="K7130" s="42">
        <v>21.831737108654714</v>
      </c>
      <c r="L7130" s="42">
        <v>1.4062585599887156</v>
      </c>
      <c r="M7130" s="42">
        <v>2.4462961661140095</v>
      </c>
      <c r="N7130" s="42">
        <v>0.99609022834484262</v>
      </c>
      <c r="O7130" s="42">
        <v>1.6160131112771443</v>
      </c>
      <c r="P7130" s="42">
        <v>10.460419110154012</v>
      </c>
    </row>
    <row r="7131" spans="1:16" s="30" customFormat="1" x14ac:dyDescent="0.25">
      <c r="A7131" s="28" t="s">
        <v>1226</v>
      </c>
      <c r="B7131" s="28"/>
      <c r="C7131" s="29">
        <v>1369</v>
      </c>
      <c r="D7131" s="30">
        <v>-1</v>
      </c>
      <c r="E7131" s="30">
        <v>2.5299999999999998</v>
      </c>
      <c r="F7131" s="39">
        <f t="shared" si="412"/>
        <v>177.83300000000048</v>
      </c>
      <c r="G7131" s="39">
        <f t="shared" si="413"/>
        <v>177.84565000000049</v>
      </c>
      <c r="H7131" s="39">
        <f t="shared" si="414"/>
        <v>177.85830000000047</v>
      </c>
      <c r="I7131" s="42">
        <v>2.8071239880967123</v>
      </c>
      <c r="J7131" s="42">
        <v>36.24504464320146</v>
      </c>
      <c r="K7131" s="42">
        <v>12.883848933585666</v>
      </c>
      <c r="L7131" s="42">
        <v>1.1304498201261037</v>
      </c>
      <c r="M7131" s="42">
        <v>3.5664540635474014</v>
      </c>
      <c r="N7131" s="42">
        <v>1.1795197006566627</v>
      </c>
      <c r="O7131" s="42">
        <v>1.0151599141982597</v>
      </c>
      <c r="P7131" s="42">
        <v>5.8171722682612623</v>
      </c>
    </row>
    <row r="7132" spans="1:16" s="30" customFormat="1" x14ac:dyDescent="0.25">
      <c r="A7132" s="28" t="s">
        <v>1227</v>
      </c>
      <c r="B7132" s="28"/>
      <c r="C7132" s="29">
        <v>1369</v>
      </c>
      <c r="D7132" s="30">
        <v>-1</v>
      </c>
      <c r="E7132" s="30">
        <v>1.6</v>
      </c>
      <c r="F7132" s="39">
        <f t="shared" si="412"/>
        <v>177.85830000000047</v>
      </c>
      <c r="G7132" s="39">
        <f t="shared" si="413"/>
        <v>177.86630000000048</v>
      </c>
      <c r="H7132" s="39">
        <f t="shared" si="414"/>
        <v>177.87430000000046</v>
      </c>
      <c r="I7132" s="42">
        <v>4.4373339224127859</v>
      </c>
      <c r="J7132" s="42">
        <v>38.703280818977156</v>
      </c>
      <c r="K7132" s="42">
        <v>19.032684410154296</v>
      </c>
      <c r="L7132" s="42">
        <v>0.80735452190947798</v>
      </c>
      <c r="M7132" s="42">
        <v>5.6763007295547716</v>
      </c>
      <c r="N7132" s="42">
        <v>1.110054601186339</v>
      </c>
      <c r="O7132" s="42">
        <v>3.2063580053505576</v>
      </c>
      <c r="P7132" s="42">
        <v>10.040419686977254</v>
      </c>
    </row>
    <row r="7133" spans="1:16" s="30" customFormat="1" x14ac:dyDescent="0.25">
      <c r="A7133" s="28" t="s">
        <v>1228</v>
      </c>
      <c r="B7133" s="28"/>
      <c r="C7133" s="29">
        <v>1369</v>
      </c>
      <c r="D7133" s="30">
        <v>-1</v>
      </c>
      <c r="E7133" s="30">
        <v>2.5299999999999998</v>
      </c>
      <c r="F7133" s="39">
        <f t="shared" si="412"/>
        <v>177.87430000000046</v>
      </c>
      <c r="G7133" s="39">
        <f t="shared" si="413"/>
        <v>177.88695000000047</v>
      </c>
      <c r="H7133" s="39">
        <f t="shared" si="414"/>
        <v>177.89960000000045</v>
      </c>
      <c r="I7133" s="42">
        <v>5.3325966599124115</v>
      </c>
      <c r="J7133" s="42">
        <v>42.620165795569363</v>
      </c>
      <c r="K7133" s="42">
        <v>23.057442498277144</v>
      </c>
      <c r="L7133" s="42">
        <v>3.9579616789573673</v>
      </c>
      <c r="M7133" s="42">
        <v>5.5008152831180093</v>
      </c>
      <c r="N7133" s="42">
        <v>2.4141722672822845</v>
      </c>
      <c r="O7133" s="42">
        <v>4.6018413631871971</v>
      </c>
      <c r="P7133" s="42">
        <v>16.030368541983119</v>
      </c>
    </row>
    <row r="7134" spans="1:16" s="30" customFormat="1" x14ac:dyDescent="0.25">
      <c r="A7134" s="28" t="s">
        <v>1205</v>
      </c>
      <c r="B7134" s="28"/>
      <c r="C7134" s="29">
        <v>1369</v>
      </c>
      <c r="D7134" s="30">
        <v>-1</v>
      </c>
      <c r="E7134" s="30">
        <v>2.5299999999999998</v>
      </c>
      <c r="F7134" s="39">
        <f t="shared" si="412"/>
        <v>177.89960000000045</v>
      </c>
      <c r="G7134" s="39">
        <f t="shared" si="413"/>
        <v>177.91225000000045</v>
      </c>
      <c r="H7134" s="39">
        <f t="shared" si="414"/>
        <v>177.92490000000043</v>
      </c>
      <c r="I7134" s="42">
        <v>5.7786527986573022</v>
      </c>
      <c r="J7134" s="42">
        <v>44.602469194519934</v>
      </c>
      <c r="K7134" s="42">
        <v>19.806460337302536</v>
      </c>
      <c r="L7134" s="42">
        <v>1.6310025395813876</v>
      </c>
      <c r="M7134" s="42">
        <v>4.4243332670065607</v>
      </c>
      <c r="N7134" s="42">
        <v>0.3875482171780294</v>
      </c>
      <c r="O7134" s="42">
        <v>2.875201851003832</v>
      </c>
      <c r="P7134" s="42">
        <v>20.033251456478688</v>
      </c>
    </row>
    <row r="7135" spans="1:16" s="30" customFormat="1" x14ac:dyDescent="0.25">
      <c r="A7135" s="28" t="s">
        <v>1207</v>
      </c>
      <c r="B7135" s="28"/>
      <c r="C7135" s="29">
        <v>1369</v>
      </c>
      <c r="D7135" s="30">
        <v>-1</v>
      </c>
      <c r="E7135" s="30">
        <v>2.5299999999999998</v>
      </c>
      <c r="F7135" s="39">
        <f t="shared" si="412"/>
        <v>177.92490000000043</v>
      </c>
      <c r="G7135" s="39">
        <f t="shared" si="413"/>
        <v>177.93755000000044</v>
      </c>
      <c r="H7135" s="39">
        <f t="shared" si="414"/>
        <v>177.95020000000042</v>
      </c>
      <c r="I7135" s="42"/>
      <c r="J7135" s="42"/>
      <c r="K7135" s="42"/>
      <c r="L7135" s="42"/>
      <c r="M7135" s="42"/>
      <c r="N7135" s="42"/>
      <c r="O7135" s="42"/>
      <c r="P7135" s="42"/>
    </row>
    <row r="7136" spans="1:16" s="30" customFormat="1" x14ac:dyDescent="0.25">
      <c r="A7136" s="28" t="s">
        <v>1208</v>
      </c>
      <c r="B7136" s="28"/>
      <c r="C7136" s="29">
        <v>1369</v>
      </c>
      <c r="D7136" s="30">
        <v>1369</v>
      </c>
      <c r="E7136" s="30">
        <v>2.5299999999999998</v>
      </c>
      <c r="F7136" s="39">
        <f t="shared" si="412"/>
        <v>177.95020000000042</v>
      </c>
      <c r="G7136" s="39">
        <f t="shared" si="413"/>
        <v>177.96285000000043</v>
      </c>
      <c r="H7136" s="39">
        <f t="shared" si="414"/>
        <v>177.97550000000041</v>
      </c>
      <c r="I7136" s="42">
        <v>11.492271374827075</v>
      </c>
      <c r="J7136" s="42">
        <v>44.040733547058537</v>
      </c>
      <c r="K7136" s="42">
        <v>21.822212633116926</v>
      </c>
      <c r="L7136" s="42">
        <v>8.2463389223434671</v>
      </c>
      <c r="M7136" s="42">
        <v>6.4588920966686878</v>
      </c>
      <c r="N7136" s="42">
        <v>2.0559820122764054</v>
      </c>
      <c r="O7136" s="42">
        <v>4.0505169795859342</v>
      </c>
      <c r="P7136" s="42">
        <v>21.426730229383377</v>
      </c>
    </row>
    <row r="7137" spans="1:16" s="30" customFormat="1" x14ac:dyDescent="0.25">
      <c r="A7137" s="28" t="s">
        <v>1209</v>
      </c>
      <c r="B7137" s="28"/>
      <c r="C7137" s="29">
        <v>1368</v>
      </c>
      <c r="D7137" s="30">
        <v>-1</v>
      </c>
      <c r="E7137" s="30">
        <v>2.5299999999999998</v>
      </c>
      <c r="F7137" s="39">
        <f t="shared" si="412"/>
        <v>177.97550000000041</v>
      </c>
      <c r="G7137" s="39">
        <f t="shared" si="413"/>
        <v>177.98815000000042</v>
      </c>
      <c r="H7137" s="39">
        <f t="shared" si="414"/>
        <v>178.0008000000004</v>
      </c>
      <c r="I7137" s="42">
        <v>17.502619835903346</v>
      </c>
      <c r="J7137" s="42">
        <v>41.092264116018335</v>
      </c>
      <c r="K7137" s="42">
        <v>11.95770871743354</v>
      </c>
      <c r="L7137" s="42">
        <v>10.756127613807312</v>
      </c>
      <c r="M7137" s="42">
        <v>5.2396536193566137</v>
      </c>
      <c r="N7137" s="42">
        <v>1.2096867405264706</v>
      </c>
      <c r="O7137" s="42">
        <v>3.9384444819358411</v>
      </c>
      <c r="P7137" s="42">
        <v>17.95109980964833</v>
      </c>
    </row>
    <row r="7138" spans="1:16" s="30" customFormat="1" x14ac:dyDescent="0.25">
      <c r="A7138" s="28" t="s">
        <v>1210</v>
      </c>
      <c r="B7138" s="28"/>
      <c r="C7138" s="29">
        <v>1368</v>
      </c>
      <c r="D7138" s="30">
        <v>-1</v>
      </c>
      <c r="E7138" s="30">
        <v>2.5299999999999998</v>
      </c>
      <c r="F7138" s="39">
        <f t="shared" si="412"/>
        <v>178.0008000000004</v>
      </c>
      <c r="G7138" s="39">
        <f t="shared" si="413"/>
        <v>178.0134500000004</v>
      </c>
      <c r="H7138" s="39">
        <f t="shared" si="414"/>
        <v>178.02610000000038</v>
      </c>
      <c r="I7138" s="42">
        <v>31.870492724812664</v>
      </c>
      <c r="J7138" s="42">
        <v>37.609776256963855</v>
      </c>
      <c r="K7138" s="42">
        <v>17.116011678935681</v>
      </c>
      <c r="L7138" s="42">
        <v>21.254333912447727</v>
      </c>
      <c r="M7138" s="42">
        <v>9.550161507675039</v>
      </c>
      <c r="N7138" s="42">
        <v>1.8613410347256145</v>
      </c>
      <c r="O7138" s="42">
        <v>3.3553059699693906</v>
      </c>
      <c r="P7138" s="42">
        <v>18.53783720125363</v>
      </c>
    </row>
    <row r="7139" spans="1:16" s="30" customFormat="1" x14ac:dyDescent="0.25">
      <c r="A7139" s="28" t="s">
        <v>1211</v>
      </c>
      <c r="B7139" s="28"/>
      <c r="C7139" s="29">
        <v>1368</v>
      </c>
      <c r="D7139" s="30">
        <v>-1</v>
      </c>
      <c r="E7139" s="30">
        <v>2.5299999999999998</v>
      </c>
      <c r="F7139" s="39">
        <f t="shared" si="412"/>
        <v>178.02610000000038</v>
      </c>
      <c r="G7139" s="39">
        <f t="shared" si="413"/>
        <v>178.03875000000039</v>
      </c>
      <c r="H7139" s="39">
        <f t="shared" si="414"/>
        <v>178.05140000000037</v>
      </c>
      <c r="I7139" s="42">
        <v>15.121229988280252</v>
      </c>
      <c r="J7139" s="42">
        <v>37.48171466914156</v>
      </c>
      <c r="K7139" s="42">
        <v>19.41239235129515</v>
      </c>
      <c r="L7139" s="42">
        <v>8.8297169119244447</v>
      </c>
      <c r="M7139" s="42">
        <v>4.6780108283419457</v>
      </c>
      <c r="N7139" s="42">
        <v>1.0721435319246648</v>
      </c>
      <c r="O7139" s="42">
        <v>8.0189679689571225</v>
      </c>
      <c r="P7139" s="42">
        <v>10.273762714145629</v>
      </c>
    </row>
    <row r="7140" spans="1:16" s="30" customFormat="1" x14ac:dyDescent="0.25">
      <c r="A7140" s="28" t="s">
        <v>1212</v>
      </c>
      <c r="B7140" s="28"/>
      <c r="C7140" s="29">
        <v>1368</v>
      </c>
      <c r="D7140" s="30">
        <v>-1</v>
      </c>
      <c r="E7140" s="30">
        <v>2.5299999999999998</v>
      </c>
      <c r="F7140" s="39">
        <f t="shared" si="412"/>
        <v>178.05140000000037</v>
      </c>
      <c r="G7140" s="39">
        <f t="shared" si="413"/>
        <v>178.06405000000038</v>
      </c>
      <c r="H7140" s="39">
        <f t="shared" si="414"/>
        <v>178.07670000000036</v>
      </c>
      <c r="I7140" s="42">
        <v>3.2940231803957092</v>
      </c>
      <c r="J7140" s="42">
        <v>42.193641975149951</v>
      </c>
      <c r="K7140" s="42">
        <v>9.9373897346765148</v>
      </c>
      <c r="L7140" s="42">
        <v>0.74271184850417826</v>
      </c>
      <c r="M7140" s="42">
        <v>3.6834071268314821</v>
      </c>
      <c r="N7140" s="42">
        <v>0.94465600327946153</v>
      </c>
      <c r="O7140" s="42">
        <v>1.6322816996457061</v>
      </c>
      <c r="P7140" s="42">
        <v>7.1134022476879002</v>
      </c>
    </row>
    <row r="7141" spans="1:16" s="30" customFormat="1" x14ac:dyDescent="0.25">
      <c r="A7141" s="28" t="s">
        <v>1213</v>
      </c>
      <c r="B7141" s="28"/>
      <c r="C7141" s="29">
        <v>1368</v>
      </c>
      <c r="D7141" s="30">
        <v>-1</v>
      </c>
      <c r="E7141" s="30">
        <v>2.5299999999999998</v>
      </c>
      <c r="F7141" s="39">
        <f t="shared" si="412"/>
        <v>178.07670000000036</v>
      </c>
      <c r="G7141" s="39">
        <f t="shared" si="413"/>
        <v>178.08935000000037</v>
      </c>
      <c r="H7141" s="39">
        <f t="shared" si="414"/>
        <v>178.10200000000034</v>
      </c>
      <c r="I7141" s="42">
        <v>3.8687457519909878</v>
      </c>
      <c r="J7141" s="42">
        <v>89.833918421072937</v>
      </c>
      <c r="K7141" s="42">
        <v>16.868775043848032</v>
      </c>
      <c r="L7141" s="42">
        <v>0.49512155420114007</v>
      </c>
      <c r="M7141" s="42">
        <v>24.103613041670286</v>
      </c>
      <c r="N7141" s="42">
        <v>2.8702609237047434</v>
      </c>
      <c r="O7141" s="42">
        <v>1.2682268443758886</v>
      </c>
      <c r="P7141" s="42">
        <v>8.9880777846142017</v>
      </c>
    </row>
    <row r="7142" spans="1:16" s="30" customFormat="1" x14ac:dyDescent="0.25">
      <c r="A7142" s="28" t="s">
        <v>1214</v>
      </c>
      <c r="B7142" s="28"/>
      <c r="C7142" s="29">
        <v>1368</v>
      </c>
      <c r="D7142" s="30">
        <v>-1</v>
      </c>
      <c r="E7142" s="30">
        <v>2.5299999999999998</v>
      </c>
      <c r="F7142" s="39">
        <f t="shared" si="412"/>
        <v>178.10200000000034</v>
      </c>
      <c r="G7142" s="39">
        <f t="shared" si="413"/>
        <v>178.11465000000035</v>
      </c>
      <c r="H7142" s="39">
        <f t="shared" si="414"/>
        <v>178.12730000000033</v>
      </c>
      <c r="I7142" s="42">
        <v>7.2356477237383494</v>
      </c>
      <c r="J7142" s="42">
        <v>80.863742470557085</v>
      </c>
      <c r="K7142" s="42">
        <v>14.402748278214039</v>
      </c>
      <c r="L7142" s="42">
        <v>0.60220996475567312</v>
      </c>
      <c r="M7142" s="42">
        <v>16.374322483941572</v>
      </c>
      <c r="N7142" s="42">
        <v>2.8228720871276507</v>
      </c>
      <c r="O7142" s="42">
        <v>0.83331324865633505</v>
      </c>
      <c r="P7142" s="42">
        <v>6.7697417754619389</v>
      </c>
    </row>
    <row r="7143" spans="1:16" s="30" customFormat="1" x14ac:dyDescent="0.25">
      <c r="A7143" s="28" t="s">
        <v>1215</v>
      </c>
      <c r="B7143" s="28"/>
      <c r="C7143" s="29">
        <v>1368</v>
      </c>
      <c r="D7143" s="30">
        <v>-1</v>
      </c>
      <c r="E7143" s="30">
        <v>2.5299999999999998</v>
      </c>
      <c r="F7143" s="39">
        <f t="shared" si="412"/>
        <v>178.12730000000033</v>
      </c>
      <c r="G7143" s="39">
        <f t="shared" si="413"/>
        <v>178.13995000000034</v>
      </c>
      <c r="H7143" s="39">
        <f t="shared" si="414"/>
        <v>178.15260000000032</v>
      </c>
      <c r="I7143" s="42">
        <v>13.160428465981036</v>
      </c>
      <c r="J7143" s="42">
        <v>83.266222848372507</v>
      </c>
      <c r="K7143" s="42">
        <v>48.858138129505946</v>
      </c>
      <c r="L7143" s="42">
        <v>1.1512299306636977</v>
      </c>
      <c r="M7143" s="42">
        <v>15.547943532484428</v>
      </c>
      <c r="N7143" s="42">
        <v>0.95817915908316842</v>
      </c>
      <c r="O7143" s="42">
        <v>6.8863126943192494</v>
      </c>
      <c r="P7143" s="42">
        <v>27.921129035359264</v>
      </c>
    </row>
    <row r="7144" spans="1:16" s="30" customFormat="1" x14ac:dyDescent="0.25">
      <c r="A7144" s="28" t="s">
        <v>1216</v>
      </c>
      <c r="B7144" s="28"/>
      <c r="C7144" s="29">
        <v>1368</v>
      </c>
      <c r="D7144" s="30">
        <v>1368</v>
      </c>
      <c r="E7144" s="30">
        <v>2.5299999999999998</v>
      </c>
      <c r="F7144" s="39">
        <f t="shared" si="412"/>
        <v>178.15260000000032</v>
      </c>
      <c r="G7144" s="39">
        <f t="shared" si="413"/>
        <v>178.16525000000033</v>
      </c>
      <c r="H7144" s="39">
        <f t="shared" si="414"/>
        <v>178.17790000000031</v>
      </c>
      <c r="I7144" s="42">
        <v>9.2899888153820829</v>
      </c>
      <c r="J7144" s="42">
        <v>75.831018476860862</v>
      </c>
      <c r="K7144" s="42">
        <v>36.619457383707648</v>
      </c>
      <c r="L7144" s="42">
        <v>4.8065222155124152</v>
      </c>
      <c r="M7144" s="42">
        <v>5.3550428403427217</v>
      </c>
      <c r="N7144" s="42">
        <v>1.271407810604928</v>
      </c>
      <c r="O7144" s="42">
        <v>3.5234147164445297</v>
      </c>
      <c r="P7144" s="42">
        <v>30.914931790651618</v>
      </c>
    </row>
    <row r="7145" spans="1:16" s="30" customFormat="1" x14ac:dyDescent="0.25">
      <c r="A7145" s="28" t="s">
        <v>1217</v>
      </c>
      <c r="B7145" s="28"/>
      <c r="C7145" s="29">
        <v>1367</v>
      </c>
      <c r="D7145" s="30">
        <v>-1</v>
      </c>
      <c r="E7145" s="30">
        <v>2.5299999999999998</v>
      </c>
      <c r="F7145" s="39">
        <f t="shared" si="412"/>
        <v>178.17790000000031</v>
      </c>
      <c r="G7145" s="39">
        <f t="shared" si="413"/>
        <v>178.19055000000031</v>
      </c>
      <c r="H7145" s="39">
        <f t="shared" si="414"/>
        <v>178.20320000000029</v>
      </c>
      <c r="I7145" s="42">
        <v>8.426765643699456</v>
      </c>
      <c r="J7145" s="42">
        <v>61.973694189570999</v>
      </c>
      <c r="K7145" s="42">
        <v>20.819587600044272</v>
      </c>
      <c r="L7145" s="42">
        <v>4.7276522505174556</v>
      </c>
      <c r="M7145" s="42">
        <v>4.067665520047564</v>
      </c>
      <c r="N7145" s="42">
        <v>0.93876129433938416</v>
      </c>
      <c r="O7145" s="42">
        <v>3.2211804969752476</v>
      </c>
      <c r="P7145" s="42">
        <v>19.955380318790979</v>
      </c>
    </row>
    <row r="7146" spans="1:16" s="30" customFormat="1" x14ac:dyDescent="0.25">
      <c r="A7146" s="28" t="s">
        <v>1218</v>
      </c>
      <c r="B7146" s="28"/>
      <c r="C7146" s="29">
        <v>1367</v>
      </c>
      <c r="D7146" s="30">
        <v>-1</v>
      </c>
      <c r="E7146" s="30">
        <v>2.5299999999999998</v>
      </c>
      <c r="F7146" s="39">
        <f t="shared" si="412"/>
        <v>178.20320000000029</v>
      </c>
      <c r="G7146" s="39">
        <f t="shared" si="413"/>
        <v>178.2158500000003</v>
      </c>
      <c r="H7146" s="39">
        <f t="shared" si="414"/>
        <v>178.22850000000028</v>
      </c>
      <c r="I7146" s="42">
        <v>6.6531542726534187</v>
      </c>
      <c r="J7146" s="42">
        <v>41.812831481876636</v>
      </c>
      <c r="K7146" s="42">
        <v>9.8360872173057707</v>
      </c>
      <c r="L7146" s="42">
        <v>3.4216341101106571</v>
      </c>
      <c r="M7146" s="42">
        <v>3.1761637071819973</v>
      </c>
      <c r="N7146" s="42">
        <v>0.81346983373068027</v>
      </c>
      <c r="O7146" s="42">
        <v>3.762382203369405</v>
      </c>
      <c r="P7146" s="42">
        <v>9.2572018785210251</v>
      </c>
    </row>
    <row r="7147" spans="1:16" s="30" customFormat="1" x14ac:dyDescent="0.25">
      <c r="A7147" s="28" t="s">
        <v>1219</v>
      </c>
      <c r="B7147" s="28"/>
      <c r="C7147" s="29">
        <v>1367</v>
      </c>
      <c r="D7147" s="30">
        <v>-1</v>
      </c>
      <c r="E7147" s="30">
        <v>2.5299999999999998</v>
      </c>
      <c r="F7147" s="39">
        <f t="shared" si="412"/>
        <v>178.22850000000028</v>
      </c>
      <c r="G7147" s="39">
        <f t="shared" si="413"/>
        <v>178.24115000000029</v>
      </c>
      <c r="H7147" s="39">
        <f t="shared" si="414"/>
        <v>178.25380000000027</v>
      </c>
      <c r="I7147" s="42">
        <v>6.8653222508376173</v>
      </c>
      <c r="J7147" s="42">
        <v>29.926080987626392</v>
      </c>
      <c r="K7147" s="42">
        <v>7.5721277216410536</v>
      </c>
      <c r="L7147" s="42">
        <v>3.7947905837133047</v>
      </c>
      <c r="M7147" s="42">
        <v>3.5896882919744204</v>
      </c>
      <c r="N7147" s="42">
        <v>0.95112862486072292</v>
      </c>
      <c r="O7147" s="42">
        <v>2.989805017955701</v>
      </c>
      <c r="P7147" s="42">
        <v>7.3906379184371938</v>
      </c>
    </row>
    <row r="7148" spans="1:16" s="30" customFormat="1" x14ac:dyDescent="0.25">
      <c r="A7148" s="28" t="s">
        <v>1220</v>
      </c>
      <c r="B7148" s="28"/>
      <c r="C7148" s="29">
        <v>1367</v>
      </c>
      <c r="D7148" s="30">
        <v>-1</v>
      </c>
      <c r="E7148" s="30">
        <v>2.5299999999999998</v>
      </c>
      <c r="F7148" s="39">
        <f t="shared" si="412"/>
        <v>178.25380000000027</v>
      </c>
      <c r="G7148" s="39">
        <f t="shared" si="413"/>
        <v>178.26645000000028</v>
      </c>
      <c r="H7148" s="39">
        <f t="shared" si="414"/>
        <v>178.27910000000026</v>
      </c>
      <c r="I7148" s="42">
        <v>5.470436941381986</v>
      </c>
      <c r="J7148" s="42">
        <v>40.945965401197512</v>
      </c>
      <c r="K7148" s="42">
        <v>6.7868876273033854</v>
      </c>
      <c r="L7148" s="42">
        <v>2.5809251494121432</v>
      </c>
      <c r="M7148" s="42">
        <v>1.9793775371479565</v>
      </c>
      <c r="N7148" s="42">
        <v>0.69257050919497531</v>
      </c>
      <c r="O7148" s="42">
        <v>2.3329155720517702</v>
      </c>
      <c r="P7148" s="42">
        <v>7.5233973927589455</v>
      </c>
    </row>
    <row r="7149" spans="1:16" s="30" customFormat="1" x14ac:dyDescent="0.25">
      <c r="A7149" s="28" t="s">
        <v>1149</v>
      </c>
      <c r="B7149" s="28"/>
      <c r="C7149" s="29">
        <v>1367</v>
      </c>
      <c r="D7149" s="30">
        <v>-1</v>
      </c>
      <c r="E7149" s="30">
        <v>2.5299999999999998</v>
      </c>
      <c r="F7149" s="39">
        <f t="shared" si="412"/>
        <v>178.27910000000026</v>
      </c>
      <c r="G7149" s="39">
        <f t="shared" si="413"/>
        <v>178.29175000000026</v>
      </c>
      <c r="H7149" s="39">
        <f t="shared" si="414"/>
        <v>178.30440000000024</v>
      </c>
      <c r="I7149" s="42">
        <v>6.3470600951599447</v>
      </c>
      <c r="J7149" s="42">
        <v>58.81610034629653</v>
      </c>
      <c r="K7149" s="42">
        <v>13.669129288387563</v>
      </c>
      <c r="L7149" s="42">
        <v>2.1574123283987916</v>
      </c>
      <c r="M7149" s="42">
        <v>3.1559454603296397</v>
      </c>
      <c r="N7149" s="42">
        <v>0.84016939775338373</v>
      </c>
      <c r="O7149" s="42">
        <v>2.2309657516087826</v>
      </c>
      <c r="P7149" s="42">
        <v>8.3951215174296756</v>
      </c>
    </row>
    <row r="7150" spans="1:16" s="30" customFormat="1" x14ac:dyDescent="0.25">
      <c r="A7150" s="28" t="s">
        <v>1150</v>
      </c>
      <c r="B7150" s="28" t="s">
        <v>246</v>
      </c>
      <c r="C7150" s="29">
        <v>1367</v>
      </c>
      <c r="D7150" s="30">
        <v>-1</v>
      </c>
      <c r="E7150" s="30">
        <v>2.5299999999999998</v>
      </c>
      <c r="F7150" s="39">
        <f t="shared" si="412"/>
        <v>178.30440000000024</v>
      </c>
      <c r="G7150" s="39">
        <f t="shared" si="413"/>
        <v>178.31705000000025</v>
      </c>
      <c r="H7150" s="39">
        <f t="shared" si="414"/>
        <v>178.32970000000023</v>
      </c>
      <c r="I7150" s="42">
        <v>5.6964240697916235</v>
      </c>
      <c r="J7150" s="42">
        <v>78.785674069922592</v>
      </c>
      <c r="K7150" s="42">
        <v>14.543680033250389</v>
      </c>
      <c r="L7150" s="42">
        <v>0.51401256378077109</v>
      </c>
      <c r="M7150" s="42">
        <v>5.6254758548706683</v>
      </c>
      <c r="N7150" s="42">
        <v>1.7553518563324584</v>
      </c>
      <c r="O7150" s="42">
        <v>1.0831264611602516</v>
      </c>
      <c r="P7150" s="42">
        <v>5.3106493587648291</v>
      </c>
    </row>
    <row r="7151" spans="1:16" s="30" customFormat="1" x14ac:dyDescent="0.25">
      <c r="A7151" s="28" t="s">
        <v>1153</v>
      </c>
      <c r="B7151" s="28" t="s">
        <v>1240</v>
      </c>
      <c r="C7151" s="29">
        <v>1367</v>
      </c>
      <c r="D7151" s="30">
        <v>-1</v>
      </c>
      <c r="E7151" s="30">
        <v>2.79</v>
      </c>
      <c r="F7151" s="39">
        <f t="shared" si="412"/>
        <v>178.32970000000023</v>
      </c>
      <c r="G7151" s="39">
        <f t="shared" si="413"/>
        <v>178.34365000000022</v>
      </c>
      <c r="H7151" s="39">
        <f t="shared" si="414"/>
        <v>178.35760000000022</v>
      </c>
      <c r="I7151" s="42">
        <v>16.058922493397265</v>
      </c>
      <c r="J7151" s="42">
        <v>116.16945456368438</v>
      </c>
      <c r="K7151" s="42">
        <v>23.146623740167279</v>
      </c>
      <c r="L7151" s="42">
        <v>2.9658885040020602</v>
      </c>
      <c r="M7151" s="42">
        <v>27.617566685214328</v>
      </c>
      <c r="N7151" s="42">
        <v>6.9194636354249655</v>
      </c>
      <c r="O7151" s="42">
        <v>1.4703188643320237</v>
      </c>
      <c r="P7151" s="42">
        <v>9.3501244976830939</v>
      </c>
    </row>
    <row r="7152" spans="1:16" s="30" customFormat="1" x14ac:dyDescent="0.25">
      <c r="A7152" s="28" t="s">
        <v>1154</v>
      </c>
      <c r="B7152" s="28" t="s">
        <v>961</v>
      </c>
      <c r="C7152" s="29">
        <v>1367</v>
      </c>
      <c r="D7152" s="30">
        <v>-1</v>
      </c>
      <c r="E7152" s="30">
        <v>2.79</v>
      </c>
      <c r="F7152" s="39">
        <f t="shared" si="412"/>
        <v>178.35760000000022</v>
      </c>
      <c r="G7152" s="39">
        <f t="shared" si="413"/>
        <v>178.37155000000021</v>
      </c>
      <c r="H7152" s="39">
        <f t="shared" si="414"/>
        <v>178.38550000000021</v>
      </c>
      <c r="I7152" s="42">
        <v>9.3142230495343536</v>
      </c>
      <c r="J7152" s="42">
        <v>103.7038560517054</v>
      </c>
      <c r="K7152" s="42">
        <v>18.762551073909684</v>
      </c>
      <c r="L7152" s="42">
        <v>1.0342827744847949</v>
      </c>
      <c r="M7152" s="42">
        <v>11.339420502598061</v>
      </c>
      <c r="N7152" s="42">
        <v>2.0883451201827126</v>
      </c>
      <c r="O7152" s="42">
        <v>3.0104118965558793</v>
      </c>
      <c r="P7152" s="42">
        <v>10.273131813724548</v>
      </c>
    </row>
    <row r="7153" spans="1:16" s="30" customFormat="1" x14ac:dyDescent="0.25">
      <c r="A7153" s="28" t="s">
        <v>1155</v>
      </c>
      <c r="B7153" s="28"/>
      <c r="C7153" s="29">
        <v>1367</v>
      </c>
      <c r="D7153" s="30">
        <v>1367</v>
      </c>
      <c r="E7153" s="30">
        <v>2.79</v>
      </c>
      <c r="F7153" s="39">
        <f t="shared" si="412"/>
        <v>178.38550000000021</v>
      </c>
      <c r="G7153" s="39">
        <f t="shared" si="413"/>
        <v>178.3994500000002</v>
      </c>
      <c r="H7153" s="39">
        <f t="shared" si="414"/>
        <v>178.41340000000019</v>
      </c>
      <c r="I7153" s="42">
        <v>9.7144223862465324</v>
      </c>
      <c r="J7153" s="42">
        <v>91.656747383494491</v>
      </c>
      <c r="K7153" s="42">
        <v>29.922326147783398</v>
      </c>
      <c r="L7153" s="42">
        <v>3.469156806084416</v>
      </c>
      <c r="M7153" s="42">
        <v>6.7587030057942581</v>
      </c>
      <c r="N7153" s="42">
        <v>1.4543749528038008</v>
      </c>
      <c r="O7153" s="42">
        <v>1.5838374587259887</v>
      </c>
      <c r="P7153" s="42">
        <v>23.913919946547711</v>
      </c>
    </row>
    <row r="7154" spans="1:16" s="30" customFormat="1" x14ac:dyDescent="0.25">
      <c r="A7154" s="28" t="s">
        <v>1156</v>
      </c>
      <c r="B7154" s="28"/>
      <c r="C7154" s="29">
        <v>1366</v>
      </c>
      <c r="D7154" s="30">
        <v>-1</v>
      </c>
      <c r="E7154" s="30">
        <v>2.79</v>
      </c>
      <c r="F7154" s="39">
        <f t="shared" si="412"/>
        <v>178.41340000000019</v>
      </c>
      <c r="G7154" s="39">
        <f t="shared" si="413"/>
        <v>178.42735000000019</v>
      </c>
      <c r="H7154" s="39">
        <f t="shared" si="414"/>
        <v>178.44130000000018</v>
      </c>
      <c r="I7154" s="42">
        <v>6.4545958606296052</v>
      </c>
      <c r="J7154" s="42">
        <v>73.72675931234302</v>
      </c>
      <c r="K7154" s="42">
        <v>13.330346109136283</v>
      </c>
      <c r="L7154" s="42">
        <v>2.9676595361501503</v>
      </c>
      <c r="M7154" s="42">
        <v>3.1995096386303001</v>
      </c>
      <c r="N7154" s="42">
        <v>0.8422498832616464</v>
      </c>
      <c r="O7154" s="42">
        <v>3.7609361066255329</v>
      </c>
      <c r="P7154" s="42">
        <v>11.488065767463324</v>
      </c>
    </row>
    <row r="7155" spans="1:16" s="30" customFormat="1" x14ac:dyDescent="0.25">
      <c r="A7155" s="28" t="s">
        <v>1157</v>
      </c>
      <c r="B7155" s="28"/>
      <c r="C7155" s="29">
        <v>1366</v>
      </c>
      <c r="D7155" s="30">
        <v>-1</v>
      </c>
      <c r="E7155" s="30">
        <v>2.79</v>
      </c>
      <c r="F7155" s="39">
        <f t="shared" si="412"/>
        <v>178.44130000000018</v>
      </c>
      <c r="G7155" s="39">
        <f t="shared" si="413"/>
        <v>178.45525000000018</v>
      </c>
      <c r="H7155" s="39">
        <f t="shared" si="414"/>
        <v>178.46920000000017</v>
      </c>
      <c r="I7155" s="42">
        <v>16.22083240418263</v>
      </c>
      <c r="J7155" s="42">
        <v>54.298193576417901</v>
      </c>
      <c r="K7155" s="42">
        <v>14.548268288298862</v>
      </c>
      <c r="L7155" s="42">
        <v>7.6231127094304547</v>
      </c>
      <c r="M7155" s="42">
        <v>3.4889321667764825</v>
      </c>
      <c r="N7155" s="42">
        <v>0.89680483658942145</v>
      </c>
      <c r="O7155" s="42">
        <v>4.801402713841556</v>
      </c>
      <c r="P7155" s="42">
        <v>5.3247094252917764</v>
      </c>
    </row>
    <row r="7156" spans="1:16" s="30" customFormat="1" x14ac:dyDescent="0.25">
      <c r="A7156" s="28" t="s">
        <v>1158</v>
      </c>
      <c r="B7156" s="28"/>
      <c r="C7156" s="29">
        <v>1366</v>
      </c>
      <c r="D7156" s="30">
        <v>-1</v>
      </c>
      <c r="E7156" s="30">
        <v>2.79</v>
      </c>
      <c r="F7156" s="39">
        <f t="shared" si="412"/>
        <v>178.46920000000017</v>
      </c>
      <c r="G7156" s="39">
        <f t="shared" si="413"/>
        <v>178.48315000000017</v>
      </c>
      <c r="H7156" s="39">
        <f t="shared" si="414"/>
        <v>178.49710000000016</v>
      </c>
      <c r="I7156" s="42">
        <v>50.708699934834478</v>
      </c>
      <c r="J7156" s="42">
        <v>33.350724214791263</v>
      </c>
      <c r="K7156" s="42">
        <v>31.837566756774411</v>
      </c>
      <c r="L7156" s="42">
        <v>25.827788297271443</v>
      </c>
      <c r="M7156" s="42">
        <v>8.5260682085456665</v>
      </c>
      <c r="N7156" s="42">
        <v>1.5592083059145889</v>
      </c>
      <c r="O7156" s="42">
        <v>9.4585572774818623</v>
      </c>
      <c r="P7156" s="42">
        <v>6.3984118133399992</v>
      </c>
    </row>
    <row r="7157" spans="1:16" s="30" customFormat="1" x14ac:dyDescent="0.25">
      <c r="A7157" s="28" t="s">
        <v>1159</v>
      </c>
      <c r="B7157" s="28"/>
      <c r="C7157" s="29">
        <v>1366</v>
      </c>
      <c r="D7157" s="30">
        <v>-1</v>
      </c>
      <c r="E7157" s="30">
        <v>2.6</v>
      </c>
      <c r="F7157" s="39">
        <f t="shared" si="412"/>
        <v>178.49710000000016</v>
      </c>
      <c r="G7157" s="39">
        <f t="shared" si="413"/>
        <v>178.51010000000016</v>
      </c>
      <c r="H7157" s="39">
        <f t="shared" si="414"/>
        <v>178.52310000000017</v>
      </c>
      <c r="I7157" s="42">
        <v>7.3788166082865425</v>
      </c>
      <c r="J7157" s="42">
        <v>46.198820355140334</v>
      </c>
      <c r="K7157" s="42">
        <v>12.660972755104481</v>
      </c>
      <c r="L7157" s="42">
        <v>3.5627263379085257</v>
      </c>
      <c r="M7157" s="42">
        <v>5.66848151806491</v>
      </c>
      <c r="N7157" s="42">
        <v>1.5654497624393768</v>
      </c>
      <c r="O7157" s="42">
        <v>2.891470439372394</v>
      </c>
      <c r="P7157" s="42">
        <v>5.3565248322405736</v>
      </c>
    </row>
    <row r="7158" spans="1:16" s="30" customFormat="1" x14ac:dyDescent="0.25">
      <c r="A7158" s="28" t="s">
        <v>1160</v>
      </c>
      <c r="B7158" s="28"/>
      <c r="C7158" s="29">
        <v>1366</v>
      </c>
      <c r="D7158" s="30">
        <v>-1</v>
      </c>
      <c r="E7158" s="30">
        <v>2.79</v>
      </c>
      <c r="F7158" s="39">
        <f t="shared" si="412"/>
        <v>178.52310000000017</v>
      </c>
      <c r="G7158" s="39">
        <f t="shared" si="413"/>
        <v>178.53705000000016</v>
      </c>
      <c r="H7158" s="39">
        <f t="shared" si="414"/>
        <v>178.55100000000016</v>
      </c>
      <c r="I7158" s="42">
        <v>3.6333388247123057</v>
      </c>
      <c r="J7158" s="42">
        <v>54.260915924755707</v>
      </c>
      <c r="K7158" s="42">
        <v>17.080878672400303</v>
      </c>
      <c r="L7158" s="42">
        <v>0.31459434390579177</v>
      </c>
      <c r="M7158" s="42">
        <v>7.0987270025819775</v>
      </c>
      <c r="N7158" s="42">
        <v>1.1723535839059804</v>
      </c>
      <c r="O7158" s="42">
        <v>0.91067942445349592</v>
      </c>
      <c r="P7158" s="42">
        <v>5.861155040473764</v>
      </c>
    </row>
    <row r="7159" spans="1:16" s="30" customFormat="1" x14ac:dyDescent="0.25">
      <c r="A7159" s="28" t="s">
        <v>1161</v>
      </c>
      <c r="B7159" s="28"/>
      <c r="C7159" s="29">
        <v>1366</v>
      </c>
      <c r="D7159" s="30">
        <v>-1</v>
      </c>
      <c r="E7159" s="30">
        <v>2.79</v>
      </c>
      <c r="F7159" s="39">
        <f t="shared" si="412"/>
        <v>178.55100000000016</v>
      </c>
      <c r="G7159" s="39">
        <f t="shared" si="413"/>
        <v>178.56495000000015</v>
      </c>
      <c r="H7159" s="39">
        <f t="shared" si="414"/>
        <v>178.57890000000015</v>
      </c>
      <c r="I7159" s="42">
        <v>7.1874481738003819</v>
      </c>
      <c r="J7159" s="42">
        <v>86.659212207531112</v>
      </c>
      <c r="K7159" s="42">
        <v>46.790126313247576</v>
      </c>
      <c r="L7159" s="42">
        <v>32.115129526207177</v>
      </c>
      <c r="M7159" s="42">
        <v>31.469086859077848</v>
      </c>
      <c r="N7159" s="42">
        <v>25.42815621209856</v>
      </c>
      <c r="O7159" s="42">
        <v>6.5074353474247424E-3</v>
      </c>
      <c r="P7159" s="42">
        <v>13.190235103539772</v>
      </c>
    </row>
    <row r="7160" spans="1:16" s="30" customFormat="1" x14ac:dyDescent="0.25">
      <c r="A7160" s="28" t="s">
        <v>1162</v>
      </c>
      <c r="B7160" s="28"/>
      <c r="C7160" s="29">
        <v>1366</v>
      </c>
      <c r="D7160" s="30">
        <v>-1</v>
      </c>
      <c r="E7160" s="30">
        <v>2.79</v>
      </c>
      <c r="F7160" s="39">
        <f t="shared" si="412"/>
        <v>178.57890000000015</v>
      </c>
      <c r="G7160" s="39">
        <f t="shared" si="413"/>
        <v>178.59285000000014</v>
      </c>
      <c r="H7160" s="39">
        <f t="shared" si="414"/>
        <v>178.60680000000013</v>
      </c>
      <c r="I7160" s="42">
        <v>7.9561259640272057</v>
      </c>
      <c r="J7160" s="42">
        <v>84.795731323253804</v>
      </c>
      <c r="K7160" s="42">
        <v>47.276478472638239</v>
      </c>
      <c r="L7160" s="42">
        <v>1.3426785058722701</v>
      </c>
      <c r="M7160" s="42">
        <v>15.63596551325602</v>
      </c>
      <c r="N7160" s="42">
        <v>2.324942555483466</v>
      </c>
      <c r="O7160" s="42">
        <v>2.9312380998288785</v>
      </c>
      <c r="P7160" s="42">
        <v>13.145441173643023</v>
      </c>
    </row>
    <row r="7161" spans="1:16" s="30" customFormat="1" x14ac:dyDescent="0.25">
      <c r="A7161" s="28" t="s">
        <v>1163</v>
      </c>
      <c r="B7161" s="28"/>
      <c r="C7161" s="29">
        <v>1366</v>
      </c>
      <c r="D7161" s="30">
        <v>-1</v>
      </c>
      <c r="E7161" s="30">
        <v>2.79</v>
      </c>
      <c r="F7161" s="39">
        <f t="shared" si="412"/>
        <v>178.60680000000013</v>
      </c>
      <c r="G7161" s="39">
        <f t="shared" si="413"/>
        <v>178.62075000000013</v>
      </c>
      <c r="H7161" s="39">
        <f t="shared" si="414"/>
        <v>178.63470000000012</v>
      </c>
      <c r="I7161" s="42">
        <v>9.5605130361179995</v>
      </c>
      <c r="J7161" s="42">
        <v>100.18184102752633</v>
      </c>
      <c r="K7161" s="42">
        <v>67.827242639399088</v>
      </c>
      <c r="L7161" s="42">
        <v>2.4498687704534534</v>
      </c>
      <c r="M7161" s="42">
        <v>24.187390307633095</v>
      </c>
      <c r="N7161" s="42">
        <v>3.5049245862530762</v>
      </c>
      <c r="O7161" s="42">
        <v>4.8339398905786792</v>
      </c>
      <c r="P7161" s="42">
        <v>21.123807898632929</v>
      </c>
    </row>
    <row r="7162" spans="1:16" s="30" customFormat="1" x14ac:dyDescent="0.25">
      <c r="A7162" s="28" t="s">
        <v>1164</v>
      </c>
      <c r="B7162" s="28"/>
      <c r="C7162" s="29">
        <v>1366</v>
      </c>
      <c r="D7162" s="30">
        <v>1366</v>
      </c>
      <c r="E7162" s="30">
        <v>2.78</v>
      </c>
      <c r="F7162" s="39">
        <f t="shared" si="412"/>
        <v>178.63470000000012</v>
      </c>
      <c r="G7162" s="39">
        <f t="shared" si="413"/>
        <v>178.64860000000013</v>
      </c>
      <c r="H7162" s="39">
        <f t="shared" si="414"/>
        <v>178.66250000000014</v>
      </c>
      <c r="I7162" s="42">
        <v>17.792502351013237</v>
      </c>
      <c r="J7162" s="42">
        <v>108.24795358546737</v>
      </c>
      <c r="K7162" s="42">
        <v>99.326200199642642</v>
      </c>
      <c r="L7162" s="42">
        <v>7.7436019299055383</v>
      </c>
      <c r="M7162" s="42">
        <v>30.873821458656771</v>
      </c>
      <c r="N7162" s="42">
        <v>4.146985530608565</v>
      </c>
      <c r="O7162" s="42">
        <v>9.3251548528596562</v>
      </c>
      <c r="P7162" s="42">
        <v>37.874935107385262</v>
      </c>
    </row>
    <row r="7163" spans="1:16" s="30" customFormat="1" x14ac:dyDescent="0.25">
      <c r="A7163" s="28" t="s">
        <v>1165</v>
      </c>
      <c r="B7163" s="28"/>
      <c r="C7163" s="29">
        <v>1365</v>
      </c>
      <c r="D7163" s="30">
        <v>-1</v>
      </c>
      <c r="E7163" s="30">
        <v>2.78</v>
      </c>
      <c r="F7163" s="39">
        <f t="shared" si="412"/>
        <v>178.66250000000014</v>
      </c>
      <c r="G7163" s="39">
        <f t="shared" si="413"/>
        <v>178.67640000000014</v>
      </c>
      <c r="H7163" s="39">
        <f t="shared" si="414"/>
        <v>178.69030000000015</v>
      </c>
      <c r="I7163" s="42">
        <v>14.879847522635389</v>
      </c>
      <c r="J7163" s="42">
        <v>51.001933296141381</v>
      </c>
      <c r="K7163" s="42">
        <v>16.62646743988109</v>
      </c>
      <c r="L7163" s="42">
        <v>8.0554806911842576</v>
      </c>
      <c r="M7163" s="42">
        <v>4.5193925381190274</v>
      </c>
      <c r="N7163" s="42">
        <v>1.0667111530975346</v>
      </c>
      <c r="O7163" s="42">
        <v>4.0957075028319387</v>
      </c>
      <c r="P7163" s="42">
        <v>14.691147205291392</v>
      </c>
    </row>
    <row r="7164" spans="1:16" s="30" customFormat="1" x14ac:dyDescent="0.25">
      <c r="A7164" s="28" t="s">
        <v>1166</v>
      </c>
      <c r="B7164" s="28"/>
      <c r="C7164" s="29">
        <v>1365</v>
      </c>
      <c r="D7164" s="30">
        <v>-1</v>
      </c>
      <c r="E7164" s="30">
        <v>2.78</v>
      </c>
      <c r="F7164" s="39">
        <f t="shared" si="412"/>
        <v>178.69030000000015</v>
      </c>
      <c r="G7164" s="39">
        <f t="shared" si="413"/>
        <v>178.70420000000016</v>
      </c>
      <c r="H7164" s="39">
        <f t="shared" si="414"/>
        <v>178.71810000000016</v>
      </c>
      <c r="I7164" s="42">
        <v>9.5532139600259356</v>
      </c>
      <c r="J7164" s="42">
        <v>39.101284022284325</v>
      </c>
      <c r="K7164" s="42">
        <v>14.218710506851092</v>
      </c>
      <c r="L7164" s="42">
        <v>5.057064230062271</v>
      </c>
      <c r="M7164" s="42">
        <v>3.7161361120676193</v>
      </c>
      <c r="N7164" s="42">
        <v>0.96361153791029863</v>
      </c>
      <c r="O7164" s="42">
        <v>5.0027716854257545</v>
      </c>
      <c r="P7164" s="42">
        <v>9.0498158972485534</v>
      </c>
    </row>
    <row r="7165" spans="1:16" s="30" customFormat="1" x14ac:dyDescent="0.25">
      <c r="A7165" s="28" t="s">
        <v>1167</v>
      </c>
      <c r="B7165" s="28"/>
      <c r="C7165" s="29">
        <v>1365</v>
      </c>
      <c r="D7165" s="30">
        <v>-1</v>
      </c>
      <c r="E7165" s="30">
        <v>2.78</v>
      </c>
      <c r="F7165" s="39">
        <f t="shared" si="412"/>
        <v>178.71810000000016</v>
      </c>
      <c r="G7165" s="39">
        <f t="shared" si="413"/>
        <v>178.73200000000017</v>
      </c>
      <c r="H7165" s="39">
        <f t="shared" si="414"/>
        <v>178.74590000000018</v>
      </c>
      <c r="I7165" s="42">
        <v>5.4991576143332086</v>
      </c>
      <c r="J7165" s="42">
        <v>40.723504587722026</v>
      </c>
      <c r="K7165" s="42">
        <v>12.108833559288639</v>
      </c>
      <c r="L7165" s="42">
        <v>2.4330439650465943</v>
      </c>
      <c r="M7165" s="42">
        <v>2.7871020840507148</v>
      </c>
      <c r="N7165" s="42">
        <v>0.41979574255609986</v>
      </c>
      <c r="O7165" s="42">
        <v>1.4800800173531607</v>
      </c>
      <c r="P7165" s="42">
        <v>7.9432165586725372</v>
      </c>
    </row>
    <row r="7166" spans="1:16" s="30" customFormat="1" x14ac:dyDescent="0.25">
      <c r="A7166" s="28" t="s">
        <v>1168</v>
      </c>
      <c r="B7166" s="28"/>
      <c r="C7166" s="29">
        <v>1365</v>
      </c>
      <c r="D7166" s="30">
        <v>-1</v>
      </c>
      <c r="E7166" s="30">
        <v>2.78</v>
      </c>
      <c r="F7166" s="39">
        <f t="shared" si="412"/>
        <v>178.74590000000018</v>
      </c>
      <c r="G7166" s="39">
        <f t="shared" si="413"/>
        <v>178.75980000000018</v>
      </c>
      <c r="H7166" s="39">
        <f t="shared" si="414"/>
        <v>178.77370000000019</v>
      </c>
      <c r="I7166" s="42">
        <v>3.9051731851060234</v>
      </c>
      <c r="J7166" s="42">
        <v>50.675914523630176</v>
      </c>
      <c r="K7166" s="42">
        <v>15.278657813744621</v>
      </c>
      <c r="L7166" s="42">
        <v>0.725119595833147</v>
      </c>
      <c r="M7166" s="42">
        <v>3.1167376998590455</v>
      </c>
      <c r="N7166" s="42">
        <v>0.94627415867477682</v>
      </c>
      <c r="O7166" s="42">
        <v>1.0100985755947072</v>
      </c>
      <c r="P7166" s="42">
        <v>5.1266066930723531</v>
      </c>
    </row>
    <row r="7167" spans="1:16" s="30" customFormat="1" x14ac:dyDescent="0.25">
      <c r="A7167" s="28" t="s">
        <v>1169</v>
      </c>
      <c r="B7167" s="28"/>
      <c r="C7167" s="29">
        <v>1365</v>
      </c>
      <c r="D7167" s="30">
        <v>-1</v>
      </c>
      <c r="E7167" s="30">
        <v>2.78</v>
      </c>
      <c r="F7167" s="39">
        <f t="shared" si="412"/>
        <v>178.77370000000019</v>
      </c>
      <c r="G7167" s="39">
        <f t="shared" si="413"/>
        <v>178.7876000000002</v>
      </c>
      <c r="H7167" s="39">
        <f t="shared" si="414"/>
        <v>178.8015000000002</v>
      </c>
      <c r="I7167" s="42">
        <v>5.2605791729376907</v>
      </c>
      <c r="J7167" s="42">
        <v>58.373267553274907</v>
      </c>
      <c r="K7167" s="42">
        <v>23.58242601097</v>
      </c>
      <c r="L7167" s="42">
        <v>0.5098801554352268</v>
      </c>
      <c r="M7167" s="42">
        <v>3.5799701291227346</v>
      </c>
      <c r="N7167" s="42">
        <v>1.2197424204830731</v>
      </c>
      <c r="O7167" s="42">
        <v>0.91176399701139998</v>
      </c>
      <c r="P7167" s="42">
        <v>6.8989862331519545</v>
      </c>
    </row>
    <row r="7168" spans="1:16" s="30" customFormat="1" x14ac:dyDescent="0.25">
      <c r="A7168" s="28" t="s">
        <v>1170</v>
      </c>
      <c r="B7168" s="28"/>
      <c r="C7168" s="29">
        <v>1365</v>
      </c>
      <c r="D7168" s="30">
        <v>-1</v>
      </c>
      <c r="E7168" s="30">
        <v>2.6</v>
      </c>
      <c r="F7168" s="39">
        <f t="shared" si="412"/>
        <v>178.8015000000002</v>
      </c>
      <c r="G7168" s="39">
        <f t="shared" si="413"/>
        <v>178.81450000000021</v>
      </c>
      <c r="H7168" s="39">
        <f t="shared" si="414"/>
        <v>178.82750000000021</v>
      </c>
      <c r="I7168" s="42">
        <v>9.393670722267407</v>
      </c>
      <c r="J7168" s="42">
        <v>67.429166034660511</v>
      </c>
      <c r="K7168" s="42">
        <v>38.074303767620165</v>
      </c>
      <c r="L7168" s="42">
        <v>0.63698122926318135</v>
      </c>
      <c r="M7168" s="42">
        <v>4.1824962259272533</v>
      </c>
      <c r="N7168" s="42">
        <v>0.92165508016033593</v>
      </c>
      <c r="O7168" s="42">
        <v>7.0728591742787588</v>
      </c>
      <c r="P7168" s="42">
        <v>16.598809821377071</v>
      </c>
    </row>
    <row r="7169" spans="1:16" s="30" customFormat="1" x14ac:dyDescent="0.25">
      <c r="A7169" s="28" t="s">
        <v>1171</v>
      </c>
      <c r="B7169" s="28"/>
      <c r="C7169" s="29">
        <v>1365</v>
      </c>
      <c r="D7169" s="30">
        <v>-1</v>
      </c>
      <c r="E7169" s="30">
        <v>1.5</v>
      </c>
      <c r="F7169" s="39">
        <f t="shared" si="412"/>
        <v>178.82750000000021</v>
      </c>
      <c r="G7169" s="39">
        <f t="shared" si="413"/>
        <v>178.83500000000021</v>
      </c>
      <c r="H7169" s="39">
        <f t="shared" si="414"/>
        <v>178.8425000000002</v>
      </c>
      <c r="I7169" s="42">
        <v>15.090370409459648</v>
      </c>
      <c r="J7169" s="42">
        <v>76.909820861602228</v>
      </c>
      <c r="K7169" s="42">
        <v>45.125302916018363</v>
      </c>
      <c r="L7169" s="42">
        <v>3.5751235629451585</v>
      </c>
      <c r="M7169" s="42">
        <v>11.878164174249562</v>
      </c>
      <c r="N7169" s="42">
        <v>2.2190689596185464</v>
      </c>
      <c r="O7169" s="42">
        <v>2.312308693451592</v>
      </c>
      <c r="P7169" s="42">
        <v>33.235834182545325</v>
      </c>
    </row>
    <row r="7170" spans="1:16" s="30" customFormat="1" x14ac:dyDescent="0.25">
      <c r="A7170" s="28" t="s">
        <v>1172</v>
      </c>
      <c r="B7170" s="28"/>
      <c r="C7170" s="29">
        <v>1365</v>
      </c>
      <c r="D7170" s="30">
        <v>1365</v>
      </c>
      <c r="E7170" s="30">
        <v>2.78</v>
      </c>
      <c r="F7170" s="39">
        <f t="shared" si="412"/>
        <v>178.8425000000002</v>
      </c>
      <c r="G7170" s="39">
        <f t="shared" si="413"/>
        <v>178.85640000000021</v>
      </c>
      <c r="H7170" s="39">
        <f t="shared" si="414"/>
        <v>178.87030000000021</v>
      </c>
      <c r="I7170" s="42">
        <v>14.83348350802515</v>
      </c>
      <c r="J7170" s="42">
        <v>76.087382671804988</v>
      </c>
      <c r="K7170" s="42">
        <v>49.734913265017475</v>
      </c>
      <c r="L7170" s="42">
        <v>8.0705934988479626</v>
      </c>
      <c r="M7170" s="42">
        <v>7.1818340504170832</v>
      </c>
      <c r="N7170" s="42">
        <v>1.7103902528483386</v>
      </c>
      <c r="O7170" s="42">
        <v>3.8650550721843286</v>
      </c>
      <c r="P7170" s="42">
        <v>36.633232950066336</v>
      </c>
    </row>
    <row r="7171" spans="1:16" s="30" customFormat="1" x14ac:dyDescent="0.25">
      <c r="A7171" s="28" t="s">
        <v>1173</v>
      </c>
      <c r="B7171" s="28"/>
      <c r="C7171" s="29">
        <v>1364</v>
      </c>
      <c r="D7171" s="30">
        <v>-1</v>
      </c>
      <c r="E7171" s="30">
        <v>1</v>
      </c>
      <c r="F7171" s="39">
        <f t="shared" si="412"/>
        <v>178.87030000000021</v>
      </c>
      <c r="G7171" s="39">
        <f t="shared" si="413"/>
        <v>178.87530000000021</v>
      </c>
      <c r="H7171" s="39">
        <f t="shared" si="414"/>
        <v>178.8803000000002</v>
      </c>
      <c r="I7171" s="42">
        <v>16.461168863511951</v>
      </c>
      <c r="J7171" s="42">
        <v>56.400444246772913</v>
      </c>
      <c r="K7171" s="42">
        <v>10.412368312922258</v>
      </c>
      <c r="L7171" s="42">
        <v>8.0177577064299328</v>
      </c>
      <c r="M7171" s="42">
        <v>6.0007980063840503</v>
      </c>
      <c r="N7171" s="42">
        <v>1.2786895098838471</v>
      </c>
      <c r="O7171" s="42">
        <v>2.8404955291509002</v>
      </c>
      <c r="P7171" s="42">
        <v>14.928726278144167</v>
      </c>
    </row>
    <row r="7172" spans="1:16" s="30" customFormat="1" x14ac:dyDescent="0.25">
      <c r="A7172" s="28" t="s">
        <v>1174</v>
      </c>
      <c r="B7172" s="28"/>
      <c r="C7172" s="29">
        <v>1364</v>
      </c>
      <c r="D7172" s="30">
        <v>-1</v>
      </c>
      <c r="E7172" s="30">
        <v>3</v>
      </c>
      <c r="F7172" s="39">
        <f t="shared" si="412"/>
        <v>178.8803000000002</v>
      </c>
      <c r="G7172" s="39">
        <f t="shared" si="413"/>
        <v>178.89530000000019</v>
      </c>
      <c r="H7172" s="39">
        <f t="shared" si="414"/>
        <v>178.91030000000021</v>
      </c>
      <c r="I7172" s="42">
        <v>30.497228069227745</v>
      </c>
      <c r="J7172" s="42">
        <v>44.011248852748139</v>
      </c>
      <c r="K7172" s="42">
        <v>13.011526368648084</v>
      </c>
      <c r="L7172" s="42">
        <v>18.127517620589185</v>
      </c>
      <c r="M7172" s="42">
        <v>8.144267281797827</v>
      </c>
      <c r="N7172" s="42">
        <v>1.9321931245347801</v>
      </c>
      <c r="O7172" s="42">
        <v>4.341543949290207</v>
      </c>
      <c r="P7172" s="42">
        <v>13.012050798900191</v>
      </c>
    </row>
    <row r="7173" spans="1:16" s="30" customFormat="1" x14ac:dyDescent="0.25">
      <c r="A7173" s="28" t="s">
        <v>1175</v>
      </c>
      <c r="B7173" s="28"/>
      <c r="C7173" s="29">
        <v>1364</v>
      </c>
      <c r="D7173" s="30">
        <v>-1</v>
      </c>
      <c r="E7173" s="30">
        <v>2.78</v>
      </c>
      <c r="F7173" s="39">
        <f t="shared" si="412"/>
        <v>178.91030000000021</v>
      </c>
      <c r="G7173" s="39">
        <f t="shared" si="413"/>
        <v>178.92420000000021</v>
      </c>
      <c r="H7173" s="39">
        <f t="shared" si="414"/>
        <v>178.93810000000022</v>
      </c>
      <c r="I7173" s="42">
        <v>16.337307552079977</v>
      </c>
      <c r="J7173" s="42">
        <v>40.101112416543053</v>
      </c>
      <c r="K7173" s="42">
        <v>12.161420914941347</v>
      </c>
      <c r="L7173" s="42">
        <v>8.1574921429142648</v>
      </c>
      <c r="M7173" s="42">
        <v>5.2843348278701114</v>
      </c>
      <c r="N7173" s="42">
        <v>1.7293457874791758</v>
      </c>
      <c r="O7173" s="42">
        <v>4.5548432190113513</v>
      </c>
      <c r="P7173" s="42">
        <v>10.19553106193159</v>
      </c>
    </row>
    <row r="7174" spans="1:16" s="30" customFormat="1" x14ac:dyDescent="0.25">
      <c r="A7174" s="28" t="s">
        <v>1176</v>
      </c>
      <c r="B7174" s="28"/>
      <c r="C7174" s="29">
        <v>1364</v>
      </c>
      <c r="D7174" s="30">
        <v>-1</v>
      </c>
      <c r="E7174" s="30">
        <v>2.78</v>
      </c>
      <c r="F7174" s="39">
        <f t="shared" si="412"/>
        <v>178.93810000000022</v>
      </c>
      <c r="G7174" s="39">
        <f t="shared" si="413"/>
        <v>178.95200000000023</v>
      </c>
      <c r="H7174" s="39">
        <f t="shared" si="414"/>
        <v>178.96590000000023</v>
      </c>
      <c r="I7174" s="42">
        <v>6.6633396754130692</v>
      </c>
      <c r="J7174" s="42">
        <v>41.609170173765278</v>
      </c>
      <c r="K7174" s="42">
        <v>17.91531992977421</v>
      </c>
      <c r="L7174" s="42">
        <v>1.9230457408014949</v>
      </c>
      <c r="M7174" s="42">
        <v>9.1764031984596297</v>
      </c>
      <c r="N7174" s="42">
        <v>2.4595962008793517</v>
      </c>
      <c r="O7174" s="42">
        <v>2.8332650454315393</v>
      </c>
      <c r="P7174" s="42">
        <v>13.140934742063873</v>
      </c>
    </row>
    <row r="7175" spans="1:16" s="30" customFormat="1" x14ac:dyDescent="0.25">
      <c r="A7175" s="28" t="s">
        <v>1177</v>
      </c>
      <c r="B7175" s="28"/>
      <c r="C7175" s="29">
        <v>1364</v>
      </c>
      <c r="D7175" s="30">
        <v>-1</v>
      </c>
      <c r="E7175" s="30">
        <v>2.78</v>
      </c>
      <c r="F7175" s="39">
        <f t="shared" si="412"/>
        <v>178.96590000000023</v>
      </c>
      <c r="G7175" s="39">
        <f t="shared" si="413"/>
        <v>178.97980000000024</v>
      </c>
      <c r="H7175" s="39">
        <f t="shared" si="414"/>
        <v>178.99370000000025</v>
      </c>
      <c r="I7175" s="42">
        <v>4.9896759782759235</v>
      </c>
      <c r="J7175" s="42">
        <v>41.255514521573481</v>
      </c>
      <c r="K7175" s="42">
        <v>15.547412229089362</v>
      </c>
      <c r="L7175" s="42">
        <v>1.8131827132149538</v>
      </c>
      <c r="M7175" s="42">
        <v>6.8065118989037012</v>
      </c>
      <c r="N7175" s="42">
        <v>1.4458218457142769</v>
      </c>
      <c r="O7175" s="42">
        <v>1.0773420741847628</v>
      </c>
      <c r="P7175" s="42">
        <v>11.563323174835125</v>
      </c>
    </row>
    <row r="7176" spans="1:16" s="30" customFormat="1" x14ac:dyDescent="0.25">
      <c r="A7176" s="28" t="s">
        <v>1178</v>
      </c>
      <c r="B7176" s="28"/>
      <c r="C7176" s="29">
        <v>1364</v>
      </c>
      <c r="D7176" s="30">
        <v>-1</v>
      </c>
      <c r="E7176" s="30">
        <v>2.78</v>
      </c>
      <c r="F7176" s="39">
        <f t="shared" si="412"/>
        <v>178.99370000000025</v>
      </c>
      <c r="G7176" s="39">
        <f t="shared" si="413"/>
        <v>179.00760000000025</v>
      </c>
      <c r="H7176" s="39">
        <f t="shared" si="414"/>
        <v>179.02150000000026</v>
      </c>
      <c r="I7176" s="42">
        <v>6.408479710278951</v>
      </c>
      <c r="J7176" s="42">
        <v>60.135841690811446</v>
      </c>
      <c r="K7176" s="42">
        <v>21.482591173485432</v>
      </c>
      <c r="L7176" s="42">
        <v>1.0501039950077358</v>
      </c>
      <c r="M7176" s="42">
        <v>7.9233187056985805</v>
      </c>
      <c r="N7176" s="42">
        <v>1.4858134004842136</v>
      </c>
      <c r="O7176" s="42">
        <v>1.0824034127883155</v>
      </c>
      <c r="P7176" s="42">
        <v>11.834249841373609</v>
      </c>
    </row>
    <row r="7177" spans="1:16" s="30" customFormat="1" x14ac:dyDescent="0.25">
      <c r="A7177" s="28" t="s">
        <v>1179</v>
      </c>
      <c r="B7177" s="28"/>
      <c r="C7177" s="29">
        <v>1364</v>
      </c>
      <c r="D7177" s="30">
        <v>-1</v>
      </c>
      <c r="E7177" s="30">
        <v>2.78</v>
      </c>
      <c r="F7177" s="39">
        <f t="shared" si="412"/>
        <v>179.02150000000026</v>
      </c>
      <c r="G7177" s="39">
        <f t="shared" si="413"/>
        <v>179.03540000000027</v>
      </c>
      <c r="H7177" s="39">
        <f t="shared" si="414"/>
        <v>179.04930000000027</v>
      </c>
      <c r="I7177" s="42">
        <v>7.6527429813113397</v>
      </c>
      <c r="J7177" s="42">
        <v>80.874588339036393</v>
      </c>
      <c r="K7177" s="42">
        <v>29.732565639004932</v>
      </c>
      <c r="L7177" s="42">
        <v>1.1595537817597226</v>
      </c>
      <c r="M7177" s="42">
        <v>12.029521768089037</v>
      </c>
      <c r="N7177" s="42">
        <v>2.3638938674992716</v>
      </c>
      <c r="O7177" s="42">
        <v>0.84958183702489687</v>
      </c>
      <c r="P7177" s="42">
        <v>10.912594454805898</v>
      </c>
    </row>
    <row r="7178" spans="1:16" s="30" customFormat="1" x14ac:dyDescent="0.25">
      <c r="A7178" s="28" t="s">
        <v>1041</v>
      </c>
      <c r="B7178" s="28"/>
      <c r="C7178" s="29">
        <v>1364</v>
      </c>
      <c r="D7178" s="30">
        <v>-1</v>
      </c>
      <c r="E7178" s="30">
        <v>2.78</v>
      </c>
      <c r="F7178" s="39">
        <f t="shared" si="412"/>
        <v>179.04930000000027</v>
      </c>
      <c r="G7178" s="39">
        <f t="shared" si="413"/>
        <v>179.06320000000028</v>
      </c>
      <c r="H7178" s="39">
        <f t="shared" si="414"/>
        <v>179.07710000000029</v>
      </c>
      <c r="I7178" s="42">
        <v>11.413040942197981</v>
      </c>
      <c r="J7178" s="42">
        <v>81.055111794391905</v>
      </c>
      <c r="K7178" s="42">
        <v>50.656181964997792</v>
      </c>
      <c r="L7178" s="42">
        <v>0.86349624100394373</v>
      </c>
      <c r="M7178" s="42">
        <v>17.955590453234262</v>
      </c>
      <c r="N7178" s="42">
        <v>2.7964036881614209</v>
      </c>
      <c r="O7178" s="42">
        <v>1.7559229712467763</v>
      </c>
      <c r="P7178" s="42">
        <v>11.636237237785767</v>
      </c>
    </row>
    <row r="7179" spans="1:16" s="30" customFormat="1" x14ac:dyDescent="0.25">
      <c r="A7179" s="28" t="s">
        <v>1042</v>
      </c>
      <c r="B7179" s="28"/>
      <c r="C7179" s="29">
        <v>1364</v>
      </c>
      <c r="D7179" s="30">
        <v>-1</v>
      </c>
      <c r="E7179" s="30">
        <v>2.78</v>
      </c>
      <c r="F7179" s="39">
        <f t="shared" si="412"/>
        <v>179.07710000000029</v>
      </c>
      <c r="G7179" s="39">
        <f t="shared" si="413"/>
        <v>179.09100000000029</v>
      </c>
      <c r="H7179" s="39">
        <f t="shared" si="414"/>
        <v>179.1049000000003</v>
      </c>
      <c r="I7179" s="42">
        <v>13.209411802902009</v>
      </c>
      <c r="J7179" s="42">
        <v>65.341617541577435</v>
      </c>
      <c r="K7179" s="42">
        <v>31.432327929816992</v>
      </c>
      <c r="L7179" s="42">
        <v>5.9564533892675131</v>
      </c>
      <c r="M7179" s="42">
        <v>4.5392756759075343</v>
      </c>
      <c r="N7179" s="42">
        <v>1.1932740215168434</v>
      </c>
      <c r="O7179" s="42">
        <v>6.0201007447398229</v>
      </c>
      <c r="P7179" s="42">
        <v>13.0538704839547</v>
      </c>
    </row>
    <row r="7180" spans="1:16" s="30" customFormat="1" x14ac:dyDescent="0.25">
      <c r="A7180" s="28" t="s">
        <v>1043</v>
      </c>
      <c r="B7180" s="28"/>
      <c r="C7180" s="29">
        <v>1364</v>
      </c>
      <c r="D7180" s="30">
        <v>1364</v>
      </c>
      <c r="E7180" s="30">
        <v>2.78</v>
      </c>
      <c r="F7180" s="39">
        <f t="shared" si="412"/>
        <v>179.1049000000003</v>
      </c>
      <c r="G7180" s="39">
        <f t="shared" si="413"/>
        <v>179.11880000000031</v>
      </c>
      <c r="H7180" s="39">
        <f t="shared" si="414"/>
        <v>179.13270000000031</v>
      </c>
      <c r="I7180" s="42">
        <v>22.217786625192748</v>
      </c>
      <c r="J7180" s="42">
        <v>49.006936214081698</v>
      </c>
      <c r="K7180" s="42">
        <v>29.602941322922259</v>
      </c>
      <c r="L7180" s="42">
        <v>12.840160176870224</v>
      </c>
      <c r="M7180" s="42">
        <v>5.7130510235571235</v>
      </c>
      <c r="N7180" s="42">
        <v>1.2764934418473477</v>
      </c>
      <c r="O7180" s="42">
        <v>2.6499722831457424</v>
      </c>
      <c r="P7180" s="42">
        <v>24.780326481955047</v>
      </c>
    </row>
    <row r="7181" spans="1:16" s="30" customFormat="1" x14ac:dyDescent="0.25">
      <c r="A7181" s="28" t="s">
        <v>1044</v>
      </c>
      <c r="B7181" s="28"/>
      <c r="C7181" s="29">
        <v>1363</v>
      </c>
      <c r="D7181" s="30">
        <v>-1</v>
      </c>
      <c r="E7181" s="30">
        <v>2.8</v>
      </c>
      <c r="F7181" s="39">
        <f t="shared" si="412"/>
        <v>179.13270000000031</v>
      </c>
      <c r="G7181" s="39">
        <f t="shared" si="413"/>
        <v>179.14670000000032</v>
      </c>
      <c r="H7181" s="39">
        <f t="shared" si="414"/>
        <v>179.1607000000003</v>
      </c>
      <c r="I7181" s="42">
        <v>11.763434874811649</v>
      </c>
      <c r="J7181" s="42">
        <v>40.506105179536888</v>
      </c>
      <c r="K7181" s="42">
        <v>12.62880608205861</v>
      </c>
      <c r="L7181" s="42">
        <v>5.7540834491457167</v>
      </c>
      <c r="M7181" s="42">
        <v>3.7322213471324788</v>
      </c>
      <c r="N7181" s="42">
        <v>0.95066629474777575</v>
      </c>
      <c r="O7181" s="42">
        <v>5.3306741220987677</v>
      </c>
      <c r="P7181" s="42">
        <v>10.20968125709012</v>
      </c>
    </row>
    <row r="7182" spans="1:16" s="30" customFormat="1" x14ac:dyDescent="0.25">
      <c r="A7182" s="28" t="s">
        <v>1045</v>
      </c>
      <c r="B7182" s="28"/>
      <c r="C7182" s="29">
        <v>1363</v>
      </c>
      <c r="D7182" s="30">
        <v>-1</v>
      </c>
      <c r="E7182" s="30">
        <v>1.9</v>
      </c>
      <c r="F7182" s="39">
        <f t="shared" si="412"/>
        <v>179.1607000000003</v>
      </c>
      <c r="G7182" s="39">
        <f t="shared" si="413"/>
        <v>179.17020000000031</v>
      </c>
      <c r="H7182" s="39">
        <f t="shared" si="414"/>
        <v>179.17970000000031</v>
      </c>
      <c r="I7182" s="42">
        <v>4.4666508093938173</v>
      </c>
      <c r="J7182" s="42">
        <v>40.823045558432078</v>
      </c>
      <c r="K7182" s="42">
        <v>7.2410803030167807</v>
      </c>
      <c r="L7182" s="42">
        <v>1.4040742870060707</v>
      </c>
      <c r="M7182" s="42">
        <v>2.7103621084287819</v>
      </c>
      <c r="N7182" s="42">
        <v>0.84120964050751512</v>
      </c>
      <c r="O7182" s="42">
        <v>1.3130558434359259</v>
      </c>
      <c r="P7182" s="42">
        <v>7.9040106039339344</v>
      </c>
    </row>
    <row r="7183" spans="1:16" s="30" customFormat="1" x14ac:dyDescent="0.25">
      <c r="A7183" s="28" t="s">
        <v>1046</v>
      </c>
      <c r="B7183" s="28" t="s">
        <v>246</v>
      </c>
      <c r="C7183" s="29">
        <v>1363</v>
      </c>
      <c r="D7183" s="30">
        <v>-1</v>
      </c>
      <c r="E7183" s="30">
        <v>2</v>
      </c>
      <c r="F7183" s="39">
        <f t="shared" si="412"/>
        <v>179.17970000000031</v>
      </c>
      <c r="G7183" s="39">
        <f t="shared" si="413"/>
        <v>179.1897000000003</v>
      </c>
      <c r="H7183" s="39">
        <f t="shared" si="414"/>
        <v>179.19970000000032</v>
      </c>
      <c r="I7183" s="42">
        <v>7.8417514418047061</v>
      </c>
      <c r="J7183" s="42">
        <v>37.96126273545979</v>
      </c>
      <c r="K7183" s="42">
        <v>14.595722434762273</v>
      </c>
      <c r="L7183" s="42">
        <v>8.721447813271185</v>
      </c>
      <c r="M7183" s="42">
        <v>8.5001531076078383</v>
      </c>
      <c r="N7183" s="42">
        <v>5.7183300019880186</v>
      </c>
      <c r="O7183" s="42">
        <v>1.5458774191993443</v>
      </c>
      <c r="P7183" s="42">
        <v>10.558028418158395</v>
      </c>
    </row>
    <row r="7184" spans="1:16" s="30" customFormat="1" x14ac:dyDescent="0.25">
      <c r="A7184" s="28" t="s">
        <v>1047</v>
      </c>
      <c r="B7184" s="28" t="s">
        <v>1241</v>
      </c>
      <c r="C7184" s="29">
        <v>1363</v>
      </c>
      <c r="D7184" s="30">
        <v>-1</v>
      </c>
      <c r="E7184" s="30">
        <v>2.78</v>
      </c>
      <c r="F7184" s="39">
        <f t="shared" si="412"/>
        <v>179.19970000000032</v>
      </c>
      <c r="G7184" s="39">
        <f t="shared" si="413"/>
        <v>179.21360000000033</v>
      </c>
      <c r="H7184" s="39">
        <f t="shared" si="414"/>
        <v>179.22750000000033</v>
      </c>
      <c r="I7184" s="42">
        <v>1.7028591435078713</v>
      </c>
      <c r="J7184" s="42">
        <v>76.508549661278451</v>
      </c>
      <c r="K7184" s="42">
        <v>31.010150599295219</v>
      </c>
      <c r="L7184" s="42">
        <v>0.69877943801677589</v>
      </c>
      <c r="M7184" s="42">
        <v>66.458614922354357</v>
      </c>
      <c r="N7184" s="42">
        <v>5.3267128492926457</v>
      </c>
      <c r="O7184" s="42">
        <v>0.63149885122812</v>
      </c>
      <c r="P7184" s="42">
        <v>5.4582716787556356</v>
      </c>
    </row>
    <row r="7185" spans="1:16" s="30" customFormat="1" x14ac:dyDescent="0.25">
      <c r="A7185" s="28" t="s">
        <v>1048</v>
      </c>
      <c r="B7185" s="28" t="s">
        <v>961</v>
      </c>
      <c r="C7185" s="29">
        <v>1363</v>
      </c>
      <c r="D7185" s="30">
        <v>-1</v>
      </c>
      <c r="E7185" s="30">
        <v>2.78</v>
      </c>
      <c r="F7185" s="39">
        <f t="shared" si="412"/>
        <v>179.22750000000033</v>
      </c>
      <c r="G7185" s="39">
        <f t="shared" si="413"/>
        <v>179.24140000000034</v>
      </c>
      <c r="H7185" s="39">
        <f t="shared" si="414"/>
        <v>179.25530000000035</v>
      </c>
      <c r="I7185" s="42">
        <v>1.2633800900524825</v>
      </c>
      <c r="J7185" s="42">
        <v>75.058819464381656</v>
      </c>
      <c r="K7185" s="42">
        <v>27.716949762631796</v>
      </c>
      <c r="L7185" s="42">
        <v>0.95891795448264538</v>
      </c>
      <c r="M7185" s="42">
        <v>80.232329174729429</v>
      </c>
      <c r="N7185" s="42">
        <v>6.0906991698819128</v>
      </c>
      <c r="O7185" s="42">
        <v>1.0096165233662567E-2</v>
      </c>
      <c r="P7185" s="42">
        <v>7.9895529177736941</v>
      </c>
    </row>
    <row r="7186" spans="1:16" s="30" customFormat="1" x14ac:dyDescent="0.25">
      <c r="A7186" s="28" t="s">
        <v>1122</v>
      </c>
      <c r="B7186" s="28"/>
      <c r="C7186" s="29">
        <v>1363</v>
      </c>
      <c r="D7186" s="30">
        <v>-1</v>
      </c>
      <c r="E7186" s="30">
        <v>2.78</v>
      </c>
      <c r="F7186" s="39">
        <f t="shared" si="412"/>
        <v>179.25530000000035</v>
      </c>
      <c r="G7186" s="39">
        <f t="shared" si="413"/>
        <v>179.26920000000035</v>
      </c>
      <c r="H7186" s="39">
        <f t="shared" si="414"/>
        <v>179.28310000000036</v>
      </c>
      <c r="I7186" s="42">
        <v>5.3514092896401664</v>
      </c>
      <c r="J7186" s="42">
        <v>76.646375542458998</v>
      </c>
      <c r="K7186" s="42">
        <v>34.014076659275041</v>
      </c>
      <c r="L7186" s="42">
        <v>0.4906919661196717</v>
      </c>
      <c r="M7186" s="42">
        <v>18.468795884829685</v>
      </c>
      <c r="N7186" s="42">
        <v>2.6344313885965938</v>
      </c>
      <c r="O7186" s="42">
        <v>0.38495700987706954</v>
      </c>
      <c r="P7186" s="42">
        <v>5.3492158400102339</v>
      </c>
    </row>
    <row r="7187" spans="1:16" s="30" customFormat="1" x14ac:dyDescent="0.25">
      <c r="A7187" s="28" t="s">
        <v>1088</v>
      </c>
      <c r="B7187" s="28"/>
      <c r="C7187" s="29">
        <v>1363</v>
      </c>
      <c r="D7187" s="30">
        <v>-1</v>
      </c>
      <c r="E7187" s="30">
        <v>3.1</v>
      </c>
      <c r="F7187" s="39">
        <f t="shared" ref="F7187:F7250" si="415">H7186</f>
        <v>179.28310000000036</v>
      </c>
      <c r="G7187" s="39">
        <f t="shared" ref="G7187:G7250" si="416">F7187+(E7187/200)</f>
        <v>179.29860000000036</v>
      </c>
      <c r="H7187" s="39">
        <f t="shared" ref="H7187:H7250" si="417">H7186+E7187/100</f>
        <v>179.31410000000037</v>
      </c>
      <c r="I7187" s="42">
        <v>13.55477175182453</v>
      </c>
      <c r="J7187" s="42">
        <v>82.934454412535473</v>
      </c>
      <c r="K7187" s="42">
        <v>35.703852624521801</v>
      </c>
      <c r="L7187" s="42">
        <v>6.0790601682065688</v>
      </c>
      <c r="M7187" s="42">
        <v>8.8278765837863062</v>
      </c>
      <c r="N7187" s="42">
        <v>1.4656163529365915</v>
      </c>
      <c r="O7187" s="42">
        <v>3.1102702574670169</v>
      </c>
      <c r="P7187" s="42">
        <v>14.749038619780681</v>
      </c>
    </row>
    <row r="7188" spans="1:16" s="30" customFormat="1" x14ac:dyDescent="0.25">
      <c r="A7188" s="28" t="s">
        <v>1089</v>
      </c>
      <c r="B7188" s="28"/>
      <c r="C7188" s="29">
        <v>1363</v>
      </c>
      <c r="D7188" s="30">
        <v>-1</v>
      </c>
      <c r="E7188" s="30">
        <v>2.1</v>
      </c>
      <c r="F7188" s="39">
        <f t="shared" si="415"/>
        <v>179.31410000000037</v>
      </c>
      <c r="G7188" s="39">
        <f t="shared" si="416"/>
        <v>179.32460000000037</v>
      </c>
      <c r="H7188" s="39">
        <f t="shared" si="417"/>
        <v>179.33510000000035</v>
      </c>
      <c r="I7188" s="42">
        <v>31.524447318219448</v>
      </c>
      <c r="J7188" s="42">
        <v>71.65501538202858</v>
      </c>
      <c r="K7188" s="42">
        <v>48.099506351473494</v>
      </c>
      <c r="L7188" s="42">
        <v>17.69140312810439</v>
      </c>
      <c r="M7188" s="42">
        <v>7.9138264666128606</v>
      </c>
      <c r="N7188" s="42">
        <v>1.3020528859269651</v>
      </c>
      <c r="O7188" s="42">
        <v>4.9822947014377412</v>
      </c>
      <c r="P7188" s="42">
        <v>17.506696064431697</v>
      </c>
    </row>
    <row r="7189" spans="1:16" s="30" customFormat="1" x14ac:dyDescent="0.25">
      <c r="A7189" s="28" t="s">
        <v>1123</v>
      </c>
      <c r="B7189" s="28"/>
      <c r="C7189" s="29">
        <v>1363</v>
      </c>
      <c r="D7189" s="30">
        <v>1363</v>
      </c>
      <c r="E7189" s="30">
        <v>2.78</v>
      </c>
      <c r="F7189" s="39">
        <f t="shared" si="415"/>
        <v>179.33510000000035</v>
      </c>
      <c r="G7189" s="39">
        <f t="shared" si="416"/>
        <v>179.34900000000036</v>
      </c>
      <c r="H7189" s="39">
        <f t="shared" si="417"/>
        <v>179.36290000000037</v>
      </c>
      <c r="I7189" s="42">
        <v>36.074846933929265</v>
      </c>
      <c r="J7189" s="42">
        <v>76.995314360202343</v>
      </c>
      <c r="K7189" s="42">
        <v>55.519854774473217</v>
      </c>
      <c r="L7189" s="42">
        <v>21.421980852684808</v>
      </c>
      <c r="M7189" s="42">
        <v>9.8597078929200013</v>
      </c>
      <c r="N7189" s="42">
        <v>2.2123085467087571</v>
      </c>
      <c r="O7189" s="42">
        <v>5.7564425969350292</v>
      </c>
      <c r="P7189" s="42">
        <v>21.375842712375018</v>
      </c>
    </row>
    <row r="7190" spans="1:16" s="30" customFormat="1" x14ac:dyDescent="0.25">
      <c r="A7190" s="28" t="s">
        <v>1113</v>
      </c>
      <c r="B7190" s="28"/>
      <c r="C7190" s="29">
        <v>1362</v>
      </c>
      <c r="D7190" s="30">
        <v>-1</v>
      </c>
      <c r="E7190" s="30">
        <v>2.78</v>
      </c>
      <c r="F7190" s="39">
        <f t="shared" si="415"/>
        <v>179.36290000000037</v>
      </c>
      <c r="G7190" s="39">
        <f t="shared" si="416"/>
        <v>179.37680000000037</v>
      </c>
      <c r="H7190" s="39">
        <f t="shared" si="417"/>
        <v>179.39070000000038</v>
      </c>
      <c r="I7190" s="42">
        <v>11.559429236805677</v>
      </c>
      <c r="J7190" s="42">
        <v>88.68344426712008</v>
      </c>
      <c r="K7190" s="42">
        <v>24.392908101922355</v>
      </c>
      <c r="L7190" s="42">
        <v>4.6899625045748907</v>
      </c>
      <c r="M7190" s="42">
        <v>6.4470920565155243</v>
      </c>
      <c r="N7190" s="42">
        <v>1.0881903035971783</v>
      </c>
      <c r="O7190" s="42">
        <v>2.2335322958857384</v>
      </c>
      <c r="P7190" s="42">
        <v>7.1143214211538863</v>
      </c>
    </row>
    <row r="7191" spans="1:16" s="30" customFormat="1" x14ac:dyDescent="0.25">
      <c r="A7191" s="28" t="s">
        <v>1115</v>
      </c>
      <c r="B7191" s="28"/>
      <c r="C7191" s="29">
        <v>1362</v>
      </c>
      <c r="D7191" s="30">
        <v>-1</v>
      </c>
      <c r="E7191" s="30">
        <v>2.78</v>
      </c>
      <c r="F7191" s="39">
        <f t="shared" si="415"/>
        <v>179.39070000000038</v>
      </c>
      <c r="G7191" s="39">
        <f t="shared" si="416"/>
        <v>179.40460000000039</v>
      </c>
      <c r="H7191" s="39">
        <f t="shared" si="417"/>
        <v>179.41850000000039</v>
      </c>
      <c r="I7191" s="42">
        <v>13.75988173799365</v>
      </c>
      <c r="J7191" s="42">
        <v>97.786224740587471</v>
      </c>
      <c r="K7191" s="42">
        <v>23.377857326002921</v>
      </c>
      <c r="L7191" s="42">
        <v>1.3551944608352069</v>
      </c>
      <c r="M7191" s="42">
        <v>14.878110444481178</v>
      </c>
      <c r="N7191" s="42">
        <v>0.54427783623679804</v>
      </c>
      <c r="O7191" s="42">
        <v>1.240525592742604</v>
      </c>
      <c r="P7191" s="42">
        <v>7.3141972376353674</v>
      </c>
    </row>
    <row r="7192" spans="1:16" s="30" customFormat="1" x14ac:dyDescent="0.25">
      <c r="A7192" s="28" t="s">
        <v>1116</v>
      </c>
      <c r="B7192" s="28"/>
      <c r="C7192" s="29">
        <v>1362</v>
      </c>
      <c r="D7192" s="30">
        <v>-1</v>
      </c>
      <c r="E7192" s="30">
        <v>2.78</v>
      </c>
      <c r="F7192" s="39">
        <f t="shared" si="415"/>
        <v>179.41850000000039</v>
      </c>
      <c r="G7192" s="39">
        <f t="shared" si="416"/>
        <v>179.4324000000004</v>
      </c>
      <c r="H7192" s="39">
        <f t="shared" si="417"/>
        <v>179.44630000000041</v>
      </c>
      <c r="I7192" s="42">
        <v>8.3483820218015889</v>
      </c>
      <c r="J7192" s="42">
        <v>82.091653275639757</v>
      </c>
      <c r="K7192" s="42">
        <v>21.997257919557178</v>
      </c>
      <c r="L7192" s="42">
        <v>3.6445651240262023</v>
      </c>
      <c r="M7192" s="42">
        <v>6.6577368508056285</v>
      </c>
      <c r="N7192" s="42">
        <v>1.2729451654390271</v>
      </c>
      <c r="O7192" s="42">
        <v>1.848249603259196</v>
      </c>
      <c r="P7192" s="42">
        <v>12.570257472391086</v>
      </c>
    </row>
    <row r="7193" spans="1:16" s="30" customFormat="1" x14ac:dyDescent="0.25">
      <c r="A7193" s="28" t="s">
        <v>1117</v>
      </c>
      <c r="B7193" s="28"/>
      <c r="C7193" s="29">
        <v>1362</v>
      </c>
      <c r="D7193" s="30">
        <v>-1</v>
      </c>
      <c r="E7193" s="30">
        <v>2.78</v>
      </c>
      <c r="F7193" s="39">
        <f t="shared" si="415"/>
        <v>179.44630000000041</v>
      </c>
      <c r="G7193" s="39">
        <f t="shared" si="416"/>
        <v>179.46020000000041</v>
      </c>
      <c r="H7193" s="39">
        <f t="shared" si="417"/>
        <v>179.47410000000042</v>
      </c>
      <c r="I7193" s="42">
        <v>13.466776751304021</v>
      </c>
      <c r="J7193" s="42">
        <v>70.656231661042298</v>
      </c>
      <c r="K7193" s="42">
        <v>41.169036826175834</v>
      </c>
      <c r="L7193" s="42">
        <v>4.5721474160274269</v>
      </c>
      <c r="M7193" s="42">
        <v>9.4083956475656123</v>
      </c>
      <c r="N7193" s="42">
        <v>1.4471043298647648</v>
      </c>
      <c r="O7193" s="42">
        <v>5.010303417892418</v>
      </c>
      <c r="P7193" s="42">
        <v>17.767927019185922</v>
      </c>
    </row>
    <row r="7194" spans="1:16" s="30" customFormat="1" x14ac:dyDescent="0.25">
      <c r="A7194" s="28" t="s">
        <v>1120</v>
      </c>
      <c r="B7194" s="28"/>
      <c r="C7194" s="29">
        <v>1362</v>
      </c>
      <c r="D7194" s="30">
        <v>1362</v>
      </c>
      <c r="E7194" s="30">
        <v>2.78</v>
      </c>
      <c r="F7194" s="39">
        <f t="shared" si="415"/>
        <v>179.47410000000042</v>
      </c>
      <c r="G7194" s="39">
        <f t="shared" si="416"/>
        <v>179.48800000000043</v>
      </c>
      <c r="H7194" s="39">
        <f t="shared" si="417"/>
        <v>179.50190000000043</v>
      </c>
      <c r="I7194" s="42">
        <v>16.715354942001603</v>
      </c>
      <c r="J7194" s="42">
        <v>52.019696611398025</v>
      </c>
      <c r="K7194" s="42">
        <v>19.596837152208845</v>
      </c>
      <c r="L7194" s="42">
        <v>7.7358239096823347</v>
      </c>
      <c r="M7194" s="42">
        <v>5.8101741557191335</v>
      </c>
      <c r="N7194" s="42">
        <v>1.1919550644997856</v>
      </c>
      <c r="O7194" s="42">
        <v>1.7564070679078139</v>
      </c>
      <c r="P7194" s="42">
        <v>19.475989389783177</v>
      </c>
    </row>
    <row r="7195" spans="1:16" s="30" customFormat="1" x14ac:dyDescent="0.25">
      <c r="A7195" s="28" t="s">
        <v>1121</v>
      </c>
      <c r="B7195" s="28"/>
      <c r="C7195" s="29">
        <v>1361</v>
      </c>
      <c r="D7195" s="30">
        <v>-1</v>
      </c>
      <c r="E7195" s="30">
        <v>2.78</v>
      </c>
      <c r="F7195" s="39">
        <f t="shared" si="415"/>
        <v>179.50190000000043</v>
      </c>
      <c r="G7195" s="39">
        <f t="shared" si="416"/>
        <v>179.51580000000044</v>
      </c>
      <c r="H7195" s="39">
        <f t="shared" si="417"/>
        <v>179.52970000000045</v>
      </c>
      <c r="I7195" s="42">
        <v>5.62635025872535</v>
      </c>
      <c r="J7195" s="42">
        <v>48.662687304272112</v>
      </c>
      <c r="K7195" s="42">
        <v>13.378002770904553</v>
      </c>
      <c r="L7195" s="42">
        <v>1.6384991933255157</v>
      </c>
      <c r="M7195" s="42">
        <v>5.2324507239471405</v>
      </c>
      <c r="N7195" s="42">
        <v>0.87627635527495229</v>
      </c>
      <c r="O7195" s="42">
        <v>3.205369620313129</v>
      </c>
      <c r="P7195" s="42">
        <v>11.844685800606401</v>
      </c>
    </row>
    <row r="7196" spans="1:16" s="30" customFormat="1" x14ac:dyDescent="0.25">
      <c r="A7196" s="28" t="s">
        <v>980</v>
      </c>
      <c r="B7196" s="28"/>
      <c r="C7196" s="29">
        <v>1361</v>
      </c>
      <c r="D7196" s="30">
        <v>-1</v>
      </c>
      <c r="E7196" s="30">
        <v>2.78</v>
      </c>
      <c r="F7196" s="39">
        <f t="shared" si="415"/>
        <v>179.52970000000045</v>
      </c>
      <c r="G7196" s="39">
        <f t="shared" si="416"/>
        <v>179.54360000000045</v>
      </c>
      <c r="H7196" s="39">
        <f t="shared" si="417"/>
        <v>179.55750000000046</v>
      </c>
      <c r="I7196" s="42">
        <v>15.037682724621133</v>
      </c>
      <c r="J7196" s="42">
        <v>27.707706353954688</v>
      </c>
      <c r="K7196" s="42">
        <v>18.536357728536487</v>
      </c>
      <c r="L7196" s="42">
        <v>9.6526094612460138</v>
      </c>
      <c r="M7196" s="42">
        <v>5.5595396688026915</v>
      </c>
      <c r="N7196" s="42">
        <v>0.89210900658638292</v>
      </c>
      <c r="O7196" s="42">
        <v>3.7919242521139767</v>
      </c>
      <c r="P7196" s="42">
        <v>10.592160627931662</v>
      </c>
    </row>
    <row r="7197" spans="1:16" s="30" customFormat="1" x14ac:dyDescent="0.25">
      <c r="A7197" s="28" t="s">
        <v>981</v>
      </c>
      <c r="B7197" s="28"/>
      <c r="C7197" s="29">
        <v>1361</v>
      </c>
      <c r="D7197" s="30">
        <v>-1</v>
      </c>
      <c r="E7197" s="30">
        <v>2.78</v>
      </c>
      <c r="F7197" s="39">
        <f t="shared" si="415"/>
        <v>179.55750000000046</v>
      </c>
      <c r="G7197" s="39">
        <f t="shared" si="416"/>
        <v>179.57140000000047</v>
      </c>
      <c r="H7197" s="39">
        <f t="shared" si="417"/>
        <v>179.58530000000047</v>
      </c>
      <c r="I7197" s="42">
        <v>13.784331935020433</v>
      </c>
      <c r="J7197" s="42">
        <v>21.079684487122108</v>
      </c>
      <c r="K7197" s="42">
        <v>12.896953691396959</v>
      </c>
      <c r="L7197" s="42">
        <v>7.4849635502640366</v>
      </c>
      <c r="M7197" s="42">
        <v>4.2381781230855999</v>
      </c>
      <c r="N7197" s="42">
        <v>0.70467477298413816</v>
      </c>
      <c r="O7197" s="42">
        <v>3.8183045548212888</v>
      </c>
      <c r="P7197" s="42">
        <v>6.9436409486528463</v>
      </c>
    </row>
    <row r="7198" spans="1:16" s="30" customFormat="1" x14ac:dyDescent="0.25">
      <c r="A7198" s="28" t="s">
        <v>982</v>
      </c>
      <c r="B7198" s="28"/>
      <c r="C7198" s="29">
        <v>1361</v>
      </c>
      <c r="D7198" s="30">
        <v>-1</v>
      </c>
      <c r="E7198" s="30">
        <v>2.78</v>
      </c>
      <c r="F7198" s="39">
        <f t="shared" si="415"/>
        <v>179.58530000000047</v>
      </c>
      <c r="G7198" s="39">
        <f t="shared" si="416"/>
        <v>179.59920000000048</v>
      </c>
      <c r="H7198" s="39">
        <f t="shared" si="417"/>
        <v>179.61310000000049</v>
      </c>
      <c r="I7198" s="42">
        <v>3.8319458094868257</v>
      </c>
      <c r="J7198" s="42">
        <v>19.912125959540482</v>
      </c>
      <c r="K7198" s="42">
        <v>8.094413384399191</v>
      </c>
      <c r="L7198" s="42">
        <v>1.4073038585929507</v>
      </c>
      <c r="M7198" s="42">
        <v>2.7149233267534689</v>
      </c>
      <c r="N7198" s="42">
        <v>0.5878785221559687</v>
      </c>
      <c r="O7198" s="42">
        <v>1.4199767877022194</v>
      </c>
      <c r="P7198" s="42">
        <v>6.0684992838606702</v>
      </c>
    </row>
    <row r="7199" spans="1:16" s="30" customFormat="1" x14ac:dyDescent="0.25">
      <c r="A7199" s="28" t="s">
        <v>983</v>
      </c>
      <c r="B7199" s="28"/>
      <c r="C7199" s="29">
        <v>1361</v>
      </c>
      <c r="D7199" s="30">
        <v>-1</v>
      </c>
      <c r="E7199" s="30">
        <v>2.78</v>
      </c>
      <c r="F7199" s="39">
        <f t="shared" si="415"/>
        <v>179.61310000000049</v>
      </c>
      <c r="G7199" s="39">
        <f t="shared" si="416"/>
        <v>179.62700000000049</v>
      </c>
      <c r="H7199" s="39">
        <f t="shared" si="417"/>
        <v>179.6409000000005</v>
      </c>
      <c r="I7199" s="42">
        <v>3.8652741677456732</v>
      </c>
      <c r="J7199" s="42">
        <v>23.992349755759331</v>
      </c>
      <c r="K7199" s="42">
        <v>12.167080481237138</v>
      </c>
      <c r="L7199" s="42">
        <v>1.0776666940537634</v>
      </c>
      <c r="M7199" s="42">
        <v>2.2210688552008477</v>
      </c>
      <c r="N7199" s="42">
        <v>0.13664795978019409</v>
      </c>
      <c r="O7199" s="42">
        <v>1.4873931168431274</v>
      </c>
      <c r="P7199" s="42">
        <v>12.656675690573191</v>
      </c>
    </row>
    <row r="7200" spans="1:16" s="30" customFormat="1" x14ac:dyDescent="0.25">
      <c r="A7200" s="28" t="s">
        <v>984</v>
      </c>
      <c r="B7200" s="28"/>
      <c r="C7200" s="29">
        <v>1361</v>
      </c>
      <c r="D7200" s="30">
        <v>-1</v>
      </c>
      <c r="E7200" s="30">
        <v>2.78</v>
      </c>
      <c r="F7200" s="39">
        <f t="shared" si="415"/>
        <v>179.6409000000005</v>
      </c>
      <c r="G7200" s="39">
        <f t="shared" si="416"/>
        <v>179.65480000000051</v>
      </c>
      <c r="H7200" s="39">
        <f t="shared" si="417"/>
        <v>179.66870000000051</v>
      </c>
      <c r="I7200" s="42">
        <v>3.4054659956700881</v>
      </c>
      <c r="J7200" s="42">
        <v>33.84054541415054</v>
      </c>
      <c r="K7200" s="42">
        <v>12.60349114155148</v>
      </c>
      <c r="L7200" s="42">
        <v>0.81904536050133325</v>
      </c>
      <c r="M7200" s="42">
        <v>2.834406207761647</v>
      </c>
      <c r="N7200" s="42">
        <v>0.68068221676604701</v>
      </c>
      <c r="O7200" s="42">
        <v>1.2994741703972144</v>
      </c>
      <c r="P7200" s="42">
        <v>10.912321261612561</v>
      </c>
    </row>
    <row r="7201" spans="1:16" s="30" customFormat="1" x14ac:dyDescent="0.25">
      <c r="A7201" s="28" t="s">
        <v>985</v>
      </c>
      <c r="B7201" s="28"/>
      <c r="C7201" s="29">
        <v>1361</v>
      </c>
      <c r="D7201" s="30">
        <v>-1</v>
      </c>
      <c r="E7201" s="30">
        <v>2.78</v>
      </c>
      <c r="F7201" s="39">
        <f t="shared" si="415"/>
        <v>179.66870000000051</v>
      </c>
      <c r="G7201" s="39">
        <f t="shared" si="416"/>
        <v>179.68260000000052</v>
      </c>
      <c r="H7201" s="39">
        <f t="shared" si="417"/>
        <v>179.69650000000053</v>
      </c>
      <c r="I7201" s="42">
        <v>4.8101004608086395</v>
      </c>
      <c r="J7201" s="42">
        <v>46.218712562116551</v>
      </c>
      <c r="K7201" s="42">
        <v>12.219432758145034</v>
      </c>
      <c r="L7201" s="42">
        <v>0.6116581268719703</v>
      </c>
      <c r="M7201" s="42">
        <v>5.3636023298554045</v>
      </c>
      <c r="N7201" s="42">
        <v>1.0743062862933084</v>
      </c>
      <c r="O7201" s="42">
        <v>6.1228356900921384E-2</v>
      </c>
      <c r="P7201" s="42">
        <v>5.5204353034770666</v>
      </c>
    </row>
    <row r="7202" spans="1:16" s="30" customFormat="1" x14ac:dyDescent="0.25">
      <c r="A7202" s="28" t="s">
        <v>986</v>
      </c>
      <c r="B7202" s="28"/>
      <c r="C7202" s="29">
        <v>1361</v>
      </c>
      <c r="D7202" s="30">
        <v>-1</v>
      </c>
      <c r="E7202" s="30">
        <v>2.78</v>
      </c>
      <c r="F7202" s="39">
        <f t="shared" si="415"/>
        <v>179.69650000000053</v>
      </c>
      <c r="G7202" s="39">
        <f t="shared" si="416"/>
        <v>179.71040000000053</v>
      </c>
      <c r="H7202" s="39">
        <f t="shared" si="417"/>
        <v>179.72430000000054</v>
      </c>
      <c r="I7202" s="42">
        <v>5.6999646525435494</v>
      </c>
      <c r="J7202" s="42">
        <v>55.820554774205988</v>
      </c>
      <c r="K7202" s="42">
        <v>24.267501312660688</v>
      </c>
      <c r="L7202" s="42">
        <v>1.7489617800616957</v>
      </c>
      <c r="M7202" s="42">
        <v>7.2913729227238688</v>
      </c>
      <c r="N7202" s="42">
        <v>1.6101806383725008</v>
      </c>
      <c r="O7202" s="42">
        <v>1.0698678320187593</v>
      </c>
      <c r="P7202" s="42">
        <v>8.1769421102143109</v>
      </c>
    </row>
    <row r="7203" spans="1:16" s="30" customFormat="1" x14ac:dyDescent="0.25">
      <c r="A7203" s="28" t="s">
        <v>987</v>
      </c>
      <c r="B7203" s="28"/>
      <c r="C7203" s="29">
        <v>1361</v>
      </c>
      <c r="D7203" s="30">
        <v>-1</v>
      </c>
      <c r="E7203" s="30">
        <v>2.78</v>
      </c>
      <c r="F7203" s="39">
        <f t="shared" si="415"/>
        <v>179.72430000000054</v>
      </c>
      <c r="G7203" s="39">
        <f t="shared" si="416"/>
        <v>179.73820000000055</v>
      </c>
      <c r="H7203" s="39">
        <f t="shared" si="417"/>
        <v>179.75210000000055</v>
      </c>
      <c r="I7203" s="42">
        <v>11.12090466961997</v>
      </c>
      <c r="J7203" s="42">
        <v>62.805025731349239</v>
      </c>
      <c r="K7203" s="42">
        <v>36.43844675650206</v>
      </c>
      <c r="L7203" s="42">
        <v>2.4962910713085309</v>
      </c>
      <c r="M7203" s="42">
        <v>7.4745475938116863</v>
      </c>
      <c r="N7203" s="42">
        <v>1.2300752172726919</v>
      </c>
      <c r="O7203" s="42">
        <v>3.0213588668608917</v>
      </c>
      <c r="P7203" s="42">
        <v>14.337788512880806</v>
      </c>
    </row>
    <row r="7204" spans="1:16" s="30" customFormat="1" x14ac:dyDescent="0.25">
      <c r="A7204" s="28" t="s">
        <v>988</v>
      </c>
      <c r="B7204" s="28"/>
      <c r="C7204" s="29">
        <v>1361</v>
      </c>
      <c r="D7204" s="30">
        <v>1361</v>
      </c>
      <c r="E7204" s="30">
        <v>2.78</v>
      </c>
      <c r="F7204" s="39">
        <f t="shared" si="415"/>
        <v>179.75210000000055</v>
      </c>
      <c r="G7204" s="39">
        <f t="shared" si="416"/>
        <v>179.76600000000056</v>
      </c>
      <c r="H7204" s="39">
        <f t="shared" si="417"/>
        <v>179.77990000000057</v>
      </c>
      <c r="I7204" s="42">
        <v>13.920713154076367</v>
      </c>
      <c r="J7204" s="42">
        <v>59.493820833837219</v>
      </c>
      <c r="K7204" s="42">
        <v>47.768105527357513</v>
      </c>
      <c r="L7204" s="42">
        <v>25.929297875757193</v>
      </c>
      <c r="M7204" s="42">
        <v>13.109447777594102</v>
      </c>
      <c r="N7204" s="42">
        <v>12.449822674305311</v>
      </c>
      <c r="O7204" s="42">
        <v>3.2203510267888862</v>
      </c>
      <c r="P7204" s="42">
        <v>26.545394897121</v>
      </c>
    </row>
    <row r="7205" spans="1:16" s="30" customFormat="1" x14ac:dyDescent="0.25">
      <c r="A7205" s="28" t="s">
        <v>989</v>
      </c>
      <c r="B7205" s="28"/>
      <c r="C7205" s="29">
        <v>1360</v>
      </c>
      <c r="D7205" s="30">
        <v>-1</v>
      </c>
      <c r="E7205" s="30">
        <v>2.78</v>
      </c>
      <c r="F7205" s="39">
        <f t="shared" si="415"/>
        <v>179.77990000000057</v>
      </c>
      <c r="G7205" s="39">
        <f t="shared" si="416"/>
        <v>179.79380000000057</v>
      </c>
      <c r="H7205" s="39">
        <f t="shared" si="417"/>
        <v>179.80770000000058</v>
      </c>
      <c r="I7205" s="42">
        <v>5.5607334046361325</v>
      </c>
      <c r="J7205" s="42">
        <v>52.683241572291237</v>
      </c>
      <c r="K7205" s="42">
        <v>16.954667794213922</v>
      </c>
      <c r="L7205" s="42">
        <v>6.5217274597969874</v>
      </c>
      <c r="M7205" s="42">
        <v>5.5482355915557324</v>
      </c>
      <c r="N7205" s="42">
        <v>2.7780213570287229</v>
      </c>
      <c r="O7205" s="42">
        <v>1.7938605840972073</v>
      </c>
      <c r="P7205" s="42">
        <v>13.209860085131826</v>
      </c>
    </row>
    <row r="7206" spans="1:16" s="30" customFormat="1" x14ac:dyDescent="0.25">
      <c r="A7206" s="28" t="s">
        <v>990</v>
      </c>
      <c r="B7206" s="28"/>
      <c r="C7206" s="29">
        <v>1360</v>
      </c>
      <c r="D7206" s="30">
        <v>-1</v>
      </c>
      <c r="E7206" s="30">
        <v>2.78</v>
      </c>
      <c r="F7206" s="39">
        <f t="shared" si="415"/>
        <v>179.80770000000058</v>
      </c>
      <c r="G7206" s="39">
        <f t="shared" si="416"/>
        <v>179.82160000000059</v>
      </c>
      <c r="H7206" s="39">
        <f t="shared" si="417"/>
        <v>179.83550000000059</v>
      </c>
      <c r="I7206" s="42">
        <v>15.845003519323575</v>
      </c>
      <c r="J7206" s="42">
        <v>40.465678714611066</v>
      </c>
      <c r="K7206" s="42">
        <v>17.485158012885556</v>
      </c>
      <c r="L7206" s="42">
        <v>8.6373223262101995</v>
      </c>
      <c r="M7206" s="42">
        <v>6.0790410252919607</v>
      </c>
      <c r="N7206" s="42">
        <v>1.3057065746911416</v>
      </c>
      <c r="O7206" s="42">
        <v>3.3864492290201094</v>
      </c>
      <c r="P7206" s="42">
        <v>9.118469495626627</v>
      </c>
    </row>
    <row r="7207" spans="1:16" s="30" customFormat="1" x14ac:dyDescent="0.25">
      <c r="A7207" s="28" t="s">
        <v>1058</v>
      </c>
      <c r="B7207" s="28"/>
      <c r="C7207" s="29">
        <v>1360</v>
      </c>
      <c r="D7207" s="30">
        <v>-1</v>
      </c>
      <c r="E7207" s="30">
        <v>2.78</v>
      </c>
      <c r="F7207" s="39">
        <f t="shared" si="415"/>
        <v>179.83550000000059</v>
      </c>
      <c r="G7207" s="39">
        <f t="shared" si="416"/>
        <v>179.8494000000006</v>
      </c>
      <c r="H7207" s="39">
        <f t="shared" si="417"/>
        <v>179.86330000000061</v>
      </c>
      <c r="I7207" s="42">
        <v>16.339087820948908</v>
      </c>
      <c r="J7207" s="42">
        <v>43.148661691436622</v>
      </c>
      <c r="K7207" s="42">
        <v>31.322436948490942</v>
      </c>
      <c r="L7207" s="42">
        <v>8.3272334799787888</v>
      </c>
      <c r="M7207" s="42">
        <v>4.8713279981330038</v>
      </c>
      <c r="N7207" s="42">
        <v>0.89710238123075725</v>
      </c>
      <c r="O7207" s="42">
        <v>3.7515395911793266</v>
      </c>
      <c r="P7207" s="42">
        <v>7.2670355281285008</v>
      </c>
    </row>
    <row r="7208" spans="1:16" s="30" customFormat="1" x14ac:dyDescent="0.25">
      <c r="A7208" s="28" t="s">
        <v>1060</v>
      </c>
      <c r="B7208" s="28"/>
      <c r="C7208" s="29">
        <v>1360</v>
      </c>
      <c r="D7208" s="30">
        <v>-1</v>
      </c>
      <c r="E7208" s="30">
        <v>2.78</v>
      </c>
      <c r="F7208" s="39">
        <f t="shared" si="415"/>
        <v>179.86330000000061</v>
      </c>
      <c r="G7208" s="39">
        <f t="shared" si="416"/>
        <v>179.87720000000061</v>
      </c>
      <c r="H7208" s="39">
        <f t="shared" si="417"/>
        <v>179.89110000000062</v>
      </c>
      <c r="I7208" s="42">
        <v>6.3623503045048775</v>
      </c>
      <c r="J7208" s="42">
        <v>58.357541353541485</v>
      </c>
      <c r="K7208" s="42">
        <v>32.463871709432524</v>
      </c>
      <c r="L7208" s="42">
        <v>1.5728518557247748</v>
      </c>
      <c r="M7208" s="42">
        <v>3.6775931310106089</v>
      </c>
      <c r="N7208" s="42">
        <v>0.88869889707315175</v>
      </c>
      <c r="O7208" s="42">
        <v>1.7283983514531371</v>
      </c>
      <c r="P7208" s="42">
        <v>9.7783741014122292</v>
      </c>
    </row>
    <row r="7209" spans="1:16" s="30" customFormat="1" x14ac:dyDescent="0.25">
      <c r="A7209" s="28" t="s">
        <v>1061</v>
      </c>
      <c r="B7209" s="28"/>
      <c r="C7209" s="29">
        <v>1360</v>
      </c>
      <c r="D7209" s="30">
        <v>-1</v>
      </c>
      <c r="E7209" s="30">
        <v>2.78</v>
      </c>
      <c r="F7209" s="39">
        <f t="shared" si="415"/>
        <v>179.89110000000062</v>
      </c>
      <c r="G7209" s="39">
        <f t="shared" si="416"/>
        <v>179.90500000000063</v>
      </c>
      <c r="H7209" s="39">
        <f t="shared" si="417"/>
        <v>179.91890000000063</v>
      </c>
      <c r="I7209" s="42">
        <v>8.2517515585678378</v>
      </c>
      <c r="J7209" s="42">
        <v>78.684052791769133</v>
      </c>
      <c r="K7209" s="42">
        <v>27.206158291382941</v>
      </c>
      <c r="L7209" s="42">
        <v>0.96189396712054565</v>
      </c>
      <c r="M7209" s="42">
        <v>9.9767597895739932</v>
      </c>
      <c r="N7209" s="42">
        <v>1.9812736271873417</v>
      </c>
      <c r="O7209" s="42">
        <v>1.3782893957696771</v>
      </c>
      <c r="P7209" s="42">
        <v>7.7395509414734862</v>
      </c>
    </row>
    <row r="7210" spans="1:16" s="30" customFormat="1" x14ac:dyDescent="0.25">
      <c r="A7210" s="28" t="s">
        <v>1062</v>
      </c>
      <c r="B7210" s="28"/>
      <c r="C7210" s="29">
        <v>1360</v>
      </c>
      <c r="D7210" s="30">
        <v>-1</v>
      </c>
      <c r="E7210" s="30">
        <v>2.78</v>
      </c>
      <c r="F7210" s="39">
        <f t="shared" si="415"/>
        <v>179.91890000000063</v>
      </c>
      <c r="G7210" s="39">
        <f t="shared" si="416"/>
        <v>179.93280000000064</v>
      </c>
      <c r="H7210" s="39">
        <f t="shared" si="417"/>
        <v>179.94670000000065</v>
      </c>
      <c r="I7210" s="42">
        <v>12.526704663218483</v>
      </c>
      <c r="J7210" s="42">
        <v>74.254890177806928</v>
      </c>
      <c r="K7210" s="42">
        <v>46.85673536769319</v>
      </c>
      <c r="L7210" s="42">
        <v>2.3411299418148683</v>
      </c>
      <c r="M7210" s="42">
        <v>6.572652398409164</v>
      </c>
      <c r="N7210" s="42">
        <v>1.3756138197123815</v>
      </c>
      <c r="O7210" s="42">
        <v>4.0254387834861083</v>
      </c>
      <c r="P7210" s="42">
        <v>14.498138325204152</v>
      </c>
    </row>
    <row r="7211" spans="1:16" s="30" customFormat="1" x14ac:dyDescent="0.25">
      <c r="A7211" s="28" t="s">
        <v>1063</v>
      </c>
      <c r="B7211" s="28"/>
      <c r="C7211" s="29">
        <v>1360</v>
      </c>
      <c r="D7211" s="30">
        <v>1360</v>
      </c>
      <c r="E7211" s="30">
        <v>2.78</v>
      </c>
      <c r="F7211" s="39">
        <f t="shared" si="415"/>
        <v>179.94670000000065</v>
      </c>
      <c r="G7211" s="39">
        <f t="shared" si="416"/>
        <v>179.96060000000065</v>
      </c>
      <c r="H7211" s="39">
        <f t="shared" si="417"/>
        <v>179.97450000000066</v>
      </c>
      <c r="I7211" s="42">
        <v>27.777159164798636</v>
      </c>
      <c r="J7211" s="42">
        <v>65.286881958212504</v>
      </c>
      <c r="K7211" s="42">
        <v>58.68857635447273</v>
      </c>
      <c r="L7211" s="42">
        <v>12.568284901742567</v>
      </c>
      <c r="M7211" s="42">
        <v>7.2640243487392917</v>
      </c>
      <c r="N7211" s="42">
        <v>1.464154877430921</v>
      </c>
      <c r="O7211" s="42">
        <v>4.8064260167223285</v>
      </c>
      <c r="P7211" s="42">
        <v>30.402953239299773</v>
      </c>
    </row>
    <row r="7212" spans="1:16" s="30" customFormat="1" x14ac:dyDescent="0.25">
      <c r="A7212" s="28" t="s">
        <v>1064</v>
      </c>
      <c r="B7212" s="28"/>
      <c r="C7212" s="29">
        <v>1359</v>
      </c>
      <c r="D7212" s="30">
        <v>-1</v>
      </c>
      <c r="E7212" s="30">
        <v>2.78</v>
      </c>
      <c r="F7212" s="39">
        <f t="shared" si="415"/>
        <v>179.97450000000066</v>
      </c>
      <c r="G7212" s="39">
        <f t="shared" si="416"/>
        <v>179.98840000000067</v>
      </c>
      <c r="H7212" s="39">
        <f t="shared" si="417"/>
        <v>180.00230000000067</v>
      </c>
      <c r="I7212" s="42">
        <v>34.597400035295585</v>
      </c>
      <c r="J7212" s="42">
        <v>50.905040113658757</v>
      </c>
      <c r="K7212" s="42">
        <v>22.857317268049364</v>
      </c>
      <c r="L7212" s="42">
        <v>18.435289581201499</v>
      </c>
      <c r="M7212" s="42">
        <v>6.8637627748227814</v>
      </c>
      <c r="N7212" s="42">
        <v>1.2812268599711603</v>
      </c>
      <c r="O7212" s="42">
        <v>6.4100878751273118</v>
      </c>
      <c r="P7212" s="42">
        <v>11.553361183595415</v>
      </c>
    </row>
    <row r="7213" spans="1:16" s="30" customFormat="1" x14ac:dyDescent="0.25">
      <c r="A7213" s="28" t="s">
        <v>1065</v>
      </c>
      <c r="B7213" s="28"/>
      <c r="C7213" s="29">
        <v>1359</v>
      </c>
      <c r="D7213" s="30">
        <v>-1</v>
      </c>
      <c r="E7213" s="30">
        <v>2.77</v>
      </c>
      <c r="F7213" s="39">
        <f t="shared" si="415"/>
        <v>180.00230000000067</v>
      </c>
      <c r="G7213" s="39">
        <f t="shared" si="416"/>
        <v>180.01615000000066</v>
      </c>
      <c r="H7213" s="39">
        <f t="shared" si="417"/>
        <v>180.03000000000068</v>
      </c>
      <c r="I7213" s="42">
        <v>17.240445178510008</v>
      </c>
      <c r="J7213" s="42">
        <v>46.950427689390089</v>
      </c>
      <c r="K7213" s="42">
        <v>12.677641164847495</v>
      </c>
      <c r="L7213" s="42">
        <v>7.2441399393500303</v>
      </c>
      <c r="M7213" s="42">
        <v>4.576571145188109</v>
      </c>
      <c r="N7213" s="42">
        <v>0.84010483650960677</v>
      </c>
      <c r="O7213" s="42">
        <v>4.1172813188374899</v>
      </c>
      <c r="P7213" s="42">
        <v>5.5275320178600049</v>
      </c>
    </row>
    <row r="7214" spans="1:16" s="30" customFormat="1" x14ac:dyDescent="0.25">
      <c r="A7214" s="28" t="s">
        <v>1066</v>
      </c>
      <c r="B7214" s="28"/>
      <c r="C7214" s="29">
        <v>1359</v>
      </c>
      <c r="D7214" s="30">
        <v>-1</v>
      </c>
      <c r="E7214" s="30">
        <v>2.77</v>
      </c>
      <c r="F7214" s="39">
        <f t="shared" si="415"/>
        <v>180.03000000000068</v>
      </c>
      <c r="G7214" s="39">
        <f t="shared" si="416"/>
        <v>180.04385000000067</v>
      </c>
      <c r="H7214" s="39">
        <f t="shared" si="417"/>
        <v>180.05770000000069</v>
      </c>
      <c r="I7214" s="42">
        <v>6.3112493159762879</v>
      </c>
      <c r="J7214" s="42">
        <v>46.815160252710491</v>
      </c>
      <c r="K7214" s="42">
        <v>12.879028211019355</v>
      </c>
      <c r="L7214" s="42">
        <v>2.2091350283456452</v>
      </c>
      <c r="M7214" s="42">
        <v>4.0785840002333744</v>
      </c>
      <c r="N7214" s="42">
        <v>1.1647959780194084</v>
      </c>
      <c r="O7214" s="42">
        <v>1.6095241478954971</v>
      </c>
      <c r="P7214" s="42">
        <v>6.3959362955797712</v>
      </c>
    </row>
    <row r="7215" spans="1:16" s="30" customFormat="1" x14ac:dyDescent="0.25">
      <c r="A7215" s="28" t="s">
        <v>1067</v>
      </c>
      <c r="B7215" s="28"/>
      <c r="C7215" s="29">
        <v>1359</v>
      </c>
      <c r="D7215" s="30">
        <v>-1</v>
      </c>
      <c r="E7215" s="30">
        <v>2</v>
      </c>
      <c r="F7215" s="39">
        <f t="shared" si="415"/>
        <v>180.05770000000069</v>
      </c>
      <c r="G7215" s="39">
        <f t="shared" si="416"/>
        <v>180.06770000000068</v>
      </c>
      <c r="H7215" s="39">
        <f t="shared" si="417"/>
        <v>180.0777000000007</v>
      </c>
      <c r="I7215" s="42">
        <v>5.1492836318981627</v>
      </c>
      <c r="J7215" s="42">
        <v>41.062043874737235</v>
      </c>
      <c r="K7215" s="42">
        <v>7.1892175244053496</v>
      </c>
      <c r="L7215" s="42">
        <v>1.7270209810058037</v>
      </c>
      <c r="M7215" s="42">
        <v>2.64965139684361</v>
      </c>
      <c r="N7215" s="42">
        <v>0.74924977590708908</v>
      </c>
      <c r="O7215" s="42">
        <v>1.2603922404604562</v>
      </c>
      <c r="P7215" s="42">
        <v>6.2357661469116898</v>
      </c>
    </row>
    <row r="7216" spans="1:16" s="30" customFormat="1" x14ac:dyDescent="0.25">
      <c r="A7216" s="28" t="s">
        <v>1068</v>
      </c>
      <c r="B7216" s="28" t="s">
        <v>246</v>
      </c>
      <c r="C7216" s="29">
        <v>1359</v>
      </c>
      <c r="D7216" s="30">
        <v>-1</v>
      </c>
      <c r="E7216" s="30">
        <v>2.2000000000000002</v>
      </c>
      <c r="F7216" s="39">
        <f t="shared" si="415"/>
        <v>180.0777000000007</v>
      </c>
      <c r="G7216" s="39">
        <f t="shared" si="416"/>
        <v>180.0887000000007</v>
      </c>
      <c r="H7216" s="39">
        <f t="shared" si="417"/>
        <v>180.09970000000069</v>
      </c>
      <c r="I7216" s="42">
        <v>7.6329969608818216</v>
      </c>
      <c r="J7216" s="42">
        <v>43.006461695464111</v>
      </c>
      <c r="K7216" s="42">
        <v>7.8076918785516449</v>
      </c>
      <c r="L7216" s="42">
        <v>2.8671255872664942</v>
      </c>
      <c r="M7216" s="42">
        <v>3.1550530440786084</v>
      </c>
      <c r="N7216" s="42">
        <v>0.87846856853345801</v>
      </c>
      <c r="O7216" s="42">
        <v>1.6984355385016223</v>
      </c>
      <c r="P7216" s="42">
        <v>5.7698982888114818</v>
      </c>
    </row>
    <row r="7217" spans="1:16" s="30" customFormat="1" x14ac:dyDescent="0.25">
      <c r="A7217" s="28" t="s">
        <v>1180</v>
      </c>
      <c r="B7217" s="28" t="s">
        <v>1242</v>
      </c>
      <c r="C7217" s="29">
        <v>1359</v>
      </c>
      <c r="D7217" s="30">
        <v>-1</v>
      </c>
      <c r="E7217" s="30">
        <v>2</v>
      </c>
      <c r="F7217" s="39">
        <f t="shared" si="415"/>
        <v>180.09970000000069</v>
      </c>
      <c r="G7217" s="39">
        <f t="shared" si="416"/>
        <v>180.10970000000069</v>
      </c>
      <c r="H7217" s="39">
        <f t="shared" si="417"/>
        <v>180.11970000000071</v>
      </c>
      <c r="I7217" s="42">
        <v>4.4929654429074235</v>
      </c>
      <c r="J7217" s="42">
        <v>59.054015971076034</v>
      </c>
      <c r="K7217" s="42">
        <v>15.630633269419311</v>
      </c>
      <c r="L7217" s="42">
        <v>0.51374147576615403</v>
      </c>
      <c r="M7217" s="42">
        <v>3.5491156078919475</v>
      </c>
      <c r="N7217" s="42">
        <v>0.78651740130168746</v>
      </c>
      <c r="O7217" s="42">
        <v>1.1630130983680333</v>
      </c>
      <c r="P7217" s="42">
        <v>5.5332812548284611</v>
      </c>
    </row>
    <row r="7218" spans="1:16" s="30" customFormat="1" x14ac:dyDescent="0.25">
      <c r="A7218" s="28" t="s">
        <v>1181</v>
      </c>
      <c r="B7218" s="28" t="s">
        <v>961</v>
      </c>
      <c r="C7218" s="29">
        <v>1359</v>
      </c>
      <c r="D7218" s="30">
        <v>-1</v>
      </c>
      <c r="E7218" s="30">
        <v>2.69</v>
      </c>
      <c r="F7218" s="39">
        <f t="shared" si="415"/>
        <v>180.11970000000071</v>
      </c>
      <c r="G7218" s="39">
        <f t="shared" si="416"/>
        <v>180.13315000000071</v>
      </c>
      <c r="H7218" s="39">
        <f t="shared" si="417"/>
        <v>180.14660000000072</v>
      </c>
      <c r="I7218" s="42">
        <v>7.384327866638623</v>
      </c>
      <c r="J7218" s="42">
        <v>89.608693341320802</v>
      </c>
      <c r="K7218" s="42">
        <v>14.290201136841212</v>
      </c>
      <c r="L7218" s="42">
        <v>0.30477870603437329</v>
      </c>
      <c r="M7218" s="42">
        <v>4.5465484884139284</v>
      </c>
      <c r="N7218" s="42">
        <v>0.99014965509178066</v>
      </c>
      <c r="O7218" s="42">
        <v>0.69370425637746036</v>
      </c>
      <c r="P7218" s="42">
        <v>4.3604369132634178</v>
      </c>
    </row>
    <row r="7219" spans="1:16" s="30" customFormat="1" x14ac:dyDescent="0.25">
      <c r="A7219" s="28" t="s">
        <v>1182</v>
      </c>
      <c r="B7219" s="28"/>
      <c r="C7219" s="29">
        <v>1359</v>
      </c>
      <c r="D7219" s="30">
        <v>-1</v>
      </c>
      <c r="E7219" s="30">
        <v>2.69</v>
      </c>
      <c r="F7219" s="39">
        <f t="shared" si="415"/>
        <v>180.14660000000072</v>
      </c>
      <c r="G7219" s="39">
        <f t="shared" si="416"/>
        <v>180.16005000000072</v>
      </c>
      <c r="H7219" s="39">
        <f t="shared" si="417"/>
        <v>180.17350000000073</v>
      </c>
      <c r="I7219" s="42">
        <v>12.621426153912873</v>
      </c>
      <c r="J7219" s="42">
        <v>95.360571762277473</v>
      </c>
      <c r="K7219" s="42">
        <v>39.876509196080121</v>
      </c>
      <c r="L7219" s="42">
        <v>1.3935908591830182</v>
      </c>
      <c r="M7219" s="42">
        <v>10.993640544929452</v>
      </c>
      <c r="N7219" s="42">
        <v>1.6970166413344245</v>
      </c>
      <c r="O7219" s="42">
        <v>2.5347888391482507</v>
      </c>
      <c r="P7219" s="42">
        <v>15.496259762024708</v>
      </c>
    </row>
    <row r="7220" spans="1:16" s="30" customFormat="1" x14ac:dyDescent="0.25">
      <c r="A7220" s="28">
        <v>54</v>
      </c>
      <c r="B7220" s="28"/>
      <c r="C7220" s="29">
        <v>1359</v>
      </c>
      <c r="D7220" s="30">
        <v>-1</v>
      </c>
      <c r="E7220" s="30">
        <v>2.68</v>
      </c>
      <c r="F7220" s="39">
        <f t="shared" si="415"/>
        <v>180.17350000000073</v>
      </c>
      <c r="G7220" s="39">
        <f t="shared" si="416"/>
        <v>180.18690000000072</v>
      </c>
      <c r="H7220" s="39">
        <f t="shared" si="417"/>
        <v>180.20030000000074</v>
      </c>
      <c r="I7220" s="42">
        <v>10.149680835683533</v>
      </c>
      <c r="J7220" s="42">
        <v>89.318186094760591</v>
      </c>
      <c r="K7220" s="42">
        <v>39.012159826738113</v>
      </c>
      <c r="L7220" s="42">
        <v>2.7627900853730498</v>
      </c>
      <c r="M7220" s="42">
        <v>8.6460389540932905</v>
      </c>
      <c r="N7220" s="42">
        <v>0.45695467477298413</v>
      </c>
      <c r="O7220" s="42">
        <v>4.7526883630592858</v>
      </c>
      <c r="P7220" s="42">
        <v>19.629961142344641</v>
      </c>
    </row>
    <row r="7221" spans="1:16" s="30" customFormat="1" x14ac:dyDescent="0.25">
      <c r="A7221" s="28" t="s">
        <v>1184</v>
      </c>
      <c r="B7221" s="28"/>
      <c r="C7221" s="29">
        <v>1359</v>
      </c>
      <c r="D7221" s="30">
        <v>1359</v>
      </c>
      <c r="E7221" s="30">
        <v>2.68</v>
      </c>
      <c r="F7221" s="39">
        <f t="shared" si="415"/>
        <v>180.20030000000074</v>
      </c>
      <c r="G7221" s="39">
        <f t="shared" si="416"/>
        <v>180.21370000000073</v>
      </c>
      <c r="H7221" s="39">
        <f t="shared" si="417"/>
        <v>180.22710000000075</v>
      </c>
      <c r="I7221" s="42">
        <v>29.218504418936636</v>
      </c>
      <c r="J7221" s="42">
        <v>71.519170232074572</v>
      </c>
      <c r="K7221" s="42">
        <v>31.185670441098846</v>
      </c>
      <c r="L7221" s="42">
        <v>25.69582676665447</v>
      </c>
      <c r="M7221" s="42"/>
      <c r="N7221" s="42">
        <v>0.38254121360925991</v>
      </c>
      <c r="O7221" s="42">
        <v>2.9702266751936328</v>
      </c>
      <c r="P7221" s="42">
        <v>26.639897979789996</v>
      </c>
    </row>
    <row r="7222" spans="1:16" s="30" customFormat="1" x14ac:dyDescent="0.25">
      <c r="A7222" s="28" t="s">
        <v>1185</v>
      </c>
      <c r="B7222" s="28"/>
      <c r="C7222" s="29">
        <v>1358</v>
      </c>
      <c r="D7222" s="30">
        <v>-1</v>
      </c>
      <c r="E7222" s="30">
        <v>2.68</v>
      </c>
      <c r="F7222" s="39">
        <f t="shared" si="415"/>
        <v>180.22710000000075</v>
      </c>
      <c r="G7222" s="39">
        <f t="shared" si="416"/>
        <v>180.24050000000074</v>
      </c>
      <c r="H7222" s="39">
        <f t="shared" si="417"/>
        <v>180.25390000000075</v>
      </c>
      <c r="I7222" s="42">
        <v>15.648983695859485</v>
      </c>
      <c r="J7222" s="42">
        <v>51.755516584057332</v>
      </c>
      <c r="K7222" s="42">
        <v>18.035025629103586</v>
      </c>
      <c r="L7222" s="42">
        <v>7.8587740788599003</v>
      </c>
      <c r="M7222" s="42">
        <v>4.3242349692237383</v>
      </c>
      <c r="N7222" s="42">
        <v>0.83937409875677149</v>
      </c>
      <c r="O7222" s="42">
        <v>5.0630640233070414</v>
      </c>
      <c r="P7222" s="42">
        <v>9.3557153524030738</v>
      </c>
    </row>
    <row r="7223" spans="1:16" s="30" customFormat="1" x14ac:dyDescent="0.25">
      <c r="A7223" s="28" t="s">
        <v>1186</v>
      </c>
      <c r="B7223" s="28"/>
      <c r="C7223" s="29">
        <v>1358</v>
      </c>
      <c r="D7223" s="30">
        <v>-1</v>
      </c>
      <c r="E7223" s="30">
        <v>2.7</v>
      </c>
      <c r="F7223" s="39">
        <f t="shared" si="415"/>
        <v>180.25390000000075</v>
      </c>
      <c r="G7223" s="39">
        <f t="shared" si="416"/>
        <v>180.26740000000075</v>
      </c>
      <c r="H7223" s="39">
        <f t="shared" si="417"/>
        <v>180.28090000000074</v>
      </c>
      <c r="I7223" s="42">
        <v>10.743632220315389</v>
      </c>
      <c r="J7223" s="42">
        <v>59.150741679305746</v>
      </c>
      <c r="K7223" s="42">
        <v>31.006167321509224</v>
      </c>
      <c r="L7223" s="42">
        <v>4.714412490756855</v>
      </c>
      <c r="M7223" s="42">
        <v>5.8476113147735775</v>
      </c>
      <c r="N7223" s="42">
        <v>1.5598815230523404</v>
      </c>
      <c r="O7223" s="42">
        <v>2.7533219640446243</v>
      </c>
      <c r="P7223" s="42">
        <v>7.0901566595208445</v>
      </c>
    </row>
    <row r="7224" spans="1:16" s="30" customFormat="1" x14ac:dyDescent="0.25">
      <c r="A7224" s="28" t="s">
        <v>995</v>
      </c>
      <c r="B7224" s="28"/>
      <c r="C7224" s="29">
        <v>1358</v>
      </c>
      <c r="D7224" s="30">
        <v>-1</v>
      </c>
      <c r="E7224" s="30">
        <v>2.68</v>
      </c>
      <c r="F7224" s="39">
        <f t="shared" si="415"/>
        <v>180.28090000000074</v>
      </c>
      <c r="G7224" s="39">
        <f t="shared" si="416"/>
        <v>180.29430000000073</v>
      </c>
      <c r="H7224" s="39">
        <f t="shared" si="417"/>
        <v>180.30770000000075</v>
      </c>
      <c r="I7224" s="42">
        <v>8.1493903405852635</v>
      </c>
      <c r="J7224" s="42">
        <v>69.0700786009171</v>
      </c>
      <c r="K7224" s="42">
        <v>41.201106083158415</v>
      </c>
      <c r="L7224" s="42">
        <v>0.69737896148129341</v>
      </c>
      <c r="M7224" s="42">
        <v>8.4447534495667984</v>
      </c>
      <c r="N7224" s="42">
        <v>1.7752055808877976</v>
      </c>
      <c r="O7224" s="42">
        <v>1.9840593097894312</v>
      </c>
      <c r="P7224" s="42">
        <v>9.3502356109175135</v>
      </c>
    </row>
    <row r="7225" spans="1:16" s="30" customFormat="1" x14ac:dyDescent="0.25">
      <c r="A7225" s="28" t="s">
        <v>997</v>
      </c>
      <c r="B7225" s="28"/>
      <c r="C7225" s="29">
        <v>1358</v>
      </c>
      <c r="D7225" s="30">
        <v>-1</v>
      </c>
      <c r="E7225" s="30">
        <v>2.68</v>
      </c>
      <c r="F7225" s="39">
        <f t="shared" si="415"/>
        <v>180.30770000000075</v>
      </c>
      <c r="G7225" s="39">
        <f t="shared" si="416"/>
        <v>180.32110000000074</v>
      </c>
      <c r="H7225" s="39">
        <f t="shared" si="417"/>
        <v>180.33450000000076</v>
      </c>
      <c r="I7225" s="42">
        <v>16.260032375752182</v>
      </c>
      <c r="J7225" s="42">
        <v>77.935583979537725</v>
      </c>
      <c r="K7225" s="42">
        <v>53.189508729715762</v>
      </c>
      <c r="L7225" s="42">
        <v>6.6406512589350406</v>
      </c>
      <c r="M7225" s="42">
        <v>12.882515388130962</v>
      </c>
      <c r="N7225" s="42">
        <v>1.8799446587941853</v>
      </c>
      <c r="O7225" s="42">
        <v>6.4410277363272455</v>
      </c>
      <c r="P7225" s="42">
        <v>27.868438054486955</v>
      </c>
    </row>
    <row r="7226" spans="1:16" s="30" customFormat="1" x14ac:dyDescent="0.25">
      <c r="A7226" s="28" t="s">
        <v>998</v>
      </c>
      <c r="B7226" s="28"/>
      <c r="C7226" s="29">
        <v>1358</v>
      </c>
      <c r="D7226" s="30">
        <v>-1</v>
      </c>
      <c r="E7226" s="30">
        <v>2.68</v>
      </c>
      <c r="F7226" s="39">
        <f t="shared" si="415"/>
        <v>180.33450000000076</v>
      </c>
      <c r="G7226" s="39">
        <f t="shared" si="416"/>
        <v>180.34790000000075</v>
      </c>
      <c r="H7226" s="39">
        <f t="shared" si="417"/>
        <v>180.36130000000077</v>
      </c>
      <c r="I7226" s="42">
        <v>15.612237413400761</v>
      </c>
      <c r="J7226" s="42">
        <v>80.125199820017542</v>
      </c>
      <c r="K7226" s="42">
        <v>56.583674776178789</v>
      </c>
      <c r="L7226" s="42">
        <v>5.7143527370913416</v>
      </c>
      <c r="M7226" s="42">
        <v>9.8023366621612418</v>
      </c>
      <c r="N7226" s="42">
        <v>0.58325051638801195</v>
      </c>
      <c r="O7226" s="42">
        <v>5.7909649683791651</v>
      </c>
      <c r="P7226" s="42">
        <v>29.331259535648503</v>
      </c>
    </row>
    <row r="7227" spans="1:16" s="30" customFormat="1" x14ac:dyDescent="0.25">
      <c r="A7227" s="28" t="s">
        <v>999</v>
      </c>
      <c r="B7227" s="28"/>
      <c r="C7227" s="29">
        <v>1358</v>
      </c>
      <c r="D7227" s="30">
        <v>1358</v>
      </c>
      <c r="E7227" s="30">
        <v>2.68</v>
      </c>
      <c r="F7227" s="39">
        <f t="shared" si="415"/>
        <v>180.36130000000077</v>
      </c>
      <c r="G7227" s="39">
        <f t="shared" si="416"/>
        <v>180.37470000000076</v>
      </c>
      <c r="H7227" s="39">
        <f t="shared" si="417"/>
        <v>180.38810000000078</v>
      </c>
      <c r="I7227" s="42">
        <v>18.482955114509025</v>
      </c>
      <c r="J7227" s="42">
        <v>72.498724354069779</v>
      </c>
      <c r="K7227" s="42">
        <v>37.455424170998583</v>
      </c>
      <c r="L7227" s="42">
        <v>7.3685489382520561</v>
      </c>
      <c r="M7227" s="42">
        <v>6.2145684030377577</v>
      </c>
      <c r="N7227" s="42">
        <v>1.2129028800810631</v>
      </c>
      <c r="O7227" s="42">
        <v>3.7059440062531084</v>
      </c>
      <c r="P7227" s="42">
        <v>30.060334648710842</v>
      </c>
    </row>
    <row r="7228" spans="1:16" s="30" customFormat="1" x14ac:dyDescent="0.25">
      <c r="A7228" s="28" t="s">
        <v>1000</v>
      </c>
      <c r="B7228" s="28"/>
      <c r="C7228" s="29">
        <v>1357</v>
      </c>
      <c r="D7228" s="30">
        <v>-1</v>
      </c>
      <c r="E7228" s="30">
        <v>2.68</v>
      </c>
      <c r="F7228" s="39">
        <f t="shared" si="415"/>
        <v>180.38810000000078</v>
      </c>
      <c r="G7228" s="39">
        <f t="shared" si="416"/>
        <v>180.40150000000077</v>
      </c>
      <c r="H7228" s="39">
        <f t="shared" si="417"/>
        <v>180.41490000000078</v>
      </c>
      <c r="I7228" s="42">
        <v>9.9119139891337351</v>
      </c>
      <c r="J7228" s="42">
        <v>71.465607958490025</v>
      </c>
      <c r="K7228" s="42">
        <v>17.546407299325722</v>
      </c>
      <c r="L7228" s="42">
        <v>3.9209258270280771</v>
      </c>
      <c r="M7228" s="42">
        <v>4.9015937533426035</v>
      </c>
      <c r="N7228" s="42">
        <v>1.1662574535250789</v>
      </c>
      <c r="O7228" s="42">
        <v>2.6572455529500933</v>
      </c>
      <c r="P7228" s="42">
        <v>18.278441295619299</v>
      </c>
    </row>
    <row r="7229" spans="1:16" s="30" customFormat="1" x14ac:dyDescent="0.25">
      <c r="A7229" s="28" t="s">
        <v>1001</v>
      </c>
      <c r="B7229" s="28"/>
      <c r="C7229" s="29">
        <v>1357</v>
      </c>
      <c r="D7229" s="30">
        <v>-1</v>
      </c>
      <c r="E7229" s="30">
        <v>2.68</v>
      </c>
      <c r="F7229" s="39">
        <f t="shared" si="415"/>
        <v>180.41490000000078</v>
      </c>
      <c r="G7229" s="39">
        <f t="shared" si="416"/>
        <v>180.42830000000077</v>
      </c>
      <c r="H7229" s="39">
        <f t="shared" si="417"/>
        <v>180.44170000000079</v>
      </c>
      <c r="I7229" s="42">
        <v>6.2207102977802036</v>
      </c>
      <c r="J7229" s="42">
        <v>25.092728482573911</v>
      </c>
      <c r="K7229" s="42">
        <v>8.0769509399798416</v>
      </c>
      <c r="L7229" s="42">
        <v>8.9354487687010309</v>
      </c>
      <c r="M7229" s="42">
        <v>7.1236350022851251</v>
      </c>
      <c r="N7229" s="42">
        <v>1.6445253127557582</v>
      </c>
      <c r="O7229" s="42">
        <v>5.8958348137094667</v>
      </c>
      <c r="P7229" s="42">
        <v>14.84147557041414</v>
      </c>
    </row>
    <row r="7230" spans="1:16" s="30" customFormat="1" x14ac:dyDescent="0.25">
      <c r="A7230" s="28" t="s">
        <v>1002</v>
      </c>
      <c r="B7230" s="28"/>
      <c r="C7230" s="29">
        <v>1357</v>
      </c>
      <c r="D7230" s="30">
        <v>-1</v>
      </c>
      <c r="E7230" s="30">
        <v>3.1</v>
      </c>
      <c r="F7230" s="39">
        <f t="shared" si="415"/>
        <v>180.44170000000079</v>
      </c>
      <c r="G7230" s="39">
        <f t="shared" si="416"/>
        <v>180.4572000000008</v>
      </c>
      <c r="H7230" s="39">
        <f t="shared" si="417"/>
        <v>180.4727000000008</v>
      </c>
      <c r="I7230" s="42">
        <v>13.841733492211606</v>
      </c>
      <c r="J7230" s="42">
        <v>63.75049477015429</v>
      </c>
      <c r="K7230" s="42">
        <v>25.139005098796165</v>
      </c>
      <c r="L7230" s="42">
        <v>7.1427804500944863</v>
      </c>
      <c r="M7230" s="42">
        <v>7.7293147541302423</v>
      </c>
      <c r="N7230" s="42">
        <v>1.5366197045870844</v>
      </c>
      <c r="O7230" s="42">
        <v>3.5903266301901984</v>
      </c>
      <c r="P7230" s="42">
        <v>9.1729974149993279</v>
      </c>
    </row>
    <row r="7231" spans="1:16" s="30" customFormat="1" x14ac:dyDescent="0.25">
      <c r="A7231" s="28" t="s">
        <v>1003</v>
      </c>
      <c r="B7231" s="28"/>
      <c r="C7231" s="29">
        <v>1357</v>
      </c>
      <c r="D7231" s="30">
        <v>-1</v>
      </c>
      <c r="E7231" s="30">
        <v>2.68</v>
      </c>
      <c r="F7231" s="39">
        <f t="shared" si="415"/>
        <v>180.4727000000008</v>
      </c>
      <c r="G7231" s="39">
        <f t="shared" si="416"/>
        <v>180.48610000000079</v>
      </c>
      <c r="H7231" s="39">
        <f t="shared" si="417"/>
        <v>180.49950000000081</v>
      </c>
      <c r="I7231" s="42">
        <v>17.980584529067098</v>
      </c>
      <c r="J7231" s="42">
        <v>188.14206640665532</v>
      </c>
      <c r="K7231" s="42">
        <v>85.075127404076127</v>
      </c>
      <c r="L7231" s="42">
        <v>5.8158872859138206</v>
      </c>
      <c r="M7231" s="42">
        <v>65.009262050389438</v>
      </c>
      <c r="N7231" s="42">
        <v>9.3377323746054017</v>
      </c>
      <c r="O7231" s="42">
        <v>2.7083777446173523</v>
      </c>
      <c r="P7231" s="42">
        <v>17.968341826633196</v>
      </c>
    </row>
    <row r="7232" spans="1:16" s="30" customFormat="1" x14ac:dyDescent="0.25">
      <c r="A7232" s="28" t="s">
        <v>1004</v>
      </c>
      <c r="B7232" s="28"/>
      <c r="C7232" s="29">
        <v>1357</v>
      </c>
      <c r="D7232" s="30">
        <v>-1</v>
      </c>
      <c r="E7232" s="30">
        <v>2.68</v>
      </c>
      <c r="F7232" s="39">
        <f t="shared" si="415"/>
        <v>180.49950000000081</v>
      </c>
      <c r="G7232" s="39">
        <f t="shared" si="416"/>
        <v>180.5129000000008</v>
      </c>
      <c r="H7232" s="39">
        <f t="shared" si="417"/>
        <v>180.52630000000082</v>
      </c>
      <c r="I7232" s="42">
        <v>8.2705343135028819</v>
      </c>
      <c r="J7232" s="42">
        <v>103.34060775216386</v>
      </c>
      <c r="K7232" s="42">
        <v>22.559436157403503</v>
      </c>
      <c r="L7232" s="42">
        <v>0.49623551907262314</v>
      </c>
      <c r="M7232" s="42">
        <v>13.6977459913068</v>
      </c>
      <c r="N7232" s="42">
        <v>3.2868584122530105</v>
      </c>
      <c r="O7232" s="42">
        <v>0.57515573556929345</v>
      </c>
      <c r="P7232" s="42">
        <v>5.143950113870825</v>
      </c>
    </row>
    <row r="7233" spans="1:16" s="30" customFormat="1" x14ac:dyDescent="0.25">
      <c r="A7233" s="28" t="s">
        <v>1005</v>
      </c>
      <c r="B7233" s="28"/>
      <c r="C7233" s="29">
        <v>1357</v>
      </c>
      <c r="D7233" s="30">
        <v>-1</v>
      </c>
      <c r="E7233" s="30">
        <v>2.68</v>
      </c>
      <c r="F7233" s="39">
        <f t="shared" si="415"/>
        <v>180.52630000000082</v>
      </c>
      <c r="G7233" s="39">
        <f t="shared" si="416"/>
        <v>180.53970000000081</v>
      </c>
      <c r="H7233" s="39">
        <f t="shared" si="417"/>
        <v>180.55310000000082</v>
      </c>
      <c r="I7233" s="42">
        <v>9.2286581831189434</v>
      </c>
      <c r="J7233" s="42">
        <v>98.428972023601943</v>
      </c>
      <c r="K7233" s="42">
        <v>18.92439500768516</v>
      </c>
      <c r="L7233" s="42">
        <v>1.3436988826064549</v>
      </c>
      <c r="M7233" s="42">
        <v>11.496732757027976</v>
      </c>
      <c r="N7233" s="42">
        <v>2.7357603569897502</v>
      </c>
      <c r="O7233" s="42">
        <v>3.3913344702622039</v>
      </c>
      <c r="P7233" s="42">
        <v>16.238001162783178</v>
      </c>
    </row>
    <row r="7234" spans="1:16" s="30" customFormat="1" x14ac:dyDescent="0.25">
      <c r="A7234" s="28" t="s">
        <v>1006</v>
      </c>
      <c r="B7234" s="28"/>
      <c r="C7234" s="29">
        <v>1357</v>
      </c>
      <c r="D7234" s="30">
        <v>1357</v>
      </c>
      <c r="E7234" s="30">
        <v>2.68</v>
      </c>
      <c r="F7234" s="39">
        <f t="shared" si="415"/>
        <v>180.55310000000082</v>
      </c>
      <c r="G7234" s="39">
        <f t="shared" si="416"/>
        <v>180.56650000000081</v>
      </c>
      <c r="H7234" s="39">
        <f t="shared" si="417"/>
        <v>180.57990000000083</v>
      </c>
      <c r="I7234" s="42">
        <v>7.2839677123329887</v>
      </c>
      <c r="J7234" s="42">
        <v>73.753847707958343</v>
      </c>
      <c r="K7234" s="42">
        <v>24.820842428906253</v>
      </c>
      <c r="L7234" s="42">
        <v>2.3911969779583666</v>
      </c>
      <c r="M7234" s="42">
        <v>5.1645047112476785</v>
      </c>
      <c r="N7234" s="42">
        <v>1.1902500097431701</v>
      </c>
      <c r="O7234" s="42">
        <v>2.1179149198228284</v>
      </c>
      <c r="P7234" s="42">
        <v>23.258717819544387</v>
      </c>
    </row>
    <row r="7235" spans="1:16" s="30" customFormat="1" x14ac:dyDescent="0.25">
      <c r="A7235" s="28" t="s">
        <v>1007</v>
      </c>
      <c r="B7235" s="28"/>
      <c r="C7235" s="29">
        <v>1356</v>
      </c>
      <c r="D7235" s="30">
        <v>-1</v>
      </c>
      <c r="E7235" s="30">
        <v>3</v>
      </c>
      <c r="F7235" s="39">
        <f t="shared" si="415"/>
        <v>180.57990000000083</v>
      </c>
      <c r="G7235" s="39">
        <f t="shared" si="416"/>
        <v>180.59490000000082</v>
      </c>
      <c r="H7235" s="39">
        <f t="shared" si="417"/>
        <v>180.60990000000083</v>
      </c>
      <c r="I7235" s="42">
        <v>9.3286461357435346</v>
      </c>
      <c r="J7235" s="42">
        <v>52.777243775084443</v>
      </c>
      <c r="K7235" s="42">
        <v>23.47134822981392</v>
      </c>
      <c r="L7235" s="42">
        <v>3.5190474145335857</v>
      </c>
      <c r="M7235" s="42">
        <v>3.6446532930114062</v>
      </c>
      <c r="N7235" s="42">
        <v>0.71794984216064539</v>
      </c>
      <c r="O7235" s="42">
        <v>3.8391482507875598</v>
      </c>
      <c r="P7235" s="42">
        <v>13.551670189272068</v>
      </c>
    </row>
    <row r="7236" spans="1:16" s="30" customFormat="1" x14ac:dyDescent="0.25">
      <c r="A7236" s="28" t="s">
        <v>1008</v>
      </c>
      <c r="B7236" s="28"/>
      <c r="C7236" s="29">
        <v>1356</v>
      </c>
      <c r="D7236" s="30">
        <v>-1</v>
      </c>
      <c r="E7236" s="30">
        <v>2.68</v>
      </c>
      <c r="F7236" s="39">
        <f t="shared" si="415"/>
        <v>180.60990000000083</v>
      </c>
      <c r="G7236" s="39">
        <f t="shared" si="416"/>
        <v>180.62330000000082</v>
      </c>
      <c r="H7236" s="39">
        <f t="shared" si="417"/>
        <v>180.63670000000084</v>
      </c>
      <c r="I7236" s="42">
        <v>12.869391134666678</v>
      </c>
      <c r="J7236" s="42">
        <v>35.359353612573152</v>
      </c>
      <c r="K7236" s="42">
        <v>24.596575271535336</v>
      </c>
      <c r="L7236" s="42">
        <v>5.9792762150534422</v>
      </c>
      <c r="M7236" s="42">
        <v>3.7020245237701648</v>
      </c>
      <c r="N7236" s="42">
        <v>0.78347266066487387</v>
      </c>
      <c r="O7236" s="42">
        <v>3.2838591629361185</v>
      </c>
      <c r="P7236" s="42">
        <v>6.1859993144034915</v>
      </c>
    </row>
    <row r="7237" spans="1:16" s="30" customFormat="1" x14ac:dyDescent="0.25">
      <c r="A7237" s="28" t="s">
        <v>1009</v>
      </c>
      <c r="B7237" s="28"/>
      <c r="C7237" s="29">
        <v>1356</v>
      </c>
      <c r="D7237" s="30">
        <v>-1</v>
      </c>
      <c r="E7237" s="30">
        <v>2.68</v>
      </c>
      <c r="F7237" s="39">
        <f t="shared" si="415"/>
        <v>180.63670000000084</v>
      </c>
      <c r="G7237" s="39">
        <f t="shared" si="416"/>
        <v>180.65010000000083</v>
      </c>
      <c r="H7237" s="39">
        <f t="shared" si="417"/>
        <v>180.66350000000085</v>
      </c>
      <c r="I7237" s="42">
        <v>7.4185876883827575</v>
      </c>
      <c r="J7237" s="42">
        <v>32.679341732587417</v>
      </c>
      <c r="K7237" s="42">
        <v>22.172584951434967</v>
      </c>
      <c r="L7237" s="42">
        <v>3.3258983590149609</v>
      </c>
      <c r="M7237" s="42">
        <v>2.8747605480411127</v>
      </c>
      <c r="N7237" s="42">
        <v>0.73353891422113093</v>
      </c>
      <c r="O7237" s="42">
        <v>2.482679599232573</v>
      </c>
      <c r="P7237" s="42">
        <v>6.1718957174652473</v>
      </c>
    </row>
    <row r="7238" spans="1:16" s="30" customFormat="1" x14ac:dyDescent="0.25">
      <c r="A7238" s="28" t="s">
        <v>1010</v>
      </c>
      <c r="B7238" s="28"/>
      <c r="C7238" s="29">
        <v>1356</v>
      </c>
      <c r="D7238" s="30">
        <v>-1</v>
      </c>
      <c r="E7238" s="30">
        <v>2.68</v>
      </c>
      <c r="F7238" s="39">
        <f t="shared" si="415"/>
        <v>180.66350000000085</v>
      </c>
      <c r="G7238" s="39">
        <f t="shared" si="416"/>
        <v>180.67690000000084</v>
      </c>
      <c r="H7238" s="39">
        <f t="shared" si="417"/>
        <v>180.69030000000086</v>
      </c>
      <c r="I7238" s="42">
        <v>7.2159468958399291</v>
      </c>
      <c r="J7238" s="42">
        <v>31.902399908974392</v>
      </c>
      <c r="K7238" s="42">
        <v>20.736815613937878</v>
      </c>
      <c r="L7238" s="42">
        <v>3.212343053262924</v>
      </c>
      <c r="M7238" s="42">
        <v>2.6767568723927693</v>
      </c>
      <c r="N7238" s="42">
        <v>0.66022155968665963</v>
      </c>
      <c r="O7238" s="42">
        <v>2.6331450294890923</v>
      </c>
      <c r="P7238" s="42">
        <v>5.9012324208096505</v>
      </c>
    </row>
    <row r="7239" spans="1:16" s="30" customFormat="1" x14ac:dyDescent="0.25">
      <c r="A7239" s="28" t="s">
        <v>1011</v>
      </c>
      <c r="B7239" s="28"/>
      <c r="C7239" s="29">
        <v>1356</v>
      </c>
      <c r="D7239" s="30">
        <v>-1</v>
      </c>
      <c r="E7239" s="30">
        <v>2.68</v>
      </c>
      <c r="F7239" s="39">
        <f t="shared" si="415"/>
        <v>180.69030000000086</v>
      </c>
      <c r="G7239" s="39">
        <f t="shared" si="416"/>
        <v>180.70370000000085</v>
      </c>
      <c r="H7239" s="39">
        <f t="shared" si="417"/>
        <v>180.71710000000087</v>
      </c>
      <c r="I7239" s="42">
        <v>14.363017295033478</v>
      </c>
      <c r="J7239" s="42">
        <v>34.46282514115736</v>
      </c>
      <c r="K7239" s="42">
        <v>18.477588678869562</v>
      </c>
      <c r="L7239" s="42">
        <v>7.3929989244340213</v>
      </c>
      <c r="M7239" s="42">
        <v>5.9072919806688127</v>
      </c>
      <c r="N7239" s="42">
        <v>1.0864852488405627</v>
      </c>
      <c r="O7239" s="42">
        <v>8.9761422582249697</v>
      </c>
      <c r="P7239" s="42">
        <v>8.3422326730574223</v>
      </c>
    </row>
    <row r="7240" spans="1:16" s="30" customFormat="1" x14ac:dyDescent="0.25">
      <c r="A7240" s="28" t="s">
        <v>1012</v>
      </c>
      <c r="B7240" s="28"/>
      <c r="C7240" s="29">
        <v>1356</v>
      </c>
      <c r="D7240" s="30">
        <v>-1</v>
      </c>
      <c r="E7240" s="30">
        <v>2.68</v>
      </c>
      <c r="F7240" s="39">
        <f t="shared" si="415"/>
        <v>180.71710000000087</v>
      </c>
      <c r="G7240" s="39">
        <f t="shared" si="416"/>
        <v>180.73050000000086</v>
      </c>
      <c r="H7240" s="39">
        <f t="shared" si="417"/>
        <v>180.74390000000088</v>
      </c>
      <c r="I7240" s="42">
        <v>4.4518525056752418</v>
      </c>
      <c r="J7240" s="42">
        <v>79.759012134509689</v>
      </c>
      <c r="K7240" s="42">
        <v>14.170337632947287</v>
      </c>
      <c r="L7240" s="42">
        <v>1.2302019300433962</v>
      </c>
      <c r="M7240" s="42">
        <v>20.129158198737834</v>
      </c>
      <c r="N7240" s="42">
        <v>2.4720858178416929</v>
      </c>
      <c r="O7240" s="42">
        <v>1.2356403515005092</v>
      </c>
      <c r="P7240" s="42">
        <v>7.1200706581223425</v>
      </c>
    </row>
    <row r="7241" spans="1:16" s="30" customFormat="1" x14ac:dyDescent="0.25">
      <c r="A7241" s="28" t="s">
        <v>1013</v>
      </c>
      <c r="B7241" s="28"/>
      <c r="C7241" s="29">
        <v>1356</v>
      </c>
      <c r="D7241" s="30">
        <v>-1</v>
      </c>
      <c r="E7241" s="30">
        <v>2.68</v>
      </c>
      <c r="F7241" s="39">
        <f t="shared" si="415"/>
        <v>180.74390000000088</v>
      </c>
      <c r="G7241" s="39">
        <f t="shared" si="416"/>
        <v>180.75730000000087</v>
      </c>
      <c r="H7241" s="39">
        <f t="shared" si="417"/>
        <v>180.77070000000089</v>
      </c>
      <c r="I7241" s="42">
        <v>8.1301241071779398</v>
      </c>
      <c r="J7241" s="42">
        <v>74.440666260763479</v>
      </c>
      <c r="K7241" s="42">
        <v>15.252287610406347</v>
      </c>
      <c r="L7241" s="42">
        <v>0.4880077194266636</v>
      </c>
      <c r="M7241" s="42">
        <v>2.9309162866227791</v>
      </c>
      <c r="N7241" s="42">
        <v>0.84120094313885962</v>
      </c>
      <c r="O7241" s="42">
        <v>0.76437741301309836</v>
      </c>
      <c r="P7241" s="42">
        <v>6.2019893797220105</v>
      </c>
    </row>
    <row r="7242" spans="1:16" s="30" customFormat="1" x14ac:dyDescent="0.25">
      <c r="A7242" s="28" t="s">
        <v>1014</v>
      </c>
      <c r="B7242" s="28"/>
      <c r="C7242" s="29">
        <v>1356</v>
      </c>
      <c r="D7242" s="30">
        <v>-1</v>
      </c>
      <c r="E7242" s="30">
        <v>2.68</v>
      </c>
      <c r="F7242" s="39">
        <f t="shared" si="415"/>
        <v>180.77070000000089</v>
      </c>
      <c r="G7242" s="39">
        <f t="shared" si="416"/>
        <v>180.78410000000088</v>
      </c>
      <c r="H7242" s="39">
        <f t="shared" si="417"/>
        <v>180.79750000000089</v>
      </c>
      <c r="I7242" s="42">
        <v>11.872646544229122</v>
      </c>
      <c r="J7242" s="42">
        <v>80.359173696153405</v>
      </c>
      <c r="K7242" s="42">
        <v>15.862411249810242</v>
      </c>
      <c r="L7242" s="42">
        <v>0.33961555985449987</v>
      </c>
      <c r="M7242" s="42">
        <v>3.4269586440941664</v>
      </c>
      <c r="N7242" s="42">
        <v>0.61065318211933439</v>
      </c>
      <c r="O7242" s="42">
        <v>1.5893318174281721</v>
      </c>
      <c r="P7242" s="42">
        <v>6.4704967125144357</v>
      </c>
    </row>
    <row r="7243" spans="1:16" s="30" customFormat="1" x14ac:dyDescent="0.25">
      <c r="A7243" s="28" t="s">
        <v>1015</v>
      </c>
      <c r="B7243" s="28"/>
      <c r="C7243" s="29">
        <v>1356</v>
      </c>
      <c r="D7243" s="30">
        <v>1356</v>
      </c>
      <c r="E7243" s="30">
        <v>2.68</v>
      </c>
      <c r="F7243" s="39">
        <f t="shared" si="415"/>
        <v>180.79750000000089</v>
      </c>
      <c r="G7243" s="39">
        <f t="shared" si="416"/>
        <v>180.81090000000088</v>
      </c>
      <c r="H7243" s="39">
        <f t="shared" si="417"/>
        <v>180.8243000000009</v>
      </c>
      <c r="I7243" s="42">
        <v>11.124701510479669</v>
      </c>
      <c r="J7243" s="42">
        <v>92.882594467399528</v>
      </c>
      <c r="K7243" s="42">
        <v>40.575172029836075</v>
      </c>
      <c r="L7243" s="42">
        <v>2.3366367462635287</v>
      </c>
      <c r="M7243" s="42">
        <v>6.048410622429234</v>
      </c>
      <c r="N7243" s="42">
        <v>1.2675864219182353</v>
      </c>
      <c r="O7243" s="42">
        <v>3.5304010042871692</v>
      </c>
      <c r="P7243" s="42">
        <v>25.409830764023287</v>
      </c>
    </row>
    <row r="7244" spans="1:16" s="30" customFormat="1" x14ac:dyDescent="0.25">
      <c r="A7244" s="28" t="s">
        <v>1016</v>
      </c>
      <c r="B7244" s="28"/>
      <c r="C7244" s="29">
        <v>1355</v>
      </c>
      <c r="D7244" s="30">
        <v>-1</v>
      </c>
      <c r="E7244" s="30">
        <v>2.68</v>
      </c>
      <c r="F7244" s="39">
        <f t="shared" si="415"/>
        <v>180.8243000000009</v>
      </c>
      <c r="G7244" s="39">
        <f t="shared" si="416"/>
        <v>180.83770000000089</v>
      </c>
      <c r="H7244" s="39">
        <f t="shared" si="417"/>
        <v>180.85110000000091</v>
      </c>
      <c r="I7244" s="42">
        <v>12.797951434691061</v>
      </c>
      <c r="J7244" s="42">
        <v>84.235052054166829</v>
      </c>
      <c r="K7244" s="42">
        <v>26.929032000708183</v>
      </c>
      <c r="L7244" s="42">
        <v>4.4342004772824035</v>
      </c>
      <c r="M7244" s="42">
        <v>8.4926438413442362</v>
      </c>
      <c r="N7244" s="42">
        <v>1.3732998168284032</v>
      </c>
      <c r="O7244" s="42">
        <v>2.1185662853217746</v>
      </c>
      <c r="P7244" s="42">
        <v>20.079030448677639</v>
      </c>
    </row>
    <row r="7245" spans="1:16" s="30" customFormat="1" x14ac:dyDescent="0.25">
      <c r="A7245" s="28" t="s">
        <v>1017</v>
      </c>
      <c r="B7245" s="28"/>
      <c r="C7245" s="29">
        <v>1355</v>
      </c>
      <c r="D7245" s="30">
        <v>-1</v>
      </c>
      <c r="E7245" s="30">
        <v>2.68</v>
      </c>
      <c r="F7245" s="39">
        <f t="shared" si="415"/>
        <v>180.85110000000091</v>
      </c>
      <c r="G7245" s="39">
        <f t="shared" si="416"/>
        <v>180.8645000000009</v>
      </c>
      <c r="H7245" s="39">
        <f t="shared" si="417"/>
        <v>180.87790000000092</v>
      </c>
      <c r="I7245" s="42">
        <v>7.5026381185103714</v>
      </c>
      <c r="J7245" s="42">
        <v>57.699278342585728</v>
      </c>
      <c r="K7245" s="42">
        <v>13.812841738187089</v>
      </c>
      <c r="L7245" s="42">
        <v>2.8675340595893433</v>
      </c>
      <c r="M7245" s="42">
        <v>3.3486809478894193</v>
      </c>
      <c r="N7245" s="42">
        <v>1.022911064343895</v>
      </c>
      <c r="O7245" s="42">
        <v>2.1491804637722352</v>
      </c>
      <c r="P7245" s="42">
        <v>7.2629032640574236</v>
      </c>
    </row>
    <row r="7246" spans="1:16" s="30" customFormat="1" x14ac:dyDescent="0.25">
      <c r="A7246" s="28" t="s">
        <v>1018</v>
      </c>
      <c r="B7246" s="28"/>
      <c r="C7246" s="29">
        <v>1355</v>
      </c>
      <c r="D7246" s="30">
        <v>-1</v>
      </c>
      <c r="E7246" s="30">
        <v>2.68</v>
      </c>
      <c r="F7246" s="39">
        <f t="shared" si="415"/>
        <v>180.87790000000092</v>
      </c>
      <c r="G7246" s="39">
        <f t="shared" si="416"/>
        <v>180.89130000000091</v>
      </c>
      <c r="H7246" s="39">
        <f t="shared" si="417"/>
        <v>180.90470000000093</v>
      </c>
      <c r="I7246" s="42">
        <v>4.6652986583604763</v>
      </c>
      <c r="J7246" s="42">
        <v>41.74828471426796</v>
      </c>
      <c r="K7246" s="42">
        <v>11.456759950374465</v>
      </c>
      <c r="L7246" s="42">
        <v>1.2439732826423071</v>
      </c>
      <c r="M7246" s="42">
        <v>2.6622925154853703</v>
      </c>
      <c r="N7246" s="42">
        <v>0.71989847616820613</v>
      </c>
      <c r="O7246" s="42">
        <v>8.272341836613846E-2</v>
      </c>
      <c r="P7246" s="42">
        <v>5.453330928235868</v>
      </c>
    </row>
    <row r="7247" spans="1:16" s="30" customFormat="1" x14ac:dyDescent="0.25">
      <c r="A7247" s="28" t="s">
        <v>1019</v>
      </c>
      <c r="B7247" s="28"/>
      <c r="C7247" s="29">
        <v>1355</v>
      </c>
      <c r="D7247" s="30">
        <v>-1</v>
      </c>
      <c r="E7247" s="30">
        <v>2.2999999999999998</v>
      </c>
      <c r="F7247" s="39">
        <f t="shared" si="415"/>
        <v>180.90470000000093</v>
      </c>
      <c r="G7247" s="39">
        <f t="shared" si="416"/>
        <v>180.91620000000094</v>
      </c>
      <c r="H7247" s="39">
        <f t="shared" si="417"/>
        <v>180.92770000000093</v>
      </c>
      <c r="I7247" s="42">
        <v>6.30202677226099</v>
      </c>
      <c r="J7247" s="42">
        <v>40.553573662789091</v>
      </c>
      <c r="K7247" s="42">
        <v>11.886517207566252</v>
      </c>
      <c r="L7247" s="42">
        <v>2.1584261071233839</v>
      </c>
      <c r="M7247" s="42">
        <v>1.8227520687676855</v>
      </c>
      <c r="N7247" s="42">
        <v>0.30276900892474373</v>
      </c>
      <c r="O7247" s="42">
        <v>1.5372225775124944</v>
      </c>
      <c r="P7247" s="42">
        <v>5.5593324848417778</v>
      </c>
    </row>
    <row r="7248" spans="1:16" s="30" customFormat="1" x14ac:dyDescent="0.25">
      <c r="A7248" s="28" t="s">
        <v>1020</v>
      </c>
      <c r="B7248" s="28" t="s">
        <v>246</v>
      </c>
      <c r="C7248" s="29">
        <v>1355</v>
      </c>
      <c r="D7248" s="30">
        <v>-1</v>
      </c>
      <c r="E7248" s="30">
        <v>2.2000000000000002</v>
      </c>
      <c r="F7248" s="39">
        <f t="shared" si="415"/>
        <v>180.92770000000093</v>
      </c>
      <c r="G7248" s="39">
        <f t="shared" si="416"/>
        <v>180.93870000000092</v>
      </c>
      <c r="H7248" s="39">
        <f t="shared" si="417"/>
        <v>180.94970000000092</v>
      </c>
      <c r="I7248" s="42">
        <v>8.9775026281611545</v>
      </c>
      <c r="J7248" s="42">
        <v>43.992618254881151</v>
      </c>
      <c r="K7248" s="42">
        <v>30.080234169719354</v>
      </c>
      <c r="L7248" s="42">
        <v>2.8296628399423378</v>
      </c>
      <c r="M7248" s="42">
        <v>3.1114168749209927</v>
      </c>
      <c r="N7248" s="42">
        <v>0.71088604388323784</v>
      </c>
      <c r="O7248" s="42">
        <v>2.2742426395698616</v>
      </c>
      <c r="P7248" s="42">
        <v>10.687921356187509</v>
      </c>
    </row>
    <row r="7249" spans="1:16" s="30" customFormat="1" x14ac:dyDescent="0.25">
      <c r="A7249" s="28" t="s">
        <v>1091</v>
      </c>
      <c r="B7249" s="28" t="s">
        <v>1243</v>
      </c>
      <c r="C7249" s="29">
        <v>1355</v>
      </c>
      <c r="D7249" s="30">
        <v>-1</v>
      </c>
      <c r="E7249" s="30">
        <v>2.87</v>
      </c>
      <c r="F7249" s="39">
        <f t="shared" si="415"/>
        <v>180.94970000000092</v>
      </c>
      <c r="G7249" s="39">
        <f t="shared" si="416"/>
        <v>180.96405000000092</v>
      </c>
      <c r="H7249" s="39">
        <f t="shared" si="417"/>
        <v>180.9784000000009</v>
      </c>
      <c r="I7249" s="42">
        <v>5.8244670741346907</v>
      </c>
      <c r="J7249" s="42">
        <v>62.511877509820295</v>
      </c>
      <c r="K7249" s="42">
        <v>31.033990378079679</v>
      </c>
      <c r="L7249" s="42">
        <v>0.83252494715535208</v>
      </c>
      <c r="M7249" s="42">
        <v>3.3567031962582288</v>
      </c>
      <c r="N7249" s="42">
        <v>0.88748100081842629</v>
      </c>
      <c r="O7249" s="42">
        <v>1.4222565669485301</v>
      </c>
      <c r="P7249" s="42">
        <v>5.8956628474964585</v>
      </c>
    </row>
    <row r="7250" spans="1:16" s="30" customFormat="1" x14ac:dyDescent="0.25">
      <c r="A7250" s="28" t="s">
        <v>1023</v>
      </c>
      <c r="B7250" s="28" t="s">
        <v>961</v>
      </c>
      <c r="C7250" s="29">
        <v>1355</v>
      </c>
      <c r="D7250" s="30">
        <v>-1</v>
      </c>
      <c r="E7250" s="30">
        <v>2.4</v>
      </c>
      <c r="F7250" s="39">
        <f t="shared" si="415"/>
        <v>180.9784000000009</v>
      </c>
      <c r="G7250" s="39">
        <f t="shared" si="416"/>
        <v>180.9904000000009</v>
      </c>
      <c r="H7250" s="39">
        <f t="shared" si="417"/>
        <v>181.0024000000009</v>
      </c>
      <c r="I7250" s="42">
        <v>11.459285880386423</v>
      </c>
      <c r="J7250" s="42">
        <v>73.665952759780325</v>
      </c>
      <c r="K7250" s="42">
        <v>30.360327104025707</v>
      </c>
      <c r="L7250" s="42">
        <v>0.93534326613535701</v>
      </c>
      <c r="M7250" s="42">
        <v>10.330832660760995</v>
      </c>
      <c r="N7250" s="42">
        <v>1.4340728399392026</v>
      </c>
      <c r="O7250" s="42">
        <v>3.8713908429853854</v>
      </c>
      <c r="P7250" s="42">
        <v>13.923933282979601</v>
      </c>
    </row>
    <row r="7251" spans="1:16" s="30" customFormat="1" x14ac:dyDescent="0.25">
      <c r="A7251" s="28" t="s">
        <v>1025</v>
      </c>
      <c r="B7251" s="28"/>
      <c r="C7251" s="29">
        <v>1355</v>
      </c>
      <c r="D7251" s="30">
        <v>-1</v>
      </c>
      <c r="E7251" s="30">
        <v>2.87</v>
      </c>
      <c r="F7251" s="39">
        <f t="shared" ref="F7251:F7314" si="418">H7250</f>
        <v>181.0024000000009</v>
      </c>
      <c r="G7251" s="39">
        <f t="shared" ref="G7251:G7314" si="419">F7251+(E7251/200)</f>
        <v>181.01675000000091</v>
      </c>
      <c r="H7251" s="39">
        <f t="shared" ref="H7251:H7314" si="420">H7250+E7251/100</f>
        <v>181.03110000000089</v>
      </c>
      <c r="I7251" s="42">
        <v>13.021475811244915</v>
      </c>
      <c r="J7251" s="42">
        <v>67.069457531636942</v>
      </c>
      <c r="K7251" s="42">
        <v>35.000014597074681</v>
      </c>
      <c r="L7251" s="42">
        <v>1.7779633149839786</v>
      </c>
      <c r="M7251" s="42">
        <v>5.435437917521563</v>
      </c>
      <c r="N7251" s="42">
        <v>1.1517644880938462</v>
      </c>
      <c r="O7251" s="42">
        <v>2.5868980790639284</v>
      </c>
      <c r="P7251" s="42">
        <v>24.166468437767026</v>
      </c>
    </row>
    <row r="7252" spans="1:16" s="30" customFormat="1" x14ac:dyDescent="0.25">
      <c r="A7252" s="28" t="s">
        <v>1026</v>
      </c>
      <c r="B7252" s="28"/>
      <c r="C7252" s="29">
        <v>1355</v>
      </c>
      <c r="D7252" s="30">
        <v>1355</v>
      </c>
      <c r="E7252" s="30">
        <v>2.87</v>
      </c>
      <c r="F7252" s="39">
        <f t="shared" si="418"/>
        <v>181.03110000000089</v>
      </c>
      <c r="G7252" s="39">
        <f t="shared" si="419"/>
        <v>181.0454500000009</v>
      </c>
      <c r="H7252" s="39">
        <f t="shared" si="420"/>
        <v>181.05980000000088</v>
      </c>
      <c r="I7252" s="42">
        <v>9.8072658412346545</v>
      </c>
      <c r="J7252" s="42">
        <v>70.561981866845784</v>
      </c>
      <c r="K7252" s="42">
        <v>35.753422303636398</v>
      </c>
      <c r="L7252" s="42">
        <v>3.6665059230820942</v>
      </c>
      <c r="M7252" s="42">
        <v>10.567367438423165</v>
      </c>
      <c r="N7252" s="42">
        <v>1.6530505865388363</v>
      </c>
      <c r="O7252" s="42">
        <v>3.3656055330538379</v>
      </c>
      <c r="P7252" s="42">
        <v>24.424285783071227</v>
      </c>
    </row>
    <row r="7253" spans="1:16" s="30" customFormat="1" x14ac:dyDescent="0.25">
      <c r="A7253" s="28" t="s">
        <v>1027</v>
      </c>
      <c r="B7253" s="28"/>
      <c r="C7253" s="29">
        <v>1354</v>
      </c>
      <c r="D7253" s="30">
        <v>-1</v>
      </c>
      <c r="E7253" s="30">
        <v>3.5</v>
      </c>
      <c r="F7253" s="39">
        <f t="shared" si="418"/>
        <v>181.05980000000088</v>
      </c>
      <c r="G7253" s="39">
        <f t="shared" si="419"/>
        <v>181.07730000000089</v>
      </c>
      <c r="H7253" s="39">
        <f t="shared" si="420"/>
        <v>181.09480000000087</v>
      </c>
      <c r="I7253" s="42">
        <v>12.77587450302226</v>
      </c>
      <c r="J7253" s="42">
        <v>50.188923244794275</v>
      </c>
      <c r="K7253" s="42">
        <v>19.102698907963337</v>
      </c>
      <c r="L7253" s="42">
        <v>5.1548623611660931</v>
      </c>
      <c r="M7253" s="42">
        <v>6.8567129201956458</v>
      </c>
      <c r="N7253" s="42">
        <v>1.1756352546864648</v>
      </c>
      <c r="O7253" s="42">
        <v>3.8980968284421702</v>
      </c>
      <c r="P7253" s="42">
        <v>17.014956639973438</v>
      </c>
    </row>
    <row r="7254" spans="1:16" s="30" customFormat="1" x14ac:dyDescent="0.25">
      <c r="A7254" s="28" t="s">
        <v>1028</v>
      </c>
      <c r="B7254" s="28"/>
      <c r="C7254" s="29">
        <v>1354</v>
      </c>
      <c r="D7254" s="30">
        <v>-1</v>
      </c>
      <c r="E7254" s="30">
        <v>2.87</v>
      </c>
      <c r="F7254" s="39">
        <f t="shared" si="418"/>
        <v>181.09480000000087</v>
      </c>
      <c r="G7254" s="39">
        <f t="shared" si="419"/>
        <v>181.10915000000088</v>
      </c>
      <c r="H7254" s="39">
        <f t="shared" si="420"/>
        <v>181.12350000000086</v>
      </c>
      <c r="I7254" s="42">
        <v>6.3509156549223587</v>
      </c>
      <c r="J7254" s="42">
        <v>41.109911546045453</v>
      </c>
      <c r="K7254" s="42">
        <v>8.231975963075989</v>
      </c>
      <c r="L7254" s="42">
        <v>3.1089412023931344</v>
      </c>
      <c r="M7254" s="42">
        <v>6.0964225634243814</v>
      </c>
      <c r="N7254" s="42">
        <v>1.0817354534471335</v>
      </c>
      <c r="O7254" s="42">
        <v>1.7788791776214499</v>
      </c>
      <c r="P7254" s="42">
        <v>10.51436626520224</v>
      </c>
    </row>
    <row r="7255" spans="1:16" s="30" customFormat="1" x14ac:dyDescent="0.25">
      <c r="A7255" s="28" t="s">
        <v>1029</v>
      </c>
      <c r="B7255" s="28"/>
      <c r="C7255" s="29">
        <v>1354</v>
      </c>
      <c r="D7255" s="30">
        <v>-1</v>
      </c>
      <c r="E7255" s="30">
        <v>2.87</v>
      </c>
      <c r="F7255" s="39">
        <f t="shared" si="418"/>
        <v>181.12350000000086</v>
      </c>
      <c r="G7255" s="39">
        <f t="shared" si="419"/>
        <v>181.13785000000087</v>
      </c>
      <c r="H7255" s="39">
        <f t="shared" si="420"/>
        <v>181.15220000000085</v>
      </c>
      <c r="I7255" s="42">
        <v>5.4332447360525089</v>
      </c>
      <c r="J7255" s="42">
        <v>35.645734335744727</v>
      </c>
      <c r="K7255" s="42">
        <v>11.232034139089064</v>
      </c>
      <c r="L7255" s="42">
        <v>4.4112093208248995</v>
      </c>
      <c r="M7255" s="42">
        <v>7.1537792082770153</v>
      </c>
      <c r="N7255" s="42">
        <v>1.5570803616664719</v>
      </c>
      <c r="O7255" s="42">
        <v>1.1040645207134228</v>
      </c>
      <c r="P7255" s="42">
        <v>10.319790526551055</v>
      </c>
    </row>
    <row r="7256" spans="1:16" s="30" customFormat="1" x14ac:dyDescent="0.25">
      <c r="A7256" s="28" t="s">
        <v>1030</v>
      </c>
      <c r="B7256" s="28"/>
      <c r="C7256" s="29">
        <v>1354</v>
      </c>
      <c r="D7256" s="30">
        <v>-1</v>
      </c>
      <c r="E7256" s="30">
        <v>2.87</v>
      </c>
      <c r="F7256" s="39">
        <f t="shared" si="418"/>
        <v>181.15220000000085</v>
      </c>
      <c r="G7256" s="39">
        <f t="shared" si="419"/>
        <v>181.16655000000085</v>
      </c>
      <c r="H7256" s="39">
        <f t="shared" si="420"/>
        <v>181.18090000000083</v>
      </c>
      <c r="I7256" s="42">
        <v>9.1237203318495688</v>
      </c>
      <c r="J7256" s="42">
        <v>29.030174569545835</v>
      </c>
      <c r="K7256" s="42">
        <v>12.885539928060044</v>
      </c>
      <c r="L7256" s="42">
        <v>5.5440197784632854</v>
      </c>
      <c r="M7256" s="42">
        <v>6.1255943756745976</v>
      </c>
      <c r="N7256" s="42">
        <v>1.6637680735804201</v>
      </c>
      <c r="O7256" s="42">
        <v>1.4349581941779765</v>
      </c>
      <c r="P7256" s="42">
        <v>16.201529440764535</v>
      </c>
    </row>
    <row r="7257" spans="1:16" s="30" customFormat="1" x14ac:dyDescent="0.25">
      <c r="A7257" s="28" t="s">
        <v>1032</v>
      </c>
      <c r="B7257" s="28"/>
      <c r="C7257" s="29">
        <v>1354</v>
      </c>
      <c r="D7257" s="30">
        <v>-1</v>
      </c>
      <c r="E7257" s="30">
        <v>2.87</v>
      </c>
      <c r="F7257" s="39">
        <f t="shared" si="418"/>
        <v>181.18090000000083</v>
      </c>
      <c r="G7257" s="39">
        <f t="shared" si="419"/>
        <v>181.19525000000084</v>
      </c>
      <c r="H7257" s="39">
        <f t="shared" si="420"/>
        <v>181.20960000000082</v>
      </c>
      <c r="I7257" s="42">
        <v>27.66164714051348</v>
      </c>
      <c r="J7257" s="42">
        <v>28.614303542438758</v>
      </c>
      <c r="K7257" s="42">
        <v>16.091834612015976</v>
      </c>
      <c r="L7257" s="42">
        <v>8.5438405174667444</v>
      </c>
      <c r="M7257" s="42">
        <v>11.690603759274206</v>
      </c>
      <c r="N7257" s="42">
        <v>2.9491357808176466</v>
      </c>
      <c r="O7257" s="42">
        <v>2.2051978966815886</v>
      </c>
      <c r="P7257" s="42">
        <v>16.994744478756211</v>
      </c>
    </row>
    <row r="7258" spans="1:16" s="30" customFormat="1" x14ac:dyDescent="0.25">
      <c r="A7258" s="28" t="s">
        <v>1033</v>
      </c>
      <c r="B7258" s="28"/>
      <c r="C7258" s="29">
        <v>1354</v>
      </c>
      <c r="D7258" s="30">
        <v>-1</v>
      </c>
      <c r="E7258" s="30">
        <v>2.87</v>
      </c>
      <c r="F7258" s="39">
        <f t="shared" si="418"/>
        <v>181.20960000000082</v>
      </c>
      <c r="G7258" s="39">
        <f t="shared" si="419"/>
        <v>181.22395000000083</v>
      </c>
      <c r="H7258" s="39">
        <f t="shared" si="420"/>
        <v>181.23830000000081</v>
      </c>
      <c r="I7258" s="42">
        <v>5.8083376951010939</v>
      </c>
      <c r="J7258" s="42">
        <v>51.245643354157046</v>
      </c>
      <c r="K7258" s="42">
        <v>16.046235064556065</v>
      </c>
      <c r="L7258" s="42">
        <v>2.6460253542271985</v>
      </c>
      <c r="M7258" s="42">
        <v>17.241513433619541</v>
      </c>
      <c r="N7258" s="42">
        <v>2.1788163997038077</v>
      </c>
      <c r="O7258" s="42">
        <v>1.4417975319169094</v>
      </c>
      <c r="P7258" s="42">
        <v>13.325653310949637</v>
      </c>
    </row>
    <row r="7259" spans="1:16" s="30" customFormat="1" x14ac:dyDescent="0.25">
      <c r="A7259" s="28" t="s">
        <v>1034</v>
      </c>
      <c r="B7259" s="28"/>
      <c r="C7259" s="29">
        <v>1354</v>
      </c>
      <c r="D7259" s="30">
        <v>-1</v>
      </c>
      <c r="E7259" s="30">
        <v>2</v>
      </c>
      <c r="F7259" s="39">
        <f t="shared" si="418"/>
        <v>181.23830000000081</v>
      </c>
      <c r="G7259" s="39">
        <f t="shared" si="419"/>
        <v>181.2483000000008</v>
      </c>
      <c r="H7259" s="39">
        <f t="shared" si="420"/>
        <v>181.25830000000082</v>
      </c>
      <c r="I7259" s="42">
        <v>6.3282171080749121</v>
      </c>
      <c r="J7259" s="42">
        <v>62.824833043614703</v>
      </c>
      <c r="K7259" s="42">
        <v>22.545545078655863</v>
      </c>
      <c r="L7259" s="42">
        <v>2.8460017328563003</v>
      </c>
      <c r="M7259" s="42">
        <v>4.2217689786948531</v>
      </c>
      <c r="N7259" s="42">
        <v>1.1613858685061771</v>
      </c>
      <c r="O7259" s="42">
        <v>1.1600819536227764</v>
      </c>
      <c r="P7259" s="42">
        <v>10.988588483272236</v>
      </c>
    </row>
    <row r="7260" spans="1:16" s="30" customFormat="1" x14ac:dyDescent="0.25">
      <c r="A7260" s="28" t="s">
        <v>1035</v>
      </c>
      <c r="B7260" s="28"/>
      <c r="C7260" s="29">
        <v>1354</v>
      </c>
      <c r="D7260" s="30">
        <v>-1</v>
      </c>
      <c r="E7260" s="30">
        <v>2.87</v>
      </c>
      <c r="F7260" s="39">
        <f t="shared" si="418"/>
        <v>181.25830000000082</v>
      </c>
      <c r="G7260" s="39">
        <f t="shared" si="419"/>
        <v>181.27265000000082</v>
      </c>
      <c r="H7260" s="39">
        <f t="shared" si="420"/>
        <v>181.2870000000008</v>
      </c>
      <c r="I7260" s="42">
        <v>10.771169389016377</v>
      </c>
      <c r="J7260" s="42">
        <v>74.915133919989231</v>
      </c>
      <c r="K7260" s="42">
        <v>21.982116497654129</v>
      </c>
      <c r="L7260" s="42">
        <v>0.84898054644727117</v>
      </c>
      <c r="M7260" s="42">
        <v>5.9280768968970916</v>
      </c>
      <c r="N7260" s="42">
        <v>1.4667124595658443</v>
      </c>
      <c r="O7260" s="42">
        <v>1.0356711433240957</v>
      </c>
      <c r="P7260" s="42">
        <v>6.1751296632600043</v>
      </c>
    </row>
    <row r="7261" spans="1:16" s="30" customFormat="1" x14ac:dyDescent="0.25">
      <c r="A7261" s="28" t="s">
        <v>958</v>
      </c>
      <c r="B7261" s="28"/>
      <c r="C7261" s="29">
        <v>1354</v>
      </c>
      <c r="D7261" s="30">
        <v>-1</v>
      </c>
      <c r="E7261" s="30">
        <v>2.87</v>
      </c>
      <c r="F7261" s="39">
        <f t="shared" si="418"/>
        <v>181.2870000000008</v>
      </c>
      <c r="G7261" s="39">
        <f t="shared" si="419"/>
        <v>181.30135000000081</v>
      </c>
      <c r="H7261" s="39">
        <f t="shared" si="420"/>
        <v>181.31570000000079</v>
      </c>
      <c r="I7261" s="42">
        <v>17.755911891141576</v>
      </c>
      <c r="J7261" s="42">
        <v>86.046265699908432</v>
      </c>
      <c r="K7261" s="42">
        <v>19.228216709000488</v>
      </c>
      <c r="L7261" s="42">
        <v>9.4105020801744814</v>
      </c>
      <c r="M7261" s="42">
        <v>10.534427600423964</v>
      </c>
      <c r="N7261" s="42">
        <v>8.2462537511204648</v>
      </c>
      <c r="O7261" s="42">
        <v>1.4668751036263292</v>
      </c>
      <c r="P7261" s="42">
        <v>12.776511348634449</v>
      </c>
    </row>
    <row r="7262" spans="1:16" s="30" customFormat="1" x14ac:dyDescent="0.25">
      <c r="A7262" s="28" t="s">
        <v>960</v>
      </c>
      <c r="B7262" s="28"/>
      <c r="C7262" s="29">
        <v>1354</v>
      </c>
      <c r="D7262" s="30">
        <v>1354</v>
      </c>
      <c r="E7262" s="30">
        <v>2.87</v>
      </c>
      <c r="F7262" s="39">
        <f t="shared" si="418"/>
        <v>181.31570000000079</v>
      </c>
      <c r="G7262" s="39">
        <f t="shared" si="419"/>
        <v>181.3300500000008</v>
      </c>
      <c r="H7262" s="39">
        <f t="shared" si="420"/>
        <v>181.34440000000077</v>
      </c>
      <c r="I7262" s="42">
        <v>9.5847861235226954</v>
      </c>
      <c r="J7262" s="42">
        <v>90.037439121400439</v>
      </c>
      <c r="K7262" s="42">
        <v>22.058770128623483</v>
      </c>
      <c r="L7262" s="42">
        <v>1.6526790182472757</v>
      </c>
      <c r="M7262" s="42">
        <v>9.3206371123795453</v>
      </c>
      <c r="N7262" s="42">
        <v>1.6937283214466659</v>
      </c>
      <c r="O7262" s="42">
        <v>2.5624718728534543</v>
      </c>
      <c r="P7262" s="42">
        <v>15.604237618838525</v>
      </c>
    </row>
    <row r="7263" spans="1:16" s="30" customFormat="1" x14ac:dyDescent="0.25">
      <c r="A7263" s="28" t="s">
        <v>962</v>
      </c>
      <c r="B7263" s="28"/>
      <c r="C7263" s="29">
        <v>1353</v>
      </c>
      <c r="D7263" s="30">
        <v>-1</v>
      </c>
      <c r="E7263" s="30">
        <v>2.87</v>
      </c>
      <c r="F7263" s="39">
        <f t="shared" si="418"/>
        <v>181.34440000000077</v>
      </c>
      <c r="G7263" s="39">
        <f t="shared" si="419"/>
        <v>181.35875000000078</v>
      </c>
      <c r="H7263" s="39">
        <f t="shared" si="420"/>
        <v>181.37310000000076</v>
      </c>
      <c r="I7263" s="42">
        <v>25.699279008443412</v>
      </c>
      <c r="J7263" s="42">
        <v>61.787590124646307</v>
      </c>
      <c r="K7263" s="42">
        <v>22.130638567797121</v>
      </c>
      <c r="L7263" s="42">
        <v>13.437047179253529</v>
      </c>
      <c r="M7263" s="42">
        <v>6.3324711442157158</v>
      </c>
      <c r="N7263" s="42">
        <v>1.0711397560310223</v>
      </c>
      <c r="O7263" s="42">
        <v>5.1682595513868161</v>
      </c>
      <c r="P7263" s="42">
        <v>12.001442339824461</v>
      </c>
    </row>
    <row r="7264" spans="1:16" s="30" customFormat="1" x14ac:dyDescent="0.25">
      <c r="A7264" s="28" t="s">
        <v>963</v>
      </c>
      <c r="B7264" s="28"/>
      <c r="C7264" s="29">
        <v>1353</v>
      </c>
      <c r="D7264" s="30">
        <v>-1</v>
      </c>
      <c r="E7264" s="30">
        <v>2.87</v>
      </c>
      <c r="F7264" s="39">
        <f t="shared" si="418"/>
        <v>181.37310000000076</v>
      </c>
      <c r="G7264" s="39">
        <f t="shared" si="419"/>
        <v>181.38745000000077</v>
      </c>
      <c r="H7264" s="39">
        <f t="shared" si="420"/>
        <v>181.40180000000075</v>
      </c>
      <c r="I7264" s="42">
        <v>18.570281494999417</v>
      </c>
      <c r="J7264" s="42">
        <v>48.958393970302012</v>
      </c>
      <c r="K7264" s="42">
        <v>13.039324832769573</v>
      </c>
      <c r="L7264" s="42">
        <v>9.0980207531949553</v>
      </c>
      <c r="M7264" s="42">
        <v>6.1542799910539774</v>
      </c>
      <c r="N7264" s="42">
        <v>1.4033818543201215</v>
      </c>
      <c r="O7264" s="42">
        <v>4.1661337312584381</v>
      </c>
      <c r="P7264" s="42">
        <v>9.2482764865550493</v>
      </c>
    </row>
    <row r="7265" spans="1:16" s="30" customFormat="1" x14ac:dyDescent="0.25">
      <c r="A7265" s="28" t="s">
        <v>964</v>
      </c>
      <c r="B7265" s="28"/>
      <c r="C7265" s="29">
        <v>1353</v>
      </c>
      <c r="D7265" s="30">
        <v>-1</v>
      </c>
      <c r="E7265" s="30">
        <v>2.87</v>
      </c>
      <c r="F7265" s="39">
        <f t="shared" si="418"/>
        <v>181.40180000000075</v>
      </c>
      <c r="G7265" s="39">
        <f t="shared" si="419"/>
        <v>181.41615000000075</v>
      </c>
      <c r="H7265" s="39">
        <f t="shared" si="420"/>
        <v>181.43050000000073</v>
      </c>
      <c r="I7265" s="42">
        <v>10.136039835929891</v>
      </c>
      <c r="J7265" s="42">
        <v>46.838103722751327</v>
      </c>
      <c r="K7265" s="42">
        <v>15.007638106784691</v>
      </c>
      <c r="L7265" s="42">
        <v>4.4635521313385569</v>
      </c>
      <c r="M7265" s="42">
        <v>4.9235941617479746</v>
      </c>
      <c r="N7265" s="42">
        <v>1.422989984021201</v>
      </c>
      <c r="O7265" s="42">
        <v>2.5041746606977897</v>
      </c>
      <c r="P7265" s="42">
        <v>7.2594896546074024</v>
      </c>
    </row>
    <row r="7266" spans="1:16" s="30" customFormat="1" x14ac:dyDescent="0.25">
      <c r="A7266" s="28" t="s">
        <v>965</v>
      </c>
      <c r="B7266" s="28"/>
      <c r="C7266" s="29">
        <v>1353</v>
      </c>
      <c r="D7266" s="30">
        <v>-1</v>
      </c>
      <c r="E7266" s="30">
        <v>2.8</v>
      </c>
      <c r="F7266" s="39">
        <f t="shared" si="418"/>
        <v>181.43050000000073</v>
      </c>
      <c r="G7266" s="39">
        <f t="shared" si="419"/>
        <v>181.44450000000074</v>
      </c>
      <c r="H7266" s="39">
        <f t="shared" si="420"/>
        <v>181.45850000000073</v>
      </c>
      <c r="I7266" s="42">
        <v>8.8178012470791263</v>
      </c>
      <c r="J7266" s="42">
        <v>53.990359120876647</v>
      </c>
      <c r="K7266" s="42">
        <v>16.538341501174028</v>
      </c>
      <c r="L7266" s="42">
        <v>3.5955484452843156</v>
      </c>
      <c r="M7266" s="42">
        <v>5.7840410739116486</v>
      </c>
      <c r="N7266" s="42">
        <v>1.6467175260142639</v>
      </c>
      <c r="O7266" s="42">
        <v>2.4006075463653804</v>
      </c>
      <c r="P7266" s="42">
        <v>7.2786238338930458</v>
      </c>
    </row>
    <row r="7267" spans="1:16" s="30" customFormat="1" x14ac:dyDescent="0.25">
      <c r="A7267" s="28" t="s">
        <v>966</v>
      </c>
      <c r="B7267" s="28"/>
      <c r="C7267" s="29">
        <v>1353</v>
      </c>
      <c r="D7267" s="30">
        <v>-1</v>
      </c>
      <c r="E7267" s="30">
        <v>2.86</v>
      </c>
      <c r="F7267" s="39">
        <f t="shared" si="418"/>
        <v>181.45850000000073</v>
      </c>
      <c r="G7267" s="39">
        <f t="shared" si="419"/>
        <v>181.47280000000072</v>
      </c>
      <c r="H7267" s="39">
        <f t="shared" si="420"/>
        <v>181.48710000000074</v>
      </c>
      <c r="I7267" s="42">
        <v>6.3942119195412692</v>
      </c>
      <c r="J7267" s="42">
        <v>66.215102129253054</v>
      </c>
      <c r="K7267" s="42">
        <v>20.612045681703965</v>
      </c>
      <c r="L7267" s="42">
        <v>2.0049572201100965</v>
      </c>
      <c r="M7267" s="42">
        <v>3.4078754169138166</v>
      </c>
      <c r="N7267" s="42">
        <v>1.1007346350208504</v>
      </c>
      <c r="O7267" s="42">
        <v>1.5469930599966839</v>
      </c>
      <c r="P7267" s="42">
        <v>11.312432221886052</v>
      </c>
    </row>
    <row r="7268" spans="1:16" s="30" customFormat="1" x14ac:dyDescent="0.25">
      <c r="A7268" s="28" t="s">
        <v>967</v>
      </c>
      <c r="B7268" s="28"/>
      <c r="C7268" s="29">
        <v>1353</v>
      </c>
      <c r="D7268" s="30">
        <v>-1</v>
      </c>
      <c r="E7268" s="30">
        <v>2.86</v>
      </c>
      <c r="F7268" s="39">
        <f t="shared" si="418"/>
        <v>181.48710000000074</v>
      </c>
      <c r="G7268" s="39">
        <f t="shared" si="419"/>
        <v>181.50140000000073</v>
      </c>
      <c r="H7268" s="39">
        <f t="shared" si="420"/>
        <v>181.51570000000075</v>
      </c>
      <c r="I7268" s="42">
        <v>7.6027411850569342</v>
      </c>
      <c r="J7268" s="42">
        <v>76.122224541634026</v>
      </c>
      <c r="K7268" s="42">
        <v>15.284945521935231</v>
      </c>
      <c r="L7268" s="42">
        <v>0.542743010688437</v>
      </c>
      <c r="M7268" s="42">
        <v>4.6865731872149672</v>
      </c>
      <c r="N7268" s="42">
        <v>1.0467818309365136</v>
      </c>
      <c r="O7268" s="42">
        <v>0.97965371041474214</v>
      </c>
      <c r="P7268" s="42">
        <v>6.1718957174652473</v>
      </c>
    </row>
    <row r="7269" spans="1:16" s="30" customFormat="1" x14ac:dyDescent="0.25">
      <c r="A7269" s="28" t="s">
        <v>968</v>
      </c>
      <c r="B7269" s="28"/>
      <c r="C7269" s="29">
        <v>1353</v>
      </c>
      <c r="D7269" s="30">
        <v>-1</v>
      </c>
      <c r="E7269" s="30">
        <v>2.86</v>
      </c>
      <c r="F7269" s="39">
        <f t="shared" si="418"/>
        <v>181.51570000000075</v>
      </c>
      <c r="G7269" s="39">
        <f t="shared" si="419"/>
        <v>181.53000000000074</v>
      </c>
      <c r="H7269" s="39">
        <f t="shared" si="420"/>
        <v>181.54430000000076</v>
      </c>
      <c r="I7269" s="42">
        <v>13.043318677939039</v>
      </c>
      <c r="J7269" s="42">
        <v>79.203582086398825</v>
      </c>
      <c r="K7269" s="42">
        <v>37.610457958182266</v>
      </c>
      <c r="L7269" s="42">
        <v>1.8569151796718031</v>
      </c>
      <c r="M7269" s="42">
        <v>7.9058042182440511</v>
      </c>
      <c r="N7269" s="42">
        <v>1.5536702521532406</v>
      </c>
      <c r="O7269" s="42">
        <v>4.9487493782420238</v>
      </c>
      <c r="P7269" s="42">
        <v>16.695334997258332</v>
      </c>
    </row>
    <row r="7270" spans="1:16" s="30" customFormat="1" x14ac:dyDescent="0.25">
      <c r="A7270" s="28" t="s">
        <v>969</v>
      </c>
      <c r="B7270" s="28"/>
      <c r="C7270" s="29">
        <v>1353</v>
      </c>
      <c r="D7270" s="30">
        <v>1353</v>
      </c>
      <c r="E7270" s="30">
        <v>2.86</v>
      </c>
      <c r="F7270" s="39">
        <f t="shared" si="418"/>
        <v>181.54430000000076</v>
      </c>
      <c r="G7270" s="39">
        <f t="shared" si="419"/>
        <v>181.55860000000075</v>
      </c>
      <c r="H7270" s="39">
        <f t="shared" si="420"/>
        <v>181.57290000000077</v>
      </c>
      <c r="I7270" s="42">
        <v>9.9143169922548928</v>
      </c>
      <c r="J7270" s="42">
        <v>81.480102509443398</v>
      </c>
      <c r="K7270" s="42">
        <v>26.539880221760942</v>
      </c>
      <c r="L7270" s="42">
        <v>3.0890427649514876</v>
      </c>
      <c r="M7270" s="42">
        <v>8.4152169896634543</v>
      </c>
      <c r="N7270" s="42">
        <v>1.8006596126115593</v>
      </c>
      <c r="O7270" s="42">
        <v>1.5844465761860773</v>
      </c>
      <c r="P7270" s="42">
        <v>28.237377370572101</v>
      </c>
    </row>
    <row r="7271" spans="1:16" s="30" customFormat="1" x14ac:dyDescent="0.25">
      <c r="A7271" s="28" t="s">
        <v>970</v>
      </c>
      <c r="B7271" s="28"/>
      <c r="C7271" s="29">
        <v>1352</v>
      </c>
      <c r="D7271" s="30">
        <v>-1</v>
      </c>
      <c r="E7271" s="30">
        <v>2.86</v>
      </c>
      <c r="F7271" s="39">
        <f t="shared" si="418"/>
        <v>181.57290000000077</v>
      </c>
      <c r="G7271" s="39">
        <f t="shared" si="419"/>
        <v>181.58720000000076</v>
      </c>
      <c r="H7271" s="39">
        <f t="shared" si="420"/>
        <v>181.60150000000078</v>
      </c>
      <c r="I7271" s="42">
        <v>21.124824420172242</v>
      </c>
      <c r="J7271" s="42">
        <v>58.206345536581736</v>
      </c>
      <c r="K7271" s="42">
        <v>35.64170940115276</v>
      </c>
      <c r="L7271" s="42">
        <v>12.580597424617018</v>
      </c>
      <c r="M7271" s="42">
        <v>5.9668510973463373</v>
      </c>
      <c r="N7271" s="42">
        <v>1.1645523987684634</v>
      </c>
      <c r="O7271" s="42">
        <v>5.4056822757526231</v>
      </c>
      <c r="P7271" s="42">
        <v>22.147228616252086</v>
      </c>
    </row>
    <row r="7272" spans="1:16" s="30" customFormat="1" x14ac:dyDescent="0.25">
      <c r="A7272" s="28" t="s">
        <v>971</v>
      </c>
      <c r="B7272" s="28"/>
      <c r="C7272" s="29">
        <v>1352</v>
      </c>
      <c r="D7272" s="30">
        <v>-1</v>
      </c>
      <c r="E7272" s="30">
        <v>2.86</v>
      </c>
      <c r="F7272" s="39">
        <f t="shared" si="418"/>
        <v>181.60150000000078</v>
      </c>
      <c r="G7272" s="39">
        <f t="shared" si="419"/>
        <v>181.61580000000077</v>
      </c>
      <c r="H7272" s="39">
        <f t="shared" si="420"/>
        <v>181.63010000000079</v>
      </c>
      <c r="I7272" s="42">
        <v>10.076949941216467</v>
      </c>
      <c r="J7272" s="42">
        <v>39.564528537000001</v>
      </c>
      <c r="K7272" s="42">
        <v>2.8192302185239728</v>
      </c>
      <c r="L7272" s="42">
        <v>4.4047904700372715</v>
      </c>
      <c r="M7272" s="42">
        <v>2.88946800338393</v>
      </c>
      <c r="N7272" s="42">
        <v>0.80320257999142597</v>
      </c>
      <c r="O7272" s="42">
        <v>3.0083315568819722</v>
      </c>
      <c r="P7272" s="42">
        <v>5.6700951283121892</v>
      </c>
    </row>
    <row r="7273" spans="1:16" s="30" customFormat="1" x14ac:dyDescent="0.25">
      <c r="A7273" s="28" t="s">
        <v>972</v>
      </c>
      <c r="B7273" s="28"/>
      <c r="C7273" s="29">
        <v>1352</v>
      </c>
      <c r="D7273" s="30">
        <v>-1</v>
      </c>
      <c r="E7273" s="30">
        <v>2.86</v>
      </c>
      <c r="F7273" s="39">
        <f t="shared" si="418"/>
        <v>181.63010000000079</v>
      </c>
      <c r="G7273" s="39">
        <f t="shared" si="419"/>
        <v>181.64440000000079</v>
      </c>
      <c r="H7273" s="39">
        <f t="shared" si="420"/>
        <v>181.65870000000081</v>
      </c>
      <c r="I7273" s="42">
        <v>5.4273528218129252</v>
      </c>
      <c r="J7273" s="42">
        <v>26.932910322503755</v>
      </c>
      <c r="K7273" s="42">
        <v>3.7451399994137411</v>
      </c>
      <c r="L7273" s="42">
        <v>2.3920139226040651</v>
      </c>
      <c r="M7273" s="42">
        <v>4.9601804762784543</v>
      </c>
      <c r="N7273" s="42">
        <v>1.396074476791769</v>
      </c>
      <c r="O7273" s="42">
        <v>1.7847414671119637</v>
      </c>
      <c r="P7273" s="42">
        <v>6.8385377103232585</v>
      </c>
    </row>
    <row r="7274" spans="1:16" s="30" customFormat="1" x14ac:dyDescent="0.25">
      <c r="A7274" s="28" t="s">
        <v>973</v>
      </c>
      <c r="B7274" s="28"/>
      <c r="C7274" s="29">
        <v>1352</v>
      </c>
      <c r="D7274" s="30">
        <v>-1</v>
      </c>
      <c r="E7274" s="30">
        <v>2.86</v>
      </c>
      <c r="F7274" s="39">
        <f t="shared" si="418"/>
        <v>181.65870000000081</v>
      </c>
      <c r="G7274" s="39">
        <f t="shared" si="419"/>
        <v>181.6730000000008</v>
      </c>
      <c r="H7274" s="39">
        <f t="shared" si="420"/>
        <v>181.68730000000082</v>
      </c>
      <c r="I7274" s="42">
        <v>8.6800444166556296</v>
      </c>
      <c r="J7274" s="42">
        <v>23.999694967391111</v>
      </c>
      <c r="K7274" s="42">
        <v>5.7483913083988671</v>
      </c>
      <c r="L7274" s="42">
        <v>4.379581892398587</v>
      </c>
      <c r="M7274" s="42">
        <v>3.2682153657659057</v>
      </c>
      <c r="N7274" s="42">
        <v>0.87250087688530342</v>
      </c>
      <c r="O7274" s="42">
        <v>2.6324936639901466</v>
      </c>
      <c r="P7274" s="42">
        <v>8.4270339183421505</v>
      </c>
    </row>
    <row r="7275" spans="1:16" s="30" customFormat="1" x14ac:dyDescent="0.25">
      <c r="A7275" s="28" t="s">
        <v>974</v>
      </c>
      <c r="B7275" s="28"/>
      <c r="C7275" s="29">
        <v>1352</v>
      </c>
      <c r="D7275" s="30">
        <v>-1</v>
      </c>
      <c r="E7275" s="30">
        <v>2.86</v>
      </c>
      <c r="F7275" s="39">
        <f t="shared" si="418"/>
        <v>181.68730000000082</v>
      </c>
      <c r="G7275" s="39">
        <f t="shared" si="419"/>
        <v>181.70160000000081</v>
      </c>
      <c r="H7275" s="39">
        <f t="shared" si="420"/>
        <v>181.71590000000083</v>
      </c>
      <c r="I7275" s="42">
        <v>7.571958763039027</v>
      </c>
      <c r="J7275" s="42">
        <v>28.437523280469449</v>
      </c>
      <c r="K7275" s="42">
        <v>12.129345241661269</v>
      </c>
      <c r="L7275" s="42">
        <v>3.6218657335135904</v>
      </c>
      <c r="M7275" s="42">
        <v>6.6728089538015736</v>
      </c>
      <c r="N7275" s="42">
        <v>1.2076659261857439</v>
      </c>
      <c r="O7275" s="42">
        <v>1.9645183448210519</v>
      </c>
      <c r="P7275" s="42">
        <v>11.028922973879061</v>
      </c>
    </row>
    <row r="7276" spans="1:16" s="30" customFormat="1" x14ac:dyDescent="0.25">
      <c r="A7276" s="28" t="s">
        <v>975</v>
      </c>
      <c r="B7276" s="28"/>
      <c r="C7276" s="29">
        <v>1352</v>
      </c>
      <c r="D7276" s="30">
        <v>-1</v>
      </c>
      <c r="E7276" s="30">
        <v>2.86</v>
      </c>
      <c r="F7276" s="39">
        <f t="shared" si="418"/>
        <v>181.71590000000083</v>
      </c>
      <c r="G7276" s="39">
        <f t="shared" si="419"/>
        <v>181.73020000000082</v>
      </c>
      <c r="H7276" s="39">
        <f t="shared" si="420"/>
        <v>181.74450000000084</v>
      </c>
      <c r="I7276" s="42">
        <v>6.2937519998365934</v>
      </c>
      <c r="J7276" s="42">
        <v>33.754961319070155</v>
      </c>
      <c r="K7276" s="42">
        <v>12.927734627511468</v>
      </c>
      <c r="L7276" s="42">
        <v>1.7801223829761808</v>
      </c>
      <c r="M7276" s="42">
        <v>5.6321045517751047</v>
      </c>
      <c r="N7276" s="42">
        <v>1.1116957013133792</v>
      </c>
      <c r="O7276" s="42">
        <v>1.4339811459295577</v>
      </c>
      <c r="P7276" s="42">
        <v>7.3656708748685764</v>
      </c>
    </row>
    <row r="7277" spans="1:16" s="30" customFormat="1" x14ac:dyDescent="0.25">
      <c r="A7277" s="28" t="s">
        <v>976</v>
      </c>
      <c r="B7277" s="28"/>
      <c r="C7277" s="29">
        <v>1352</v>
      </c>
      <c r="D7277" s="30">
        <v>-1</v>
      </c>
      <c r="E7277" s="30">
        <v>2.86</v>
      </c>
      <c r="F7277" s="39">
        <f t="shared" si="418"/>
        <v>181.74450000000084</v>
      </c>
      <c r="G7277" s="39">
        <f t="shared" si="419"/>
        <v>181.75880000000083</v>
      </c>
      <c r="H7277" s="39">
        <f t="shared" si="420"/>
        <v>181.77310000000085</v>
      </c>
      <c r="I7277" s="42">
        <v>6.6380941931958137</v>
      </c>
      <c r="J7277" s="42">
        <v>42.674524154081958</v>
      </c>
      <c r="K7277" s="42">
        <v>13.498815717615086</v>
      </c>
      <c r="L7277" s="42">
        <v>1.9562906605020802</v>
      </c>
      <c r="M7277" s="42">
        <v>5.2100856678886416</v>
      </c>
      <c r="N7277" s="42">
        <v>1.3550313730075216</v>
      </c>
      <c r="O7277" s="42">
        <v>1.3675418650370685</v>
      </c>
      <c r="P7277" s="42">
        <v>8.2196122283395709</v>
      </c>
    </row>
    <row r="7278" spans="1:16" s="30" customFormat="1" x14ac:dyDescent="0.25">
      <c r="A7278" s="28" t="s">
        <v>977</v>
      </c>
      <c r="B7278" s="28"/>
      <c r="C7278" s="29">
        <v>1352</v>
      </c>
      <c r="D7278" s="30">
        <v>-1</v>
      </c>
      <c r="E7278" s="30">
        <v>2.86</v>
      </c>
      <c r="F7278" s="39">
        <f t="shared" si="418"/>
        <v>181.77310000000085</v>
      </c>
      <c r="G7278" s="39">
        <f t="shared" si="419"/>
        <v>181.78740000000084</v>
      </c>
      <c r="H7278" s="39">
        <f t="shared" si="420"/>
        <v>181.80170000000086</v>
      </c>
      <c r="I7278" s="42">
        <v>8.624077946358371</v>
      </c>
      <c r="J7278" s="42">
        <v>47.419613398678386</v>
      </c>
      <c r="K7278" s="42">
        <v>19.180313667199353</v>
      </c>
      <c r="L7278" s="42">
        <v>0.80743307589462443</v>
      </c>
      <c r="M7278" s="42">
        <v>5.0528009801728917</v>
      </c>
      <c r="N7278" s="42">
        <v>1.0503137300752172</v>
      </c>
      <c r="O7278" s="42">
        <v>4.7318446670930143</v>
      </c>
      <c r="P7278" s="42">
        <v>11.333273205896704</v>
      </c>
    </row>
    <row r="7279" spans="1:16" s="30" customFormat="1" x14ac:dyDescent="0.25">
      <c r="A7279" s="28" t="s">
        <v>978</v>
      </c>
      <c r="B7279" s="28"/>
      <c r="C7279" s="29">
        <v>1352</v>
      </c>
      <c r="D7279" s="30">
        <v>1352</v>
      </c>
      <c r="E7279" s="30">
        <v>1.8</v>
      </c>
      <c r="F7279" s="39">
        <f t="shared" si="418"/>
        <v>181.80170000000086</v>
      </c>
      <c r="G7279" s="39">
        <f t="shared" si="419"/>
        <v>181.81070000000085</v>
      </c>
      <c r="H7279" s="39">
        <f t="shared" si="420"/>
        <v>181.81970000000086</v>
      </c>
      <c r="I7279" s="42">
        <v>10.166439504157243</v>
      </c>
      <c r="J7279" s="42">
        <v>51.427045322321639</v>
      </c>
      <c r="K7279" s="42">
        <v>27.273833114669674</v>
      </c>
      <c r="L7279" s="42">
        <v>2.7240435678913681</v>
      </c>
      <c r="M7279" s="42">
        <v>9.7307441729305033</v>
      </c>
      <c r="N7279" s="42">
        <v>1.6128600101328969</v>
      </c>
      <c r="O7279" s="42">
        <v>1.7932092185982613</v>
      </c>
      <c r="P7279" s="42">
        <v>25.91217034414214</v>
      </c>
    </row>
    <row r="7280" spans="1:16" s="30" customFormat="1" x14ac:dyDescent="0.25">
      <c r="A7280" s="28" t="s">
        <v>979</v>
      </c>
      <c r="B7280" s="28" t="s">
        <v>246</v>
      </c>
      <c r="C7280" s="29">
        <v>1351</v>
      </c>
      <c r="D7280" s="30">
        <v>-1</v>
      </c>
      <c r="E7280" s="30">
        <v>2</v>
      </c>
      <c r="F7280" s="39">
        <f t="shared" si="418"/>
        <v>181.81970000000086</v>
      </c>
      <c r="G7280" s="39">
        <f t="shared" si="419"/>
        <v>181.82970000000086</v>
      </c>
      <c r="H7280" s="39">
        <f t="shared" si="420"/>
        <v>181.83970000000087</v>
      </c>
      <c r="I7280" s="42">
        <v>9.1635248075020055</v>
      </c>
      <c r="J7280" s="42">
        <v>43.367284900566737</v>
      </c>
      <c r="K7280" s="42">
        <v>14.902150627815509</v>
      </c>
      <c r="L7280" s="42">
        <v>4.6406540598881119</v>
      </c>
      <c r="M7280" s="42">
        <v>5.5872528904403973</v>
      </c>
      <c r="N7280" s="42">
        <v>1.4902178572820453</v>
      </c>
      <c r="O7280" s="42">
        <v>3.2340297022667519</v>
      </c>
      <c r="P7280" s="42">
        <v>20.374128002449176</v>
      </c>
    </row>
    <row r="7281" spans="1:16" s="30" customFormat="1" x14ac:dyDescent="0.25">
      <c r="A7281" s="28" t="s">
        <v>1187</v>
      </c>
      <c r="B7281" s="28" t="s">
        <v>1244</v>
      </c>
      <c r="C7281" s="29">
        <v>1351</v>
      </c>
      <c r="D7281" s="30">
        <v>-1</v>
      </c>
      <c r="E7281" s="30">
        <v>2</v>
      </c>
      <c r="F7281" s="39">
        <f t="shared" si="418"/>
        <v>181.83970000000087</v>
      </c>
      <c r="G7281" s="39">
        <f t="shared" si="419"/>
        <v>181.84970000000087</v>
      </c>
      <c r="H7281" s="39">
        <f t="shared" si="420"/>
        <v>181.85970000000088</v>
      </c>
      <c r="I7281" s="42">
        <v>14.71131976705035</v>
      </c>
      <c r="J7281" s="42">
        <v>28.908817202937438</v>
      </c>
      <c r="K7281" s="42">
        <v>24.141238339825684</v>
      </c>
      <c r="L7281" s="42">
        <v>6.6252691660571887</v>
      </c>
      <c r="M7281" s="42">
        <v>3.9414376004340097</v>
      </c>
      <c r="N7281" s="42">
        <v>1.5401072536580849</v>
      </c>
      <c r="O7281" s="42">
        <v>2.7322394112346049</v>
      </c>
      <c r="P7281" s="42">
        <v>8.3180947557928313</v>
      </c>
    </row>
    <row r="7282" spans="1:16" s="30" customFormat="1" x14ac:dyDescent="0.25">
      <c r="A7282" s="28" t="s">
        <v>1188</v>
      </c>
      <c r="B7282" s="28" t="s">
        <v>961</v>
      </c>
      <c r="C7282" s="29">
        <v>1351</v>
      </c>
      <c r="D7282" s="30">
        <v>-1</v>
      </c>
      <c r="E7282" s="30">
        <v>3.3</v>
      </c>
      <c r="F7282" s="39">
        <f t="shared" si="418"/>
        <v>181.85970000000088</v>
      </c>
      <c r="G7282" s="39">
        <f t="shared" si="419"/>
        <v>181.87620000000089</v>
      </c>
      <c r="H7282" s="39">
        <f t="shared" si="420"/>
        <v>181.89270000000087</v>
      </c>
      <c r="I7282" s="42">
        <v>7.5841647898056248</v>
      </c>
      <c r="J7282" s="42">
        <v>31.529533970861323</v>
      </c>
      <c r="K7282" s="42">
        <v>20.080005351920615</v>
      </c>
      <c r="L7282" s="42">
        <v>2.416398452719787</v>
      </c>
      <c r="M7282" s="42">
        <v>2.8963044789144083</v>
      </c>
      <c r="N7282" s="42">
        <v>2.2003857774587887</v>
      </c>
      <c r="O7282" s="42">
        <v>1.677274206468409</v>
      </c>
      <c r="P7282" s="42">
        <v>12.421214817740649</v>
      </c>
    </row>
    <row r="7283" spans="1:16" s="30" customFormat="1" x14ac:dyDescent="0.25">
      <c r="A7283" s="28" t="s">
        <v>1049</v>
      </c>
      <c r="B7283" s="28"/>
      <c r="C7283" s="29">
        <v>1351</v>
      </c>
      <c r="D7283" s="30">
        <v>-1</v>
      </c>
      <c r="E7283" s="30">
        <v>2.6</v>
      </c>
      <c r="F7283" s="39">
        <f t="shared" si="418"/>
        <v>181.89270000000087</v>
      </c>
      <c r="G7283" s="39">
        <f t="shared" si="419"/>
        <v>181.90570000000088</v>
      </c>
      <c r="H7283" s="39">
        <f t="shared" si="420"/>
        <v>181.91870000000088</v>
      </c>
      <c r="I7283" s="42">
        <v>8.4717549890109254</v>
      </c>
      <c r="J7283" s="42">
        <v>38.17215907436907</v>
      </c>
      <c r="K7283" s="42">
        <v>18.974535726641708</v>
      </c>
      <c r="L7283" s="42">
        <v>1.5205073825227513</v>
      </c>
      <c r="M7283" s="42">
        <v>2.3701541495133793</v>
      </c>
      <c r="N7283" s="42">
        <v>1.0845107311539173</v>
      </c>
      <c r="O7283" s="42">
        <v>1.8569452788625214</v>
      </c>
      <c r="P7283" s="42">
        <v>12.876022375682538</v>
      </c>
    </row>
    <row r="7284" spans="1:16" s="30" customFormat="1" x14ac:dyDescent="0.25">
      <c r="A7284" s="28" t="s">
        <v>1050</v>
      </c>
      <c r="B7284" s="28"/>
      <c r="C7284" s="29">
        <v>1351</v>
      </c>
      <c r="D7284" s="30">
        <v>-1</v>
      </c>
      <c r="E7284" s="30">
        <v>3.3</v>
      </c>
      <c r="F7284" s="39">
        <f t="shared" si="418"/>
        <v>181.91870000000088</v>
      </c>
      <c r="G7284" s="39">
        <f t="shared" si="419"/>
        <v>181.93520000000089</v>
      </c>
      <c r="H7284" s="39">
        <f t="shared" si="420"/>
        <v>181.95170000000087</v>
      </c>
      <c r="I7284" s="42">
        <v>9.2637156257094357</v>
      </c>
      <c r="J7284" s="42">
        <v>44.973104558030194</v>
      </c>
      <c r="K7284" s="42">
        <v>12.569246618368183</v>
      </c>
      <c r="L7284" s="42">
        <v>1.6200572247689362</v>
      </c>
      <c r="M7284" s="42">
        <v>3.7287121729398836</v>
      </c>
      <c r="N7284" s="42">
        <v>1.2573943091313207</v>
      </c>
      <c r="O7284" s="42">
        <v>1.1458333333333333</v>
      </c>
      <c r="P7284" s="42">
        <v>10.42719579899935</v>
      </c>
    </row>
    <row r="7285" spans="1:16" s="30" customFormat="1" x14ac:dyDescent="0.25">
      <c r="A7285" s="28" t="s">
        <v>1051</v>
      </c>
      <c r="B7285" s="28"/>
      <c r="C7285" s="29">
        <v>1351</v>
      </c>
      <c r="D7285" s="30">
        <v>-1</v>
      </c>
      <c r="E7285" s="30">
        <v>3.3</v>
      </c>
      <c r="F7285" s="39">
        <f t="shared" si="418"/>
        <v>181.95170000000087</v>
      </c>
      <c r="G7285" s="39">
        <f t="shared" si="419"/>
        <v>181.96820000000088</v>
      </c>
      <c r="H7285" s="39">
        <f t="shared" si="420"/>
        <v>181.98470000000086</v>
      </c>
      <c r="I7285" s="42">
        <v>9.2780444272264599</v>
      </c>
      <c r="J7285" s="42">
        <v>51.268306784718575</v>
      </c>
      <c r="K7285" s="42">
        <v>12.797942939914973</v>
      </c>
      <c r="L7285" s="42">
        <v>0.83728836121444594</v>
      </c>
      <c r="M7285" s="42">
        <v>4.7276544986392128</v>
      </c>
      <c r="N7285" s="42">
        <v>1.2519679570290794</v>
      </c>
      <c r="O7285" s="42">
        <v>0.75516921998598174</v>
      </c>
      <c r="P7285" s="42">
        <v>8.2949084881330482</v>
      </c>
    </row>
    <row r="7286" spans="1:16" s="30" customFormat="1" x14ac:dyDescent="0.25">
      <c r="A7286" s="28" t="s">
        <v>1053</v>
      </c>
      <c r="B7286" s="28"/>
      <c r="C7286" s="29">
        <v>1351</v>
      </c>
      <c r="D7286" s="30">
        <v>-1</v>
      </c>
      <c r="E7286" s="30">
        <v>3.3</v>
      </c>
      <c r="F7286" s="39">
        <f t="shared" si="418"/>
        <v>181.98470000000086</v>
      </c>
      <c r="G7286" s="39">
        <f t="shared" si="419"/>
        <v>182.00120000000086</v>
      </c>
      <c r="H7286" s="39">
        <f t="shared" si="420"/>
        <v>182.01770000000084</v>
      </c>
      <c r="I7286" s="42">
        <v>11.506704382445113</v>
      </c>
      <c r="J7286" s="42">
        <v>53.882192689708475</v>
      </c>
      <c r="K7286" s="42">
        <v>16.585185246070655</v>
      </c>
      <c r="L7286" s="42">
        <v>1.2855214464061069</v>
      </c>
      <c r="M7286" s="42">
        <v>3.7316322807216249</v>
      </c>
      <c r="N7286" s="42">
        <v>0.29117805380626044</v>
      </c>
      <c r="O7286" s="42">
        <v>4.1661660158205667</v>
      </c>
      <c r="P7286" s="42">
        <v>12.209565810384685</v>
      </c>
    </row>
    <row r="7287" spans="1:16" s="30" customFormat="1" x14ac:dyDescent="0.25">
      <c r="A7287" s="28" t="s">
        <v>1054</v>
      </c>
      <c r="B7287" s="28"/>
      <c r="C7287" s="29">
        <v>1351</v>
      </c>
      <c r="D7287" s="30">
        <v>-1</v>
      </c>
      <c r="E7287" s="30">
        <v>3.3</v>
      </c>
      <c r="F7287" s="39">
        <f t="shared" si="418"/>
        <v>182.01770000000084</v>
      </c>
      <c r="G7287" s="39">
        <f t="shared" si="419"/>
        <v>182.03420000000085</v>
      </c>
      <c r="H7287" s="39">
        <f t="shared" si="420"/>
        <v>182.05070000000083</v>
      </c>
      <c r="I7287" s="42">
        <v>16.811139239190442</v>
      </c>
      <c r="J7287" s="42">
        <v>58.920862003022286</v>
      </c>
      <c r="K7287" s="42">
        <v>25.583555011270914</v>
      </c>
      <c r="L7287" s="42">
        <v>5.4058842410740233</v>
      </c>
      <c r="M7287" s="42">
        <v>3.1671665976995662</v>
      </c>
      <c r="N7287" s="42">
        <v>1.066929350342656</v>
      </c>
      <c r="O7287" s="42">
        <v>2.050040052067688</v>
      </c>
      <c r="P7287" s="42">
        <v>23.535080851279712</v>
      </c>
    </row>
    <row r="7288" spans="1:16" s="30" customFormat="1" x14ac:dyDescent="0.25">
      <c r="A7288" s="28" t="s">
        <v>1055</v>
      </c>
      <c r="B7288" s="28"/>
      <c r="C7288" s="29">
        <v>1351</v>
      </c>
      <c r="D7288" s="30">
        <v>1351</v>
      </c>
      <c r="E7288" s="30">
        <v>3.3</v>
      </c>
      <c r="F7288" s="39">
        <f t="shared" si="418"/>
        <v>182.05070000000083</v>
      </c>
      <c r="G7288" s="39">
        <f t="shared" si="419"/>
        <v>182.06720000000084</v>
      </c>
      <c r="H7288" s="39">
        <f t="shared" si="420"/>
        <v>182.08370000000082</v>
      </c>
      <c r="I7288" s="42">
        <v>17.100826010586665</v>
      </c>
      <c r="J7288" s="42">
        <v>61.375822261522892</v>
      </c>
      <c r="K7288" s="42">
        <v>32.568398063952998</v>
      </c>
      <c r="L7288" s="42">
        <v>9.0149254601146556</v>
      </c>
      <c r="M7288" s="42">
        <v>7.818455853440514</v>
      </c>
      <c r="N7288" s="42">
        <v>3.2749120207445821</v>
      </c>
      <c r="O7288" s="42">
        <v>1.8352608390908181</v>
      </c>
      <c r="P7288" s="42">
        <v>26.940999187150041</v>
      </c>
    </row>
    <row r="7289" spans="1:16" s="30" customFormat="1" x14ac:dyDescent="0.25">
      <c r="A7289" s="28" t="s">
        <v>1056</v>
      </c>
      <c r="B7289" s="28"/>
      <c r="C7289" s="29">
        <v>1350</v>
      </c>
      <c r="D7289" s="30">
        <v>-1</v>
      </c>
      <c r="E7289" s="30">
        <v>3.3</v>
      </c>
      <c r="F7289" s="39">
        <f t="shared" si="418"/>
        <v>182.08370000000082</v>
      </c>
      <c r="G7289" s="39">
        <f t="shared" si="419"/>
        <v>182.10020000000083</v>
      </c>
      <c r="H7289" s="39">
        <f t="shared" si="420"/>
        <v>182.1167000000008</v>
      </c>
      <c r="I7289" s="42">
        <v>8.4398916604614005</v>
      </c>
      <c r="J7289" s="42">
        <v>57.557024014950649</v>
      </c>
      <c r="K7289" s="42">
        <v>15.428696827748796</v>
      </c>
      <c r="L7289" s="42">
        <v>2.0593187470545287</v>
      </c>
      <c r="M7289" s="42">
        <v>6.0189615549710682</v>
      </c>
      <c r="N7289" s="42">
        <v>2.0623393799777738</v>
      </c>
      <c r="O7289" s="42">
        <v>1.2373898568138582</v>
      </c>
      <c r="P7289" s="42">
        <v>13.207424633589026</v>
      </c>
    </row>
    <row r="7290" spans="1:16" s="30" customFormat="1" x14ac:dyDescent="0.25">
      <c r="A7290" s="28" t="s">
        <v>1057</v>
      </c>
      <c r="B7290" s="28"/>
      <c r="C7290" s="29">
        <v>1350</v>
      </c>
      <c r="D7290" s="30">
        <v>-1</v>
      </c>
      <c r="E7290" s="30">
        <v>3.3</v>
      </c>
      <c r="F7290" s="39">
        <f t="shared" si="418"/>
        <v>182.1167000000008</v>
      </c>
      <c r="G7290" s="39">
        <f t="shared" si="419"/>
        <v>182.13320000000081</v>
      </c>
      <c r="H7290" s="39">
        <f t="shared" si="420"/>
        <v>182.14970000000079</v>
      </c>
      <c r="I7290" s="42">
        <v>8.0108854433525316</v>
      </c>
      <c r="J7290" s="42">
        <v>44.532989465195307</v>
      </c>
      <c r="K7290" s="42">
        <v>14.010080276124201</v>
      </c>
      <c r="L7290" s="42">
        <v>3.1626484544450872</v>
      </c>
      <c r="M7290" s="42">
        <v>10.272762199936802</v>
      </c>
      <c r="N7290" s="42">
        <v>1.8226031441007593</v>
      </c>
      <c r="O7290" s="42">
        <v>1.08043581656153</v>
      </c>
      <c r="P7290" s="42">
        <v>10.253256325859297</v>
      </c>
    </row>
    <row r="7291" spans="1:16" s="30" customFormat="1" x14ac:dyDescent="0.25">
      <c r="A7291" s="28" t="s">
        <v>1134</v>
      </c>
      <c r="B7291" s="28"/>
      <c r="C7291" s="29">
        <v>1350</v>
      </c>
      <c r="D7291" s="30">
        <v>-1</v>
      </c>
      <c r="E7291" s="30">
        <v>3.3</v>
      </c>
      <c r="F7291" s="39">
        <f t="shared" si="418"/>
        <v>182.14970000000079</v>
      </c>
      <c r="G7291" s="39">
        <f t="shared" si="419"/>
        <v>182.1662000000008</v>
      </c>
      <c r="H7291" s="39">
        <f t="shared" si="420"/>
        <v>182.18270000000078</v>
      </c>
      <c r="I7291" s="42">
        <v>2.762810011549385</v>
      </c>
      <c r="J7291" s="42">
        <v>37.636498367077884</v>
      </c>
      <c r="K7291" s="42">
        <v>12.607364753382035</v>
      </c>
      <c r="L7291" s="42">
        <v>28.261975924619243</v>
      </c>
      <c r="M7291" s="42">
        <v>29.353188886407644</v>
      </c>
      <c r="N7291" s="42">
        <v>15.973118575199111</v>
      </c>
      <c r="O7291" s="42">
        <v>1.4587088214679083</v>
      </c>
      <c r="P7291" s="42">
        <v>13.086737137821441</v>
      </c>
    </row>
    <row r="7292" spans="1:16" s="30" customFormat="1" x14ac:dyDescent="0.25">
      <c r="A7292" s="28" t="s">
        <v>1137</v>
      </c>
      <c r="B7292" s="28"/>
      <c r="C7292" s="29">
        <v>1350</v>
      </c>
      <c r="D7292" s="30">
        <v>-1</v>
      </c>
      <c r="E7292" s="30">
        <v>3.29</v>
      </c>
      <c r="F7292" s="39">
        <f t="shared" si="418"/>
        <v>182.18270000000078</v>
      </c>
      <c r="G7292" s="39">
        <f t="shared" si="419"/>
        <v>182.19915000000077</v>
      </c>
      <c r="H7292" s="39">
        <f t="shared" si="420"/>
        <v>182.21560000000079</v>
      </c>
      <c r="I7292" s="42">
        <v>1.2800699444453707</v>
      </c>
      <c r="J7292" s="42">
        <v>63.120632174747875</v>
      </c>
      <c r="K7292" s="42">
        <v>26.389897653301826</v>
      </c>
      <c r="L7292" s="42">
        <v>0.9843414788478918</v>
      </c>
      <c r="M7292" s="42">
        <v>72.276384098911038</v>
      </c>
      <c r="N7292" s="42">
        <v>6.9063353746064085</v>
      </c>
      <c r="O7292" s="42">
        <v>9.0520489135876634</v>
      </c>
      <c r="P7292" s="42">
        <v>14.975441241184972</v>
      </c>
    </row>
    <row r="7293" spans="1:16" s="30" customFormat="1" x14ac:dyDescent="0.25">
      <c r="A7293" s="28" t="s">
        <v>1138</v>
      </c>
      <c r="B7293" s="28"/>
      <c r="C7293" s="29">
        <v>1350</v>
      </c>
      <c r="D7293" s="30">
        <v>-1</v>
      </c>
      <c r="E7293" s="30">
        <v>2.6</v>
      </c>
      <c r="F7293" s="39">
        <f t="shared" si="418"/>
        <v>182.21560000000079</v>
      </c>
      <c r="G7293" s="39">
        <f t="shared" si="419"/>
        <v>182.2286000000008</v>
      </c>
      <c r="H7293" s="39">
        <f t="shared" si="420"/>
        <v>182.2416000000008</v>
      </c>
      <c r="I7293" s="42">
        <v>10.366346684030178</v>
      </c>
      <c r="J7293" s="42">
        <v>38.795324000510725</v>
      </c>
      <c r="K7293" s="42">
        <v>16.710631032440475</v>
      </c>
      <c r="L7293" s="42">
        <v>3.6547041738317758</v>
      </c>
      <c r="M7293" s="42">
        <v>9.2983310819811802</v>
      </c>
      <c r="N7293" s="42">
        <v>1.736975307927394</v>
      </c>
      <c r="O7293" s="42">
        <v>2.2145664363672775</v>
      </c>
      <c r="P7293" s="42">
        <v>13.567703561841032</v>
      </c>
    </row>
    <row r="7294" spans="1:16" s="30" customFormat="1" x14ac:dyDescent="0.25">
      <c r="A7294" s="28" t="s">
        <v>1139</v>
      </c>
      <c r="B7294" s="28"/>
      <c r="C7294" s="29">
        <v>1350</v>
      </c>
      <c r="D7294" s="30">
        <v>-1</v>
      </c>
      <c r="E7294" s="30">
        <v>3.29</v>
      </c>
      <c r="F7294" s="39">
        <f t="shared" si="418"/>
        <v>182.2416000000008</v>
      </c>
      <c r="G7294" s="39">
        <f t="shared" si="419"/>
        <v>182.25805000000079</v>
      </c>
      <c r="H7294" s="39">
        <f t="shared" si="420"/>
        <v>182.27450000000081</v>
      </c>
      <c r="I7294" s="42">
        <v>11.983033638344045</v>
      </c>
      <c r="J7294" s="42">
        <v>106.58982282125014</v>
      </c>
      <c r="K7294" s="42">
        <v>40.787670490193726</v>
      </c>
      <c r="L7294" s="42">
        <v>0.93229491198896786</v>
      </c>
      <c r="M7294" s="42">
        <v>29.919866772294657</v>
      </c>
      <c r="N7294" s="42">
        <v>5.5182745068531212</v>
      </c>
      <c r="O7294" s="42">
        <v>1.4955379493341343</v>
      </c>
      <c r="P7294" s="42">
        <v>22.154436283230538</v>
      </c>
    </row>
    <row r="7295" spans="1:16" s="30" customFormat="1" x14ac:dyDescent="0.25">
      <c r="A7295" s="28" t="s">
        <v>1140</v>
      </c>
      <c r="B7295" s="28"/>
      <c r="C7295" s="29">
        <v>1350</v>
      </c>
      <c r="D7295" s="30">
        <v>-1</v>
      </c>
      <c r="E7295" s="30">
        <v>3.29</v>
      </c>
      <c r="F7295" s="39">
        <f t="shared" si="418"/>
        <v>182.27450000000081</v>
      </c>
      <c r="G7295" s="39">
        <f t="shared" si="419"/>
        <v>182.29095000000081</v>
      </c>
      <c r="H7295" s="39">
        <f t="shared" si="420"/>
        <v>182.30740000000083</v>
      </c>
      <c r="I7295" s="42">
        <v>24.183924029265587</v>
      </c>
      <c r="J7295" s="42">
        <v>50.045063519819728</v>
      </c>
      <c r="K7295" s="42">
        <v>52.495176880437263</v>
      </c>
      <c r="L7295" s="42">
        <v>10.851507905020441</v>
      </c>
      <c r="M7295" s="42">
        <v>6.293982615142343</v>
      </c>
      <c r="N7295" s="42">
        <v>1.5431460108353399</v>
      </c>
      <c r="O7295" s="42">
        <v>7.6866176028837492</v>
      </c>
      <c r="P7295" s="42">
        <v>29.550431009784322</v>
      </c>
    </row>
    <row r="7296" spans="1:16" s="30" customFormat="1" x14ac:dyDescent="0.25">
      <c r="A7296" s="28" t="s">
        <v>1141</v>
      </c>
      <c r="B7296" s="28"/>
      <c r="C7296" s="29">
        <v>1350</v>
      </c>
      <c r="D7296" s="30">
        <v>1350</v>
      </c>
      <c r="E7296" s="30">
        <v>3.29</v>
      </c>
      <c r="F7296" s="39">
        <f t="shared" si="418"/>
        <v>182.30740000000083</v>
      </c>
      <c r="G7296" s="39">
        <f t="shared" si="419"/>
        <v>182.32385000000082</v>
      </c>
      <c r="H7296" s="39">
        <f t="shared" si="420"/>
        <v>182.34030000000084</v>
      </c>
      <c r="I7296" s="42">
        <v>37.778767763569853</v>
      </c>
      <c r="J7296" s="42">
        <v>40.422712244566796</v>
      </c>
      <c r="K7296" s="42">
        <v>30.945316073396281</v>
      </c>
      <c r="L7296" s="42">
        <v>22.562503038445985</v>
      </c>
      <c r="M7296" s="42">
        <v>7.4874218167285642</v>
      </c>
      <c r="N7296" s="42">
        <v>2.0117657783848859</v>
      </c>
      <c r="O7296" s="42">
        <v>3.2605825072594374</v>
      </c>
      <c r="P7296" s="42">
        <v>36.551324940904749</v>
      </c>
    </row>
    <row r="7297" spans="1:16" s="30" customFormat="1" x14ac:dyDescent="0.25">
      <c r="A7297" s="28" t="s">
        <v>1142</v>
      </c>
      <c r="B7297" s="28"/>
      <c r="C7297" s="29">
        <v>1349</v>
      </c>
      <c r="D7297" s="30">
        <v>-1</v>
      </c>
      <c r="E7297" s="30">
        <v>3.29</v>
      </c>
      <c r="F7297" s="39">
        <f t="shared" si="418"/>
        <v>182.34030000000084</v>
      </c>
      <c r="G7297" s="39">
        <f t="shared" si="419"/>
        <v>182.35675000000083</v>
      </c>
      <c r="H7297" s="39">
        <f t="shared" si="420"/>
        <v>182.37320000000085</v>
      </c>
      <c r="I7297" s="42">
        <v>18.035097114057479</v>
      </c>
      <c r="J7297" s="42">
        <v>43.562142262376035</v>
      </c>
      <c r="K7297" s="42">
        <v>21.585123750436342</v>
      </c>
      <c r="L7297" s="42">
        <v>12.037594529217619</v>
      </c>
      <c r="M7297" s="42">
        <v>9.9050055956665908</v>
      </c>
      <c r="N7297" s="42">
        <v>2.9304471892943136</v>
      </c>
      <c r="O7297" s="42">
        <v>3.6856663662761591</v>
      </c>
      <c r="P7297" s="42">
        <v>10.572173670410518</v>
      </c>
    </row>
    <row r="7298" spans="1:16" s="30" customFormat="1" x14ac:dyDescent="0.25">
      <c r="A7298" s="28" t="s">
        <v>1143</v>
      </c>
      <c r="B7298" s="28"/>
      <c r="C7298" s="29">
        <v>1349</v>
      </c>
      <c r="D7298" s="30">
        <v>-1</v>
      </c>
      <c r="E7298" s="30">
        <v>3.29</v>
      </c>
      <c r="F7298" s="39">
        <f t="shared" si="418"/>
        <v>182.37320000000085</v>
      </c>
      <c r="G7298" s="39">
        <f t="shared" si="419"/>
        <v>182.38965000000084</v>
      </c>
      <c r="H7298" s="39">
        <f t="shared" si="420"/>
        <v>182.40610000000086</v>
      </c>
      <c r="I7298" s="42">
        <v>4.2420613786016785</v>
      </c>
      <c r="J7298" s="42">
        <v>44.964198496230196</v>
      </c>
      <c r="K7298" s="42">
        <v>13.596119640252974</v>
      </c>
      <c r="L7298" s="42">
        <v>0.73727843881923194</v>
      </c>
      <c r="M7298" s="42">
        <v>7.3986682377865476</v>
      </c>
      <c r="N7298" s="42">
        <v>1.2789911904982403</v>
      </c>
      <c r="O7298" s="42">
        <v>1.1857602383098027</v>
      </c>
      <c r="P7298" s="42">
        <v>8.2447140405618704</v>
      </c>
    </row>
    <row r="7299" spans="1:16" s="30" customFormat="1" x14ac:dyDescent="0.25">
      <c r="A7299" s="28" t="s">
        <v>1144</v>
      </c>
      <c r="B7299" s="28"/>
      <c r="C7299" s="29">
        <v>1349</v>
      </c>
      <c r="D7299" s="30">
        <v>-1</v>
      </c>
      <c r="E7299" s="30">
        <v>3.29</v>
      </c>
      <c r="F7299" s="39">
        <f t="shared" si="418"/>
        <v>182.40610000000086</v>
      </c>
      <c r="G7299" s="39">
        <f t="shared" si="419"/>
        <v>182.42255000000085</v>
      </c>
      <c r="H7299" s="39">
        <f t="shared" si="420"/>
        <v>182.43900000000087</v>
      </c>
      <c r="I7299" s="42">
        <v>5.1084126568454806</v>
      </c>
      <c r="J7299" s="42">
        <v>47.662994621488046</v>
      </c>
      <c r="K7299" s="42">
        <v>13.209647833911559</v>
      </c>
      <c r="L7299" s="42">
        <v>0.59954194420362661</v>
      </c>
      <c r="M7299" s="42">
        <v>3.2759184905407812</v>
      </c>
      <c r="N7299" s="42">
        <v>0.79637143452491199</v>
      </c>
      <c r="O7299" s="42">
        <v>2.7725105136677684</v>
      </c>
      <c r="P7299" s="42">
        <v>7.7403914861157572</v>
      </c>
    </row>
    <row r="7300" spans="1:16" s="30" customFormat="1" x14ac:dyDescent="0.25">
      <c r="A7300" s="28" t="s">
        <v>993</v>
      </c>
      <c r="B7300" s="28"/>
      <c r="C7300" s="29">
        <v>1349</v>
      </c>
      <c r="D7300" s="30">
        <v>-1</v>
      </c>
      <c r="E7300" s="30">
        <v>3.29</v>
      </c>
      <c r="F7300" s="39">
        <f t="shared" si="418"/>
        <v>182.43900000000087</v>
      </c>
      <c r="G7300" s="39">
        <f t="shared" si="419"/>
        <v>182.45545000000087</v>
      </c>
      <c r="H7300" s="39">
        <f t="shared" si="420"/>
        <v>182.47190000000089</v>
      </c>
      <c r="I7300" s="42">
        <v>7.0856032338039778</v>
      </c>
      <c r="J7300" s="42">
        <v>61.050534839274398</v>
      </c>
      <c r="K7300" s="42">
        <v>10.270623793168991</v>
      </c>
      <c r="L7300" s="42">
        <v>0.56118276177832016</v>
      </c>
      <c r="M7300" s="42">
        <v>2.5665977639214326</v>
      </c>
      <c r="N7300" s="42">
        <v>0.79181329875902939</v>
      </c>
      <c r="O7300" s="42">
        <v>1.4225680885150696</v>
      </c>
      <c r="P7300" s="42">
        <v>6.0779445880476857</v>
      </c>
    </row>
    <row r="7301" spans="1:16" s="30" customFormat="1" x14ac:dyDescent="0.25">
      <c r="A7301" s="28" t="s">
        <v>994</v>
      </c>
      <c r="B7301" s="28"/>
      <c r="C7301" s="29">
        <v>1349</v>
      </c>
      <c r="D7301" s="30">
        <v>1349</v>
      </c>
      <c r="E7301" s="30">
        <v>3.29</v>
      </c>
      <c r="F7301" s="39">
        <f t="shared" si="418"/>
        <v>182.47190000000089</v>
      </c>
      <c r="G7301" s="39">
        <f t="shared" si="419"/>
        <v>182.48835000000088</v>
      </c>
      <c r="H7301" s="39">
        <f t="shared" si="420"/>
        <v>182.5048000000009</v>
      </c>
      <c r="I7301" s="42">
        <v>15.931013235444636</v>
      </c>
      <c r="J7301" s="42">
        <v>85.304075719395058</v>
      </c>
      <c r="K7301" s="42">
        <v>49.835148302378407</v>
      </c>
      <c r="L7301" s="42">
        <v>4.8769070897277444</v>
      </c>
      <c r="M7301" s="42">
        <v>10.782188275678767</v>
      </c>
      <c r="N7301" s="42">
        <v>2.2169904148916464</v>
      </c>
      <c r="O7301" s="42">
        <v>3.1635188244718133</v>
      </c>
      <c r="P7301" s="42">
        <v>29.203826034254753</v>
      </c>
    </row>
    <row r="7302" spans="1:16" s="30" customFormat="1" x14ac:dyDescent="0.25">
      <c r="A7302" s="28" t="s">
        <v>1145</v>
      </c>
      <c r="B7302" s="28"/>
      <c r="C7302" s="29">
        <v>1348</v>
      </c>
      <c r="D7302" s="30">
        <v>-1</v>
      </c>
      <c r="E7302" s="30">
        <v>3.29</v>
      </c>
      <c r="F7302" s="39">
        <f t="shared" si="418"/>
        <v>182.5048000000009</v>
      </c>
      <c r="G7302" s="39">
        <f t="shared" si="419"/>
        <v>182.52125000000089</v>
      </c>
      <c r="H7302" s="39">
        <f t="shared" si="420"/>
        <v>182.53770000000091</v>
      </c>
      <c r="I7302" s="42">
        <v>11.880122923347006</v>
      </c>
      <c r="J7302" s="42">
        <v>104.99485955947561</v>
      </c>
      <c r="K7302" s="42">
        <v>30.485016723471848</v>
      </c>
      <c r="L7302" s="42">
        <v>10.932482011249574</v>
      </c>
      <c r="M7302" s="42">
        <v>16.476486938188959</v>
      </c>
      <c r="N7302" s="42">
        <v>3.8641053320059271</v>
      </c>
      <c r="O7302" s="42">
        <v>2.8048650745969761</v>
      </c>
      <c r="P7302" s="42">
        <v>27.476746353442746</v>
      </c>
    </row>
    <row r="7303" spans="1:16" s="30" customFormat="1" x14ac:dyDescent="0.25">
      <c r="A7303" s="28" t="s">
        <v>1099</v>
      </c>
      <c r="B7303" s="28"/>
      <c r="C7303" s="29">
        <v>1348</v>
      </c>
      <c r="D7303" s="30">
        <v>-1</v>
      </c>
      <c r="E7303" s="30">
        <v>3.29</v>
      </c>
      <c r="F7303" s="39">
        <f t="shared" si="418"/>
        <v>182.53770000000091</v>
      </c>
      <c r="G7303" s="39">
        <f t="shared" si="419"/>
        <v>182.5541500000009</v>
      </c>
      <c r="H7303" s="39">
        <f t="shared" si="420"/>
        <v>182.57060000000092</v>
      </c>
      <c r="I7303" s="42">
        <v>18.501253138552045</v>
      </c>
      <c r="J7303" s="42">
        <v>71.897512845336863</v>
      </c>
      <c r="K7303" s="42">
        <v>47.12891682309894</v>
      </c>
      <c r="L7303" s="42">
        <v>7.1375684120011602</v>
      </c>
      <c r="M7303" s="42">
        <v>3.7258805532727406</v>
      </c>
      <c r="N7303" s="42">
        <v>1.3704794869420263</v>
      </c>
      <c r="O7303" s="42">
        <v>5.8227883748873541</v>
      </c>
      <c r="P7303" s="42">
        <v>19.941803883697002</v>
      </c>
    </row>
    <row r="7304" spans="1:16" s="30" customFormat="1" x14ac:dyDescent="0.25">
      <c r="A7304" s="28" t="s">
        <v>1104</v>
      </c>
      <c r="B7304" s="28"/>
      <c r="C7304" s="29">
        <v>1348</v>
      </c>
      <c r="D7304" s="30">
        <v>-1</v>
      </c>
      <c r="E7304" s="30">
        <v>3.29</v>
      </c>
      <c r="F7304" s="39">
        <f t="shared" si="418"/>
        <v>182.57060000000092</v>
      </c>
      <c r="G7304" s="39">
        <f t="shared" si="419"/>
        <v>182.58705000000091</v>
      </c>
      <c r="H7304" s="39">
        <f t="shared" si="420"/>
        <v>182.60350000000093</v>
      </c>
      <c r="I7304" s="42">
        <v>23.486463035771802</v>
      </c>
      <c r="J7304" s="42">
        <v>54.242066759723954</v>
      </c>
      <c r="K7304" s="42">
        <v>49.272030832847442</v>
      </c>
      <c r="L7304" s="42">
        <v>8.8026559813563257</v>
      </c>
      <c r="M7304" s="42">
        <v>3.8908223988838264</v>
      </c>
      <c r="N7304" s="42">
        <v>1.2972237335617707</v>
      </c>
      <c r="O7304" s="42">
        <v>3.2533543606688697</v>
      </c>
      <c r="P7304" s="42">
        <v>8.8518035688846748</v>
      </c>
    </row>
    <row r="7305" spans="1:16" s="30" customFormat="1" x14ac:dyDescent="0.25">
      <c r="A7305" s="28" t="s">
        <v>1105</v>
      </c>
      <c r="B7305" s="28"/>
      <c r="C7305" s="29">
        <v>1348</v>
      </c>
      <c r="D7305" s="30">
        <v>-1</v>
      </c>
      <c r="E7305" s="30">
        <v>2.7</v>
      </c>
      <c r="F7305" s="39">
        <f t="shared" si="418"/>
        <v>182.60350000000093</v>
      </c>
      <c r="G7305" s="39">
        <f t="shared" si="419"/>
        <v>182.61700000000093</v>
      </c>
      <c r="H7305" s="39">
        <f t="shared" si="420"/>
        <v>182.63050000000092</v>
      </c>
      <c r="I7305" s="42">
        <v>22.916847167372453</v>
      </c>
      <c r="J7305" s="42">
        <v>47.443801741264778</v>
      </c>
      <c r="K7305" s="42">
        <v>51.020244835298669</v>
      </c>
      <c r="L7305" s="42">
        <v>8.9669045945597361</v>
      </c>
      <c r="M7305" s="42">
        <v>3.8785225509546737</v>
      </c>
      <c r="N7305" s="42">
        <v>0.93094496666049265</v>
      </c>
      <c r="O7305" s="42">
        <v>3.7173325322919797</v>
      </c>
      <c r="P7305" s="42">
        <v>7.9477939243032631</v>
      </c>
    </row>
    <row r="7306" spans="1:16" s="30" customFormat="1" x14ac:dyDescent="0.25">
      <c r="A7306" s="28" t="s">
        <v>1106</v>
      </c>
      <c r="B7306" s="28"/>
      <c r="C7306" s="29">
        <v>1348</v>
      </c>
      <c r="D7306" s="30">
        <v>-1</v>
      </c>
      <c r="E7306" s="30">
        <v>3.29</v>
      </c>
      <c r="F7306" s="39">
        <f t="shared" si="418"/>
        <v>182.63050000000092</v>
      </c>
      <c r="G7306" s="39">
        <f t="shared" si="419"/>
        <v>182.64695000000091</v>
      </c>
      <c r="H7306" s="39">
        <f t="shared" si="420"/>
        <v>182.66340000000093</v>
      </c>
      <c r="I7306" s="42">
        <v>11.709620871046148</v>
      </c>
      <c r="J7306" s="42">
        <v>44.813573645204976</v>
      </c>
      <c r="K7306" s="42">
        <v>20.786099390694925</v>
      </c>
      <c r="L7306" s="42">
        <v>2.4426805312330777</v>
      </c>
      <c r="M7306" s="42">
        <v>3.5538596584937969</v>
      </c>
      <c r="N7306" s="42">
        <v>0.93051085849231341</v>
      </c>
      <c r="O7306" s="42">
        <v>1.7134149394212477</v>
      </c>
      <c r="P7306" s="42">
        <v>7.7990790720238516</v>
      </c>
    </row>
    <row r="7307" spans="1:16" s="30" customFormat="1" x14ac:dyDescent="0.25">
      <c r="A7307" s="28" t="s">
        <v>1107</v>
      </c>
      <c r="B7307" s="28"/>
      <c r="C7307" s="29">
        <v>1348</v>
      </c>
      <c r="D7307" s="30">
        <v>-1</v>
      </c>
      <c r="E7307" s="30">
        <v>3.29</v>
      </c>
      <c r="F7307" s="39">
        <f t="shared" si="418"/>
        <v>182.66340000000093</v>
      </c>
      <c r="G7307" s="39">
        <f t="shared" si="419"/>
        <v>182.67985000000093</v>
      </c>
      <c r="H7307" s="39">
        <f t="shared" si="420"/>
        <v>182.69630000000095</v>
      </c>
      <c r="I7307" s="42">
        <v>3.1870798681512804</v>
      </c>
      <c r="J7307" s="42">
        <v>97.477538133940811</v>
      </c>
      <c r="K7307" s="42">
        <v>22.484740148183434</v>
      </c>
      <c r="L7307" s="42">
        <v>1.8035716942129432</v>
      </c>
      <c r="M7307" s="42">
        <v>43.076014186414525</v>
      </c>
      <c r="N7307" s="42">
        <v>4.7310193438599741</v>
      </c>
      <c r="O7307" s="42">
        <v>1.6077463202162812</v>
      </c>
      <c r="P7307" s="42">
        <v>11.152509812972035</v>
      </c>
    </row>
    <row r="7308" spans="1:16" s="30" customFormat="1" x14ac:dyDescent="0.25">
      <c r="A7308" s="28" t="s">
        <v>1108</v>
      </c>
      <c r="B7308" s="28"/>
      <c r="C7308" s="29">
        <v>1348</v>
      </c>
      <c r="D7308" s="30">
        <v>-1</v>
      </c>
      <c r="E7308" s="30">
        <v>3.29</v>
      </c>
      <c r="F7308" s="39">
        <f t="shared" si="418"/>
        <v>182.69630000000095</v>
      </c>
      <c r="G7308" s="39">
        <f t="shared" si="419"/>
        <v>182.71275000000094</v>
      </c>
      <c r="H7308" s="39">
        <f t="shared" si="420"/>
        <v>182.72920000000096</v>
      </c>
      <c r="I7308" s="42">
        <v>6.9090518587248377</v>
      </c>
      <c r="J7308" s="42">
        <v>87.440579418581152</v>
      </c>
      <c r="K7308" s="42">
        <v>21.572766343737609</v>
      </c>
      <c r="L7308" s="42">
        <v>2.4270378061660862</v>
      </c>
      <c r="M7308" s="42">
        <v>14.758490193264477</v>
      </c>
      <c r="N7308" s="42">
        <v>2.6344939456380811</v>
      </c>
      <c r="O7308" s="42">
        <v>1.781221838389907</v>
      </c>
      <c r="P7308" s="42">
        <v>8.6790531351117899</v>
      </c>
    </row>
    <row r="7309" spans="1:16" s="30" customFormat="1" x14ac:dyDescent="0.25">
      <c r="A7309" s="28" t="s">
        <v>1109</v>
      </c>
      <c r="B7309" s="28"/>
      <c r="C7309" s="29">
        <v>1348</v>
      </c>
      <c r="D7309" s="30">
        <v>-1</v>
      </c>
      <c r="E7309" s="30">
        <v>3.29</v>
      </c>
      <c r="F7309" s="39">
        <f t="shared" si="418"/>
        <v>182.72920000000096</v>
      </c>
      <c r="G7309" s="39">
        <f t="shared" si="419"/>
        <v>182.74565000000095</v>
      </c>
      <c r="H7309" s="39">
        <f t="shared" si="420"/>
        <v>182.76210000000097</v>
      </c>
      <c r="I7309" s="42">
        <v>7.8640078071421291</v>
      </c>
      <c r="J7309" s="42">
        <v>87.82414534231701</v>
      </c>
      <c r="K7309" s="42">
        <v>21.920300454868503</v>
      </c>
      <c r="L7309" s="42">
        <v>0.79381078713119013</v>
      </c>
      <c r="M7309" s="42">
        <v>15.320566697192383</v>
      </c>
      <c r="N7309" s="42">
        <v>2.563300206056677</v>
      </c>
      <c r="O7309" s="42">
        <v>0.61439246019825777</v>
      </c>
      <c r="P7309" s="42">
        <v>8.8212282708717744</v>
      </c>
    </row>
    <row r="7310" spans="1:16" s="30" customFormat="1" x14ac:dyDescent="0.25">
      <c r="A7310" s="28" t="s">
        <v>1110</v>
      </c>
      <c r="B7310" s="28"/>
      <c r="C7310" s="29">
        <v>1348</v>
      </c>
      <c r="D7310" s="30">
        <v>1348</v>
      </c>
      <c r="E7310" s="30">
        <v>3.29</v>
      </c>
      <c r="F7310" s="39">
        <f t="shared" si="418"/>
        <v>182.76210000000097</v>
      </c>
      <c r="G7310" s="39">
        <f t="shared" si="419"/>
        <v>182.77855000000096</v>
      </c>
      <c r="H7310" s="39">
        <f t="shared" si="420"/>
        <v>182.79500000000098</v>
      </c>
      <c r="I7310" s="42">
        <v>14.232459571068519</v>
      </c>
      <c r="J7310" s="42">
        <v>124.72299697914453</v>
      </c>
      <c r="K7310" s="42">
        <v>45.141146155694756</v>
      </c>
      <c r="L7310" s="42">
        <v>1.0270139126703466</v>
      </c>
      <c r="M7310" s="42">
        <v>23.440855509527431</v>
      </c>
      <c r="N7310" s="42">
        <v>3.5150823647897758</v>
      </c>
      <c r="O7310" s="42">
        <v>2.6245056072894766</v>
      </c>
      <c r="P7310" s="42">
        <v>16.689186694808022</v>
      </c>
    </row>
    <row r="7311" spans="1:16" s="30" customFormat="1" x14ac:dyDescent="0.25">
      <c r="A7311" s="28" t="s">
        <v>1111</v>
      </c>
      <c r="B7311" s="28"/>
      <c r="C7311" s="29">
        <v>1347</v>
      </c>
      <c r="D7311" s="30">
        <v>-1</v>
      </c>
      <c r="E7311" s="30">
        <v>2.2000000000000002</v>
      </c>
      <c r="F7311" s="39">
        <f t="shared" si="418"/>
        <v>182.79500000000098</v>
      </c>
      <c r="G7311" s="39">
        <f t="shared" si="419"/>
        <v>182.80600000000098</v>
      </c>
      <c r="H7311" s="39">
        <f t="shared" si="420"/>
        <v>182.81700000000097</v>
      </c>
      <c r="I7311" s="42">
        <v>12.368245093572787</v>
      </c>
      <c r="J7311" s="42">
        <v>115.90910859544486</v>
      </c>
      <c r="K7311" s="42">
        <v>23.116379094424133</v>
      </c>
      <c r="L7311" s="42">
        <v>2.0629993882467619</v>
      </c>
      <c r="M7311" s="42">
        <v>13.135706659647681</v>
      </c>
      <c r="N7311" s="42">
        <v>2.3235639701796629</v>
      </c>
      <c r="O7311" s="42">
        <v>2.123009912886753</v>
      </c>
      <c r="P7311" s="42">
        <v>12.050404397950867</v>
      </c>
    </row>
    <row r="7312" spans="1:16" s="30" customFormat="1" x14ac:dyDescent="0.25">
      <c r="A7312" s="28" t="s">
        <v>1112</v>
      </c>
      <c r="B7312" s="28"/>
      <c r="C7312" s="29">
        <v>1347</v>
      </c>
      <c r="D7312" s="30">
        <v>-1</v>
      </c>
      <c r="E7312" s="30">
        <v>3.29</v>
      </c>
      <c r="F7312" s="39">
        <f t="shared" si="418"/>
        <v>182.81700000000097</v>
      </c>
      <c r="G7312" s="39">
        <f t="shared" si="419"/>
        <v>182.83345000000097</v>
      </c>
      <c r="H7312" s="39">
        <f t="shared" si="420"/>
        <v>182.84990000000099</v>
      </c>
      <c r="I7312" s="42">
        <v>12.214892683358281</v>
      </c>
      <c r="J7312" s="42">
        <v>101.60986434252078</v>
      </c>
      <c r="K7312" s="42">
        <v>19.969503660336922</v>
      </c>
      <c r="L7312" s="42">
        <v>2.1964226314652189</v>
      </c>
      <c r="M7312" s="42">
        <v>12.204280765386795</v>
      </c>
      <c r="N7312" s="42">
        <v>0.26838737497684756</v>
      </c>
      <c r="O7312" s="42">
        <v>1.8476519475317914</v>
      </c>
      <c r="P7312" s="42">
        <v>12.437266849197423</v>
      </c>
    </row>
    <row r="7313" spans="1:16" s="30" customFormat="1" x14ac:dyDescent="0.25">
      <c r="A7313" s="28" t="s">
        <v>1190</v>
      </c>
      <c r="B7313" s="28"/>
      <c r="C7313" s="29">
        <v>1347</v>
      </c>
      <c r="D7313" s="30">
        <v>-1</v>
      </c>
      <c r="E7313" s="30">
        <v>3.29</v>
      </c>
      <c r="F7313" s="39">
        <f t="shared" si="418"/>
        <v>182.84990000000099</v>
      </c>
      <c r="G7313" s="39">
        <f t="shared" si="419"/>
        <v>182.86635000000098</v>
      </c>
      <c r="H7313" s="39">
        <f t="shared" si="420"/>
        <v>182.882800000001</v>
      </c>
      <c r="I7313" s="42">
        <v>14.758960410127594</v>
      </c>
      <c r="J7313" s="42">
        <v>106.38299466760357</v>
      </c>
      <c r="K7313" s="42">
        <v>23.331745464505481</v>
      </c>
      <c r="L7313" s="42">
        <v>4.1502104943361831</v>
      </c>
      <c r="M7313" s="42">
        <v>13.051288998320977</v>
      </c>
      <c r="N7313" s="42">
        <v>1.9686805426930913</v>
      </c>
      <c r="O7313" s="42">
        <v>2.4489649043756883</v>
      </c>
      <c r="P7313" s="42">
        <v>16.557118393668965</v>
      </c>
    </row>
    <row r="7314" spans="1:16" s="30" customFormat="1" x14ac:dyDescent="0.25">
      <c r="A7314" s="28" t="s">
        <v>1191</v>
      </c>
      <c r="B7314" s="28"/>
      <c r="C7314" s="29">
        <v>1347</v>
      </c>
      <c r="D7314" s="30">
        <v>-1</v>
      </c>
      <c r="E7314" s="30">
        <v>3.29</v>
      </c>
      <c r="F7314" s="39">
        <f t="shared" si="418"/>
        <v>182.882800000001</v>
      </c>
      <c r="G7314" s="39">
        <f t="shared" si="419"/>
        <v>182.89925000000099</v>
      </c>
      <c r="H7314" s="39">
        <f t="shared" si="420"/>
        <v>182.91570000000101</v>
      </c>
      <c r="I7314" s="42">
        <v>14.531561677034277</v>
      </c>
      <c r="J7314" s="42">
        <v>60.660570385701639</v>
      </c>
      <c r="K7314" s="42">
        <v>19.00516854519265</v>
      </c>
      <c r="L7314" s="42">
        <v>4.5615796575868828</v>
      </c>
      <c r="M7314" s="42">
        <v>5.2063751986155946</v>
      </c>
      <c r="N7314" s="42">
        <v>1.2658594184108167</v>
      </c>
      <c r="O7314" s="42">
        <v>3.0258398417943329</v>
      </c>
      <c r="P7314" s="42">
        <v>12.933860647756941</v>
      </c>
    </row>
    <row r="7315" spans="1:16" s="30" customFormat="1" x14ac:dyDescent="0.25">
      <c r="A7315" s="28" t="s">
        <v>1192</v>
      </c>
      <c r="B7315" s="28" t="s">
        <v>246</v>
      </c>
      <c r="C7315" s="29">
        <v>1347</v>
      </c>
      <c r="D7315" s="30">
        <v>-1</v>
      </c>
      <c r="E7315" s="30">
        <v>2.9</v>
      </c>
      <c r="F7315" s="39">
        <f t="shared" ref="F7315:F7378" si="421">H7314</f>
        <v>182.91570000000101</v>
      </c>
      <c r="G7315" s="39">
        <f t="shared" ref="G7315:G7378" si="422">F7315+(E7315/200)</f>
        <v>182.93020000000101</v>
      </c>
      <c r="H7315" s="39">
        <f t="shared" ref="H7315:H7378" si="423">H7314+E7315/100</f>
        <v>182.94470000000101</v>
      </c>
      <c r="I7315" s="42">
        <v>11.903353549698215</v>
      </c>
      <c r="J7315" s="42">
        <v>48.872230294041259</v>
      </c>
      <c r="K7315" s="42">
        <v>17.379462400939548</v>
      </c>
      <c r="L7315" s="42">
        <v>3.6560844142788635</v>
      </c>
      <c r="M7315" s="42">
        <v>4.0759395346233074</v>
      </c>
      <c r="N7315" s="42">
        <v>0.91835582978329322</v>
      </c>
      <c r="O7315" s="42">
        <v>2.0166528987683989</v>
      </c>
      <c r="P7315" s="42">
        <v>10.202807084138012</v>
      </c>
    </row>
    <row r="7316" spans="1:16" s="30" customFormat="1" x14ac:dyDescent="0.25">
      <c r="A7316" s="28" t="s">
        <v>1195</v>
      </c>
      <c r="B7316" s="28" t="s">
        <v>1245</v>
      </c>
      <c r="C7316" s="29">
        <v>1347</v>
      </c>
      <c r="D7316" s="30">
        <v>-1</v>
      </c>
      <c r="E7316" s="30">
        <v>2.4300000000000002</v>
      </c>
      <c r="F7316" s="39">
        <f t="shared" si="421"/>
        <v>182.94470000000101</v>
      </c>
      <c r="G7316" s="39">
        <f t="shared" si="422"/>
        <v>182.956850000001</v>
      </c>
      <c r="H7316" s="39">
        <f t="shared" si="423"/>
        <v>182.96900000000102</v>
      </c>
      <c r="I7316" s="42">
        <v>13.057464206343134</v>
      </c>
      <c r="J7316" s="42">
        <v>41.666015765170492</v>
      </c>
      <c r="K7316" s="42">
        <v>21.744279218495453</v>
      </c>
      <c r="L7316" s="42">
        <v>5.0135508939894056</v>
      </c>
      <c r="M7316" s="42">
        <v>3.5386397027829024</v>
      </c>
      <c r="N7316" s="42">
        <v>1.1193479116503056</v>
      </c>
      <c r="O7316" s="42">
        <v>2.5697782116751777</v>
      </c>
      <c r="P7316" s="42">
        <v>9.1748825512209855</v>
      </c>
    </row>
    <row r="7317" spans="1:16" s="30" customFormat="1" x14ac:dyDescent="0.25">
      <c r="A7317" s="28" t="s">
        <v>1196</v>
      </c>
      <c r="B7317" s="28" t="s">
        <v>961</v>
      </c>
      <c r="C7317" s="29">
        <v>1347</v>
      </c>
      <c r="D7317" s="30">
        <v>-1</v>
      </c>
      <c r="E7317" s="30">
        <v>2.4300000000000002</v>
      </c>
      <c r="F7317" s="39">
        <f t="shared" si="421"/>
        <v>182.96900000000102</v>
      </c>
      <c r="G7317" s="39">
        <f t="shared" si="422"/>
        <v>182.98115000000101</v>
      </c>
      <c r="H7317" s="39">
        <f t="shared" si="423"/>
        <v>182.99330000000103</v>
      </c>
      <c r="I7317" s="42">
        <v>7.2801393226778233</v>
      </c>
      <c r="J7317" s="42">
        <v>45.623247069430093</v>
      </c>
      <c r="K7317" s="42">
        <v>20.543170820932833</v>
      </c>
      <c r="L7317" s="42">
        <v>1.3285964503589622</v>
      </c>
      <c r="M7317" s="42">
        <v>4.1623924225857705</v>
      </c>
      <c r="N7317" s="42">
        <v>1.8192388057973699</v>
      </c>
      <c r="O7317" s="42">
        <v>0.9919770701912487</v>
      </c>
      <c r="P7317" s="42">
        <v>6.1895444257947716</v>
      </c>
    </row>
    <row r="7318" spans="1:16" s="30" customFormat="1" x14ac:dyDescent="0.25">
      <c r="A7318" s="28" t="s">
        <v>1197</v>
      </c>
      <c r="B7318" s="28"/>
      <c r="C7318" s="29">
        <v>1347</v>
      </c>
      <c r="D7318" s="30">
        <v>-1</v>
      </c>
      <c r="E7318" s="30">
        <v>2.4300000000000002</v>
      </c>
      <c r="F7318" s="39">
        <f t="shared" si="421"/>
        <v>182.99330000000103</v>
      </c>
      <c r="G7318" s="39">
        <f t="shared" si="422"/>
        <v>183.00545000000102</v>
      </c>
      <c r="H7318" s="39">
        <f t="shared" si="423"/>
        <v>183.01760000000104</v>
      </c>
      <c r="I7318" s="42">
        <v>8.2436973012283143</v>
      </c>
      <c r="J7318" s="42">
        <v>54.874570080762695</v>
      </c>
      <c r="K7318" s="42">
        <v>17.609399770784155</v>
      </c>
      <c r="L7318" s="42">
        <v>0.50959627506842542</v>
      </c>
      <c r="M7318" s="42">
        <v>5.9523300046786076</v>
      </c>
      <c r="N7318" s="42">
        <v>1.7438125115762177</v>
      </c>
      <c r="O7318" s="42">
        <v>0.72935441073395413</v>
      </c>
      <c r="P7318" s="42">
        <v>6.5942424675488516</v>
      </c>
    </row>
    <row r="7319" spans="1:16" s="30" customFormat="1" x14ac:dyDescent="0.25">
      <c r="A7319" s="28" t="s">
        <v>1198</v>
      </c>
      <c r="B7319" s="28"/>
      <c r="C7319" s="29">
        <v>1347</v>
      </c>
      <c r="D7319" s="30">
        <v>-1</v>
      </c>
      <c r="E7319" s="30">
        <v>2.4300000000000002</v>
      </c>
      <c r="F7319" s="39">
        <f t="shared" si="421"/>
        <v>183.01760000000104</v>
      </c>
      <c r="G7319" s="39">
        <f t="shared" si="422"/>
        <v>183.02975000000103</v>
      </c>
      <c r="H7319" s="39">
        <f t="shared" si="423"/>
        <v>183.04190000000105</v>
      </c>
      <c r="I7319" s="42">
        <v>8.6322193606468058</v>
      </c>
      <c r="J7319" s="42">
        <v>64.401202808320505</v>
      </c>
      <c r="K7319" s="42">
        <v>24.393235148030545</v>
      </c>
      <c r="L7319" s="42">
        <v>0.66533340551479669</v>
      </c>
      <c r="M7319" s="42">
        <v>3.2364527914299739</v>
      </c>
      <c r="N7319" s="42">
        <v>1.0629138497869977</v>
      </c>
      <c r="O7319" s="42">
        <v>1.4817700510663863</v>
      </c>
      <c r="P7319" s="42">
        <v>7.4057618356412407</v>
      </c>
    </row>
    <row r="7320" spans="1:16" s="30" customFormat="1" x14ac:dyDescent="0.25">
      <c r="A7320" s="28" t="s">
        <v>1125</v>
      </c>
      <c r="B7320" s="28"/>
      <c r="C7320" s="29">
        <v>1347</v>
      </c>
      <c r="D7320" s="30">
        <v>-1</v>
      </c>
      <c r="E7320" s="30">
        <v>2.4300000000000002</v>
      </c>
      <c r="F7320" s="39">
        <f t="shared" si="421"/>
        <v>183.04190000000105</v>
      </c>
      <c r="G7320" s="39">
        <f t="shared" si="422"/>
        <v>183.05405000000104</v>
      </c>
      <c r="H7320" s="39">
        <f t="shared" si="423"/>
        <v>183.06620000000106</v>
      </c>
      <c r="I7320" s="42">
        <v>9.9168386649440787</v>
      </c>
      <c r="J7320" s="42">
        <v>68.621379102228616</v>
      </c>
      <c r="K7320" s="42">
        <v>28.446678411399649</v>
      </c>
      <c r="L7320" s="42">
        <v>0.58740733027298242</v>
      </c>
      <c r="M7320" s="42">
        <v>3.8727708235057894</v>
      </c>
      <c r="N7320" s="42">
        <v>1.036216197443971</v>
      </c>
      <c r="O7320" s="42">
        <v>1.1754343146089916</v>
      </c>
      <c r="P7320" s="42">
        <v>5.7611505280806936</v>
      </c>
    </row>
    <row r="7321" spans="1:16" s="30" customFormat="1" x14ac:dyDescent="0.25">
      <c r="A7321" s="28" t="s">
        <v>1126</v>
      </c>
      <c r="B7321" s="28"/>
      <c r="C7321" s="29">
        <v>1347</v>
      </c>
      <c r="D7321" s="30">
        <v>-1</v>
      </c>
      <c r="E7321" s="30">
        <v>2.4300000000000002</v>
      </c>
      <c r="F7321" s="39">
        <f t="shared" si="421"/>
        <v>183.06620000000106</v>
      </c>
      <c r="G7321" s="39">
        <f t="shared" si="422"/>
        <v>183.07835000000105</v>
      </c>
      <c r="H7321" s="39">
        <f t="shared" si="423"/>
        <v>183.09050000000107</v>
      </c>
      <c r="I7321" s="42">
        <v>9.5993630025516463</v>
      </c>
      <c r="J7321" s="42">
        <v>68.710958519945095</v>
      </c>
      <c r="K7321" s="42">
        <v>26.859925573027486</v>
      </c>
      <c r="L7321" s="42">
        <v>0.64204184797019537</v>
      </c>
      <c r="M7321" s="42">
        <v>3.2606985348298867</v>
      </c>
      <c r="N7321" s="42">
        <v>0.81818536997592139</v>
      </c>
      <c r="O7321" s="42">
        <v>2.2383160608791428</v>
      </c>
      <c r="P7321" s="42">
        <v>8.6432120913300015</v>
      </c>
    </row>
    <row r="7322" spans="1:16" s="30" customFormat="1" x14ac:dyDescent="0.25">
      <c r="A7322" s="28" t="s">
        <v>1127</v>
      </c>
      <c r="B7322" s="28"/>
      <c r="C7322" s="29">
        <v>1347</v>
      </c>
      <c r="D7322" s="30">
        <v>-1</v>
      </c>
      <c r="E7322" s="30">
        <v>2.7</v>
      </c>
      <c r="F7322" s="39">
        <f t="shared" si="421"/>
        <v>183.09050000000107</v>
      </c>
      <c r="G7322" s="39">
        <f t="shared" si="422"/>
        <v>183.10400000000107</v>
      </c>
      <c r="H7322" s="39">
        <f t="shared" si="423"/>
        <v>183.11750000000106</v>
      </c>
      <c r="I7322" s="42">
        <v>8.690027298599686</v>
      </c>
      <c r="J7322" s="42">
        <v>64.174487332207917</v>
      </c>
      <c r="K7322" s="42">
        <v>34.540197454457889</v>
      </c>
      <c r="L7322" s="42">
        <v>1.3486099368417308</v>
      </c>
      <c r="M7322" s="42">
        <v>3.9881593249418708</v>
      </c>
      <c r="N7322" s="42">
        <v>1.0184177625486202</v>
      </c>
      <c r="O7322" s="42">
        <v>3.281578552117753</v>
      </c>
      <c r="P7322" s="42">
        <v>14.928474186181823</v>
      </c>
    </row>
    <row r="7323" spans="1:16" s="30" customFormat="1" x14ac:dyDescent="0.25">
      <c r="A7323" s="28" t="s">
        <v>1128</v>
      </c>
      <c r="B7323" s="28"/>
      <c r="C7323" s="29">
        <v>1347</v>
      </c>
      <c r="D7323" s="30">
        <v>-1</v>
      </c>
      <c r="E7323" s="30">
        <v>2.4300000000000002</v>
      </c>
      <c r="F7323" s="39">
        <f t="shared" si="421"/>
        <v>183.11750000000106</v>
      </c>
      <c r="G7323" s="39">
        <f t="shared" si="422"/>
        <v>183.12965000000105</v>
      </c>
      <c r="H7323" s="39">
        <f t="shared" si="423"/>
        <v>183.14180000000107</v>
      </c>
      <c r="I7323" s="42">
        <v>14.062605589820944</v>
      </c>
      <c r="J7323" s="42">
        <v>54.786633528815138</v>
      </c>
      <c r="K7323" s="42">
        <v>27.985888886424252</v>
      </c>
      <c r="L7323" s="42">
        <v>6.5494709615046336</v>
      </c>
      <c r="M7323" s="42">
        <v>3.8206513240074362</v>
      </c>
      <c r="N7323" s="42">
        <v>1.0018131251157623</v>
      </c>
      <c r="O7323" s="42">
        <v>3.6688006908981676</v>
      </c>
      <c r="P7323" s="42">
        <v>15.566308875284266</v>
      </c>
    </row>
    <row r="7324" spans="1:16" s="30" customFormat="1" x14ac:dyDescent="0.25">
      <c r="A7324" s="28" t="s">
        <v>1131</v>
      </c>
      <c r="B7324" s="28"/>
      <c r="C7324" s="29">
        <v>1347</v>
      </c>
      <c r="D7324" s="30">
        <v>1347</v>
      </c>
      <c r="E7324" s="30">
        <v>2.4300000000000002</v>
      </c>
      <c r="F7324" s="39">
        <f t="shared" si="421"/>
        <v>183.14180000000107</v>
      </c>
      <c r="G7324" s="39">
        <f t="shared" si="422"/>
        <v>183.15395000000106</v>
      </c>
      <c r="H7324" s="39">
        <f t="shared" si="423"/>
        <v>183.16610000000108</v>
      </c>
      <c r="I7324" s="42">
        <v>45.813599184985847</v>
      </c>
      <c r="J7324" s="42">
        <v>39.130900950469901</v>
      </c>
      <c r="K7324" s="42">
        <v>65.884071115229148</v>
      </c>
      <c r="L7324" s="42">
        <v>25.605530654143489</v>
      </c>
      <c r="M7324" s="42">
        <v>6.5200697479408003</v>
      </c>
      <c r="N7324" s="42">
        <v>1.4022779102611593</v>
      </c>
      <c r="O7324" s="42">
        <v>8.015670371482928</v>
      </c>
      <c r="P7324" s="42">
        <v>19.577363317659909</v>
      </c>
    </row>
    <row r="7325" spans="1:16" s="30" customFormat="1" x14ac:dyDescent="0.25">
      <c r="A7325" s="28" t="s">
        <v>1132</v>
      </c>
      <c r="B7325" s="28"/>
      <c r="C7325" s="29">
        <v>1346</v>
      </c>
      <c r="D7325" s="30">
        <v>-1</v>
      </c>
      <c r="E7325" s="30">
        <v>2.4300000000000002</v>
      </c>
      <c r="F7325" s="39">
        <f t="shared" si="421"/>
        <v>183.16610000000108</v>
      </c>
      <c r="G7325" s="39">
        <f t="shared" si="422"/>
        <v>183.17825000000107</v>
      </c>
      <c r="H7325" s="39">
        <f t="shared" si="423"/>
        <v>183.19040000000109</v>
      </c>
      <c r="I7325" s="42">
        <v>8.6882582130374395</v>
      </c>
      <c r="J7325" s="42">
        <v>51.462943145027282</v>
      </c>
      <c r="K7325" s="42">
        <v>41.958825133368357</v>
      </c>
      <c r="L7325" s="42">
        <v>2.178076935522681</v>
      </c>
      <c r="M7325" s="42">
        <v>2.9467427042353949</v>
      </c>
      <c r="N7325" s="42">
        <v>0.72767381691053901</v>
      </c>
      <c r="O7325" s="42">
        <v>1.595355211775308</v>
      </c>
      <c r="P7325" s="42">
        <v>6.2911223603042945</v>
      </c>
    </row>
    <row r="7326" spans="1:16" s="30" customFormat="1" x14ac:dyDescent="0.25">
      <c r="A7326" s="28" t="s">
        <v>1133</v>
      </c>
      <c r="B7326" s="28"/>
      <c r="C7326" s="29">
        <v>1346</v>
      </c>
      <c r="D7326" s="30">
        <v>-1</v>
      </c>
      <c r="E7326" s="30">
        <v>2.6</v>
      </c>
      <c r="F7326" s="39">
        <f t="shared" si="421"/>
        <v>183.19040000000109</v>
      </c>
      <c r="G7326" s="39">
        <f t="shared" si="422"/>
        <v>183.2034000000011</v>
      </c>
      <c r="H7326" s="39">
        <f t="shared" si="423"/>
        <v>183.2164000000011</v>
      </c>
      <c r="I7326" s="42">
        <v>11.103291530122934</v>
      </c>
      <c r="J7326" s="42">
        <v>59.421330796210562</v>
      </c>
      <c r="K7326" s="42">
        <v>44.746622365554444</v>
      </c>
      <c r="L7326" s="42">
        <v>3.8143519855448953</v>
      </c>
      <c r="M7326" s="42">
        <v>8.2867349558943051</v>
      </c>
      <c r="N7326" s="42">
        <v>1.9633627176328949</v>
      </c>
      <c r="O7326" s="42">
        <v>2.1374662060678884</v>
      </c>
      <c r="P7326" s="42">
        <v>8.356483741075694</v>
      </c>
    </row>
    <row r="7327" spans="1:16" s="30" customFormat="1" x14ac:dyDescent="0.25">
      <c r="A7327" s="28" t="s">
        <v>1199</v>
      </c>
      <c r="B7327" s="28"/>
      <c r="C7327" s="29">
        <v>1346</v>
      </c>
      <c r="D7327" s="30">
        <v>-1</v>
      </c>
      <c r="E7327" s="30">
        <v>3.1</v>
      </c>
      <c r="F7327" s="39">
        <f t="shared" si="421"/>
        <v>183.2164000000011</v>
      </c>
      <c r="G7327" s="39">
        <f t="shared" si="422"/>
        <v>183.2319000000011</v>
      </c>
      <c r="H7327" s="39">
        <f t="shared" si="423"/>
        <v>183.24740000000111</v>
      </c>
      <c r="I7327" s="42">
        <v>9.8805803262896941</v>
      </c>
      <c r="J7327" s="42">
        <v>49.835900767448884</v>
      </c>
      <c r="K7327" s="42">
        <v>55.69223281456626</v>
      </c>
      <c r="L7327" s="42">
        <v>2.4436006915311359</v>
      </c>
      <c r="M7327" s="42">
        <v>10.662109904168979</v>
      </c>
      <c r="N7327" s="42">
        <v>2.8795480065752916</v>
      </c>
      <c r="O7327" s="42">
        <v>1.6979260538700311</v>
      </c>
      <c r="P7327" s="42">
        <v>7.4417727421897668</v>
      </c>
    </row>
    <row r="7328" spans="1:16" s="30" customFormat="1" x14ac:dyDescent="0.25">
      <c r="A7328" s="28" t="s">
        <v>1200</v>
      </c>
      <c r="B7328" s="28"/>
      <c r="C7328" s="29">
        <v>1346</v>
      </c>
      <c r="D7328" s="30">
        <v>-1</v>
      </c>
      <c r="E7328" s="30">
        <v>1</v>
      </c>
      <c r="F7328" s="39">
        <f t="shared" si="421"/>
        <v>183.24740000000111</v>
      </c>
      <c r="G7328" s="39">
        <f t="shared" si="422"/>
        <v>183.2524000000011</v>
      </c>
      <c r="H7328" s="39">
        <f t="shared" si="423"/>
        <v>183.2574000000011</v>
      </c>
      <c r="I7328" s="42">
        <v>3.2066258890025985</v>
      </c>
      <c r="J7328" s="42">
        <v>45.967470681331015</v>
      </c>
      <c r="K7328" s="42">
        <v>23.859913765116385</v>
      </c>
      <c r="L7328" s="42">
        <v>0.62703173310811899</v>
      </c>
      <c r="M7328" s="42">
        <v>3.065582242140807</v>
      </c>
      <c r="N7328" s="42">
        <v>0.91640234302648638</v>
      </c>
      <c r="O7328" s="42">
        <v>0.95962250926204073</v>
      </c>
      <c r="P7328" s="42">
        <v>6.4067989044531002</v>
      </c>
    </row>
    <row r="7329" spans="1:16" s="30" customFormat="1" x14ac:dyDescent="0.25">
      <c r="A7329" s="28" t="s">
        <v>1202</v>
      </c>
      <c r="B7329" s="28"/>
      <c r="C7329" s="29">
        <v>1346</v>
      </c>
      <c r="D7329" s="30">
        <v>-1</v>
      </c>
      <c r="E7329" s="30">
        <v>2.4300000000000002</v>
      </c>
      <c r="F7329" s="39">
        <f t="shared" si="421"/>
        <v>183.2574000000011</v>
      </c>
      <c r="G7329" s="39">
        <f t="shared" si="422"/>
        <v>183.26955000000109</v>
      </c>
      <c r="H7329" s="39">
        <f t="shared" si="423"/>
        <v>183.28170000000111</v>
      </c>
      <c r="I7329" s="42">
        <v>7.0502690147889293</v>
      </c>
      <c r="J7329" s="42">
        <v>47.055134286983282</v>
      </c>
      <c r="K7329" s="42">
        <v>19.52542067483725</v>
      </c>
      <c r="L7329" s="42">
        <v>1.4042221248556306</v>
      </c>
      <c r="M7329" s="42">
        <v>1.764453005088549</v>
      </c>
      <c r="N7329" s="42">
        <v>0.5195189502685682</v>
      </c>
      <c r="O7329" s="42">
        <v>1.4428757384599979</v>
      </c>
      <c r="P7329" s="42">
        <v>8.8197844373544996</v>
      </c>
    </row>
    <row r="7330" spans="1:16" s="30" customFormat="1" x14ac:dyDescent="0.25">
      <c r="A7330" s="28" t="s">
        <v>1202</v>
      </c>
      <c r="B7330" s="28"/>
      <c r="C7330" s="29">
        <v>1346</v>
      </c>
      <c r="D7330" s="30">
        <v>-1</v>
      </c>
      <c r="E7330" s="30">
        <v>2.4300000000000002</v>
      </c>
      <c r="F7330" s="39">
        <f t="shared" si="421"/>
        <v>183.28170000000111</v>
      </c>
      <c r="G7330" s="39">
        <f t="shared" si="422"/>
        <v>183.2938500000011</v>
      </c>
      <c r="H7330" s="39">
        <f t="shared" si="423"/>
        <v>183.30600000000112</v>
      </c>
      <c r="I7330" s="42">
        <v>9.812602125196813</v>
      </c>
      <c r="J7330" s="42">
        <v>52.035698032048558</v>
      </c>
      <c r="K7330" s="42">
        <v>35.375949038479384</v>
      </c>
      <c r="L7330" s="42">
        <v>2.428188006538659</v>
      </c>
      <c r="M7330" s="42">
        <v>4.1242540451939362</v>
      </c>
      <c r="N7330" s="42">
        <v>0.95916199759214671</v>
      </c>
      <c r="O7330" s="42">
        <v>2.3353797436667669</v>
      </c>
      <c r="P7330" s="42">
        <v>11.187926199836978</v>
      </c>
    </row>
    <row r="7331" spans="1:16" s="30" customFormat="1" x14ac:dyDescent="0.25">
      <c r="A7331" s="28" t="s">
        <v>1203</v>
      </c>
      <c r="B7331" s="28"/>
      <c r="C7331" s="29">
        <v>1346</v>
      </c>
      <c r="D7331" s="30">
        <v>-1</v>
      </c>
      <c r="E7331" s="30">
        <v>2.4300000000000002</v>
      </c>
      <c r="F7331" s="39">
        <f t="shared" si="421"/>
        <v>183.30600000000112</v>
      </c>
      <c r="G7331" s="39">
        <f t="shared" si="422"/>
        <v>183.31815000000111</v>
      </c>
      <c r="H7331" s="39">
        <f t="shared" si="423"/>
        <v>183.33030000000113</v>
      </c>
      <c r="I7331" s="42">
        <v>10.755555401938715</v>
      </c>
      <c r="J7331" s="42">
        <v>69.569917917238172</v>
      </c>
      <c r="K7331" s="42">
        <v>55.011785546213055</v>
      </c>
      <c r="L7331" s="42">
        <v>0.50384527320556094</v>
      </c>
      <c r="M7331" s="42">
        <v>15.728054464917196</v>
      </c>
      <c r="N7331" s="42">
        <v>2.513811874884238</v>
      </c>
      <c r="O7331" s="42">
        <v>1.0126289175928707</v>
      </c>
      <c r="P7331" s="42">
        <v>6.7679271465387973</v>
      </c>
    </row>
    <row r="7332" spans="1:16" s="30" customFormat="1" x14ac:dyDescent="0.25">
      <c r="A7332" s="28" t="s">
        <v>1204</v>
      </c>
      <c r="B7332" s="28"/>
      <c r="C7332" s="29">
        <v>1346</v>
      </c>
      <c r="D7332" s="30">
        <v>-1</v>
      </c>
      <c r="E7332" s="30">
        <v>2.4300000000000002</v>
      </c>
      <c r="F7332" s="39">
        <f t="shared" si="421"/>
        <v>183.33030000000113</v>
      </c>
      <c r="G7332" s="39">
        <f t="shared" si="422"/>
        <v>183.34245000000112</v>
      </c>
      <c r="H7332" s="39">
        <f t="shared" si="423"/>
        <v>183.35460000000114</v>
      </c>
      <c r="I7332" s="42">
        <v>9.2624887431047469</v>
      </c>
      <c r="J7332" s="42">
        <v>59.612162625264901</v>
      </c>
      <c r="K7332" s="42">
        <v>55.097246161387659</v>
      </c>
      <c r="L7332" s="42">
        <v>0.46002263901053325</v>
      </c>
      <c r="M7332" s="42">
        <v>5.7927859340580126</v>
      </c>
      <c r="N7332" s="42">
        <v>1.1705726754954622</v>
      </c>
      <c r="O7332" s="42">
        <v>1.3279137879243017</v>
      </c>
      <c r="P7332" s="42">
        <v>8.447869909580918</v>
      </c>
    </row>
    <row r="7333" spans="1:16" s="30" customFormat="1" x14ac:dyDescent="0.25">
      <c r="A7333" s="28" t="s">
        <v>1226</v>
      </c>
      <c r="B7333" s="28"/>
      <c r="C7333" s="29">
        <v>1346</v>
      </c>
      <c r="D7333" s="30">
        <v>-1</v>
      </c>
      <c r="E7333" s="30">
        <v>2.4300000000000002</v>
      </c>
      <c r="F7333" s="39">
        <f t="shared" si="421"/>
        <v>183.35460000000114</v>
      </c>
      <c r="G7333" s="39">
        <f t="shared" si="422"/>
        <v>183.36675000000113</v>
      </c>
      <c r="H7333" s="39">
        <f t="shared" si="423"/>
        <v>183.37890000000115</v>
      </c>
      <c r="I7333" s="42">
        <v>10.485140581650665</v>
      </c>
      <c r="J7333" s="42">
        <v>62.765167902322688</v>
      </c>
      <c r="K7333" s="42">
        <v>70.786842562677705</v>
      </c>
      <c r="L7333" s="42">
        <v>1.3275037600050179</v>
      </c>
      <c r="M7333" s="42">
        <v>5.3989253359813265</v>
      </c>
      <c r="N7333" s="42">
        <v>1.0387123194110019</v>
      </c>
      <c r="O7333" s="42">
        <v>4.7402873735856614</v>
      </c>
      <c r="P7333" s="42">
        <v>19.452004595807018</v>
      </c>
    </row>
    <row r="7334" spans="1:16" s="30" customFormat="1" x14ac:dyDescent="0.25">
      <c r="A7334" s="28" t="s">
        <v>1246</v>
      </c>
      <c r="B7334" s="28"/>
      <c r="C7334" s="29">
        <v>1346</v>
      </c>
      <c r="D7334" s="30">
        <v>-1</v>
      </c>
      <c r="E7334" s="30">
        <v>2.4300000000000002</v>
      </c>
      <c r="F7334" s="39">
        <f t="shared" si="421"/>
        <v>183.37890000000115</v>
      </c>
      <c r="G7334" s="39">
        <f t="shared" si="422"/>
        <v>183.39105000000114</v>
      </c>
      <c r="H7334" s="39">
        <f t="shared" si="423"/>
        <v>183.40320000000116</v>
      </c>
      <c r="I7334" s="42">
        <v>11.578890592987785</v>
      </c>
      <c r="J7334" s="42">
        <v>60.554735243534665</v>
      </c>
      <c r="K7334" s="42">
        <v>46.959441140829959</v>
      </c>
      <c r="L7334" s="42">
        <v>1.7852259982704053</v>
      </c>
      <c r="M7334" s="42">
        <v>6.0451540368921419</v>
      </c>
      <c r="N7334" s="42">
        <v>1.117177370809409</v>
      </c>
      <c r="O7334" s="42">
        <v>4.0556786322218885</v>
      </c>
      <c r="P7334" s="42">
        <v>17.41008427684551</v>
      </c>
    </row>
    <row r="7335" spans="1:16" s="30" customFormat="1" x14ac:dyDescent="0.25">
      <c r="A7335" s="28" t="s">
        <v>1228</v>
      </c>
      <c r="B7335" s="28"/>
      <c r="C7335" s="29">
        <v>1346</v>
      </c>
      <c r="D7335" s="30">
        <v>1346</v>
      </c>
      <c r="E7335" s="30">
        <v>3</v>
      </c>
      <c r="F7335" s="39">
        <f t="shared" si="421"/>
        <v>183.40320000000116</v>
      </c>
      <c r="G7335" s="39">
        <f t="shared" si="422"/>
        <v>183.41820000000115</v>
      </c>
      <c r="H7335" s="39">
        <f t="shared" si="423"/>
        <v>183.43320000000116</v>
      </c>
      <c r="I7335" s="42">
        <v>12.610089379914864</v>
      </c>
      <c r="J7335" s="42">
        <v>61.186287431759816</v>
      </c>
      <c r="K7335" s="42">
        <v>78.339180316874504</v>
      </c>
      <c r="L7335" s="42">
        <v>5.1082698946707845</v>
      </c>
      <c r="M7335" s="42">
        <v>3.8193240022884631</v>
      </c>
      <c r="N7335" s="42">
        <v>0.98520848768290425</v>
      </c>
      <c r="O7335" s="42">
        <v>5.6086975568238708</v>
      </c>
      <c r="P7335" s="42">
        <v>23.919055635491716</v>
      </c>
    </row>
    <row r="7336" spans="1:16" s="30" customFormat="1" x14ac:dyDescent="0.25">
      <c r="A7336" s="28" t="s">
        <v>1205</v>
      </c>
      <c r="B7336" s="28"/>
      <c r="C7336" s="29">
        <v>1345</v>
      </c>
      <c r="D7336" s="30">
        <v>-1</v>
      </c>
      <c r="E7336" s="30">
        <v>2.4300000000000002</v>
      </c>
      <c r="F7336" s="39">
        <f t="shared" si="421"/>
        <v>183.43320000000116</v>
      </c>
      <c r="G7336" s="39">
        <f t="shared" si="422"/>
        <v>183.44535000000116</v>
      </c>
      <c r="H7336" s="39">
        <f t="shared" si="423"/>
        <v>183.45750000000118</v>
      </c>
      <c r="I7336" s="42">
        <v>14.513831244553607</v>
      </c>
      <c r="J7336" s="42">
        <v>59.0323174754514</v>
      </c>
      <c r="K7336" s="42">
        <v>67.048424189304939</v>
      </c>
      <c r="L7336" s="42">
        <v>5.9012755415411737</v>
      </c>
      <c r="M7336" s="42">
        <v>4.9571041797924034</v>
      </c>
      <c r="N7336" s="42">
        <v>0.99909994906464161</v>
      </c>
      <c r="O7336" s="42">
        <v>3.6395439070792031</v>
      </c>
      <c r="P7336" s="42">
        <v>11.809199269182432</v>
      </c>
    </row>
    <row r="7337" spans="1:16" s="30" customFormat="1" x14ac:dyDescent="0.25">
      <c r="A7337" s="28" t="s">
        <v>1207</v>
      </c>
      <c r="B7337" s="28"/>
      <c r="C7337" s="29">
        <v>1345</v>
      </c>
      <c r="D7337" s="30">
        <v>-1</v>
      </c>
      <c r="E7337" s="30">
        <v>2.4300000000000002</v>
      </c>
      <c r="F7337" s="39">
        <f t="shared" si="421"/>
        <v>183.45750000000118</v>
      </c>
      <c r="G7337" s="39">
        <f t="shared" si="422"/>
        <v>183.46965000000117</v>
      </c>
      <c r="H7337" s="39">
        <f t="shared" si="423"/>
        <v>183.48180000000119</v>
      </c>
      <c r="I7337" s="42">
        <v>17.642219621392339</v>
      </c>
      <c r="J7337" s="42">
        <v>62.882330171633349</v>
      </c>
      <c r="K7337" s="42">
        <v>88.559440965157876</v>
      </c>
      <c r="L7337" s="42">
        <v>4.0978188673654872</v>
      </c>
      <c r="M7337" s="42">
        <v>6.9264956582904347</v>
      </c>
      <c r="N7337" s="42">
        <v>1.258371052509724</v>
      </c>
      <c r="O7337" s="42">
        <v>3.2254743666766799</v>
      </c>
      <c r="P7337" s="42">
        <v>12.079111205529646</v>
      </c>
    </row>
    <row r="7338" spans="1:16" s="30" customFormat="1" x14ac:dyDescent="0.25">
      <c r="A7338" s="28" t="s">
        <v>1208</v>
      </c>
      <c r="B7338" s="28"/>
      <c r="C7338" s="29">
        <v>1345</v>
      </c>
      <c r="D7338" s="30">
        <v>-1</v>
      </c>
      <c r="E7338" s="30">
        <v>2.4300000000000002</v>
      </c>
      <c r="F7338" s="39">
        <f t="shared" si="421"/>
        <v>183.48180000000119</v>
      </c>
      <c r="G7338" s="39">
        <f t="shared" si="422"/>
        <v>183.49395000000118</v>
      </c>
      <c r="H7338" s="39">
        <f t="shared" si="423"/>
        <v>183.5061000000012</v>
      </c>
      <c r="I7338" s="42">
        <v>30.79550138031879</v>
      </c>
      <c r="J7338" s="42">
        <v>49.896600334279945</v>
      </c>
      <c r="K7338" s="42">
        <v>83.580270896709322</v>
      </c>
      <c r="L7338" s="42">
        <v>14.568955509176069</v>
      </c>
      <c r="M7338" s="42">
        <v>6.6284676883236227</v>
      </c>
      <c r="N7338" s="42">
        <v>1.0939525838118169</v>
      </c>
      <c r="O7338" s="42">
        <v>6.3019112346049866</v>
      </c>
      <c r="P7338" s="42">
        <v>5.4799427177453826</v>
      </c>
    </row>
    <row r="7339" spans="1:16" s="30" customFormat="1" x14ac:dyDescent="0.25">
      <c r="A7339" s="28" t="s">
        <v>1209</v>
      </c>
      <c r="B7339" s="28"/>
      <c r="C7339" s="29">
        <v>1345</v>
      </c>
      <c r="D7339" s="30">
        <v>-1</v>
      </c>
      <c r="E7339" s="30">
        <v>2.42</v>
      </c>
      <c r="F7339" s="39">
        <f t="shared" si="421"/>
        <v>183.5061000000012</v>
      </c>
      <c r="G7339" s="39">
        <f t="shared" si="422"/>
        <v>183.5182000000012</v>
      </c>
      <c r="H7339" s="39">
        <f t="shared" si="423"/>
        <v>183.5303000000012</v>
      </c>
      <c r="I7339" s="42">
        <v>5.5598223439688468</v>
      </c>
      <c r="J7339" s="42">
        <v>58.304182073336946</v>
      </c>
      <c r="K7339" s="42">
        <v>69.272056475975376</v>
      </c>
      <c r="L7339" s="42">
        <v>0.6551541322175265</v>
      </c>
      <c r="M7339" s="42">
        <v>3.4053766021979799</v>
      </c>
      <c r="N7339" s="42">
        <v>0.81568924800889053</v>
      </c>
      <c r="O7339" s="42">
        <v>0.77134650045058584</v>
      </c>
      <c r="P7339" s="42">
        <v>5.9649858481666937</v>
      </c>
    </row>
    <row r="7340" spans="1:16" s="30" customFormat="1" x14ac:dyDescent="0.25">
      <c r="A7340" s="28" t="s">
        <v>1210</v>
      </c>
      <c r="B7340" s="28"/>
      <c r="C7340" s="29">
        <v>1345</v>
      </c>
      <c r="D7340" s="30">
        <v>-1</v>
      </c>
      <c r="E7340" s="30">
        <v>2.42</v>
      </c>
      <c r="F7340" s="39">
        <f t="shared" si="421"/>
        <v>183.5303000000012</v>
      </c>
      <c r="G7340" s="39">
        <f t="shared" si="422"/>
        <v>183.54240000000121</v>
      </c>
      <c r="H7340" s="39">
        <f t="shared" si="423"/>
        <v>183.55450000000121</v>
      </c>
      <c r="I7340" s="42">
        <v>14.433848392942426</v>
      </c>
      <c r="J7340" s="42">
        <v>69.481635498812949</v>
      </c>
      <c r="K7340" s="42">
        <v>105.21380021396151</v>
      </c>
      <c r="L7340" s="42">
        <v>3.0464207067965954</v>
      </c>
      <c r="M7340" s="42">
        <v>9.8532400486266312</v>
      </c>
      <c r="N7340" s="42">
        <v>1.5416266322467123</v>
      </c>
      <c r="O7340" s="42">
        <v>1.7244292580354461</v>
      </c>
      <c r="P7340" s="42">
        <v>10.286804222290117</v>
      </c>
    </row>
    <row r="7341" spans="1:16" s="30" customFormat="1" x14ac:dyDescent="0.25">
      <c r="A7341" s="28" t="s">
        <v>1211</v>
      </c>
      <c r="B7341" s="28"/>
      <c r="C7341" s="29">
        <v>1345</v>
      </c>
      <c r="D7341" s="30">
        <v>-1</v>
      </c>
      <c r="E7341" s="30">
        <v>2</v>
      </c>
      <c r="F7341" s="39">
        <f t="shared" si="421"/>
        <v>183.55450000000121</v>
      </c>
      <c r="G7341" s="39">
        <f t="shared" si="422"/>
        <v>183.5645000000012</v>
      </c>
      <c r="H7341" s="39">
        <f t="shared" si="423"/>
        <v>183.57450000000122</v>
      </c>
      <c r="I7341" s="42">
        <v>9.7034026474292894</v>
      </c>
      <c r="J7341" s="42">
        <v>61.195885226515152</v>
      </c>
      <c r="K7341" s="42">
        <v>101.01214768462673</v>
      </c>
      <c r="L7341" s="42">
        <v>1.5578888946313707</v>
      </c>
      <c r="M7341" s="42">
        <v>4.8733944233824849</v>
      </c>
      <c r="N7341" s="42">
        <v>0.47176705176884609</v>
      </c>
      <c r="O7341" s="42">
        <v>1.3623335335936717</v>
      </c>
      <c r="P7341" s="42">
        <v>13.454829753343409</v>
      </c>
    </row>
    <row r="7342" spans="1:16" s="30" customFormat="1" x14ac:dyDescent="0.25">
      <c r="A7342" s="28" t="s">
        <v>1212</v>
      </c>
      <c r="B7342" s="28"/>
      <c r="C7342" s="29">
        <v>1345</v>
      </c>
      <c r="D7342" s="30">
        <v>-1</v>
      </c>
      <c r="E7342" s="30">
        <v>2.42</v>
      </c>
      <c r="F7342" s="39">
        <f t="shared" si="421"/>
        <v>183.57450000000122</v>
      </c>
      <c r="G7342" s="39">
        <f t="shared" si="422"/>
        <v>183.58660000000123</v>
      </c>
      <c r="H7342" s="39">
        <f t="shared" si="423"/>
        <v>183.59870000000123</v>
      </c>
      <c r="I7342" s="42">
        <v>9.4160034184379366</v>
      </c>
      <c r="J7342" s="42">
        <v>77.589869801446696</v>
      </c>
      <c r="K7342" s="42">
        <v>110.0195123181188</v>
      </c>
      <c r="L7342" s="42">
        <v>0.74136165014186572</v>
      </c>
      <c r="M7342" s="42">
        <v>5.0844385766992444</v>
      </c>
      <c r="N7342" s="42">
        <v>0.17396884839785146</v>
      </c>
      <c r="O7342" s="42">
        <v>1.0563419945929708</v>
      </c>
      <c r="P7342" s="42">
        <v>6.0820212944494063</v>
      </c>
    </row>
    <row r="7343" spans="1:16" s="30" customFormat="1" x14ac:dyDescent="0.25">
      <c r="A7343" s="28" t="s">
        <v>1213</v>
      </c>
      <c r="B7343" s="28"/>
      <c r="C7343" s="29">
        <v>1345</v>
      </c>
      <c r="D7343" s="30">
        <v>-1</v>
      </c>
      <c r="E7343" s="30">
        <v>2.42</v>
      </c>
      <c r="F7343" s="39">
        <f t="shared" si="421"/>
        <v>183.59870000000123</v>
      </c>
      <c r="G7343" s="39">
        <f t="shared" si="422"/>
        <v>183.61080000000123</v>
      </c>
      <c r="H7343" s="39">
        <f t="shared" si="423"/>
        <v>183.62290000000124</v>
      </c>
      <c r="I7343" s="42">
        <v>13.348997238175125</v>
      </c>
      <c r="J7343" s="42">
        <v>82.684223617665353</v>
      </c>
      <c r="K7343" s="42">
        <v>142.75363638130764</v>
      </c>
      <c r="L7343" s="42">
        <v>0.9957284625363636</v>
      </c>
      <c r="M7343" s="42">
        <v>7.4008804406515036</v>
      </c>
      <c r="N7343" s="42">
        <v>1.3674407297647713</v>
      </c>
      <c r="O7343" s="42">
        <v>2.1188795434064285</v>
      </c>
      <c r="P7343" s="42">
        <v>7.6427203952412155</v>
      </c>
    </row>
    <row r="7344" spans="1:16" s="30" customFormat="1" x14ac:dyDescent="0.25">
      <c r="A7344" s="28" t="s">
        <v>1214</v>
      </c>
      <c r="B7344" s="28"/>
      <c r="C7344" s="29">
        <v>1345</v>
      </c>
      <c r="D7344" s="30">
        <v>-1</v>
      </c>
      <c r="E7344" s="30">
        <v>2</v>
      </c>
      <c r="F7344" s="39">
        <f t="shared" si="421"/>
        <v>183.62290000000124</v>
      </c>
      <c r="G7344" s="39">
        <f t="shared" si="422"/>
        <v>183.63290000000123</v>
      </c>
      <c r="H7344" s="39">
        <f t="shared" si="423"/>
        <v>183.64290000000125</v>
      </c>
      <c r="I7344" s="42">
        <v>17.605434910523684</v>
      </c>
      <c r="J7344" s="42">
        <v>90.442527511516616</v>
      </c>
      <c r="K7344" s="42">
        <v>131.37355131443522</v>
      </c>
      <c r="L7344" s="42">
        <v>1.6168366637257321</v>
      </c>
      <c r="M7344" s="42">
        <v>9.9128810378658336</v>
      </c>
      <c r="N7344" s="42">
        <v>0.66440255139840709</v>
      </c>
      <c r="O7344" s="42">
        <v>2.8403174126364275</v>
      </c>
      <c r="P7344" s="42">
        <v>15.09604380556919</v>
      </c>
    </row>
    <row r="7345" spans="1:16" s="30" customFormat="1" x14ac:dyDescent="0.25">
      <c r="A7345" s="28" t="s">
        <v>1215</v>
      </c>
      <c r="B7345" s="28"/>
      <c r="C7345" s="29">
        <v>1345</v>
      </c>
      <c r="D7345" s="30">
        <v>1345</v>
      </c>
      <c r="E7345" s="30">
        <v>2.42</v>
      </c>
      <c r="F7345" s="39">
        <f t="shared" si="421"/>
        <v>183.64290000000125</v>
      </c>
      <c r="G7345" s="39">
        <f t="shared" si="422"/>
        <v>183.65500000000125</v>
      </c>
      <c r="H7345" s="39">
        <f t="shared" si="423"/>
        <v>183.66710000000126</v>
      </c>
      <c r="I7345" s="42">
        <v>21.325400354385703</v>
      </c>
      <c r="J7345" s="42">
        <v>94.121595701110252</v>
      </c>
      <c r="K7345" s="42">
        <v>103.95741599353438</v>
      </c>
      <c r="L7345" s="42">
        <v>5.8333562095407432</v>
      </c>
      <c r="M7345" s="42">
        <v>7.8520813369878377</v>
      </c>
      <c r="N7345" s="42">
        <v>1.6116265743656233</v>
      </c>
      <c r="O7345" s="42">
        <v>5.482377090217283</v>
      </c>
      <c r="P7345" s="42">
        <v>19.294711673807321</v>
      </c>
    </row>
    <row r="7346" spans="1:16" s="30" customFormat="1" x14ac:dyDescent="0.25">
      <c r="A7346" s="28" t="s">
        <v>1216</v>
      </c>
      <c r="B7346" s="28"/>
      <c r="C7346" s="29">
        <v>1344</v>
      </c>
      <c r="D7346" s="30">
        <v>-1</v>
      </c>
      <c r="E7346" s="30">
        <v>2.42</v>
      </c>
      <c r="F7346" s="39">
        <f t="shared" si="421"/>
        <v>183.66710000000126</v>
      </c>
      <c r="G7346" s="39">
        <f t="shared" si="422"/>
        <v>183.67920000000126</v>
      </c>
      <c r="H7346" s="39">
        <f t="shared" si="423"/>
        <v>183.69130000000126</v>
      </c>
      <c r="I7346" s="42">
        <v>26.094526542276032</v>
      </c>
      <c r="J7346" s="42">
        <v>77.047897030938032</v>
      </c>
      <c r="K7346" s="42">
        <v>56.359030112710556</v>
      </c>
      <c r="L7346" s="42">
        <v>11.659351136697021</v>
      </c>
      <c r="M7346" s="42">
        <v>4.2507035609547961</v>
      </c>
      <c r="N7346" s="42">
        <v>1.0572704436006668</v>
      </c>
      <c r="O7346" s="42">
        <v>5.1423100030039048</v>
      </c>
      <c r="P7346" s="42">
        <v>13.511988574350859</v>
      </c>
    </row>
    <row r="7347" spans="1:16" s="30" customFormat="1" x14ac:dyDescent="0.25">
      <c r="A7347" s="28" t="s">
        <v>1217</v>
      </c>
      <c r="B7347" s="28"/>
      <c r="C7347" s="29">
        <v>1344</v>
      </c>
      <c r="D7347" s="30">
        <v>-1</v>
      </c>
      <c r="E7347" s="30">
        <v>2.42</v>
      </c>
      <c r="F7347" s="39">
        <f t="shared" si="421"/>
        <v>183.69130000000126</v>
      </c>
      <c r="G7347" s="39">
        <f t="shared" si="422"/>
        <v>183.70340000000127</v>
      </c>
      <c r="H7347" s="39">
        <f t="shared" si="423"/>
        <v>183.71550000000127</v>
      </c>
      <c r="I7347" s="42">
        <v>29.460079241972828</v>
      </c>
      <c r="J7347" s="42">
        <v>61.246295265635531</v>
      </c>
      <c r="K7347" s="42">
        <v>41.445310569073897</v>
      </c>
      <c r="L7347" s="42">
        <v>13.272277119156005</v>
      </c>
      <c r="M7347" s="42">
        <v>4.9997554510287463</v>
      </c>
      <c r="N7347" s="42">
        <v>1.2732392572698648</v>
      </c>
      <c r="O7347" s="42">
        <v>5.5126664664063281</v>
      </c>
      <c r="P7347" s="42">
        <v>6.1898841513282479</v>
      </c>
    </row>
    <row r="7348" spans="1:16" s="30" customFormat="1" x14ac:dyDescent="0.25">
      <c r="A7348" s="28" t="s">
        <v>1218</v>
      </c>
      <c r="B7348" s="28"/>
      <c r="C7348" s="29">
        <v>1344</v>
      </c>
      <c r="D7348" s="30">
        <v>-1</v>
      </c>
      <c r="E7348" s="30">
        <v>2.42</v>
      </c>
      <c r="F7348" s="39">
        <f t="shared" si="421"/>
        <v>183.71550000000127</v>
      </c>
      <c r="G7348" s="39">
        <f t="shared" si="422"/>
        <v>183.72760000000127</v>
      </c>
      <c r="H7348" s="39">
        <f t="shared" si="423"/>
        <v>183.73970000000128</v>
      </c>
      <c r="I7348" s="42">
        <v>25.982371662621244</v>
      </c>
      <c r="J7348" s="42">
        <v>54.994672215133555</v>
      </c>
      <c r="K7348" s="42">
        <v>37.035119776896295</v>
      </c>
      <c r="L7348" s="42">
        <v>11.626167855948292</v>
      </c>
      <c r="M7348" s="42">
        <v>4.256809240862073</v>
      </c>
      <c r="N7348" s="42">
        <v>1.0633479579551768</v>
      </c>
      <c r="O7348" s="42">
        <v>5.3956393311304698</v>
      </c>
      <c r="P7348" s="42">
        <v>5.3013320185200241</v>
      </c>
    </row>
    <row r="7349" spans="1:16" s="30" customFormat="1" x14ac:dyDescent="0.25">
      <c r="A7349" s="28" t="s">
        <v>1219</v>
      </c>
      <c r="B7349" s="28"/>
      <c r="C7349" s="29">
        <v>1344</v>
      </c>
      <c r="D7349" s="30">
        <v>-1</v>
      </c>
      <c r="E7349" s="30">
        <v>2.42</v>
      </c>
      <c r="F7349" s="39">
        <f t="shared" si="421"/>
        <v>183.73970000000128</v>
      </c>
      <c r="G7349" s="39">
        <f t="shared" si="422"/>
        <v>183.75180000000128</v>
      </c>
      <c r="H7349" s="39">
        <f t="shared" si="423"/>
        <v>183.76390000000129</v>
      </c>
      <c r="I7349" s="42">
        <v>14.6207045924795</v>
      </c>
      <c r="J7349" s="42">
        <v>63.293997746679892</v>
      </c>
      <c r="K7349" s="42">
        <v>28.4775953441521</v>
      </c>
      <c r="L7349" s="42">
        <v>3.7091086514544744</v>
      </c>
      <c r="M7349" s="42">
        <v>7.7784592256421172</v>
      </c>
      <c r="N7349" s="42">
        <v>2.0878432348583069</v>
      </c>
      <c r="O7349" s="42">
        <v>1.8820716932011616</v>
      </c>
      <c r="P7349" s="42">
        <v>7.3652495657741479</v>
      </c>
    </row>
    <row r="7350" spans="1:16" s="30" customFormat="1" x14ac:dyDescent="0.25">
      <c r="A7350" s="28" t="s">
        <v>1220</v>
      </c>
      <c r="B7350" s="28"/>
      <c r="C7350" s="29">
        <v>1344</v>
      </c>
      <c r="D7350" s="30">
        <v>-1</v>
      </c>
      <c r="E7350" s="30">
        <v>2.42</v>
      </c>
      <c r="F7350" s="39">
        <f t="shared" si="421"/>
        <v>183.76390000000129</v>
      </c>
      <c r="G7350" s="39">
        <f t="shared" si="422"/>
        <v>183.77600000000129</v>
      </c>
      <c r="H7350" s="39">
        <f t="shared" si="423"/>
        <v>183.78810000000129</v>
      </c>
      <c r="I7350" s="42">
        <v>9.9251874031846992</v>
      </c>
      <c r="J7350" s="42">
        <v>64.371025958143804</v>
      </c>
      <c r="K7350" s="42">
        <v>19.342750853935414</v>
      </c>
      <c r="L7350" s="42">
        <v>1.1714790794655034</v>
      </c>
      <c r="M7350" s="42">
        <v>4.7555282547376532</v>
      </c>
      <c r="N7350" s="42">
        <v>1.4162778986849416</v>
      </c>
      <c r="O7350" s="42">
        <v>1.3399606989085813</v>
      </c>
      <c r="P7350" s="42">
        <v>5.0123105209147498</v>
      </c>
    </row>
    <row r="7351" spans="1:16" s="30" customFormat="1" x14ac:dyDescent="0.25">
      <c r="A7351" s="28" t="s">
        <v>1149</v>
      </c>
      <c r="B7351" s="28"/>
      <c r="C7351" s="29">
        <v>1344</v>
      </c>
      <c r="D7351" s="30">
        <v>-1</v>
      </c>
      <c r="E7351" s="30">
        <v>2.42</v>
      </c>
      <c r="F7351" s="39">
        <f t="shared" si="421"/>
        <v>183.78810000000129</v>
      </c>
      <c r="G7351" s="39">
        <f t="shared" si="422"/>
        <v>183.8002000000013</v>
      </c>
      <c r="H7351" s="39">
        <f t="shared" si="423"/>
        <v>183.8123000000013</v>
      </c>
      <c r="I7351" s="42">
        <v>4.9756402129031816</v>
      </c>
      <c r="J7351" s="42">
        <v>71.885407518618422</v>
      </c>
      <c r="K7351" s="42">
        <v>21.027059454917975</v>
      </c>
      <c r="L7351" s="42">
        <v>0.90917588450025255</v>
      </c>
      <c r="M7351" s="42">
        <v>3.8789649915276647</v>
      </c>
      <c r="N7351" s="42">
        <v>1.0901541373402481</v>
      </c>
      <c r="O7351" s="42">
        <v>1.245650595774507</v>
      </c>
      <c r="P7351" s="42">
        <v>9.3553617408804648</v>
      </c>
    </row>
    <row r="7352" spans="1:16" s="30" customFormat="1" x14ac:dyDescent="0.25">
      <c r="A7352" s="28" t="s">
        <v>1150</v>
      </c>
      <c r="B7352" s="28"/>
      <c r="C7352" s="29">
        <v>1344</v>
      </c>
      <c r="D7352" s="30">
        <v>-1</v>
      </c>
      <c r="E7352" s="30">
        <v>2.42</v>
      </c>
      <c r="F7352" s="39">
        <f t="shared" si="421"/>
        <v>183.8123000000013</v>
      </c>
      <c r="G7352" s="39">
        <f t="shared" si="422"/>
        <v>183.8244000000013</v>
      </c>
      <c r="H7352" s="39">
        <f t="shared" si="423"/>
        <v>183.83650000000131</v>
      </c>
      <c r="I7352" s="42">
        <v>10.060445273822948</v>
      </c>
      <c r="J7352" s="42">
        <v>74.612218828567521</v>
      </c>
      <c r="K7352" s="42">
        <v>27.824778962429466</v>
      </c>
      <c r="L7352" s="42">
        <v>0.77097930973561801</v>
      </c>
      <c r="M7352" s="42">
        <v>3.7466752602033226</v>
      </c>
      <c r="N7352" s="42">
        <v>1.0528208348768291</v>
      </c>
      <c r="O7352" s="42">
        <v>0.93656127966356262</v>
      </c>
      <c r="P7352" s="42">
        <v>8.4523712728994838</v>
      </c>
    </row>
    <row r="7353" spans="1:16" s="30" customFormat="1" x14ac:dyDescent="0.25">
      <c r="A7353" s="28" t="s">
        <v>1151</v>
      </c>
      <c r="B7353" s="28"/>
      <c r="C7353" s="29">
        <v>1344</v>
      </c>
      <c r="D7353" s="30">
        <v>-1</v>
      </c>
      <c r="E7353" s="30">
        <v>2.42</v>
      </c>
      <c r="F7353" s="39">
        <f t="shared" si="421"/>
        <v>183.83650000000131</v>
      </c>
      <c r="G7353" s="39">
        <f t="shared" si="422"/>
        <v>183.84860000000131</v>
      </c>
      <c r="H7353" s="39">
        <f t="shared" si="423"/>
        <v>183.86070000000132</v>
      </c>
      <c r="I7353" s="42">
        <v>13.975908524213455</v>
      </c>
      <c r="J7353" s="42">
        <v>76.048688776949831</v>
      </c>
      <c r="K7353" s="42">
        <v>27.874000967307907</v>
      </c>
      <c r="L7353" s="42">
        <v>0.87789043436626946</v>
      </c>
      <c r="M7353" s="42">
        <v>7.0121521532215132</v>
      </c>
      <c r="N7353" s="42">
        <v>1.4365724555473236</v>
      </c>
      <c r="O7353" s="42">
        <v>2.2544933413437471</v>
      </c>
      <c r="P7353" s="42">
        <v>11.161597470992536</v>
      </c>
    </row>
    <row r="7354" spans="1:16" s="30" customFormat="1" x14ac:dyDescent="0.25">
      <c r="A7354" s="28" t="s">
        <v>1152</v>
      </c>
      <c r="B7354" s="28" t="s">
        <v>246</v>
      </c>
      <c r="C7354" s="29">
        <v>1344</v>
      </c>
      <c r="D7354" s="30">
        <v>-1</v>
      </c>
      <c r="E7354" s="30">
        <v>2.4</v>
      </c>
      <c r="F7354" s="39">
        <f t="shared" si="421"/>
        <v>183.86070000000132</v>
      </c>
      <c r="G7354" s="39">
        <f t="shared" si="422"/>
        <v>183.87270000000132</v>
      </c>
      <c r="H7354" s="39">
        <f t="shared" si="423"/>
        <v>183.88470000000132</v>
      </c>
      <c r="I7354" s="42">
        <v>9.6930137221476471</v>
      </c>
      <c r="J7354" s="42">
        <v>105.15586040483093</v>
      </c>
      <c r="K7354" s="42">
        <v>18.169217144589876</v>
      </c>
      <c r="L7354" s="42">
        <v>1.0027446848090582</v>
      </c>
      <c r="M7354" s="42">
        <v>21.133350945149594</v>
      </c>
      <c r="N7354" s="42">
        <v>3.0335478792368957</v>
      </c>
      <c r="O7354" s="42">
        <v>2.0490074596976071</v>
      </c>
      <c r="P7354" s="42">
        <v>12.860395001142612</v>
      </c>
    </row>
    <row r="7355" spans="1:16" s="30" customFormat="1" x14ac:dyDescent="0.25">
      <c r="A7355" s="28" t="s">
        <v>1153</v>
      </c>
      <c r="B7355" s="28" t="s">
        <v>1247</v>
      </c>
      <c r="C7355" s="29">
        <v>1344</v>
      </c>
      <c r="D7355" s="30">
        <v>-1</v>
      </c>
      <c r="E7355" s="30">
        <v>2.57</v>
      </c>
      <c r="F7355" s="39">
        <f t="shared" si="421"/>
        <v>183.88470000000132</v>
      </c>
      <c r="G7355" s="39">
        <f t="shared" si="422"/>
        <v>183.8975500000013</v>
      </c>
      <c r="H7355" s="39">
        <f t="shared" si="423"/>
        <v>183.91040000000132</v>
      </c>
      <c r="I7355" s="42">
        <v>11.681865620379423</v>
      </c>
      <c r="J7355" s="42">
        <v>54.85001356084814</v>
      </c>
      <c r="K7355" s="42">
        <v>18.429428287565923</v>
      </c>
      <c r="L7355" s="42">
        <v>2.6976224438138621</v>
      </c>
      <c r="M7355" s="42">
        <v>4.3637028832967255</v>
      </c>
      <c r="N7355" s="42">
        <v>1.0706192697721799</v>
      </c>
      <c r="O7355" s="42">
        <v>3.2571405326925005</v>
      </c>
      <c r="P7355" s="42">
        <v>13.353251818833886</v>
      </c>
    </row>
    <row r="7356" spans="1:16" s="30" customFormat="1" x14ac:dyDescent="0.25">
      <c r="A7356" s="28" t="s">
        <v>1154</v>
      </c>
      <c r="B7356" s="28" t="s">
        <v>961</v>
      </c>
      <c r="C7356" s="29">
        <v>1344</v>
      </c>
      <c r="D7356" s="30">
        <v>1344</v>
      </c>
      <c r="E7356" s="30">
        <v>2.57</v>
      </c>
      <c r="F7356" s="39">
        <f t="shared" si="421"/>
        <v>183.91040000000132</v>
      </c>
      <c r="G7356" s="39">
        <f t="shared" si="422"/>
        <v>183.9232500000013</v>
      </c>
      <c r="H7356" s="39">
        <f t="shared" si="423"/>
        <v>183.93610000000132</v>
      </c>
      <c r="I7356" s="42">
        <v>14.736741961925256</v>
      </c>
      <c r="J7356" s="42">
        <v>45.943519427752378</v>
      </c>
      <c r="K7356" s="42">
        <v>28.736296935299237</v>
      </c>
      <c r="L7356" s="42">
        <v>6.0445905079637576</v>
      </c>
      <c r="M7356" s="42">
        <v>4.7884458333681916</v>
      </c>
      <c r="N7356" s="42">
        <v>1.0727898106130764</v>
      </c>
      <c r="O7356" s="42">
        <v>3.9999186442375088</v>
      </c>
      <c r="P7356" s="42">
        <v>15.998184959716479</v>
      </c>
    </row>
    <row r="7357" spans="1:16" s="30" customFormat="1" x14ac:dyDescent="0.25">
      <c r="A7357" s="28" t="s">
        <v>1155</v>
      </c>
      <c r="B7357" s="28"/>
      <c r="C7357" s="29">
        <v>1343</v>
      </c>
      <c r="D7357" s="30">
        <v>-1</v>
      </c>
      <c r="E7357" s="30">
        <v>1.9</v>
      </c>
      <c r="F7357" s="39">
        <f t="shared" si="421"/>
        <v>183.93610000000132</v>
      </c>
      <c r="G7357" s="39">
        <f t="shared" si="422"/>
        <v>183.94560000000132</v>
      </c>
      <c r="H7357" s="39">
        <f t="shared" si="423"/>
        <v>183.95510000000132</v>
      </c>
      <c r="I7357" s="42">
        <v>14.519269104872455</v>
      </c>
      <c r="J7357" s="42">
        <v>40.233869147759052</v>
      </c>
      <c r="K7357" s="42">
        <v>17.472553511811906</v>
      </c>
      <c r="L7357" s="42">
        <v>5.4481541047660773</v>
      </c>
      <c r="M7357" s="42">
        <v>4.4505982118321796</v>
      </c>
      <c r="N7357" s="42">
        <v>0.95482091591035378</v>
      </c>
      <c r="O7357" s="42">
        <v>3.1910546210073094</v>
      </c>
      <c r="P7357" s="42">
        <v>8.3176700988759844</v>
      </c>
    </row>
    <row r="7358" spans="1:16" s="30" customFormat="1" x14ac:dyDescent="0.25">
      <c r="A7358" s="28" t="s">
        <v>1156</v>
      </c>
      <c r="B7358" s="28"/>
      <c r="C7358" s="29">
        <v>1343</v>
      </c>
      <c r="D7358" s="30">
        <v>-1</v>
      </c>
      <c r="E7358" s="30">
        <v>2.57</v>
      </c>
      <c r="F7358" s="39">
        <f t="shared" si="421"/>
        <v>183.95510000000132</v>
      </c>
      <c r="G7358" s="39">
        <f t="shared" si="422"/>
        <v>183.96795000000131</v>
      </c>
      <c r="H7358" s="39">
        <f t="shared" si="423"/>
        <v>183.98080000000132</v>
      </c>
      <c r="I7358" s="42">
        <v>18.082229194506652</v>
      </c>
      <c r="J7358" s="42">
        <v>36.39181138056351</v>
      </c>
      <c r="K7358" s="42">
        <v>22.568973764663596</v>
      </c>
      <c r="L7358" s="42">
        <v>4.6368027619531507</v>
      </c>
      <c r="M7358" s="42">
        <v>5.538825045161115</v>
      </c>
      <c r="N7358" s="42">
        <v>1.1462626180774218</v>
      </c>
      <c r="O7358" s="42">
        <v>3.1229035245819565</v>
      </c>
      <c r="P7358" s="42">
        <v>10.120083916736442</v>
      </c>
    </row>
    <row r="7359" spans="1:16" s="30" customFormat="1" x14ac:dyDescent="0.25">
      <c r="A7359" s="28" t="s">
        <v>1157</v>
      </c>
      <c r="B7359" s="28"/>
      <c r="C7359" s="29">
        <v>1343</v>
      </c>
      <c r="D7359" s="30">
        <v>-1</v>
      </c>
      <c r="E7359" s="30">
        <v>2.57</v>
      </c>
      <c r="F7359" s="39">
        <f t="shared" si="421"/>
        <v>183.98080000000132</v>
      </c>
      <c r="G7359" s="39">
        <f t="shared" si="422"/>
        <v>183.99365000000131</v>
      </c>
      <c r="H7359" s="39">
        <f t="shared" si="423"/>
        <v>184.00650000000132</v>
      </c>
      <c r="I7359" s="42">
        <v>10.661679094250884</v>
      </c>
      <c r="J7359" s="42">
        <v>46.521202912080447</v>
      </c>
      <c r="K7359" s="42">
        <v>21.785635006552912</v>
      </c>
      <c r="L7359" s="42">
        <v>1.6816504547202153</v>
      </c>
      <c r="M7359" s="42">
        <v>2.5899586261753633</v>
      </c>
      <c r="N7359" s="42">
        <v>0.72072808621967033</v>
      </c>
      <c r="O7359" s="42">
        <v>2.4279688595173727</v>
      </c>
      <c r="P7359" s="42">
        <v>10.597992810954745</v>
      </c>
    </row>
    <row r="7360" spans="1:16" s="30" customFormat="1" x14ac:dyDescent="0.25">
      <c r="A7360" s="28" t="s">
        <v>1158</v>
      </c>
      <c r="B7360" s="28"/>
      <c r="C7360" s="29">
        <v>1343</v>
      </c>
      <c r="D7360" s="30">
        <v>-1</v>
      </c>
      <c r="E7360" s="30">
        <v>2.57</v>
      </c>
      <c r="F7360" s="39">
        <f t="shared" si="421"/>
        <v>184.00650000000132</v>
      </c>
      <c r="G7360" s="39">
        <f t="shared" si="422"/>
        <v>184.01935000000131</v>
      </c>
      <c r="H7360" s="39">
        <f t="shared" si="423"/>
        <v>184.03220000000132</v>
      </c>
      <c r="I7360" s="42">
        <v>4.8243240320438785</v>
      </c>
      <c r="J7360" s="42">
        <v>56.523834379531387</v>
      </c>
      <c r="K7360" s="42">
        <v>15.623889528455745</v>
      </c>
      <c r="L7360" s="42">
        <v>0.37352757099305078</v>
      </c>
      <c r="M7360" s="42">
        <v>2.5064258459946416</v>
      </c>
      <c r="N7360" s="42">
        <v>0.61903824782367101</v>
      </c>
      <c r="O7360" s="42">
        <v>1.459053018924602</v>
      </c>
      <c r="P7360" s="42">
        <v>7.239126461470935</v>
      </c>
    </row>
    <row r="7361" spans="1:16" s="30" customFormat="1" x14ac:dyDescent="0.25">
      <c r="A7361" s="28" t="s">
        <v>1159</v>
      </c>
      <c r="B7361" s="28"/>
      <c r="C7361" s="29">
        <v>1343</v>
      </c>
      <c r="D7361" s="30">
        <v>-1</v>
      </c>
      <c r="E7361" s="30">
        <v>2.57</v>
      </c>
      <c r="F7361" s="39">
        <f t="shared" si="421"/>
        <v>184.03220000000132</v>
      </c>
      <c r="G7361" s="39">
        <f t="shared" si="422"/>
        <v>184.04505000000131</v>
      </c>
      <c r="H7361" s="39">
        <f t="shared" si="423"/>
        <v>184.05790000000133</v>
      </c>
      <c r="I7361" s="42">
        <v>5.0425389551882249</v>
      </c>
      <c r="J7361" s="42">
        <v>68.245768107479151</v>
      </c>
      <c r="K7361" s="42">
        <v>16.734443549088084</v>
      </c>
      <c r="L7361" s="42">
        <v>0.4013624200093151</v>
      </c>
      <c r="M7361" s="42">
        <v>3.7233143979493923</v>
      </c>
      <c r="N7361" s="42">
        <v>0.96437129561029822</v>
      </c>
      <c r="O7361" s="42">
        <v>0.74036872934815257</v>
      </c>
      <c r="P7361" s="42">
        <v>6.566384973803765</v>
      </c>
    </row>
    <row r="7362" spans="1:16" s="30" customFormat="1" x14ac:dyDescent="0.25">
      <c r="A7362" s="28" t="s">
        <v>1160</v>
      </c>
      <c r="B7362" s="28"/>
      <c r="C7362" s="29">
        <v>1343</v>
      </c>
      <c r="D7362" s="30">
        <v>-1</v>
      </c>
      <c r="E7362" s="30">
        <v>2.57</v>
      </c>
      <c r="F7362" s="39">
        <f t="shared" si="421"/>
        <v>184.05790000000133</v>
      </c>
      <c r="G7362" s="39">
        <f t="shared" si="422"/>
        <v>184.07075000000131</v>
      </c>
      <c r="H7362" s="39">
        <f t="shared" si="423"/>
        <v>184.08360000000133</v>
      </c>
      <c r="I7362" s="42">
        <v>11.864657276577736</v>
      </c>
      <c r="J7362" s="42">
        <v>76.026034522662457</v>
      </c>
      <c r="K7362" s="42">
        <v>38.392757927754602</v>
      </c>
      <c r="L7362" s="42">
        <v>0.57820572729239916</v>
      </c>
      <c r="M7362" s="42">
        <v>7.7684600686925185</v>
      </c>
      <c r="N7362" s="42">
        <v>1.4571925935358399</v>
      </c>
      <c r="O7362" s="42">
        <v>1.4800490637829178</v>
      </c>
      <c r="P7362" s="42">
        <v>6.3854811272274388</v>
      </c>
    </row>
    <row r="7363" spans="1:16" s="30" customFormat="1" x14ac:dyDescent="0.25">
      <c r="A7363" s="28" t="s">
        <v>1161</v>
      </c>
      <c r="B7363" s="28"/>
      <c r="C7363" s="29">
        <v>1343</v>
      </c>
      <c r="D7363" s="30">
        <v>-1</v>
      </c>
      <c r="E7363" s="30">
        <v>2.57</v>
      </c>
      <c r="F7363" s="39">
        <f t="shared" si="421"/>
        <v>184.08360000000133</v>
      </c>
      <c r="G7363" s="39">
        <f t="shared" si="422"/>
        <v>184.09645000000131</v>
      </c>
      <c r="H7363" s="39">
        <f t="shared" si="423"/>
        <v>184.10930000000133</v>
      </c>
      <c r="I7363" s="42">
        <v>13.404747179500781</v>
      </c>
      <c r="J7363" s="42">
        <v>71.932099493103848</v>
      </c>
      <c r="K7363" s="42">
        <v>29.175888730921162</v>
      </c>
      <c r="L7363" s="42">
        <v>0.91492688636311703</v>
      </c>
      <c r="M7363" s="42">
        <v>4.6896046093619779</v>
      </c>
      <c r="N7363" s="42">
        <v>1.2513167947768105</v>
      </c>
      <c r="O7363" s="42">
        <v>4.3733728847501752</v>
      </c>
      <c r="P7363" s="42">
        <v>12.792364963063909</v>
      </c>
    </row>
    <row r="7364" spans="1:16" s="30" customFormat="1" x14ac:dyDescent="0.25">
      <c r="A7364" s="28" t="s">
        <v>1162</v>
      </c>
      <c r="B7364" s="28"/>
      <c r="C7364" s="29">
        <v>1343</v>
      </c>
      <c r="D7364" s="30">
        <v>1343</v>
      </c>
      <c r="E7364" s="30">
        <v>2.57</v>
      </c>
      <c r="F7364" s="39">
        <f t="shared" si="421"/>
        <v>184.10930000000133</v>
      </c>
      <c r="G7364" s="39">
        <f t="shared" si="422"/>
        <v>184.12215000000131</v>
      </c>
      <c r="H7364" s="39">
        <f t="shared" si="423"/>
        <v>184.13500000000133</v>
      </c>
      <c r="I7364" s="42">
        <v>12.318663205600059</v>
      </c>
      <c r="J7364" s="42">
        <v>76.817463490190491</v>
      </c>
      <c r="K7364" s="42">
        <v>33.343405407264399</v>
      </c>
      <c r="L7364" s="42">
        <v>2.208729775451749</v>
      </c>
      <c r="M7364" s="42">
        <v>7.8232342116288178</v>
      </c>
      <c r="N7364" s="42">
        <v>2.305005845989998</v>
      </c>
      <c r="O7364" s="42">
        <v>1.8190835586262142</v>
      </c>
      <c r="P7364" s="42">
        <v>23.894765259848135</v>
      </c>
    </row>
    <row r="7365" spans="1:16" s="30" customFormat="1" x14ac:dyDescent="0.25">
      <c r="A7365" s="28" t="s">
        <v>1163</v>
      </c>
      <c r="B7365" s="28"/>
      <c r="C7365" s="29">
        <v>1342</v>
      </c>
      <c r="D7365" s="30">
        <v>-1</v>
      </c>
      <c r="E7365" s="30">
        <v>1.9</v>
      </c>
      <c r="F7365" s="39">
        <f t="shared" si="421"/>
        <v>184.13500000000133</v>
      </c>
      <c r="G7365" s="39">
        <f t="shared" si="422"/>
        <v>184.14450000000133</v>
      </c>
      <c r="H7365" s="39">
        <f t="shared" si="423"/>
        <v>184.15400000000133</v>
      </c>
      <c r="I7365" s="42">
        <v>14.154558462199489</v>
      </c>
      <c r="J7365" s="42">
        <v>59.011565486791206</v>
      </c>
      <c r="K7365" s="42">
        <v>20.787402881674392</v>
      </c>
      <c r="L7365" s="42">
        <v>4.034327806799463</v>
      </c>
      <c r="M7365" s="42">
        <v>4.2870721760546653</v>
      </c>
      <c r="N7365" s="42">
        <v>1.1126192350435264</v>
      </c>
      <c r="O7365" s="42">
        <v>4.0105887653950134</v>
      </c>
      <c r="P7365" s="42">
        <v>15.703388128042102</v>
      </c>
    </row>
    <row r="7366" spans="1:16" s="30" customFormat="1" x14ac:dyDescent="0.25">
      <c r="A7366" s="28" t="s">
        <v>1164</v>
      </c>
      <c r="B7366" s="28"/>
      <c r="C7366" s="29">
        <v>1342</v>
      </c>
      <c r="D7366" s="30">
        <v>-1</v>
      </c>
      <c r="E7366" s="30">
        <v>2.57</v>
      </c>
      <c r="F7366" s="39">
        <f t="shared" si="421"/>
        <v>184.15400000000133</v>
      </c>
      <c r="G7366" s="39">
        <f t="shared" si="422"/>
        <v>184.16685000000132</v>
      </c>
      <c r="H7366" s="39">
        <f t="shared" si="423"/>
        <v>184.17970000000133</v>
      </c>
      <c r="I7366" s="42">
        <v>27.202478709183886</v>
      </c>
      <c r="J7366" s="42">
        <v>40.512637528760955</v>
      </c>
      <c r="K7366" s="42">
        <v>18.920219960007586</v>
      </c>
      <c r="L7366" s="42">
        <v>14.685355786880447</v>
      </c>
      <c r="M7366" s="42">
        <v>4.4936919236415136</v>
      </c>
      <c r="N7366" s="42">
        <v>0.95221626690127803</v>
      </c>
      <c r="O7366" s="42">
        <v>5.5291879443276262</v>
      </c>
      <c r="P7366" s="42">
        <v>13.450243458641475</v>
      </c>
    </row>
    <row r="7367" spans="1:16" s="30" customFormat="1" x14ac:dyDescent="0.25">
      <c r="A7367" s="28" t="s">
        <v>1165</v>
      </c>
      <c r="B7367" s="28"/>
      <c r="C7367" s="29">
        <v>1342</v>
      </c>
      <c r="D7367" s="30">
        <v>-1</v>
      </c>
      <c r="E7367" s="30">
        <v>2.57</v>
      </c>
      <c r="F7367" s="39">
        <f t="shared" si="421"/>
        <v>184.17970000000133</v>
      </c>
      <c r="G7367" s="39">
        <f t="shared" si="422"/>
        <v>184.19255000000132</v>
      </c>
      <c r="H7367" s="39">
        <f t="shared" si="423"/>
        <v>184.20540000000133</v>
      </c>
      <c r="I7367" s="42">
        <v>21.021822105755735</v>
      </c>
      <c r="J7367" s="42">
        <v>34.986728815029736</v>
      </c>
      <c r="K7367" s="42">
        <v>17.596352372453179</v>
      </c>
      <c r="L7367" s="42">
        <v>11.516438740404837</v>
      </c>
      <c r="M7367" s="42">
        <v>4.2435360236723403</v>
      </c>
      <c r="N7367" s="42">
        <v>0.94299146832746805</v>
      </c>
      <c r="O7367" s="42">
        <v>4.8858828977670976</v>
      </c>
      <c r="P7367" s="42">
        <v>12.966049642053855</v>
      </c>
    </row>
    <row r="7368" spans="1:16" s="30" customFormat="1" x14ac:dyDescent="0.25">
      <c r="A7368" s="28" t="s">
        <v>1166</v>
      </c>
      <c r="B7368" s="28"/>
      <c r="C7368" s="29">
        <v>1342</v>
      </c>
      <c r="D7368" s="30">
        <v>-1</v>
      </c>
      <c r="E7368" s="30">
        <v>2.57</v>
      </c>
      <c r="F7368" s="39">
        <f t="shared" si="421"/>
        <v>184.20540000000133</v>
      </c>
      <c r="G7368" s="39">
        <f t="shared" si="422"/>
        <v>184.21825000000132</v>
      </c>
      <c r="H7368" s="39">
        <f t="shared" si="423"/>
        <v>184.23110000000133</v>
      </c>
      <c r="I7368" s="42">
        <v>13.582880639487097</v>
      </c>
      <c r="J7368" s="42">
        <v>44.951574369795246</v>
      </c>
      <c r="K7368" s="42">
        <v>13.549443735718851</v>
      </c>
      <c r="L7368" s="42">
        <v>5.3128330309328753</v>
      </c>
      <c r="M7368" s="42">
        <v>2.7987905766271672</v>
      </c>
      <c r="N7368" s="42">
        <v>1.5075491410446378</v>
      </c>
      <c r="O7368" s="42">
        <v>1.5822757084209473</v>
      </c>
      <c r="P7368" s="42">
        <v>13.177273992492973</v>
      </c>
    </row>
    <row r="7369" spans="1:16" s="30" customFormat="1" x14ac:dyDescent="0.25">
      <c r="A7369" s="28" t="s">
        <v>1167</v>
      </c>
      <c r="B7369" s="28"/>
      <c r="C7369" s="29">
        <v>1342</v>
      </c>
      <c r="D7369" s="30">
        <v>-1</v>
      </c>
      <c r="E7369" s="30">
        <v>2</v>
      </c>
      <c r="F7369" s="39">
        <f t="shared" si="421"/>
        <v>184.23110000000133</v>
      </c>
      <c r="G7369" s="39">
        <f t="shared" si="422"/>
        <v>184.24110000000132</v>
      </c>
      <c r="H7369" s="39">
        <f t="shared" si="423"/>
        <v>184.25110000000134</v>
      </c>
      <c r="I7369" s="42">
        <v>9.9960675774062508</v>
      </c>
      <c r="J7369" s="42">
        <v>65.181391115324274</v>
      </c>
      <c r="K7369" s="42">
        <v>20.545862100511993</v>
      </c>
      <c r="L7369" s="42">
        <v>0.91855001753672172</v>
      </c>
      <c r="M7369" s="42">
        <v>5.0606352738723226</v>
      </c>
      <c r="N7369" s="42">
        <v>1.0026813414521207</v>
      </c>
      <c r="O7369" s="42">
        <v>1.4965705417042154</v>
      </c>
      <c r="P7369" s="42">
        <v>8.6354833354434071</v>
      </c>
    </row>
    <row r="7370" spans="1:16" s="30" customFormat="1" x14ac:dyDescent="0.25">
      <c r="A7370" s="28" t="s">
        <v>1168</v>
      </c>
      <c r="B7370" s="28"/>
      <c r="C7370" s="29">
        <v>1342</v>
      </c>
      <c r="D7370" s="30">
        <v>-1</v>
      </c>
      <c r="E7370" s="30">
        <v>2.57</v>
      </c>
      <c r="F7370" s="39">
        <f t="shared" si="421"/>
        <v>184.25110000000134</v>
      </c>
      <c r="G7370" s="39">
        <f t="shared" si="422"/>
        <v>184.26395000000133</v>
      </c>
      <c r="H7370" s="39">
        <f t="shared" si="423"/>
        <v>184.27680000000134</v>
      </c>
      <c r="I7370" s="42">
        <v>11.353324268429857</v>
      </c>
      <c r="J7370" s="42">
        <v>80.339248899063762</v>
      </c>
      <c r="K7370" s="42">
        <v>24.612696196961153</v>
      </c>
      <c r="L7370" s="42">
        <v>0.56722131373432794</v>
      </c>
      <c r="M7370" s="42">
        <v>7.9069439680387354</v>
      </c>
      <c r="N7370" s="42">
        <v>1.524045251435451</v>
      </c>
      <c r="O7370" s="42">
        <v>2.3401985080604786</v>
      </c>
      <c r="P7370" s="42">
        <v>10.759872027656376</v>
      </c>
    </row>
    <row r="7371" spans="1:16" s="30" customFormat="1" x14ac:dyDescent="0.25">
      <c r="A7371" s="28" t="s">
        <v>1169</v>
      </c>
      <c r="B7371" s="28"/>
      <c r="C7371" s="29">
        <v>1342</v>
      </c>
      <c r="D7371" s="30">
        <v>-1</v>
      </c>
      <c r="E7371" s="30">
        <v>3</v>
      </c>
      <c r="F7371" s="39">
        <f t="shared" si="421"/>
        <v>184.27680000000134</v>
      </c>
      <c r="G7371" s="39">
        <f t="shared" si="422"/>
        <v>184.29180000000133</v>
      </c>
      <c r="H7371" s="39">
        <f t="shared" si="423"/>
        <v>184.30680000000135</v>
      </c>
      <c r="I7371" s="42">
        <v>13.545403333599666</v>
      </c>
      <c r="J7371" s="42">
        <v>73.756545162812316</v>
      </c>
      <c r="K7371" s="42">
        <v>33.479369663358327</v>
      </c>
      <c r="L7371" s="42">
        <v>1.8385377855391596</v>
      </c>
      <c r="M7371" s="42">
        <v>6.3230952048451581</v>
      </c>
      <c r="N7371" s="42">
        <v>1.3483399703648824</v>
      </c>
      <c r="O7371" s="42">
        <v>4.076674677080204</v>
      </c>
      <c r="P7371" s="42">
        <v>19.251481599672417</v>
      </c>
    </row>
    <row r="7372" spans="1:16" s="30" customFormat="1" x14ac:dyDescent="0.25">
      <c r="A7372" s="28" t="s">
        <v>1170</v>
      </c>
      <c r="B7372" s="28"/>
      <c r="C7372" s="29">
        <v>1342</v>
      </c>
      <c r="D7372" s="30">
        <v>-1</v>
      </c>
      <c r="E7372" s="30">
        <v>2.57</v>
      </c>
      <c r="F7372" s="39">
        <f t="shared" si="421"/>
        <v>184.30680000000135</v>
      </c>
      <c r="G7372" s="39">
        <f t="shared" si="422"/>
        <v>184.31965000000133</v>
      </c>
      <c r="H7372" s="39">
        <f t="shared" si="423"/>
        <v>184.33250000000135</v>
      </c>
      <c r="I7372" s="42">
        <v>10.510915010563691</v>
      </c>
      <c r="J7372" s="42">
        <v>71.954667280771801</v>
      </c>
      <c r="K7372" s="42">
        <v>19.37407834731972</v>
      </c>
      <c r="L7372" s="42">
        <v>2.5556302078197368</v>
      </c>
      <c r="M7372" s="42">
        <v>3.5537711703791985</v>
      </c>
      <c r="N7372" s="42">
        <v>1.0090844369327654</v>
      </c>
      <c r="O7372" s="42">
        <v>3.6584747671973568</v>
      </c>
      <c r="P7372" s="42">
        <v>20.29061707519417</v>
      </c>
    </row>
    <row r="7373" spans="1:16" s="30" customFormat="1" x14ac:dyDescent="0.25">
      <c r="A7373" s="28" t="s">
        <v>1171</v>
      </c>
      <c r="B7373" s="28"/>
      <c r="C7373" s="29">
        <v>1342</v>
      </c>
      <c r="D7373" s="30">
        <v>1342</v>
      </c>
      <c r="E7373" s="30">
        <v>2.57</v>
      </c>
      <c r="F7373" s="39">
        <f t="shared" si="421"/>
        <v>184.33250000000135</v>
      </c>
      <c r="G7373" s="39">
        <f t="shared" si="422"/>
        <v>184.34535000000133</v>
      </c>
      <c r="H7373" s="39">
        <f t="shared" si="423"/>
        <v>184.35820000000135</v>
      </c>
      <c r="I7373" s="42">
        <v>18.377003571026513</v>
      </c>
      <c r="J7373" s="42">
        <v>72.140656979138768</v>
      </c>
      <c r="K7373" s="42">
        <v>52.142886198031604</v>
      </c>
      <c r="L7373" s="42">
        <v>9.0435079393730913</v>
      </c>
      <c r="M7373" s="42">
        <v>10.879967642309802</v>
      </c>
      <c r="N7373" s="42">
        <v>2.2657190567697723</v>
      </c>
      <c r="O7373" s="42">
        <v>4.7616276159006707</v>
      </c>
      <c r="P7373" s="42">
        <v>37.606512447883276</v>
      </c>
    </row>
    <row r="7374" spans="1:16" s="30" customFormat="1" x14ac:dyDescent="0.25">
      <c r="A7374" s="28" t="s">
        <v>1172</v>
      </c>
      <c r="B7374" s="28"/>
      <c r="C7374" s="29">
        <v>1341</v>
      </c>
      <c r="D7374" s="30">
        <v>-1</v>
      </c>
      <c r="E7374" s="30">
        <v>2.57</v>
      </c>
      <c r="F7374" s="39">
        <f t="shared" si="421"/>
        <v>184.35820000000135</v>
      </c>
      <c r="G7374" s="39">
        <f t="shared" si="422"/>
        <v>184.37105000000133</v>
      </c>
      <c r="H7374" s="39">
        <f t="shared" si="423"/>
        <v>184.38390000000135</v>
      </c>
      <c r="I7374" s="42">
        <v>13.05492337204568</v>
      </c>
      <c r="J7374" s="42">
        <v>51.905392836586444</v>
      </c>
      <c r="K7374" s="42">
        <v>15.842367105150348</v>
      </c>
      <c r="L7374" s="42">
        <v>2.5474637851744695</v>
      </c>
      <c r="M7374" s="42">
        <v>7.725012404424791</v>
      </c>
      <c r="N7374" s="42">
        <v>0.37441829505463975</v>
      </c>
      <c r="O7374" s="42">
        <v>5.8362120756984082</v>
      </c>
      <c r="P7374" s="42">
        <v>8.8379597533955003</v>
      </c>
    </row>
    <row r="7375" spans="1:16" s="30" customFormat="1" x14ac:dyDescent="0.25">
      <c r="A7375" s="28" t="s">
        <v>1173</v>
      </c>
      <c r="B7375" s="28"/>
      <c r="C7375" s="29">
        <v>1341</v>
      </c>
      <c r="D7375" s="30">
        <v>-1</v>
      </c>
      <c r="E7375" s="30">
        <v>2.57</v>
      </c>
      <c r="F7375" s="39">
        <f t="shared" si="421"/>
        <v>184.38390000000135</v>
      </c>
      <c r="G7375" s="39">
        <f t="shared" si="422"/>
        <v>184.39675000000133</v>
      </c>
      <c r="H7375" s="39">
        <f t="shared" si="423"/>
        <v>184.40960000000135</v>
      </c>
      <c r="I7375" s="42">
        <v>13.391989579254926</v>
      </c>
      <c r="J7375" s="42">
        <v>44.735407821251584</v>
      </c>
      <c r="K7375" s="42">
        <v>17.137963768587262</v>
      </c>
      <c r="L7375" s="42">
        <v>2.6505217385570017</v>
      </c>
      <c r="M7375" s="42">
        <v>3.9586042946660647</v>
      </c>
      <c r="N7375" s="42">
        <v>1.2431772666234489</v>
      </c>
      <c r="O7375" s="42">
        <v>2.1915052067687997</v>
      </c>
      <c r="P7375" s="42">
        <v>6.7010861478272634</v>
      </c>
    </row>
    <row r="7376" spans="1:16" s="30" customFormat="1" x14ac:dyDescent="0.25">
      <c r="A7376" s="28" t="s">
        <v>1174</v>
      </c>
      <c r="B7376" s="28"/>
      <c r="C7376" s="29">
        <v>1341</v>
      </c>
      <c r="D7376" s="30">
        <v>-1</v>
      </c>
      <c r="E7376" s="30">
        <v>2.57</v>
      </c>
      <c r="F7376" s="39">
        <f t="shared" si="421"/>
        <v>184.40960000000135</v>
      </c>
      <c r="G7376" s="39">
        <f t="shared" si="422"/>
        <v>184.42245000000133</v>
      </c>
      <c r="H7376" s="39">
        <f t="shared" si="423"/>
        <v>184.43530000000135</v>
      </c>
      <c r="I7376" s="42">
        <v>12.43968132265227</v>
      </c>
      <c r="J7376" s="42">
        <v>44.401127870583679</v>
      </c>
      <c r="K7376" s="42">
        <v>14.869694330938623</v>
      </c>
      <c r="L7376" s="42">
        <v>2.495014648185145</v>
      </c>
      <c r="M7376" s="42">
        <v>2.7199476665201514</v>
      </c>
      <c r="N7376" s="42">
        <v>0.91835582978329322</v>
      </c>
      <c r="O7376" s="42">
        <v>2.0882459697606888</v>
      </c>
      <c r="P7376" s="42">
        <v>8.78802009997443</v>
      </c>
    </row>
    <row r="7377" spans="1:16" s="30" customFormat="1" x14ac:dyDescent="0.25">
      <c r="A7377" s="28" t="s">
        <v>1175</v>
      </c>
      <c r="B7377" s="28"/>
      <c r="C7377" s="29">
        <v>1341</v>
      </c>
      <c r="D7377" s="30">
        <v>-1</v>
      </c>
      <c r="E7377" s="30">
        <v>2.57</v>
      </c>
      <c r="F7377" s="39">
        <f t="shared" si="421"/>
        <v>184.43530000000135</v>
      </c>
      <c r="G7377" s="39">
        <f t="shared" si="422"/>
        <v>184.44815000000133</v>
      </c>
      <c r="H7377" s="39">
        <f t="shared" si="423"/>
        <v>184.46100000000135</v>
      </c>
      <c r="I7377" s="42">
        <v>18.357834519749701</v>
      </c>
      <c r="J7377" s="42">
        <v>43.094876651044061</v>
      </c>
      <c r="K7377" s="42">
        <v>30.70138685966073</v>
      </c>
      <c r="L7377" s="42">
        <v>6.2354087497736019</v>
      </c>
      <c r="M7377" s="42">
        <v>3.9648869508025384</v>
      </c>
      <c r="N7377" s="42">
        <v>1.127053331635488</v>
      </c>
      <c r="O7377" s="42">
        <v>3.8398668268749376</v>
      </c>
      <c r="P7377" s="42">
        <v>13.197317798968095</v>
      </c>
    </row>
    <row r="7378" spans="1:16" s="30" customFormat="1" x14ac:dyDescent="0.25">
      <c r="A7378" s="28" t="s">
        <v>1176</v>
      </c>
      <c r="B7378" s="28"/>
      <c r="C7378" s="29">
        <v>1341</v>
      </c>
      <c r="D7378" s="30">
        <v>-1</v>
      </c>
      <c r="E7378" s="30">
        <v>2.57</v>
      </c>
      <c r="F7378" s="39">
        <f t="shared" si="421"/>
        <v>184.46100000000135</v>
      </c>
      <c r="G7378" s="39">
        <f t="shared" si="422"/>
        <v>184.47385000000133</v>
      </c>
      <c r="H7378" s="39">
        <f t="shared" si="423"/>
        <v>184.48670000000135</v>
      </c>
      <c r="I7378" s="42">
        <v>11.119842572228773</v>
      </c>
      <c r="J7378" s="42">
        <v>39.108592562660192</v>
      </c>
      <c r="K7378" s="42">
        <v>68.715191079944702</v>
      </c>
      <c r="L7378" s="42">
        <v>1.8547556107924374</v>
      </c>
      <c r="M7378" s="42">
        <v>3.7013693455290331</v>
      </c>
      <c r="N7378" s="42">
        <v>0.89968917855158359</v>
      </c>
      <c r="O7378" s="42">
        <v>1.6418218684289576</v>
      </c>
      <c r="P7378" s="42">
        <v>7.8635419920010499</v>
      </c>
    </row>
    <row r="7379" spans="1:16" s="30" customFormat="1" x14ac:dyDescent="0.25">
      <c r="A7379" s="28" t="s">
        <v>1177</v>
      </c>
      <c r="B7379" s="28"/>
      <c r="C7379" s="29">
        <v>1341</v>
      </c>
      <c r="D7379" s="30">
        <v>-1</v>
      </c>
      <c r="E7379" s="30">
        <v>2.57</v>
      </c>
      <c r="F7379" s="39">
        <f t="shared" ref="F7379:F7442" si="424">H7378</f>
        <v>184.48670000000135</v>
      </c>
      <c r="G7379" s="39">
        <f t="shared" ref="G7379:G7442" si="425">F7379+(E7379/200)</f>
        <v>184.49955000000134</v>
      </c>
      <c r="H7379" s="39">
        <f t="shared" ref="H7379:H7442" si="426">H7378+E7379/100</f>
        <v>184.51240000000135</v>
      </c>
      <c r="I7379" s="42">
        <v>10.153909982185336</v>
      </c>
      <c r="J7379" s="42">
        <v>112.53267357381236</v>
      </c>
      <c r="K7379" s="42">
        <v>77.123543068358742</v>
      </c>
      <c r="L7379" s="42">
        <v>0.79950427897542609</v>
      </c>
      <c r="M7379" s="42">
        <v>31.646181399991374</v>
      </c>
      <c r="N7379" s="42">
        <v>3.7075008103352474</v>
      </c>
      <c r="O7379" s="42">
        <v>1.8937744067287474</v>
      </c>
      <c r="P7379" s="42">
        <v>12.043694818664703</v>
      </c>
    </row>
    <row r="7380" spans="1:16" s="30" customFormat="1" x14ac:dyDescent="0.25">
      <c r="A7380" s="28" t="s">
        <v>1178</v>
      </c>
      <c r="B7380" s="28"/>
      <c r="C7380" s="29">
        <v>1341</v>
      </c>
      <c r="D7380" s="30">
        <v>-1</v>
      </c>
      <c r="E7380" s="30">
        <v>2.57</v>
      </c>
      <c r="F7380" s="39">
        <f t="shared" si="424"/>
        <v>184.51240000000135</v>
      </c>
      <c r="G7380" s="39">
        <f t="shared" si="425"/>
        <v>184.52525000000134</v>
      </c>
      <c r="H7380" s="39">
        <f t="shared" si="426"/>
        <v>184.53810000000135</v>
      </c>
      <c r="I7380" s="42">
        <v>13.001900276251089</v>
      </c>
      <c r="J7380" s="42">
        <v>95.257334747158623</v>
      </c>
      <c r="K7380" s="42">
        <v>79.952191863947945</v>
      </c>
      <c r="L7380" s="42">
        <v>0.52834454114136375</v>
      </c>
      <c r="M7380" s="42">
        <v>19.886110969887653</v>
      </c>
      <c r="N7380" s="42">
        <v>2.9263231616966103</v>
      </c>
      <c r="O7380" s="42">
        <v>1.042229898868529</v>
      </c>
      <c r="P7380" s="42">
        <v>7.2170443017949513</v>
      </c>
    </row>
    <row r="7381" spans="1:16" s="30" customFormat="1" x14ac:dyDescent="0.25">
      <c r="A7381" s="28" t="s">
        <v>1179</v>
      </c>
      <c r="B7381" s="28"/>
      <c r="C7381" s="29">
        <v>1341</v>
      </c>
      <c r="D7381" s="30">
        <v>1341</v>
      </c>
      <c r="E7381" s="30">
        <v>2.56</v>
      </c>
      <c r="F7381" s="39">
        <f t="shared" si="424"/>
        <v>184.53810000000135</v>
      </c>
      <c r="G7381" s="39">
        <f t="shared" si="425"/>
        <v>184.55090000000135</v>
      </c>
      <c r="H7381" s="39">
        <f t="shared" si="426"/>
        <v>184.56370000000135</v>
      </c>
      <c r="I7381" s="42">
        <v>31.996138591482175</v>
      </c>
      <c r="J7381" s="42">
        <v>76.840031277858458</v>
      </c>
      <c r="K7381" s="42">
        <v>187.33938610505757</v>
      </c>
      <c r="L7381" s="42">
        <v>2.3278330240316731</v>
      </c>
      <c r="M7381" s="42">
        <v>20.427392766884978</v>
      </c>
      <c r="N7381" s="42">
        <v>3.3558731941100204</v>
      </c>
      <c r="O7381" s="42">
        <v>5.1447193852007613</v>
      </c>
      <c r="P7381" s="42">
        <v>20.700665794100509</v>
      </c>
    </row>
    <row r="7382" spans="1:16" s="30" customFormat="1" x14ac:dyDescent="0.25">
      <c r="A7382" s="28" t="s">
        <v>1041</v>
      </c>
      <c r="B7382" s="28"/>
      <c r="C7382" s="29">
        <v>1340</v>
      </c>
      <c r="D7382" s="30">
        <v>-1</v>
      </c>
      <c r="E7382" s="30">
        <v>2.56</v>
      </c>
      <c r="F7382" s="39">
        <f t="shared" si="424"/>
        <v>184.56370000000135</v>
      </c>
      <c r="G7382" s="39">
        <f t="shared" si="425"/>
        <v>184.57650000000135</v>
      </c>
      <c r="H7382" s="39">
        <f t="shared" si="426"/>
        <v>184.58930000000134</v>
      </c>
      <c r="I7382" s="42">
        <v>17.333739778872353</v>
      </c>
      <c r="J7382" s="42">
        <v>99.010504829593017</v>
      </c>
      <c r="K7382" s="42">
        <v>50.786244007945626</v>
      </c>
      <c r="L7382" s="42">
        <v>3.8755426453657735</v>
      </c>
      <c r="M7382" s="42">
        <v>5.4757330194525826</v>
      </c>
      <c r="N7382" s="42">
        <v>1.2286346429894424</v>
      </c>
      <c r="O7382" s="42">
        <v>4.0188495043556625</v>
      </c>
      <c r="P7382" s="42">
        <v>10.899754016065394</v>
      </c>
    </row>
    <row r="7383" spans="1:16" s="30" customFormat="1" x14ac:dyDescent="0.25">
      <c r="A7383" s="28" t="s">
        <v>1042</v>
      </c>
      <c r="B7383" s="28"/>
      <c r="C7383" s="29">
        <v>1340</v>
      </c>
      <c r="D7383" s="30">
        <v>-1</v>
      </c>
      <c r="E7383" s="30">
        <v>2.56</v>
      </c>
      <c r="F7383" s="39">
        <f t="shared" si="424"/>
        <v>184.58930000000134</v>
      </c>
      <c r="G7383" s="39">
        <f t="shared" si="425"/>
        <v>184.60210000000134</v>
      </c>
      <c r="H7383" s="39">
        <f t="shared" si="426"/>
        <v>184.61490000000134</v>
      </c>
      <c r="I7383" s="42">
        <v>39.65368877063441</v>
      </c>
      <c r="J7383" s="42">
        <v>78.813718332681461</v>
      </c>
      <c r="K7383" s="42">
        <v>42.573821543882019</v>
      </c>
      <c r="L7383" s="42">
        <v>5.6710629369707064</v>
      </c>
      <c r="M7383" s="42">
        <v>4.3840551496543165</v>
      </c>
      <c r="N7383" s="42">
        <v>1.1856579343396925</v>
      </c>
      <c r="O7383" s="42">
        <v>4.4232815159707624</v>
      </c>
      <c r="P7383" s="42">
        <v>15.065638370323027</v>
      </c>
    </row>
    <row r="7384" spans="1:16" s="30" customFormat="1" x14ac:dyDescent="0.25">
      <c r="A7384" s="28" t="s">
        <v>1043</v>
      </c>
      <c r="B7384" s="28"/>
      <c r="C7384" s="29">
        <v>1340</v>
      </c>
      <c r="D7384" s="30">
        <v>-1</v>
      </c>
      <c r="E7384" s="30">
        <v>2.56</v>
      </c>
      <c r="F7384" s="39">
        <f t="shared" si="424"/>
        <v>184.61490000000134</v>
      </c>
      <c r="G7384" s="39">
        <f t="shared" si="425"/>
        <v>184.62770000000134</v>
      </c>
      <c r="H7384" s="39">
        <f t="shared" si="426"/>
        <v>184.64050000000134</v>
      </c>
      <c r="I7384" s="42">
        <v>28.758975198680282</v>
      </c>
      <c r="J7384" s="42">
        <v>81.245592003797597</v>
      </c>
      <c r="K7384" s="42">
        <v>23.290842385889992</v>
      </c>
      <c r="L7384" s="42">
        <v>7.6465320768646707</v>
      </c>
      <c r="M7384" s="42">
        <v>3.8940964591239609</v>
      </c>
      <c r="N7384" s="42">
        <v>1.0225417901463234</v>
      </c>
      <c r="O7384" s="42">
        <v>4.5100192750575747</v>
      </c>
      <c r="P7384" s="42">
        <v>10.411313630309316</v>
      </c>
    </row>
    <row r="7385" spans="1:16" s="30" customFormat="1" x14ac:dyDescent="0.25">
      <c r="A7385" s="28" t="s">
        <v>1044</v>
      </c>
      <c r="B7385" s="28"/>
      <c r="C7385" s="29">
        <v>1340</v>
      </c>
      <c r="D7385" s="30">
        <v>-1</v>
      </c>
      <c r="E7385" s="30">
        <v>2.56</v>
      </c>
      <c r="F7385" s="39">
        <f t="shared" si="424"/>
        <v>184.64050000000134</v>
      </c>
      <c r="G7385" s="39">
        <f t="shared" si="425"/>
        <v>184.65330000000134</v>
      </c>
      <c r="H7385" s="39">
        <f t="shared" si="426"/>
        <v>184.66610000000134</v>
      </c>
      <c r="I7385" s="42">
        <v>26.098046903814325</v>
      </c>
      <c r="J7385" s="42">
        <v>71.004917933090397</v>
      </c>
      <c r="K7385" s="42">
        <v>15.089903130982002</v>
      </c>
      <c r="L7385" s="42">
        <v>10.85794902710685</v>
      </c>
      <c r="M7385" s="42">
        <v>3.91851917875307</v>
      </c>
      <c r="N7385" s="42">
        <v>0.97511547277273569</v>
      </c>
      <c r="O7385" s="42">
        <v>5.3994255031541005</v>
      </c>
      <c r="P7385" s="42">
        <v>8.9774170848876729</v>
      </c>
    </row>
    <row r="7386" spans="1:16" s="30" customFormat="1" x14ac:dyDescent="0.25">
      <c r="A7386" s="28" t="s">
        <v>1045</v>
      </c>
      <c r="B7386" s="28"/>
      <c r="C7386" s="29">
        <v>1340</v>
      </c>
      <c r="D7386" s="30">
        <v>-1</v>
      </c>
      <c r="E7386" s="30">
        <v>2.56</v>
      </c>
      <c r="F7386" s="39">
        <f t="shared" si="424"/>
        <v>184.66610000000134</v>
      </c>
      <c r="G7386" s="39">
        <f t="shared" si="425"/>
        <v>184.67890000000133</v>
      </c>
      <c r="H7386" s="39">
        <f t="shared" si="426"/>
        <v>184.69170000000133</v>
      </c>
      <c r="I7386" s="42">
        <v>19.024285065988511</v>
      </c>
      <c r="J7386" s="42">
        <v>58.097267453070955</v>
      </c>
      <c r="K7386" s="42">
        <v>12.187300345379422</v>
      </c>
      <c r="L7386" s="42">
        <v>7.5209877061983379</v>
      </c>
      <c r="M7386" s="42">
        <v>3.1753075042426024</v>
      </c>
      <c r="N7386" s="42">
        <v>0.93452635904797188</v>
      </c>
      <c r="O7386" s="42">
        <v>4.1128154100330434</v>
      </c>
      <c r="P7386" s="42">
        <v>6.6054534101535811</v>
      </c>
    </row>
    <row r="7387" spans="1:16" s="30" customFormat="1" x14ac:dyDescent="0.25">
      <c r="A7387" s="28" t="s">
        <v>1046</v>
      </c>
      <c r="B7387" s="28" t="s">
        <v>246</v>
      </c>
      <c r="C7387" s="29">
        <v>1340</v>
      </c>
      <c r="D7387" s="30">
        <v>-1</v>
      </c>
      <c r="E7387" s="30">
        <v>2.8</v>
      </c>
      <c r="F7387" s="39">
        <f t="shared" si="424"/>
        <v>184.69170000000133</v>
      </c>
      <c r="G7387" s="39">
        <f t="shared" si="425"/>
        <v>184.70570000000134</v>
      </c>
      <c r="H7387" s="39">
        <f t="shared" si="426"/>
        <v>184.71970000000132</v>
      </c>
      <c r="I7387" s="42">
        <v>11.294024282922242</v>
      </c>
      <c r="J7387" s="42">
        <v>49.692366179215895</v>
      </c>
      <c r="K7387" s="42">
        <v>11.412072891615205</v>
      </c>
      <c r="L7387" s="42">
        <v>2.5097947229727069</v>
      </c>
      <c r="M7387" s="42">
        <v>2.913825125604856</v>
      </c>
      <c r="N7387" s="42">
        <v>1.085378947490276</v>
      </c>
      <c r="O7387" s="42">
        <v>1.7650445579253029</v>
      </c>
      <c r="P7387" s="42">
        <v>5.6137096465518201</v>
      </c>
    </row>
    <row r="7388" spans="1:16" s="30" customFormat="1" x14ac:dyDescent="0.25">
      <c r="A7388" s="28" t="s">
        <v>1047</v>
      </c>
      <c r="B7388" s="28" t="s">
        <v>1248</v>
      </c>
      <c r="C7388" s="29">
        <v>1340</v>
      </c>
      <c r="D7388" s="30">
        <v>-1</v>
      </c>
      <c r="E7388" s="30">
        <v>2.73</v>
      </c>
      <c r="F7388" s="39">
        <f t="shared" si="424"/>
        <v>184.71970000000132</v>
      </c>
      <c r="G7388" s="39">
        <f t="shared" si="425"/>
        <v>184.73335000000134</v>
      </c>
      <c r="H7388" s="39">
        <f t="shared" si="426"/>
        <v>184.74700000000132</v>
      </c>
      <c r="I7388" s="42">
        <v>7.0640481973498179</v>
      </c>
      <c r="J7388" s="42">
        <v>51.67085254166787</v>
      </c>
      <c r="K7388" s="42">
        <v>14.76736001906041</v>
      </c>
      <c r="L7388" s="42">
        <v>1.8299155234414035</v>
      </c>
      <c r="M7388" s="42">
        <v>5.9787435776916968</v>
      </c>
      <c r="N7388" s="42">
        <v>1.1590788064795039</v>
      </c>
      <c r="O7388" s="42">
        <v>1.080472056508111</v>
      </c>
      <c r="P7388" s="42">
        <v>4.6434215374830936</v>
      </c>
    </row>
    <row r="7389" spans="1:16" s="30" customFormat="1" x14ac:dyDescent="0.25">
      <c r="A7389" s="28" t="s">
        <v>1048</v>
      </c>
      <c r="B7389" s="28" t="s">
        <v>961</v>
      </c>
      <c r="C7389" s="29">
        <v>1340</v>
      </c>
      <c r="D7389" s="30">
        <v>-1</v>
      </c>
      <c r="E7389" s="30">
        <v>2.73</v>
      </c>
      <c r="F7389" s="39">
        <f t="shared" si="424"/>
        <v>184.74700000000132</v>
      </c>
      <c r="G7389" s="39">
        <f t="shared" si="425"/>
        <v>184.76065000000133</v>
      </c>
      <c r="H7389" s="39">
        <f t="shared" si="426"/>
        <v>184.77430000000132</v>
      </c>
      <c r="I7389" s="42">
        <v>2.3609364086988491</v>
      </c>
      <c r="J7389" s="42">
        <v>48.89024299326266</v>
      </c>
      <c r="K7389" s="42">
        <v>12.006961457651832</v>
      </c>
      <c r="L7389" s="42">
        <v>0.1384426592381835</v>
      </c>
      <c r="M7389" s="42">
        <v>3.1727418596735766</v>
      </c>
      <c r="N7389" s="42">
        <v>0.76613434263039459</v>
      </c>
      <c r="O7389" s="42">
        <v>0.34241430614337925</v>
      </c>
      <c r="P7389" s="42">
        <v>3.8223827474960599</v>
      </c>
    </row>
    <row r="7390" spans="1:16" s="30" customFormat="1" x14ac:dyDescent="0.25">
      <c r="A7390" s="28" t="s">
        <v>1122</v>
      </c>
      <c r="B7390" s="28"/>
      <c r="C7390" s="29">
        <v>1340</v>
      </c>
      <c r="D7390" s="30">
        <v>-1</v>
      </c>
      <c r="E7390" s="30">
        <v>2.73</v>
      </c>
      <c r="F7390" s="39">
        <f t="shared" si="424"/>
        <v>184.77430000000132</v>
      </c>
      <c r="G7390" s="39">
        <f t="shared" si="425"/>
        <v>184.78795000000133</v>
      </c>
      <c r="H7390" s="39">
        <f t="shared" si="426"/>
        <v>184.80160000000132</v>
      </c>
      <c r="I7390" s="42">
        <v>3.4103058318858883</v>
      </c>
      <c r="J7390" s="42">
        <v>58.179422648290348</v>
      </c>
      <c r="K7390" s="42">
        <v>16.56036408539812</v>
      </c>
      <c r="L7390" s="42">
        <v>0.10122689062576859</v>
      </c>
      <c r="M7390" s="42">
        <v>5.1689654613526965</v>
      </c>
      <c r="N7390" s="42">
        <v>0.94707488991829047</v>
      </c>
      <c r="O7390" s="42">
        <v>7.9446474743243446E-4</v>
      </c>
      <c r="P7390" s="42">
        <v>4.324553921057805</v>
      </c>
    </row>
    <row r="7391" spans="1:16" s="30" customFormat="1" x14ac:dyDescent="0.25">
      <c r="A7391" s="28" t="s">
        <v>1088</v>
      </c>
      <c r="B7391" s="28"/>
      <c r="C7391" s="29">
        <v>1340</v>
      </c>
      <c r="D7391" s="30">
        <v>-1</v>
      </c>
      <c r="E7391" s="30">
        <v>2.73</v>
      </c>
      <c r="F7391" s="39">
        <f t="shared" si="424"/>
        <v>184.80160000000132</v>
      </c>
      <c r="G7391" s="39">
        <f t="shared" si="425"/>
        <v>184.81525000000133</v>
      </c>
      <c r="H7391" s="39">
        <f t="shared" si="426"/>
        <v>184.82890000000131</v>
      </c>
      <c r="I7391" s="42">
        <v>8.1235598537034548</v>
      </c>
      <c r="J7391" s="42">
        <v>55.431209155789929</v>
      </c>
      <c r="K7391" s="42">
        <v>36.046085999107198</v>
      </c>
      <c r="L7391" s="42">
        <v>0.91583152324464545</v>
      </c>
      <c r="M7391" s="42">
        <v>3.8761568258804844</v>
      </c>
      <c r="N7391" s="42">
        <v>0.70830207909850385</v>
      </c>
      <c r="O7391" s="42">
        <v>2.3953112135087897</v>
      </c>
      <c r="P7391" s="42">
        <v>11.071836999762578</v>
      </c>
    </row>
    <row r="7392" spans="1:16" s="30" customFormat="1" x14ac:dyDescent="0.25">
      <c r="A7392" s="28" t="s">
        <v>1089</v>
      </c>
      <c r="B7392" s="28"/>
      <c r="C7392" s="29">
        <v>1340</v>
      </c>
      <c r="D7392" s="30">
        <v>1340</v>
      </c>
      <c r="E7392" s="30">
        <v>2.73</v>
      </c>
      <c r="F7392" s="39">
        <f t="shared" si="424"/>
        <v>184.82890000000131</v>
      </c>
      <c r="G7392" s="39">
        <f t="shared" si="425"/>
        <v>184.84255000000132</v>
      </c>
      <c r="H7392" s="39">
        <f t="shared" si="426"/>
        <v>184.85620000000131</v>
      </c>
      <c r="I7392" s="42">
        <v>5.6073283844341217</v>
      </c>
      <c r="J7392" s="42">
        <v>59.451902344166143</v>
      </c>
      <c r="K7392" s="42">
        <v>38.786953808521176</v>
      </c>
      <c r="L7392" s="42">
        <v>1.4960091751432321</v>
      </c>
      <c r="M7392" s="42">
        <v>3.8747386505453898</v>
      </c>
      <c r="N7392" s="42">
        <v>0.70916097410145273</v>
      </c>
      <c r="O7392" s="42">
        <v>3.0872900085224404</v>
      </c>
      <c r="P7392" s="42">
        <v>20.681173475800708</v>
      </c>
    </row>
    <row r="7393" spans="1:16" s="30" customFormat="1" x14ac:dyDescent="0.25">
      <c r="A7393" s="28" t="s">
        <v>1123</v>
      </c>
      <c r="B7393" s="28"/>
      <c r="C7393" s="29">
        <v>1339</v>
      </c>
      <c r="D7393" s="30">
        <v>-1</v>
      </c>
      <c r="E7393" s="30">
        <v>1.7</v>
      </c>
      <c r="F7393" s="39">
        <f t="shared" si="424"/>
        <v>184.85620000000131</v>
      </c>
      <c r="G7393" s="39">
        <f t="shared" si="425"/>
        <v>184.86470000000131</v>
      </c>
      <c r="H7393" s="39">
        <f t="shared" si="426"/>
        <v>184.8732000000013</v>
      </c>
      <c r="I7393" s="42">
        <v>5.8283185847902743</v>
      </c>
      <c r="J7393" s="42">
        <v>56.643335622516169</v>
      </c>
      <c r="K7393" s="42">
        <v>20.633402284095666</v>
      </c>
      <c r="L7393" s="42">
        <v>2.9729897659872471</v>
      </c>
      <c r="M7393" s="42">
        <v>4.7776908864001033</v>
      </c>
      <c r="N7393" s="42">
        <v>1.1430460997577916</v>
      </c>
      <c r="O7393" s="42">
        <v>2.3389042164410871</v>
      </c>
      <c r="P7393" s="42">
        <v>16.999592032083093</v>
      </c>
    </row>
    <row r="7394" spans="1:16" s="30" customFormat="1" x14ac:dyDescent="0.25">
      <c r="A7394" s="28" t="s">
        <v>1113</v>
      </c>
      <c r="B7394" s="28"/>
      <c r="C7394" s="29">
        <v>1339</v>
      </c>
      <c r="D7394" s="30">
        <v>-1</v>
      </c>
      <c r="E7394" s="30">
        <v>2</v>
      </c>
      <c r="F7394" s="39">
        <f t="shared" si="424"/>
        <v>184.8732000000013</v>
      </c>
      <c r="G7394" s="39">
        <f t="shared" si="425"/>
        <v>184.8832000000013</v>
      </c>
      <c r="H7394" s="39">
        <f t="shared" si="426"/>
        <v>184.89320000000131</v>
      </c>
      <c r="I7394" s="42">
        <v>10.101246578832905</v>
      </c>
      <c r="J7394" s="42">
        <v>46.833638569248954</v>
      </c>
      <c r="K7394" s="42">
        <v>9.7437032377792825</v>
      </c>
      <c r="L7394" s="42">
        <v>5.3272269268706909</v>
      </c>
      <c r="M7394" s="42">
        <v>3.458929642295661</v>
      </c>
      <c r="N7394" s="42">
        <v>0.84100135705410473</v>
      </c>
      <c r="O7394" s="42">
        <v>1.1464126305450029</v>
      </c>
      <c r="P7394" s="42">
        <v>12.867305413538197</v>
      </c>
    </row>
    <row r="7395" spans="1:16" s="30" customFormat="1" x14ac:dyDescent="0.25">
      <c r="A7395" s="28" t="s">
        <v>1115</v>
      </c>
      <c r="B7395" s="28"/>
      <c r="C7395" s="29">
        <v>1339</v>
      </c>
      <c r="D7395" s="30">
        <v>-1</v>
      </c>
      <c r="E7395" s="30">
        <v>2.7</v>
      </c>
      <c r="F7395" s="39">
        <f t="shared" si="424"/>
        <v>184.89320000000131</v>
      </c>
      <c r="G7395" s="39">
        <f t="shared" si="425"/>
        <v>184.90670000000131</v>
      </c>
      <c r="H7395" s="39">
        <f t="shared" si="426"/>
        <v>184.9202000000013</v>
      </c>
      <c r="I7395" s="42">
        <v>11.867269141227732</v>
      </c>
      <c r="J7395" s="42">
        <v>43.249747009646754</v>
      </c>
      <c r="K7395" s="42">
        <v>13.448319046743393</v>
      </c>
      <c r="L7395" s="42">
        <v>6.948798869158419</v>
      </c>
      <c r="M7395" s="42">
        <v>5.16017277427511</v>
      </c>
      <c r="N7395" s="42">
        <v>0.9890175958956271</v>
      </c>
      <c r="O7395" s="42">
        <v>2.938725100752575</v>
      </c>
      <c r="P7395" s="42">
        <v>7.6524199292461699</v>
      </c>
    </row>
    <row r="7396" spans="1:16" s="30" customFormat="1" x14ac:dyDescent="0.25">
      <c r="A7396" s="28" t="s">
        <v>1116</v>
      </c>
      <c r="B7396" s="28"/>
      <c r="C7396" s="29">
        <v>1339</v>
      </c>
      <c r="D7396" s="30">
        <v>-1</v>
      </c>
      <c r="E7396" s="30">
        <v>2.2999999999999998</v>
      </c>
      <c r="F7396" s="39">
        <f t="shared" si="424"/>
        <v>184.9202000000013</v>
      </c>
      <c r="G7396" s="39">
        <f t="shared" si="425"/>
        <v>184.93170000000131</v>
      </c>
      <c r="H7396" s="39">
        <f t="shared" si="426"/>
        <v>184.9432000000013</v>
      </c>
      <c r="I7396" s="42">
        <v>13.388540082140519</v>
      </c>
      <c r="J7396" s="42">
        <v>41.109971942108245</v>
      </c>
      <c r="K7396" s="42">
        <v>14.520766304048561</v>
      </c>
      <c r="L7396" s="42">
        <v>8.5601445654622133</v>
      </c>
      <c r="M7396" s="42">
        <v>6.3307346958621693</v>
      </c>
      <c r="N7396" s="42">
        <v>1.1118395813173159</v>
      </c>
      <c r="O7396" s="42">
        <v>2.6217336665270339</v>
      </c>
      <c r="P7396" s="42">
        <v>4.7749569471645295</v>
      </c>
    </row>
    <row r="7397" spans="1:16" s="30" customFormat="1" x14ac:dyDescent="0.25">
      <c r="A7397" s="28" t="s">
        <v>1117</v>
      </c>
      <c r="B7397" s="28"/>
      <c r="C7397" s="29">
        <v>1339</v>
      </c>
      <c r="D7397" s="30">
        <v>-1</v>
      </c>
      <c r="E7397" s="30">
        <v>2.8</v>
      </c>
      <c r="F7397" s="39">
        <f t="shared" si="424"/>
        <v>184.9432000000013</v>
      </c>
      <c r="G7397" s="39">
        <f t="shared" si="425"/>
        <v>184.95720000000131</v>
      </c>
      <c r="H7397" s="39">
        <f t="shared" si="426"/>
        <v>184.97120000000129</v>
      </c>
      <c r="I7397" s="42">
        <v>5.6658230356524015</v>
      </c>
      <c r="J7397" s="42">
        <v>36.292304628420354</v>
      </c>
      <c r="K7397" s="42">
        <v>12.430834976403165</v>
      </c>
      <c r="L7397" s="42">
        <v>2.84412612197452</v>
      </c>
      <c r="M7397" s="42">
        <v>3.6737832055624886</v>
      </c>
      <c r="N7397" s="42">
        <v>0.87106268215731519</v>
      </c>
      <c r="O7397" s="42">
        <v>1.4069970677028414</v>
      </c>
      <c r="P7397" s="42">
        <v>6.7781022482013427</v>
      </c>
    </row>
    <row r="7398" spans="1:16" s="30" customFormat="1" x14ac:dyDescent="0.25">
      <c r="A7398" s="28" t="s">
        <v>1120</v>
      </c>
      <c r="B7398" s="28"/>
      <c r="C7398" s="29">
        <v>1339</v>
      </c>
      <c r="D7398" s="30">
        <v>-1</v>
      </c>
      <c r="E7398" s="30">
        <v>3</v>
      </c>
      <c r="F7398" s="39">
        <f t="shared" si="424"/>
        <v>184.97120000000129</v>
      </c>
      <c r="G7398" s="39">
        <f t="shared" si="425"/>
        <v>184.98620000000128</v>
      </c>
      <c r="H7398" s="39">
        <f t="shared" si="426"/>
        <v>185.00120000000129</v>
      </c>
      <c r="I7398" s="42">
        <v>5.7084620848886001</v>
      </c>
      <c r="J7398" s="42">
        <v>37.952524618406649</v>
      </c>
      <c r="K7398" s="42">
        <v>17.452194363851632</v>
      </c>
      <c r="L7398" s="42">
        <v>2.4413544209744189</v>
      </c>
      <c r="M7398" s="42">
        <v>4.3747872736997362</v>
      </c>
      <c r="N7398" s="42">
        <v>1.2196309041873994</v>
      </c>
      <c r="O7398" s="42">
        <v>1.3474122116454088</v>
      </c>
      <c r="P7398" s="42">
        <v>5.7638897095397352</v>
      </c>
    </row>
    <row r="7399" spans="1:16" s="30" customFormat="1" x14ac:dyDescent="0.25">
      <c r="A7399" s="28" t="s">
        <v>1121</v>
      </c>
      <c r="B7399" s="28"/>
      <c r="C7399" s="29">
        <v>1339</v>
      </c>
      <c r="D7399" s="30">
        <v>-1</v>
      </c>
      <c r="E7399" s="30">
        <v>2.8</v>
      </c>
      <c r="F7399" s="39">
        <f t="shared" si="424"/>
        <v>185.00120000000129</v>
      </c>
      <c r="G7399" s="39">
        <f t="shared" si="425"/>
        <v>185.0152000000013</v>
      </c>
      <c r="H7399" s="39">
        <f t="shared" si="426"/>
        <v>185.02920000000128</v>
      </c>
      <c r="I7399" s="42">
        <v>3.4423266931762817</v>
      </c>
      <c r="J7399" s="42">
        <v>47.774837443444483</v>
      </c>
      <c r="K7399" s="42">
        <v>16.864932867785111</v>
      </c>
      <c r="L7399" s="42">
        <v>0.84864897051475552</v>
      </c>
      <c r="M7399" s="42">
        <v>8.0463013987260741</v>
      </c>
      <c r="N7399" s="42">
        <v>1.4382196824378877</v>
      </c>
      <c r="O7399" s="42">
        <v>3.1778589897297378E-3</v>
      </c>
      <c r="P7399" s="42">
        <v>4.0653103188219584</v>
      </c>
    </row>
    <row r="7400" spans="1:16" s="30" customFormat="1" x14ac:dyDescent="0.25">
      <c r="A7400" s="28" t="s">
        <v>980</v>
      </c>
      <c r="B7400" s="28"/>
      <c r="C7400" s="29">
        <v>1339</v>
      </c>
      <c r="D7400" s="30">
        <v>-1</v>
      </c>
      <c r="E7400" s="30">
        <v>2.6</v>
      </c>
      <c r="F7400" s="39">
        <f t="shared" si="424"/>
        <v>185.02920000000128</v>
      </c>
      <c r="G7400" s="39">
        <f t="shared" si="425"/>
        <v>185.04220000000129</v>
      </c>
      <c r="H7400" s="39">
        <f t="shared" si="426"/>
        <v>185.05520000000129</v>
      </c>
      <c r="I7400" s="42">
        <v>2.6903181420261726</v>
      </c>
      <c r="J7400" s="42">
        <v>32.16157387515598</v>
      </c>
      <c r="K7400" s="42">
        <v>14.211625969332102</v>
      </c>
      <c r="L7400" s="42">
        <v>1.0091621986169974</v>
      </c>
      <c r="M7400" s="42">
        <v>3.1029676331869234</v>
      </c>
      <c r="N7400" s="42">
        <v>0.86748395297836156</v>
      </c>
      <c r="O7400" s="42">
        <v>0.88106140490256979</v>
      </c>
      <c r="P7400" s="42">
        <v>5.736696324689821</v>
      </c>
    </row>
    <row r="7401" spans="1:16" s="30" customFormat="1" x14ac:dyDescent="0.25">
      <c r="A7401" s="28" t="s">
        <v>981</v>
      </c>
      <c r="B7401" s="28"/>
      <c r="C7401" s="29">
        <v>1339</v>
      </c>
      <c r="D7401" s="30">
        <v>-1</v>
      </c>
      <c r="E7401" s="30">
        <v>2.6</v>
      </c>
      <c r="F7401" s="39">
        <f t="shared" si="424"/>
        <v>185.05520000000129</v>
      </c>
      <c r="G7401" s="39">
        <f t="shared" si="425"/>
        <v>185.0682000000013</v>
      </c>
      <c r="H7401" s="39">
        <f t="shared" si="426"/>
        <v>185.0812000000013</v>
      </c>
      <c r="I7401" s="42">
        <v>6.8248207096505631</v>
      </c>
      <c r="J7401" s="42">
        <v>46.381651289269577</v>
      </c>
      <c r="K7401" s="42">
        <v>12.930522491632294</v>
      </c>
      <c r="L7401" s="42">
        <v>4.8342312581389271</v>
      </c>
      <c r="M7401" s="42">
        <v>5.8156534141558209</v>
      </c>
      <c r="N7401" s="42">
        <v>2.1765830866396021</v>
      </c>
      <c r="O7401" s="42">
        <v>1.1297288708489217</v>
      </c>
      <c r="P7401" s="42">
        <v>14.906406412321008</v>
      </c>
    </row>
    <row r="7402" spans="1:16" s="30" customFormat="1" x14ac:dyDescent="0.25">
      <c r="A7402" s="28" t="s">
        <v>982</v>
      </c>
      <c r="B7402" s="28"/>
      <c r="C7402" s="29">
        <v>1339</v>
      </c>
      <c r="D7402" s="30">
        <v>1339</v>
      </c>
      <c r="E7402" s="30">
        <v>3</v>
      </c>
      <c r="F7402" s="39">
        <f t="shared" si="424"/>
        <v>185.0812000000013</v>
      </c>
      <c r="G7402" s="39">
        <f t="shared" si="425"/>
        <v>185.09620000000129</v>
      </c>
      <c r="H7402" s="39">
        <f t="shared" si="426"/>
        <v>185.1112000000013</v>
      </c>
      <c r="I7402" s="42">
        <v>13.113148632813781</v>
      </c>
      <c r="J7402" s="42">
        <v>61.286718385447024</v>
      </c>
      <c r="K7402" s="42">
        <v>50.117645007280053</v>
      </c>
      <c r="L7402" s="42">
        <v>6.7471217648170541</v>
      </c>
      <c r="M7402" s="42">
        <v>7.8562659038234006</v>
      </c>
      <c r="N7402" s="42">
        <v>1.7292419392703973</v>
      </c>
      <c r="O7402" s="42">
        <v>2.4946193069378442</v>
      </c>
      <c r="P7402" s="42">
        <v>33.908338015519433</v>
      </c>
    </row>
    <row r="7403" spans="1:16" s="30" customFormat="1" x14ac:dyDescent="0.25">
      <c r="A7403" s="28" t="s">
        <v>983</v>
      </c>
      <c r="B7403" s="28"/>
      <c r="C7403" s="29">
        <v>1338</v>
      </c>
      <c r="D7403" s="30">
        <v>-1</v>
      </c>
      <c r="E7403" s="30">
        <v>2.73</v>
      </c>
      <c r="F7403" s="39">
        <f t="shared" si="424"/>
        <v>185.1112000000013</v>
      </c>
      <c r="G7403" s="39">
        <f t="shared" si="425"/>
        <v>185.12485000000132</v>
      </c>
      <c r="H7403" s="39">
        <f t="shared" si="426"/>
        <v>185.1385000000013</v>
      </c>
      <c r="I7403" s="42">
        <v>10.30949017499165</v>
      </c>
      <c r="J7403" s="42">
        <v>52.386213526142477</v>
      </c>
      <c r="K7403" s="42">
        <v>15.372235351913496</v>
      </c>
      <c r="L7403" s="42">
        <v>6.0991790525059484</v>
      </c>
      <c r="M7403" s="42">
        <v>3.4002171834227459</v>
      </c>
      <c r="N7403" s="42">
        <v>0.77930406600894397</v>
      </c>
      <c r="O7403" s="42">
        <v>2.5120975313813578</v>
      </c>
      <c r="P7403" s="42">
        <v>15.850419731573762</v>
      </c>
    </row>
    <row r="7404" spans="1:16" s="30" customFormat="1" x14ac:dyDescent="0.25">
      <c r="A7404" s="28" t="s">
        <v>984</v>
      </c>
      <c r="B7404" s="28"/>
      <c r="C7404" s="29">
        <v>1338</v>
      </c>
      <c r="D7404" s="30">
        <v>-1</v>
      </c>
      <c r="E7404" s="30">
        <v>2.73</v>
      </c>
      <c r="F7404" s="39">
        <f t="shared" si="424"/>
        <v>185.1385000000013</v>
      </c>
      <c r="G7404" s="39">
        <f t="shared" si="425"/>
        <v>185.15215000000131</v>
      </c>
      <c r="H7404" s="39">
        <f t="shared" si="426"/>
        <v>185.1658000000013</v>
      </c>
      <c r="I7404" s="42">
        <v>10.217401526807118</v>
      </c>
      <c r="J7404" s="42">
        <v>42.877425992144786</v>
      </c>
      <c r="K7404" s="42">
        <v>14.832410246203391</v>
      </c>
      <c r="L7404" s="42">
        <v>5.9317404552880051</v>
      </c>
      <c r="M7404" s="42">
        <v>4.682247686348239</v>
      </c>
      <c r="N7404" s="42">
        <v>1.0225145010106331</v>
      </c>
      <c r="O7404" s="42">
        <v>3.6330872900085227</v>
      </c>
      <c r="P7404" s="42">
        <v>8.4009430263000997</v>
      </c>
    </row>
    <row r="7405" spans="1:16" s="30" customFormat="1" x14ac:dyDescent="0.25">
      <c r="A7405" s="28" t="s">
        <v>985</v>
      </c>
      <c r="B7405" s="28"/>
      <c r="C7405" s="29">
        <v>1338</v>
      </c>
      <c r="D7405" s="30">
        <v>-1</v>
      </c>
      <c r="E7405" s="30">
        <v>2.7</v>
      </c>
      <c r="F7405" s="39">
        <f t="shared" si="424"/>
        <v>185.1658000000013</v>
      </c>
      <c r="G7405" s="39">
        <f t="shared" si="425"/>
        <v>185.17930000000129</v>
      </c>
      <c r="H7405" s="39">
        <f t="shared" si="426"/>
        <v>185.19280000000128</v>
      </c>
      <c r="I7405" s="42">
        <v>9.3895756730869966</v>
      </c>
      <c r="J7405" s="42">
        <v>29.490456765698223</v>
      </c>
      <c r="K7405" s="42">
        <v>24.741946980396598</v>
      </c>
      <c r="L7405" s="42">
        <v>5.6850808132325037</v>
      </c>
      <c r="M7405" s="42">
        <v>4.0149961911862428</v>
      </c>
      <c r="N7405" s="42">
        <v>1.0238028435150563</v>
      </c>
      <c r="O7405" s="42">
        <v>2.1935171676609517</v>
      </c>
      <c r="P7405" s="42">
        <v>9.5779130091004507</v>
      </c>
    </row>
    <row r="7406" spans="1:16" s="30" customFormat="1" x14ac:dyDescent="0.25">
      <c r="A7406" s="28" t="s">
        <v>986</v>
      </c>
      <c r="B7406" s="28"/>
      <c r="C7406" s="29">
        <v>1338</v>
      </c>
      <c r="D7406" s="30">
        <v>-1</v>
      </c>
      <c r="E7406" s="30">
        <v>2.8</v>
      </c>
      <c r="F7406" s="39">
        <f t="shared" si="424"/>
        <v>185.19280000000128</v>
      </c>
      <c r="G7406" s="39">
        <f t="shared" si="425"/>
        <v>185.20680000000129</v>
      </c>
      <c r="H7406" s="39">
        <f t="shared" si="426"/>
        <v>185.22080000000128</v>
      </c>
      <c r="I7406" s="42">
        <v>7.6557307121106577</v>
      </c>
      <c r="J7406" s="42">
        <v>24.818805328985061</v>
      </c>
      <c r="K7406" s="42">
        <v>25.76787709532011</v>
      </c>
      <c r="L7406" s="42">
        <v>4.1759328536921929</v>
      </c>
      <c r="M7406" s="42">
        <v>3.3819227216000258</v>
      </c>
      <c r="N7406" s="42">
        <v>0.76928362430787378</v>
      </c>
      <c r="O7406" s="42">
        <v>1.9551777434312212</v>
      </c>
      <c r="P7406" s="42">
        <v>8.8989848340142643</v>
      </c>
    </row>
    <row r="7407" spans="1:16" s="30" customFormat="1" x14ac:dyDescent="0.25">
      <c r="A7407" s="28" t="s">
        <v>987</v>
      </c>
      <c r="B7407" s="28"/>
      <c r="C7407" s="29">
        <v>1338</v>
      </c>
      <c r="D7407" s="30">
        <v>-1</v>
      </c>
      <c r="E7407" s="30">
        <v>2</v>
      </c>
      <c r="F7407" s="39">
        <f t="shared" si="424"/>
        <v>185.22080000000128</v>
      </c>
      <c r="G7407" s="39">
        <f t="shared" si="425"/>
        <v>185.23080000000127</v>
      </c>
      <c r="H7407" s="39">
        <f t="shared" si="426"/>
        <v>185.24080000000129</v>
      </c>
      <c r="I7407" s="42">
        <v>2.2347653842465061</v>
      </c>
      <c r="J7407" s="42">
        <v>35.958843302977257</v>
      </c>
      <c r="K7407" s="42">
        <v>15.913920736700488</v>
      </c>
      <c r="L7407" s="42">
        <v>0.25364973424705056</v>
      </c>
      <c r="M7407" s="42">
        <v>2.8947794939950402</v>
      </c>
      <c r="N7407" s="42">
        <v>0.70415075325091758</v>
      </c>
      <c r="O7407" s="42">
        <v>0.43695561108783898</v>
      </c>
      <c r="P7407" s="42">
        <v>3.3417648493338761</v>
      </c>
    </row>
    <row r="7408" spans="1:16" s="30" customFormat="1" x14ac:dyDescent="0.25">
      <c r="A7408" s="28" t="s">
        <v>988</v>
      </c>
      <c r="B7408" s="28"/>
      <c r="C7408" s="29">
        <v>1338</v>
      </c>
      <c r="D7408" s="30">
        <v>-1</v>
      </c>
      <c r="E7408" s="30">
        <v>2</v>
      </c>
      <c r="F7408" s="39">
        <f t="shared" si="424"/>
        <v>185.24080000000129</v>
      </c>
      <c r="G7408" s="39">
        <f t="shared" si="425"/>
        <v>185.25080000000128</v>
      </c>
      <c r="H7408" s="39">
        <f t="shared" si="426"/>
        <v>185.2608000000013</v>
      </c>
      <c r="I7408" s="42">
        <v>2.6472050494757418</v>
      </c>
      <c r="J7408" s="42">
        <v>34.332810496986646</v>
      </c>
      <c r="K7408" s="42">
        <v>14.682083432055677</v>
      </c>
      <c r="L7408" s="42">
        <v>0.95382396876723252</v>
      </c>
      <c r="M7408" s="42">
        <v>3.0526224087910663</v>
      </c>
      <c r="N7408" s="42">
        <v>1.1461953814352708</v>
      </c>
      <c r="O7408" s="42">
        <v>0.7086625547097315</v>
      </c>
      <c r="P7408" s="42">
        <v>3.7015232592742202</v>
      </c>
    </row>
    <row r="7409" spans="1:16" s="30" customFormat="1" x14ac:dyDescent="0.25">
      <c r="A7409" s="28" t="s">
        <v>989</v>
      </c>
      <c r="B7409" s="28"/>
      <c r="C7409" s="29">
        <v>1338</v>
      </c>
      <c r="D7409" s="30">
        <v>-1</v>
      </c>
      <c r="E7409" s="30">
        <v>2.73</v>
      </c>
      <c r="F7409" s="39">
        <f t="shared" si="424"/>
        <v>185.2608000000013</v>
      </c>
      <c r="G7409" s="39">
        <f t="shared" si="425"/>
        <v>185.27445000000131</v>
      </c>
      <c r="H7409" s="39">
        <f t="shared" si="426"/>
        <v>185.28810000000129</v>
      </c>
      <c r="I7409" s="42">
        <v>3.508128875000649</v>
      </c>
      <c r="J7409" s="42">
        <v>58.969310136372854</v>
      </c>
      <c r="K7409" s="42">
        <v>20.333149465343737</v>
      </c>
      <c r="L7409" s="42">
        <v>0.22478324241898612</v>
      </c>
      <c r="M7409" s="42">
        <v>4.5320629183617234</v>
      </c>
      <c r="N7409" s="42">
        <v>0.94864953075703007</v>
      </c>
      <c r="O7409" s="42">
        <v>0.50766297360932566</v>
      </c>
      <c r="P7409" s="42">
        <v>4.6018257302867429</v>
      </c>
    </row>
    <row r="7410" spans="1:16" s="30" customFormat="1" x14ac:dyDescent="0.25">
      <c r="A7410" s="28" t="s">
        <v>990</v>
      </c>
      <c r="B7410" s="28"/>
      <c r="C7410" s="29">
        <v>1338</v>
      </c>
      <c r="D7410" s="30">
        <v>-1</v>
      </c>
      <c r="E7410" s="30">
        <v>1.8</v>
      </c>
      <c r="F7410" s="39">
        <f t="shared" si="424"/>
        <v>185.28810000000129</v>
      </c>
      <c r="G7410" s="39">
        <f t="shared" si="425"/>
        <v>185.29710000000128</v>
      </c>
      <c r="H7410" s="39">
        <f t="shared" si="426"/>
        <v>185.30610000000129</v>
      </c>
      <c r="I7410" s="42">
        <v>7.6064282959655332</v>
      </c>
      <c r="J7410" s="42">
        <v>70.40410549401804</v>
      </c>
      <c r="K7410" s="42">
        <v>22.104454632409883</v>
      </c>
      <c r="L7410" s="42">
        <v>0.34600956348168727</v>
      </c>
      <c r="M7410" s="42">
        <v>6.1357355872866659</v>
      </c>
      <c r="N7410" s="42">
        <v>1.3911236064428578</v>
      </c>
      <c r="O7410" s="42">
        <v>1.2115587398344625</v>
      </c>
      <c r="P7410" s="42">
        <v>7.4188589682574646</v>
      </c>
    </row>
    <row r="7411" spans="1:16" s="30" customFormat="1" x14ac:dyDescent="0.25">
      <c r="A7411" s="28" t="s">
        <v>1058</v>
      </c>
      <c r="B7411" s="28"/>
      <c r="C7411" s="29">
        <v>1338</v>
      </c>
      <c r="D7411" s="30">
        <v>-1</v>
      </c>
      <c r="E7411" s="30">
        <v>2.8</v>
      </c>
      <c r="F7411" s="39">
        <f t="shared" si="424"/>
        <v>185.30610000000129</v>
      </c>
      <c r="G7411" s="39">
        <f t="shared" si="425"/>
        <v>185.3201000000013</v>
      </c>
      <c r="H7411" s="39">
        <f t="shared" si="426"/>
        <v>185.33410000000129</v>
      </c>
      <c r="I7411" s="42">
        <v>14.566085656540503</v>
      </c>
      <c r="J7411" s="42">
        <v>88.650872481855615</v>
      </c>
      <c r="K7411" s="42">
        <v>44.789998874799814</v>
      </c>
      <c r="L7411" s="42">
        <v>5.478225862823324</v>
      </c>
      <c r="M7411" s="42">
        <v>12.594815150974894</v>
      </c>
      <c r="N7411" s="42">
        <v>1.9784646392927288</v>
      </c>
      <c r="O7411" s="42">
        <v>3.0237328287278458</v>
      </c>
      <c r="P7411" s="42">
        <v>26.600065478984952</v>
      </c>
    </row>
    <row r="7412" spans="1:16" s="30" customFormat="1" x14ac:dyDescent="0.25">
      <c r="A7412" s="28" t="s">
        <v>1060</v>
      </c>
      <c r="B7412" s="28"/>
      <c r="C7412" s="29">
        <v>1338</v>
      </c>
      <c r="D7412" s="30">
        <v>1338</v>
      </c>
      <c r="E7412" s="30">
        <v>2.2000000000000002</v>
      </c>
      <c r="F7412" s="39">
        <f t="shared" si="424"/>
        <v>185.33410000000129</v>
      </c>
      <c r="G7412" s="39">
        <f t="shared" si="425"/>
        <v>185.34510000000128</v>
      </c>
      <c r="H7412" s="39">
        <f t="shared" si="426"/>
        <v>185.35610000000128</v>
      </c>
      <c r="I7412" s="42">
        <v>50.287043293816467</v>
      </c>
      <c r="J7412" s="42">
        <v>75.946400933172541</v>
      </c>
      <c r="K7412" s="42">
        <v>58.25165064769849</v>
      </c>
      <c r="L7412" s="42">
        <v>33.739039147105196</v>
      </c>
      <c r="M7412" s="42">
        <v>23.076974505259404</v>
      </c>
      <c r="N7412" s="42">
        <v>2.9163779825128979</v>
      </c>
      <c r="O7412" s="42">
        <v>8.2862673157202913</v>
      </c>
      <c r="P7412" s="42">
        <v>27.362789565904947</v>
      </c>
    </row>
    <row r="7413" spans="1:16" s="30" customFormat="1" x14ac:dyDescent="0.25">
      <c r="A7413" s="28" t="s">
        <v>1061</v>
      </c>
      <c r="B7413" s="28"/>
      <c r="C7413" s="29">
        <v>1337</v>
      </c>
      <c r="D7413" s="30">
        <v>-1</v>
      </c>
      <c r="E7413" s="30">
        <v>2.73</v>
      </c>
      <c r="F7413" s="39">
        <f t="shared" si="424"/>
        <v>185.35610000000128</v>
      </c>
      <c r="G7413" s="39">
        <f t="shared" si="425"/>
        <v>185.36975000000129</v>
      </c>
      <c r="H7413" s="39">
        <f t="shared" si="426"/>
        <v>185.38340000000127</v>
      </c>
      <c r="I7413" s="42">
        <v>12.800163446056954</v>
      </c>
      <c r="J7413" s="42">
        <v>60.120460372874447</v>
      </c>
      <c r="K7413" s="42">
        <v>17.533991459312084</v>
      </c>
      <c r="L7413" s="42">
        <v>7.3095652939333764</v>
      </c>
      <c r="M7413" s="42">
        <v>4.4774631679605825</v>
      </c>
      <c r="N7413" s="42">
        <v>0.32308767027593432</v>
      </c>
      <c r="O7413" s="42">
        <v>1.7430556558667611</v>
      </c>
      <c r="P7413" s="42">
        <v>20.735761677980907</v>
      </c>
    </row>
    <row r="7414" spans="1:16" s="30" customFormat="1" x14ac:dyDescent="0.25">
      <c r="A7414" s="28" t="s">
        <v>1062</v>
      </c>
      <c r="B7414" s="28"/>
      <c r="C7414" s="29">
        <v>1337</v>
      </c>
      <c r="D7414" s="30">
        <v>-1</v>
      </c>
      <c r="E7414" s="30">
        <v>2.73</v>
      </c>
      <c r="F7414" s="39">
        <f t="shared" si="424"/>
        <v>185.38340000000127</v>
      </c>
      <c r="G7414" s="39">
        <f t="shared" si="425"/>
        <v>185.39705000000129</v>
      </c>
      <c r="H7414" s="39">
        <f t="shared" si="426"/>
        <v>185.41070000000127</v>
      </c>
      <c r="I7414" s="42">
        <v>9.4479422561518351</v>
      </c>
      <c r="J7414" s="42">
        <v>44.180744241237647</v>
      </c>
      <c r="K7414" s="42">
        <v>15.989294714005529</v>
      </c>
      <c r="L7414" s="42">
        <v>5.5961513070177933</v>
      </c>
      <c r="M7414" s="42">
        <v>2.5932754177539343</v>
      </c>
      <c r="N7414" s="42">
        <v>0.64617534055186865</v>
      </c>
      <c r="O7414" s="42">
        <v>2.0997703274639243</v>
      </c>
      <c r="P7414" s="42">
        <v>16.301427055121597</v>
      </c>
    </row>
    <row r="7415" spans="1:16" s="30" customFormat="1" x14ac:dyDescent="0.25">
      <c r="A7415" s="28" t="s">
        <v>1063</v>
      </c>
      <c r="B7415" s="28"/>
      <c r="C7415" s="29">
        <v>1337</v>
      </c>
      <c r="D7415" s="30">
        <v>-1</v>
      </c>
      <c r="E7415" s="30">
        <v>2.73</v>
      </c>
      <c r="F7415" s="39">
        <f t="shared" si="424"/>
        <v>185.41070000000127</v>
      </c>
      <c r="G7415" s="39">
        <f t="shared" si="425"/>
        <v>185.42435000000128</v>
      </c>
      <c r="H7415" s="39">
        <f t="shared" si="426"/>
        <v>185.43800000000127</v>
      </c>
      <c r="I7415" s="42">
        <v>5.2804334670415409</v>
      </c>
      <c r="J7415" s="42">
        <v>34.310849709089645</v>
      </c>
      <c r="K7415" s="42">
        <v>8.5712060764910909</v>
      </c>
      <c r="L7415" s="42">
        <v>2.1481588873844371</v>
      </c>
      <c r="M7415" s="42">
        <v>1.7945590690286715</v>
      </c>
      <c r="N7415" s="42">
        <v>0.48040860498273624</v>
      </c>
      <c r="O7415" s="42">
        <v>1.0391598896416243</v>
      </c>
      <c r="P7415" s="42">
        <v>8.5812250962310106</v>
      </c>
    </row>
    <row r="7416" spans="1:16" s="30" customFormat="1" x14ac:dyDescent="0.25">
      <c r="A7416" s="28" t="s">
        <v>1064</v>
      </c>
      <c r="B7416" s="28"/>
      <c r="C7416" s="29">
        <v>1337</v>
      </c>
      <c r="D7416" s="30">
        <v>-1</v>
      </c>
      <c r="E7416" s="30">
        <v>2.73</v>
      </c>
      <c r="F7416" s="39">
        <f t="shared" si="424"/>
        <v>185.43800000000127</v>
      </c>
      <c r="G7416" s="39">
        <f t="shared" si="425"/>
        <v>185.45165000000128</v>
      </c>
      <c r="H7416" s="39">
        <f t="shared" si="426"/>
        <v>185.46530000000126</v>
      </c>
      <c r="I7416" s="42">
        <v>7.446149090468194</v>
      </c>
      <c r="J7416" s="42">
        <v>44.422858034045348</v>
      </c>
      <c r="K7416" s="42">
        <v>16.27210796098981</v>
      </c>
      <c r="L7416" s="42">
        <v>3.9656475802630862</v>
      </c>
      <c r="M7416" s="42">
        <v>3.7713536686169955</v>
      </c>
      <c r="N7416" s="42">
        <v>0.88981522305503225</v>
      </c>
      <c r="O7416" s="42">
        <v>2.1132762281702755</v>
      </c>
      <c r="P7416" s="42">
        <v>6.82543888108823</v>
      </c>
    </row>
    <row r="7417" spans="1:16" s="30" customFormat="1" x14ac:dyDescent="0.25">
      <c r="A7417" s="28" t="s">
        <v>1065</v>
      </c>
      <c r="B7417" s="28"/>
      <c r="C7417" s="29">
        <v>1337</v>
      </c>
      <c r="D7417" s="30">
        <v>-1</v>
      </c>
      <c r="E7417" s="30">
        <v>2.72</v>
      </c>
      <c r="F7417" s="39">
        <f t="shared" si="424"/>
        <v>185.46530000000126</v>
      </c>
      <c r="G7417" s="39">
        <f t="shared" si="425"/>
        <v>185.47890000000126</v>
      </c>
      <c r="H7417" s="39">
        <f t="shared" si="426"/>
        <v>185.49250000000126</v>
      </c>
      <c r="I7417" s="42">
        <v>7.5768340394631144</v>
      </c>
      <c r="J7417" s="42">
        <v>55.374905433628477</v>
      </c>
      <c r="K7417" s="42">
        <v>44.918040097445626</v>
      </c>
      <c r="L7417" s="42">
        <v>2.2450493319284113</v>
      </c>
      <c r="M7417" s="42">
        <v>10.696162012350282</v>
      </c>
      <c r="N7417" s="42">
        <v>4.2787286063569683</v>
      </c>
      <c r="O7417" s="42">
        <v>1.3243727339698683</v>
      </c>
      <c r="P7417" s="42">
        <v>9.0561021687026564</v>
      </c>
    </row>
    <row r="7418" spans="1:16" s="30" customFormat="1" x14ac:dyDescent="0.25">
      <c r="A7418" s="28" t="s">
        <v>1066</v>
      </c>
      <c r="B7418" s="28"/>
      <c r="C7418" s="29">
        <v>1337</v>
      </c>
      <c r="D7418" s="30">
        <v>-1</v>
      </c>
      <c r="E7418" s="30">
        <v>2.72</v>
      </c>
      <c r="F7418" s="39">
        <f t="shared" si="424"/>
        <v>185.49250000000126</v>
      </c>
      <c r="G7418" s="39">
        <f t="shared" si="425"/>
        <v>185.50610000000125</v>
      </c>
      <c r="H7418" s="39">
        <f t="shared" si="426"/>
        <v>185.51970000000125</v>
      </c>
      <c r="I7418" s="42">
        <v>3.6689174859142901</v>
      </c>
      <c r="J7418" s="42">
        <v>53.124859175798647</v>
      </c>
      <c r="K7418" s="42">
        <v>17.62014082361987</v>
      </c>
      <c r="L7418" s="42">
        <v>0.66231123514929024</v>
      </c>
      <c r="M7418" s="42">
        <v>5.0843003938475499</v>
      </c>
      <c r="N7418" s="42">
        <v>1.7505711651769611</v>
      </c>
      <c r="O7418" s="42">
        <v>0.91681231853702938</v>
      </c>
      <c r="P7418" s="42">
        <v>5.357499680393798</v>
      </c>
    </row>
    <row r="7419" spans="1:16" s="30" customFormat="1" x14ac:dyDescent="0.25">
      <c r="A7419" s="28" t="s">
        <v>1067</v>
      </c>
      <c r="B7419" s="28" t="s">
        <v>246</v>
      </c>
      <c r="C7419" s="29">
        <v>1337</v>
      </c>
      <c r="D7419" s="30">
        <v>-1</v>
      </c>
      <c r="E7419" s="30">
        <v>3</v>
      </c>
      <c r="F7419" s="39">
        <f t="shared" si="424"/>
        <v>185.51970000000125</v>
      </c>
      <c r="G7419" s="39">
        <f t="shared" si="425"/>
        <v>185.53470000000124</v>
      </c>
      <c r="H7419" s="39">
        <f t="shared" si="426"/>
        <v>185.54970000000125</v>
      </c>
      <c r="I7419" s="42">
        <v>5.0675899304162657</v>
      </c>
      <c r="J7419" s="42">
        <v>44.402143248298529</v>
      </c>
      <c r="K7419" s="42">
        <v>11.091660585567814</v>
      </c>
      <c r="L7419" s="42">
        <v>2.2532691625610664</v>
      </c>
      <c r="M7419" s="42">
        <v>2.891801325791342</v>
      </c>
      <c r="N7419" s="42">
        <v>0.74122638754487724</v>
      </c>
      <c r="O7419" s="42">
        <v>1.5039217668895983</v>
      </c>
      <c r="P7419" s="42">
        <v>6.0446865871751436</v>
      </c>
    </row>
    <row r="7420" spans="1:16" s="30" customFormat="1" x14ac:dyDescent="0.25">
      <c r="A7420" s="28" t="s">
        <v>1068</v>
      </c>
      <c r="B7420" s="28" t="s">
        <v>1249</v>
      </c>
      <c r="C7420" s="29">
        <v>1337</v>
      </c>
      <c r="D7420" s="30">
        <v>-1</v>
      </c>
      <c r="E7420" s="30">
        <v>2.57</v>
      </c>
      <c r="F7420" s="39">
        <f t="shared" si="424"/>
        <v>185.54970000000125</v>
      </c>
      <c r="G7420" s="39">
        <f t="shared" si="425"/>
        <v>185.56255000000124</v>
      </c>
      <c r="H7420" s="39">
        <f t="shared" si="426"/>
        <v>185.57540000000125</v>
      </c>
      <c r="I7420" s="42">
        <v>7.0700444629818602</v>
      </c>
      <c r="J7420" s="42">
        <v>81.831736339299681</v>
      </c>
      <c r="K7420" s="42">
        <v>20.277155210350234</v>
      </c>
      <c r="L7420" s="42">
        <v>0.60969137448512789</v>
      </c>
      <c r="M7420" s="42">
        <v>8.1688317476782437</v>
      </c>
      <c r="N7420" s="42">
        <v>1.1769724523742722</v>
      </c>
      <c r="O7420" s="42">
        <v>0.66655592309581246</v>
      </c>
      <c r="P7420" s="42">
        <v>5.3178174817609607</v>
      </c>
    </row>
    <row r="7421" spans="1:16" s="30" customFormat="1" x14ac:dyDescent="0.25">
      <c r="A7421" s="28" t="s">
        <v>1069</v>
      </c>
      <c r="B7421" s="28" t="s">
        <v>961</v>
      </c>
      <c r="C7421" s="29">
        <v>1337</v>
      </c>
      <c r="D7421" s="30">
        <v>-1</v>
      </c>
      <c r="E7421" s="30">
        <v>2.57</v>
      </c>
      <c r="F7421" s="39">
        <f t="shared" si="424"/>
        <v>185.57540000000125</v>
      </c>
      <c r="G7421" s="39">
        <f t="shared" si="425"/>
        <v>185.58825000000124</v>
      </c>
      <c r="H7421" s="39">
        <f t="shared" si="426"/>
        <v>185.60110000000125</v>
      </c>
      <c r="I7421" s="42">
        <v>8.9369369436643762</v>
      </c>
      <c r="J7421" s="42">
        <v>86.526360940656858</v>
      </c>
      <c r="K7421" s="42">
        <v>30.032638763407988</v>
      </c>
      <c r="L7421" s="42">
        <v>0.90379303113697729</v>
      </c>
      <c r="M7421" s="42">
        <v>3.9988289923661648</v>
      </c>
      <c r="N7421" s="42">
        <v>0.96310759664000278</v>
      </c>
      <c r="O7421" s="42">
        <v>1.4340088691155441</v>
      </c>
      <c r="P7421" s="42">
        <v>8.6007640468268747</v>
      </c>
    </row>
    <row r="7422" spans="1:16" s="30" customFormat="1" x14ac:dyDescent="0.25">
      <c r="A7422" s="28" t="s">
        <v>1070</v>
      </c>
      <c r="B7422" s="28"/>
      <c r="C7422" s="29">
        <v>1337</v>
      </c>
      <c r="D7422" s="30">
        <v>1337</v>
      </c>
      <c r="E7422" s="30">
        <v>2.57</v>
      </c>
      <c r="F7422" s="39">
        <f t="shared" si="424"/>
        <v>185.60110000000125</v>
      </c>
      <c r="G7422" s="39">
        <f t="shared" si="425"/>
        <v>185.61395000000124</v>
      </c>
      <c r="H7422" s="39">
        <f t="shared" si="426"/>
        <v>185.62680000000125</v>
      </c>
      <c r="I7422" s="42">
        <v>11.786823226216539</v>
      </c>
      <c r="J7422" s="42">
        <v>94.872239092860596</v>
      </c>
      <c r="K7422" s="42">
        <v>47.436020043253798</v>
      </c>
      <c r="L7422" s="42">
        <v>2.0748923655248652</v>
      </c>
      <c r="M7422" s="42">
        <v>10.240644094717904</v>
      </c>
      <c r="N7422" s="42">
        <v>1.4621255933532979</v>
      </c>
      <c r="O7422" s="42">
        <v>3.4257319909286572</v>
      </c>
      <c r="P7422" s="42">
        <v>21.851899051709598</v>
      </c>
    </row>
    <row r="7423" spans="1:16" s="30" customFormat="1" x14ac:dyDescent="0.25">
      <c r="A7423" s="28" t="s">
        <v>1071</v>
      </c>
      <c r="B7423" s="28"/>
      <c r="C7423" s="29">
        <v>1336</v>
      </c>
      <c r="D7423" s="30">
        <v>-1</v>
      </c>
      <c r="E7423" s="30">
        <v>2.57</v>
      </c>
      <c r="F7423" s="39">
        <f t="shared" si="424"/>
        <v>185.62680000000125</v>
      </c>
      <c r="G7423" s="39">
        <f t="shared" si="425"/>
        <v>185.63965000000124</v>
      </c>
      <c r="H7423" s="39">
        <f t="shared" si="426"/>
        <v>185.65250000000125</v>
      </c>
      <c r="I7423" s="42">
        <v>34.990184506284976</v>
      </c>
      <c r="J7423" s="42">
        <v>65.684327224254005</v>
      </c>
      <c r="K7423" s="42">
        <v>20.933730617689125</v>
      </c>
      <c r="L7423" s="42">
        <v>21.430910705455638</v>
      </c>
      <c r="M7423" s="42"/>
      <c r="N7423" s="42">
        <v>1.0293856610342242</v>
      </c>
      <c r="O7423" s="42">
        <v>4.4791922460240654</v>
      </c>
      <c r="P7423" s="42">
        <v>12.795091869325647</v>
      </c>
    </row>
    <row r="7424" spans="1:16" s="30" customFormat="1" x14ac:dyDescent="0.25">
      <c r="A7424" s="28" t="s">
        <v>1072</v>
      </c>
      <c r="B7424" s="28"/>
      <c r="C7424" s="29">
        <v>1336</v>
      </c>
      <c r="D7424" s="30">
        <v>-1</v>
      </c>
      <c r="E7424" s="30">
        <v>2.57</v>
      </c>
      <c r="F7424" s="39">
        <f t="shared" si="424"/>
        <v>185.65250000000125</v>
      </c>
      <c r="G7424" s="39">
        <f t="shared" si="425"/>
        <v>185.66535000000124</v>
      </c>
      <c r="H7424" s="39">
        <f t="shared" si="426"/>
        <v>185.67820000000125</v>
      </c>
      <c r="I7424" s="42">
        <v>28.065254641407467</v>
      </c>
      <c r="J7424" s="42">
        <v>53.482929043707884</v>
      </c>
      <c r="K7424" s="42">
        <v>29.49819118573982</v>
      </c>
      <c r="L7424" s="42">
        <v>15.851199059703154</v>
      </c>
      <c r="M7424" s="42">
        <v>6.7631363555325041</v>
      </c>
      <c r="N7424" s="42">
        <v>1.0074838384590279</v>
      </c>
      <c r="O7424" s="42">
        <v>4.8803969434774448</v>
      </c>
      <c r="P7424" s="42">
        <v>13.591153031746833</v>
      </c>
    </row>
    <row r="7425" spans="1:16" s="30" customFormat="1" x14ac:dyDescent="0.25">
      <c r="A7425" s="28" t="s">
        <v>1073</v>
      </c>
      <c r="B7425" s="28"/>
      <c r="C7425" s="29">
        <v>1336</v>
      </c>
      <c r="D7425" s="30">
        <v>-1</v>
      </c>
      <c r="E7425" s="30">
        <v>2.57</v>
      </c>
      <c r="F7425" s="39">
        <f t="shared" si="424"/>
        <v>185.67820000000125</v>
      </c>
      <c r="G7425" s="39">
        <f t="shared" si="425"/>
        <v>185.69105000000124</v>
      </c>
      <c r="H7425" s="39">
        <f t="shared" si="426"/>
        <v>185.70390000000125</v>
      </c>
      <c r="I7425" s="42">
        <v>16.3013231197524</v>
      </c>
      <c r="J7425" s="42">
        <v>48.770626786844957</v>
      </c>
      <c r="K7425" s="42">
        <v>21.003523757763503</v>
      </c>
      <c r="L7425" s="42">
        <v>6.4985204304861224</v>
      </c>
      <c r="M7425" s="42">
        <v>5.0348060746527494</v>
      </c>
      <c r="N7425" s="42">
        <v>0.99460041341479477</v>
      </c>
      <c r="O7425" s="42">
        <v>2.6249115255167634</v>
      </c>
      <c r="P7425" s="42">
        <v>8.6714668474366512</v>
      </c>
    </row>
    <row r="7426" spans="1:16" s="30" customFormat="1" x14ac:dyDescent="0.25">
      <c r="A7426" s="28" t="s">
        <v>1074</v>
      </c>
      <c r="B7426" s="28"/>
      <c r="C7426" s="29">
        <v>1336</v>
      </c>
      <c r="D7426" s="30">
        <v>-1</v>
      </c>
      <c r="E7426" s="30">
        <v>2.57</v>
      </c>
      <c r="F7426" s="39">
        <f t="shared" si="424"/>
        <v>185.70390000000125</v>
      </c>
      <c r="G7426" s="39">
        <f t="shared" si="425"/>
        <v>185.71675000000124</v>
      </c>
      <c r="H7426" s="39">
        <f t="shared" si="426"/>
        <v>185.72960000000126</v>
      </c>
      <c r="I7426" s="42">
        <v>15.90600922498229</v>
      </c>
      <c r="J7426" s="42">
        <v>56.118067841079068</v>
      </c>
      <c r="K7426" s="42">
        <v>12.873514595112116</v>
      </c>
      <c r="L7426" s="42">
        <v>0.64600102003567539</v>
      </c>
      <c r="M7426" s="42">
        <v>3.8706259420736155</v>
      </c>
      <c r="N7426" s="42">
        <v>0.91486632730770778</v>
      </c>
      <c r="O7426" s="42">
        <v>0.67052824683297474</v>
      </c>
      <c r="P7426" s="42">
        <v>4.8186677954047612</v>
      </c>
    </row>
    <row r="7427" spans="1:16" s="30" customFormat="1" x14ac:dyDescent="0.25">
      <c r="A7427" s="28" t="s">
        <v>1075</v>
      </c>
      <c r="B7427" s="28"/>
      <c r="C7427" s="29">
        <v>1336</v>
      </c>
      <c r="D7427" s="30">
        <v>-1</v>
      </c>
      <c r="E7427" s="30">
        <v>2.57</v>
      </c>
      <c r="F7427" s="39">
        <f t="shared" si="424"/>
        <v>185.72960000000126</v>
      </c>
      <c r="G7427" s="39">
        <f t="shared" si="425"/>
        <v>185.74245000000124</v>
      </c>
      <c r="H7427" s="39">
        <f t="shared" si="426"/>
        <v>185.75530000000126</v>
      </c>
      <c r="I7427" s="42">
        <v>4.634339190252744</v>
      </c>
      <c r="J7427" s="42">
        <v>62.023027781071605</v>
      </c>
      <c r="K7427" s="42">
        <v>20.840314402092698</v>
      </c>
      <c r="L7427" s="42">
        <v>1.1074118277537728</v>
      </c>
      <c r="M7427" s="42">
        <v>2.5152757743237331</v>
      </c>
      <c r="N7427" s="42">
        <v>0.68682970402478205</v>
      </c>
      <c r="O7427" s="42">
        <v>1.2536653714483816</v>
      </c>
      <c r="P7427" s="42">
        <v>7.5585523933938745</v>
      </c>
    </row>
    <row r="7428" spans="1:16" s="30" customFormat="1" x14ac:dyDescent="0.25">
      <c r="A7428" s="28" t="s">
        <v>1076</v>
      </c>
      <c r="B7428" s="28"/>
      <c r="C7428" s="29">
        <v>1336</v>
      </c>
      <c r="D7428" s="30">
        <v>-1</v>
      </c>
      <c r="E7428" s="30">
        <v>2.57</v>
      </c>
      <c r="F7428" s="39">
        <f t="shared" si="424"/>
        <v>185.75530000000126</v>
      </c>
      <c r="G7428" s="39">
        <f t="shared" si="425"/>
        <v>185.76815000000124</v>
      </c>
      <c r="H7428" s="39">
        <f t="shared" si="426"/>
        <v>185.78100000000126</v>
      </c>
      <c r="I7428" s="42">
        <v>6.5135606200352489</v>
      </c>
      <c r="J7428" s="42">
        <v>72.09493041181824</v>
      </c>
      <c r="K7428" s="42">
        <v>17.910560738679674</v>
      </c>
      <c r="L7428" s="42">
        <v>0.32581596381721167</v>
      </c>
      <c r="M7428" s="42">
        <v>3.9124621144589051</v>
      </c>
      <c r="N7428" s="42">
        <v>0.84157395372273724</v>
      </c>
      <c r="O7428" s="42">
        <v>0.99784772277513767</v>
      </c>
      <c r="P7428" s="42">
        <v>9.4026667511787831</v>
      </c>
    </row>
    <row r="7429" spans="1:16" s="30" customFormat="1" x14ac:dyDescent="0.25">
      <c r="A7429" s="28" t="s">
        <v>1077</v>
      </c>
      <c r="B7429" s="28"/>
      <c r="C7429" s="29">
        <v>1336</v>
      </c>
      <c r="D7429" s="30">
        <v>-1</v>
      </c>
      <c r="E7429" s="30">
        <v>2.57</v>
      </c>
      <c r="F7429" s="39">
        <f t="shared" si="424"/>
        <v>185.78100000000126</v>
      </c>
      <c r="G7429" s="39">
        <f t="shared" si="425"/>
        <v>185.79385000000124</v>
      </c>
      <c r="H7429" s="39">
        <f t="shared" si="426"/>
        <v>185.80670000000126</v>
      </c>
      <c r="I7429" s="42">
        <v>8.7916990560690245</v>
      </c>
      <c r="J7429" s="42">
        <v>74.461477870690317</v>
      </c>
      <c r="K7429" s="42">
        <v>22.233664882890899</v>
      </c>
      <c r="L7429" s="42">
        <v>0.48192802276181129</v>
      </c>
      <c r="M7429" s="42">
        <v>5.5718690740530636</v>
      </c>
      <c r="N7429" s="42">
        <v>0.96339389497431904</v>
      </c>
      <c r="O7429" s="42">
        <v>1.7740397810166262</v>
      </c>
      <c r="P7429" s="42">
        <v>11.613488939476792</v>
      </c>
    </row>
    <row r="7430" spans="1:16" s="30" customFormat="1" x14ac:dyDescent="0.25">
      <c r="A7430" s="28" t="s">
        <v>1078</v>
      </c>
      <c r="B7430" s="28"/>
      <c r="C7430" s="29">
        <v>1336</v>
      </c>
      <c r="D7430" s="30">
        <v>-1</v>
      </c>
      <c r="E7430" s="30">
        <v>2.57</v>
      </c>
      <c r="F7430" s="39">
        <f t="shared" si="424"/>
        <v>185.80670000000126</v>
      </c>
      <c r="G7430" s="39">
        <f t="shared" si="425"/>
        <v>185.81955000000124</v>
      </c>
      <c r="H7430" s="39">
        <f t="shared" si="426"/>
        <v>185.83240000000126</v>
      </c>
      <c r="I7430" s="42">
        <v>5.4942786113146287</v>
      </c>
      <c r="J7430" s="42">
        <v>68.540942903820465</v>
      </c>
      <c r="K7430" s="42">
        <v>19.417137011099161</v>
      </c>
      <c r="L7430" s="42">
        <v>1.0014601525911235</v>
      </c>
      <c r="M7430" s="42">
        <v>1.7375484205578697</v>
      </c>
      <c r="N7430" s="42">
        <v>0.56901793945362833</v>
      </c>
      <c r="O7430" s="42">
        <v>2.1204264108971675</v>
      </c>
      <c r="P7430" s="42">
        <v>14.790985601069151</v>
      </c>
    </row>
    <row r="7431" spans="1:16" s="30" customFormat="1" x14ac:dyDescent="0.25">
      <c r="A7431" s="28" t="s">
        <v>1079</v>
      </c>
      <c r="B7431" s="28"/>
      <c r="C7431" s="29">
        <v>1336</v>
      </c>
      <c r="D7431" s="30">
        <v>1336</v>
      </c>
      <c r="E7431" s="30">
        <v>2.57</v>
      </c>
      <c r="F7431" s="39">
        <f t="shared" si="424"/>
        <v>185.83240000000126</v>
      </c>
      <c r="G7431" s="39">
        <f t="shared" si="425"/>
        <v>185.84525000000124</v>
      </c>
      <c r="H7431" s="39">
        <f t="shared" si="426"/>
        <v>185.85810000000126</v>
      </c>
      <c r="I7431" s="42">
        <v>10.947872646331778</v>
      </c>
      <c r="J7431" s="42">
        <v>58.845644422967055</v>
      </c>
      <c r="K7431" s="42">
        <v>18.49987565755238</v>
      </c>
      <c r="L7431" s="42">
        <v>5.3095575271642748</v>
      </c>
      <c r="M7431" s="42">
        <v>3.8039717013241705</v>
      </c>
      <c r="N7431" s="42">
        <v>0.96153295580126319</v>
      </c>
      <c r="O7431" s="42">
        <v>0.81670976036054266</v>
      </c>
      <c r="P7431" s="42">
        <v>21.477234638221894</v>
      </c>
    </row>
    <row r="7432" spans="1:16" s="30" customFormat="1" x14ac:dyDescent="0.25">
      <c r="A7432" s="28" t="s">
        <v>1080</v>
      </c>
      <c r="B7432" s="28"/>
      <c r="C7432" s="29">
        <v>1335</v>
      </c>
      <c r="D7432" s="30">
        <v>-1</v>
      </c>
      <c r="E7432" s="30">
        <v>2.57</v>
      </c>
      <c r="F7432" s="39">
        <f t="shared" si="424"/>
        <v>185.85810000000126</v>
      </c>
      <c r="G7432" s="39">
        <f t="shared" si="425"/>
        <v>185.87095000000124</v>
      </c>
      <c r="H7432" s="39">
        <f t="shared" si="426"/>
        <v>185.88380000000126</v>
      </c>
      <c r="I7432" s="42">
        <v>4.1757032394655917</v>
      </c>
      <c r="J7432" s="42">
        <v>53.527862996248906</v>
      </c>
      <c r="K7432" s="42">
        <v>3.6460090308954127</v>
      </c>
      <c r="L7432" s="42">
        <v>0.69926811145831447</v>
      </c>
      <c r="M7432" s="42">
        <v>1.1627619572440395</v>
      </c>
      <c r="N7432" s="42">
        <v>0.1598976197156485</v>
      </c>
      <c r="O7432" s="42">
        <v>0.86834996894365091</v>
      </c>
      <c r="P7432" s="42">
        <v>7.8440829343179717</v>
      </c>
    </row>
    <row r="7433" spans="1:16" s="30" customFormat="1" x14ac:dyDescent="0.25">
      <c r="A7433" s="28" t="s">
        <v>1081</v>
      </c>
      <c r="B7433" s="28"/>
      <c r="C7433" s="29">
        <v>1335</v>
      </c>
      <c r="D7433" s="30">
        <v>-1</v>
      </c>
      <c r="E7433" s="30">
        <v>2.57</v>
      </c>
      <c r="F7433" s="39">
        <f t="shared" si="424"/>
        <v>185.88380000000126</v>
      </c>
      <c r="G7433" s="39">
        <f t="shared" si="425"/>
        <v>185.89665000000124</v>
      </c>
      <c r="H7433" s="39">
        <f t="shared" si="426"/>
        <v>185.90950000000126</v>
      </c>
      <c r="I7433" s="42">
        <v>22.173674211746921</v>
      </c>
      <c r="J7433" s="42">
        <v>46.035963567727798</v>
      </c>
      <c r="K7433" s="42">
        <v>14.855758854320657</v>
      </c>
      <c r="L7433" s="42">
        <v>14.083029350620436</v>
      </c>
      <c r="M7433" s="42"/>
      <c r="N7433" s="42">
        <v>0.76398710512302237</v>
      </c>
      <c r="O7433" s="42">
        <v>4.0128414392812264</v>
      </c>
      <c r="P7433" s="42">
        <v>9.1901554843887148</v>
      </c>
    </row>
    <row r="7434" spans="1:16" s="30" customFormat="1" x14ac:dyDescent="0.25">
      <c r="A7434" s="28" t="s">
        <v>1082</v>
      </c>
      <c r="B7434" s="28"/>
      <c r="C7434" s="29">
        <v>1335</v>
      </c>
      <c r="D7434" s="30">
        <v>-1</v>
      </c>
      <c r="E7434" s="30">
        <v>2.57</v>
      </c>
      <c r="F7434" s="39">
        <f t="shared" si="424"/>
        <v>185.90950000000126</v>
      </c>
      <c r="G7434" s="39">
        <f t="shared" si="425"/>
        <v>185.92235000000125</v>
      </c>
      <c r="H7434" s="39">
        <f t="shared" si="426"/>
        <v>185.93520000000126</v>
      </c>
      <c r="I7434" s="42">
        <v>19.042303685254648</v>
      </c>
      <c r="J7434" s="42">
        <v>46.940561128761651</v>
      </c>
      <c r="K7434" s="42">
        <v>18.49188560643525</v>
      </c>
      <c r="L7434" s="42">
        <v>10.217314199466164</v>
      </c>
      <c r="M7434" s="42">
        <v>4.485121314770093</v>
      </c>
      <c r="N7434" s="42">
        <v>0.81222837445531748</v>
      </c>
      <c r="O7434" s="42">
        <v>3.6497710497046039</v>
      </c>
      <c r="P7434" s="42">
        <v>7.5389127265578253</v>
      </c>
    </row>
    <row r="7435" spans="1:16" s="30" customFormat="1" x14ac:dyDescent="0.25">
      <c r="A7435" s="28" t="s">
        <v>1083</v>
      </c>
      <c r="B7435" s="28"/>
      <c r="C7435" s="29">
        <v>1335</v>
      </c>
      <c r="D7435" s="30">
        <v>-1</v>
      </c>
      <c r="E7435" s="30">
        <v>2.57</v>
      </c>
      <c r="F7435" s="39">
        <f t="shared" si="424"/>
        <v>185.93520000000126</v>
      </c>
      <c r="G7435" s="39">
        <f t="shared" si="425"/>
        <v>185.94805000000125</v>
      </c>
      <c r="H7435" s="39">
        <f t="shared" si="426"/>
        <v>185.96090000000126</v>
      </c>
      <c r="I7435" s="42">
        <v>21.661921516453553</v>
      </c>
      <c r="J7435" s="42">
        <v>48.505228328855686</v>
      </c>
      <c r="K7435" s="42">
        <v>31.522261953904291</v>
      </c>
      <c r="L7435" s="42">
        <v>12.436992085662284</v>
      </c>
      <c r="M7435" s="42">
        <v>5.9353474124378032</v>
      </c>
      <c r="N7435" s="42">
        <v>1.0120646118080885</v>
      </c>
      <c r="O7435" s="42">
        <v>3.8269366883820366</v>
      </c>
      <c r="P7435" s="42">
        <v>10.14988053711031</v>
      </c>
    </row>
    <row r="7436" spans="1:16" s="30" customFormat="1" x14ac:dyDescent="0.25">
      <c r="A7436" s="28" t="s">
        <v>1084</v>
      </c>
      <c r="B7436" s="28"/>
      <c r="C7436" s="29">
        <v>1335</v>
      </c>
      <c r="D7436" s="30">
        <v>-1</v>
      </c>
      <c r="E7436" s="30">
        <v>2.57</v>
      </c>
      <c r="F7436" s="39">
        <f t="shared" si="424"/>
        <v>185.96090000000126</v>
      </c>
      <c r="G7436" s="39">
        <f t="shared" si="425"/>
        <v>185.97375000000125</v>
      </c>
      <c r="H7436" s="39">
        <f t="shared" si="426"/>
        <v>185.98660000000126</v>
      </c>
      <c r="I7436" s="42">
        <v>6.2297854853205186</v>
      </c>
      <c r="J7436" s="42">
        <v>52.314256901969323</v>
      </c>
      <c r="K7436" s="42">
        <v>41.838697341798287</v>
      </c>
      <c r="L7436" s="42">
        <v>0.49467846870380389</v>
      </c>
      <c r="M7436" s="42">
        <v>0.52103761811374572</v>
      </c>
      <c r="N7436" s="42">
        <v>0.1911041381561242</v>
      </c>
      <c r="O7436" s="42">
        <v>1.3211948749801385</v>
      </c>
      <c r="P7436" s="42">
        <v>8.5247232854872994</v>
      </c>
    </row>
    <row r="7437" spans="1:16" s="30" customFormat="1" x14ac:dyDescent="0.25">
      <c r="A7437" s="28" t="s">
        <v>1085</v>
      </c>
      <c r="B7437" s="28"/>
      <c r="C7437" s="29">
        <v>1335</v>
      </c>
      <c r="D7437" s="30">
        <v>-1</v>
      </c>
      <c r="E7437" s="30">
        <v>2.57</v>
      </c>
      <c r="F7437" s="39">
        <f t="shared" si="424"/>
        <v>185.98660000000126</v>
      </c>
      <c r="G7437" s="39">
        <f t="shared" si="425"/>
        <v>185.99945000000125</v>
      </c>
      <c r="H7437" s="39">
        <f t="shared" si="426"/>
        <v>186.01230000000126</v>
      </c>
      <c r="I7437" s="42">
        <v>6.5664250511645337</v>
      </c>
      <c r="J7437" s="42">
        <v>54.675976102509424</v>
      </c>
      <c r="K7437" s="42">
        <v>50.031131138641037</v>
      </c>
      <c r="L7437" s="42">
        <v>0.72832877251392192</v>
      </c>
      <c r="M7437" s="42">
        <v>2.7423256454723739</v>
      </c>
      <c r="N7437" s="42">
        <v>0.72891555916927675</v>
      </c>
      <c r="O7437" s="42">
        <v>0.62365482673446104</v>
      </c>
      <c r="P7437" s="42">
        <v>14.51099445335522</v>
      </c>
    </row>
    <row r="7438" spans="1:16" s="30" customFormat="1" x14ac:dyDescent="0.25">
      <c r="A7438" s="28" t="s">
        <v>1086</v>
      </c>
      <c r="B7438" s="28"/>
      <c r="C7438" s="29">
        <v>1335</v>
      </c>
      <c r="D7438" s="30">
        <v>-1</v>
      </c>
      <c r="E7438" s="30">
        <v>2.57</v>
      </c>
      <c r="F7438" s="39">
        <f t="shared" si="424"/>
        <v>186.01230000000126</v>
      </c>
      <c r="G7438" s="39">
        <f t="shared" si="425"/>
        <v>186.02515000000125</v>
      </c>
      <c r="H7438" s="39">
        <f t="shared" si="426"/>
        <v>186.03800000000126</v>
      </c>
      <c r="I7438" s="42">
        <v>8.0413936202131922</v>
      </c>
      <c r="J7438" s="42">
        <v>61.341153104383203</v>
      </c>
      <c r="K7438" s="42">
        <v>27.252599082159506</v>
      </c>
      <c r="L7438" s="42">
        <v>0.43519796199978772</v>
      </c>
      <c r="M7438" s="42">
        <v>5.6766722313165525</v>
      </c>
      <c r="N7438" s="42">
        <v>1.1635164306614065</v>
      </c>
      <c r="O7438" s="42">
        <v>0.86596657470135352</v>
      </c>
      <c r="P7438" s="42">
        <v>6.4314369494850316</v>
      </c>
    </row>
    <row r="7439" spans="1:16" s="30" customFormat="1" x14ac:dyDescent="0.25">
      <c r="A7439" s="28" t="s">
        <v>1087</v>
      </c>
      <c r="B7439" s="28"/>
      <c r="C7439" s="29">
        <v>1335</v>
      </c>
      <c r="D7439" s="30">
        <v>-1</v>
      </c>
      <c r="E7439" s="30">
        <v>2.57</v>
      </c>
      <c r="F7439" s="39">
        <f t="shared" si="424"/>
        <v>186.03800000000126</v>
      </c>
      <c r="G7439" s="39">
        <f t="shared" si="425"/>
        <v>186.05085000000125</v>
      </c>
      <c r="H7439" s="39">
        <f t="shared" si="426"/>
        <v>186.06370000000126</v>
      </c>
      <c r="I7439" s="42">
        <v>8.5214924554916998</v>
      </c>
      <c r="J7439" s="42">
        <v>62.185085935729958</v>
      </c>
      <c r="K7439" s="42">
        <v>29.365678613150415</v>
      </c>
      <c r="L7439" s="42">
        <v>0.64270014316744373</v>
      </c>
      <c r="M7439" s="42">
        <v>8.2265514838165927</v>
      </c>
      <c r="N7439" s="42">
        <v>1.2143343850025481</v>
      </c>
      <c r="O7439" s="42">
        <v>3.874604573227983</v>
      </c>
      <c r="P7439" s="42">
        <v>18.359764855779716</v>
      </c>
    </row>
    <row r="7440" spans="1:16" s="30" customFormat="1" x14ac:dyDescent="0.25">
      <c r="A7440" s="28" t="s">
        <v>1180</v>
      </c>
      <c r="B7440" s="28"/>
      <c r="C7440" s="29">
        <v>1335</v>
      </c>
      <c r="D7440" s="30">
        <v>1335</v>
      </c>
      <c r="E7440" s="30">
        <v>2.57</v>
      </c>
      <c r="F7440" s="39">
        <f t="shared" si="424"/>
        <v>186.06370000000126</v>
      </c>
      <c r="G7440" s="39">
        <f t="shared" si="425"/>
        <v>186.07655000000125</v>
      </c>
      <c r="H7440" s="39">
        <f t="shared" si="426"/>
        <v>186.08940000000126</v>
      </c>
      <c r="I7440" s="42">
        <v>4.7048703364295719</v>
      </c>
      <c r="J7440" s="42">
        <v>25.273596113802359</v>
      </c>
      <c r="K7440" s="42">
        <v>14.422858407589667</v>
      </c>
      <c r="L7440" s="42">
        <v>1.3088947628675947</v>
      </c>
      <c r="M7440" s="42">
        <v>3.4358133843336196</v>
      </c>
      <c r="N7440" s="42">
        <v>0.79304638605612598</v>
      </c>
      <c r="O7440" s="42">
        <v>1.4967715841627065</v>
      </c>
      <c r="P7440" s="42">
        <v>30.289200640716434</v>
      </c>
    </row>
    <row r="7441" spans="1:16" s="30" customFormat="1" x14ac:dyDescent="0.25">
      <c r="A7441" s="28" t="s">
        <v>1181</v>
      </c>
      <c r="B7441" s="28"/>
      <c r="C7441" s="29">
        <v>1334</v>
      </c>
      <c r="D7441" s="30">
        <v>-1</v>
      </c>
      <c r="E7441" s="30">
        <v>2.4</v>
      </c>
      <c r="F7441" s="39">
        <f t="shared" si="424"/>
        <v>186.08940000000126</v>
      </c>
      <c r="G7441" s="39">
        <f t="shared" si="425"/>
        <v>186.10140000000126</v>
      </c>
      <c r="H7441" s="39">
        <f t="shared" si="426"/>
        <v>186.11340000000126</v>
      </c>
      <c r="I7441" s="42">
        <v>6.9111692285099382</v>
      </c>
      <c r="J7441" s="42">
        <v>59.844393021474225</v>
      </c>
      <c r="K7441" s="42">
        <v>14.626106603564063</v>
      </c>
      <c r="L7441" s="42">
        <v>2.6685324171997689</v>
      </c>
      <c r="M7441" s="42">
        <v>4.0389633543493408</v>
      </c>
      <c r="N7441" s="42">
        <v>0.84830196457917006</v>
      </c>
      <c r="O7441" s="42">
        <v>2.5335480795620335</v>
      </c>
      <c r="P7441" s="42">
        <v>25.062430640082592</v>
      </c>
    </row>
    <row r="7442" spans="1:16" s="30" customFormat="1" x14ac:dyDescent="0.25">
      <c r="A7442" s="28" t="s">
        <v>1182</v>
      </c>
      <c r="B7442" s="28"/>
      <c r="C7442" s="29">
        <v>1334</v>
      </c>
      <c r="D7442" s="30">
        <v>-1</v>
      </c>
      <c r="E7442" s="30">
        <v>2.57</v>
      </c>
      <c r="F7442" s="39">
        <f t="shared" si="424"/>
        <v>186.11340000000126</v>
      </c>
      <c r="G7442" s="39">
        <f t="shared" si="425"/>
        <v>186.12625000000125</v>
      </c>
      <c r="H7442" s="39">
        <f t="shared" si="426"/>
        <v>186.13910000000126</v>
      </c>
      <c r="I7442" s="42">
        <v>6.8832245662824478</v>
      </c>
      <c r="J7442" s="42">
        <v>59.664968711847671</v>
      </c>
      <c r="K7442" s="42">
        <v>14.807157792754507</v>
      </c>
      <c r="L7442" s="42">
        <v>3.7168520767046118</v>
      </c>
      <c r="M7442" s="42">
        <v>3.2843522585455194</v>
      </c>
      <c r="N7442" s="42">
        <v>0.73077649834233271</v>
      </c>
      <c r="O7442" s="42">
        <v>2.8759623857054128</v>
      </c>
      <c r="P7442" s="42">
        <v>28.300860626986797</v>
      </c>
    </row>
    <row r="7443" spans="1:16" s="30" customFormat="1" x14ac:dyDescent="0.25">
      <c r="A7443" s="28" t="s">
        <v>1183</v>
      </c>
      <c r="B7443" s="28"/>
      <c r="C7443" s="29">
        <v>1334</v>
      </c>
      <c r="D7443" s="30">
        <v>-1</v>
      </c>
      <c r="E7443" s="30">
        <v>2.56</v>
      </c>
      <c r="F7443" s="39">
        <f t="shared" ref="F7443:F7506" si="427">H7442</f>
        <v>186.13910000000126</v>
      </c>
      <c r="G7443" s="39">
        <f t="shared" ref="G7443:G7506" si="428">F7443+(E7443/200)</f>
        <v>186.15190000000126</v>
      </c>
      <c r="H7443" s="39">
        <f t="shared" ref="H7443:H7506" si="429">H7442+E7443/100</f>
        <v>186.16470000000126</v>
      </c>
      <c r="I7443" s="42">
        <v>9.3835316208305368</v>
      </c>
      <c r="J7443" s="42">
        <v>45.608195454542624</v>
      </c>
      <c r="K7443" s="42">
        <v>19.027081071476253</v>
      </c>
      <c r="L7443" s="42">
        <v>4.8811554881284938</v>
      </c>
      <c r="M7443" s="42"/>
      <c r="N7443" s="42">
        <v>0.44075628567992992</v>
      </c>
      <c r="O7443" s="42">
        <v>1.9575611376735185</v>
      </c>
      <c r="P7443" s="42">
        <v>26.419783409054041</v>
      </c>
    </row>
    <row r="7444" spans="1:16" s="30" customFormat="1" x14ac:dyDescent="0.25">
      <c r="A7444" s="28" t="s">
        <v>1184</v>
      </c>
      <c r="B7444" s="28"/>
      <c r="C7444" s="29">
        <v>1334</v>
      </c>
      <c r="D7444" s="30">
        <v>-1</v>
      </c>
      <c r="E7444" s="30">
        <v>2.56</v>
      </c>
      <c r="F7444" s="39">
        <f t="shared" si="427"/>
        <v>186.16470000000126</v>
      </c>
      <c r="G7444" s="39">
        <f t="shared" si="428"/>
        <v>186.17750000000126</v>
      </c>
      <c r="H7444" s="39">
        <f t="shared" si="429"/>
        <v>186.19030000000126</v>
      </c>
      <c r="I7444" s="42">
        <v>8.5499742393776543</v>
      </c>
      <c r="J7444" s="42">
        <v>39.678237596412011</v>
      </c>
      <c r="K7444" s="42">
        <v>14.931424725532377</v>
      </c>
      <c r="L7444" s="42">
        <v>3.9550977188999146</v>
      </c>
      <c r="M7444" s="42">
        <v>3.9362874600884941</v>
      </c>
      <c r="N7444" s="42">
        <v>1.0213693076733681</v>
      </c>
      <c r="O7444" s="42">
        <v>2.6439786794551421</v>
      </c>
      <c r="P7444" s="42">
        <v>12.780588730739026</v>
      </c>
    </row>
    <row r="7445" spans="1:16" s="30" customFormat="1" x14ac:dyDescent="0.25">
      <c r="A7445" s="28" t="s">
        <v>1185</v>
      </c>
      <c r="B7445" s="28"/>
      <c r="C7445" s="29">
        <v>1334</v>
      </c>
      <c r="D7445" s="30">
        <v>-1</v>
      </c>
      <c r="E7445" s="30">
        <v>2.56</v>
      </c>
      <c r="F7445" s="39">
        <f t="shared" si="427"/>
        <v>186.19030000000126</v>
      </c>
      <c r="G7445" s="39">
        <f t="shared" si="428"/>
        <v>186.20310000000126</v>
      </c>
      <c r="H7445" s="39">
        <f t="shared" si="429"/>
        <v>186.21590000000126</v>
      </c>
      <c r="I7445" s="42">
        <v>5.7023912721224654</v>
      </c>
      <c r="J7445" s="42">
        <v>42.238460514503359</v>
      </c>
      <c r="K7445" s="42">
        <v>21.724548177930124</v>
      </c>
      <c r="L7445" s="42">
        <v>2.2525572087267416</v>
      </c>
      <c r="M7445" s="42">
        <v>3.3548355726997197</v>
      </c>
      <c r="N7445" s="42">
        <v>1.1185675921737488</v>
      </c>
      <c r="O7445" s="42">
        <v>1.5730401999162202</v>
      </c>
      <c r="P7445" s="42">
        <v>9.5716686022089892</v>
      </c>
    </row>
    <row r="7446" spans="1:16" s="30" customFormat="1" x14ac:dyDescent="0.25">
      <c r="A7446" s="28" t="s">
        <v>1186</v>
      </c>
      <c r="B7446" s="28"/>
      <c r="C7446" s="29">
        <v>1334</v>
      </c>
      <c r="D7446" s="30">
        <v>-1</v>
      </c>
      <c r="E7446" s="30">
        <v>2.56</v>
      </c>
      <c r="F7446" s="39">
        <f t="shared" si="427"/>
        <v>186.21590000000126</v>
      </c>
      <c r="G7446" s="39">
        <f t="shared" si="428"/>
        <v>186.22870000000125</v>
      </c>
      <c r="H7446" s="39">
        <f t="shared" si="429"/>
        <v>186.24150000000125</v>
      </c>
      <c r="I7446" s="42">
        <v>6.0901109165399756</v>
      </c>
      <c r="J7446" s="42">
        <v>45.338358113893314</v>
      </c>
      <c r="K7446" s="42">
        <v>17.305794321463409</v>
      </c>
      <c r="L7446" s="42">
        <v>1.4380172991837126</v>
      </c>
      <c r="M7446" s="42">
        <v>1.5582910582019158</v>
      </c>
      <c r="N7446" s="42">
        <v>0.22803662328292576</v>
      </c>
      <c r="O7446" s="42">
        <v>1.6381863092056799</v>
      </c>
      <c r="P7446" s="42">
        <v>8.8770286936539637</v>
      </c>
    </row>
    <row r="7447" spans="1:16" s="30" customFormat="1" x14ac:dyDescent="0.25">
      <c r="A7447" s="28" t="s">
        <v>995</v>
      </c>
      <c r="B7447" s="28"/>
      <c r="C7447" s="29">
        <v>1334</v>
      </c>
      <c r="D7447" s="30">
        <v>-1</v>
      </c>
      <c r="E7447" s="30">
        <v>2.56</v>
      </c>
      <c r="F7447" s="39">
        <f t="shared" si="427"/>
        <v>186.24150000000125</v>
      </c>
      <c r="G7447" s="39">
        <f t="shared" si="428"/>
        <v>186.25430000000125</v>
      </c>
      <c r="H7447" s="39">
        <f t="shared" si="429"/>
        <v>186.26710000000125</v>
      </c>
      <c r="I7447" s="42">
        <v>5.4717653768185528</v>
      </c>
      <c r="J7447" s="42">
        <v>51.980094700316755</v>
      </c>
      <c r="K7447" s="42">
        <v>23.429385762366138</v>
      </c>
      <c r="L7447" s="42">
        <v>1.4600878680477707</v>
      </c>
      <c r="M7447" s="42">
        <v>3.7757500121557883</v>
      </c>
      <c r="N7447" s="42">
        <v>1.3829641039148435</v>
      </c>
      <c r="O7447" s="42">
        <v>1.0113536234814891</v>
      </c>
      <c r="P7447" s="42">
        <v>8.7013795707715555</v>
      </c>
    </row>
    <row r="7448" spans="1:16" s="30" customFormat="1" x14ac:dyDescent="0.25">
      <c r="A7448" s="28" t="s">
        <v>997</v>
      </c>
      <c r="B7448" s="28"/>
      <c r="C7448" s="29">
        <v>1334</v>
      </c>
      <c r="D7448" s="30">
        <v>-1</v>
      </c>
      <c r="E7448" s="30">
        <v>2.4</v>
      </c>
      <c r="F7448" s="39">
        <f t="shared" si="427"/>
        <v>186.26710000000125</v>
      </c>
      <c r="G7448" s="39">
        <f t="shared" si="428"/>
        <v>186.27910000000125</v>
      </c>
      <c r="H7448" s="39">
        <f t="shared" si="429"/>
        <v>186.29110000000125</v>
      </c>
      <c r="I7448" s="42">
        <v>5.8395618217834748</v>
      </c>
      <c r="J7448" s="42">
        <v>54.301163080707092</v>
      </c>
      <c r="K7448" s="42">
        <v>22.173826632021889</v>
      </c>
      <c r="L7448" s="42">
        <v>0.28982993364590265</v>
      </c>
      <c r="M7448" s="42">
        <v>5.6946830580722541</v>
      </c>
      <c r="N7448" s="42">
        <v>1.0962363220970781</v>
      </c>
      <c r="O7448" s="42">
        <v>0.55930318219243391</v>
      </c>
      <c r="P7448" s="42">
        <v>7.2387783308069222</v>
      </c>
    </row>
    <row r="7449" spans="1:16" s="30" customFormat="1" x14ac:dyDescent="0.25">
      <c r="A7449" s="28" t="s">
        <v>998</v>
      </c>
      <c r="B7449" s="28"/>
      <c r="C7449" s="29">
        <v>1334</v>
      </c>
      <c r="D7449" s="30">
        <v>-1</v>
      </c>
      <c r="E7449" s="30">
        <v>2.56</v>
      </c>
      <c r="F7449" s="39">
        <f t="shared" si="427"/>
        <v>186.29110000000125</v>
      </c>
      <c r="G7449" s="39">
        <f t="shared" si="428"/>
        <v>186.30390000000125</v>
      </c>
      <c r="H7449" s="39">
        <f t="shared" si="429"/>
        <v>186.31670000000125</v>
      </c>
      <c r="I7449" s="42">
        <v>7.6539549611472628</v>
      </c>
      <c r="J7449" s="42">
        <v>67.760556182133115</v>
      </c>
      <c r="K7449" s="42">
        <v>25.393523886109687</v>
      </c>
      <c r="L7449" s="42">
        <v>0.55810708303452849</v>
      </c>
      <c r="M7449" s="42">
        <v>15.498954602181559</v>
      </c>
      <c r="N7449" s="42">
        <v>2.3632496006138237</v>
      </c>
      <c r="O7449" s="42">
        <v>1.7398777968770314</v>
      </c>
      <c r="P7449" s="42">
        <v>14.156070422943751</v>
      </c>
    </row>
    <row r="7450" spans="1:16" s="30" customFormat="1" x14ac:dyDescent="0.25">
      <c r="A7450" s="28" t="s">
        <v>999</v>
      </c>
      <c r="B7450" s="28"/>
      <c r="C7450" s="29">
        <v>1334</v>
      </c>
      <c r="D7450" s="30">
        <v>-1</v>
      </c>
      <c r="E7450" s="30">
        <v>2.56</v>
      </c>
      <c r="F7450" s="39">
        <f t="shared" si="427"/>
        <v>186.31670000000125</v>
      </c>
      <c r="G7450" s="39">
        <f t="shared" si="428"/>
        <v>186.32950000000125</v>
      </c>
      <c r="H7450" s="39">
        <f t="shared" si="429"/>
        <v>186.34230000000125</v>
      </c>
      <c r="I7450" s="42">
        <v>7.6932470352091862</v>
      </c>
      <c r="J7450" s="42">
        <v>58.688726027178213</v>
      </c>
      <c r="K7450" s="42">
        <v>18.95933990199957</v>
      </c>
      <c r="L7450" s="42">
        <v>3.4314233122163511</v>
      </c>
      <c r="M7450" s="42">
        <v>6.9673536037861226</v>
      </c>
      <c r="N7450" s="42">
        <v>1.4118802356807889</v>
      </c>
      <c r="O7450" s="42">
        <v>3.1937482846783865</v>
      </c>
      <c r="P7450" s="42">
        <v>17.816501456222547</v>
      </c>
    </row>
    <row r="7451" spans="1:16" s="30" customFormat="1" x14ac:dyDescent="0.25">
      <c r="A7451" s="28" t="s">
        <v>1000</v>
      </c>
      <c r="B7451" s="28"/>
      <c r="C7451" s="29">
        <v>1334</v>
      </c>
      <c r="D7451" s="30">
        <v>1334</v>
      </c>
      <c r="E7451" s="30">
        <v>2.56</v>
      </c>
      <c r="F7451" s="39">
        <f t="shared" si="427"/>
        <v>186.34230000000125</v>
      </c>
      <c r="G7451" s="39">
        <f t="shared" si="428"/>
        <v>186.35510000000124</v>
      </c>
      <c r="H7451" s="39">
        <f t="shared" si="429"/>
        <v>186.36790000000124</v>
      </c>
      <c r="I7451" s="42">
        <v>16.534823858381333</v>
      </c>
      <c r="J7451" s="42">
        <v>51.707921105635855</v>
      </c>
      <c r="K7451" s="42">
        <v>39.657028551571983</v>
      </c>
      <c r="L7451" s="42">
        <v>28.845197936110559</v>
      </c>
      <c r="M7451" s="42"/>
      <c r="N7451" s="42">
        <v>1.2942116202767933</v>
      </c>
      <c r="O7451" s="42">
        <v>2.4676075055251414</v>
      </c>
      <c r="P7451" s="42">
        <v>34.713161490836704</v>
      </c>
    </row>
    <row r="7452" spans="1:16" s="30" customFormat="1" x14ac:dyDescent="0.25">
      <c r="A7452" s="28" t="s">
        <v>1001</v>
      </c>
      <c r="B7452" s="28"/>
      <c r="C7452" s="29">
        <v>1333</v>
      </c>
      <c r="D7452" s="30">
        <v>-1</v>
      </c>
      <c r="E7452" s="30">
        <v>2.56</v>
      </c>
      <c r="F7452" s="39">
        <f t="shared" si="427"/>
        <v>186.36790000000124</v>
      </c>
      <c r="G7452" s="39">
        <f t="shared" si="428"/>
        <v>186.38070000000124</v>
      </c>
      <c r="H7452" s="39">
        <f t="shared" si="429"/>
        <v>186.39350000000124</v>
      </c>
      <c r="I7452" s="42">
        <v>12.280881490220199</v>
      </c>
      <c r="J7452" s="42">
        <v>36.253912187167799</v>
      </c>
      <c r="K7452" s="42">
        <v>33.567524800576997</v>
      </c>
      <c r="L7452" s="42">
        <v>7.3834143234755771</v>
      </c>
      <c r="M7452" s="42">
        <v>4.0452033258237572</v>
      </c>
      <c r="N7452" s="42">
        <v>0.8281179320098716</v>
      </c>
      <c r="O7452" s="42">
        <v>5.9592800704906912</v>
      </c>
      <c r="P7452" s="42">
        <v>11.776044951135166</v>
      </c>
    </row>
    <row r="7453" spans="1:16" s="30" customFormat="1" x14ac:dyDescent="0.25">
      <c r="A7453" s="28" t="s">
        <v>1002</v>
      </c>
      <c r="B7453" s="28"/>
      <c r="C7453" s="29">
        <v>1333</v>
      </c>
      <c r="D7453" s="30">
        <v>-1</v>
      </c>
      <c r="E7453" s="30">
        <v>2.56</v>
      </c>
      <c r="F7453" s="39">
        <f t="shared" si="427"/>
        <v>186.39350000000124</v>
      </c>
      <c r="G7453" s="39">
        <f t="shared" si="428"/>
        <v>186.40630000000124</v>
      </c>
      <c r="H7453" s="39">
        <f t="shared" si="429"/>
        <v>186.41910000000124</v>
      </c>
      <c r="I7453" s="42">
        <v>5.7277430321090037</v>
      </c>
      <c r="J7453" s="42">
        <v>46.003801137226162</v>
      </c>
      <c r="K7453" s="42">
        <v>15.802828239352387</v>
      </c>
      <c r="L7453" s="42">
        <v>2.2007787480485992</v>
      </c>
      <c r="M7453" s="42">
        <v>3.4871513314640432</v>
      </c>
      <c r="N7453" s="42">
        <v>1.0870747753989567</v>
      </c>
      <c r="O7453" s="42">
        <v>0.82783226682459676</v>
      </c>
      <c r="P7453" s="42">
        <v>6.3101745963024518</v>
      </c>
    </row>
    <row r="7454" spans="1:16" s="30" customFormat="1" x14ac:dyDescent="0.25">
      <c r="A7454" s="28" t="s">
        <v>1003</v>
      </c>
      <c r="B7454" s="28"/>
      <c r="C7454" s="29">
        <v>1333</v>
      </c>
      <c r="D7454" s="30">
        <v>-1</v>
      </c>
      <c r="E7454" s="30">
        <v>2.56</v>
      </c>
      <c r="F7454" s="39">
        <f t="shared" si="427"/>
        <v>186.41910000000124</v>
      </c>
      <c r="G7454" s="39">
        <f t="shared" si="428"/>
        <v>186.43190000000124</v>
      </c>
      <c r="H7454" s="39">
        <f t="shared" si="429"/>
        <v>186.44470000000123</v>
      </c>
      <c r="I7454" s="42">
        <v>4.7310688754008074</v>
      </c>
      <c r="J7454" s="42">
        <v>47.251672290635817</v>
      </c>
      <c r="K7454" s="42">
        <v>16.421015967441878</v>
      </c>
      <c r="L7454" s="42">
        <v>2.1919764097333152</v>
      </c>
      <c r="M7454" s="42">
        <v>1.6927340799688813</v>
      </c>
      <c r="N7454" s="42">
        <v>1.6145794563767228</v>
      </c>
      <c r="O7454" s="42">
        <v>0.34877002412283875</v>
      </c>
      <c r="P7454" s="42">
        <v>7.3015245484420941</v>
      </c>
    </row>
    <row r="7455" spans="1:16" s="30" customFormat="1" x14ac:dyDescent="0.25">
      <c r="A7455" s="28" t="s">
        <v>1004</v>
      </c>
      <c r="B7455" s="28" t="s">
        <v>246</v>
      </c>
      <c r="C7455" s="29">
        <v>1333</v>
      </c>
      <c r="D7455" s="30">
        <v>-1</v>
      </c>
      <c r="E7455" s="30">
        <v>2</v>
      </c>
      <c r="F7455" s="39">
        <f t="shared" si="427"/>
        <v>186.44470000000123</v>
      </c>
      <c r="G7455" s="39">
        <f t="shared" si="428"/>
        <v>186.45470000000122</v>
      </c>
      <c r="H7455" s="39">
        <f t="shared" si="429"/>
        <v>186.46470000000124</v>
      </c>
      <c r="I7455" s="42">
        <v>46.673737014203041</v>
      </c>
      <c r="J7455" s="42">
        <v>51.219332512494802</v>
      </c>
      <c r="K7455" s="42">
        <v>25.493066969329377</v>
      </c>
      <c r="L7455" s="42">
        <v>41.391636743031263</v>
      </c>
      <c r="M7455" s="42">
        <v>14.728459942624678</v>
      </c>
      <c r="N7455" s="42">
        <v>17.093585199521311</v>
      </c>
      <c r="O7455" s="42">
        <v>7.9446474743243442E-2</v>
      </c>
      <c r="P7455" s="42">
        <v>8.991543058744158</v>
      </c>
    </row>
    <row r="7456" spans="1:16" s="30" customFormat="1" x14ac:dyDescent="0.25">
      <c r="A7456" s="28" t="s">
        <v>1005</v>
      </c>
      <c r="B7456" s="28" t="s">
        <v>1250</v>
      </c>
      <c r="C7456" s="29">
        <v>1333</v>
      </c>
      <c r="D7456" s="30">
        <v>-1</v>
      </c>
      <c r="E7456" s="30">
        <v>2.4900000000000002</v>
      </c>
      <c r="F7456" s="39">
        <f t="shared" si="427"/>
        <v>186.46470000000124</v>
      </c>
      <c r="G7456" s="39">
        <f t="shared" si="428"/>
        <v>186.47715000000125</v>
      </c>
      <c r="H7456" s="39">
        <f t="shared" si="429"/>
        <v>186.48960000000125</v>
      </c>
      <c r="I7456" s="42">
        <v>7.6768925408681756</v>
      </c>
      <c r="J7456" s="42">
        <v>63.22362872790864</v>
      </c>
      <c r="K7456" s="42">
        <v>35.969574942553749</v>
      </c>
      <c r="L7456" s="42">
        <v>0.3102824256137689</v>
      </c>
      <c r="M7456" s="42">
        <v>9.5417672895832997</v>
      </c>
      <c r="N7456" s="42">
        <v>1.4851726092657593</v>
      </c>
      <c r="O7456" s="42">
        <v>0.9485909084343267</v>
      </c>
      <c r="P7456" s="42">
        <v>9.6407599429758086</v>
      </c>
    </row>
    <row r="7457" spans="1:16" s="30" customFormat="1" x14ac:dyDescent="0.25">
      <c r="A7457" s="28" t="s">
        <v>1006</v>
      </c>
      <c r="B7457" s="28" t="s">
        <v>961</v>
      </c>
      <c r="C7457" s="29">
        <v>1333</v>
      </c>
      <c r="D7457" s="30">
        <v>-1</v>
      </c>
      <c r="E7457" s="30">
        <v>2.4900000000000002</v>
      </c>
      <c r="F7457" s="39">
        <f t="shared" si="427"/>
        <v>186.48960000000125</v>
      </c>
      <c r="G7457" s="39">
        <f t="shared" si="428"/>
        <v>186.50205000000125</v>
      </c>
      <c r="H7457" s="39">
        <f t="shared" si="429"/>
        <v>186.51450000000125</v>
      </c>
      <c r="I7457" s="42">
        <v>5.1968642182583507</v>
      </c>
      <c r="J7457" s="42">
        <v>51.68541519179815</v>
      </c>
      <c r="K7457" s="42">
        <v>20.897342629531746</v>
      </c>
      <c r="L7457" s="42">
        <v>1.0413295673132934</v>
      </c>
      <c r="M7457" s="42">
        <v>1.6862104734274461</v>
      </c>
      <c r="N7457" s="42">
        <v>0.65977451143189247</v>
      </c>
      <c r="O7457" s="42">
        <v>1.0034089760071647</v>
      </c>
      <c r="P7457" s="42">
        <v>11.997016382100764</v>
      </c>
    </row>
    <row r="7458" spans="1:16" s="30" customFormat="1" x14ac:dyDescent="0.25">
      <c r="A7458" s="28" t="s">
        <v>1007</v>
      </c>
      <c r="B7458" s="28"/>
      <c r="C7458" s="29">
        <v>1333</v>
      </c>
      <c r="D7458" s="30">
        <v>1333</v>
      </c>
      <c r="E7458" s="30">
        <v>2.4900000000000002</v>
      </c>
      <c r="F7458" s="39">
        <f t="shared" si="427"/>
        <v>186.51450000000125</v>
      </c>
      <c r="G7458" s="39">
        <f t="shared" si="428"/>
        <v>186.52695000000125</v>
      </c>
      <c r="H7458" s="39">
        <f t="shared" si="429"/>
        <v>186.53940000000125</v>
      </c>
      <c r="I7458" s="42">
        <v>8.7100183346828555</v>
      </c>
      <c r="J7458" s="42">
        <v>74.31413811643101</v>
      </c>
      <c r="K7458" s="42">
        <v>35.033755816701301</v>
      </c>
      <c r="L7458" s="42">
        <v>3.6941990001579241</v>
      </c>
      <c r="M7458" s="42">
        <v>22.532536994116597</v>
      </c>
      <c r="N7458" s="42">
        <v>2.5874211963834797</v>
      </c>
      <c r="O7458" s="42">
        <v>2.223706828063384</v>
      </c>
      <c r="P7458" s="42">
        <v>24.390754034289717</v>
      </c>
    </row>
    <row r="7459" spans="1:16" s="30" customFormat="1" x14ac:dyDescent="0.25">
      <c r="A7459" s="28" t="s">
        <v>1008</v>
      </c>
      <c r="B7459" s="28"/>
      <c r="C7459" s="29">
        <v>1332</v>
      </c>
      <c r="D7459" s="30">
        <v>-1</v>
      </c>
      <c r="E7459" s="30">
        <v>2.4900000000000002</v>
      </c>
      <c r="F7459" s="39">
        <f t="shared" si="427"/>
        <v>186.53940000000125</v>
      </c>
      <c r="G7459" s="39">
        <f t="shared" si="428"/>
        <v>186.55185000000125</v>
      </c>
      <c r="H7459" s="39">
        <f t="shared" si="429"/>
        <v>186.56430000000125</v>
      </c>
      <c r="I7459" s="42">
        <v>12.118743385032976</v>
      </c>
      <c r="J7459" s="42">
        <v>40.510956408407111</v>
      </c>
      <c r="K7459" s="42">
        <v>25.194437719670315</v>
      </c>
      <c r="L7459" s="42">
        <v>7.6711083956185062</v>
      </c>
      <c r="M7459" s="42">
        <v>4.9881481061281381</v>
      </c>
      <c r="N7459" s="42">
        <v>0.85903815211603096</v>
      </c>
      <c r="O7459" s="42">
        <v>3.9055886983778478</v>
      </c>
      <c r="P7459" s="42">
        <v>13.133800585067354</v>
      </c>
    </row>
    <row r="7460" spans="1:16" s="30" customFormat="1" x14ac:dyDescent="0.25">
      <c r="A7460" s="28" t="s">
        <v>1009</v>
      </c>
      <c r="B7460" s="28"/>
      <c r="C7460" s="29">
        <v>1332</v>
      </c>
      <c r="D7460" s="30">
        <v>-1</v>
      </c>
      <c r="E7460" s="30">
        <v>2.48</v>
      </c>
      <c r="F7460" s="39">
        <f t="shared" si="427"/>
        <v>186.56430000000125</v>
      </c>
      <c r="G7460" s="39">
        <f t="shared" si="428"/>
        <v>186.57670000000127</v>
      </c>
      <c r="H7460" s="39">
        <f t="shared" si="429"/>
        <v>186.58910000000125</v>
      </c>
      <c r="I7460" s="42">
        <v>13.71998141898028</v>
      </c>
      <c r="J7460" s="42">
        <v>32.731697733999724</v>
      </c>
      <c r="K7460" s="42">
        <v>34.784914082945484</v>
      </c>
      <c r="L7460" s="42">
        <v>8.4549695672097371</v>
      </c>
      <c r="M7460" s="42"/>
      <c r="N7460" s="42">
        <v>0.5446825810367435</v>
      </c>
      <c r="O7460" s="42">
        <v>2.8688122029785208</v>
      </c>
      <c r="P7460" s="42">
        <v>11.424041691689057</v>
      </c>
    </row>
    <row r="7461" spans="1:16" s="30" customFormat="1" x14ac:dyDescent="0.25">
      <c r="A7461" s="28" t="s">
        <v>1010</v>
      </c>
      <c r="B7461" s="28"/>
      <c r="C7461" s="29">
        <v>1332</v>
      </c>
      <c r="D7461" s="30">
        <v>-1</v>
      </c>
      <c r="E7461" s="30">
        <v>2.48</v>
      </c>
      <c r="F7461" s="39">
        <f t="shared" si="427"/>
        <v>186.58910000000125</v>
      </c>
      <c r="G7461" s="39">
        <f t="shared" si="428"/>
        <v>186.60150000000127</v>
      </c>
      <c r="H7461" s="39">
        <f t="shared" si="429"/>
        <v>186.61390000000125</v>
      </c>
      <c r="I7461" s="42">
        <v>4.7886938100546699</v>
      </c>
      <c r="J7461" s="42">
        <v>40.274449625275238</v>
      </c>
      <c r="K7461" s="42">
        <v>19.68937963247792</v>
      </c>
      <c r="L7461" s="42">
        <v>1.9400741985341519</v>
      </c>
      <c r="M7461" s="42">
        <v>1.1351075382096953</v>
      </c>
      <c r="N7461" s="42">
        <v>0.14400806216109435</v>
      </c>
      <c r="O7461" s="42">
        <v>1.395080096491355</v>
      </c>
      <c r="P7461" s="42">
        <v>3.9581482392652605</v>
      </c>
    </row>
    <row r="7462" spans="1:16" s="30" customFormat="1" x14ac:dyDescent="0.25">
      <c r="A7462" s="28" t="s">
        <v>1011</v>
      </c>
      <c r="B7462" s="28"/>
      <c r="C7462" s="29">
        <v>1332</v>
      </c>
      <c r="D7462" s="30">
        <v>-1</v>
      </c>
      <c r="E7462" s="30">
        <v>2.48</v>
      </c>
      <c r="F7462" s="39">
        <f t="shared" si="427"/>
        <v>186.61390000000125</v>
      </c>
      <c r="G7462" s="39">
        <f t="shared" si="428"/>
        <v>186.62630000000127</v>
      </c>
      <c r="H7462" s="39">
        <f t="shared" si="429"/>
        <v>186.63870000000125</v>
      </c>
      <c r="I7462" s="42">
        <v>6.7869985521557554</v>
      </c>
      <c r="J7462" s="42">
        <v>41.33993721395165</v>
      </c>
      <c r="K7462" s="42">
        <v>21.099729665871021</v>
      </c>
      <c r="L7462" s="42">
        <v>2.7829628152984638</v>
      </c>
      <c r="M7462" s="42">
        <v>2.004449018622668</v>
      </c>
      <c r="N7462" s="42">
        <v>0.809794838613629</v>
      </c>
      <c r="O7462" s="42">
        <v>1.6135579020352744</v>
      </c>
      <c r="P7462" s="42">
        <v>8.4691279209052546</v>
      </c>
    </row>
    <row r="7463" spans="1:16" s="30" customFormat="1" x14ac:dyDescent="0.25">
      <c r="A7463" s="28" t="s">
        <v>1012</v>
      </c>
      <c r="B7463" s="28"/>
      <c r="C7463" s="29">
        <v>1332</v>
      </c>
      <c r="D7463" s="30">
        <v>-1</v>
      </c>
      <c r="E7463" s="30">
        <v>2.48</v>
      </c>
      <c r="F7463" s="39">
        <f t="shared" si="427"/>
        <v>186.63870000000125</v>
      </c>
      <c r="G7463" s="39">
        <f t="shared" si="428"/>
        <v>186.65110000000126</v>
      </c>
      <c r="H7463" s="39">
        <f t="shared" si="429"/>
        <v>186.66350000000125</v>
      </c>
      <c r="I7463" s="42">
        <v>3.01317222245792</v>
      </c>
      <c r="J7463" s="42">
        <v>67.796145118547756</v>
      </c>
      <c r="K7463" s="42">
        <v>37.918322560710365</v>
      </c>
      <c r="L7463" s="42">
        <v>0.37960083984663218</v>
      </c>
      <c r="M7463" s="42">
        <v>33.995790045219536</v>
      </c>
      <c r="N7463" s="42">
        <v>3.7784222671392498</v>
      </c>
      <c r="O7463" s="42">
        <v>0.68165075329702873</v>
      </c>
      <c r="P7463" s="42">
        <v>9.0043340212476348</v>
      </c>
    </row>
    <row r="7464" spans="1:16" s="30" customFormat="1" x14ac:dyDescent="0.25">
      <c r="A7464" s="28" t="s">
        <v>1013</v>
      </c>
      <c r="B7464" s="28"/>
      <c r="C7464" s="29">
        <v>1332</v>
      </c>
      <c r="D7464" s="30">
        <v>-1</v>
      </c>
      <c r="E7464" s="30">
        <v>2.48</v>
      </c>
      <c r="F7464" s="39">
        <f t="shared" si="427"/>
        <v>186.66350000000125</v>
      </c>
      <c r="G7464" s="39">
        <f t="shared" si="428"/>
        <v>186.67590000000126</v>
      </c>
      <c r="H7464" s="39">
        <f t="shared" si="429"/>
        <v>186.68830000000125</v>
      </c>
      <c r="I7464" s="42">
        <v>3.5420220162357618</v>
      </c>
      <c r="J7464" s="42">
        <v>63.4093609234205</v>
      </c>
      <c r="K7464" s="42">
        <v>24.555480505743457</v>
      </c>
      <c r="L7464" s="42">
        <v>0.24840716510338864</v>
      </c>
      <c r="M7464" s="42">
        <v>16.635763950793368</v>
      </c>
      <c r="N7464" s="42">
        <v>2.1383622590083773</v>
      </c>
      <c r="O7464" s="42">
        <v>0.74759132733392086</v>
      </c>
      <c r="P7464" s="42">
        <v>7.9506407164335604</v>
      </c>
    </row>
    <row r="7465" spans="1:16" s="30" customFormat="1" x14ac:dyDescent="0.25">
      <c r="A7465" s="28" t="s">
        <v>1014</v>
      </c>
      <c r="B7465" s="28"/>
      <c r="C7465" s="29">
        <v>1332</v>
      </c>
      <c r="D7465" s="30">
        <v>-1</v>
      </c>
      <c r="E7465" s="30">
        <v>2.48</v>
      </c>
      <c r="F7465" s="39">
        <f t="shared" si="427"/>
        <v>186.68830000000125</v>
      </c>
      <c r="G7465" s="39">
        <f t="shared" si="428"/>
        <v>186.70070000000126</v>
      </c>
      <c r="H7465" s="39">
        <f t="shared" si="429"/>
        <v>186.71310000000125</v>
      </c>
      <c r="I7465" s="42">
        <v>4.4009569624523683</v>
      </c>
      <c r="J7465" s="42">
        <v>84.688585644269295</v>
      </c>
      <c r="K7465" s="42">
        <v>20.468151123286606</v>
      </c>
      <c r="L7465" s="42">
        <v>4.3170291590401311E-2</v>
      </c>
      <c r="M7465" s="42">
        <v>15.287504659718959</v>
      </c>
      <c r="N7465" s="42">
        <v>2.2556014269108982</v>
      </c>
      <c r="O7465" s="42">
        <v>2.3039477675540598E-2</v>
      </c>
      <c r="P7465" s="42">
        <v>5.2620206846985447</v>
      </c>
    </row>
    <row r="7466" spans="1:16" s="30" customFormat="1" x14ac:dyDescent="0.25">
      <c r="A7466" s="28" t="s">
        <v>1015</v>
      </c>
      <c r="B7466" s="28"/>
      <c r="C7466" s="29">
        <v>1332</v>
      </c>
      <c r="D7466" s="30">
        <v>-1</v>
      </c>
      <c r="E7466" s="30">
        <v>2.48</v>
      </c>
      <c r="F7466" s="39">
        <f t="shared" si="427"/>
        <v>186.71310000000125</v>
      </c>
      <c r="G7466" s="39">
        <f t="shared" si="428"/>
        <v>186.72550000000126</v>
      </c>
      <c r="H7466" s="39">
        <f t="shared" si="429"/>
        <v>186.73790000000125</v>
      </c>
      <c r="I7466" s="42">
        <v>5.678490314053275</v>
      </c>
      <c r="J7466" s="42">
        <v>115.07515158135324</v>
      </c>
      <c r="K7466" s="42">
        <v>22.216812003353589</v>
      </c>
      <c r="L7466" s="42">
        <v>9.818490606092771E-2</v>
      </c>
      <c r="M7466" s="42">
        <v>29.199804696996708</v>
      </c>
      <c r="N7466" s="42">
        <v>3.0151509078520182</v>
      </c>
      <c r="O7466" s="42">
        <v>1.5889294948648689E-3</v>
      </c>
      <c r="P7466" s="42">
        <v>5.7335741212440903</v>
      </c>
    </row>
    <row r="7467" spans="1:16" s="30" customFormat="1" x14ac:dyDescent="0.25">
      <c r="A7467" s="28" t="s">
        <v>1016</v>
      </c>
      <c r="B7467" s="28"/>
      <c r="C7467" s="29">
        <v>1332</v>
      </c>
      <c r="D7467" s="30">
        <v>1332</v>
      </c>
      <c r="E7467" s="30">
        <v>2.48</v>
      </c>
      <c r="F7467" s="39">
        <f t="shared" si="427"/>
        <v>186.73790000000125</v>
      </c>
      <c r="G7467" s="39">
        <f t="shared" si="428"/>
        <v>186.75030000000126</v>
      </c>
      <c r="H7467" s="39">
        <f t="shared" si="429"/>
        <v>186.76270000000125</v>
      </c>
      <c r="I7467" s="42">
        <v>18.564638144891536</v>
      </c>
      <c r="J7467" s="42">
        <v>98.551060441279972</v>
      </c>
      <c r="K7467" s="42">
        <v>94.032563376360812</v>
      </c>
      <c r="L7467" s="42">
        <v>4.4714584180126913</v>
      </c>
      <c r="M7467" s="42">
        <v>21.411327574190828</v>
      </c>
      <c r="N7467" s="42">
        <v>2.9149464908413165</v>
      </c>
      <c r="O7467" s="42">
        <v>5.1282699446763642</v>
      </c>
      <c r="P7467" s="42">
        <v>30.166729692651636</v>
      </c>
    </row>
    <row r="7468" spans="1:16" s="30" customFormat="1" x14ac:dyDescent="0.25">
      <c r="A7468" s="28" t="s">
        <v>1017</v>
      </c>
      <c r="B7468" s="28"/>
      <c r="C7468" s="29">
        <v>1331</v>
      </c>
      <c r="D7468" s="30">
        <v>-1</v>
      </c>
      <c r="E7468" s="30">
        <v>2.48</v>
      </c>
      <c r="F7468" s="39">
        <f t="shared" si="427"/>
        <v>186.76270000000125</v>
      </c>
      <c r="G7468" s="39">
        <f t="shared" si="428"/>
        <v>186.77510000000126</v>
      </c>
      <c r="H7468" s="39">
        <f t="shared" si="429"/>
        <v>186.78750000000124</v>
      </c>
      <c r="I7468" s="42">
        <v>11.516846957168914</v>
      </c>
      <c r="J7468" s="42">
        <v>63.470882279585851</v>
      </c>
      <c r="K7468" s="42">
        <v>32.285847700523263</v>
      </c>
      <c r="L7468" s="42">
        <v>4.899795733972625</v>
      </c>
      <c r="M7468" s="42">
        <v>3.0604223731340863</v>
      </c>
      <c r="N7468" s="42">
        <v>0.68368042234730275</v>
      </c>
      <c r="O7468" s="42">
        <v>2.3603547646217629</v>
      </c>
      <c r="P7468" s="42">
        <v>7.7791209593987327</v>
      </c>
    </row>
    <row r="7469" spans="1:16" s="30" customFormat="1" x14ac:dyDescent="0.25">
      <c r="A7469" s="28" t="s">
        <v>1018</v>
      </c>
      <c r="B7469" s="28"/>
      <c r="C7469" s="29">
        <v>1331</v>
      </c>
      <c r="D7469" s="30">
        <v>-1</v>
      </c>
      <c r="E7469" s="30">
        <v>2.48</v>
      </c>
      <c r="F7469" s="39">
        <f t="shared" si="427"/>
        <v>186.78750000000124</v>
      </c>
      <c r="G7469" s="39">
        <f t="shared" si="428"/>
        <v>186.79990000000126</v>
      </c>
      <c r="H7469" s="39">
        <f t="shared" si="429"/>
        <v>186.81230000000124</v>
      </c>
      <c r="I7469" s="42">
        <v>3.6651452097826889</v>
      </c>
      <c r="J7469" s="42">
        <v>46.802800016031895</v>
      </c>
      <c r="K7469" s="42">
        <v>21.801657544381836</v>
      </c>
      <c r="L7469" s="42">
        <v>0.90806475414292409</v>
      </c>
      <c r="M7469" s="42">
        <v>0.99442454496831389</v>
      </c>
      <c r="N7469" s="42">
        <v>0.36059275207136848</v>
      </c>
      <c r="O7469" s="42">
        <v>0.86676103944878602</v>
      </c>
      <c r="P7469" s="42">
        <v>7.9820641833712385</v>
      </c>
    </row>
    <row r="7470" spans="1:16" s="30" customFormat="1" x14ac:dyDescent="0.25">
      <c r="A7470" s="28" t="s">
        <v>1019</v>
      </c>
      <c r="B7470" s="28"/>
      <c r="C7470" s="29">
        <v>1331</v>
      </c>
      <c r="D7470" s="30">
        <v>-1</v>
      </c>
      <c r="E7470" s="30">
        <v>2.48</v>
      </c>
      <c r="F7470" s="39">
        <f t="shared" si="427"/>
        <v>186.81230000000124</v>
      </c>
      <c r="G7470" s="39">
        <f t="shared" si="428"/>
        <v>186.82470000000126</v>
      </c>
      <c r="H7470" s="39">
        <f t="shared" si="429"/>
        <v>186.83710000000124</v>
      </c>
      <c r="I7470" s="42">
        <v>3.0080590536451335</v>
      </c>
      <c r="J7470" s="42">
        <v>33.941410071559979</v>
      </c>
      <c r="K7470" s="42">
        <v>14.530542571609541</v>
      </c>
      <c r="L7470" s="42">
        <v>0.59642314393635387</v>
      </c>
      <c r="M7470" s="42">
        <v>1.5061022058704354</v>
      </c>
      <c r="N7470" s="42">
        <v>0.4439055673574091</v>
      </c>
      <c r="O7470" s="42">
        <v>0.91919571277932666</v>
      </c>
      <c r="P7470" s="42">
        <v>2.9629710699985927</v>
      </c>
    </row>
    <row r="7471" spans="1:16" s="30" customFormat="1" x14ac:dyDescent="0.25">
      <c r="A7471" s="28" t="s">
        <v>1020</v>
      </c>
      <c r="B7471" s="28"/>
      <c r="C7471" s="29">
        <v>1331</v>
      </c>
      <c r="D7471" s="30">
        <v>-1</v>
      </c>
      <c r="E7471" s="30">
        <v>2.48</v>
      </c>
      <c r="F7471" s="39">
        <f t="shared" si="427"/>
        <v>186.83710000000124</v>
      </c>
      <c r="G7471" s="39">
        <f t="shared" si="428"/>
        <v>186.84950000000126</v>
      </c>
      <c r="H7471" s="39">
        <f t="shared" si="429"/>
        <v>186.86190000000124</v>
      </c>
      <c r="I7471" s="42">
        <v>2.4424126033325062</v>
      </c>
      <c r="J7471" s="42">
        <v>29.153335308938964</v>
      </c>
      <c r="K7471" s="42">
        <v>11.613532037704479</v>
      </c>
      <c r="L7471" s="42">
        <v>2.4994110200097861</v>
      </c>
      <c r="M7471" s="42">
        <v>1.6867777435614839</v>
      </c>
      <c r="N7471" s="42">
        <v>0.78044925934620912</v>
      </c>
      <c r="O7471" s="42">
        <v>0.74441346834419109</v>
      </c>
      <c r="P7471" s="42">
        <v>8.4209855580968878</v>
      </c>
    </row>
    <row r="7472" spans="1:16" s="30" customFormat="1" x14ac:dyDescent="0.25">
      <c r="A7472" s="28" t="s">
        <v>1021</v>
      </c>
      <c r="B7472" s="28"/>
      <c r="C7472" s="29">
        <v>1331</v>
      </c>
      <c r="D7472" s="30">
        <v>-1</v>
      </c>
      <c r="E7472" s="30">
        <v>2.48</v>
      </c>
      <c r="F7472" s="39">
        <f t="shared" si="427"/>
        <v>186.86190000000124</v>
      </c>
      <c r="G7472" s="39">
        <f t="shared" si="428"/>
        <v>186.87430000000126</v>
      </c>
      <c r="H7472" s="39">
        <f t="shared" si="429"/>
        <v>186.88670000000124</v>
      </c>
      <c r="I7472" s="42">
        <v>3.2975198409331856</v>
      </c>
      <c r="J7472" s="42">
        <v>29.847825757397981</v>
      </c>
      <c r="K7472" s="42">
        <v>15.873635020953435</v>
      </c>
      <c r="L7472" s="42">
        <v>0.89311372362211039</v>
      </c>
      <c r="M7472" s="42">
        <v>0.29256957163001018</v>
      </c>
      <c r="N7472" s="42">
        <v>0.33797518366038148</v>
      </c>
      <c r="O7472" s="42">
        <v>1.0145314824712188</v>
      </c>
      <c r="P7472" s="42">
        <v>5.3404786358025556</v>
      </c>
    </row>
    <row r="7473" spans="1:16" s="30" customFormat="1" x14ac:dyDescent="0.25">
      <c r="A7473" s="28" t="s">
        <v>1022</v>
      </c>
      <c r="B7473" s="28"/>
      <c r="C7473" s="29">
        <v>1331</v>
      </c>
      <c r="D7473" s="30">
        <v>-1</v>
      </c>
      <c r="E7473" s="30">
        <v>2.48</v>
      </c>
      <c r="F7473" s="39">
        <f t="shared" si="427"/>
        <v>186.88670000000124</v>
      </c>
      <c r="G7473" s="39">
        <f t="shared" si="428"/>
        <v>186.89910000000125</v>
      </c>
      <c r="H7473" s="39">
        <f t="shared" si="429"/>
        <v>186.91150000000124</v>
      </c>
      <c r="I7473" s="42">
        <v>2.2264046364382337</v>
      </c>
      <c r="J7473" s="42">
        <v>32.741354250663655</v>
      </c>
      <c r="K7473" s="42">
        <v>22.236228030877403</v>
      </c>
      <c r="L7473" s="42">
        <v>0.32989351759561542</v>
      </c>
      <c r="M7473" s="42">
        <v>0.87019238561402934</v>
      </c>
      <c r="N7473" s="42">
        <v>0.32251507360730175</v>
      </c>
      <c r="O7473" s="42">
        <v>1.1201952938797326</v>
      </c>
      <c r="P7473" s="42">
        <v>7.5634874891629327</v>
      </c>
    </row>
    <row r="7474" spans="1:16" s="30" customFormat="1" x14ac:dyDescent="0.25">
      <c r="A7474" s="28" t="s">
        <v>1091</v>
      </c>
      <c r="B7474" s="28"/>
      <c r="C7474" s="29">
        <v>1331</v>
      </c>
      <c r="D7474" s="30">
        <v>-1</v>
      </c>
      <c r="E7474" s="30">
        <v>2.48</v>
      </c>
      <c r="F7474" s="39">
        <f t="shared" si="427"/>
        <v>186.91150000000124</v>
      </c>
      <c r="G7474" s="39">
        <f t="shared" si="428"/>
        <v>186.92390000000125</v>
      </c>
      <c r="H7474" s="39">
        <f t="shared" si="429"/>
        <v>186.93630000000124</v>
      </c>
      <c r="I7474" s="42">
        <v>1.981898638205704</v>
      </c>
      <c r="J7474" s="42">
        <v>39.655186556633602</v>
      </c>
      <c r="K7474" s="42">
        <v>16.624098611648311</v>
      </c>
      <c r="L7474" s="42">
        <v>0.10737558283129801</v>
      </c>
      <c r="M7474" s="42">
        <v>0.6595933483524854</v>
      </c>
      <c r="N7474" s="42">
        <v>0.28157441180007214</v>
      </c>
      <c r="O7474" s="42">
        <v>0.49654046714527156</v>
      </c>
      <c r="P7474" s="42">
        <v>4.0188801320967347</v>
      </c>
    </row>
    <row r="7475" spans="1:16" s="30" customFormat="1" x14ac:dyDescent="0.25">
      <c r="A7475" s="28" t="s">
        <v>1023</v>
      </c>
      <c r="B7475" s="28"/>
      <c r="C7475" s="29">
        <v>1331</v>
      </c>
      <c r="D7475" s="30">
        <v>-1</v>
      </c>
      <c r="E7475" s="30">
        <v>2.48</v>
      </c>
      <c r="F7475" s="39">
        <f t="shared" si="427"/>
        <v>186.93630000000124</v>
      </c>
      <c r="G7475" s="39">
        <f t="shared" si="428"/>
        <v>186.94870000000125</v>
      </c>
      <c r="H7475" s="39">
        <f t="shared" si="429"/>
        <v>186.96110000000124</v>
      </c>
      <c r="I7475" s="42">
        <v>2.4645206072535122</v>
      </c>
      <c r="J7475" s="42">
        <v>50.90604084685782</v>
      </c>
      <c r="K7475" s="42">
        <v>20.168919207103805</v>
      </c>
      <c r="L7475" s="42">
        <v>6.9188968081167909E-2</v>
      </c>
      <c r="M7475" s="42">
        <v>0.50401951409261092</v>
      </c>
      <c r="N7475" s="42">
        <v>8.0449831942877761E-2</v>
      </c>
      <c r="O7475" s="42">
        <v>0.43059989310837948</v>
      </c>
      <c r="P7475" s="42">
        <v>3.7796790616576765</v>
      </c>
    </row>
    <row r="7476" spans="1:16" s="30" customFormat="1" x14ac:dyDescent="0.25">
      <c r="A7476" s="28" t="s">
        <v>1025</v>
      </c>
      <c r="B7476" s="28"/>
      <c r="C7476" s="29">
        <v>1331</v>
      </c>
      <c r="D7476" s="30">
        <v>-1</v>
      </c>
      <c r="E7476" s="30">
        <v>2.48</v>
      </c>
      <c r="F7476" s="39">
        <f t="shared" si="427"/>
        <v>186.96110000000124</v>
      </c>
      <c r="G7476" s="39">
        <f t="shared" si="428"/>
        <v>186.97350000000125</v>
      </c>
      <c r="H7476" s="39">
        <f t="shared" si="429"/>
        <v>186.98590000000124</v>
      </c>
      <c r="I7476" s="42">
        <v>6.5346201854165118</v>
      </c>
      <c r="J7476" s="42">
        <v>53.767173284218693</v>
      </c>
      <c r="K7476" s="42">
        <v>48.922014164731252</v>
      </c>
      <c r="L7476" s="42">
        <v>0.17306950481669131</v>
      </c>
      <c r="M7476" s="42">
        <v>1.4173244298935153</v>
      </c>
      <c r="N7476" s="42">
        <v>0.46351700325807504</v>
      </c>
      <c r="O7476" s="42">
        <v>0.96209680914067808</v>
      </c>
      <c r="P7476" s="42">
        <v>4.6936789413353415</v>
      </c>
    </row>
    <row r="7477" spans="1:16" s="30" customFormat="1" x14ac:dyDescent="0.25">
      <c r="A7477" s="28" t="s">
        <v>1026</v>
      </c>
      <c r="B7477" s="28"/>
      <c r="C7477" s="29">
        <v>1331</v>
      </c>
      <c r="D7477" s="30">
        <v>1331</v>
      </c>
      <c r="E7477" s="30">
        <v>2.48</v>
      </c>
      <c r="F7477" s="39">
        <f t="shared" si="427"/>
        <v>186.98590000000124</v>
      </c>
      <c r="G7477" s="39">
        <f t="shared" si="428"/>
        <v>186.99830000000125</v>
      </c>
      <c r="H7477" s="39">
        <f t="shared" si="429"/>
        <v>187.01070000000124</v>
      </c>
      <c r="I7477" s="42">
        <v>12.242254605970182</v>
      </c>
      <c r="J7477" s="42">
        <v>70.031395100844151</v>
      </c>
      <c r="K7477" s="42">
        <v>93.796946905331936</v>
      </c>
      <c r="L7477" s="42">
        <v>1.2907075785543971</v>
      </c>
      <c r="M7477" s="42">
        <v>19.22705392307817</v>
      </c>
      <c r="N7477" s="42">
        <v>2.3304684413346082</v>
      </c>
      <c r="O7477" s="42">
        <v>2.4080226494677088</v>
      </c>
      <c r="P7477" s="42">
        <v>14.064519360615707</v>
      </c>
    </row>
    <row r="7478" spans="1:16" s="30" customFormat="1" x14ac:dyDescent="0.25">
      <c r="A7478" s="28" t="s">
        <v>1027</v>
      </c>
      <c r="B7478" s="28"/>
      <c r="C7478" s="29">
        <v>1330</v>
      </c>
      <c r="D7478" s="30">
        <v>-1</v>
      </c>
      <c r="E7478" s="30">
        <v>2.48</v>
      </c>
      <c r="F7478" s="39">
        <f t="shared" si="427"/>
        <v>187.01070000000124</v>
      </c>
      <c r="G7478" s="39">
        <f t="shared" si="428"/>
        <v>187.02310000000125</v>
      </c>
      <c r="H7478" s="39">
        <f t="shared" si="429"/>
        <v>187.03550000000124</v>
      </c>
      <c r="I7478" s="42">
        <v>8.4977874225826255</v>
      </c>
      <c r="J7478" s="42">
        <v>66.966619187062506</v>
      </c>
      <c r="K7478" s="42">
        <v>69.050564880204021</v>
      </c>
      <c r="L7478" s="42">
        <v>2.5801854186676882</v>
      </c>
      <c r="M7478" s="42">
        <v>2.4074944488565455</v>
      </c>
      <c r="N7478" s="42">
        <v>0.5378114210131526</v>
      </c>
      <c r="O7478" s="42">
        <v>3.3391353334585219</v>
      </c>
      <c r="P7478" s="42">
        <v>13.460020487026137</v>
      </c>
    </row>
    <row r="7479" spans="1:16" s="30" customFormat="1" x14ac:dyDescent="0.25">
      <c r="A7479" s="28" t="s">
        <v>1028</v>
      </c>
      <c r="B7479" s="28"/>
      <c r="C7479" s="29">
        <v>1330</v>
      </c>
      <c r="D7479" s="30">
        <v>-1</v>
      </c>
      <c r="E7479" s="30">
        <v>2.48</v>
      </c>
      <c r="F7479" s="39">
        <f t="shared" si="427"/>
        <v>187.03550000000124</v>
      </c>
      <c r="G7479" s="39">
        <f t="shared" si="428"/>
        <v>187.04790000000125</v>
      </c>
      <c r="H7479" s="39">
        <f t="shared" si="429"/>
        <v>187.06030000000123</v>
      </c>
      <c r="I7479" s="42">
        <v>20.90415372132852</v>
      </c>
      <c r="J7479" s="42">
        <v>49.140533675180947</v>
      </c>
      <c r="K7479" s="42">
        <v>102.03384732616715</v>
      </c>
      <c r="L7479" s="42">
        <v>8.0450136047905438</v>
      </c>
      <c r="M7479" s="42"/>
      <c r="N7479" s="42">
        <v>0.46408959992670762</v>
      </c>
      <c r="O7479" s="42">
        <v>3.2366493810397379</v>
      </c>
      <c r="P7479" s="42">
        <v>9.5170804000287923</v>
      </c>
    </row>
    <row r="7480" spans="1:16" s="30" customFormat="1" x14ac:dyDescent="0.25">
      <c r="A7480" s="28" t="s">
        <v>1029</v>
      </c>
      <c r="B7480" s="28"/>
      <c r="C7480" s="29">
        <v>1330</v>
      </c>
      <c r="D7480" s="30">
        <v>-1</v>
      </c>
      <c r="E7480" s="30">
        <v>2.48</v>
      </c>
      <c r="F7480" s="39">
        <f t="shared" si="427"/>
        <v>187.06030000000123</v>
      </c>
      <c r="G7480" s="39">
        <f t="shared" si="428"/>
        <v>187.07270000000125</v>
      </c>
      <c r="H7480" s="39">
        <f t="shared" si="429"/>
        <v>187.08510000000123</v>
      </c>
      <c r="I7480" s="42">
        <v>22.100414449315789</v>
      </c>
      <c r="J7480" s="42">
        <v>48.187419905424285</v>
      </c>
      <c r="K7480" s="42">
        <v>92.558669056029828</v>
      </c>
      <c r="L7480" s="42">
        <v>9.693122008175818</v>
      </c>
      <c r="M7480" s="42">
        <v>3.6336488435793126</v>
      </c>
      <c r="N7480" s="42">
        <v>0.5883430770199779</v>
      </c>
      <c r="O7480" s="42">
        <v>2.9252192000462238</v>
      </c>
      <c r="P7480" s="42">
        <v>6.9797361610514459</v>
      </c>
    </row>
    <row r="7481" spans="1:16" s="30" customFormat="1" x14ac:dyDescent="0.25">
      <c r="A7481" s="28" t="s">
        <v>1030</v>
      </c>
      <c r="B7481" s="28"/>
      <c r="C7481" s="29">
        <v>1330</v>
      </c>
      <c r="D7481" s="30">
        <v>-1</v>
      </c>
      <c r="E7481" s="30">
        <v>2.48</v>
      </c>
      <c r="F7481" s="39">
        <f t="shared" si="427"/>
        <v>187.08510000000123</v>
      </c>
      <c r="G7481" s="39">
        <f t="shared" si="428"/>
        <v>187.09750000000125</v>
      </c>
      <c r="H7481" s="39">
        <f t="shared" si="429"/>
        <v>187.10990000000123</v>
      </c>
      <c r="I7481" s="42">
        <v>6.2873549874900547</v>
      </c>
      <c r="J7481" s="42">
        <v>61.195993853886726</v>
      </c>
      <c r="K7481" s="42">
        <v>89.687607850986467</v>
      </c>
      <c r="L7481" s="42">
        <v>1.4160761764713496</v>
      </c>
      <c r="M7481" s="42">
        <v>2.3716146128786528</v>
      </c>
      <c r="N7481" s="42">
        <v>0.65276020224114339</v>
      </c>
      <c r="O7481" s="42">
        <v>1.6485143509223015</v>
      </c>
      <c r="P7481" s="42">
        <v>6.0321977733922196</v>
      </c>
    </row>
    <row r="7482" spans="1:16" s="30" customFormat="1" x14ac:dyDescent="0.25">
      <c r="A7482" s="28" t="s">
        <v>1032</v>
      </c>
      <c r="B7482" s="28"/>
      <c r="C7482" s="29">
        <v>1330</v>
      </c>
      <c r="D7482" s="30">
        <v>-1</v>
      </c>
      <c r="E7482" s="30">
        <v>2.48</v>
      </c>
      <c r="F7482" s="39">
        <f t="shared" si="427"/>
        <v>187.10990000000123</v>
      </c>
      <c r="G7482" s="39">
        <f t="shared" si="428"/>
        <v>187.12230000000125</v>
      </c>
      <c r="H7482" s="39">
        <f t="shared" si="429"/>
        <v>187.13470000000123</v>
      </c>
      <c r="I7482" s="42">
        <v>4.6890262032373524</v>
      </c>
      <c r="J7482" s="42">
        <v>67.26745083119765</v>
      </c>
      <c r="K7482" s="42">
        <v>91.872669000247598</v>
      </c>
      <c r="L7482" s="42">
        <v>0.21792259637913225</v>
      </c>
      <c r="M7482" s="42">
        <v>1.5989926903191301</v>
      </c>
      <c r="N7482" s="42">
        <v>0.48012230664841993</v>
      </c>
      <c r="O7482" s="42">
        <v>1.236187147004868</v>
      </c>
      <c r="P7482" s="42">
        <v>5.8452684316091075</v>
      </c>
    </row>
    <row r="7483" spans="1:16" s="30" customFormat="1" x14ac:dyDescent="0.25">
      <c r="A7483" s="28" t="s">
        <v>1033</v>
      </c>
      <c r="B7483" s="28"/>
      <c r="C7483" s="29">
        <v>1330</v>
      </c>
      <c r="D7483" s="30">
        <v>-1</v>
      </c>
      <c r="E7483" s="30">
        <v>2.48</v>
      </c>
      <c r="F7483" s="39">
        <f t="shared" si="427"/>
        <v>187.13470000000123</v>
      </c>
      <c r="G7483" s="39">
        <f t="shared" si="428"/>
        <v>187.14710000000125</v>
      </c>
      <c r="H7483" s="39">
        <f t="shared" si="429"/>
        <v>187.15950000000123</v>
      </c>
      <c r="I7483" s="42">
        <v>6.7994192515746299</v>
      </c>
      <c r="J7483" s="42">
        <v>76.460688320661149</v>
      </c>
      <c r="K7483" s="42">
        <v>85.328698054222727</v>
      </c>
      <c r="L7483" s="42">
        <v>0.23526838070630998</v>
      </c>
      <c r="M7483" s="42">
        <v>3.2833595358109533</v>
      </c>
      <c r="N7483" s="42">
        <v>0.7814513035163162</v>
      </c>
      <c r="O7483" s="42">
        <v>0.6165046440075691</v>
      </c>
      <c r="P7483" s="42">
        <v>9.6839672100151155</v>
      </c>
    </row>
    <row r="7484" spans="1:16" s="30" customFormat="1" x14ac:dyDescent="0.25">
      <c r="A7484" s="28" t="s">
        <v>1034</v>
      </c>
      <c r="B7484" s="28"/>
      <c r="C7484" s="29">
        <v>1330</v>
      </c>
      <c r="D7484" s="30">
        <v>-1</v>
      </c>
      <c r="E7484" s="30">
        <v>2.48</v>
      </c>
      <c r="F7484" s="39">
        <f t="shared" si="427"/>
        <v>187.15950000000123</v>
      </c>
      <c r="G7484" s="39">
        <f t="shared" si="428"/>
        <v>187.17190000000124</v>
      </c>
      <c r="H7484" s="39">
        <f t="shared" si="429"/>
        <v>187.18430000000123</v>
      </c>
      <c r="I7484" s="42">
        <v>12.552200563413987</v>
      </c>
      <c r="J7484" s="42">
        <v>86.929676261644673</v>
      </c>
      <c r="K7484" s="42">
        <v>96.745275767552528</v>
      </c>
      <c r="L7484" s="42">
        <v>2.7138385702931438</v>
      </c>
      <c r="M7484" s="42">
        <v>7.5356164605585176</v>
      </c>
      <c r="N7484" s="42">
        <v>1.185704551570919</v>
      </c>
      <c r="O7484" s="42">
        <v>3.1349578933683864</v>
      </c>
      <c r="P7484" s="42">
        <v>17.97573383195482</v>
      </c>
    </row>
    <row r="7485" spans="1:16" s="30" customFormat="1" x14ac:dyDescent="0.25">
      <c r="A7485" s="28" t="s">
        <v>1035</v>
      </c>
      <c r="B7485" s="28"/>
      <c r="C7485" s="29">
        <v>1330</v>
      </c>
      <c r="D7485" s="30">
        <v>1330</v>
      </c>
      <c r="E7485" s="30">
        <v>2.48</v>
      </c>
      <c r="F7485" s="39">
        <f t="shared" si="427"/>
        <v>187.18430000000123</v>
      </c>
      <c r="G7485" s="39">
        <f t="shared" si="428"/>
        <v>187.19670000000124</v>
      </c>
      <c r="H7485" s="39">
        <f t="shared" si="429"/>
        <v>187.20910000000123</v>
      </c>
      <c r="I7485" s="42">
        <v>16.317629827468991</v>
      </c>
      <c r="J7485" s="42">
        <v>84.14408270463872</v>
      </c>
      <c r="K7485" s="42">
        <v>99.109389867120569</v>
      </c>
      <c r="L7485" s="42">
        <v>6.7677037029366156</v>
      </c>
      <c r="M7485" s="42">
        <v>3.3797954585973842</v>
      </c>
      <c r="N7485" s="42">
        <v>0.68668655485762387</v>
      </c>
      <c r="O7485" s="42">
        <v>4.6523855609643361</v>
      </c>
      <c r="P7485" s="42">
        <v>42.110467183694603</v>
      </c>
    </row>
    <row r="7486" spans="1:16" s="30" customFormat="1" x14ac:dyDescent="0.25">
      <c r="A7486" s="28" t="s">
        <v>958</v>
      </c>
      <c r="B7486" s="28"/>
      <c r="C7486" s="29">
        <v>1329</v>
      </c>
      <c r="D7486" s="30">
        <v>-1</v>
      </c>
      <c r="E7486" s="30">
        <v>2.48</v>
      </c>
      <c r="F7486" s="39">
        <f t="shared" si="427"/>
        <v>187.20910000000123</v>
      </c>
      <c r="G7486" s="39">
        <f t="shared" si="428"/>
        <v>187.22150000000124</v>
      </c>
      <c r="H7486" s="39">
        <f t="shared" si="429"/>
        <v>187.23390000000123</v>
      </c>
      <c r="I7486" s="42">
        <v>9.5286968727567736</v>
      </c>
      <c r="J7486" s="42">
        <v>63.420964318444092</v>
      </c>
      <c r="K7486" s="42">
        <v>33.516346068939434</v>
      </c>
      <c r="L7486" s="42">
        <v>4.219879822192766</v>
      </c>
      <c r="M7486" s="42">
        <v>2.0471360962090146</v>
      </c>
      <c r="N7486" s="42">
        <v>0.42672766729843165</v>
      </c>
      <c r="O7486" s="42">
        <v>2.7432867728841961</v>
      </c>
      <c r="P7486" s="42">
        <v>8.1339442735700178</v>
      </c>
    </row>
    <row r="7487" spans="1:16" s="30" customFormat="1" x14ac:dyDescent="0.25">
      <c r="A7487" s="28" t="s">
        <v>960</v>
      </c>
      <c r="B7487" s="28"/>
      <c r="C7487" s="29">
        <v>1329</v>
      </c>
      <c r="D7487" s="30">
        <v>-1</v>
      </c>
      <c r="E7487" s="30">
        <v>2.48</v>
      </c>
      <c r="F7487" s="39">
        <f t="shared" si="427"/>
        <v>187.23390000000123</v>
      </c>
      <c r="G7487" s="39">
        <f t="shared" si="428"/>
        <v>187.24630000000124</v>
      </c>
      <c r="H7487" s="39">
        <f t="shared" si="429"/>
        <v>187.25870000000123</v>
      </c>
      <c r="I7487" s="42">
        <v>11.806331637769176</v>
      </c>
      <c r="J7487" s="42">
        <v>46.110567946470084</v>
      </c>
      <c r="K7487" s="42">
        <v>28.91740363512589</v>
      </c>
      <c r="L7487" s="42">
        <v>38.462982283999679</v>
      </c>
      <c r="M7487" s="42">
        <v>13.205197815199599</v>
      </c>
      <c r="N7487" s="42">
        <v>16.615466981213103</v>
      </c>
      <c r="O7487" s="42">
        <v>4.7667884845946067E-3</v>
      </c>
      <c r="P7487" s="42">
        <v>14.443010991230436</v>
      </c>
    </row>
    <row r="7488" spans="1:16" s="30" customFormat="1" x14ac:dyDescent="0.25">
      <c r="A7488" s="28" t="s">
        <v>962</v>
      </c>
      <c r="B7488" s="28" t="s">
        <v>246</v>
      </c>
      <c r="C7488" s="29">
        <v>1329</v>
      </c>
      <c r="D7488" s="30">
        <v>-1</v>
      </c>
      <c r="E7488" s="30">
        <v>2.6</v>
      </c>
      <c r="F7488" s="39">
        <f t="shared" si="427"/>
        <v>187.25870000000123</v>
      </c>
      <c r="G7488" s="39">
        <f t="shared" si="428"/>
        <v>187.27170000000123</v>
      </c>
      <c r="H7488" s="39">
        <f t="shared" si="429"/>
        <v>187.28470000000124</v>
      </c>
      <c r="I7488" s="42">
        <v>14.090269458542387</v>
      </c>
      <c r="J7488" s="42">
        <v>40.309493435749168</v>
      </c>
      <c r="K7488" s="42">
        <v>20.022211296515504</v>
      </c>
      <c r="L7488" s="42">
        <v>3.4351125275396686</v>
      </c>
      <c r="M7488" s="42">
        <v>2.0355070584612394</v>
      </c>
      <c r="N7488" s="42">
        <v>0.41026551307524495</v>
      </c>
      <c r="O7488" s="42">
        <v>1.8201187363677074</v>
      </c>
      <c r="P7488" s="42">
        <v>6.5042547911386901</v>
      </c>
    </row>
    <row r="7489" spans="1:16" s="30" customFormat="1" x14ac:dyDescent="0.25">
      <c r="A7489" s="28" t="s">
        <v>966</v>
      </c>
      <c r="B7489" s="28" t="s">
        <v>1251</v>
      </c>
      <c r="C7489" s="29">
        <v>1329</v>
      </c>
      <c r="D7489" s="30">
        <v>-1</v>
      </c>
      <c r="E7489" s="30">
        <v>2.4300000000000002</v>
      </c>
      <c r="F7489" s="39">
        <f t="shared" si="427"/>
        <v>187.28470000000124</v>
      </c>
      <c r="G7489" s="39">
        <f t="shared" si="428"/>
        <v>187.29685000000123</v>
      </c>
      <c r="H7489" s="39">
        <f t="shared" si="429"/>
        <v>187.30900000000125</v>
      </c>
      <c r="I7489" s="42">
        <v>3.2149655800526458</v>
      </c>
      <c r="J7489" s="42">
        <v>44.602282343671895</v>
      </c>
      <c r="K7489" s="42">
        <v>7.7737562800719875</v>
      </c>
      <c r="L7489" s="42">
        <v>0.41707550076243782</v>
      </c>
      <c r="M7489" s="42">
        <v>0.70100406813724692</v>
      </c>
      <c r="N7489" s="42">
        <v>0.36545982375474539</v>
      </c>
      <c r="O7489" s="42">
        <v>0.58631498360513667</v>
      </c>
      <c r="P7489" s="42">
        <v>5.4510650675255388</v>
      </c>
    </row>
    <row r="7490" spans="1:16" s="30" customFormat="1" x14ac:dyDescent="0.25">
      <c r="A7490" s="28" t="s">
        <v>967</v>
      </c>
      <c r="B7490" s="28" t="s">
        <v>961</v>
      </c>
      <c r="C7490" s="29">
        <v>1329</v>
      </c>
      <c r="D7490" s="30">
        <v>-1</v>
      </c>
      <c r="E7490" s="30">
        <v>2.4300000000000002</v>
      </c>
      <c r="F7490" s="39">
        <f t="shared" si="427"/>
        <v>187.30900000000125</v>
      </c>
      <c r="G7490" s="39">
        <f t="shared" si="428"/>
        <v>187.32115000000124</v>
      </c>
      <c r="H7490" s="39">
        <f t="shared" si="429"/>
        <v>187.33330000000126</v>
      </c>
      <c r="I7490" s="42">
        <v>5.5521290988357457</v>
      </c>
      <c r="J7490" s="42">
        <v>61.182287830234699</v>
      </c>
      <c r="K7490" s="42">
        <v>23.166148285839672</v>
      </c>
      <c r="L7490" s="42">
        <v>1.6420891573314418</v>
      </c>
      <c r="M7490" s="42">
        <v>8.1247264947568034</v>
      </c>
      <c r="N7490" s="42">
        <v>1.1360317905670425</v>
      </c>
      <c r="O7490" s="42">
        <v>2.011584740498924</v>
      </c>
      <c r="P7490" s="42">
        <v>11.23761593110687</v>
      </c>
    </row>
    <row r="7491" spans="1:16" s="30" customFormat="1" x14ac:dyDescent="0.25">
      <c r="A7491" s="28" t="s">
        <v>968</v>
      </c>
      <c r="B7491" s="28"/>
      <c r="C7491" s="29">
        <v>1329</v>
      </c>
      <c r="D7491" s="30">
        <v>-1</v>
      </c>
      <c r="E7491" s="30">
        <v>2.4300000000000002</v>
      </c>
      <c r="F7491" s="39">
        <f t="shared" si="427"/>
        <v>187.33330000000126</v>
      </c>
      <c r="G7491" s="39">
        <f t="shared" si="428"/>
        <v>187.34545000000125</v>
      </c>
      <c r="H7491" s="39">
        <f t="shared" si="429"/>
        <v>187.35760000000127</v>
      </c>
      <c r="I7491" s="42">
        <v>5.9253445470097326</v>
      </c>
      <c r="J7491" s="42">
        <v>72.099135669075125</v>
      </c>
      <c r="K7491" s="42">
        <v>32.552958217095053</v>
      </c>
      <c r="L7491" s="42">
        <v>0.36361424011225568</v>
      </c>
      <c r="M7491" s="42">
        <v>7.7379900808765134</v>
      </c>
      <c r="N7491" s="42">
        <v>1.056870301128588</v>
      </c>
      <c r="O7491" s="42">
        <v>1.4387756576001387</v>
      </c>
      <c r="P7491" s="42">
        <v>8.9023084699403654</v>
      </c>
    </row>
    <row r="7492" spans="1:16" s="30" customFormat="1" x14ac:dyDescent="0.25">
      <c r="A7492" s="28" t="s">
        <v>969</v>
      </c>
      <c r="B7492" s="28"/>
      <c r="C7492" s="29">
        <v>1329</v>
      </c>
      <c r="D7492" s="30">
        <v>-1</v>
      </c>
      <c r="E7492" s="30">
        <v>2.4300000000000002</v>
      </c>
      <c r="F7492" s="39">
        <f t="shared" si="427"/>
        <v>187.35760000000127</v>
      </c>
      <c r="G7492" s="39">
        <f t="shared" si="428"/>
        <v>187.36975000000126</v>
      </c>
      <c r="H7492" s="39">
        <f t="shared" si="429"/>
        <v>187.38190000000128</v>
      </c>
      <c r="I7492" s="42">
        <v>14.889668960860877</v>
      </c>
      <c r="J7492" s="42">
        <v>75.794466545984434</v>
      </c>
      <c r="K7492" s="42">
        <v>57.714875179819352</v>
      </c>
      <c r="L7492" s="42">
        <v>1.2830702556043712</v>
      </c>
      <c r="M7492" s="42">
        <v>8.0610504222110571</v>
      </c>
      <c r="N7492" s="42">
        <v>1.4592626100101349</v>
      </c>
      <c r="O7492" s="42">
        <v>2.7488480261162231</v>
      </c>
      <c r="P7492" s="42">
        <v>16.212393898798172</v>
      </c>
    </row>
    <row r="7493" spans="1:16" s="30" customFormat="1" x14ac:dyDescent="0.25">
      <c r="A7493" s="28" t="s">
        <v>970</v>
      </c>
      <c r="B7493" s="28"/>
      <c r="C7493" s="29">
        <v>1329</v>
      </c>
      <c r="D7493" s="30">
        <v>1329</v>
      </c>
      <c r="E7493" s="30">
        <v>2.4300000000000002</v>
      </c>
      <c r="F7493" s="39">
        <f t="shared" si="427"/>
        <v>187.38190000000128</v>
      </c>
      <c r="G7493" s="39">
        <f t="shared" si="428"/>
        <v>187.39405000000127</v>
      </c>
      <c r="H7493" s="39">
        <f t="shared" si="429"/>
        <v>187.40620000000129</v>
      </c>
      <c r="I7493" s="42">
        <v>20.914353298444418</v>
      </c>
      <c r="J7493" s="42">
        <v>93.395648669757719</v>
      </c>
      <c r="K7493" s="42">
        <v>95.594805704654846</v>
      </c>
      <c r="L7493" s="42">
        <v>13.252826456722268</v>
      </c>
      <c r="M7493" s="42">
        <v>7.1388110017990565</v>
      </c>
      <c r="N7493" s="42">
        <v>5.0000572596668631</v>
      </c>
      <c r="O7493" s="42">
        <v>4.4323188259255515</v>
      </c>
      <c r="P7493" s="42">
        <v>54.52223304287665</v>
      </c>
    </row>
    <row r="7494" spans="1:16" s="30" customFormat="1" x14ac:dyDescent="0.25">
      <c r="A7494" s="28" t="s">
        <v>971</v>
      </c>
      <c r="B7494" s="28"/>
      <c r="C7494" s="29">
        <v>1328</v>
      </c>
      <c r="D7494" s="30">
        <v>-1</v>
      </c>
      <c r="E7494" s="30">
        <v>2.4300000000000002</v>
      </c>
      <c r="F7494" s="39">
        <f t="shared" si="427"/>
        <v>187.40620000000129</v>
      </c>
      <c r="G7494" s="39">
        <f t="shared" si="428"/>
        <v>187.41835000000128</v>
      </c>
      <c r="H7494" s="39">
        <f t="shared" si="429"/>
        <v>187.4305000000013</v>
      </c>
      <c r="I7494" s="42">
        <v>11.243133774091755</v>
      </c>
      <c r="J7494" s="42">
        <v>74.382278859019209</v>
      </c>
      <c r="K7494" s="42">
        <v>21.276565093812277</v>
      </c>
      <c r="L7494" s="42">
        <v>2.765875923274677</v>
      </c>
      <c r="M7494" s="42">
        <v>2.7492747046143373</v>
      </c>
      <c r="N7494" s="42">
        <v>0.6342939596777426</v>
      </c>
      <c r="O7494" s="42">
        <v>1.5722457351687877</v>
      </c>
      <c r="P7494" s="42">
        <v>21.456084227783073</v>
      </c>
    </row>
    <row r="7495" spans="1:16" s="30" customFormat="1" x14ac:dyDescent="0.25">
      <c r="A7495" s="28" t="s">
        <v>972</v>
      </c>
      <c r="B7495" s="28"/>
      <c r="C7495" s="29">
        <v>1328</v>
      </c>
      <c r="D7495" s="30">
        <v>-1</v>
      </c>
      <c r="E7495" s="30">
        <v>2.4300000000000002</v>
      </c>
      <c r="F7495" s="39">
        <f t="shared" si="427"/>
        <v>187.4305000000013</v>
      </c>
      <c r="G7495" s="39">
        <f t="shared" si="428"/>
        <v>187.44265000000129</v>
      </c>
      <c r="H7495" s="39">
        <f t="shared" si="429"/>
        <v>187.45480000000131</v>
      </c>
      <c r="I7495" s="42">
        <v>20.74367381200862</v>
      </c>
      <c r="J7495" s="42">
        <v>53.533547881059128</v>
      </c>
      <c r="K7495" s="42">
        <v>38.150584430125171</v>
      </c>
      <c r="L7495" s="42">
        <v>9.8017920525240712</v>
      </c>
      <c r="M7495" s="42">
        <v>4.116537545179014</v>
      </c>
      <c r="N7495" s="42">
        <v>0.70300555991365243</v>
      </c>
      <c r="O7495" s="42">
        <v>4.439469008652444</v>
      </c>
      <c r="P7495" s="42">
        <v>21.769412450998193</v>
      </c>
    </row>
    <row r="7496" spans="1:16" s="30" customFormat="1" x14ac:dyDescent="0.25">
      <c r="A7496" s="28" t="s">
        <v>973</v>
      </c>
      <c r="B7496" s="28"/>
      <c r="C7496" s="29">
        <v>1328</v>
      </c>
      <c r="D7496" s="30">
        <v>-1</v>
      </c>
      <c r="E7496" s="30">
        <v>2.4300000000000002</v>
      </c>
      <c r="F7496" s="39">
        <f t="shared" si="427"/>
        <v>187.45480000000131</v>
      </c>
      <c r="G7496" s="39">
        <f t="shared" si="428"/>
        <v>187.4669500000013</v>
      </c>
      <c r="H7496" s="39">
        <f t="shared" si="429"/>
        <v>187.47910000000132</v>
      </c>
      <c r="I7496" s="42">
        <v>9.4641294973073808</v>
      </c>
      <c r="J7496" s="42">
        <v>41.128739849495396</v>
      </c>
      <c r="K7496" s="42">
        <v>28.462232118977905</v>
      </c>
      <c r="L7496" s="42">
        <v>3.4696099269664811</v>
      </c>
      <c r="M7496" s="42">
        <v>6.7991580090439063</v>
      </c>
      <c r="N7496" s="42">
        <v>1.1814100765561746</v>
      </c>
      <c r="O7496" s="42">
        <v>2.2260902223056815</v>
      </c>
      <c r="P7496" s="42">
        <v>9.0524763840560016</v>
      </c>
    </row>
    <row r="7497" spans="1:16" s="30" customFormat="1" x14ac:dyDescent="0.25">
      <c r="A7497" s="28" t="s">
        <v>974</v>
      </c>
      <c r="B7497" s="28"/>
      <c r="C7497" s="29">
        <v>1328</v>
      </c>
      <c r="D7497" s="30">
        <v>-1</v>
      </c>
      <c r="E7497" s="30">
        <v>2.4300000000000002</v>
      </c>
      <c r="F7497" s="39">
        <f t="shared" si="427"/>
        <v>187.47910000000132</v>
      </c>
      <c r="G7497" s="39">
        <f t="shared" si="428"/>
        <v>187.49125000000132</v>
      </c>
      <c r="H7497" s="39">
        <f t="shared" si="429"/>
        <v>187.50340000000134</v>
      </c>
      <c r="I7497" s="42">
        <v>4.5615123746388475</v>
      </c>
      <c r="J7497" s="42">
        <v>41.888489660570322</v>
      </c>
      <c r="K7497" s="42">
        <v>12.999278754844143</v>
      </c>
      <c r="L7497" s="42">
        <v>1.0171231369462617</v>
      </c>
      <c r="M7497" s="42">
        <v>2.8286925233796332</v>
      </c>
      <c r="N7497" s="42">
        <v>0.66507103061674389</v>
      </c>
      <c r="O7497" s="42">
        <v>1.1281399413540569</v>
      </c>
      <c r="P7497" s="42">
        <v>3.913732377343734</v>
      </c>
    </row>
    <row r="7498" spans="1:16" s="30" customFormat="1" x14ac:dyDescent="0.25">
      <c r="A7498" s="28" t="s">
        <v>975</v>
      </c>
      <c r="B7498" s="28"/>
      <c r="C7498" s="29">
        <v>1328</v>
      </c>
      <c r="D7498" s="30">
        <v>-1</v>
      </c>
      <c r="E7498" s="30">
        <v>2.4300000000000002</v>
      </c>
      <c r="F7498" s="39">
        <f t="shared" si="427"/>
        <v>187.50340000000134</v>
      </c>
      <c r="G7498" s="39">
        <f t="shared" si="428"/>
        <v>187.51555000000133</v>
      </c>
      <c r="H7498" s="39">
        <f t="shared" si="429"/>
        <v>187.52770000000135</v>
      </c>
      <c r="I7498" s="42">
        <v>4.7184188001847245</v>
      </c>
      <c r="J7498" s="42">
        <v>54.873311693044876</v>
      </c>
      <c r="K7498" s="42">
        <v>17.456097900275267</v>
      </c>
      <c r="L7498" s="42">
        <v>0.59118057479269193</v>
      </c>
      <c r="M7498" s="42">
        <v>3.2979667417624272</v>
      </c>
      <c r="N7498" s="42">
        <v>0.70515279742102466</v>
      </c>
      <c r="O7498" s="42">
        <v>0.89377284086148878</v>
      </c>
      <c r="P7498" s="42">
        <v>5.3312127417055475</v>
      </c>
    </row>
    <row r="7499" spans="1:16" s="30" customFormat="1" x14ac:dyDescent="0.25">
      <c r="A7499" s="28" t="s">
        <v>965</v>
      </c>
      <c r="B7499" s="28"/>
      <c r="C7499" s="29">
        <v>1328</v>
      </c>
      <c r="D7499" s="30">
        <v>-1</v>
      </c>
      <c r="E7499" s="30">
        <v>2.4300000000000002</v>
      </c>
      <c r="F7499" s="39">
        <f t="shared" si="427"/>
        <v>187.52770000000135</v>
      </c>
      <c r="G7499" s="39">
        <f t="shared" si="428"/>
        <v>187.53985000000134</v>
      </c>
      <c r="H7499" s="39">
        <f t="shared" si="429"/>
        <v>187.55200000000136</v>
      </c>
      <c r="I7499" s="42">
        <v>8.5356831714790378</v>
      </c>
      <c r="J7499" s="42">
        <v>87.572535496005415</v>
      </c>
      <c r="K7499" s="42">
        <v>34.677585710005886</v>
      </c>
      <c r="L7499" s="42">
        <v>0.39060376274073749</v>
      </c>
      <c r="M7499" s="42">
        <v>21.72687158624937</v>
      </c>
      <c r="N7499" s="42">
        <v>4.267992418820107</v>
      </c>
      <c r="O7499" s="42">
        <v>1.182958008926895</v>
      </c>
      <c r="P7499" s="42">
        <v>10.528875748925962</v>
      </c>
    </row>
    <row r="7500" spans="1:16" s="30" customFormat="1" x14ac:dyDescent="0.25">
      <c r="A7500" s="28" t="s">
        <v>976</v>
      </c>
      <c r="B7500" s="28"/>
      <c r="C7500" s="29">
        <v>1328</v>
      </c>
      <c r="D7500" s="30">
        <v>-1</v>
      </c>
      <c r="E7500" s="30">
        <v>2.4300000000000002</v>
      </c>
      <c r="F7500" s="39">
        <f t="shared" si="427"/>
        <v>187.55200000000136</v>
      </c>
      <c r="G7500" s="39">
        <f t="shared" si="428"/>
        <v>187.56415000000135</v>
      </c>
      <c r="H7500" s="39">
        <f t="shared" si="429"/>
        <v>187.57630000000137</v>
      </c>
      <c r="I7500" s="42">
        <v>6.9772485727559328</v>
      </c>
      <c r="J7500" s="42">
        <v>79.952998722224791</v>
      </c>
      <c r="K7500" s="42">
        <v>24.950100736653379</v>
      </c>
      <c r="L7500" s="42">
        <v>0.30012090270568348</v>
      </c>
      <c r="M7500" s="42">
        <v>2.6395079336780176</v>
      </c>
      <c r="N7500" s="42">
        <v>1.1154183104962696</v>
      </c>
      <c r="O7500" s="42">
        <v>1.3211948749801385</v>
      </c>
      <c r="P7500" s="42">
        <v>15.483208319859738</v>
      </c>
    </row>
    <row r="7501" spans="1:16" s="30" customFormat="1" x14ac:dyDescent="0.25">
      <c r="A7501" s="28" t="s">
        <v>977</v>
      </c>
      <c r="B7501" s="28"/>
      <c r="C7501" s="29">
        <v>1328</v>
      </c>
      <c r="D7501" s="30">
        <v>-1</v>
      </c>
      <c r="E7501" s="30">
        <v>2.4300000000000002</v>
      </c>
      <c r="F7501" s="39">
        <f t="shared" si="427"/>
        <v>187.57630000000137</v>
      </c>
      <c r="G7501" s="39">
        <f t="shared" si="428"/>
        <v>187.58845000000136</v>
      </c>
      <c r="H7501" s="39">
        <f t="shared" si="429"/>
        <v>187.60060000000138</v>
      </c>
      <c r="I7501" s="42">
        <v>8.2042523476966469</v>
      </c>
      <c r="J7501" s="42">
        <v>73.941972849197811</v>
      </c>
      <c r="K7501" s="42">
        <v>25.229987783528422</v>
      </c>
      <c r="L7501" s="42">
        <v>0.46561780764819644</v>
      </c>
      <c r="M7501" s="42">
        <v>3.729942948832234</v>
      </c>
      <c r="N7501" s="42">
        <v>0.83685003120651846</v>
      </c>
      <c r="O7501" s="42">
        <v>1.9901341923182483</v>
      </c>
      <c r="P7501" s="42">
        <v>11.853395023597145</v>
      </c>
    </row>
    <row r="7502" spans="1:16" s="30" customFormat="1" x14ac:dyDescent="0.25">
      <c r="A7502" s="28" t="s">
        <v>978</v>
      </c>
      <c r="B7502" s="28"/>
      <c r="C7502" s="29">
        <v>1328</v>
      </c>
      <c r="D7502" s="30">
        <v>1328</v>
      </c>
      <c r="E7502" s="30">
        <v>2.4300000000000002</v>
      </c>
      <c r="F7502" s="39">
        <f t="shared" si="427"/>
        <v>187.60060000000138</v>
      </c>
      <c r="G7502" s="39">
        <f t="shared" si="428"/>
        <v>187.61275000000137</v>
      </c>
      <c r="H7502" s="39">
        <f t="shared" si="429"/>
        <v>187.62490000000139</v>
      </c>
      <c r="I7502" s="42">
        <v>9.1896966476664801</v>
      </c>
      <c r="J7502" s="42">
        <v>65.458645084801873</v>
      </c>
      <c r="K7502" s="42">
        <v>61.274580912306938</v>
      </c>
      <c r="L7502" s="42">
        <v>4.2450570986975125</v>
      </c>
      <c r="M7502" s="42">
        <v>3.7459683301188025</v>
      </c>
      <c r="N7502" s="42">
        <v>0.77715682850157175</v>
      </c>
      <c r="O7502" s="42">
        <v>4.6094844646029847</v>
      </c>
      <c r="P7502" s="42">
        <v>26.918127365488761</v>
      </c>
    </row>
    <row r="7503" spans="1:16" s="30" customFormat="1" x14ac:dyDescent="0.25">
      <c r="A7503" s="28" t="s">
        <v>979</v>
      </c>
      <c r="B7503" s="28"/>
      <c r="C7503" s="29">
        <v>1327</v>
      </c>
      <c r="D7503" s="30">
        <v>-1</v>
      </c>
      <c r="E7503" s="30">
        <v>2.4300000000000002</v>
      </c>
      <c r="F7503" s="39">
        <f t="shared" si="427"/>
        <v>187.62490000000139</v>
      </c>
      <c r="G7503" s="39">
        <f t="shared" si="428"/>
        <v>187.63705000000138</v>
      </c>
      <c r="H7503" s="39">
        <f t="shared" si="429"/>
        <v>187.6492000000014</v>
      </c>
      <c r="I7503" s="42">
        <v>19.390000120256634</v>
      </c>
      <c r="J7503" s="42">
        <v>51.061323864824551</v>
      </c>
      <c r="K7503" s="42">
        <v>36.617143752831858</v>
      </c>
      <c r="L7503" s="42">
        <v>10.960205664045814</v>
      </c>
      <c r="M7503" s="42">
        <v>5.7922535211267601</v>
      </c>
      <c r="N7503" s="42">
        <v>0.89038781972366488</v>
      </c>
      <c r="O7503" s="42">
        <v>4.0660705773591994</v>
      </c>
      <c r="P7503" s="42">
        <v>15.197274913974903</v>
      </c>
    </row>
    <row r="7504" spans="1:16" s="30" customFormat="1" x14ac:dyDescent="0.25">
      <c r="A7504" s="28" t="s">
        <v>1187</v>
      </c>
      <c r="B7504" s="28"/>
      <c r="C7504" s="29">
        <v>1327</v>
      </c>
      <c r="D7504" s="30">
        <v>-1</v>
      </c>
      <c r="E7504" s="30">
        <v>2.4300000000000002</v>
      </c>
      <c r="F7504" s="39">
        <f t="shared" si="427"/>
        <v>187.6492000000014</v>
      </c>
      <c r="G7504" s="39">
        <f t="shared" si="428"/>
        <v>187.66135000000139</v>
      </c>
      <c r="H7504" s="39">
        <f t="shared" si="429"/>
        <v>187.67350000000141</v>
      </c>
      <c r="I7504" s="42">
        <v>19.090023408399031</v>
      </c>
      <c r="J7504" s="42">
        <v>49.629511643993922</v>
      </c>
      <c r="K7504" s="42">
        <v>40.62854296213164</v>
      </c>
      <c r="L7504" s="42">
        <v>9.7504666533768614</v>
      </c>
      <c r="M7504" s="42">
        <v>4.54340832104248</v>
      </c>
      <c r="N7504" s="42">
        <v>0.81766804280732697</v>
      </c>
      <c r="O7504" s="42">
        <v>3.0714007135737917</v>
      </c>
      <c r="P7504" s="42">
        <v>14.647666391286085</v>
      </c>
    </row>
    <row r="7505" spans="1:16" s="30" customFormat="1" x14ac:dyDescent="0.25">
      <c r="A7505" s="28" t="s">
        <v>1188</v>
      </c>
      <c r="B7505" s="28"/>
      <c r="C7505" s="29">
        <v>1327</v>
      </c>
      <c r="D7505" s="30">
        <v>-1</v>
      </c>
      <c r="E7505" s="30">
        <v>2.4300000000000002</v>
      </c>
      <c r="F7505" s="39">
        <f t="shared" si="427"/>
        <v>187.67350000000141</v>
      </c>
      <c r="G7505" s="39">
        <f t="shared" si="428"/>
        <v>187.6856500000014</v>
      </c>
      <c r="H7505" s="39">
        <f t="shared" si="429"/>
        <v>187.69780000000142</v>
      </c>
      <c r="I7505" s="42">
        <v>10.966141472846997</v>
      </c>
      <c r="J7505" s="42">
        <v>49.619076375986133</v>
      </c>
      <c r="K7505" s="42">
        <v>38.156743246335225</v>
      </c>
      <c r="L7505" s="42">
        <v>6.6563800124786088</v>
      </c>
      <c r="M7505" s="42">
        <v>4.7213893255968493</v>
      </c>
      <c r="N7505" s="42">
        <v>1.807687682873061</v>
      </c>
      <c r="O7505" s="42">
        <v>1.9670947146427078</v>
      </c>
      <c r="P7505" s="42">
        <v>8.7774203321111308</v>
      </c>
    </row>
    <row r="7506" spans="1:16" s="30" customFormat="1" x14ac:dyDescent="0.25">
      <c r="A7506" s="28" t="s">
        <v>1049</v>
      </c>
      <c r="B7506" s="28"/>
      <c r="C7506" s="29">
        <v>1327</v>
      </c>
      <c r="D7506" s="30">
        <v>-1</v>
      </c>
      <c r="E7506" s="30">
        <v>2.4300000000000002</v>
      </c>
      <c r="F7506" s="39">
        <f t="shared" si="427"/>
        <v>187.69780000000142</v>
      </c>
      <c r="G7506" s="39">
        <f t="shared" si="428"/>
        <v>187.70995000000141</v>
      </c>
      <c r="H7506" s="39">
        <f t="shared" si="429"/>
        <v>187.72210000000143</v>
      </c>
      <c r="I7506" s="42">
        <v>6.0247674863100276</v>
      </c>
      <c r="J7506" s="42">
        <v>50.45911545061356</v>
      </c>
      <c r="K7506" s="42">
        <v>42.104570576735803</v>
      </c>
      <c r="L7506" s="42">
        <v>1.5813789121863195</v>
      </c>
      <c r="M7506" s="42">
        <v>6.2162879463200378</v>
      </c>
      <c r="N7506" s="42">
        <v>0.99918118676385548</v>
      </c>
      <c r="O7506" s="42">
        <v>8.4856779673258327</v>
      </c>
      <c r="P7506" s="42">
        <v>5.8299595631010073</v>
      </c>
    </row>
    <row r="7507" spans="1:16" s="30" customFormat="1" x14ac:dyDescent="0.25">
      <c r="A7507" s="28" t="s">
        <v>1050</v>
      </c>
      <c r="B7507" s="28"/>
      <c r="C7507" s="29">
        <v>1327</v>
      </c>
      <c r="D7507" s="30">
        <v>-1</v>
      </c>
      <c r="E7507" s="30">
        <v>2.4300000000000002</v>
      </c>
      <c r="F7507" s="39">
        <f t="shared" ref="F7507:F7570" si="430">H7506</f>
        <v>187.72210000000143</v>
      </c>
      <c r="G7507" s="39">
        <f t="shared" ref="G7507:G7570" si="431">F7507+(E7507/200)</f>
        <v>187.73425000000142</v>
      </c>
      <c r="H7507" s="39">
        <f t="shared" ref="H7507:H7570" si="432">H7506+E7507/100</f>
        <v>187.74640000000144</v>
      </c>
      <c r="I7507" s="42">
        <v>5.436560014876906</v>
      </c>
      <c r="J7507" s="42">
        <v>44.577362300668206</v>
      </c>
      <c r="K7507" s="42">
        <v>11.927868374401504</v>
      </c>
      <c r="L7507" s="42">
        <v>1.707977248544378</v>
      </c>
      <c r="M7507" s="42">
        <v>6.678613105560868</v>
      </c>
      <c r="N7507" s="42">
        <v>1.1476268731068524</v>
      </c>
      <c r="O7507" s="42">
        <v>1.4808822892140578</v>
      </c>
      <c r="P7507" s="42">
        <v>6.2723052899929419</v>
      </c>
    </row>
    <row r="7508" spans="1:16" s="30" customFormat="1" x14ac:dyDescent="0.25">
      <c r="A7508" s="28" t="s">
        <v>1051</v>
      </c>
      <c r="B7508" s="28"/>
      <c r="C7508" s="29">
        <v>1327</v>
      </c>
      <c r="D7508" s="30">
        <v>-1</v>
      </c>
      <c r="E7508" s="30">
        <v>2.4300000000000002</v>
      </c>
      <c r="F7508" s="39">
        <f t="shared" si="430"/>
        <v>187.74640000000144</v>
      </c>
      <c r="G7508" s="39">
        <f t="shared" si="431"/>
        <v>187.75855000000143</v>
      </c>
      <c r="H7508" s="39">
        <f t="shared" si="432"/>
        <v>187.77070000000145</v>
      </c>
      <c r="I7508" s="42">
        <v>3.355165801701792</v>
      </c>
      <c r="J7508" s="42">
        <v>47.816267014938113</v>
      </c>
      <c r="K7508" s="42">
        <v>19.299484887997505</v>
      </c>
      <c r="L7508" s="42">
        <v>0.93906710747396194</v>
      </c>
      <c r="M7508" s="42">
        <v>8.5690408272419329</v>
      </c>
      <c r="N7508" s="42">
        <v>1.3931276947830717</v>
      </c>
      <c r="O7508" s="42">
        <v>1.1162229701425703</v>
      </c>
      <c r="P7508" s="42">
        <v>9.6405585104954383</v>
      </c>
    </row>
    <row r="7509" spans="1:16" s="30" customFormat="1" x14ac:dyDescent="0.25">
      <c r="A7509" s="28" t="s">
        <v>1053</v>
      </c>
      <c r="B7509" s="28"/>
      <c r="C7509" s="29">
        <v>1327</v>
      </c>
      <c r="D7509" s="30">
        <v>-1</v>
      </c>
      <c r="E7509" s="30">
        <v>2.4300000000000002</v>
      </c>
      <c r="F7509" s="39">
        <f t="shared" si="430"/>
        <v>187.77070000000145</v>
      </c>
      <c r="G7509" s="39">
        <f t="shared" si="431"/>
        <v>187.78285000000145</v>
      </c>
      <c r="H7509" s="39">
        <f t="shared" si="432"/>
        <v>187.79500000000147</v>
      </c>
      <c r="I7509" s="42">
        <v>2.5341973285857371</v>
      </c>
      <c r="J7509" s="42">
        <v>49.758862242209943</v>
      </c>
      <c r="K7509" s="42">
        <v>13.268213245280549</v>
      </c>
      <c r="L7509" s="42">
        <v>0.15520593588273213</v>
      </c>
      <c r="M7509" s="42">
        <v>1.289121379600966</v>
      </c>
      <c r="N7509" s="42">
        <v>0.43188103731612493</v>
      </c>
      <c r="O7509" s="42">
        <v>0.44807811755189303</v>
      </c>
      <c r="P7509" s="42">
        <v>3.1343901107932357</v>
      </c>
    </row>
    <row r="7510" spans="1:16" s="30" customFormat="1" x14ac:dyDescent="0.25">
      <c r="A7510" s="28" t="s">
        <v>1054</v>
      </c>
      <c r="B7510" s="28"/>
      <c r="C7510" s="29">
        <v>1327</v>
      </c>
      <c r="D7510" s="30">
        <v>-1</v>
      </c>
      <c r="E7510" s="30">
        <v>2.4300000000000002</v>
      </c>
      <c r="F7510" s="39">
        <f t="shared" si="430"/>
        <v>187.79500000000147</v>
      </c>
      <c r="G7510" s="39">
        <f t="shared" si="431"/>
        <v>187.80715000000146</v>
      </c>
      <c r="H7510" s="39">
        <f t="shared" si="432"/>
        <v>187.81930000000148</v>
      </c>
      <c r="I7510" s="42">
        <v>6.3685530639695953</v>
      </c>
      <c r="J7510" s="42">
        <v>59.593712963884002</v>
      </c>
      <c r="K7510" s="42">
        <v>24.03470547101745</v>
      </c>
      <c r="L7510" s="42">
        <v>0.36685039390463958</v>
      </c>
      <c r="M7510" s="42">
        <v>2.9960372129207928</v>
      </c>
      <c r="N7510" s="42">
        <v>0.88051052718975287</v>
      </c>
      <c r="O7510" s="42">
        <v>1.0558436493377055</v>
      </c>
      <c r="P7510" s="42">
        <v>6.1268710391659944</v>
      </c>
    </row>
    <row r="7511" spans="1:16" s="30" customFormat="1" x14ac:dyDescent="0.25">
      <c r="A7511" s="28" t="s">
        <v>1055</v>
      </c>
      <c r="B7511" s="28"/>
      <c r="C7511" s="29">
        <v>1327</v>
      </c>
      <c r="D7511" s="30">
        <v>1327</v>
      </c>
      <c r="E7511" s="30">
        <v>2.4300000000000002</v>
      </c>
      <c r="F7511" s="39">
        <f t="shared" si="430"/>
        <v>187.81930000000148</v>
      </c>
      <c r="G7511" s="39">
        <f t="shared" si="431"/>
        <v>187.83145000000147</v>
      </c>
      <c r="H7511" s="39">
        <f t="shared" si="432"/>
        <v>187.84360000000149</v>
      </c>
      <c r="I7511" s="42">
        <v>9.1461362723114892</v>
      </c>
      <c r="J7511" s="42">
        <v>74.053567916773702</v>
      </c>
      <c r="K7511" s="42">
        <v>51.130448609653989</v>
      </c>
      <c r="L7511" s="42">
        <v>3.4611959271062829</v>
      </c>
      <c r="M7511" s="42">
        <v>9.9235400897907589</v>
      </c>
      <c r="N7511" s="42">
        <v>1.4499579141448555</v>
      </c>
      <c r="O7511" s="42">
        <v>3.2890840543702788</v>
      </c>
      <c r="P7511" s="42">
        <v>17.108969868923857</v>
      </c>
    </row>
    <row r="7512" spans="1:16" s="30" customFormat="1" x14ac:dyDescent="0.25">
      <c r="A7512" s="28" t="s">
        <v>1056</v>
      </c>
      <c r="B7512" s="28"/>
      <c r="C7512" s="29">
        <v>1326</v>
      </c>
      <c r="D7512" s="30">
        <v>-1</v>
      </c>
      <c r="E7512" s="30">
        <v>2.4300000000000002</v>
      </c>
      <c r="F7512" s="39">
        <f t="shared" si="430"/>
        <v>187.84360000000149</v>
      </c>
      <c r="G7512" s="39">
        <f t="shared" si="431"/>
        <v>187.85575000000148</v>
      </c>
      <c r="H7512" s="39">
        <f t="shared" si="432"/>
        <v>187.8679000000015</v>
      </c>
      <c r="I7512" s="42">
        <v>24.47745972910614</v>
      </c>
      <c r="J7512" s="42">
        <v>51.106257817365574</v>
      </c>
      <c r="K7512" s="42">
        <v>17.109621285256853</v>
      </c>
      <c r="L7512" s="42">
        <v>13.989375059868845</v>
      </c>
      <c r="M7512" s="42"/>
      <c r="N7512" s="42">
        <v>0.55455987357065561</v>
      </c>
      <c r="O7512" s="42">
        <v>4.3234771555273079</v>
      </c>
      <c r="P7512" s="42">
        <v>10.122888584740764</v>
      </c>
    </row>
    <row r="7513" spans="1:16" s="30" customFormat="1" x14ac:dyDescent="0.25">
      <c r="A7513" s="28" t="s">
        <v>1057</v>
      </c>
      <c r="B7513" s="28"/>
      <c r="C7513" s="29">
        <v>1326</v>
      </c>
      <c r="D7513" s="30">
        <v>-1</v>
      </c>
      <c r="E7513" s="30">
        <v>2.4300000000000002</v>
      </c>
      <c r="F7513" s="39">
        <f t="shared" si="430"/>
        <v>187.8679000000015</v>
      </c>
      <c r="G7513" s="39">
        <f t="shared" si="431"/>
        <v>187.88005000000149</v>
      </c>
      <c r="H7513" s="39">
        <f t="shared" si="432"/>
        <v>187.89220000000151</v>
      </c>
      <c r="I7513" s="42">
        <v>22.450504038468654</v>
      </c>
      <c r="J7513" s="42">
        <v>45.07529590993564</v>
      </c>
      <c r="K7513" s="42">
        <v>11.026764292524874</v>
      </c>
      <c r="L7513" s="42">
        <v>12.338159948842881</v>
      </c>
      <c r="M7513" s="42"/>
      <c r="N7513" s="42">
        <v>0.55026539855591117</v>
      </c>
      <c r="O7513" s="42">
        <v>4.1121495327102808</v>
      </c>
      <c r="P7513" s="42">
        <v>7.0060230997396955</v>
      </c>
    </row>
    <row r="7514" spans="1:16" s="30" customFormat="1" x14ac:dyDescent="0.25">
      <c r="A7514" s="28" t="s">
        <v>1134</v>
      </c>
      <c r="B7514" s="28"/>
      <c r="C7514" s="29">
        <v>1326</v>
      </c>
      <c r="D7514" s="30">
        <v>-1</v>
      </c>
      <c r="E7514" s="30">
        <v>2.4300000000000002</v>
      </c>
      <c r="F7514" s="39">
        <f t="shared" si="430"/>
        <v>187.89220000000151</v>
      </c>
      <c r="G7514" s="39">
        <f t="shared" si="431"/>
        <v>187.9043500000015</v>
      </c>
      <c r="H7514" s="39">
        <f t="shared" si="432"/>
        <v>187.91650000000152</v>
      </c>
      <c r="I7514" s="42">
        <v>12.683109153811186</v>
      </c>
      <c r="J7514" s="42">
        <v>51.81647904297067</v>
      </c>
      <c r="K7514" s="42">
        <v>16.232263716624004</v>
      </c>
      <c r="L7514" s="42">
        <v>7.2816049251671799</v>
      </c>
      <c r="M7514" s="42">
        <v>5.0638786690221886</v>
      </c>
      <c r="N7514" s="42">
        <v>1.5958269154790057</v>
      </c>
      <c r="O7514" s="42">
        <v>2.8696066677259533</v>
      </c>
      <c r="P7514" s="42">
        <v>7.6036732689966948</v>
      </c>
    </row>
    <row r="7515" spans="1:16" s="30" customFormat="1" x14ac:dyDescent="0.25">
      <c r="A7515" s="28" t="s">
        <v>1137</v>
      </c>
      <c r="B7515" s="28"/>
      <c r="C7515" s="29">
        <v>1326</v>
      </c>
      <c r="D7515" s="30">
        <v>-1</v>
      </c>
      <c r="E7515" s="30">
        <v>2.4300000000000002</v>
      </c>
      <c r="F7515" s="39">
        <f t="shared" si="430"/>
        <v>187.91650000000152</v>
      </c>
      <c r="G7515" s="39">
        <f t="shared" si="431"/>
        <v>187.92865000000151</v>
      </c>
      <c r="H7515" s="39">
        <f t="shared" si="432"/>
        <v>187.94080000000153</v>
      </c>
      <c r="I7515" s="42">
        <v>9.4148347270221642</v>
      </c>
      <c r="J7515" s="42">
        <v>77.494558604776628</v>
      </c>
      <c r="K7515" s="42">
        <v>22.55404385911871</v>
      </c>
      <c r="L7515" s="42">
        <v>1.2419711024410955</v>
      </c>
      <c r="M7515" s="42">
        <v>24.762192255952286</v>
      </c>
      <c r="N7515" s="42">
        <v>5.3871326076624886</v>
      </c>
      <c r="O7515" s="42">
        <v>3.9723237371621723E-3</v>
      </c>
      <c r="P7515" s="42">
        <v>6.4113944176882427</v>
      </c>
    </row>
    <row r="7516" spans="1:16" s="30" customFormat="1" x14ac:dyDescent="0.25">
      <c r="A7516" s="28" t="s">
        <v>1138</v>
      </c>
      <c r="B7516" s="28"/>
      <c r="C7516" s="29">
        <v>1326</v>
      </c>
      <c r="D7516" s="30">
        <v>-1</v>
      </c>
      <c r="E7516" s="30">
        <v>2.4300000000000002</v>
      </c>
      <c r="F7516" s="39">
        <f t="shared" si="430"/>
        <v>187.94080000000153</v>
      </c>
      <c r="G7516" s="39">
        <f t="shared" si="431"/>
        <v>187.95295000000152</v>
      </c>
      <c r="H7516" s="39">
        <f t="shared" si="432"/>
        <v>187.96510000000154</v>
      </c>
      <c r="I7516" s="42">
        <v>5.9106702303832792</v>
      </c>
      <c r="J7516" s="42">
        <v>61.457264929753514</v>
      </c>
      <c r="K7516" s="42">
        <v>13.125690599563123</v>
      </c>
      <c r="L7516" s="42">
        <v>1.5198272670551778</v>
      </c>
      <c r="M7516" s="42">
        <v>5.4601168576476118</v>
      </c>
      <c r="N7516" s="42">
        <v>2.2503049077260471</v>
      </c>
      <c r="O7516" s="42">
        <v>0.80876511288621833</v>
      </c>
      <c r="P7516" s="42">
        <v>7.0852867807651858</v>
      </c>
    </row>
    <row r="7517" spans="1:16" s="30" customFormat="1" x14ac:dyDescent="0.25">
      <c r="A7517" s="28" t="s">
        <v>1139</v>
      </c>
      <c r="B7517" s="28"/>
      <c r="C7517" s="29">
        <v>1326</v>
      </c>
      <c r="D7517" s="30">
        <v>-1</v>
      </c>
      <c r="E7517" s="30">
        <v>2.42</v>
      </c>
      <c r="F7517" s="39">
        <f t="shared" si="430"/>
        <v>187.96510000000154</v>
      </c>
      <c r="G7517" s="39">
        <f t="shared" si="431"/>
        <v>187.97720000000155</v>
      </c>
      <c r="H7517" s="39">
        <f t="shared" si="432"/>
        <v>187.98930000000155</v>
      </c>
      <c r="I7517" s="42">
        <v>5.9054347278119819</v>
      </c>
      <c r="J7517" s="42">
        <v>60.952789809197611</v>
      </c>
      <c r="K7517" s="42">
        <v>10.243258602035736</v>
      </c>
      <c r="L7517" s="42">
        <v>0.43882245424725769</v>
      </c>
      <c r="M7517" s="42">
        <v>4.4038598680691745</v>
      </c>
      <c r="N7517" s="42">
        <v>0.94950842575997896</v>
      </c>
      <c r="O7517" s="42">
        <v>0.85404960348986703</v>
      </c>
      <c r="P7517" s="42">
        <v>10.030934657451981</v>
      </c>
    </row>
    <row r="7518" spans="1:16" s="30" customFormat="1" x14ac:dyDescent="0.25">
      <c r="A7518" s="28" t="s">
        <v>1140</v>
      </c>
      <c r="B7518" s="28"/>
      <c r="C7518" s="29">
        <v>1326</v>
      </c>
      <c r="D7518" s="30">
        <v>-1</v>
      </c>
      <c r="E7518" s="30">
        <v>2.42</v>
      </c>
      <c r="F7518" s="39">
        <f t="shared" si="430"/>
        <v>187.98930000000155</v>
      </c>
      <c r="G7518" s="39">
        <f t="shared" si="431"/>
        <v>188.00140000000155</v>
      </c>
      <c r="H7518" s="39">
        <f t="shared" si="432"/>
        <v>188.01350000000156</v>
      </c>
      <c r="I7518" s="42">
        <v>3.3884061776473473</v>
      </c>
      <c r="J7518" s="42">
        <v>71.431979392785777</v>
      </c>
      <c r="K7518" s="42">
        <v>10.914417087040604</v>
      </c>
      <c r="L7518" s="42">
        <v>0.21759898099989386</v>
      </c>
      <c r="M7518" s="42">
        <v>8.9763407834810938</v>
      </c>
      <c r="N7518" s="42">
        <v>1.1975859324450451</v>
      </c>
      <c r="O7518" s="42">
        <v>0.69197879501365045</v>
      </c>
      <c r="P7518" s="42">
        <v>7.3792774858648116</v>
      </c>
    </row>
    <row r="7519" spans="1:16" s="30" customFormat="1" x14ac:dyDescent="0.25">
      <c r="A7519" s="28" t="s">
        <v>1141</v>
      </c>
      <c r="B7519" s="28"/>
      <c r="C7519" s="29">
        <v>1326</v>
      </c>
      <c r="D7519" s="30">
        <v>-1</v>
      </c>
      <c r="E7519" s="30">
        <v>2.42</v>
      </c>
      <c r="F7519" s="39">
        <f t="shared" si="430"/>
        <v>188.01350000000156</v>
      </c>
      <c r="G7519" s="39">
        <f t="shared" si="431"/>
        <v>188.02560000000156</v>
      </c>
      <c r="H7519" s="39">
        <f t="shared" si="432"/>
        <v>188.03770000000156</v>
      </c>
      <c r="I7519" s="42">
        <v>6.2296058076127041</v>
      </c>
      <c r="J7519" s="42">
        <v>69.226477711825041</v>
      </c>
      <c r="K7519" s="42">
        <v>17.370214290121321</v>
      </c>
      <c r="L7519" s="42">
        <v>0.30575181030443144</v>
      </c>
      <c r="M7519" s="42">
        <v>6.1968589442292421</v>
      </c>
      <c r="N7519" s="42">
        <v>1.1071156588010971</v>
      </c>
      <c r="O7519" s="42">
        <v>1.0208872004506784</v>
      </c>
      <c r="P7519" s="42">
        <v>9.9638576414888593</v>
      </c>
    </row>
    <row r="7520" spans="1:16" s="30" customFormat="1" x14ac:dyDescent="0.25">
      <c r="A7520" s="28" t="s">
        <v>1142</v>
      </c>
      <c r="B7520" s="28" t="s">
        <v>246</v>
      </c>
      <c r="C7520" s="29">
        <v>1326</v>
      </c>
      <c r="D7520" s="30">
        <v>-1</v>
      </c>
      <c r="E7520" s="30">
        <v>2.7</v>
      </c>
      <c r="F7520" s="39">
        <f t="shared" si="430"/>
        <v>188.03770000000156</v>
      </c>
      <c r="G7520" s="39">
        <f t="shared" si="431"/>
        <v>188.05120000000156</v>
      </c>
      <c r="H7520" s="39">
        <f t="shared" si="432"/>
        <v>188.06470000000155</v>
      </c>
      <c r="I7520" s="42">
        <v>6.2896487454621459</v>
      </c>
      <c r="J7520" s="42">
        <v>68.435889347533049</v>
      </c>
      <c r="K7520" s="42">
        <v>33.088492046714443</v>
      </c>
      <c r="L7520" s="42">
        <v>0.88948923137464042</v>
      </c>
      <c r="M7520" s="42">
        <v>5.8842931003743981</v>
      </c>
      <c r="N7520" s="42">
        <v>0.92846549818773161</v>
      </c>
      <c r="O7520" s="42">
        <v>2.2403905877594652</v>
      </c>
      <c r="P7520" s="42">
        <v>16.624726186115019</v>
      </c>
    </row>
    <row r="7521" spans="1:16" s="30" customFormat="1" x14ac:dyDescent="0.25">
      <c r="A7521" s="28" t="s">
        <v>1143</v>
      </c>
      <c r="B7521" s="28" t="s">
        <v>1252</v>
      </c>
      <c r="C7521" s="29">
        <v>1326</v>
      </c>
      <c r="D7521" s="30">
        <v>-1</v>
      </c>
      <c r="E7521" s="30">
        <v>2.4700000000000002</v>
      </c>
      <c r="F7521" s="39">
        <f t="shared" si="430"/>
        <v>188.06470000000155</v>
      </c>
      <c r="G7521" s="39">
        <f t="shared" si="431"/>
        <v>188.07705000000155</v>
      </c>
      <c r="H7521" s="39">
        <f t="shared" si="432"/>
        <v>188.08940000000155</v>
      </c>
      <c r="I7521" s="42">
        <v>5.8325876423038778</v>
      </c>
      <c r="J7521" s="42">
        <v>71.189722907067434</v>
      </c>
      <c r="K7521" s="42">
        <v>44.737044773420656</v>
      </c>
      <c r="L7521" s="42">
        <v>0.97683976588983534</v>
      </c>
      <c r="M7521" s="42">
        <v>3.9054905931815149</v>
      </c>
      <c r="N7521" s="42">
        <v>0.72945262872282701</v>
      </c>
      <c r="O7521" s="42">
        <v>2.6227762152806666</v>
      </c>
      <c r="P7521" s="42">
        <v>17.947913587824122</v>
      </c>
    </row>
    <row r="7522" spans="1:16" s="30" customFormat="1" x14ac:dyDescent="0.25">
      <c r="A7522" s="28" t="s">
        <v>1144</v>
      </c>
      <c r="B7522" s="28" t="s">
        <v>961</v>
      </c>
      <c r="C7522" s="29">
        <v>1326</v>
      </c>
      <c r="D7522" s="30">
        <v>1326</v>
      </c>
      <c r="E7522" s="30">
        <v>2.4700000000000002</v>
      </c>
      <c r="F7522" s="39">
        <f t="shared" si="430"/>
        <v>188.08940000000155</v>
      </c>
      <c r="G7522" s="39">
        <f t="shared" si="431"/>
        <v>188.10175000000154</v>
      </c>
      <c r="H7522" s="39">
        <f t="shared" si="432"/>
        <v>188.11410000000154</v>
      </c>
      <c r="I7522" s="42">
        <v>36.85310146854421</v>
      </c>
      <c r="J7522" s="42">
        <v>45.945313834939618</v>
      </c>
      <c r="K7522" s="42">
        <v>140.6994755728179</v>
      </c>
      <c r="L7522" s="42">
        <v>19.425829117963794</v>
      </c>
      <c r="M7522" s="42">
        <v>8.6759565585137537</v>
      </c>
      <c r="N7522" s="42">
        <v>1.1919630031602133</v>
      </c>
      <c r="O7522" s="42">
        <v>8.0863385977466748</v>
      </c>
      <c r="P7522" s="42">
        <v>36.968824111558149</v>
      </c>
    </row>
    <row r="7523" spans="1:16" s="30" customFormat="1" x14ac:dyDescent="0.25">
      <c r="A7523" s="28" t="s">
        <v>993</v>
      </c>
      <c r="B7523" s="28"/>
      <c r="C7523" s="29">
        <v>1325</v>
      </c>
      <c r="D7523" s="30">
        <v>-1</v>
      </c>
      <c r="E7523" s="30">
        <v>2.4700000000000002</v>
      </c>
      <c r="F7523" s="39">
        <f t="shared" si="430"/>
        <v>188.11410000000154</v>
      </c>
      <c r="G7523" s="39">
        <f t="shared" si="431"/>
        <v>188.12645000000154</v>
      </c>
      <c r="H7523" s="39">
        <f t="shared" si="432"/>
        <v>188.13880000000154</v>
      </c>
      <c r="I7523" s="42">
        <v>10.338925939285442</v>
      </c>
      <c r="J7523" s="42">
        <v>39.54011730697033</v>
      </c>
      <c r="K7523" s="42">
        <v>33.402782329382759</v>
      </c>
      <c r="L7523" s="42">
        <v>2.0269909097221794</v>
      </c>
      <c r="M7523" s="42">
        <v>1.1650401185157135</v>
      </c>
      <c r="N7523" s="42">
        <v>9.8457400964024652E-2</v>
      </c>
      <c r="O7523" s="42">
        <v>0.94526452428897123</v>
      </c>
      <c r="P7523" s="42">
        <v>5.5429888955004119</v>
      </c>
    </row>
    <row r="7524" spans="1:16" s="30" customFormat="1" x14ac:dyDescent="0.25">
      <c r="A7524" s="28" t="s">
        <v>994</v>
      </c>
      <c r="B7524" s="28"/>
      <c r="C7524" s="29">
        <v>1325</v>
      </c>
      <c r="D7524" s="30">
        <v>-1</v>
      </c>
      <c r="E7524" s="30">
        <v>2.4700000000000002</v>
      </c>
      <c r="F7524" s="39">
        <f t="shared" si="430"/>
        <v>188.13880000000154</v>
      </c>
      <c r="G7524" s="39">
        <f t="shared" si="431"/>
        <v>188.15115000000154</v>
      </c>
      <c r="H7524" s="39">
        <f t="shared" si="432"/>
        <v>188.16350000000153</v>
      </c>
      <c r="I7524" s="42">
        <v>9.7119481616152559</v>
      </c>
      <c r="J7524" s="42">
        <v>35.731352592837297</v>
      </c>
      <c r="K7524" s="42">
        <v>24.362077201695588</v>
      </c>
      <c r="L7524" s="42">
        <v>2.9124100135099424</v>
      </c>
      <c r="M7524" s="42">
        <v>1.8499766428474427</v>
      </c>
      <c r="N7524" s="42">
        <v>0.39996448750279318</v>
      </c>
      <c r="O7524" s="42">
        <v>1.3005708199504067</v>
      </c>
      <c r="P7524" s="42">
        <v>4.7209135652080327</v>
      </c>
    </row>
    <row r="7525" spans="1:16" s="30" customFormat="1" x14ac:dyDescent="0.25">
      <c r="A7525" s="28" t="s">
        <v>1145</v>
      </c>
      <c r="B7525" s="28"/>
      <c r="C7525" s="29">
        <v>1325</v>
      </c>
      <c r="D7525" s="30">
        <v>-1</v>
      </c>
      <c r="E7525" s="30">
        <v>2.4700000000000002</v>
      </c>
      <c r="F7525" s="39">
        <f t="shared" si="430"/>
        <v>188.16350000000153</v>
      </c>
      <c r="G7525" s="39">
        <f t="shared" si="431"/>
        <v>188.17585000000153</v>
      </c>
      <c r="H7525" s="39">
        <f t="shared" si="432"/>
        <v>188.18820000000153</v>
      </c>
      <c r="I7525" s="42">
        <v>10.070493192863804</v>
      </c>
      <c r="J7525" s="42">
        <v>37.005018528106589</v>
      </c>
      <c r="K7525" s="42">
        <v>9.9776047981166567</v>
      </c>
      <c r="L7525" s="42">
        <v>4.7566844906428702</v>
      </c>
      <c r="M7525" s="42">
        <v>2.2055463235165673</v>
      </c>
      <c r="N7525" s="42">
        <v>0.47657571743224697</v>
      </c>
      <c r="O7525" s="42">
        <v>1.754064803874253</v>
      </c>
      <c r="P7525" s="42">
        <v>6.5101191399959291</v>
      </c>
    </row>
    <row r="7526" spans="1:16" s="30" customFormat="1" x14ac:dyDescent="0.25">
      <c r="A7526" s="28" t="s">
        <v>1099</v>
      </c>
      <c r="B7526" s="28"/>
      <c r="C7526" s="29">
        <v>1325</v>
      </c>
      <c r="D7526" s="30">
        <v>-1</v>
      </c>
      <c r="E7526" s="30">
        <v>2.4700000000000002</v>
      </c>
      <c r="F7526" s="39">
        <f t="shared" si="430"/>
        <v>188.18820000000153</v>
      </c>
      <c r="G7526" s="39">
        <f t="shared" si="431"/>
        <v>188.20055000000153</v>
      </c>
      <c r="H7526" s="39">
        <f t="shared" si="432"/>
        <v>188.21290000000153</v>
      </c>
      <c r="I7526" s="42">
        <v>3.8553014957677827</v>
      </c>
      <c r="J7526" s="42">
        <v>50.30180266056896</v>
      </c>
      <c r="K7526" s="42">
        <v>11.320671493393208</v>
      </c>
      <c r="L7526" s="42">
        <v>0.61783881887835013</v>
      </c>
      <c r="M7526" s="42">
        <v>7.0830776443593182</v>
      </c>
      <c r="N7526" s="42">
        <v>1.0908122386439814</v>
      </c>
      <c r="O7526" s="42">
        <v>0.84208424170813279</v>
      </c>
      <c r="P7526" s="42">
        <v>5.6332582843123111</v>
      </c>
    </row>
    <row r="7527" spans="1:16" s="30" customFormat="1" x14ac:dyDescent="0.25">
      <c r="A7527" s="28" t="s">
        <v>1104</v>
      </c>
      <c r="B7527" s="28"/>
      <c r="C7527" s="29">
        <v>1325</v>
      </c>
      <c r="D7527" s="30">
        <v>-1</v>
      </c>
      <c r="E7527" s="30">
        <v>2.4700000000000002</v>
      </c>
      <c r="F7527" s="39">
        <f t="shared" si="430"/>
        <v>188.21290000000153</v>
      </c>
      <c r="G7527" s="39">
        <f t="shared" si="431"/>
        <v>188.22525000000152</v>
      </c>
      <c r="H7527" s="39">
        <f t="shared" si="432"/>
        <v>188.23760000000152</v>
      </c>
      <c r="I7527" s="42">
        <v>3.2677016619067669</v>
      </c>
      <c r="J7527" s="42">
        <v>42.570991451861858</v>
      </c>
      <c r="K7527" s="42">
        <v>9.8254051862575924</v>
      </c>
      <c r="L7527" s="42">
        <v>0.10378493197653303</v>
      </c>
      <c r="M7527" s="42">
        <v>1.3650832827590405</v>
      </c>
      <c r="N7527" s="42">
        <v>5.7458422447090374E-2</v>
      </c>
      <c r="O7527" s="42">
        <v>0.75554594018872001</v>
      </c>
      <c r="P7527" s="42">
        <v>7.6027101873002083</v>
      </c>
    </row>
    <row r="7528" spans="1:16" s="30" customFormat="1" x14ac:dyDescent="0.25">
      <c r="A7528" s="28" t="s">
        <v>1105</v>
      </c>
      <c r="B7528" s="28"/>
      <c r="C7528" s="29">
        <v>1325</v>
      </c>
      <c r="D7528" s="30">
        <v>-1</v>
      </c>
      <c r="E7528" s="30">
        <v>2.4700000000000002</v>
      </c>
      <c r="F7528" s="39">
        <f t="shared" si="430"/>
        <v>188.23760000000152</v>
      </c>
      <c r="G7528" s="39">
        <f t="shared" si="431"/>
        <v>188.24995000000152</v>
      </c>
      <c r="H7528" s="39">
        <f t="shared" si="432"/>
        <v>188.26230000000152</v>
      </c>
      <c r="I7528" s="42">
        <v>1.1974891072044709</v>
      </c>
      <c r="J7528" s="42">
        <v>44.258068855101598</v>
      </c>
      <c r="K7528" s="42">
        <v>5.8379445918104187</v>
      </c>
      <c r="L7528" s="42">
        <v>0.11440071924248407</v>
      </c>
      <c r="M7528" s="42">
        <v>0.78523985738894653</v>
      </c>
      <c r="N7528" s="42">
        <v>0.25123096689756441</v>
      </c>
      <c r="O7528" s="42">
        <v>0.49260263941819626</v>
      </c>
      <c r="P7528" s="42">
        <v>9.2195655683306121</v>
      </c>
    </row>
    <row r="7529" spans="1:16" s="30" customFormat="1" x14ac:dyDescent="0.25">
      <c r="A7529" s="28" t="s">
        <v>1106</v>
      </c>
      <c r="B7529" s="28"/>
      <c r="C7529" s="29">
        <v>1325</v>
      </c>
      <c r="D7529" s="30">
        <v>-1</v>
      </c>
      <c r="E7529" s="30">
        <v>2.4700000000000002</v>
      </c>
      <c r="F7529" s="39">
        <f t="shared" si="430"/>
        <v>188.26230000000152</v>
      </c>
      <c r="G7529" s="39">
        <f t="shared" si="431"/>
        <v>188.27465000000151</v>
      </c>
      <c r="H7529" s="39">
        <f t="shared" si="432"/>
        <v>188.28700000000151</v>
      </c>
      <c r="I7529" s="42">
        <v>3.6985968645187444</v>
      </c>
      <c r="J7529" s="42">
        <v>53.099996698741009</v>
      </c>
      <c r="K7529" s="42">
        <v>11.803478155123305</v>
      </c>
      <c r="L7529" s="42">
        <v>0.19220819532116046</v>
      </c>
      <c r="M7529" s="42">
        <v>1.2460435124874834</v>
      </c>
      <c r="N7529" s="42">
        <v>0.36375371085644975</v>
      </c>
      <c r="O7529" s="42">
        <v>0.88535339246783928</v>
      </c>
      <c r="P7529" s="42">
        <v>9.8616870198467872</v>
      </c>
    </row>
    <row r="7530" spans="1:16" s="30" customFormat="1" x14ac:dyDescent="0.25">
      <c r="A7530" s="28" t="s">
        <v>1107</v>
      </c>
      <c r="B7530" s="28"/>
      <c r="C7530" s="29">
        <v>1325</v>
      </c>
      <c r="D7530" s="30">
        <v>-1</v>
      </c>
      <c r="E7530" s="30">
        <v>2.4700000000000002</v>
      </c>
      <c r="F7530" s="39">
        <f t="shared" si="430"/>
        <v>188.28700000000151</v>
      </c>
      <c r="G7530" s="39">
        <f t="shared" si="431"/>
        <v>188.29935000000151</v>
      </c>
      <c r="H7530" s="39">
        <f t="shared" si="432"/>
        <v>188.31170000000151</v>
      </c>
      <c r="I7530" s="42">
        <v>6.7745751223888284</v>
      </c>
      <c r="J7530" s="42">
        <v>66.551202666523508</v>
      </c>
      <c r="K7530" s="42">
        <v>13.628847372479164</v>
      </c>
      <c r="L7530" s="42">
        <v>0.3976549018210363</v>
      </c>
      <c r="M7530" s="42">
        <v>6.8249937873918709</v>
      </c>
      <c r="N7530" s="42">
        <v>1.0593896638682287</v>
      </c>
      <c r="O7530" s="42">
        <v>1.0883855614172309</v>
      </c>
      <c r="P7530" s="42">
        <v>6.6150109999976605</v>
      </c>
    </row>
    <row r="7531" spans="1:16" s="30" customFormat="1" x14ac:dyDescent="0.25">
      <c r="A7531" s="28" t="s">
        <v>1108</v>
      </c>
      <c r="B7531" s="28"/>
      <c r="C7531" s="29">
        <v>1325</v>
      </c>
      <c r="D7531" s="30">
        <v>1325</v>
      </c>
      <c r="E7531" s="30">
        <v>2.4700000000000002</v>
      </c>
      <c r="F7531" s="39">
        <f t="shared" si="430"/>
        <v>188.31170000000151</v>
      </c>
      <c r="G7531" s="39">
        <f t="shared" si="431"/>
        <v>188.32405000000151</v>
      </c>
      <c r="H7531" s="39">
        <f t="shared" si="432"/>
        <v>188.3364000000015</v>
      </c>
      <c r="I7531" s="42">
        <v>5.7125595942877032</v>
      </c>
      <c r="J7531" s="42">
        <v>83.556456919045019</v>
      </c>
      <c r="K7531" s="42">
        <v>32.736348376619269</v>
      </c>
      <c r="L7531" s="42">
        <v>0.86306350472181892</v>
      </c>
      <c r="M7531" s="42">
        <v>8.1781026553898677</v>
      </c>
      <c r="N7531" s="42">
        <v>1.1668249433396114</v>
      </c>
      <c r="O7531" s="42">
        <v>1.8497561949774499</v>
      </c>
      <c r="P7531" s="42">
        <v>25.503734384175601</v>
      </c>
    </row>
    <row r="7532" spans="1:16" s="30" customFormat="1" x14ac:dyDescent="0.25">
      <c r="A7532" s="28" t="s">
        <v>1109</v>
      </c>
      <c r="B7532" s="28"/>
      <c r="C7532" s="29">
        <v>1324</v>
      </c>
      <c r="D7532" s="30">
        <v>-1</v>
      </c>
      <c r="E7532" s="30">
        <v>2.4700000000000002</v>
      </c>
      <c r="F7532" s="39">
        <f t="shared" si="430"/>
        <v>188.3364000000015</v>
      </c>
      <c r="G7532" s="39">
        <f t="shared" si="431"/>
        <v>188.3487500000015</v>
      </c>
      <c r="H7532" s="39">
        <f t="shared" si="432"/>
        <v>188.3611000000015</v>
      </c>
      <c r="I7532" s="42">
        <v>22.850272997297338</v>
      </c>
      <c r="J7532" s="42">
        <v>54.543166363176134</v>
      </c>
      <c r="K7532" s="42">
        <v>103.40068715077113</v>
      </c>
      <c r="L7532" s="42">
        <v>9.2648346676475928</v>
      </c>
      <c r="M7532" s="42">
        <v>8.8120422603863258</v>
      </c>
      <c r="N7532" s="42">
        <v>1.2917670859003416</v>
      </c>
      <c r="O7532" s="42">
        <v>4.1347001947111774</v>
      </c>
      <c r="P7532" s="42">
        <v>18.408521430303843</v>
      </c>
    </row>
    <row r="7533" spans="1:16" s="30" customFormat="1" x14ac:dyDescent="0.25">
      <c r="A7533" s="28" t="s">
        <v>1110</v>
      </c>
      <c r="B7533" s="28"/>
      <c r="C7533" s="29">
        <v>1324</v>
      </c>
      <c r="D7533" s="30">
        <v>-1</v>
      </c>
      <c r="E7533" s="30">
        <v>2.4700000000000002</v>
      </c>
      <c r="F7533" s="39">
        <f t="shared" si="430"/>
        <v>188.3611000000015</v>
      </c>
      <c r="G7533" s="39">
        <f t="shared" si="431"/>
        <v>188.3734500000015</v>
      </c>
      <c r="H7533" s="39">
        <f t="shared" si="432"/>
        <v>188.3858000000015</v>
      </c>
      <c r="I7533" s="42">
        <v>9.8026390974627251</v>
      </c>
      <c r="J7533" s="42">
        <v>47.673196139861886</v>
      </c>
      <c r="K7533" s="42">
        <v>41.794795056028853</v>
      </c>
      <c r="L7533" s="42">
        <v>1.9646075480828555</v>
      </c>
      <c r="M7533" s="42">
        <v>1.4224195981442758</v>
      </c>
      <c r="N7533" s="42">
        <v>0.35028689309541294</v>
      </c>
      <c r="O7533" s="42">
        <v>0.79299039757692746</v>
      </c>
      <c r="P7533" s="42">
        <v>7.8599681970999935</v>
      </c>
    </row>
    <row r="7534" spans="1:16" s="30" customFormat="1" x14ac:dyDescent="0.25">
      <c r="A7534" s="28" t="s">
        <v>1111</v>
      </c>
      <c r="B7534" s="28"/>
      <c r="C7534" s="29">
        <v>1324</v>
      </c>
      <c r="D7534" s="30">
        <v>-1</v>
      </c>
      <c r="E7534" s="30">
        <v>2.4700000000000002</v>
      </c>
      <c r="F7534" s="39">
        <f t="shared" si="430"/>
        <v>188.3858000000015</v>
      </c>
      <c r="G7534" s="39">
        <f t="shared" si="431"/>
        <v>188.39815000000149</v>
      </c>
      <c r="H7534" s="39">
        <f t="shared" si="432"/>
        <v>188.41050000000149</v>
      </c>
      <c r="I7534" s="42">
        <v>4.8398410925250959</v>
      </c>
      <c r="J7534" s="42">
        <v>49.677579831955299</v>
      </c>
      <c r="K7534" s="42">
        <v>10.709449011647846</v>
      </c>
      <c r="L7534" s="42">
        <v>1.1757296626078002</v>
      </c>
      <c r="M7534" s="42">
        <v>1.5269491952348029</v>
      </c>
      <c r="N7534" s="42">
        <v>0.36599818048328919</v>
      </c>
      <c r="O7534" s="42">
        <v>0.96856329777496697</v>
      </c>
      <c r="P7534" s="42">
        <v>5.9900465813442221</v>
      </c>
    </row>
    <row r="7535" spans="1:16" s="30" customFormat="1" x14ac:dyDescent="0.25">
      <c r="A7535" s="28" t="s">
        <v>1112</v>
      </c>
      <c r="B7535" s="28"/>
      <c r="C7535" s="29">
        <v>1324</v>
      </c>
      <c r="D7535" s="30">
        <v>-1</v>
      </c>
      <c r="E7535" s="30">
        <v>2.4700000000000002</v>
      </c>
      <c r="F7535" s="39">
        <f t="shared" si="430"/>
        <v>188.41050000000149</v>
      </c>
      <c r="G7535" s="39">
        <f t="shared" si="431"/>
        <v>188.42285000000149</v>
      </c>
      <c r="H7535" s="39">
        <f t="shared" si="432"/>
        <v>188.43520000000149</v>
      </c>
      <c r="I7535" s="42">
        <v>14.655817848724894</v>
      </c>
      <c r="J7535" s="42">
        <v>36.665592128279215</v>
      </c>
      <c r="K7535" s="42">
        <v>15.127244104290027</v>
      </c>
      <c r="L7535" s="42">
        <v>10.177230360252361</v>
      </c>
      <c r="M7535" s="42"/>
      <c r="N7535" s="42">
        <v>1.6770677051744503</v>
      </c>
      <c r="O7535" s="42">
        <v>2.5587045881941783</v>
      </c>
      <c r="P7535" s="42">
        <v>7.5548459649388233</v>
      </c>
    </row>
    <row r="7536" spans="1:16" s="30" customFormat="1" x14ac:dyDescent="0.25">
      <c r="A7536" s="28" t="s">
        <v>1190</v>
      </c>
      <c r="B7536" s="28"/>
      <c r="C7536" s="29">
        <v>1324</v>
      </c>
      <c r="D7536" s="30">
        <v>-1</v>
      </c>
      <c r="E7536" s="30">
        <v>2.4700000000000002</v>
      </c>
      <c r="F7536" s="39">
        <f t="shared" si="430"/>
        <v>188.43520000000149</v>
      </c>
      <c r="G7536" s="39">
        <f t="shared" si="431"/>
        <v>188.44755000000148</v>
      </c>
      <c r="H7536" s="39">
        <f t="shared" si="432"/>
        <v>188.45990000000148</v>
      </c>
      <c r="I7536" s="42">
        <v>14.272863635879283</v>
      </c>
      <c r="J7536" s="42">
        <v>34.898664475956416</v>
      </c>
      <c r="K7536" s="42">
        <v>7.2639905916139771</v>
      </c>
      <c r="L7536" s="42">
        <v>7.0899096400840138</v>
      </c>
      <c r="M7536" s="42">
        <v>3.5830266474399828</v>
      </c>
      <c r="N7536" s="42">
        <v>0.54959579595875763</v>
      </c>
      <c r="O7536" s="42">
        <v>2.9314849639701106</v>
      </c>
      <c r="P7536" s="42">
        <v>4.8725973330172279</v>
      </c>
    </row>
    <row r="7537" spans="1:16" s="30" customFormat="1" x14ac:dyDescent="0.25">
      <c r="A7537" s="28" t="s">
        <v>1191</v>
      </c>
      <c r="B7537" s="28"/>
      <c r="C7537" s="29">
        <v>1324</v>
      </c>
      <c r="D7537" s="30">
        <v>-1</v>
      </c>
      <c r="E7537" s="30">
        <v>2.4700000000000002</v>
      </c>
      <c r="F7537" s="39">
        <f t="shared" si="430"/>
        <v>188.45990000000148</v>
      </c>
      <c r="G7537" s="39">
        <f t="shared" si="431"/>
        <v>188.47225000000148</v>
      </c>
      <c r="H7537" s="39">
        <f t="shared" si="432"/>
        <v>188.48460000000148</v>
      </c>
      <c r="I7537" s="42">
        <v>3.0905365240590665</v>
      </c>
      <c r="J7537" s="42">
        <v>55.343847349784475</v>
      </c>
      <c r="K7537" s="42">
        <v>6.4084804756032643</v>
      </c>
      <c r="L7537" s="42">
        <v>0.7774503027122962</v>
      </c>
      <c r="M7537" s="42">
        <v>1.4201655906598438</v>
      </c>
      <c r="N7537" s="42">
        <v>0.45712364733297162</v>
      </c>
      <c r="O7537" s="42">
        <v>0.85955832182262959</v>
      </c>
      <c r="P7537" s="42">
        <v>4.8223935152654702</v>
      </c>
    </row>
    <row r="7538" spans="1:16" s="30" customFormat="1" x14ac:dyDescent="0.25">
      <c r="A7538" s="28" t="s">
        <v>1192</v>
      </c>
      <c r="B7538" s="28"/>
      <c r="C7538" s="29">
        <v>1324</v>
      </c>
      <c r="D7538" s="30">
        <v>-1</v>
      </c>
      <c r="E7538" s="30">
        <v>2.4700000000000002</v>
      </c>
      <c r="F7538" s="39">
        <f t="shared" si="430"/>
        <v>188.48460000000148</v>
      </c>
      <c r="G7538" s="39">
        <f t="shared" si="431"/>
        <v>188.49695000000148</v>
      </c>
      <c r="H7538" s="39">
        <f t="shared" si="432"/>
        <v>188.50930000000147</v>
      </c>
      <c r="I7538" s="42">
        <v>4.3052387681177748</v>
      </c>
      <c r="J7538" s="42">
        <v>93.229145748685042</v>
      </c>
      <c r="K7538" s="42">
        <v>10.572400357789446</v>
      </c>
      <c r="L7538" s="42">
        <v>0.57100446329327204</v>
      </c>
      <c r="M7538" s="42">
        <v>1.4603150989762861</v>
      </c>
      <c r="N7538" s="42">
        <v>0.3336778178568009</v>
      </c>
      <c r="O7538" s="42">
        <v>0.61242490306046027</v>
      </c>
      <c r="P7538" s="42">
        <v>7.8536317929177333</v>
      </c>
    </row>
    <row r="7539" spans="1:16" s="30" customFormat="1" x14ac:dyDescent="0.25">
      <c r="A7539" s="28" t="s">
        <v>1193</v>
      </c>
      <c r="B7539" s="28"/>
      <c r="C7539" s="29">
        <v>1324</v>
      </c>
      <c r="D7539" s="30">
        <v>-1</v>
      </c>
      <c r="E7539" s="30">
        <v>2.6</v>
      </c>
      <c r="F7539" s="39">
        <f t="shared" si="430"/>
        <v>188.50930000000147</v>
      </c>
      <c r="G7539" s="39">
        <f t="shared" si="431"/>
        <v>188.52230000000148</v>
      </c>
      <c r="H7539" s="39">
        <f t="shared" si="432"/>
        <v>188.53530000000148</v>
      </c>
      <c r="I7539" s="42">
        <v>6.750695134460142</v>
      </c>
      <c r="J7539" s="42">
        <v>117.90236998555656</v>
      </c>
      <c r="K7539" s="42">
        <v>10.713146035753622</v>
      </c>
      <c r="L7539" s="42">
        <v>0.59286049589964174</v>
      </c>
      <c r="M7539" s="42">
        <v>3.8968971896471185</v>
      </c>
      <c r="N7539" s="42">
        <v>0.73693419414562522</v>
      </c>
      <c r="O7539" s="42">
        <v>1.0218176371715288</v>
      </c>
      <c r="P7539" s="42">
        <v>4.3874237389385877</v>
      </c>
    </row>
    <row r="7540" spans="1:16" s="30" customFormat="1" x14ac:dyDescent="0.25">
      <c r="A7540" s="28" t="s">
        <v>1194</v>
      </c>
      <c r="B7540" s="28"/>
      <c r="C7540" s="29">
        <v>1324</v>
      </c>
      <c r="D7540" s="30">
        <v>-1</v>
      </c>
      <c r="E7540" s="30">
        <v>2.4700000000000002</v>
      </c>
      <c r="F7540" s="39">
        <f t="shared" si="430"/>
        <v>188.53530000000148</v>
      </c>
      <c r="G7540" s="39">
        <f t="shared" si="431"/>
        <v>188.54765000000148</v>
      </c>
      <c r="H7540" s="39">
        <f t="shared" si="432"/>
        <v>188.56000000000148</v>
      </c>
      <c r="I7540" s="42">
        <v>7.2371378676044387</v>
      </c>
      <c r="J7540" s="42">
        <v>130.75633295704938</v>
      </c>
      <c r="K7540" s="42">
        <v>6.6122926854571391</v>
      </c>
      <c r="L7540" s="42">
        <v>8.2303574214843883E-2</v>
      </c>
      <c r="M7540" s="42">
        <v>1.6654297800595848</v>
      </c>
      <c r="N7540" s="42">
        <v>0.42734701695023464</v>
      </c>
      <c r="O7540" s="42">
        <v>0.64654096423638263</v>
      </c>
      <c r="P7540" s="42">
        <v>4.8942385903781798</v>
      </c>
    </row>
    <row r="7541" spans="1:16" s="30" customFormat="1" x14ac:dyDescent="0.25">
      <c r="A7541" s="28" t="s">
        <v>1195</v>
      </c>
      <c r="B7541" s="28"/>
      <c r="C7541" s="29">
        <v>1324</v>
      </c>
      <c r="D7541" s="30">
        <v>-1</v>
      </c>
      <c r="E7541" s="30">
        <v>2.4700000000000002</v>
      </c>
      <c r="F7541" s="39">
        <f t="shared" si="430"/>
        <v>188.56000000000148</v>
      </c>
      <c r="G7541" s="39">
        <f t="shared" si="431"/>
        <v>188.57235000000148</v>
      </c>
      <c r="H7541" s="39">
        <f t="shared" si="432"/>
        <v>188.58470000000148</v>
      </c>
      <c r="I7541" s="42">
        <v>14.850951831768208</v>
      </c>
      <c r="J7541" s="42">
        <v>138.45622628337281</v>
      </c>
      <c r="K7541" s="42">
        <v>14.502066323184804</v>
      </c>
      <c r="L7541" s="42">
        <v>0.28893675105620842</v>
      </c>
      <c r="M7541" s="42">
        <v>4.9829061707399402</v>
      </c>
      <c r="N7541" s="42">
        <v>0.86561711941775477</v>
      </c>
      <c r="O7541" s="42">
        <v>0.80547188337299658</v>
      </c>
      <c r="P7541" s="42">
        <v>10.53695273939325</v>
      </c>
    </row>
    <row r="7542" spans="1:16" s="30" customFormat="1" x14ac:dyDescent="0.25">
      <c r="A7542" s="28" t="s">
        <v>1196</v>
      </c>
      <c r="B7542" s="28"/>
      <c r="C7542" s="29">
        <v>1324</v>
      </c>
      <c r="D7542" s="30">
        <v>-1</v>
      </c>
      <c r="E7542" s="30">
        <v>2.4700000000000002</v>
      </c>
      <c r="F7542" s="39">
        <f t="shared" si="430"/>
        <v>188.58470000000148</v>
      </c>
      <c r="G7542" s="39">
        <f t="shared" si="431"/>
        <v>188.59705000000147</v>
      </c>
      <c r="H7542" s="39">
        <f t="shared" si="432"/>
        <v>188.60940000000147</v>
      </c>
      <c r="I7542" s="42">
        <v>5.8021367505639807</v>
      </c>
      <c r="J7542" s="42">
        <v>146.89605407942605</v>
      </c>
      <c r="K7542" s="42">
        <v>15.844028075214942</v>
      </c>
      <c r="L7542" s="42">
        <v>9.6166543468026999E-2</v>
      </c>
      <c r="M7542" s="42">
        <v>2.5309686540814158</v>
      </c>
      <c r="N7542" s="42">
        <v>0.60944831934114352</v>
      </c>
      <c r="O7542" s="42">
        <v>1.2481485796069162E-2</v>
      </c>
      <c r="P7542" s="42">
        <v>4.0588080697324207</v>
      </c>
    </row>
    <row r="7543" spans="1:16" s="30" customFormat="1" x14ac:dyDescent="0.25">
      <c r="A7543" s="28" t="s">
        <v>1197</v>
      </c>
      <c r="B7543" s="28"/>
      <c r="C7543" s="29">
        <v>1324</v>
      </c>
      <c r="D7543" s="30">
        <v>-1</v>
      </c>
      <c r="E7543" s="30">
        <v>2.4700000000000002</v>
      </c>
      <c r="F7543" s="39">
        <f t="shared" si="430"/>
        <v>188.60940000000147</v>
      </c>
      <c r="G7543" s="39">
        <f t="shared" si="431"/>
        <v>188.62175000000147</v>
      </c>
      <c r="H7543" s="39">
        <f t="shared" si="432"/>
        <v>188.63410000000147</v>
      </c>
      <c r="I7543" s="42">
        <v>13.703377062682261</v>
      </c>
      <c r="J7543" s="42">
        <v>131.20811946602723</v>
      </c>
      <c r="K7543" s="42">
        <v>42.88864871726598</v>
      </c>
      <c r="L7543" s="42">
        <v>0.45704086470291533</v>
      </c>
      <c r="M7543" s="42">
        <v>5.2342280052540913</v>
      </c>
      <c r="N7543" s="42">
        <v>1.0348501292814507</v>
      </c>
      <c r="O7543" s="42">
        <v>2.1759390237813907</v>
      </c>
      <c r="P7543" s="42">
        <v>11.128090508027542</v>
      </c>
    </row>
    <row r="7544" spans="1:16" s="30" customFormat="1" x14ac:dyDescent="0.25">
      <c r="A7544" s="28" t="s">
        <v>1198</v>
      </c>
      <c r="B7544" s="28"/>
      <c r="C7544" s="29">
        <v>1324</v>
      </c>
      <c r="D7544" s="30">
        <v>-1</v>
      </c>
      <c r="E7544" s="30">
        <v>2.4700000000000002</v>
      </c>
      <c r="F7544" s="39">
        <f t="shared" si="430"/>
        <v>188.63410000000147</v>
      </c>
      <c r="G7544" s="39">
        <f t="shared" si="431"/>
        <v>188.64645000000147</v>
      </c>
      <c r="H7544" s="39">
        <f t="shared" si="432"/>
        <v>188.65880000000146</v>
      </c>
      <c r="I7544" s="42">
        <v>11.936882107743997</v>
      </c>
      <c r="J7544" s="42">
        <v>124.8195130212882</v>
      </c>
      <c r="K7544" s="42">
        <v>37.202296985168552</v>
      </c>
      <c r="L7544" s="42">
        <v>2.0167497973009092</v>
      </c>
      <c r="M7544" s="42">
        <v>11.950043305118795</v>
      </c>
      <c r="N7544" s="42">
        <v>1.6037483640310277</v>
      </c>
      <c r="O7544" s="42">
        <v>3.3650085706202462</v>
      </c>
      <c r="P7544" s="42">
        <v>17.117747156806701</v>
      </c>
    </row>
    <row r="7545" spans="1:16" s="30" customFormat="1" x14ac:dyDescent="0.25">
      <c r="A7545" s="28" t="s">
        <v>1125</v>
      </c>
      <c r="B7545" s="28"/>
      <c r="C7545" s="29">
        <v>1324</v>
      </c>
      <c r="D7545" s="30">
        <v>1324</v>
      </c>
      <c r="E7545" s="30">
        <v>2.4700000000000002</v>
      </c>
      <c r="F7545" s="39">
        <f t="shared" si="430"/>
        <v>188.65880000000146</v>
      </c>
      <c r="G7545" s="39">
        <f t="shared" si="431"/>
        <v>188.67115000000146</v>
      </c>
      <c r="H7545" s="39">
        <f t="shared" si="432"/>
        <v>188.68350000000146</v>
      </c>
      <c r="I7545" s="42">
        <v>6.4134365475917319</v>
      </c>
      <c r="J7545" s="42">
        <v>93.092319456184882</v>
      </c>
      <c r="K7545" s="42">
        <v>21.210993210730997</v>
      </c>
      <c r="L7545" s="42">
        <v>61.184714365383243</v>
      </c>
      <c r="M7545" s="42">
        <v>23.264597375095583</v>
      </c>
      <c r="N7545" s="42">
        <v>32.795890924761387</v>
      </c>
      <c r="O7545" s="42">
        <v>0.1406247399690459</v>
      </c>
      <c r="P7545" s="42">
        <v>24.318631835810315</v>
      </c>
    </row>
    <row r="7546" spans="1:16" s="30" customFormat="1" x14ac:dyDescent="0.25">
      <c r="A7546" s="28" t="s">
        <v>1126</v>
      </c>
      <c r="B7546" s="28"/>
      <c r="C7546" s="29">
        <v>1323</v>
      </c>
      <c r="D7546" s="30">
        <v>-1</v>
      </c>
      <c r="E7546" s="30">
        <v>2.4700000000000002</v>
      </c>
      <c r="F7546" s="39">
        <f t="shared" si="430"/>
        <v>188.68350000000146</v>
      </c>
      <c r="G7546" s="39">
        <f t="shared" si="431"/>
        <v>188.69585000000146</v>
      </c>
      <c r="H7546" s="39">
        <f t="shared" si="432"/>
        <v>188.70820000000145</v>
      </c>
      <c r="I7546" s="42">
        <v>5.5933663863763989</v>
      </c>
      <c r="J7546" s="42">
        <v>61.800741258324855</v>
      </c>
      <c r="K7546" s="42">
        <v>9.998521388642704</v>
      </c>
      <c r="L7546" s="42">
        <v>2.0761982059902349</v>
      </c>
      <c r="M7546" s="42">
        <v>1.7493915588546711</v>
      </c>
      <c r="N7546" s="42">
        <v>0.45472954639767615</v>
      </c>
      <c r="O7546" s="42">
        <v>3.1844430761037787</v>
      </c>
      <c r="P7546" s="42">
        <v>8.091978073312001</v>
      </c>
    </row>
    <row r="7547" spans="1:16" s="30" customFormat="1" x14ac:dyDescent="0.25">
      <c r="A7547" s="28" t="s">
        <v>1127</v>
      </c>
      <c r="B7547" s="28"/>
      <c r="C7547" s="29">
        <v>1323</v>
      </c>
      <c r="D7547" s="30">
        <v>-1</v>
      </c>
      <c r="E7547" s="30">
        <v>2.4700000000000002</v>
      </c>
      <c r="F7547" s="39">
        <f t="shared" si="430"/>
        <v>188.70820000000145</v>
      </c>
      <c r="G7547" s="39">
        <f t="shared" si="431"/>
        <v>188.72055000000145</v>
      </c>
      <c r="H7547" s="39">
        <f t="shared" si="432"/>
        <v>188.73290000000145</v>
      </c>
      <c r="I7547" s="42">
        <v>7.7709785487881211</v>
      </c>
      <c r="J7547" s="42">
        <v>43.923334600026216</v>
      </c>
      <c r="K7547" s="42">
        <v>5.6032698150751319</v>
      </c>
      <c r="L7547" s="42">
        <v>15.847122338996808</v>
      </c>
      <c r="M7547" s="42">
        <v>7.4842909765881878</v>
      </c>
      <c r="N7547" s="42">
        <v>7.910109490216108</v>
      </c>
      <c r="O7547" s="42">
        <v>1.5368869510226495</v>
      </c>
      <c r="P7547" s="42">
        <v>11.634710393184603</v>
      </c>
    </row>
    <row r="7548" spans="1:16" s="30" customFormat="1" x14ac:dyDescent="0.25">
      <c r="A7548" s="28" t="s">
        <v>1128</v>
      </c>
      <c r="B7548" s="28"/>
      <c r="C7548" s="29">
        <v>1323</v>
      </c>
      <c r="D7548" s="30">
        <v>-1</v>
      </c>
      <c r="E7548" s="30">
        <v>2.4700000000000002</v>
      </c>
      <c r="F7548" s="39">
        <f t="shared" si="430"/>
        <v>188.73290000000145</v>
      </c>
      <c r="G7548" s="39">
        <f t="shared" si="431"/>
        <v>188.74525000000145</v>
      </c>
      <c r="H7548" s="39">
        <f t="shared" si="432"/>
        <v>188.75760000000145</v>
      </c>
      <c r="I7548" s="42">
        <v>10.382975624581949</v>
      </c>
      <c r="J7548" s="42">
        <v>47.104357376981596</v>
      </c>
      <c r="K7548" s="42">
        <v>9.853467473013831</v>
      </c>
      <c r="L7548" s="42">
        <v>10.559461147634046</v>
      </c>
      <c r="M7548" s="42">
        <v>5.6765769740738428</v>
      </c>
      <c r="N7548" s="42">
        <v>3.4795264468349987</v>
      </c>
      <c r="O7548" s="42">
        <v>2.282447702574514</v>
      </c>
      <c r="P7548" s="42">
        <v>9.5602691470537078</v>
      </c>
    </row>
    <row r="7549" spans="1:16" s="30" customFormat="1" x14ac:dyDescent="0.25">
      <c r="A7549" s="28" t="s">
        <v>1131</v>
      </c>
      <c r="B7549" s="28"/>
      <c r="C7549" s="29">
        <v>1323</v>
      </c>
      <c r="D7549" s="30">
        <v>-1</v>
      </c>
      <c r="E7549" s="30">
        <v>2.4700000000000002</v>
      </c>
      <c r="F7549" s="39">
        <f t="shared" si="430"/>
        <v>188.75760000000145</v>
      </c>
      <c r="G7549" s="39">
        <f t="shared" si="431"/>
        <v>188.76995000000144</v>
      </c>
      <c r="H7549" s="39">
        <f t="shared" si="432"/>
        <v>188.78230000000144</v>
      </c>
      <c r="I7549" s="42">
        <v>5.9023314112071912</v>
      </c>
      <c r="J7549" s="42">
        <v>61.844813903673952</v>
      </c>
      <c r="K7549" s="42">
        <v>12.50580714845041</v>
      </c>
      <c r="L7549" s="42">
        <v>0.9704702935302647</v>
      </c>
      <c r="M7549" s="42">
        <v>3.0289634326730783</v>
      </c>
      <c r="N7549" s="42">
        <v>0.82461814090082042</v>
      </c>
      <c r="O7549" s="42">
        <v>1.0800645708865182</v>
      </c>
      <c r="P7549" s="42">
        <v>8.422250955919683</v>
      </c>
    </row>
    <row r="7550" spans="1:16" s="30" customFormat="1" x14ac:dyDescent="0.25">
      <c r="A7550" s="28" t="s">
        <v>1132</v>
      </c>
      <c r="B7550" s="28"/>
      <c r="C7550" s="29">
        <v>1323</v>
      </c>
      <c r="D7550" s="30">
        <v>-1</v>
      </c>
      <c r="E7550" s="30">
        <v>2.4700000000000002</v>
      </c>
      <c r="F7550" s="39">
        <f t="shared" si="430"/>
        <v>188.78230000000144</v>
      </c>
      <c r="G7550" s="39">
        <f t="shared" si="431"/>
        <v>188.79465000000144</v>
      </c>
      <c r="H7550" s="39">
        <f t="shared" si="432"/>
        <v>188.80700000000144</v>
      </c>
      <c r="I7550" s="42">
        <v>6.1551969614552862</v>
      </c>
      <c r="J7550" s="42">
        <v>88.901899039456524</v>
      </c>
      <c r="K7550" s="42">
        <v>20.950604337530311</v>
      </c>
      <c r="L7550" s="42">
        <v>0.13107374983077186</v>
      </c>
      <c r="M7550" s="42">
        <v>20.555280378808497</v>
      </c>
      <c r="N7550" s="42">
        <v>2.3457700226641558</v>
      </c>
      <c r="O7550" s="42">
        <v>0.9569139110319691</v>
      </c>
      <c r="P7550" s="42">
        <v>6.3440078672794327</v>
      </c>
    </row>
    <row r="7551" spans="1:16" s="30" customFormat="1" x14ac:dyDescent="0.25">
      <c r="A7551" s="28" t="s">
        <v>1133</v>
      </c>
      <c r="B7551" s="28"/>
      <c r="C7551" s="29">
        <v>1323</v>
      </c>
      <c r="D7551" s="30">
        <v>-1</v>
      </c>
      <c r="E7551" s="30">
        <v>2.4700000000000002</v>
      </c>
      <c r="F7551" s="39">
        <f t="shared" si="430"/>
        <v>188.80700000000144</v>
      </c>
      <c r="G7551" s="39">
        <f t="shared" si="431"/>
        <v>188.81935000000144</v>
      </c>
      <c r="H7551" s="39">
        <f t="shared" si="432"/>
        <v>188.83170000000143</v>
      </c>
      <c r="I7551" s="42">
        <v>10.574597146473131</v>
      </c>
      <c r="J7551" s="42">
        <v>67.069684661618993</v>
      </c>
      <c r="K7551" s="42">
        <v>39.223758681029494</v>
      </c>
      <c r="L7551" s="42">
        <v>1.1441320840397342</v>
      </c>
      <c r="M7551" s="42">
        <v>4.8035717002598313</v>
      </c>
      <c r="N7551" s="42">
        <v>0.97439908066524095</v>
      </c>
      <c r="O7551" s="42">
        <v>3.032168949391735</v>
      </c>
      <c r="P7551" s="42">
        <v>25.841221019236933</v>
      </c>
    </row>
    <row r="7552" spans="1:16" s="30" customFormat="1" x14ac:dyDescent="0.25">
      <c r="A7552" s="28" t="s">
        <v>1199</v>
      </c>
      <c r="B7552" s="28" t="s">
        <v>246</v>
      </c>
      <c r="C7552" s="29">
        <v>1323</v>
      </c>
      <c r="D7552" s="30">
        <v>-1</v>
      </c>
      <c r="E7552" s="30">
        <v>2.8</v>
      </c>
      <c r="F7552" s="39">
        <f t="shared" si="430"/>
        <v>188.83170000000143</v>
      </c>
      <c r="G7552" s="39">
        <f t="shared" si="431"/>
        <v>188.84570000000144</v>
      </c>
      <c r="H7552" s="39">
        <f t="shared" si="432"/>
        <v>188.85970000000142</v>
      </c>
      <c r="I7552" s="42">
        <v>4.7908822704507745</v>
      </c>
      <c r="J7552" s="42">
        <v>57.603366412767635</v>
      </c>
      <c r="K7552" s="42">
        <v>11.882537364902594</v>
      </c>
      <c r="L7552" s="42">
        <v>1.1912162228545995</v>
      </c>
      <c r="M7552" s="42">
        <v>1.5837220087489301</v>
      </c>
      <c r="N7552" s="42">
        <v>0.41986545152743643</v>
      </c>
      <c r="O7552" s="42">
        <v>2.7908602240010647</v>
      </c>
      <c r="P7552" s="42">
        <v>18.677867349620556</v>
      </c>
    </row>
    <row r="7553" spans="1:16" s="30" customFormat="1" x14ac:dyDescent="0.25">
      <c r="A7553" s="28" t="s">
        <v>1200</v>
      </c>
      <c r="B7553" s="28" t="s">
        <v>1253</v>
      </c>
      <c r="C7553" s="29">
        <v>1323</v>
      </c>
      <c r="D7553" s="30">
        <v>1323</v>
      </c>
      <c r="E7553" s="30">
        <v>2.4900000000000002</v>
      </c>
      <c r="F7553" s="39">
        <f t="shared" si="430"/>
        <v>188.85970000000142</v>
      </c>
      <c r="G7553" s="39">
        <f t="shared" si="431"/>
        <v>188.87215000000143</v>
      </c>
      <c r="H7553" s="39">
        <f t="shared" si="432"/>
        <v>188.88460000000143</v>
      </c>
      <c r="I7553" s="42">
        <v>9.6088513435458669</v>
      </c>
      <c r="J7553" s="42">
        <v>51.329130996358501</v>
      </c>
      <c r="K7553" s="42">
        <v>25.77489659956963</v>
      </c>
      <c r="L7553" s="42">
        <v>6.2450178653292054</v>
      </c>
      <c r="M7553" s="42">
        <v>3.4449686890185318</v>
      </c>
      <c r="N7553" s="42">
        <v>0.66496153477830633</v>
      </c>
      <c r="O7553" s="42">
        <v>2.5678576777779623</v>
      </c>
      <c r="P7553" s="42">
        <v>26.916460067395946</v>
      </c>
    </row>
    <row r="7554" spans="1:16" s="30" customFormat="1" x14ac:dyDescent="0.25">
      <c r="A7554" s="28" t="s">
        <v>1201</v>
      </c>
      <c r="B7554" s="28" t="s">
        <v>961</v>
      </c>
      <c r="C7554" s="29">
        <v>1322</v>
      </c>
      <c r="D7554" s="30">
        <v>-1</v>
      </c>
      <c r="E7554" s="30">
        <v>2.4900000000000002</v>
      </c>
      <c r="F7554" s="39">
        <f t="shared" si="430"/>
        <v>188.88460000000143</v>
      </c>
      <c r="G7554" s="39">
        <f t="shared" si="431"/>
        <v>188.89705000000143</v>
      </c>
      <c r="H7554" s="39">
        <f t="shared" si="432"/>
        <v>188.90950000000143</v>
      </c>
      <c r="I7554" s="42">
        <v>4.52895415498842</v>
      </c>
      <c r="J7554" s="42">
        <v>41.260374876670603</v>
      </c>
      <c r="K7554" s="42">
        <v>4.5945681664175204</v>
      </c>
      <c r="L7554" s="42">
        <v>1.2658389627534905</v>
      </c>
      <c r="M7554" s="42">
        <v>1.1186920896170836</v>
      </c>
      <c r="N7554" s="42">
        <v>0.31033533373767042</v>
      </c>
      <c r="O7554" s="42">
        <v>2.0652698497229109</v>
      </c>
      <c r="P7554" s="42">
        <v>15.472621664809289</v>
      </c>
    </row>
    <row r="7555" spans="1:16" s="30" customFormat="1" x14ac:dyDescent="0.25">
      <c r="A7555" s="28" t="s">
        <v>1202</v>
      </c>
      <c r="B7555" s="28"/>
      <c r="C7555" s="29">
        <v>1322</v>
      </c>
      <c r="D7555" s="30">
        <v>-1</v>
      </c>
      <c r="E7555" s="30">
        <v>2.4900000000000002</v>
      </c>
      <c r="F7555" s="39">
        <f t="shared" si="430"/>
        <v>188.90950000000143</v>
      </c>
      <c r="G7555" s="39">
        <f t="shared" si="431"/>
        <v>188.92195000000143</v>
      </c>
      <c r="H7555" s="39">
        <f t="shared" si="432"/>
        <v>188.93440000000143</v>
      </c>
      <c r="I7555" s="42">
        <v>5.6266838262489012</v>
      </c>
      <c r="J7555" s="42">
        <v>32.6380561650844</v>
      </c>
      <c r="K7555" s="42">
        <v>5.9077731384261698</v>
      </c>
      <c r="L7555" s="42">
        <v>3.156073554167242</v>
      </c>
      <c r="M7555" s="42">
        <v>1.326765155523699</v>
      </c>
      <c r="N7555" s="42">
        <v>0.42210992115427592</v>
      </c>
      <c r="O7555" s="42">
        <v>1.9046747324801541</v>
      </c>
      <c r="P7555" s="42">
        <v>13.991462816420528</v>
      </c>
    </row>
    <row r="7556" spans="1:16" s="30" customFormat="1" x14ac:dyDescent="0.25">
      <c r="A7556" s="28" t="s">
        <v>1203</v>
      </c>
      <c r="B7556" s="28"/>
      <c r="C7556" s="29">
        <v>1322</v>
      </c>
      <c r="D7556" s="30">
        <v>-1</v>
      </c>
      <c r="E7556" s="30">
        <v>2.4900000000000002</v>
      </c>
      <c r="F7556" s="39">
        <f t="shared" si="430"/>
        <v>188.93440000000143</v>
      </c>
      <c r="G7556" s="39">
        <f t="shared" si="431"/>
        <v>188.94685000000143</v>
      </c>
      <c r="H7556" s="39">
        <f t="shared" si="432"/>
        <v>188.95930000000143</v>
      </c>
      <c r="I7556" s="42">
        <v>9.5969776224334513</v>
      </c>
      <c r="J7556" s="42">
        <v>27.829361888981506</v>
      </c>
      <c r="K7556" s="42">
        <v>6.2587762806587177</v>
      </c>
      <c r="L7556" s="42">
        <v>4.28852827221443</v>
      </c>
      <c r="M7556" s="42">
        <v>2.1070743715404507</v>
      </c>
      <c r="N7556" s="42">
        <v>0.42031434545280433</v>
      </c>
      <c r="O7556" s="42">
        <v>3.3250678160728246</v>
      </c>
      <c r="P7556" s="42">
        <v>8.5585323874089223</v>
      </c>
    </row>
    <row r="7557" spans="1:16" s="30" customFormat="1" x14ac:dyDescent="0.25">
      <c r="A7557" s="28" t="s">
        <v>1204</v>
      </c>
      <c r="B7557" s="28"/>
      <c r="C7557" s="29">
        <v>1322</v>
      </c>
      <c r="D7557" s="30">
        <v>-1</v>
      </c>
      <c r="E7557" s="30">
        <v>2.4900000000000002</v>
      </c>
      <c r="F7557" s="39">
        <f t="shared" si="430"/>
        <v>188.95930000000143</v>
      </c>
      <c r="G7557" s="39">
        <f t="shared" si="431"/>
        <v>188.97175000000144</v>
      </c>
      <c r="H7557" s="39">
        <f t="shared" si="432"/>
        <v>188.98420000000144</v>
      </c>
      <c r="I7557" s="42">
        <v>10.758276806750553</v>
      </c>
      <c r="J7557" s="42">
        <v>24.909255875556724</v>
      </c>
      <c r="K7557" s="42">
        <v>8.9635985295936766</v>
      </c>
      <c r="L7557" s="42">
        <v>5.2029846764649417</v>
      </c>
      <c r="M7557" s="42">
        <v>2.668181359696205</v>
      </c>
      <c r="N7557" s="42">
        <v>0.55573067960545219</v>
      </c>
      <c r="O7557" s="42">
        <v>3.3234036179666822</v>
      </c>
      <c r="P7557" s="42">
        <v>5.43702472094476</v>
      </c>
    </row>
    <row r="7558" spans="1:16" s="30" customFormat="1" x14ac:dyDescent="0.25">
      <c r="A7558" s="28" t="s">
        <v>1226</v>
      </c>
      <c r="B7558" s="28"/>
      <c r="C7558" s="29">
        <v>1322</v>
      </c>
      <c r="D7558" s="30">
        <v>-1</v>
      </c>
      <c r="E7558" s="30">
        <v>2.4900000000000002</v>
      </c>
      <c r="F7558" s="39">
        <f t="shared" si="430"/>
        <v>188.98420000000144</v>
      </c>
      <c r="G7558" s="39">
        <f t="shared" si="431"/>
        <v>188.99665000000144</v>
      </c>
      <c r="H7558" s="39">
        <f t="shared" si="432"/>
        <v>189.00910000000144</v>
      </c>
      <c r="I7558" s="42">
        <v>2.963532021943768</v>
      </c>
      <c r="J7558" s="42">
        <v>30.368901447699816</v>
      </c>
      <c r="K7558" s="42">
        <v>13.412281470456687</v>
      </c>
      <c r="L7558" s="42">
        <v>0.43593418178590682</v>
      </c>
      <c r="M7558" s="42">
        <v>8.2995373086136333</v>
      </c>
      <c r="N7558" s="42">
        <v>1.2557059405624542</v>
      </c>
      <c r="O7558" s="42">
        <v>0.82544226064670723</v>
      </c>
      <c r="P7558" s="42">
        <v>9.252612353219634</v>
      </c>
    </row>
    <row r="7559" spans="1:16" s="30" customFormat="1" x14ac:dyDescent="0.25">
      <c r="A7559" s="28" t="s">
        <v>1227</v>
      </c>
      <c r="B7559" s="28"/>
      <c r="C7559" s="29">
        <v>1322</v>
      </c>
      <c r="D7559" s="30">
        <v>-1</v>
      </c>
      <c r="E7559" s="30">
        <v>2.4900000000000002</v>
      </c>
      <c r="F7559" s="39">
        <f t="shared" si="430"/>
        <v>189.00910000000144</v>
      </c>
      <c r="G7559" s="39">
        <f t="shared" si="431"/>
        <v>189.02155000000144</v>
      </c>
      <c r="H7559" s="39">
        <f t="shared" si="432"/>
        <v>189.03400000000144</v>
      </c>
      <c r="I7559" s="42">
        <v>2.1481642657741222</v>
      </c>
      <c r="J7559" s="42">
        <v>60.921550635419734</v>
      </c>
      <c r="K7559" s="42">
        <v>24.363237169033681</v>
      </c>
      <c r="L7559" s="42">
        <v>0.27401220307643021</v>
      </c>
      <c r="M7559" s="42">
        <v>35.458073488533017</v>
      </c>
      <c r="N7559" s="42">
        <v>3.3690985411944969</v>
      </c>
      <c r="O7559" s="42">
        <v>2.4130872539067046E-2</v>
      </c>
      <c r="P7559" s="42">
        <v>8.3101453434643009</v>
      </c>
    </row>
    <row r="7560" spans="1:16" s="30" customFormat="1" x14ac:dyDescent="0.25">
      <c r="A7560" s="28" t="s">
        <v>1228</v>
      </c>
      <c r="B7560" s="28"/>
      <c r="C7560" s="29">
        <v>1322</v>
      </c>
      <c r="D7560" s="30">
        <v>-1</v>
      </c>
      <c r="E7560" s="30">
        <v>2.4900000000000002</v>
      </c>
      <c r="F7560" s="39">
        <f t="shared" si="430"/>
        <v>189.03400000000144</v>
      </c>
      <c r="G7560" s="39">
        <f t="shared" si="431"/>
        <v>189.04645000000144</v>
      </c>
      <c r="H7560" s="39">
        <f t="shared" si="432"/>
        <v>189.05890000000144</v>
      </c>
      <c r="I7560" s="42">
        <v>3.2414041986033095</v>
      </c>
      <c r="J7560" s="42">
        <v>54.903623626088347</v>
      </c>
      <c r="K7560" s="42">
        <v>12.160734711018279</v>
      </c>
      <c r="L7560" s="42">
        <v>4.5522993628695899E-2</v>
      </c>
      <c r="M7560" s="42">
        <v>18.737282467146432</v>
      </c>
      <c r="N7560" s="42">
        <v>2.200777284770326</v>
      </c>
      <c r="O7560" s="42">
        <v>2.1634575379853214E-2</v>
      </c>
      <c r="P7560" s="42">
        <v>3.8336220134090011</v>
      </c>
    </row>
    <row r="7561" spans="1:16" s="30" customFormat="1" x14ac:dyDescent="0.25">
      <c r="A7561" s="28" t="s">
        <v>1205</v>
      </c>
      <c r="B7561" s="28"/>
      <c r="C7561" s="29">
        <v>1322</v>
      </c>
      <c r="D7561" s="30">
        <v>-1</v>
      </c>
      <c r="E7561" s="30">
        <v>2.4900000000000002</v>
      </c>
      <c r="F7561" s="39">
        <f t="shared" si="430"/>
        <v>189.05890000000144</v>
      </c>
      <c r="G7561" s="39">
        <f t="shared" si="431"/>
        <v>189.07135000000144</v>
      </c>
      <c r="H7561" s="39">
        <f t="shared" si="432"/>
        <v>189.08380000000145</v>
      </c>
      <c r="I7561" s="42">
        <v>3.5363609230014093</v>
      </c>
      <c r="J7561" s="42">
        <v>59.590070773741928</v>
      </c>
      <c r="K7561" s="42">
        <v>14.276729283521188</v>
      </c>
      <c r="L7561" s="42">
        <v>0.20332354904668565</v>
      </c>
      <c r="M7561" s="42">
        <v>9.7654874263010001</v>
      </c>
      <c r="N7561" s="42">
        <v>1.3944141635011333</v>
      </c>
      <c r="O7561" s="42">
        <v>4.210421208540664</v>
      </c>
      <c r="P7561" s="42">
        <v>15.139814220528702</v>
      </c>
    </row>
    <row r="7562" spans="1:16" s="30" customFormat="1" x14ac:dyDescent="0.25">
      <c r="A7562" s="28" t="s">
        <v>1207</v>
      </c>
      <c r="B7562" s="28"/>
      <c r="C7562" s="29">
        <v>1322</v>
      </c>
      <c r="D7562" s="30">
        <v>1322</v>
      </c>
      <c r="E7562" s="30">
        <v>2.4900000000000002</v>
      </c>
      <c r="F7562" s="39">
        <f t="shared" si="430"/>
        <v>189.08380000000145</v>
      </c>
      <c r="G7562" s="39">
        <f t="shared" si="431"/>
        <v>189.09625000000145</v>
      </c>
      <c r="H7562" s="39">
        <f t="shared" si="432"/>
        <v>189.10870000000145</v>
      </c>
      <c r="I7562" s="42">
        <v>10.324420097889776</v>
      </c>
      <c r="J7562" s="42">
        <v>71.015443244850459</v>
      </c>
      <c r="K7562" s="42">
        <v>40.582752620140667</v>
      </c>
      <c r="L7562" s="42">
        <v>3.3658914671883919</v>
      </c>
      <c r="M7562" s="42">
        <v>15.162003970434185</v>
      </c>
      <c r="N7562" s="42">
        <v>2.263921696938743</v>
      </c>
      <c r="O7562" s="42">
        <v>2.5104428431160444</v>
      </c>
      <c r="P7562" s="42">
        <v>35.545375282798595</v>
      </c>
    </row>
    <row r="7563" spans="1:16" s="30" customFormat="1" x14ac:dyDescent="0.25">
      <c r="A7563" s="28" t="s">
        <v>1208</v>
      </c>
      <c r="B7563" s="28"/>
      <c r="C7563" s="29">
        <v>1321</v>
      </c>
      <c r="D7563" s="30">
        <v>-1</v>
      </c>
      <c r="E7563" s="30">
        <v>2.4900000000000002</v>
      </c>
      <c r="F7563" s="39">
        <f t="shared" si="430"/>
        <v>189.10870000000145</v>
      </c>
      <c r="G7563" s="39">
        <f t="shared" si="431"/>
        <v>189.12115000000145</v>
      </c>
      <c r="H7563" s="39">
        <f t="shared" si="432"/>
        <v>189.13360000000145</v>
      </c>
      <c r="I7563" s="42">
        <v>13.342292890972566</v>
      </c>
      <c r="J7563" s="42">
        <v>49.160103296449535</v>
      </c>
      <c r="K7563" s="42">
        <v>20.824182769054001</v>
      </c>
      <c r="L7563" s="42">
        <v>8.6197694767224515</v>
      </c>
      <c r="M7563" s="42">
        <v>4.2814872166783031</v>
      </c>
      <c r="N7563" s="42">
        <v>0.91709028952660654</v>
      </c>
      <c r="O7563" s="42">
        <v>3.4265839005475205</v>
      </c>
      <c r="P7563" s="42">
        <v>22.468401814590184</v>
      </c>
    </row>
    <row r="7564" spans="1:16" s="30" customFormat="1" x14ac:dyDescent="0.25">
      <c r="A7564" s="28" t="s">
        <v>1209</v>
      </c>
      <c r="B7564" s="28"/>
      <c r="C7564" s="29">
        <v>1321</v>
      </c>
      <c r="D7564" s="30">
        <v>-1</v>
      </c>
      <c r="E7564" s="30">
        <v>2.4900000000000002</v>
      </c>
      <c r="F7564" s="39">
        <f t="shared" si="430"/>
        <v>189.13360000000145</v>
      </c>
      <c r="G7564" s="39">
        <f t="shared" si="431"/>
        <v>189.14605000000145</v>
      </c>
      <c r="H7564" s="39">
        <f t="shared" si="432"/>
        <v>189.15850000000145</v>
      </c>
      <c r="I7564" s="42">
        <v>25.927601440882057</v>
      </c>
      <c r="J7564" s="42">
        <v>39.440241654392146</v>
      </c>
      <c r="K7564" s="42">
        <v>19.963634230810637</v>
      </c>
      <c r="L7564" s="42">
        <v>15.382900206437514</v>
      </c>
      <c r="M7564" s="42">
        <v>5.9026820998559124</v>
      </c>
      <c r="N7564" s="42">
        <v>0.77972874836403105</v>
      </c>
      <c r="O7564" s="42">
        <v>5.1090881858576438</v>
      </c>
      <c r="P7564" s="42">
        <v>16.433805437687607</v>
      </c>
    </row>
    <row r="7565" spans="1:16" s="30" customFormat="1" x14ac:dyDescent="0.25">
      <c r="A7565" s="28" t="s">
        <v>1210</v>
      </c>
      <c r="B7565" s="28"/>
      <c r="C7565" s="29">
        <v>1321</v>
      </c>
      <c r="D7565" s="30">
        <v>-1</v>
      </c>
      <c r="E7565" s="30">
        <v>2.4900000000000002</v>
      </c>
      <c r="F7565" s="39">
        <f t="shared" si="430"/>
        <v>189.15850000000145</v>
      </c>
      <c r="G7565" s="39">
        <f t="shared" si="431"/>
        <v>189.17095000000145</v>
      </c>
      <c r="H7565" s="39">
        <f t="shared" si="432"/>
        <v>189.18340000000146</v>
      </c>
      <c r="I7565" s="42">
        <v>11.369853564950537</v>
      </c>
      <c r="J7565" s="42">
        <v>43.651525357607063</v>
      </c>
      <c r="K7565" s="42">
        <v>12.523054970485326</v>
      </c>
      <c r="L7565" s="42">
        <v>5.0485561946490769</v>
      </c>
      <c r="M7565" s="42">
        <v>5.8829595343671341</v>
      </c>
      <c r="N7565" s="42">
        <v>0.92277627924793315</v>
      </c>
      <c r="O7565" s="42">
        <v>3.733628451130822</v>
      </c>
      <c r="P7565" s="42">
        <v>9.5804481572956774</v>
      </c>
    </row>
    <row r="7566" spans="1:16" s="30" customFormat="1" x14ac:dyDescent="0.25">
      <c r="A7566" s="28" t="s">
        <v>1211</v>
      </c>
      <c r="B7566" s="28"/>
      <c r="C7566" s="29">
        <v>1321</v>
      </c>
      <c r="D7566" s="30">
        <v>-1</v>
      </c>
      <c r="E7566" s="30">
        <v>2.4900000000000002</v>
      </c>
      <c r="F7566" s="39">
        <f t="shared" si="430"/>
        <v>189.18340000000146</v>
      </c>
      <c r="G7566" s="39">
        <f t="shared" si="431"/>
        <v>189.19585000000146</v>
      </c>
      <c r="H7566" s="39">
        <f t="shared" si="432"/>
        <v>189.20830000000146</v>
      </c>
      <c r="I7566" s="42">
        <v>5.6639766480899825</v>
      </c>
      <c r="J7566" s="42">
        <v>47.196524506038649</v>
      </c>
      <c r="K7566" s="42">
        <v>13.46151018685795</v>
      </c>
      <c r="L7566" s="42">
        <v>2.06527018968705</v>
      </c>
      <c r="M7566" s="42">
        <v>4.9660011146067013</v>
      </c>
      <c r="N7566" s="42">
        <v>0.85978149838797213</v>
      </c>
      <c r="O7566" s="42">
        <v>1.7856845678909614</v>
      </c>
      <c r="P7566" s="42">
        <v>5.4069024302937052</v>
      </c>
    </row>
    <row r="7567" spans="1:16" s="30" customFormat="1" x14ac:dyDescent="0.25">
      <c r="A7567" s="28" t="s">
        <v>1212</v>
      </c>
      <c r="B7567" s="28"/>
      <c r="C7567" s="29">
        <v>1321</v>
      </c>
      <c r="D7567" s="30">
        <v>-1</v>
      </c>
      <c r="E7567" s="30">
        <v>2.4900000000000002</v>
      </c>
      <c r="F7567" s="39">
        <f t="shared" si="430"/>
        <v>189.20830000000146</v>
      </c>
      <c r="G7567" s="39">
        <f t="shared" si="431"/>
        <v>189.22075000000146</v>
      </c>
      <c r="H7567" s="39">
        <f t="shared" si="432"/>
        <v>189.23320000000146</v>
      </c>
      <c r="I7567" s="42">
        <v>3.9061258491664983</v>
      </c>
      <c r="J7567" s="42">
        <v>60.275961790524669</v>
      </c>
      <c r="K7567" s="42">
        <v>21.550774412536278</v>
      </c>
      <c r="L7567" s="42">
        <v>0.47327677463907575</v>
      </c>
      <c r="M7567" s="42">
        <v>4.4010904888209685</v>
      </c>
      <c r="N7567" s="42">
        <v>0.85185103903980597</v>
      </c>
      <c r="O7567" s="42">
        <v>0.98603737788946377</v>
      </c>
      <c r="P7567" s="42">
        <v>5.1229340397871592</v>
      </c>
    </row>
    <row r="7568" spans="1:16" s="30" customFormat="1" x14ac:dyDescent="0.25">
      <c r="A7568" s="28" t="s">
        <v>1213</v>
      </c>
      <c r="B7568" s="28"/>
      <c r="C7568" s="29">
        <v>1321</v>
      </c>
      <c r="D7568" s="30">
        <v>-1</v>
      </c>
      <c r="E7568" s="30">
        <v>2.4900000000000002</v>
      </c>
      <c r="F7568" s="39">
        <f t="shared" si="430"/>
        <v>189.23320000000146</v>
      </c>
      <c r="G7568" s="39">
        <f t="shared" si="431"/>
        <v>189.24565000000146</v>
      </c>
      <c r="H7568" s="39">
        <f t="shared" si="432"/>
        <v>189.25810000000146</v>
      </c>
      <c r="I7568" s="42">
        <v>9.5840850798660373</v>
      </c>
      <c r="J7568" s="42">
        <v>70.907021185759717</v>
      </c>
      <c r="K7568" s="42">
        <v>14.575081805705093</v>
      </c>
      <c r="L7568" s="42">
        <v>0.35100788365829855</v>
      </c>
      <c r="M7568" s="42">
        <v>7.2356457759617996</v>
      </c>
      <c r="N7568" s="42">
        <v>1.1376468381906981</v>
      </c>
      <c r="O7568" s="42">
        <v>1.3438399707101132</v>
      </c>
      <c r="P7568" s="42">
        <v>3.8538010236509699</v>
      </c>
    </row>
    <row r="7569" spans="1:16" s="30" customFormat="1" x14ac:dyDescent="0.25">
      <c r="A7569" s="28" t="s">
        <v>1214</v>
      </c>
      <c r="B7569" s="28"/>
      <c r="C7569" s="29">
        <v>1321</v>
      </c>
      <c r="D7569" s="30">
        <v>-1</v>
      </c>
      <c r="E7569" s="30">
        <v>2.4900000000000002</v>
      </c>
      <c r="F7569" s="39">
        <f t="shared" si="430"/>
        <v>189.25810000000146</v>
      </c>
      <c r="G7569" s="39">
        <f t="shared" si="431"/>
        <v>189.27055000000146</v>
      </c>
      <c r="H7569" s="39">
        <f t="shared" si="432"/>
        <v>189.28300000000146</v>
      </c>
      <c r="I7569" s="42">
        <v>6.191693519926198</v>
      </c>
      <c r="J7569" s="42">
        <v>80.312760494330846</v>
      </c>
      <c r="K7569" s="42">
        <v>18.940116230115272</v>
      </c>
      <c r="L7569" s="42">
        <v>0.83589957848247365</v>
      </c>
      <c r="M7569" s="42">
        <v>3.2540824301807096</v>
      </c>
      <c r="N7569" s="42">
        <v>0.67229346889264863</v>
      </c>
      <c r="O7569" s="42">
        <v>1.2847609379420524</v>
      </c>
      <c r="P7569" s="42">
        <v>20.685337677702019</v>
      </c>
    </row>
    <row r="7570" spans="1:16" s="30" customFormat="1" x14ac:dyDescent="0.25">
      <c r="A7570" s="28" t="s">
        <v>1215</v>
      </c>
      <c r="B7570" s="28"/>
      <c r="C7570" s="29">
        <v>1321</v>
      </c>
      <c r="D7570" s="30">
        <v>1321</v>
      </c>
      <c r="E7570" s="30">
        <v>2.4900000000000002</v>
      </c>
      <c r="F7570" s="39">
        <f t="shared" si="430"/>
        <v>189.28300000000146</v>
      </c>
      <c r="G7570" s="39">
        <f t="shared" si="431"/>
        <v>189.29545000000147</v>
      </c>
      <c r="H7570" s="39">
        <f t="shared" si="432"/>
        <v>189.30790000000147</v>
      </c>
      <c r="I7570" s="42">
        <v>8.333965436761078</v>
      </c>
      <c r="J7570" s="42">
        <v>74.534300443949505</v>
      </c>
      <c r="K7570" s="42">
        <v>26.910504623565366</v>
      </c>
      <c r="L7570" s="42">
        <v>2.9867205243715995</v>
      </c>
      <c r="M7570" s="42">
        <v>2.6972017060582649</v>
      </c>
      <c r="N7570" s="42">
        <v>0.68725659973824504</v>
      </c>
      <c r="O7570" s="42">
        <v>1.8206327281199552</v>
      </c>
      <c r="P7570" s="42">
        <v>26.870935440424933</v>
      </c>
    </row>
    <row r="7571" spans="1:16" s="30" customFormat="1" x14ac:dyDescent="0.25">
      <c r="A7571" s="28" t="s">
        <v>1216</v>
      </c>
      <c r="B7571" s="28"/>
      <c r="C7571" s="29">
        <v>1320</v>
      </c>
      <c r="D7571" s="30">
        <v>-1</v>
      </c>
      <c r="E7571" s="30">
        <v>2.4900000000000002</v>
      </c>
      <c r="F7571" s="39">
        <f t="shared" ref="F7571:F7634" si="433">H7570</f>
        <v>189.30790000000147</v>
      </c>
      <c r="G7571" s="39">
        <f t="shared" ref="G7571:G7634" si="434">F7571+(E7571/200)</f>
        <v>189.32035000000147</v>
      </c>
      <c r="H7571" s="39">
        <f t="shared" ref="H7571:H7634" si="435">H7570+E7571/100</f>
        <v>189.33280000000147</v>
      </c>
      <c r="I7571" s="42">
        <v>13.190447939149161</v>
      </c>
      <c r="J7571" s="42">
        <v>53.345077473733625</v>
      </c>
      <c r="K7571" s="42">
        <v>18.479600274065582</v>
      </c>
      <c r="L7571" s="42">
        <v>6.4186796558386749</v>
      </c>
      <c r="M7571" s="42"/>
      <c r="N7571" s="42">
        <v>0.40340600759728035</v>
      </c>
      <c r="O7571" s="42">
        <v>4.3568706418812093</v>
      </c>
      <c r="P7571" s="42">
        <v>13.735179638033399</v>
      </c>
    </row>
    <row r="7572" spans="1:16" s="30" customFormat="1" x14ac:dyDescent="0.25">
      <c r="A7572" s="28" t="s">
        <v>1217</v>
      </c>
      <c r="B7572" s="28"/>
      <c r="C7572" s="29">
        <v>1320</v>
      </c>
      <c r="D7572" s="30">
        <v>-1</v>
      </c>
      <c r="E7572" s="30">
        <v>2.4900000000000002</v>
      </c>
      <c r="F7572" s="39">
        <f t="shared" si="433"/>
        <v>189.33280000000147</v>
      </c>
      <c r="G7572" s="39">
        <f t="shared" si="434"/>
        <v>189.34525000000147</v>
      </c>
      <c r="H7572" s="39">
        <f t="shared" si="435"/>
        <v>189.35770000000147</v>
      </c>
      <c r="I7572" s="42">
        <v>6.023517750411524</v>
      </c>
      <c r="J7572" s="42">
        <v>40.790741459975358</v>
      </c>
      <c r="K7572" s="42">
        <v>7.716879018846881</v>
      </c>
      <c r="L7572" s="42">
        <v>2.2794593092294737</v>
      </c>
      <c r="M7572" s="42">
        <v>1.6786720740306218</v>
      </c>
      <c r="N7572" s="42">
        <v>0.16010550004788204</v>
      </c>
      <c r="O7572" s="42">
        <v>1.5077634841651548</v>
      </c>
      <c r="P7572" s="42">
        <v>6.2345342996382209</v>
      </c>
    </row>
    <row r="7573" spans="1:16" s="30" customFormat="1" x14ac:dyDescent="0.25">
      <c r="A7573" s="28" t="s">
        <v>1218</v>
      </c>
      <c r="B7573" s="28"/>
      <c r="C7573" s="29">
        <v>1320</v>
      </c>
      <c r="D7573" s="30">
        <v>-1</v>
      </c>
      <c r="E7573" s="30">
        <v>2.4900000000000002</v>
      </c>
      <c r="F7573" s="39">
        <f t="shared" si="433"/>
        <v>189.35770000000147</v>
      </c>
      <c r="G7573" s="39">
        <f t="shared" si="434"/>
        <v>189.37015000000147</v>
      </c>
      <c r="H7573" s="39">
        <f t="shared" si="435"/>
        <v>189.38260000000147</v>
      </c>
      <c r="I7573" s="42">
        <v>5.260646006144424</v>
      </c>
      <c r="J7573" s="42">
        <v>38.453718220285133</v>
      </c>
      <c r="K7573" s="42">
        <v>15.580716976604817</v>
      </c>
      <c r="L7573" s="42">
        <v>1.6114765069713668</v>
      </c>
      <c r="M7573" s="42">
        <v>1.7306551216403314</v>
      </c>
      <c r="N7573" s="42">
        <v>0.5539351039039806</v>
      </c>
      <c r="O7573" s="42">
        <v>1.4786400173076601</v>
      </c>
      <c r="P7573" s="42">
        <v>5.6006014319883519</v>
      </c>
    </row>
    <row r="7574" spans="1:16" s="30" customFormat="1" x14ac:dyDescent="0.25">
      <c r="A7574" s="28" t="s">
        <v>1219</v>
      </c>
      <c r="B7574" s="28"/>
      <c r="C7574" s="29">
        <v>1320</v>
      </c>
      <c r="D7574" s="30">
        <v>-1</v>
      </c>
      <c r="E7574" s="30">
        <v>2.4900000000000002</v>
      </c>
      <c r="F7574" s="39">
        <f t="shared" si="433"/>
        <v>189.38260000000147</v>
      </c>
      <c r="G7574" s="39">
        <f t="shared" si="434"/>
        <v>189.39505000000148</v>
      </c>
      <c r="H7574" s="39">
        <f t="shared" si="435"/>
        <v>189.40750000000148</v>
      </c>
      <c r="I7574" s="42">
        <v>3.4669979757099156</v>
      </c>
      <c r="J7574" s="42">
        <v>46.660614544721469</v>
      </c>
      <c r="K7574" s="42">
        <v>19.972314653057389</v>
      </c>
      <c r="L7574" s="42">
        <v>0.16579361877117643</v>
      </c>
      <c r="M7574" s="42">
        <v>1.3590256376446299</v>
      </c>
      <c r="N7574" s="42">
        <v>0.39562517955757021</v>
      </c>
      <c r="O7574" s="42">
        <v>0.67316813393466346</v>
      </c>
      <c r="P7574" s="42">
        <v>4.6381503782735818</v>
      </c>
    </row>
    <row r="7575" spans="1:16" s="30" customFormat="1" x14ac:dyDescent="0.25">
      <c r="A7575" s="28" t="s">
        <v>1220</v>
      </c>
      <c r="B7575" s="28"/>
      <c r="C7575" s="29">
        <v>1320</v>
      </c>
      <c r="D7575" s="30">
        <v>-1</v>
      </c>
      <c r="E7575" s="30">
        <v>2.4900000000000002</v>
      </c>
      <c r="F7575" s="39">
        <f t="shared" si="433"/>
        <v>189.40750000000148</v>
      </c>
      <c r="G7575" s="39">
        <f t="shared" si="434"/>
        <v>189.41995000000148</v>
      </c>
      <c r="H7575" s="39">
        <f t="shared" si="435"/>
        <v>189.43240000000148</v>
      </c>
      <c r="I7575" s="42">
        <v>4.3832982962173626</v>
      </c>
      <c r="J7575" s="42">
        <v>56.388184710299996</v>
      </c>
      <c r="K7575" s="42">
        <v>30.451355485781484</v>
      </c>
      <c r="L7575" s="42">
        <v>0.18521426488712214</v>
      </c>
      <c r="M7575" s="42">
        <v>2.1053838659271267</v>
      </c>
      <c r="N7575" s="42">
        <v>0.61363799597791047</v>
      </c>
      <c r="O7575" s="42">
        <v>0.47429646025062816</v>
      </c>
      <c r="P7575" s="42">
        <v>4.9068139156014361</v>
      </c>
    </row>
    <row r="7576" spans="1:16" s="30" customFormat="1" x14ac:dyDescent="0.25">
      <c r="A7576" s="28" t="s">
        <v>1149</v>
      </c>
      <c r="B7576" s="28"/>
      <c r="C7576" s="29">
        <v>1320</v>
      </c>
      <c r="D7576" s="30">
        <v>-1</v>
      </c>
      <c r="E7576" s="30">
        <v>2.4900000000000002</v>
      </c>
      <c r="F7576" s="39">
        <f t="shared" si="433"/>
        <v>189.43240000000148</v>
      </c>
      <c r="G7576" s="39">
        <f t="shared" si="434"/>
        <v>189.44485000000148</v>
      </c>
      <c r="H7576" s="39">
        <f t="shared" si="435"/>
        <v>189.45730000000148</v>
      </c>
      <c r="I7576" s="42">
        <v>12.75442203082158</v>
      </c>
      <c r="J7576" s="42">
        <v>95.308017238716374</v>
      </c>
      <c r="K7576" s="42">
        <v>61.51828184368857</v>
      </c>
      <c r="L7576" s="42">
        <v>1.3311572773428126</v>
      </c>
      <c r="M7576" s="42">
        <v>27.391121577219199</v>
      </c>
      <c r="N7576" s="42">
        <v>3.2773745491109909</v>
      </c>
      <c r="O7576" s="42">
        <v>3.8725889929937254</v>
      </c>
      <c r="P7576" s="42">
        <v>22.99900255249857</v>
      </c>
    </row>
    <row r="7577" spans="1:16" s="30" customFormat="1" x14ac:dyDescent="0.25">
      <c r="A7577" s="28" t="s">
        <v>1150</v>
      </c>
      <c r="B7577" s="28"/>
      <c r="C7577" s="29">
        <v>1320</v>
      </c>
      <c r="D7577" s="30">
        <v>-1</v>
      </c>
      <c r="E7577" s="30">
        <v>2.4900000000000002</v>
      </c>
      <c r="F7577" s="39">
        <f t="shared" si="433"/>
        <v>189.45730000000148</v>
      </c>
      <c r="G7577" s="39">
        <f t="shared" si="434"/>
        <v>189.46975000000148</v>
      </c>
      <c r="H7577" s="39">
        <f t="shared" si="435"/>
        <v>189.48220000000148</v>
      </c>
      <c r="I7577" s="42">
        <v>6.5069000626026545</v>
      </c>
      <c r="J7577" s="42">
        <v>66.301010805283198</v>
      </c>
      <c r="K7577" s="42">
        <v>23.696131030069139</v>
      </c>
      <c r="L7577" s="42">
        <v>2.2742138614039451</v>
      </c>
      <c r="M7577" s="42">
        <v>3.1988592468121291</v>
      </c>
      <c r="N7577" s="42">
        <v>0.78990367733903666</v>
      </c>
      <c r="O7577" s="42">
        <v>1.9812278453627117</v>
      </c>
      <c r="P7577" s="42">
        <v>19.199792087956308</v>
      </c>
    </row>
    <row r="7578" spans="1:16" s="30" customFormat="1" x14ac:dyDescent="0.25">
      <c r="A7578" s="28" t="s">
        <v>1151</v>
      </c>
      <c r="B7578" s="28"/>
      <c r="C7578" s="29">
        <v>1320</v>
      </c>
      <c r="D7578" s="30">
        <v>1320</v>
      </c>
      <c r="E7578" s="30">
        <v>2.4900000000000002</v>
      </c>
      <c r="F7578" s="39">
        <f t="shared" si="433"/>
        <v>189.48220000000148</v>
      </c>
      <c r="G7578" s="39">
        <f t="shared" si="434"/>
        <v>189.49465000000149</v>
      </c>
      <c r="H7578" s="39">
        <f t="shared" si="435"/>
        <v>189.50710000000149</v>
      </c>
      <c r="I7578" s="42">
        <v>11.410547074327813</v>
      </c>
      <c r="J7578" s="42">
        <v>53.561502650419406</v>
      </c>
      <c r="K7578" s="42">
        <v>30.714085113584943</v>
      </c>
      <c r="L7578" s="42">
        <v>5.8581660881964606</v>
      </c>
      <c r="M7578" s="42">
        <v>4.9561398318623118</v>
      </c>
      <c r="N7578" s="42">
        <v>0.94222834934720856</v>
      </c>
      <c r="O7578" s="42">
        <v>3.7294679558654655</v>
      </c>
      <c r="P7578" s="42">
        <v>19.616045101160207</v>
      </c>
    </row>
    <row r="7579" spans="1:16" s="30" customFormat="1" x14ac:dyDescent="0.25">
      <c r="A7579" s="28" t="s">
        <v>1152</v>
      </c>
      <c r="B7579" s="28"/>
      <c r="C7579" s="29">
        <v>1319</v>
      </c>
      <c r="D7579" s="30">
        <v>-1</v>
      </c>
      <c r="E7579" s="30">
        <v>2.4900000000000002</v>
      </c>
      <c r="F7579" s="39">
        <f t="shared" si="433"/>
        <v>189.50710000000149</v>
      </c>
      <c r="G7579" s="39">
        <f t="shared" si="434"/>
        <v>189.51955000000149</v>
      </c>
      <c r="H7579" s="39">
        <f t="shared" si="435"/>
        <v>189.53200000000149</v>
      </c>
      <c r="I7579" s="42">
        <v>11.620689385464985</v>
      </c>
      <c r="J7579" s="42">
        <v>42.144509009225146</v>
      </c>
      <c r="K7579" s="42">
        <v>15.184629770498283</v>
      </c>
      <c r="L7579" s="42">
        <v>6.5066033527237277</v>
      </c>
      <c r="M7579" s="42">
        <v>2.7906021411944097</v>
      </c>
      <c r="N7579" s="42">
        <v>0.54046828614294384</v>
      </c>
      <c r="O7579" s="42">
        <v>2.6868478423671549</v>
      </c>
      <c r="P7579" s="42">
        <v>9.6643811419253147</v>
      </c>
    </row>
    <row r="7580" spans="1:16" s="30" customFormat="1" x14ac:dyDescent="0.25">
      <c r="A7580" s="28" t="s">
        <v>1153</v>
      </c>
      <c r="B7580" s="28"/>
      <c r="C7580" s="29">
        <v>1319</v>
      </c>
      <c r="D7580" s="30">
        <v>-1</v>
      </c>
      <c r="E7580" s="30">
        <v>2.4900000000000002</v>
      </c>
      <c r="F7580" s="39">
        <f t="shared" si="433"/>
        <v>189.53200000000149</v>
      </c>
      <c r="G7580" s="39">
        <f t="shared" si="434"/>
        <v>189.54445000000149</v>
      </c>
      <c r="H7580" s="39">
        <f t="shared" si="435"/>
        <v>189.55690000000149</v>
      </c>
      <c r="I7580" s="42">
        <v>4.5399257739969947</v>
      </c>
      <c r="J7580" s="42">
        <v>43.342765475265942</v>
      </c>
      <c r="K7580" s="42">
        <v>6.2464598069483221</v>
      </c>
      <c r="L7580" s="42">
        <v>2.597870481400558</v>
      </c>
      <c r="M7580" s="42">
        <v>1.4877858151927994</v>
      </c>
      <c r="N7580" s="42">
        <v>1.0830314106042711</v>
      </c>
      <c r="O7580" s="42">
        <v>0.59661502105210595</v>
      </c>
      <c r="P7580" s="42">
        <v>9.4270096929437024</v>
      </c>
    </row>
    <row r="7581" spans="1:16" s="30" customFormat="1" x14ac:dyDescent="0.25">
      <c r="A7581" s="28" t="s">
        <v>1154</v>
      </c>
      <c r="B7581" s="28"/>
      <c r="C7581" s="29">
        <v>1319</v>
      </c>
      <c r="D7581" s="30">
        <v>-1</v>
      </c>
      <c r="E7581" s="30">
        <v>2.48</v>
      </c>
      <c r="F7581" s="39">
        <f t="shared" si="433"/>
        <v>189.55690000000149</v>
      </c>
      <c r="G7581" s="39">
        <f t="shared" si="434"/>
        <v>189.5693000000015</v>
      </c>
      <c r="H7581" s="39">
        <f t="shared" si="435"/>
        <v>189.58170000000149</v>
      </c>
      <c r="I7581" s="42">
        <v>6.7924232916451137</v>
      </c>
      <c r="J7581" s="42">
        <v>48.348697407550922</v>
      </c>
      <c r="K7581" s="42">
        <v>10.915246550215</v>
      </c>
      <c r="L7581" s="42">
        <v>2.2809580086081964</v>
      </c>
      <c r="M7581" s="42">
        <v>1.2952090507416529</v>
      </c>
      <c r="N7581" s="42">
        <v>0.30928791457847865</v>
      </c>
      <c r="O7581" s="42">
        <v>1.8888648504718</v>
      </c>
      <c r="P7581" s="42">
        <v>8.5274352653452112</v>
      </c>
    </row>
    <row r="7582" spans="1:16" s="30" customFormat="1" x14ac:dyDescent="0.25">
      <c r="A7582" s="28" t="s">
        <v>1155</v>
      </c>
      <c r="B7582" s="28"/>
      <c r="C7582" s="29">
        <v>1319</v>
      </c>
      <c r="D7582" s="30">
        <v>-1</v>
      </c>
      <c r="E7582" s="30">
        <v>2.48</v>
      </c>
      <c r="F7582" s="39">
        <f t="shared" si="433"/>
        <v>189.58170000000149</v>
      </c>
      <c r="G7582" s="39">
        <f t="shared" si="434"/>
        <v>189.5941000000015</v>
      </c>
      <c r="H7582" s="39">
        <f t="shared" si="435"/>
        <v>189.60650000000149</v>
      </c>
      <c r="I7582" s="42">
        <v>3.7116902039360267</v>
      </c>
      <c r="J7582" s="42">
        <v>57.925699999569886</v>
      </c>
      <c r="K7582" s="42">
        <v>10.626722520515038</v>
      </c>
      <c r="L7582" s="42">
        <v>0.24497490261368177</v>
      </c>
      <c r="M7582" s="42">
        <v>0.81130181892768982</v>
      </c>
      <c r="N7582" s="42">
        <v>0.36465149870718555</v>
      </c>
      <c r="O7582" s="42">
        <v>0.6997953036329444</v>
      </c>
      <c r="P7582" s="42">
        <v>10.094964176895248</v>
      </c>
    </row>
    <row r="7583" spans="1:16" s="30" customFormat="1" x14ac:dyDescent="0.25">
      <c r="A7583" s="28" t="s">
        <v>1156</v>
      </c>
      <c r="B7583" s="28"/>
      <c r="C7583" s="29">
        <v>1319</v>
      </c>
      <c r="D7583" s="30">
        <v>-1</v>
      </c>
      <c r="E7583" s="30">
        <v>2.48</v>
      </c>
      <c r="F7583" s="39">
        <f t="shared" si="433"/>
        <v>189.60650000000149</v>
      </c>
      <c r="G7583" s="39">
        <f t="shared" si="434"/>
        <v>189.6189000000015</v>
      </c>
      <c r="H7583" s="39">
        <f t="shared" si="435"/>
        <v>189.63130000000149</v>
      </c>
      <c r="I7583" s="42">
        <v>5.0860951839331889</v>
      </c>
      <c r="J7583" s="42">
        <v>63.044243405902748</v>
      </c>
      <c r="K7583" s="42">
        <v>20.87860308286205</v>
      </c>
      <c r="L7583" s="42">
        <v>0.31928541347533901</v>
      </c>
      <c r="M7583" s="42">
        <v>2.237665930169721</v>
      </c>
      <c r="N7583" s="42">
        <v>0.62905002074887484</v>
      </c>
      <c r="O7583" s="42">
        <v>1.2548053720314865</v>
      </c>
      <c r="P7583" s="42">
        <v>7.4131054775387142</v>
      </c>
    </row>
    <row r="7584" spans="1:16" s="30" customFormat="1" x14ac:dyDescent="0.25">
      <c r="A7584" s="28" t="s">
        <v>1157</v>
      </c>
      <c r="B7584" s="28"/>
      <c r="C7584" s="29">
        <v>1319</v>
      </c>
      <c r="D7584" s="30">
        <v>-1</v>
      </c>
      <c r="E7584" s="30">
        <v>2.48</v>
      </c>
      <c r="F7584" s="39">
        <f t="shared" si="433"/>
        <v>189.63130000000149</v>
      </c>
      <c r="G7584" s="39">
        <f t="shared" si="434"/>
        <v>189.6437000000015</v>
      </c>
      <c r="H7584" s="39">
        <f t="shared" si="435"/>
        <v>189.65610000000149</v>
      </c>
      <c r="I7584" s="42">
        <v>8.4303677076387942</v>
      </c>
      <c r="J7584" s="42">
        <v>65.495637673922857</v>
      </c>
      <c r="K7584" s="42">
        <v>22.451176751668907</v>
      </c>
      <c r="L7584" s="42">
        <v>0.37142766269339261</v>
      </c>
      <c r="M7584" s="42">
        <v>2.9713453663522889</v>
      </c>
      <c r="N7584" s="42">
        <v>0.70850424553899194</v>
      </c>
      <c r="O7584" s="42">
        <v>1.9570969728236447</v>
      </c>
      <c r="P7584" s="42">
        <v>9.1697516831439163</v>
      </c>
    </row>
    <row r="7585" spans="1:16" s="30" customFormat="1" x14ac:dyDescent="0.25">
      <c r="A7585" s="28" t="s">
        <v>1158</v>
      </c>
      <c r="B7585" s="28"/>
      <c r="C7585" s="29">
        <v>1319</v>
      </c>
      <c r="D7585" s="30">
        <v>1319</v>
      </c>
      <c r="E7585" s="30">
        <v>2.48</v>
      </c>
      <c r="F7585" s="39">
        <f t="shared" si="433"/>
        <v>189.65610000000149</v>
      </c>
      <c r="G7585" s="39">
        <f t="shared" si="434"/>
        <v>189.6685000000015</v>
      </c>
      <c r="H7585" s="39">
        <f t="shared" si="435"/>
        <v>189.68090000000149</v>
      </c>
      <c r="I7585" s="42">
        <v>13.922883628882019</v>
      </c>
      <c r="J7585" s="42">
        <v>67.42888510004407</v>
      </c>
      <c r="K7585" s="42">
        <v>38.688525957030308</v>
      </c>
      <c r="L7585" s="42">
        <v>4.557107690042991</v>
      </c>
      <c r="M7585" s="42">
        <v>6.1669644774055472</v>
      </c>
      <c r="N7585" s="42">
        <v>1.0195877358189422</v>
      </c>
      <c r="O7585" s="42">
        <v>3.4174308109637366</v>
      </c>
      <c r="P7585" s="42">
        <v>26.257279066158297</v>
      </c>
    </row>
    <row r="7586" spans="1:16" s="30" customFormat="1" x14ac:dyDescent="0.25">
      <c r="A7586" s="28" t="s">
        <v>1159</v>
      </c>
      <c r="B7586" s="28"/>
      <c r="C7586" s="29">
        <v>1318</v>
      </c>
      <c r="D7586" s="30">
        <v>-1</v>
      </c>
      <c r="E7586" s="30">
        <v>2.48</v>
      </c>
      <c r="F7586" s="39">
        <f t="shared" si="433"/>
        <v>189.68090000000149</v>
      </c>
      <c r="G7586" s="39">
        <f t="shared" si="434"/>
        <v>189.6933000000015</v>
      </c>
      <c r="H7586" s="39">
        <f t="shared" si="435"/>
        <v>189.70570000000149</v>
      </c>
      <c r="I7586" s="42">
        <v>21.476561409377801</v>
      </c>
      <c r="J7586" s="42">
        <v>51.46888987932865</v>
      </c>
      <c r="K7586" s="42">
        <v>18.068671434581869</v>
      </c>
      <c r="L7586" s="42">
        <v>12.184987961280935</v>
      </c>
      <c r="M7586" s="42">
        <v>4.4923777919404584</v>
      </c>
      <c r="N7586" s="42">
        <v>0.61139352635107103</v>
      </c>
      <c r="O7586" s="42">
        <v>5.4086438449633034</v>
      </c>
      <c r="P7586" s="42">
        <v>11.04883671417865</v>
      </c>
    </row>
    <row r="7587" spans="1:16" s="30" customFormat="1" x14ac:dyDescent="0.25">
      <c r="A7587" s="28" t="s">
        <v>1160</v>
      </c>
      <c r="B7587" s="28"/>
      <c r="C7587" s="29">
        <v>1318</v>
      </c>
      <c r="D7587" s="30">
        <v>-1</v>
      </c>
      <c r="E7587" s="30">
        <v>2.1</v>
      </c>
      <c r="F7587" s="39">
        <f t="shared" si="433"/>
        <v>189.70570000000149</v>
      </c>
      <c r="G7587" s="39">
        <f t="shared" si="434"/>
        <v>189.71620000000149</v>
      </c>
      <c r="H7587" s="39">
        <f t="shared" si="435"/>
        <v>189.72670000000147</v>
      </c>
      <c r="I7587" s="42">
        <v>24.793807468408755</v>
      </c>
      <c r="J7587" s="42">
        <v>44.381070078243184</v>
      </c>
      <c r="K7587" s="42">
        <v>16.433069899463252</v>
      </c>
      <c r="L7587" s="42">
        <v>13.048675924077221</v>
      </c>
      <c r="M7587" s="42">
        <v>6.2141577591108392</v>
      </c>
      <c r="N7587" s="42">
        <v>0.86367191240782715</v>
      </c>
      <c r="O7587" s="42">
        <v>5.7664464377839533</v>
      </c>
      <c r="P7587" s="42">
        <v>6.3258760030040406</v>
      </c>
    </row>
    <row r="7588" spans="1:16" s="30" customFormat="1" x14ac:dyDescent="0.25">
      <c r="A7588" s="28" t="s">
        <v>1161</v>
      </c>
      <c r="B7588" s="28" t="s">
        <v>246</v>
      </c>
      <c r="C7588" s="29">
        <v>1318</v>
      </c>
      <c r="D7588" s="30">
        <v>-1</v>
      </c>
      <c r="E7588" s="30">
        <v>2.2999999999999998</v>
      </c>
      <c r="F7588" s="39">
        <f t="shared" si="433"/>
        <v>189.72670000000147</v>
      </c>
      <c r="G7588" s="39">
        <f t="shared" si="434"/>
        <v>189.73820000000148</v>
      </c>
      <c r="H7588" s="39">
        <f t="shared" si="435"/>
        <v>189.74970000000147</v>
      </c>
      <c r="I7588" s="42">
        <v>18.864652367670868</v>
      </c>
      <c r="J7588" s="42">
        <v>36.057708017998394</v>
      </c>
      <c r="K7588" s="42">
        <v>15.703426649599219</v>
      </c>
      <c r="L7588" s="42">
        <v>9.7588434503589969</v>
      </c>
      <c r="M7588" s="42"/>
      <c r="N7588" s="42">
        <v>0.52370957959587583</v>
      </c>
      <c r="O7588" s="42">
        <v>4.0456655960325509</v>
      </c>
      <c r="P7588" s="42">
        <v>11.336801913477084</v>
      </c>
    </row>
    <row r="7589" spans="1:16" s="30" customFormat="1" x14ac:dyDescent="0.25">
      <c r="A7589" s="28" t="s">
        <v>1164</v>
      </c>
      <c r="B7589" s="28" t="s">
        <v>1254</v>
      </c>
      <c r="C7589" s="29">
        <v>1318</v>
      </c>
      <c r="D7589" s="30">
        <v>-1</v>
      </c>
      <c r="E7589" s="30">
        <v>2.4300000000000002</v>
      </c>
      <c r="F7589" s="39">
        <f t="shared" si="433"/>
        <v>189.74970000000147</v>
      </c>
      <c r="G7589" s="39">
        <f t="shared" si="434"/>
        <v>189.76185000000146</v>
      </c>
      <c r="H7589" s="39">
        <f t="shared" si="435"/>
        <v>189.77400000000148</v>
      </c>
      <c r="I7589" s="42">
        <v>10.659153392355654</v>
      </c>
      <c r="J7589" s="42">
        <v>37.483784869408396</v>
      </c>
      <c r="K7589" s="42">
        <v>11.597316267840979</v>
      </c>
      <c r="L7589" s="42">
        <v>4.9284729069289366</v>
      </c>
      <c r="M7589" s="42">
        <v>3.1388462975391311</v>
      </c>
      <c r="N7589" s="42">
        <v>0.57129233568487248</v>
      </c>
      <c r="O7589" s="42">
        <v>2.9156750819617563</v>
      </c>
      <c r="P7589" s="42">
        <v>6.9469410960068565</v>
      </c>
    </row>
    <row r="7590" spans="1:16" s="30" customFormat="1" x14ac:dyDescent="0.25">
      <c r="A7590" s="28" t="s">
        <v>1165</v>
      </c>
      <c r="B7590" s="28" t="s">
        <v>961</v>
      </c>
      <c r="C7590" s="29">
        <v>1318</v>
      </c>
      <c r="D7590" s="30">
        <v>-1</v>
      </c>
      <c r="E7590" s="30">
        <v>2.4300000000000002</v>
      </c>
      <c r="F7590" s="39">
        <f t="shared" si="433"/>
        <v>189.77400000000148</v>
      </c>
      <c r="G7590" s="39">
        <f t="shared" si="434"/>
        <v>189.78615000000147</v>
      </c>
      <c r="H7590" s="39">
        <f t="shared" si="435"/>
        <v>189.79830000000149</v>
      </c>
      <c r="I7590" s="42">
        <v>10.649805952792812</v>
      </c>
      <c r="J7590" s="42">
        <v>38.460924014011411</v>
      </c>
      <c r="K7590" s="42">
        <v>13.634265014803116</v>
      </c>
      <c r="L7590" s="42">
        <v>4.9405249477661641</v>
      </c>
      <c r="M7590" s="42">
        <v>4.3905248287376937</v>
      </c>
      <c r="N7590" s="42">
        <v>0.88581734605930995</v>
      </c>
      <c r="O7590" s="42">
        <v>2.6402502953951634</v>
      </c>
      <c r="P7590" s="42">
        <v>12.646292950097211</v>
      </c>
    </row>
    <row r="7591" spans="1:16" s="30" customFormat="1" x14ac:dyDescent="0.25">
      <c r="A7591" s="28" t="s">
        <v>1166</v>
      </c>
      <c r="B7591" s="28"/>
      <c r="C7591" s="29">
        <v>1318</v>
      </c>
      <c r="D7591" s="30">
        <v>-1</v>
      </c>
      <c r="E7591" s="30">
        <v>2.4300000000000002</v>
      </c>
      <c r="F7591" s="39">
        <f t="shared" si="433"/>
        <v>189.79830000000149</v>
      </c>
      <c r="G7591" s="39">
        <f t="shared" si="434"/>
        <v>189.81045000000148</v>
      </c>
      <c r="H7591" s="39">
        <f t="shared" si="435"/>
        <v>189.8226000000015</v>
      </c>
      <c r="I7591" s="42">
        <v>5.527921450524949</v>
      </c>
      <c r="J7591" s="42">
        <v>41.084670813368206</v>
      </c>
      <c r="K7591" s="42">
        <v>9.4552923256987231</v>
      </c>
      <c r="L7591" s="42">
        <v>1.3469560666268456</v>
      </c>
      <c r="M7591" s="42">
        <v>1.9278807765281185</v>
      </c>
      <c r="N7591" s="42">
        <v>0.49498036837233061</v>
      </c>
      <c r="O7591" s="42">
        <v>1.535222752916507</v>
      </c>
      <c r="P7591" s="42">
        <v>4.9254331955831558</v>
      </c>
    </row>
    <row r="7592" spans="1:16" s="30" customFormat="1" x14ac:dyDescent="0.25">
      <c r="A7592" s="28" t="s">
        <v>1167</v>
      </c>
      <c r="B7592" s="28"/>
      <c r="C7592" s="29">
        <v>1318</v>
      </c>
      <c r="D7592" s="30">
        <v>-1</v>
      </c>
      <c r="E7592" s="30">
        <v>2.4300000000000002</v>
      </c>
      <c r="F7592" s="39">
        <f t="shared" si="433"/>
        <v>189.8226000000015</v>
      </c>
      <c r="G7592" s="39">
        <f t="shared" si="434"/>
        <v>189.83475000000149</v>
      </c>
      <c r="H7592" s="39">
        <f t="shared" si="435"/>
        <v>189.84690000000151</v>
      </c>
      <c r="I7592" s="42">
        <v>5.1008235834136846</v>
      </c>
      <c r="J7592" s="42">
        <v>54.542998786577847</v>
      </c>
      <c r="K7592" s="42">
        <v>16.099762207687114</v>
      </c>
      <c r="L7592" s="42">
        <v>0.96972094384090346</v>
      </c>
      <c r="M7592" s="42">
        <v>1.905058950748246</v>
      </c>
      <c r="N7592" s="42">
        <v>0.50530492865579213</v>
      </c>
      <c r="O7592" s="42">
        <v>1.4619980362462346</v>
      </c>
      <c r="P7592" s="42">
        <v>4.9573101827769905</v>
      </c>
    </row>
    <row r="7593" spans="1:16" s="30" customFormat="1" x14ac:dyDescent="0.25">
      <c r="A7593" s="28" t="s">
        <v>1168</v>
      </c>
      <c r="B7593" s="28"/>
      <c r="C7593" s="29">
        <v>1318</v>
      </c>
      <c r="D7593" s="30">
        <v>-1</v>
      </c>
      <c r="E7593" s="30">
        <v>2.4300000000000002</v>
      </c>
      <c r="F7593" s="39">
        <f t="shared" si="433"/>
        <v>189.84690000000151</v>
      </c>
      <c r="G7593" s="39">
        <f t="shared" si="434"/>
        <v>189.8590500000015</v>
      </c>
      <c r="H7593" s="39">
        <f t="shared" si="435"/>
        <v>189.87120000000152</v>
      </c>
      <c r="I7593" s="42">
        <v>4.7180751131531622</v>
      </c>
      <c r="J7593" s="42">
        <v>76.524188760291224</v>
      </c>
      <c r="K7593" s="42">
        <v>16.740720006003276</v>
      </c>
      <c r="L7593" s="42">
        <v>7.7307909619102222E-2</v>
      </c>
      <c r="M7593" s="42">
        <v>3.3250836659403129</v>
      </c>
      <c r="N7593" s="42">
        <v>0.73663493152871329</v>
      </c>
      <c r="O7593" s="42">
        <v>0.45016558771156112</v>
      </c>
      <c r="P7593" s="42">
        <v>5.9403301792987921</v>
      </c>
    </row>
    <row r="7594" spans="1:16" s="30" customFormat="1" x14ac:dyDescent="0.25">
      <c r="A7594" s="28" t="s">
        <v>1169</v>
      </c>
      <c r="B7594" s="28"/>
      <c r="C7594" s="29">
        <v>1318</v>
      </c>
      <c r="D7594" s="30">
        <v>-1</v>
      </c>
      <c r="E7594" s="30">
        <v>2.4300000000000002</v>
      </c>
      <c r="F7594" s="39">
        <f t="shared" si="433"/>
        <v>189.87120000000152</v>
      </c>
      <c r="G7594" s="39">
        <f t="shared" si="434"/>
        <v>189.88335000000151</v>
      </c>
      <c r="H7594" s="39">
        <f t="shared" si="435"/>
        <v>189.89550000000153</v>
      </c>
      <c r="I7594" s="42">
        <v>9.0126231800227714</v>
      </c>
      <c r="J7594" s="42">
        <v>82.085553327593644</v>
      </c>
      <c r="K7594" s="42">
        <v>26.267909486737356</v>
      </c>
      <c r="L7594" s="42">
        <v>0.41638864405506754</v>
      </c>
      <c r="M7594" s="42">
        <v>4.0366456536818935</v>
      </c>
      <c r="N7594" s="42">
        <v>0.77224718294123285</v>
      </c>
      <c r="O7594" s="42">
        <v>1.8797117608880158</v>
      </c>
      <c r="P7594" s="42">
        <v>11.967907770030251</v>
      </c>
    </row>
    <row r="7595" spans="1:16" s="30" customFormat="1" x14ac:dyDescent="0.25">
      <c r="A7595" s="28" t="s">
        <v>1170</v>
      </c>
      <c r="B7595" s="28"/>
      <c r="C7595" s="29">
        <v>1318</v>
      </c>
      <c r="D7595" s="30">
        <v>-1</v>
      </c>
      <c r="E7595" s="30">
        <v>2.4300000000000002</v>
      </c>
      <c r="F7595" s="39">
        <f t="shared" si="433"/>
        <v>189.89550000000153</v>
      </c>
      <c r="G7595" s="39">
        <f t="shared" si="434"/>
        <v>189.90765000000152</v>
      </c>
      <c r="H7595" s="39">
        <f t="shared" si="435"/>
        <v>189.91980000000154</v>
      </c>
      <c r="I7595" s="42">
        <v>10.812938061531728</v>
      </c>
      <c r="J7595" s="42">
        <v>84.762254332008666</v>
      </c>
      <c r="K7595" s="42">
        <v>34.855874900952919</v>
      </c>
      <c r="L7595" s="42">
        <v>0.92625866185795092</v>
      </c>
      <c r="M7595" s="42">
        <v>5.5213322085835985</v>
      </c>
      <c r="N7595" s="42">
        <v>0.91424729466594323</v>
      </c>
      <c r="O7595" s="42">
        <v>3.4390653863435898</v>
      </c>
      <c r="P7595" s="42">
        <v>19.455587850637112</v>
      </c>
    </row>
    <row r="7596" spans="1:16" s="30" customFormat="1" x14ac:dyDescent="0.25">
      <c r="A7596" s="28" t="s">
        <v>1171</v>
      </c>
      <c r="B7596" s="28"/>
      <c r="C7596" s="29">
        <v>1318</v>
      </c>
      <c r="D7596" s="30">
        <v>1318</v>
      </c>
      <c r="E7596" s="30">
        <v>2.4300000000000002</v>
      </c>
      <c r="F7596" s="39">
        <f t="shared" si="433"/>
        <v>189.91980000000154</v>
      </c>
      <c r="G7596" s="39">
        <f t="shared" si="434"/>
        <v>189.93195000000154</v>
      </c>
      <c r="H7596" s="39">
        <f t="shared" si="435"/>
        <v>189.94410000000155</v>
      </c>
      <c r="I7596" s="42">
        <v>6.9955881595361209</v>
      </c>
      <c r="J7596" s="42">
        <v>78.313655465083428</v>
      </c>
      <c r="K7596" s="42">
        <v>24.820995971948978</v>
      </c>
      <c r="L7596" s="42">
        <v>2.7102729348047454</v>
      </c>
      <c r="M7596" s="42">
        <v>4.9431792888268289</v>
      </c>
      <c r="N7596" s="42">
        <v>1.0468206339579278</v>
      </c>
      <c r="O7596" s="42">
        <v>1.1208374244870107</v>
      </c>
      <c r="P7596" s="42">
        <v>34.36222239725862</v>
      </c>
    </row>
    <row r="7597" spans="1:16" s="30" customFormat="1" x14ac:dyDescent="0.25">
      <c r="A7597" s="28" t="s">
        <v>1172</v>
      </c>
      <c r="B7597" s="28"/>
      <c r="C7597" s="29">
        <v>1317</v>
      </c>
      <c r="D7597" s="30">
        <v>-1</v>
      </c>
      <c r="E7597" s="30">
        <v>2.4300000000000002</v>
      </c>
      <c r="F7597" s="39">
        <f t="shared" si="433"/>
        <v>189.94410000000155</v>
      </c>
      <c r="G7597" s="39">
        <f t="shared" si="434"/>
        <v>189.95625000000155</v>
      </c>
      <c r="H7597" s="39">
        <f t="shared" si="435"/>
        <v>189.96840000000157</v>
      </c>
      <c r="I7597" s="42">
        <v>19.96762056167471</v>
      </c>
      <c r="J7597" s="42">
        <v>50.55559741867242</v>
      </c>
      <c r="K7597" s="42">
        <v>21.411744891377435</v>
      </c>
      <c r="L7597" s="42">
        <v>11.044227950843327</v>
      </c>
      <c r="M7597" s="42">
        <v>5.305229241013695</v>
      </c>
      <c r="N7597" s="42">
        <v>0.69817968525553042</v>
      </c>
      <c r="O7597" s="42">
        <v>6.0177403518114785</v>
      </c>
      <c r="P7597" s="42">
        <v>10.660853811941763</v>
      </c>
    </row>
    <row r="7598" spans="1:16" s="30" customFormat="1" x14ac:dyDescent="0.25">
      <c r="A7598" s="28" t="s">
        <v>1173</v>
      </c>
      <c r="B7598" s="28"/>
      <c r="C7598" s="29">
        <v>1317</v>
      </c>
      <c r="D7598" s="30">
        <v>-1</v>
      </c>
      <c r="E7598" s="30">
        <v>2.4300000000000002</v>
      </c>
      <c r="F7598" s="39">
        <f t="shared" si="433"/>
        <v>189.96840000000157</v>
      </c>
      <c r="G7598" s="39">
        <f t="shared" si="434"/>
        <v>189.98055000000156</v>
      </c>
      <c r="H7598" s="39">
        <f t="shared" si="435"/>
        <v>189.99270000000158</v>
      </c>
      <c r="I7598" s="42">
        <v>4.9955170108487001</v>
      </c>
      <c r="J7598" s="42">
        <v>38.46653783005398</v>
      </c>
      <c r="K7598" s="42">
        <v>6.3088035899581287</v>
      </c>
      <c r="L7598" s="42">
        <v>1.4388762951884924</v>
      </c>
      <c r="M7598" s="42">
        <v>1.2419581239219506</v>
      </c>
      <c r="N7598" s="42">
        <v>0.38664730105021233</v>
      </c>
      <c r="O7598" s="42">
        <v>1.1166769292216543</v>
      </c>
      <c r="P7598" s="42">
        <v>8.1235626110820398</v>
      </c>
    </row>
    <row r="7599" spans="1:16" s="30" customFormat="1" x14ac:dyDescent="0.25">
      <c r="A7599" s="28" t="s">
        <v>1174</v>
      </c>
      <c r="B7599" s="28"/>
      <c r="C7599" s="29">
        <v>1317</v>
      </c>
      <c r="D7599" s="30">
        <v>-1</v>
      </c>
      <c r="E7599" s="30">
        <v>2.4300000000000002</v>
      </c>
      <c r="F7599" s="39">
        <f t="shared" si="433"/>
        <v>189.99270000000158</v>
      </c>
      <c r="G7599" s="39">
        <f t="shared" si="434"/>
        <v>190.00485000000157</v>
      </c>
      <c r="H7599" s="39">
        <f t="shared" si="435"/>
        <v>190.01700000000159</v>
      </c>
      <c r="I7599" s="42">
        <v>5.4052968915190958</v>
      </c>
      <c r="J7599" s="42">
        <v>29.576347926108326</v>
      </c>
      <c r="K7599" s="42">
        <v>14.715982145981016</v>
      </c>
      <c r="L7599" s="42">
        <v>3.2120249976395487</v>
      </c>
      <c r="M7599" s="42">
        <v>2.3385327650980465</v>
      </c>
      <c r="N7599" s="42">
        <v>0.48555359593960484</v>
      </c>
      <c r="O7599" s="42">
        <v>1.823129025279169</v>
      </c>
      <c r="P7599" s="42">
        <v>8.8823713826930764</v>
      </c>
    </row>
    <row r="7600" spans="1:16" s="30" customFormat="1" x14ac:dyDescent="0.25">
      <c r="A7600" s="28" t="s">
        <v>1175</v>
      </c>
      <c r="B7600" s="28"/>
      <c r="C7600" s="29">
        <v>1317</v>
      </c>
      <c r="D7600" s="30">
        <v>-1</v>
      </c>
      <c r="E7600" s="30">
        <v>2.4300000000000002</v>
      </c>
      <c r="F7600" s="39">
        <f t="shared" si="433"/>
        <v>190.01700000000159</v>
      </c>
      <c r="G7600" s="39">
        <f t="shared" si="434"/>
        <v>190.02915000000158</v>
      </c>
      <c r="H7600" s="39">
        <f t="shared" si="435"/>
        <v>190.0413000000016</v>
      </c>
      <c r="I7600" s="42">
        <v>2.8575231549777658</v>
      </c>
      <c r="J7600" s="42">
        <v>39.716659253264154</v>
      </c>
      <c r="K7600" s="42">
        <v>27.416993951781585</v>
      </c>
      <c r="L7600" s="42">
        <v>0.47415101594333053</v>
      </c>
      <c r="M7600" s="42">
        <v>7.5478258125556108</v>
      </c>
      <c r="N7600" s="42">
        <v>1.0996404858428832</v>
      </c>
      <c r="O7600" s="42">
        <v>1.8014944498993157</v>
      </c>
      <c r="P7600" s="42">
        <v>12.696984183555296</v>
      </c>
    </row>
    <row r="7601" spans="1:16" s="30" customFormat="1" x14ac:dyDescent="0.25">
      <c r="A7601" s="28" t="s">
        <v>1176</v>
      </c>
      <c r="B7601" s="28"/>
      <c r="C7601" s="29">
        <v>1317</v>
      </c>
      <c r="D7601" s="30">
        <v>-1</v>
      </c>
      <c r="E7601" s="30">
        <v>2.4300000000000002</v>
      </c>
      <c r="F7601" s="39">
        <f t="shared" si="433"/>
        <v>190.0413000000016</v>
      </c>
      <c r="G7601" s="39">
        <f t="shared" si="434"/>
        <v>190.05345000000159</v>
      </c>
      <c r="H7601" s="39">
        <f t="shared" si="435"/>
        <v>190.06560000000161</v>
      </c>
      <c r="I7601" s="42">
        <v>4.1712301157861305</v>
      </c>
      <c r="J7601" s="42">
        <v>48.967809149916867</v>
      </c>
      <c r="K7601" s="42">
        <v>18.045445319342925</v>
      </c>
      <c r="L7601" s="42">
        <v>0.78544336606548282</v>
      </c>
      <c r="M7601" s="42">
        <v>1.568648333696792</v>
      </c>
      <c r="N7601" s="42">
        <v>0.51218796884476658</v>
      </c>
      <c r="O7601" s="42">
        <v>1.5435437434472197</v>
      </c>
      <c r="P7601" s="42">
        <v>7.6617849709071315</v>
      </c>
    </row>
    <row r="7602" spans="1:16" s="30" customFormat="1" x14ac:dyDescent="0.25">
      <c r="A7602" s="28" t="s">
        <v>1177</v>
      </c>
      <c r="B7602" s="28"/>
      <c r="C7602" s="29">
        <v>1317</v>
      </c>
      <c r="D7602" s="30">
        <v>-1</v>
      </c>
      <c r="E7602" s="30">
        <v>2.4300000000000002</v>
      </c>
      <c r="F7602" s="39">
        <f t="shared" si="433"/>
        <v>190.06560000000161</v>
      </c>
      <c r="G7602" s="39">
        <f t="shared" si="434"/>
        <v>190.0777500000016</v>
      </c>
      <c r="H7602" s="39">
        <f t="shared" si="435"/>
        <v>190.08990000000162</v>
      </c>
      <c r="I7602" s="42">
        <v>5.4126165796423775</v>
      </c>
      <c r="J7602" s="42">
        <v>64.005714138566063</v>
      </c>
      <c r="K7602" s="42">
        <v>13.147426723004331</v>
      </c>
      <c r="L7602" s="42">
        <v>0.11639898508078074</v>
      </c>
      <c r="M7602" s="42">
        <v>2.9988160825688022</v>
      </c>
      <c r="N7602" s="42">
        <v>0.91454655728285517</v>
      </c>
      <c r="O7602" s="42">
        <v>0.41188903127028237</v>
      </c>
      <c r="P7602" s="42">
        <v>5.014337820417337</v>
      </c>
    </row>
    <row r="7603" spans="1:16" s="30" customFormat="1" x14ac:dyDescent="0.25">
      <c r="A7603" s="28" t="s">
        <v>1178</v>
      </c>
      <c r="B7603" s="28"/>
      <c r="C7603" s="29">
        <v>1317</v>
      </c>
      <c r="D7603" s="30">
        <v>-1</v>
      </c>
      <c r="E7603" s="30">
        <v>2.4300000000000002</v>
      </c>
      <c r="F7603" s="39">
        <f t="shared" si="433"/>
        <v>190.08990000000162</v>
      </c>
      <c r="G7603" s="39">
        <f t="shared" si="434"/>
        <v>190.10205000000161</v>
      </c>
      <c r="H7603" s="39">
        <f t="shared" si="435"/>
        <v>190.11420000000163</v>
      </c>
      <c r="I7603" s="42">
        <v>11.31734370498938</v>
      </c>
      <c r="J7603" s="42">
        <v>92.369729164377617</v>
      </c>
      <c r="K7603" s="42">
        <v>51.46518696606369</v>
      </c>
      <c r="L7603" s="42">
        <v>1.5919309692405275</v>
      </c>
      <c r="M7603" s="42">
        <v>19.515760302082082</v>
      </c>
      <c r="N7603" s="42">
        <v>2.3427773964950362</v>
      </c>
      <c r="O7603" s="42">
        <v>4.7138411356487868</v>
      </c>
      <c r="P7603" s="42">
        <v>22.019979364768655</v>
      </c>
    </row>
    <row r="7604" spans="1:16" s="30" customFormat="1" x14ac:dyDescent="0.25">
      <c r="A7604" s="28" t="s">
        <v>1179</v>
      </c>
      <c r="B7604" s="28"/>
      <c r="C7604" s="29">
        <v>1317</v>
      </c>
      <c r="D7604" s="30">
        <v>-1</v>
      </c>
      <c r="E7604" s="30">
        <v>2.4300000000000002</v>
      </c>
      <c r="F7604" s="39">
        <f t="shared" si="433"/>
        <v>190.11420000000163</v>
      </c>
      <c r="G7604" s="39">
        <f t="shared" si="434"/>
        <v>190.12635000000162</v>
      </c>
      <c r="H7604" s="39">
        <f t="shared" si="435"/>
        <v>190.13850000000164</v>
      </c>
      <c r="I7604" s="42">
        <v>8.5426774412730815</v>
      </c>
      <c r="J7604" s="42">
        <v>106.42923818393665</v>
      </c>
      <c r="K7604" s="42">
        <v>33.035933735884299</v>
      </c>
      <c r="L7604" s="42">
        <v>1.4188311909980789</v>
      </c>
      <c r="M7604" s="42">
        <v>22.80083533517373</v>
      </c>
      <c r="N7604" s="42">
        <v>2.4936057554186486</v>
      </c>
      <c r="O7604" s="42">
        <v>2.1343340711278267</v>
      </c>
      <c r="P7604" s="42">
        <v>26.952821279087996</v>
      </c>
    </row>
    <row r="7605" spans="1:16" s="30" customFormat="1" x14ac:dyDescent="0.25">
      <c r="A7605" s="28" t="s">
        <v>1041</v>
      </c>
      <c r="B7605" s="28"/>
      <c r="C7605" s="29">
        <v>1317</v>
      </c>
      <c r="D7605" s="30">
        <v>1317</v>
      </c>
      <c r="E7605" s="30">
        <v>2.4300000000000002</v>
      </c>
      <c r="F7605" s="39">
        <f t="shared" si="433"/>
        <v>190.13850000000164</v>
      </c>
      <c r="G7605" s="39">
        <f t="shared" si="434"/>
        <v>190.15065000000163</v>
      </c>
      <c r="H7605" s="39">
        <f t="shared" si="435"/>
        <v>190.16280000000165</v>
      </c>
      <c r="I7605" s="42">
        <v>10.386184417591668</v>
      </c>
      <c r="J7605" s="42">
        <v>95.444089436524237</v>
      </c>
      <c r="K7605" s="42">
        <v>33.663990615408181</v>
      </c>
      <c r="L7605" s="42">
        <v>1.8068694384723125</v>
      </c>
      <c r="M7605" s="42">
        <v>18.063475104769086</v>
      </c>
      <c r="N7605" s="42">
        <v>2.0656602132345903</v>
      </c>
      <c r="O7605" s="42">
        <v>1.7998302517931732</v>
      </c>
      <c r="P7605" s="42">
        <v>29.681666852534523</v>
      </c>
    </row>
    <row r="7606" spans="1:16" s="30" customFormat="1" x14ac:dyDescent="0.25">
      <c r="A7606" s="28" t="s">
        <v>1042</v>
      </c>
      <c r="B7606" s="28"/>
      <c r="C7606" s="29">
        <v>1316</v>
      </c>
      <c r="D7606" s="30">
        <v>-1</v>
      </c>
      <c r="E7606" s="30">
        <v>2.4300000000000002</v>
      </c>
      <c r="F7606" s="39">
        <f t="shared" si="433"/>
        <v>190.16280000000165</v>
      </c>
      <c r="G7606" s="39">
        <f t="shared" si="434"/>
        <v>190.17495000000164</v>
      </c>
      <c r="H7606" s="39">
        <f t="shared" si="435"/>
        <v>190.18710000000166</v>
      </c>
      <c r="I7606" s="42">
        <v>9.1039788226835974</v>
      </c>
      <c r="J7606" s="42">
        <v>65.581185527347628</v>
      </c>
      <c r="K7606" s="42">
        <v>22.440259674452289</v>
      </c>
      <c r="L7606" s="42">
        <v>3.339664228060748</v>
      </c>
      <c r="M7606" s="42">
        <v>2.7479168744579816</v>
      </c>
      <c r="N7606" s="42">
        <v>0.55513215437162833</v>
      </c>
      <c r="O7606" s="42">
        <v>2.6119589275907402</v>
      </c>
      <c r="P7606" s="42">
        <v>19.939299197596767</v>
      </c>
    </row>
    <row r="7607" spans="1:16" s="30" customFormat="1" x14ac:dyDescent="0.25">
      <c r="A7607" s="28" t="s">
        <v>1043</v>
      </c>
      <c r="B7607" s="28"/>
      <c r="C7607" s="29">
        <v>1316</v>
      </c>
      <c r="D7607" s="30">
        <v>-1</v>
      </c>
      <c r="E7607" s="30">
        <v>2.4300000000000002</v>
      </c>
      <c r="F7607" s="39">
        <f t="shared" si="433"/>
        <v>190.18710000000166</v>
      </c>
      <c r="G7607" s="39">
        <f t="shared" si="434"/>
        <v>190.19925000000165</v>
      </c>
      <c r="H7607" s="39">
        <f t="shared" si="435"/>
        <v>190.21140000000167</v>
      </c>
      <c r="I7607" s="42">
        <v>13.460063705435049</v>
      </c>
      <c r="J7607" s="42">
        <v>47.873198809915685</v>
      </c>
      <c r="K7607" s="42">
        <v>13.107839119747782</v>
      </c>
      <c r="L7607" s="42">
        <v>5.8191374585422286</v>
      </c>
      <c r="M7607" s="42">
        <v>3.7123503268592604</v>
      </c>
      <c r="N7607" s="42">
        <v>0.64700577776359058</v>
      </c>
      <c r="O7607" s="42">
        <v>1.9579290718767159</v>
      </c>
      <c r="P7607" s="42">
        <v>15.469209754864993</v>
      </c>
    </row>
    <row r="7608" spans="1:16" s="30" customFormat="1" x14ac:dyDescent="0.25">
      <c r="A7608" s="28" t="s">
        <v>1044</v>
      </c>
      <c r="B7608" s="28"/>
      <c r="C7608" s="29">
        <v>1316</v>
      </c>
      <c r="D7608" s="30">
        <v>-1</v>
      </c>
      <c r="E7608" s="30">
        <v>2.4300000000000002</v>
      </c>
      <c r="F7608" s="39">
        <f t="shared" si="433"/>
        <v>190.21140000000167</v>
      </c>
      <c r="G7608" s="39">
        <f t="shared" si="434"/>
        <v>190.22355000000167</v>
      </c>
      <c r="H7608" s="39">
        <f t="shared" si="435"/>
        <v>190.23570000000169</v>
      </c>
      <c r="I7608" s="42">
        <v>5.9550846013410963</v>
      </c>
      <c r="J7608" s="42">
        <v>42.36378298808178</v>
      </c>
      <c r="K7608" s="42">
        <v>8.4113217214125484</v>
      </c>
      <c r="L7608" s="42">
        <v>1.361880614606624</v>
      </c>
      <c r="M7608" s="42">
        <v>1.8522306503318744</v>
      </c>
      <c r="N7608" s="42"/>
      <c r="O7608" s="42">
        <v>1.1008670472133002</v>
      </c>
      <c r="P7608" s="42">
        <v>7.3445748292290336</v>
      </c>
    </row>
    <row r="7609" spans="1:16" s="30" customFormat="1" x14ac:dyDescent="0.25">
      <c r="A7609" s="28" t="s">
        <v>1045</v>
      </c>
      <c r="B7609" s="28"/>
      <c r="C7609" s="29">
        <v>1316</v>
      </c>
      <c r="D7609" s="30">
        <v>-1</v>
      </c>
      <c r="E7609" s="30">
        <v>2.4300000000000002</v>
      </c>
      <c r="F7609" s="39">
        <f t="shared" si="433"/>
        <v>190.23570000000169</v>
      </c>
      <c r="G7609" s="39">
        <f t="shared" si="434"/>
        <v>190.24785000000168</v>
      </c>
      <c r="H7609" s="39">
        <f t="shared" si="435"/>
        <v>190.2600000000017</v>
      </c>
      <c r="I7609" s="42">
        <v>4.4614893808737612</v>
      </c>
      <c r="J7609" s="42">
        <v>40.24259840698334</v>
      </c>
      <c r="K7609" s="42">
        <v>6.1996030750397049</v>
      </c>
      <c r="L7609" s="42">
        <v>1.20551631275991</v>
      </c>
      <c r="M7609" s="42">
        <v>2.0528373164463094</v>
      </c>
      <c r="N7609" s="42">
        <v>0.46580226322341756</v>
      </c>
      <c r="O7609" s="42">
        <v>1.2539732729784152</v>
      </c>
      <c r="P7609" s="42">
        <v>8.2348883584072965</v>
      </c>
    </row>
    <row r="7610" spans="1:16" s="30" customFormat="1" x14ac:dyDescent="0.25">
      <c r="A7610" s="28" t="s">
        <v>1046</v>
      </c>
      <c r="B7610" s="28"/>
      <c r="C7610" s="29">
        <v>1316</v>
      </c>
      <c r="D7610" s="30">
        <v>-1</v>
      </c>
      <c r="E7610" s="30">
        <v>2.4300000000000002</v>
      </c>
      <c r="F7610" s="39">
        <f t="shared" si="433"/>
        <v>190.2600000000017</v>
      </c>
      <c r="G7610" s="39">
        <f t="shared" si="434"/>
        <v>190.27215000000169</v>
      </c>
      <c r="H7610" s="39">
        <f t="shared" si="435"/>
        <v>190.28430000000171</v>
      </c>
      <c r="I7610" s="42">
        <v>4.7248072479324952</v>
      </c>
      <c r="J7610" s="42">
        <v>44.028321338852109</v>
      </c>
      <c r="K7610" s="42">
        <v>7.6462013166541398</v>
      </c>
      <c r="L7610" s="42">
        <v>1.3774920664683166</v>
      </c>
      <c r="M7610" s="42">
        <v>1.7864418068800199</v>
      </c>
      <c r="N7610" s="42">
        <v>0.43318263798001727</v>
      </c>
      <c r="O7610" s="42">
        <v>1.4445239561317378</v>
      </c>
      <c r="P7610" s="42">
        <v>10.186013430837271</v>
      </c>
    </row>
    <row r="7611" spans="1:16" s="30" customFormat="1" x14ac:dyDescent="0.25">
      <c r="A7611" s="28" t="s">
        <v>1047</v>
      </c>
      <c r="B7611" s="28"/>
      <c r="C7611" s="29">
        <v>1316</v>
      </c>
      <c r="D7611" s="30">
        <v>-1</v>
      </c>
      <c r="E7611" s="30">
        <v>2.4300000000000002</v>
      </c>
      <c r="F7611" s="39">
        <f t="shared" si="433"/>
        <v>190.28430000000171</v>
      </c>
      <c r="G7611" s="39">
        <f t="shared" si="434"/>
        <v>190.2964500000017</v>
      </c>
      <c r="H7611" s="39">
        <f t="shared" si="435"/>
        <v>190.30860000000172</v>
      </c>
      <c r="I7611" s="42">
        <v>6.8165337508349797</v>
      </c>
      <c r="J7611" s="42">
        <v>52.305348469670953</v>
      </c>
      <c r="K7611" s="42">
        <v>11.364247599727671</v>
      </c>
      <c r="L7611" s="42">
        <v>1.5902449324394647</v>
      </c>
      <c r="M7611" s="42">
        <v>4.09482722187379</v>
      </c>
      <c r="N7611" s="42">
        <v>0.84706283716921515</v>
      </c>
      <c r="O7611" s="42">
        <v>1.5235733661735091</v>
      </c>
      <c r="P7611" s="42">
        <v>6.660438143827407</v>
      </c>
    </row>
    <row r="7612" spans="1:16" s="30" customFormat="1" x14ac:dyDescent="0.25">
      <c r="A7612" s="28" t="s">
        <v>1048</v>
      </c>
      <c r="B7612" s="28"/>
      <c r="C7612" s="29">
        <v>1316</v>
      </c>
      <c r="D7612" s="30">
        <v>-1</v>
      </c>
      <c r="E7612" s="30">
        <v>2.4300000000000002</v>
      </c>
      <c r="F7612" s="39">
        <f t="shared" si="433"/>
        <v>190.30860000000172</v>
      </c>
      <c r="G7612" s="39">
        <f t="shared" si="434"/>
        <v>190.32075000000171</v>
      </c>
      <c r="H7612" s="39">
        <f t="shared" si="435"/>
        <v>190.33290000000173</v>
      </c>
      <c r="I7612" s="42">
        <v>4.908615497325596</v>
      </c>
      <c r="J7612" s="42">
        <v>60.398963013666261</v>
      </c>
      <c r="K7612" s="42">
        <v>16.9708605001567</v>
      </c>
      <c r="L7612" s="42">
        <v>0.36537041937105585</v>
      </c>
      <c r="M7612" s="42">
        <v>3.796030354718793</v>
      </c>
      <c r="N7612" s="42">
        <v>0.95404922271522974</v>
      </c>
      <c r="O7612" s="42">
        <v>0.82710645875284983</v>
      </c>
      <c r="P7612" s="42">
        <v>10.635605678353986</v>
      </c>
    </row>
    <row r="7613" spans="1:16" s="30" customFormat="1" x14ac:dyDescent="0.25">
      <c r="A7613" s="28" t="s">
        <v>1122</v>
      </c>
      <c r="B7613" s="28"/>
      <c r="C7613" s="29">
        <v>1316</v>
      </c>
      <c r="D7613" s="30">
        <v>-1</v>
      </c>
      <c r="E7613" s="30">
        <v>2.4300000000000002</v>
      </c>
      <c r="F7613" s="39">
        <f t="shared" si="433"/>
        <v>190.33290000000173</v>
      </c>
      <c r="G7613" s="39">
        <f t="shared" si="434"/>
        <v>190.34505000000172</v>
      </c>
      <c r="H7613" s="39">
        <f t="shared" si="435"/>
        <v>190.35720000000174</v>
      </c>
      <c r="I7613" s="42">
        <v>6.5468477551089901</v>
      </c>
      <c r="J7613" s="42">
        <v>58.5347571460387</v>
      </c>
      <c r="K7613" s="42">
        <v>22.367720075968144</v>
      </c>
      <c r="L7613" s="42">
        <v>0.28131836254770237</v>
      </c>
      <c r="M7613" s="42">
        <v>3.6333191894363686</v>
      </c>
      <c r="N7613" s="42">
        <v>0.71583617965333424</v>
      </c>
      <c r="O7613" s="42">
        <v>8.6704721330027112</v>
      </c>
      <c r="P7613" s="42">
        <v>8.6981282457011879</v>
      </c>
    </row>
    <row r="7614" spans="1:16" s="30" customFormat="1" x14ac:dyDescent="0.25">
      <c r="A7614" s="28" t="s">
        <v>1088</v>
      </c>
      <c r="B7614" s="28"/>
      <c r="C7614" s="29">
        <v>1316</v>
      </c>
      <c r="D7614" s="30">
        <v>1316</v>
      </c>
      <c r="E7614" s="30">
        <v>2.4300000000000002</v>
      </c>
      <c r="F7614" s="39">
        <f t="shared" si="433"/>
        <v>190.35720000000174</v>
      </c>
      <c r="G7614" s="39">
        <f t="shared" si="434"/>
        <v>190.36935000000173</v>
      </c>
      <c r="H7614" s="39">
        <f t="shared" si="435"/>
        <v>190.38150000000175</v>
      </c>
      <c r="I7614" s="42">
        <v>18.891533427730096</v>
      </c>
      <c r="J7614" s="42">
        <v>68.439371987705911</v>
      </c>
      <c r="K7614" s="42">
        <v>52.249495907441904</v>
      </c>
      <c r="L7614" s="42">
        <v>12.684242191817868</v>
      </c>
      <c r="M7614" s="42">
        <v>9.4855678718281187</v>
      </c>
      <c r="N7614" s="42">
        <v>1.6725787659207714</v>
      </c>
      <c r="O7614" s="42">
        <v>3.1461665196625002</v>
      </c>
      <c r="P7614" s="42">
        <v>42.904475100076191</v>
      </c>
    </row>
    <row r="7615" spans="1:16" s="30" customFormat="1" x14ac:dyDescent="0.25">
      <c r="A7615" s="28" t="s">
        <v>1089</v>
      </c>
      <c r="B7615" s="28"/>
      <c r="C7615" s="29">
        <v>1315</v>
      </c>
      <c r="D7615" s="30">
        <v>-1</v>
      </c>
      <c r="E7615" s="30">
        <v>2.4300000000000002</v>
      </c>
      <c r="F7615" s="39">
        <f t="shared" si="433"/>
        <v>190.38150000000175</v>
      </c>
      <c r="G7615" s="39">
        <f t="shared" si="434"/>
        <v>190.39365000000174</v>
      </c>
      <c r="H7615" s="39">
        <f t="shared" si="435"/>
        <v>190.40580000000176</v>
      </c>
      <c r="I7615" s="42">
        <v>17.263433992262232</v>
      </c>
      <c r="J7615" s="42">
        <v>56.895774226506916</v>
      </c>
      <c r="K7615" s="42">
        <v>34.976205153766607</v>
      </c>
      <c r="L7615" s="42">
        <v>11.173990338717717</v>
      </c>
      <c r="M7615" s="42">
        <v>5.8229465850941358</v>
      </c>
      <c r="N7615" s="42">
        <v>1.2340094008363394</v>
      </c>
      <c r="O7615" s="42">
        <v>3.2668208823578353</v>
      </c>
      <c r="P7615" s="42">
        <v>32.000010918111819</v>
      </c>
    </row>
    <row r="7616" spans="1:16" s="30" customFormat="1" x14ac:dyDescent="0.25">
      <c r="A7616" s="28" t="s">
        <v>1123</v>
      </c>
      <c r="B7616" s="28"/>
      <c r="C7616" s="29">
        <v>1315</v>
      </c>
      <c r="D7616" s="30">
        <v>-1</v>
      </c>
      <c r="E7616" s="30">
        <v>2.4300000000000002</v>
      </c>
      <c r="F7616" s="39">
        <f t="shared" si="433"/>
        <v>190.40580000000176</v>
      </c>
      <c r="G7616" s="39">
        <f t="shared" si="434"/>
        <v>190.41795000000175</v>
      </c>
      <c r="H7616" s="39">
        <f t="shared" si="435"/>
        <v>190.43010000000177</v>
      </c>
      <c r="I7616" s="42">
        <v>5.4400663992517302</v>
      </c>
      <c r="J7616" s="42">
        <v>46.327304690731523</v>
      </c>
      <c r="K7616" s="42">
        <v>3.7268427020540909</v>
      </c>
      <c r="L7616" s="42">
        <v>1.3270982998587726</v>
      </c>
      <c r="M7616" s="42">
        <v>1.2344917241297699</v>
      </c>
      <c r="N7616" s="42">
        <v>0.33457560570753664</v>
      </c>
      <c r="O7616" s="42">
        <v>3.206077651483632</v>
      </c>
      <c r="P7616" s="42">
        <v>7.2824780682428782</v>
      </c>
    </row>
    <row r="7617" spans="1:16" s="30" customFormat="1" x14ac:dyDescent="0.25">
      <c r="A7617" s="28" t="s">
        <v>1113</v>
      </c>
      <c r="B7617" s="28"/>
      <c r="C7617" s="29">
        <v>1315</v>
      </c>
      <c r="D7617" s="30">
        <v>-1</v>
      </c>
      <c r="E7617" s="30">
        <v>2.4300000000000002</v>
      </c>
      <c r="F7617" s="39">
        <f t="shared" si="433"/>
        <v>190.43010000000177</v>
      </c>
      <c r="G7617" s="39">
        <f t="shared" si="434"/>
        <v>190.44225000000176</v>
      </c>
      <c r="H7617" s="39">
        <f t="shared" si="435"/>
        <v>190.45440000000178</v>
      </c>
      <c r="I7617" s="42">
        <v>8.8207326101357051</v>
      </c>
      <c r="J7617" s="42">
        <v>40.929411095056651</v>
      </c>
      <c r="K7617" s="42">
        <v>10.435533134719826</v>
      </c>
      <c r="L7617" s="42">
        <v>3.4748594011830067</v>
      </c>
      <c r="M7617" s="42">
        <v>1.859978801059609</v>
      </c>
      <c r="N7617" s="42">
        <v>0.41328167395537402</v>
      </c>
      <c r="O7617" s="42">
        <v>2.060277255404483</v>
      </c>
      <c r="P7617" s="42">
        <v>22.571733944331669</v>
      </c>
    </row>
    <row r="7618" spans="1:16" s="30" customFormat="1" x14ac:dyDescent="0.25">
      <c r="A7618" s="28" t="s">
        <v>1115</v>
      </c>
      <c r="B7618" s="28"/>
      <c r="C7618" s="29">
        <v>1315</v>
      </c>
      <c r="D7618" s="30">
        <v>-1</v>
      </c>
      <c r="E7618" s="30">
        <v>2.4300000000000002</v>
      </c>
      <c r="F7618" s="39">
        <f t="shared" si="433"/>
        <v>190.45440000000178</v>
      </c>
      <c r="G7618" s="39">
        <f t="shared" si="434"/>
        <v>190.46655000000177</v>
      </c>
      <c r="H7618" s="39">
        <f t="shared" si="435"/>
        <v>190.47870000000179</v>
      </c>
      <c r="I7618" s="42">
        <v>15.654482465266055</v>
      </c>
      <c r="J7618" s="42">
        <v>40.334765536040386</v>
      </c>
      <c r="K7618" s="42">
        <v>10.982535065787845</v>
      </c>
      <c r="L7618" s="42">
        <v>8.1437450865557182</v>
      </c>
      <c r="M7618" s="42">
        <v>4.9014801503648391</v>
      </c>
      <c r="N7618" s="42">
        <v>0.91080577457145606</v>
      </c>
      <c r="O7618" s="42">
        <v>4.0231989215996267</v>
      </c>
      <c r="P7618" s="42">
        <v>5.1027550295451904</v>
      </c>
    </row>
    <row r="7619" spans="1:16" s="30" customFormat="1" x14ac:dyDescent="0.25">
      <c r="A7619" s="28" t="s">
        <v>1116</v>
      </c>
      <c r="B7619" s="28"/>
      <c r="C7619" s="29">
        <v>1315</v>
      </c>
      <c r="D7619" s="30">
        <v>-1</v>
      </c>
      <c r="E7619" s="30">
        <v>2.42</v>
      </c>
      <c r="F7619" s="39">
        <f t="shared" si="433"/>
        <v>190.47870000000179</v>
      </c>
      <c r="G7619" s="39">
        <f t="shared" si="434"/>
        <v>190.4908000000018</v>
      </c>
      <c r="H7619" s="39">
        <f t="shared" si="435"/>
        <v>190.5029000000018</v>
      </c>
      <c r="I7619" s="42">
        <v>4.7470135990632638</v>
      </c>
      <c r="J7619" s="42">
        <v>45.578823814489127</v>
      </c>
      <c r="K7619" s="42">
        <v>11.777407145630796</v>
      </c>
      <c r="L7619" s="42">
        <v>1.1740436258067375</v>
      </c>
      <c r="M7619" s="42">
        <v>0.48827437131504997</v>
      </c>
      <c r="N7619" s="42">
        <v>0.40580010853257575</v>
      </c>
      <c r="O7619" s="42">
        <v>1.619264757276706</v>
      </c>
      <c r="P7619" s="42">
        <v>13.197852563377689</v>
      </c>
    </row>
    <row r="7620" spans="1:16" s="30" customFormat="1" x14ac:dyDescent="0.25">
      <c r="A7620" s="28" t="s">
        <v>1117</v>
      </c>
      <c r="B7620" s="28"/>
      <c r="C7620" s="29">
        <v>1315</v>
      </c>
      <c r="D7620" s="30">
        <v>-1</v>
      </c>
      <c r="E7620" s="30">
        <v>2.42</v>
      </c>
      <c r="F7620" s="39">
        <f t="shared" si="433"/>
        <v>190.5029000000018</v>
      </c>
      <c r="G7620" s="39">
        <f t="shared" si="434"/>
        <v>190.51500000000181</v>
      </c>
      <c r="H7620" s="39">
        <f t="shared" si="435"/>
        <v>190.52710000000181</v>
      </c>
      <c r="I7620" s="42">
        <v>6.011853728472369</v>
      </c>
      <c r="J7620" s="42">
        <v>52.70719715235969</v>
      </c>
      <c r="K7620" s="42">
        <v>16.096743318332841</v>
      </c>
      <c r="L7620" s="42">
        <v>0.41207988334124035</v>
      </c>
      <c r="M7620" s="42">
        <v>5.856615821892837</v>
      </c>
      <c r="N7620" s="42">
        <v>1.47611285791809</v>
      </c>
      <c r="O7620" s="42">
        <v>1.1782522591489288</v>
      </c>
      <c r="P7620" s="42">
        <v>7.5417832240092402</v>
      </c>
    </row>
    <row r="7621" spans="1:16" s="30" customFormat="1" x14ac:dyDescent="0.25">
      <c r="A7621" s="28" t="s">
        <v>1120</v>
      </c>
      <c r="B7621" s="28"/>
      <c r="C7621" s="29">
        <v>1315</v>
      </c>
      <c r="D7621" s="30">
        <v>-1</v>
      </c>
      <c r="E7621" s="30">
        <v>2.42</v>
      </c>
      <c r="F7621" s="39">
        <f t="shared" si="433"/>
        <v>190.52710000000181</v>
      </c>
      <c r="G7621" s="39">
        <f t="shared" si="434"/>
        <v>190.53920000000181</v>
      </c>
      <c r="H7621" s="39">
        <f t="shared" si="435"/>
        <v>190.55130000000182</v>
      </c>
      <c r="I7621" s="42">
        <v>4.5890685774214424</v>
      </c>
      <c r="J7621" s="42">
        <v>62.726350598955065</v>
      </c>
      <c r="K7621" s="42">
        <v>18.72772026195949</v>
      </c>
      <c r="L7621" s="42">
        <v>0.10422205262866042</v>
      </c>
      <c r="M7621" s="42">
        <v>4.1669554613756095</v>
      </c>
      <c r="N7621" s="42">
        <v>0.90227678998946603</v>
      </c>
      <c r="O7621" s="42">
        <v>0.54336068165554419</v>
      </c>
      <c r="P7621" s="42">
        <v>4.1135935951236595</v>
      </c>
    </row>
    <row r="7622" spans="1:16" s="30" customFormat="1" x14ac:dyDescent="0.25">
      <c r="A7622" s="28" t="s">
        <v>1121</v>
      </c>
      <c r="B7622" s="28"/>
      <c r="C7622" s="29">
        <v>1315</v>
      </c>
      <c r="D7622" s="30">
        <v>-1</v>
      </c>
      <c r="E7622" s="30">
        <v>2.42</v>
      </c>
      <c r="F7622" s="39">
        <f t="shared" si="433"/>
        <v>190.55130000000182</v>
      </c>
      <c r="G7622" s="39">
        <f t="shared" si="434"/>
        <v>190.56340000000182</v>
      </c>
      <c r="H7622" s="39">
        <f t="shared" si="435"/>
        <v>190.57550000000182</v>
      </c>
      <c r="I7622" s="42">
        <v>6.7175646433788954</v>
      </c>
      <c r="J7622" s="42">
        <v>75.553082373226488</v>
      </c>
      <c r="K7622" s="42">
        <v>15.829173057599249</v>
      </c>
      <c r="L7622" s="42">
        <v>0.11571208119886625</v>
      </c>
      <c r="M7622" s="42">
        <v>2.9809248981611245</v>
      </c>
      <c r="N7622" s="42">
        <v>0.61618172822166184</v>
      </c>
      <c r="O7622" s="42">
        <v>4.9859375260030951</v>
      </c>
      <c r="P7622" s="42">
        <v>5.044167661644595</v>
      </c>
    </row>
    <row r="7623" spans="1:16" s="30" customFormat="1" x14ac:dyDescent="0.25">
      <c r="A7623" s="28" t="s">
        <v>980</v>
      </c>
      <c r="B7623" s="28"/>
      <c r="C7623" s="29">
        <v>1315</v>
      </c>
      <c r="D7623" s="30">
        <v>-1</v>
      </c>
      <c r="E7623" s="30">
        <v>2.42</v>
      </c>
      <c r="F7623" s="39">
        <f t="shared" si="433"/>
        <v>190.57550000000182</v>
      </c>
      <c r="G7623" s="39">
        <f t="shared" si="434"/>
        <v>190.58760000000183</v>
      </c>
      <c r="H7623" s="39">
        <f t="shared" si="435"/>
        <v>190.59970000000183</v>
      </c>
      <c r="I7623" s="42">
        <v>9.5930952202869797</v>
      </c>
      <c r="J7623" s="42">
        <v>93.921991194296623</v>
      </c>
      <c r="K7623" s="42">
        <v>38.7554293039614</v>
      </c>
      <c r="L7623" s="42">
        <v>1.5059430923863242</v>
      </c>
      <c r="M7623" s="42">
        <v>6.770897607765507</v>
      </c>
      <c r="N7623" s="42">
        <v>1.2902707728157821</v>
      </c>
      <c r="O7623" s="42">
        <v>1.5576894273494315</v>
      </c>
      <c r="P7623" s="42">
        <v>32.214083896330969</v>
      </c>
    </row>
    <row r="7624" spans="1:16" s="30" customFormat="1" x14ac:dyDescent="0.25">
      <c r="A7624" s="28" t="s">
        <v>981</v>
      </c>
      <c r="B7624" s="28" t="s">
        <v>246</v>
      </c>
      <c r="C7624" s="29">
        <v>1315</v>
      </c>
      <c r="D7624" s="30">
        <v>1315</v>
      </c>
      <c r="E7624" s="30">
        <v>2</v>
      </c>
      <c r="F7624" s="39">
        <f t="shared" si="433"/>
        <v>190.59970000000183</v>
      </c>
      <c r="G7624" s="39">
        <f t="shared" si="434"/>
        <v>190.60970000000182</v>
      </c>
      <c r="H7624" s="39">
        <f t="shared" si="435"/>
        <v>190.61970000000184</v>
      </c>
      <c r="I7624" s="42">
        <v>15.710753062287308</v>
      </c>
      <c r="J7624" s="42">
        <v>94.062420383659912</v>
      </c>
      <c r="K7624" s="42">
        <v>63.257843220777602</v>
      </c>
      <c r="L7624" s="42">
        <v>5.0671025994607684</v>
      </c>
      <c r="M7624" s="42">
        <v>10.48169830447922</v>
      </c>
      <c r="N7624" s="42">
        <v>1.7828570402528172</v>
      </c>
      <c r="O7624" s="42">
        <v>1.4536770457155217</v>
      </c>
      <c r="P7624" s="42">
        <v>44.924618236522178</v>
      </c>
    </row>
    <row r="7625" spans="1:16" s="30" customFormat="1" x14ac:dyDescent="0.25">
      <c r="A7625" s="28" t="s">
        <v>982</v>
      </c>
      <c r="B7625" s="28" t="s">
        <v>1255</v>
      </c>
      <c r="C7625" s="29">
        <v>1314</v>
      </c>
      <c r="D7625" s="30">
        <v>-1</v>
      </c>
      <c r="E7625" s="30">
        <v>2.5</v>
      </c>
      <c r="F7625" s="39">
        <f t="shared" si="433"/>
        <v>190.61970000000184</v>
      </c>
      <c r="G7625" s="39">
        <f t="shared" si="434"/>
        <v>190.63220000000183</v>
      </c>
      <c r="H7625" s="39">
        <f t="shared" si="435"/>
        <v>190.64470000000185</v>
      </c>
      <c r="I7625" s="42">
        <v>37.630757993673299</v>
      </c>
      <c r="J7625" s="42">
        <v>66.028363679872612</v>
      </c>
      <c r="K7625" s="42">
        <v>43.686640811820887</v>
      </c>
      <c r="L7625" s="42">
        <v>20.623664596407753</v>
      </c>
      <c r="M7625" s="42">
        <v>8.4460477951017037</v>
      </c>
      <c r="N7625" s="42">
        <v>1.3438387812430173</v>
      </c>
      <c r="O7625" s="42">
        <v>9.2346352909850378</v>
      </c>
      <c r="P7625" s="42">
        <v>10.464717731715478</v>
      </c>
    </row>
    <row r="7626" spans="1:16" s="30" customFormat="1" x14ac:dyDescent="0.25">
      <c r="A7626" s="28" t="s">
        <v>983</v>
      </c>
      <c r="B7626" s="28" t="s">
        <v>961</v>
      </c>
      <c r="C7626" s="29">
        <v>1314</v>
      </c>
      <c r="D7626" s="30">
        <v>-1</v>
      </c>
      <c r="E7626" s="30">
        <v>2.4900000000000002</v>
      </c>
      <c r="F7626" s="39">
        <f t="shared" si="433"/>
        <v>190.64470000000185</v>
      </c>
      <c r="G7626" s="39">
        <f t="shared" si="434"/>
        <v>190.65715000000185</v>
      </c>
      <c r="H7626" s="39">
        <f t="shared" si="435"/>
        <v>190.66960000000185</v>
      </c>
      <c r="I7626" s="42">
        <v>28.613140610226953</v>
      </c>
      <c r="J7626" s="42">
        <v>61.983567327054381</v>
      </c>
      <c r="K7626" s="42">
        <v>40.340863738844995</v>
      </c>
      <c r="L7626" s="42">
        <v>15.561370324120384</v>
      </c>
      <c r="M7626" s="42"/>
      <c r="N7626" s="42">
        <v>0.82791002968685168</v>
      </c>
      <c r="O7626" s="42">
        <v>5.6100118158065531</v>
      </c>
      <c r="P7626" s="42">
        <v>12.428125679944911</v>
      </c>
    </row>
    <row r="7627" spans="1:16" s="30" customFormat="1" x14ac:dyDescent="0.25">
      <c r="A7627" s="28" t="s">
        <v>984</v>
      </c>
      <c r="B7627" s="28"/>
      <c r="C7627" s="29">
        <v>1314</v>
      </c>
      <c r="D7627" s="30">
        <v>-1</v>
      </c>
      <c r="E7627" s="30">
        <v>2.4900000000000002</v>
      </c>
      <c r="F7627" s="39">
        <f t="shared" si="433"/>
        <v>190.66960000000185</v>
      </c>
      <c r="G7627" s="39">
        <f t="shared" si="434"/>
        <v>190.68205000000185</v>
      </c>
      <c r="H7627" s="39">
        <f t="shared" si="435"/>
        <v>190.69450000000185</v>
      </c>
      <c r="I7627" s="42">
        <v>8.4514029086698379</v>
      </c>
      <c r="J7627" s="42">
        <v>69.559118817449928</v>
      </c>
      <c r="K7627" s="42">
        <v>17.020037166741506</v>
      </c>
      <c r="L7627" s="42">
        <v>1.8924826404818353</v>
      </c>
      <c r="M7627" s="42">
        <v>2.8992171268504698</v>
      </c>
      <c r="N7627" s="42">
        <v>0.83838422127876921</v>
      </c>
      <c r="O7627" s="42">
        <v>1.733262327547471</v>
      </c>
      <c r="P7627" s="42">
        <v>8.8902675171355874</v>
      </c>
    </row>
    <row r="7628" spans="1:16" s="30" customFormat="1" x14ac:dyDescent="0.25">
      <c r="A7628" s="28" t="s">
        <v>985</v>
      </c>
      <c r="B7628" s="28"/>
      <c r="C7628" s="29">
        <v>1314</v>
      </c>
      <c r="D7628" s="30">
        <v>-1</v>
      </c>
      <c r="E7628" s="30">
        <v>2.4900000000000002</v>
      </c>
      <c r="F7628" s="39">
        <f t="shared" si="433"/>
        <v>190.69450000000185</v>
      </c>
      <c r="G7628" s="39">
        <f t="shared" si="434"/>
        <v>190.70695000000185</v>
      </c>
      <c r="H7628" s="39">
        <f t="shared" si="435"/>
        <v>190.71940000000185</v>
      </c>
      <c r="I7628" s="42">
        <v>4.9989908952661279</v>
      </c>
      <c r="J7628" s="42">
        <v>70.92151656151141</v>
      </c>
      <c r="K7628" s="42">
        <v>19.780172012052279</v>
      </c>
      <c r="L7628" s="42">
        <v>0.63088999263472523</v>
      </c>
      <c r="M7628" s="42">
        <v>2.7656671833978828</v>
      </c>
      <c r="N7628" s="42">
        <v>0.68905217543971664</v>
      </c>
      <c r="O7628" s="42">
        <v>1.7374228228128274</v>
      </c>
      <c r="P7628" s="42">
        <v>14.925253826603226</v>
      </c>
    </row>
    <row r="7629" spans="1:16" s="30" customFormat="1" x14ac:dyDescent="0.25">
      <c r="A7629" s="28" t="s">
        <v>986</v>
      </c>
      <c r="B7629" s="28"/>
      <c r="C7629" s="29">
        <v>1314</v>
      </c>
      <c r="D7629" s="30">
        <v>-1</v>
      </c>
      <c r="E7629" s="30">
        <v>2.4900000000000002</v>
      </c>
      <c r="F7629" s="39">
        <f t="shared" si="433"/>
        <v>190.71940000000185</v>
      </c>
      <c r="G7629" s="39">
        <f t="shared" si="434"/>
        <v>190.73185000000186</v>
      </c>
      <c r="H7629" s="39">
        <f t="shared" si="435"/>
        <v>190.74430000000186</v>
      </c>
      <c r="I7629" s="42">
        <v>4.3877276966789927</v>
      </c>
      <c r="J7629" s="42">
        <v>74.336727634570849</v>
      </c>
      <c r="K7629" s="42">
        <v>12.418063055011531</v>
      </c>
      <c r="L7629" s="42">
        <v>1.3196672487726069</v>
      </c>
      <c r="M7629" s="42">
        <v>0.58857770437226742</v>
      </c>
      <c r="N7629" s="42">
        <v>0.62471071280365187</v>
      </c>
      <c r="O7629" s="42">
        <v>1.1965584383164971</v>
      </c>
      <c r="P7629" s="42">
        <v>7.319131729358725</v>
      </c>
    </row>
    <row r="7630" spans="1:16" s="30" customFormat="1" x14ac:dyDescent="0.25">
      <c r="A7630" s="28" t="s">
        <v>987</v>
      </c>
      <c r="B7630" s="28"/>
      <c r="C7630" s="29">
        <v>1314</v>
      </c>
      <c r="D7630" s="30">
        <v>-1</v>
      </c>
      <c r="E7630" s="30">
        <v>2.4900000000000002</v>
      </c>
      <c r="F7630" s="39">
        <f t="shared" si="433"/>
        <v>190.74430000000186</v>
      </c>
      <c r="G7630" s="39">
        <f t="shared" si="434"/>
        <v>190.75675000000186</v>
      </c>
      <c r="H7630" s="39">
        <f t="shared" si="435"/>
        <v>190.76920000000186</v>
      </c>
      <c r="I7630" s="42">
        <v>6.7844131788853375</v>
      </c>
      <c r="J7630" s="42">
        <v>105.4976798740673</v>
      </c>
      <c r="K7630" s="42">
        <v>18.402179889935756</v>
      </c>
      <c r="L7630" s="42">
        <v>0.21600004795838013</v>
      </c>
      <c r="M7630" s="42">
        <v>15.845109113684812</v>
      </c>
      <c r="N7630" s="42">
        <v>2.0444125674338434</v>
      </c>
      <c r="O7630" s="42">
        <v>0.76719532693171788</v>
      </c>
      <c r="P7630" s="42">
        <v>6.949378174538495</v>
      </c>
    </row>
    <row r="7631" spans="1:16" s="30" customFormat="1" x14ac:dyDescent="0.25">
      <c r="A7631" s="28" t="s">
        <v>988</v>
      </c>
      <c r="B7631" s="28"/>
      <c r="C7631" s="29">
        <v>1314</v>
      </c>
      <c r="D7631" s="30">
        <v>-1</v>
      </c>
      <c r="E7631" s="30">
        <v>2.4900000000000002</v>
      </c>
      <c r="F7631" s="39">
        <f t="shared" si="433"/>
        <v>190.76920000000186</v>
      </c>
      <c r="G7631" s="39">
        <f t="shared" si="434"/>
        <v>190.78165000000186</v>
      </c>
      <c r="H7631" s="39">
        <f t="shared" si="435"/>
        <v>190.79410000000186</v>
      </c>
      <c r="I7631" s="42">
        <v>8.8696973670922894</v>
      </c>
      <c r="J7631" s="42">
        <v>91.203312252011074</v>
      </c>
      <c r="K7631" s="42">
        <v>15.532093525212023</v>
      </c>
      <c r="L7631" s="42">
        <v>0.6807217469772483</v>
      </c>
      <c r="M7631" s="42">
        <v>5.9297301896690948</v>
      </c>
      <c r="N7631" s="42">
        <v>1.1769998723146169</v>
      </c>
      <c r="O7631" s="42">
        <v>5.6549451646724016</v>
      </c>
      <c r="P7631" s="42">
        <v>10.967730740645713</v>
      </c>
    </row>
    <row r="7632" spans="1:16" s="30" customFormat="1" x14ac:dyDescent="0.25">
      <c r="A7632" s="28" t="s">
        <v>989</v>
      </c>
      <c r="B7632" s="28"/>
      <c r="C7632" s="29">
        <v>1314</v>
      </c>
      <c r="D7632" s="30">
        <v>1314</v>
      </c>
      <c r="E7632" s="30">
        <v>2.4900000000000002</v>
      </c>
      <c r="F7632" s="39">
        <f t="shared" si="433"/>
        <v>190.79410000000186</v>
      </c>
      <c r="G7632" s="39">
        <f t="shared" si="434"/>
        <v>190.80655000000186</v>
      </c>
      <c r="H7632" s="39">
        <f t="shared" si="435"/>
        <v>190.81900000000186</v>
      </c>
      <c r="I7632" s="42">
        <v>12.279338662326984</v>
      </c>
      <c r="J7632" s="42">
        <v>106.07188108809272</v>
      </c>
      <c r="K7632" s="42">
        <v>41.824244842177968</v>
      </c>
      <c r="L7632" s="42">
        <v>2.9839729088439415</v>
      </c>
      <c r="M7632" s="42">
        <v>19.028894685444804</v>
      </c>
      <c r="N7632" s="42">
        <v>2.3204823315350978</v>
      </c>
      <c r="O7632" s="42">
        <v>2.2291933631779526</v>
      </c>
      <c r="P7632" s="42">
        <v>35.090908878218599</v>
      </c>
    </row>
    <row r="7633" spans="1:16" s="30" customFormat="1" x14ac:dyDescent="0.25">
      <c r="A7633" s="28" t="s">
        <v>990</v>
      </c>
      <c r="B7633" s="28"/>
      <c r="C7633" s="29">
        <v>1313</v>
      </c>
      <c r="D7633" s="30">
        <v>-1</v>
      </c>
      <c r="E7633" s="30">
        <v>2.4900000000000002</v>
      </c>
      <c r="F7633" s="39">
        <f t="shared" si="433"/>
        <v>190.81900000000186</v>
      </c>
      <c r="G7633" s="39">
        <f t="shared" si="434"/>
        <v>190.83145000000187</v>
      </c>
      <c r="H7633" s="39">
        <f t="shared" si="435"/>
        <v>190.84390000000187</v>
      </c>
      <c r="I7633" s="42">
        <v>5.4175563799785502</v>
      </c>
      <c r="J7633" s="42">
        <v>79.864828247113593</v>
      </c>
      <c r="K7633" s="42">
        <v>21.573926170894577</v>
      </c>
      <c r="L7633" s="42">
        <v>0.7314277426240261</v>
      </c>
      <c r="M7633" s="42">
        <v>0.99162241768223791</v>
      </c>
      <c r="N7633" s="42">
        <v>0.11072716825741374</v>
      </c>
      <c r="O7633" s="42">
        <v>3.5430777679774996</v>
      </c>
      <c r="P7633" s="42">
        <v>24.823204575000798</v>
      </c>
    </row>
    <row r="7634" spans="1:16" s="30" customFormat="1" x14ac:dyDescent="0.25">
      <c r="A7634" s="28" t="s">
        <v>1058</v>
      </c>
      <c r="B7634" s="28"/>
      <c r="C7634" s="29">
        <v>1313</v>
      </c>
      <c r="D7634" s="30">
        <v>-1</v>
      </c>
      <c r="E7634" s="30">
        <v>2.4900000000000002</v>
      </c>
      <c r="F7634" s="39">
        <f t="shared" si="433"/>
        <v>190.84390000000187</v>
      </c>
      <c r="G7634" s="39">
        <f t="shared" si="434"/>
        <v>190.85635000000187</v>
      </c>
      <c r="H7634" s="39">
        <f t="shared" si="435"/>
        <v>190.86880000000187</v>
      </c>
      <c r="I7634" s="42">
        <v>8.0646444362942091</v>
      </c>
      <c r="J7634" s="42">
        <v>81.390194233007776</v>
      </c>
      <c r="K7634" s="42">
        <v>29.479579464053256</v>
      </c>
      <c r="L7634" s="42">
        <v>2.8093744312227704</v>
      </c>
      <c r="M7634" s="42">
        <v>1.507790131617132</v>
      </c>
      <c r="N7634" s="42">
        <v>0.2386619369872634</v>
      </c>
      <c r="O7634" s="42">
        <v>4.2328878829735883</v>
      </c>
      <c r="P7634" s="42">
        <v>32.625365269330324</v>
      </c>
    </row>
    <row r="7635" spans="1:16" s="30" customFormat="1" x14ac:dyDescent="0.25">
      <c r="A7635" s="28" t="s">
        <v>1060</v>
      </c>
      <c r="B7635" s="28"/>
      <c r="C7635" s="29">
        <v>1313</v>
      </c>
      <c r="D7635" s="30">
        <v>-1</v>
      </c>
      <c r="E7635" s="30">
        <v>2.4900000000000002</v>
      </c>
      <c r="F7635" s="39">
        <f t="shared" ref="F7635:F7698" si="436">H7634</f>
        <v>190.86880000000187</v>
      </c>
      <c r="G7635" s="39">
        <f t="shared" ref="G7635:G7698" si="437">F7635+(E7635/200)</f>
        <v>190.88125000000187</v>
      </c>
      <c r="H7635" s="39">
        <f t="shared" ref="H7635:H7698" si="438">H7634+E7635/100</f>
        <v>190.89370000000187</v>
      </c>
      <c r="I7635" s="42">
        <v>5.7361685559264188</v>
      </c>
      <c r="J7635" s="42">
        <v>68.475233379739009</v>
      </c>
      <c r="K7635" s="42">
        <v>15.993757551498907</v>
      </c>
      <c r="L7635" s="42">
        <v>1.7040211936074809</v>
      </c>
      <c r="M7635" s="42">
        <v>1.4387611524064066</v>
      </c>
      <c r="N7635" s="42">
        <v>0.33756823187665597</v>
      </c>
      <c r="O7635" s="42">
        <v>4.1904508312669533</v>
      </c>
      <c r="P7635" s="42">
        <v>22.393144829533181</v>
      </c>
    </row>
    <row r="7636" spans="1:16" s="30" customFormat="1" x14ac:dyDescent="0.25">
      <c r="A7636" s="28" t="s">
        <v>1061</v>
      </c>
      <c r="B7636" s="28"/>
      <c r="C7636" s="29">
        <v>1313</v>
      </c>
      <c r="D7636" s="30">
        <v>-1</v>
      </c>
      <c r="E7636" s="30">
        <v>2.4900000000000002</v>
      </c>
      <c r="F7636" s="39">
        <f t="shared" si="436"/>
        <v>190.89370000000187</v>
      </c>
      <c r="G7636" s="39">
        <f t="shared" si="437"/>
        <v>190.90615000000187</v>
      </c>
      <c r="H7636" s="39">
        <f t="shared" si="438"/>
        <v>190.91860000000187</v>
      </c>
      <c r="I7636" s="42">
        <v>16.433975836455264</v>
      </c>
      <c r="J7636" s="42">
        <v>51.751926753832933</v>
      </c>
      <c r="K7636" s="42">
        <v>12.812782094514159</v>
      </c>
      <c r="L7636" s="42">
        <v>5.4033108267541818</v>
      </c>
      <c r="M7636" s="42"/>
      <c r="N7636" s="42">
        <v>0.40729642161713542</v>
      </c>
      <c r="O7636" s="42">
        <v>5.3295944349215327</v>
      </c>
      <c r="P7636" s="42">
        <v>15.028975888909772</v>
      </c>
    </row>
    <row r="7637" spans="1:16" s="30" customFormat="1" x14ac:dyDescent="0.25">
      <c r="A7637" s="28" t="s">
        <v>1062</v>
      </c>
      <c r="B7637" s="28"/>
      <c r="C7637" s="29">
        <v>1313</v>
      </c>
      <c r="D7637" s="30">
        <v>-1</v>
      </c>
      <c r="E7637" s="30">
        <v>2.4900000000000002</v>
      </c>
      <c r="F7637" s="39">
        <f t="shared" si="436"/>
        <v>190.91860000000187</v>
      </c>
      <c r="G7637" s="39">
        <f t="shared" si="437"/>
        <v>190.93105000000187</v>
      </c>
      <c r="H7637" s="39">
        <f t="shared" si="438"/>
        <v>190.94350000000188</v>
      </c>
      <c r="I7637" s="42">
        <v>70.706944902220783</v>
      </c>
      <c r="J7637" s="42">
        <v>36.595126168700141</v>
      </c>
      <c r="K7637" s="42">
        <v>25.277339019856747</v>
      </c>
      <c r="L7637" s="42">
        <v>45.855080432697825</v>
      </c>
      <c r="M7637" s="42"/>
      <c r="N7637" s="42">
        <v>1.4596534139879338</v>
      </c>
      <c r="O7637" s="42">
        <v>4.8394880926625499</v>
      </c>
      <c r="P7637" s="42">
        <v>24.221148694544766</v>
      </c>
    </row>
    <row r="7638" spans="1:16" s="30" customFormat="1" x14ac:dyDescent="0.25">
      <c r="A7638" s="28" t="s">
        <v>1063</v>
      </c>
      <c r="B7638" s="28"/>
      <c r="C7638" s="29">
        <v>1313</v>
      </c>
      <c r="D7638" s="30">
        <v>-1</v>
      </c>
      <c r="E7638" s="30">
        <v>2.4900000000000002</v>
      </c>
      <c r="F7638" s="39">
        <f t="shared" si="436"/>
        <v>190.94350000000188</v>
      </c>
      <c r="G7638" s="39">
        <f t="shared" si="437"/>
        <v>190.95595000000188</v>
      </c>
      <c r="H7638" s="39">
        <f t="shared" si="438"/>
        <v>190.96840000000188</v>
      </c>
      <c r="I7638" s="42">
        <v>33.235766990252515</v>
      </c>
      <c r="J7638" s="42">
        <v>34.161159866901727</v>
      </c>
      <c r="K7638" s="42">
        <v>21.679802933248073</v>
      </c>
      <c r="L7638" s="42">
        <v>15.733221186213898</v>
      </c>
      <c r="M7638" s="42"/>
      <c r="N7638" s="42">
        <v>0.91439692597439914</v>
      </c>
      <c r="O7638" s="42">
        <v>15.586047363078098</v>
      </c>
      <c r="P7638" s="42">
        <v>7.0069907110264351</v>
      </c>
    </row>
    <row r="7639" spans="1:16" s="30" customFormat="1" x14ac:dyDescent="0.25">
      <c r="A7639" s="28" t="s">
        <v>1064</v>
      </c>
      <c r="B7639" s="28"/>
      <c r="C7639" s="29">
        <v>1313</v>
      </c>
      <c r="D7639" s="30">
        <v>-1</v>
      </c>
      <c r="E7639" s="30">
        <v>2.4900000000000002</v>
      </c>
      <c r="F7639" s="39">
        <f t="shared" si="436"/>
        <v>190.96840000000188</v>
      </c>
      <c r="G7639" s="39">
        <f t="shared" si="437"/>
        <v>190.98085000000188</v>
      </c>
      <c r="H7639" s="39">
        <f t="shared" si="438"/>
        <v>190.99330000000188</v>
      </c>
      <c r="I7639" s="42">
        <v>12.236920080505516</v>
      </c>
      <c r="J7639" s="42">
        <v>37.454375176409279</v>
      </c>
      <c r="K7639" s="42">
        <v>16.090727846688484</v>
      </c>
      <c r="L7639" s="42">
        <v>5.109565748524572</v>
      </c>
      <c r="M7639" s="42">
        <v>2.867801897536201</v>
      </c>
      <c r="N7639" s="42">
        <v>1.2576511475723817</v>
      </c>
      <c r="O7639" s="42">
        <v>2.0810797317312648</v>
      </c>
      <c r="P7639" s="42">
        <v>11.767482431588281</v>
      </c>
    </row>
    <row r="7640" spans="1:16" s="30" customFormat="1" x14ac:dyDescent="0.25">
      <c r="A7640" s="28" t="s">
        <v>1065</v>
      </c>
      <c r="B7640" s="28"/>
      <c r="C7640" s="29">
        <v>1313</v>
      </c>
      <c r="D7640" s="30">
        <v>-1</v>
      </c>
      <c r="E7640" s="30">
        <v>2.4900000000000002</v>
      </c>
      <c r="F7640" s="39">
        <f t="shared" si="436"/>
        <v>190.99330000000188</v>
      </c>
      <c r="G7640" s="39">
        <f t="shared" si="437"/>
        <v>191.00575000000188</v>
      </c>
      <c r="H7640" s="39">
        <f t="shared" si="438"/>
        <v>191.01820000000188</v>
      </c>
      <c r="I7640" s="42">
        <v>8.3788410598390612</v>
      </c>
      <c r="J7640" s="42">
        <v>33.584277427303732</v>
      </c>
      <c r="K7640" s="42">
        <v>12.388839313779583</v>
      </c>
      <c r="L7640" s="42">
        <v>2.7962608116589487</v>
      </c>
      <c r="M7640" s="42">
        <v>1.5248360632181479</v>
      </c>
      <c r="N7640" s="42">
        <v>0.39173476553771508</v>
      </c>
      <c r="O7640" s="42">
        <v>1.8514203930835924</v>
      </c>
      <c r="P7640" s="42">
        <v>5.4387794174875399</v>
      </c>
    </row>
    <row r="7641" spans="1:16" s="30" customFormat="1" x14ac:dyDescent="0.25">
      <c r="A7641" s="28" t="s">
        <v>1066</v>
      </c>
      <c r="B7641" s="28"/>
      <c r="C7641" s="29">
        <v>1313</v>
      </c>
      <c r="D7641" s="30">
        <v>-1</v>
      </c>
      <c r="E7641" s="30">
        <v>2.4900000000000002</v>
      </c>
      <c r="F7641" s="39">
        <f t="shared" si="436"/>
        <v>191.01820000000188</v>
      </c>
      <c r="G7641" s="39">
        <f t="shared" si="437"/>
        <v>191.03065000000188</v>
      </c>
      <c r="H7641" s="39">
        <f t="shared" si="438"/>
        <v>191.04310000000189</v>
      </c>
      <c r="I7641" s="42">
        <v>4.8903192444585208</v>
      </c>
      <c r="J7641" s="42">
        <v>44.275329244725008</v>
      </c>
      <c r="K7641" s="42">
        <v>8.7638387697350719</v>
      </c>
      <c r="L7641" s="42">
        <v>1.5011347652129228</v>
      </c>
      <c r="M7641" s="42">
        <v>0.62450094865540007</v>
      </c>
      <c r="N7641" s="42">
        <v>0.80980464136367991</v>
      </c>
      <c r="O7641" s="42">
        <v>1.0251460333838138</v>
      </c>
      <c r="P7641" s="42">
        <v>8.1843920912317429</v>
      </c>
    </row>
    <row r="7642" spans="1:16" s="30" customFormat="1" x14ac:dyDescent="0.25">
      <c r="A7642" s="28" t="s">
        <v>1067</v>
      </c>
      <c r="B7642" s="28"/>
      <c r="C7642" s="29">
        <v>1313</v>
      </c>
      <c r="D7642" s="30">
        <v>-1</v>
      </c>
      <c r="E7642" s="30">
        <v>2.4900000000000002</v>
      </c>
      <c r="F7642" s="39">
        <f t="shared" si="436"/>
        <v>191.04310000000189</v>
      </c>
      <c r="G7642" s="39">
        <f t="shared" si="437"/>
        <v>191.05555000000189</v>
      </c>
      <c r="H7642" s="39">
        <f t="shared" si="438"/>
        <v>191.06800000000189</v>
      </c>
      <c r="I7642" s="42">
        <v>8.1867407907787335</v>
      </c>
      <c r="J7642" s="42">
        <v>60.29799811319922</v>
      </c>
      <c r="K7642" s="42">
        <v>12.18690833300608</v>
      </c>
      <c r="L7642" s="42">
        <v>0.43431059079229078</v>
      </c>
      <c r="M7642" s="42">
        <v>2.9933219393254995</v>
      </c>
      <c r="N7642" s="42">
        <v>0.98666884795863008</v>
      </c>
      <c r="O7642" s="42">
        <v>0.88202499625555408</v>
      </c>
      <c r="P7642" s="42">
        <v>5.5076025152210173</v>
      </c>
    </row>
    <row r="7643" spans="1:16" s="30" customFormat="1" x14ac:dyDescent="0.25">
      <c r="A7643" s="28" t="s">
        <v>1068</v>
      </c>
      <c r="B7643" s="28"/>
      <c r="C7643" s="29">
        <v>1313</v>
      </c>
      <c r="D7643" s="30">
        <v>-1</v>
      </c>
      <c r="E7643" s="30">
        <v>2.4900000000000002</v>
      </c>
      <c r="F7643" s="39">
        <f t="shared" si="436"/>
        <v>191.06800000000189</v>
      </c>
      <c r="G7643" s="39">
        <f t="shared" si="437"/>
        <v>191.08045000000189</v>
      </c>
      <c r="H7643" s="39">
        <f t="shared" si="438"/>
        <v>191.09290000000189</v>
      </c>
      <c r="I7643" s="42">
        <v>8.7006481807380407</v>
      </c>
      <c r="J7643" s="42">
        <v>71.354115549985551</v>
      </c>
      <c r="K7643" s="42">
        <v>12.869388500613232</v>
      </c>
      <c r="L7643" s="42">
        <v>0.22705295587645855</v>
      </c>
      <c r="M7643" s="42">
        <v>3.6609307811206588</v>
      </c>
      <c r="N7643" s="42">
        <v>1.016146215724455</v>
      </c>
      <c r="O7643" s="42">
        <v>3.9125297475411469</v>
      </c>
      <c r="P7643" s="42">
        <v>3.5533579822705463</v>
      </c>
    </row>
    <row r="7644" spans="1:16" s="30" customFormat="1" x14ac:dyDescent="0.25">
      <c r="A7644" s="28" t="s">
        <v>1069</v>
      </c>
      <c r="B7644" s="28"/>
      <c r="C7644" s="29">
        <v>1313</v>
      </c>
      <c r="D7644" s="30">
        <v>1313</v>
      </c>
      <c r="E7644" s="30">
        <v>2.4</v>
      </c>
      <c r="F7644" s="39">
        <f t="shared" si="436"/>
        <v>191.09290000000189</v>
      </c>
      <c r="G7644" s="39">
        <f t="shared" si="437"/>
        <v>191.10490000000189</v>
      </c>
      <c r="H7644" s="39">
        <f t="shared" si="438"/>
        <v>191.11690000000189</v>
      </c>
      <c r="I7644" s="42">
        <v>10.026514726154446</v>
      </c>
      <c r="J7644" s="42">
        <v>76.250452386991782</v>
      </c>
      <c r="K7644" s="42">
        <v>21.832851700684131</v>
      </c>
      <c r="L7644" s="42">
        <v>3.2615445229448379</v>
      </c>
      <c r="M7644" s="42">
        <v>3.8801330089816566</v>
      </c>
      <c r="N7644" s="42">
        <v>1.3758598812525937</v>
      </c>
      <c r="O7644" s="42">
        <v>1.3729634375676079</v>
      </c>
      <c r="P7644" s="42">
        <v>27.600109337091244</v>
      </c>
    </row>
    <row r="7645" spans="1:16" s="30" customFormat="1" x14ac:dyDescent="0.25">
      <c r="A7645" s="28" t="s">
        <v>1070</v>
      </c>
      <c r="B7645" s="28"/>
      <c r="C7645" s="29">
        <v>1312</v>
      </c>
      <c r="D7645" s="30">
        <v>-1</v>
      </c>
      <c r="E7645" s="30">
        <v>2.4900000000000002</v>
      </c>
      <c r="F7645" s="39">
        <f t="shared" si="436"/>
        <v>191.11690000000189</v>
      </c>
      <c r="G7645" s="39">
        <f t="shared" si="437"/>
        <v>191.12935000000189</v>
      </c>
      <c r="H7645" s="39">
        <f t="shared" si="438"/>
        <v>191.14180000000189</v>
      </c>
      <c r="I7645" s="42">
        <v>9.7438600235386801</v>
      </c>
      <c r="J7645" s="42">
        <v>77.915074526061261</v>
      </c>
      <c r="K7645" s="42">
        <v>26.994963630017256</v>
      </c>
      <c r="L7645" s="42">
        <v>3.8800702457051024</v>
      </c>
      <c r="M7645" s="42">
        <v>3.8640732056550795</v>
      </c>
      <c r="N7645" s="42">
        <v>0.74426612825996752</v>
      </c>
      <c r="O7645" s="42">
        <v>2.3107390703789377</v>
      </c>
      <c r="P7645" s="42">
        <v>27.060637633327694</v>
      </c>
    </row>
    <row r="7646" spans="1:16" s="30" customFormat="1" x14ac:dyDescent="0.25">
      <c r="A7646" s="28" t="s">
        <v>1071</v>
      </c>
      <c r="B7646" s="28"/>
      <c r="C7646" s="29">
        <v>1312</v>
      </c>
      <c r="D7646" s="30">
        <v>-1</v>
      </c>
      <c r="E7646" s="30">
        <v>2.4900000000000002</v>
      </c>
      <c r="F7646" s="39">
        <f t="shared" si="436"/>
        <v>191.14180000000189</v>
      </c>
      <c r="G7646" s="39">
        <f t="shared" si="437"/>
        <v>191.15425000000189</v>
      </c>
      <c r="H7646" s="39">
        <f t="shared" si="438"/>
        <v>191.1667000000019</v>
      </c>
      <c r="I7646" s="42">
        <v>18.970469340110391</v>
      </c>
      <c r="J7646" s="42">
        <v>64.046937981744307</v>
      </c>
      <c r="K7646" s="42">
        <v>22.134181472369146</v>
      </c>
      <c r="L7646" s="42">
        <v>11.012193251623133</v>
      </c>
      <c r="M7646" s="42">
        <v>5.2363411372707462</v>
      </c>
      <c r="N7646" s="42">
        <v>1.0981441727583237</v>
      </c>
      <c r="O7646" s="42">
        <v>3.1078899632212216</v>
      </c>
      <c r="P7646" s="42">
        <v>22.225473826556435</v>
      </c>
    </row>
    <row r="7647" spans="1:16" s="30" customFormat="1" x14ac:dyDescent="0.25">
      <c r="A7647" s="28" t="s">
        <v>1072</v>
      </c>
      <c r="B7647" s="28"/>
      <c r="C7647" s="29">
        <v>1312</v>
      </c>
      <c r="D7647" s="30">
        <v>-1</v>
      </c>
      <c r="E7647" s="30">
        <v>2.4900000000000002</v>
      </c>
      <c r="F7647" s="39">
        <f t="shared" si="436"/>
        <v>191.1667000000019</v>
      </c>
      <c r="G7647" s="39">
        <f t="shared" si="437"/>
        <v>191.1791500000019</v>
      </c>
      <c r="H7647" s="39">
        <f t="shared" si="438"/>
        <v>191.1916000000019</v>
      </c>
      <c r="I7647" s="42">
        <v>43.80218784726253</v>
      </c>
      <c r="J7647" s="42">
        <v>45.40203050329788</v>
      </c>
      <c r="K7647" s="42">
        <v>23.020509541132885</v>
      </c>
      <c r="L7647" s="42">
        <v>28.667746174278424</v>
      </c>
      <c r="M7647" s="42"/>
      <c r="N7647" s="42">
        <v>1.5403046892456986</v>
      </c>
      <c r="O7647" s="42">
        <v>10.104178801444522</v>
      </c>
      <c r="P7647" s="42">
        <v>11.301415533197689</v>
      </c>
    </row>
    <row r="7648" spans="1:16" s="30" customFormat="1" x14ac:dyDescent="0.25">
      <c r="A7648" s="28" t="s">
        <v>1073</v>
      </c>
      <c r="B7648" s="28"/>
      <c r="C7648" s="29">
        <v>1312</v>
      </c>
      <c r="D7648" s="30">
        <v>-1</v>
      </c>
      <c r="E7648" s="30">
        <v>2.4900000000000002</v>
      </c>
      <c r="F7648" s="39">
        <f t="shared" si="436"/>
        <v>191.1916000000019</v>
      </c>
      <c r="G7648" s="39">
        <f t="shared" si="437"/>
        <v>191.2040500000019</v>
      </c>
      <c r="H7648" s="39">
        <f t="shared" si="438"/>
        <v>191.2165000000019</v>
      </c>
      <c r="I7648" s="42">
        <v>44.912836768060608</v>
      </c>
      <c r="J7648" s="42">
        <v>41.775002610005515</v>
      </c>
      <c r="K7648" s="42">
        <v>30.37917577459967</v>
      </c>
      <c r="L7648" s="42">
        <v>28.300502380683962</v>
      </c>
      <c r="M7648" s="42"/>
      <c r="N7648" s="42">
        <v>1.2274256232642768</v>
      </c>
      <c r="O7648" s="42">
        <v>8.8485413303599643</v>
      </c>
      <c r="P7648" s="42">
        <v>8.560871982799295</v>
      </c>
    </row>
    <row r="7649" spans="1:16" s="30" customFormat="1" x14ac:dyDescent="0.25">
      <c r="A7649" s="28" t="s">
        <v>1074</v>
      </c>
      <c r="B7649" s="28"/>
      <c r="C7649" s="29">
        <v>1312</v>
      </c>
      <c r="D7649" s="30">
        <v>-1</v>
      </c>
      <c r="E7649" s="30">
        <v>2.4900000000000002</v>
      </c>
      <c r="F7649" s="39">
        <f t="shared" si="436"/>
        <v>191.2165000000019</v>
      </c>
      <c r="G7649" s="39">
        <f t="shared" si="437"/>
        <v>191.2289500000019</v>
      </c>
      <c r="H7649" s="39">
        <f t="shared" si="438"/>
        <v>191.2414000000019</v>
      </c>
      <c r="I7649" s="42">
        <v>33.824174957248225</v>
      </c>
      <c r="J7649" s="42">
        <v>41.472359273501823</v>
      </c>
      <c r="K7649" s="42">
        <v>19.745619856753155</v>
      </c>
      <c r="L7649" s="42">
        <v>22.863783046945759</v>
      </c>
      <c r="M7649" s="42">
        <v>8.4805622847070659</v>
      </c>
      <c r="N7649" s="42">
        <v>2.0813715006224665</v>
      </c>
      <c r="O7649" s="42">
        <v>5.8638020269932927</v>
      </c>
      <c r="P7649" s="42">
        <v>13.066445288951728</v>
      </c>
    </row>
    <row r="7650" spans="1:16" s="30" customFormat="1" x14ac:dyDescent="0.25">
      <c r="A7650" s="28" t="s">
        <v>1075</v>
      </c>
      <c r="B7650" s="28"/>
      <c r="C7650" s="29">
        <v>1312</v>
      </c>
      <c r="D7650" s="30">
        <v>-1</v>
      </c>
      <c r="E7650" s="30">
        <v>2.4900000000000002</v>
      </c>
      <c r="F7650" s="39">
        <f t="shared" si="436"/>
        <v>191.2414000000019</v>
      </c>
      <c r="G7650" s="39">
        <f t="shared" si="437"/>
        <v>191.2538500000019</v>
      </c>
      <c r="H7650" s="39">
        <f t="shared" si="438"/>
        <v>191.26630000000191</v>
      </c>
      <c r="I7650" s="42">
        <v>21.160013583310107</v>
      </c>
      <c r="J7650" s="42">
        <v>46.064795949517212</v>
      </c>
      <c r="K7650" s="42">
        <v>14.957067972965703</v>
      </c>
      <c r="L7650" s="42">
        <v>13.486046359434404</v>
      </c>
      <c r="M7650" s="42">
        <v>6.4830890270971144</v>
      </c>
      <c r="N7650" s="42">
        <v>1.9874030389121207</v>
      </c>
      <c r="O7650" s="42">
        <v>4.079781657208474</v>
      </c>
      <c r="P7650" s="42">
        <v>13.062448480159841</v>
      </c>
    </row>
    <row r="7651" spans="1:16" s="30" customFormat="1" x14ac:dyDescent="0.25">
      <c r="A7651" s="28" t="s">
        <v>1006</v>
      </c>
      <c r="B7651" s="28"/>
      <c r="C7651" s="29">
        <v>1312</v>
      </c>
      <c r="D7651" s="30">
        <v>-1</v>
      </c>
      <c r="E7651" s="30">
        <v>2.4900000000000002</v>
      </c>
      <c r="F7651" s="39">
        <f t="shared" si="436"/>
        <v>191.26630000000191</v>
      </c>
      <c r="G7651" s="39">
        <f t="shared" si="437"/>
        <v>191.27875000000191</v>
      </c>
      <c r="H7651" s="39">
        <f t="shared" si="438"/>
        <v>191.29120000000191</v>
      </c>
      <c r="I7651" s="42">
        <v>1.8486287797107963</v>
      </c>
      <c r="J7651" s="42">
        <v>66.263306070668946</v>
      </c>
      <c r="K7651" s="42">
        <v>12.37791926228774</v>
      </c>
      <c r="L7651" s="42">
        <v>5.6183741876008604</v>
      </c>
      <c r="M7651" s="42">
        <v>3.9705750592944846</v>
      </c>
      <c r="N7651" s="42">
        <v>2.2519511922622661</v>
      </c>
      <c r="O7651" s="42">
        <v>1.5452079415533624</v>
      </c>
      <c r="P7651" s="42">
        <v>17.688998364622822</v>
      </c>
    </row>
    <row r="7652" spans="1:16" s="30" customFormat="1" x14ac:dyDescent="0.25">
      <c r="A7652" s="28" t="s">
        <v>1077</v>
      </c>
      <c r="B7652" s="28"/>
      <c r="C7652" s="29">
        <v>1312</v>
      </c>
      <c r="D7652" s="30">
        <v>-1</v>
      </c>
      <c r="E7652" s="30">
        <v>2.4900000000000002</v>
      </c>
      <c r="F7652" s="39">
        <f t="shared" si="436"/>
        <v>191.29120000000191</v>
      </c>
      <c r="G7652" s="39">
        <f t="shared" si="437"/>
        <v>191.30365000000191</v>
      </c>
      <c r="H7652" s="39">
        <f t="shared" si="438"/>
        <v>191.31610000000191</v>
      </c>
      <c r="I7652" s="42">
        <v>9.6716156909089257</v>
      </c>
      <c r="J7652" s="42">
        <v>87.337236341264372</v>
      </c>
      <c r="K7652" s="42">
        <v>19.014101326359199</v>
      </c>
      <c r="L7652" s="42">
        <v>2.7150188161707001</v>
      </c>
      <c r="M7652" s="42">
        <v>8.7058221576824746</v>
      </c>
      <c r="N7652" s="42">
        <v>2.3756962843553486</v>
      </c>
      <c r="O7652" s="42">
        <v>1.619264757276706</v>
      </c>
      <c r="P7652" s="42">
        <v>12.940302104154108</v>
      </c>
    </row>
    <row r="7653" spans="1:16" s="30" customFormat="1" x14ac:dyDescent="0.25">
      <c r="A7653" s="28" t="s">
        <v>1078</v>
      </c>
      <c r="B7653" s="28"/>
      <c r="C7653" s="29">
        <v>1312</v>
      </c>
      <c r="D7653" s="30">
        <v>-1</v>
      </c>
      <c r="E7653" s="30">
        <v>2.4900000000000002</v>
      </c>
      <c r="F7653" s="39">
        <f t="shared" si="436"/>
        <v>191.31610000000191</v>
      </c>
      <c r="G7653" s="39">
        <f t="shared" si="437"/>
        <v>191.32855000000191</v>
      </c>
      <c r="H7653" s="39">
        <f t="shared" si="438"/>
        <v>191.34100000000191</v>
      </c>
      <c r="I7653" s="42">
        <v>11.49131093044484</v>
      </c>
      <c r="J7653" s="42">
        <v>98.310319573600225</v>
      </c>
      <c r="K7653" s="42">
        <v>18.16273586287576</v>
      </c>
      <c r="L7653" s="42">
        <v>1.7664045552468051</v>
      </c>
      <c r="M7653" s="42">
        <v>11.259753513011541</v>
      </c>
      <c r="N7653" s="42">
        <v>2.3409818207935649</v>
      </c>
      <c r="O7653" s="42">
        <v>2.2275291650718096</v>
      </c>
      <c r="P7653" s="42">
        <v>12.99109082075346</v>
      </c>
    </row>
    <row r="7654" spans="1:16" s="30" customFormat="1" x14ac:dyDescent="0.25">
      <c r="A7654" s="28" t="s">
        <v>1079</v>
      </c>
      <c r="B7654" s="28"/>
      <c r="C7654" s="29">
        <v>1312</v>
      </c>
      <c r="D7654" s="30">
        <v>-1</v>
      </c>
      <c r="E7654" s="30">
        <v>2.4900000000000002</v>
      </c>
      <c r="F7654" s="39">
        <f t="shared" si="436"/>
        <v>191.34100000000191</v>
      </c>
      <c r="G7654" s="39">
        <f t="shared" si="437"/>
        <v>191.35345000000191</v>
      </c>
      <c r="H7654" s="39">
        <f t="shared" si="438"/>
        <v>191.36590000000191</v>
      </c>
      <c r="I7654" s="42">
        <v>11.056478922598988</v>
      </c>
      <c r="J7654" s="42">
        <v>88.995322993000713</v>
      </c>
      <c r="K7654" s="42">
        <v>22.356780691687334</v>
      </c>
      <c r="L7654" s="42">
        <v>8.5613202009522738</v>
      </c>
      <c r="M7654" s="42">
        <v>13.472907111788064</v>
      </c>
      <c r="N7654" s="42">
        <v>5.0020250103744379</v>
      </c>
      <c r="O7654" s="42">
        <v>3.469853051307227</v>
      </c>
      <c r="P7654" s="42">
        <v>27.256286297847652</v>
      </c>
    </row>
    <row r="7655" spans="1:16" s="30" customFormat="1" x14ac:dyDescent="0.25">
      <c r="A7655" s="28" t="s">
        <v>1080</v>
      </c>
      <c r="B7655" s="28"/>
      <c r="C7655" s="29">
        <v>1312</v>
      </c>
      <c r="D7655" s="30">
        <v>-1</v>
      </c>
      <c r="E7655" s="30">
        <v>2.4900000000000002</v>
      </c>
      <c r="F7655" s="39">
        <f t="shared" si="436"/>
        <v>191.36590000000191</v>
      </c>
      <c r="G7655" s="39">
        <f t="shared" si="437"/>
        <v>191.37835000000192</v>
      </c>
      <c r="H7655" s="39">
        <f t="shared" si="438"/>
        <v>191.39080000000192</v>
      </c>
      <c r="I7655" s="42">
        <v>15.186556564779572</v>
      </c>
      <c r="J7655" s="42">
        <v>75.556517693491344</v>
      </c>
      <c r="K7655" s="42">
        <v>30.350239050927019</v>
      </c>
      <c r="L7655" s="42">
        <v>10.449431634912836</v>
      </c>
      <c r="M7655" s="42">
        <v>9.5978456196463799</v>
      </c>
      <c r="N7655" s="42">
        <v>3.4627677402879309</v>
      </c>
      <c r="O7655" s="42">
        <v>3.1053936660620076</v>
      </c>
      <c r="P7655" s="42">
        <v>34.786469028046291</v>
      </c>
    </row>
    <row r="7656" spans="1:16" s="30" customFormat="1" x14ac:dyDescent="0.25">
      <c r="A7656" s="28" t="s">
        <v>1081</v>
      </c>
      <c r="B7656" s="28"/>
      <c r="C7656" s="29">
        <v>1312</v>
      </c>
      <c r="D7656" s="30">
        <v>-1</v>
      </c>
      <c r="E7656" s="30">
        <v>2.4900000000000002</v>
      </c>
      <c r="F7656" s="39">
        <f t="shared" si="436"/>
        <v>191.39080000000192</v>
      </c>
      <c r="G7656" s="39">
        <f t="shared" si="437"/>
        <v>191.40325000000192</v>
      </c>
      <c r="H7656" s="39">
        <f t="shared" si="438"/>
        <v>191.41570000000192</v>
      </c>
      <c r="I7656" s="42">
        <v>8.407971440275638</v>
      </c>
      <c r="J7656" s="42">
        <v>73.146431056948614</v>
      </c>
      <c r="K7656" s="42">
        <v>19.09613183708915</v>
      </c>
      <c r="L7656" s="42">
        <v>2.3178634808092378</v>
      </c>
      <c r="M7656" s="42">
        <v>4.8052622058731549</v>
      </c>
      <c r="N7656" s="42">
        <v>1.1035308998627382</v>
      </c>
      <c r="O7656" s="42">
        <v>3.4748456456256549</v>
      </c>
      <c r="P7656" s="42">
        <v>28.566557199597902</v>
      </c>
    </row>
    <row r="7657" spans="1:16" s="30" customFormat="1" x14ac:dyDescent="0.25">
      <c r="A7657" s="28" t="s">
        <v>1082</v>
      </c>
      <c r="B7657" s="28" t="s">
        <v>246</v>
      </c>
      <c r="C7657" s="29">
        <v>1312</v>
      </c>
      <c r="D7657" s="30">
        <v>1312</v>
      </c>
      <c r="E7657" s="30">
        <v>2.4</v>
      </c>
      <c r="F7657" s="39">
        <f t="shared" si="436"/>
        <v>191.41570000000192</v>
      </c>
      <c r="G7657" s="39">
        <f t="shared" si="437"/>
        <v>191.42770000000192</v>
      </c>
      <c r="H7657" s="39">
        <f t="shared" si="438"/>
        <v>191.43970000000192</v>
      </c>
      <c r="I7657" s="42">
        <v>21.819299870868239</v>
      </c>
      <c r="J7657" s="42">
        <v>130.15322477981971</v>
      </c>
      <c r="K7657" s="42">
        <v>49.210194102291808</v>
      </c>
      <c r="L7657" s="42">
        <v>32.995927534221551</v>
      </c>
      <c r="M7657" s="42">
        <v>12.64357323298492</v>
      </c>
      <c r="N7657" s="42">
        <v>3.0092352443579022</v>
      </c>
      <c r="O7657" s="42">
        <v>5.4718833729967207</v>
      </c>
      <c r="P7657" s="42">
        <v>65.806286960733004</v>
      </c>
    </row>
    <row r="7658" spans="1:16" s="30" customFormat="1" x14ac:dyDescent="0.25">
      <c r="A7658" s="28" t="s">
        <v>1083</v>
      </c>
      <c r="B7658" s="28" t="s">
        <v>1256</v>
      </c>
      <c r="C7658" s="29">
        <v>1311</v>
      </c>
      <c r="D7658" s="30">
        <v>-1</v>
      </c>
      <c r="E7658" s="30">
        <v>2.5299999999999998</v>
      </c>
      <c r="F7658" s="39">
        <f t="shared" si="436"/>
        <v>191.43970000000192</v>
      </c>
      <c r="G7658" s="39">
        <f t="shared" si="437"/>
        <v>191.45235000000193</v>
      </c>
      <c r="H7658" s="39">
        <f t="shared" si="438"/>
        <v>191.46500000000191</v>
      </c>
      <c r="I7658" s="42">
        <v>8.6361221624901745</v>
      </c>
      <c r="J7658" s="42">
        <v>52.924460212036898</v>
      </c>
      <c r="K7658" s="42">
        <v>7.0058160663189613</v>
      </c>
      <c r="L7658" s="42">
        <v>1.6193446787096599</v>
      </c>
      <c r="M7658" s="42">
        <v>2.0246622228909112</v>
      </c>
      <c r="N7658" s="42">
        <v>0.52041769080984457</v>
      </c>
      <c r="O7658" s="42">
        <v>4.123882907021251</v>
      </c>
      <c r="P7658" s="42">
        <v>18.268340673163983</v>
      </c>
    </row>
    <row r="7659" spans="1:16" s="30" customFormat="1" x14ac:dyDescent="0.25">
      <c r="A7659" s="28" t="s">
        <v>1084</v>
      </c>
      <c r="B7659" s="28" t="s">
        <v>961</v>
      </c>
      <c r="C7659" s="29">
        <v>1311</v>
      </c>
      <c r="D7659" s="30">
        <v>-1</v>
      </c>
      <c r="E7659" s="30">
        <v>2.5299999999999998</v>
      </c>
      <c r="F7659" s="39">
        <f t="shared" si="436"/>
        <v>191.46500000000191</v>
      </c>
      <c r="G7659" s="39">
        <f t="shared" si="437"/>
        <v>191.47765000000192</v>
      </c>
      <c r="H7659" s="39">
        <f t="shared" si="438"/>
        <v>191.49030000000189</v>
      </c>
      <c r="I7659" s="42">
        <v>8.0609915162618737</v>
      </c>
      <c r="J7659" s="42">
        <v>48.484099298965639</v>
      </c>
      <c r="K7659" s="42">
        <v>15.247218931214224</v>
      </c>
      <c r="L7659" s="42">
        <v>3.3337318763533048</v>
      </c>
      <c r="M7659" s="42">
        <v>2.4437667395274585</v>
      </c>
      <c r="N7659" s="42">
        <v>0.65358955533565299</v>
      </c>
      <c r="O7659" s="42">
        <v>2.1351661701808982</v>
      </c>
      <c r="P7659" s="42">
        <v>20.929045530865892</v>
      </c>
    </row>
    <row r="7660" spans="1:16" s="30" customFormat="1" x14ac:dyDescent="0.25">
      <c r="A7660" s="28" t="s">
        <v>1085</v>
      </c>
      <c r="B7660" s="28"/>
      <c r="C7660" s="29">
        <v>1311</v>
      </c>
      <c r="D7660" s="30">
        <v>-1</v>
      </c>
      <c r="E7660" s="30">
        <v>2.5299999999999998</v>
      </c>
      <c r="F7660" s="39">
        <f t="shared" si="436"/>
        <v>191.49030000000189</v>
      </c>
      <c r="G7660" s="39">
        <f t="shared" si="437"/>
        <v>191.5029500000019</v>
      </c>
      <c r="H7660" s="39">
        <f t="shared" si="438"/>
        <v>191.51560000000188</v>
      </c>
      <c r="I7660" s="42">
        <v>2.4732217238586554</v>
      </c>
      <c r="J7660" s="42">
        <v>45.291094795232844</v>
      </c>
      <c r="K7660" s="42">
        <v>4.6922433648356341</v>
      </c>
      <c r="L7660" s="42">
        <v>7.9680850302079512E-2</v>
      </c>
      <c r="M7660" s="42">
        <v>0.25512547214413028</v>
      </c>
      <c r="N7660" s="42">
        <v>0.17865978229642163</v>
      </c>
      <c r="O7660" s="42">
        <v>2.896536803741117</v>
      </c>
      <c r="P7660" s="42">
        <v>5.5018510098863507</v>
      </c>
    </row>
    <row r="7661" spans="1:16" s="30" customFormat="1" x14ac:dyDescent="0.25">
      <c r="A7661" s="28" t="s">
        <v>1086</v>
      </c>
      <c r="B7661" s="28"/>
      <c r="C7661" s="29">
        <v>1311</v>
      </c>
      <c r="D7661" s="30">
        <v>-1</v>
      </c>
      <c r="E7661" s="30">
        <v>2.5299999999999998</v>
      </c>
      <c r="F7661" s="39">
        <f t="shared" si="436"/>
        <v>191.51560000000188</v>
      </c>
      <c r="G7661" s="39">
        <f t="shared" si="437"/>
        <v>191.52825000000189</v>
      </c>
      <c r="H7661" s="39">
        <f t="shared" si="438"/>
        <v>191.54090000000187</v>
      </c>
      <c r="I7661" s="42">
        <v>3.7500977944953418</v>
      </c>
      <c r="J7661" s="42">
        <v>54.6508343275746</v>
      </c>
      <c r="K7661" s="42">
        <v>10.426927069353724</v>
      </c>
      <c r="L7661" s="42">
        <v>0.17228798274564058</v>
      </c>
      <c r="M7661" s="42">
        <v>0.78664861206671644</v>
      </c>
      <c r="N7661" s="42">
        <v>0.36988859450314426</v>
      </c>
      <c r="O7661" s="42">
        <v>1.2040473297941385</v>
      </c>
      <c r="P7661" s="42">
        <v>3.8962061901014837</v>
      </c>
    </row>
    <row r="7662" spans="1:16" s="30" customFormat="1" x14ac:dyDescent="0.25">
      <c r="A7662" s="28" t="s">
        <v>1087</v>
      </c>
      <c r="B7662" s="28"/>
      <c r="C7662" s="29">
        <v>1311</v>
      </c>
      <c r="D7662" s="30">
        <v>-1</v>
      </c>
      <c r="E7662" s="30">
        <v>2.5299999999999998</v>
      </c>
      <c r="F7662" s="39">
        <f t="shared" si="436"/>
        <v>191.54090000000187</v>
      </c>
      <c r="G7662" s="39">
        <f t="shared" si="437"/>
        <v>191.55355000000188</v>
      </c>
      <c r="H7662" s="39">
        <f t="shared" si="438"/>
        <v>191.56620000000186</v>
      </c>
      <c r="I7662" s="42">
        <v>6.9876512436575782</v>
      </c>
      <c r="J7662" s="42">
        <v>66.144159109287926</v>
      </c>
      <c r="K7662" s="42">
        <v>16.254385853855279</v>
      </c>
      <c r="L7662" s="42">
        <v>0.15118129982863207</v>
      </c>
      <c r="M7662" s="42">
        <v>4.1577985559701052</v>
      </c>
      <c r="N7662" s="42">
        <v>0.97350129281450515</v>
      </c>
      <c r="O7662" s="42">
        <v>1.0301386277022415</v>
      </c>
      <c r="P7662" s="42">
        <v>5.6170760828622299</v>
      </c>
    </row>
    <row r="7663" spans="1:16" s="30" customFormat="1" x14ac:dyDescent="0.25">
      <c r="A7663" s="28" t="s">
        <v>1180</v>
      </c>
      <c r="B7663" s="28"/>
      <c r="C7663" s="29">
        <v>1311</v>
      </c>
      <c r="D7663" s="30">
        <v>1311</v>
      </c>
      <c r="E7663" s="30">
        <v>2.5299999999999998</v>
      </c>
      <c r="F7663" s="39">
        <f t="shared" si="436"/>
        <v>191.56620000000186</v>
      </c>
      <c r="G7663" s="39">
        <f t="shared" si="437"/>
        <v>191.57885000000186</v>
      </c>
      <c r="H7663" s="39">
        <f t="shared" si="438"/>
        <v>191.59150000000184</v>
      </c>
      <c r="I7663" s="42">
        <v>12.48116224682675</v>
      </c>
      <c r="J7663" s="42">
        <v>97.216966058086172</v>
      </c>
      <c r="K7663" s="42">
        <v>45.708056406415835</v>
      </c>
      <c r="L7663" s="42">
        <v>1.3042431343332546</v>
      </c>
      <c r="M7663" s="42">
        <v>19.816529425785959</v>
      </c>
      <c r="N7663" s="42">
        <v>2.4759492610208449</v>
      </c>
      <c r="O7663" s="42">
        <v>5.3878413686365221</v>
      </c>
      <c r="P7663" s="42">
        <v>29.878095382184604</v>
      </c>
    </row>
    <row r="7664" spans="1:16" s="30" customFormat="1" x14ac:dyDescent="0.25">
      <c r="A7664" s="28" t="s">
        <v>1181</v>
      </c>
      <c r="B7664" s="28"/>
      <c r="C7664" s="29">
        <v>1310</v>
      </c>
      <c r="D7664" s="30">
        <v>-1</v>
      </c>
      <c r="E7664" s="30">
        <v>2.5299999999999998</v>
      </c>
      <c r="F7664" s="39">
        <f t="shared" si="436"/>
        <v>191.59150000000184</v>
      </c>
      <c r="G7664" s="39">
        <f t="shared" si="437"/>
        <v>191.60415000000185</v>
      </c>
      <c r="H7664" s="39">
        <f t="shared" si="438"/>
        <v>191.61680000000183</v>
      </c>
      <c r="I7664" s="42">
        <v>19.003674017219915</v>
      </c>
      <c r="J7664" s="42">
        <v>65.635145191995576</v>
      </c>
      <c r="K7664" s="42">
        <v>19.416376512073192</v>
      </c>
      <c r="L7664" s="42">
        <v>9.8846093065567935</v>
      </c>
      <c r="M7664" s="42">
        <v>4.3782686630410961</v>
      </c>
      <c r="N7664" s="42">
        <v>0.74366760302614365</v>
      </c>
      <c r="O7664" s="42">
        <v>2.7933565211602787</v>
      </c>
      <c r="P7664" s="42">
        <v>22.018029701943345</v>
      </c>
    </row>
    <row r="7665" spans="1:16" s="30" customFormat="1" x14ac:dyDescent="0.25">
      <c r="A7665" s="28" t="s">
        <v>1182</v>
      </c>
      <c r="B7665" s="28"/>
      <c r="C7665" s="29">
        <v>1310</v>
      </c>
      <c r="D7665" s="30">
        <v>-1</v>
      </c>
      <c r="E7665" s="30">
        <v>2.5299999999999998</v>
      </c>
      <c r="F7665" s="39">
        <f t="shared" si="436"/>
        <v>191.61680000000183</v>
      </c>
      <c r="G7665" s="39">
        <f t="shared" si="437"/>
        <v>191.62945000000184</v>
      </c>
      <c r="H7665" s="39">
        <f t="shared" si="438"/>
        <v>191.64210000000182</v>
      </c>
      <c r="I7665" s="42">
        <v>15.3747556378996</v>
      </c>
      <c r="J7665" s="42">
        <v>58.071994369873167</v>
      </c>
      <c r="K7665" s="42">
        <v>9.3967808963174697</v>
      </c>
      <c r="L7665" s="42">
        <v>7.082665926420189</v>
      </c>
      <c r="M7665" s="42">
        <v>2.7260811769525484</v>
      </c>
      <c r="N7665" s="42">
        <v>0.55243879081942104</v>
      </c>
      <c r="O7665" s="42">
        <v>5.1914659921117003</v>
      </c>
      <c r="P7665" s="42">
        <v>10.128888310055659</v>
      </c>
    </row>
    <row r="7666" spans="1:16" s="30" customFormat="1" x14ac:dyDescent="0.25">
      <c r="A7666" s="28" t="s">
        <v>1183</v>
      </c>
      <c r="B7666" s="28"/>
      <c r="C7666" s="29">
        <v>1310</v>
      </c>
      <c r="D7666" s="30">
        <v>-1</v>
      </c>
      <c r="E7666" s="30">
        <v>2.5299999999999998</v>
      </c>
      <c r="F7666" s="39">
        <f t="shared" si="436"/>
        <v>191.64210000000182</v>
      </c>
      <c r="G7666" s="39">
        <f t="shared" si="437"/>
        <v>191.65475000000183</v>
      </c>
      <c r="H7666" s="39">
        <f t="shared" si="438"/>
        <v>191.66740000000181</v>
      </c>
      <c r="I7666" s="42">
        <v>9.4729761707427844</v>
      </c>
      <c r="J7666" s="42">
        <v>53.702434569577548</v>
      </c>
      <c r="K7666" s="42">
        <v>10.813575413030909</v>
      </c>
      <c r="L7666" s="42">
        <v>3.0916919266896215</v>
      </c>
      <c r="M7666" s="42">
        <v>2.8941456100104981</v>
      </c>
      <c r="N7666" s="42">
        <v>0.83988053436332888</v>
      </c>
      <c r="O7666" s="42">
        <v>2.2907686931052269</v>
      </c>
      <c r="P7666" s="42">
        <v>9.9495193301270479</v>
      </c>
    </row>
    <row r="7667" spans="1:16" s="30" customFormat="1" x14ac:dyDescent="0.25">
      <c r="A7667" s="28" t="s">
        <v>1184</v>
      </c>
      <c r="B7667" s="28"/>
      <c r="C7667" s="29">
        <v>1310</v>
      </c>
      <c r="D7667" s="30">
        <v>-1</v>
      </c>
      <c r="E7667" s="30">
        <v>2.5299999999999998</v>
      </c>
      <c r="F7667" s="39">
        <f t="shared" si="436"/>
        <v>191.66740000000181</v>
      </c>
      <c r="G7667" s="39">
        <f t="shared" si="437"/>
        <v>191.68005000000181</v>
      </c>
      <c r="H7667" s="39">
        <f t="shared" si="438"/>
        <v>191.69270000000179</v>
      </c>
      <c r="I7667" s="42">
        <v>4.6570724366749099</v>
      </c>
      <c r="J7667" s="42">
        <v>54.965459390855713</v>
      </c>
      <c r="K7667" s="42">
        <v>12.649753146557639</v>
      </c>
      <c r="L7667" s="42">
        <v>0.80373998764738674</v>
      </c>
      <c r="M7667" s="42">
        <v>3.1647673836100974</v>
      </c>
      <c r="N7667" s="42">
        <v>0.77209755163277694</v>
      </c>
      <c r="O7667" s="42">
        <v>1.1058596415317279</v>
      </c>
      <c r="P7667" s="42">
        <v>9.5621213267377545</v>
      </c>
    </row>
    <row r="7668" spans="1:16" s="30" customFormat="1" x14ac:dyDescent="0.25">
      <c r="A7668" s="28" t="s">
        <v>1185</v>
      </c>
      <c r="B7668" s="28"/>
      <c r="C7668" s="29">
        <v>1310</v>
      </c>
      <c r="D7668" s="30">
        <v>-1</v>
      </c>
      <c r="E7668" s="30">
        <v>2.5299999999999998</v>
      </c>
      <c r="F7668" s="39">
        <f t="shared" si="436"/>
        <v>191.69270000000179</v>
      </c>
      <c r="G7668" s="39">
        <f t="shared" si="437"/>
        <v>191.7053500000018</v>
      </c>
      <c r="H7668" s="39">
        <f t="shared" si="438"/>
        <v>191.71800000000178</v>
      </c>
      <c r="I7668" s="42">
        <v>6.8672799616172435</v>
      </c>
      <c r="J7668" s="42">
        <v>58.177316261895633</v>
      </c>
      <c r="K7668" s="42">
        <v>15.219732166714195</v>
      </c>
      <c r="L7668" s="42">
        <v>0.18215442032223036</v>
      </c>
      <c r="M7668" s="42">
        <v>4.4082751376775944</v>
      </c>
      <c r="N7668" s="42">
        <v>0.95255290963067007</v>
      </c>
      <c r="O7668" s="42">
        <v>0.83126695401820616</v>
      </c>
      <c r="P7668" s="42">
        <v>6.4913048937316784</v>
      </c>
    </row>
    <row r="7669" spans="1:16" s="30" customFormat="1" x14ac:dyDescent="0.25">
      <c r="A7669" s="28" t="s">
        <v>1186</v>
      </c>
      <c r="B7669" s="28"/>
      <c r="C7669" s="29">
        <v>1310</v>
      </c>
      <c r="D7669" s="30">
        <v>-1</v>
      </c>
      <c r="E7669" s="30">
        <v>2.5299999999999998</v>
      </c>
      <c r="F7669" s="39">
        <f t="shared" si="436"/>
        <v>191.71800000000178</v>
      </c>
      <c r="G7669" s="39">
        <f t="shared" si="437"/>
        <v>191.73065000000179</v>
      </c>
      <c r="H7669" s="39">
        <f t="shared" si="438"/>
        <v>191.74330000000177</v>
      </c>
      <c r="I7669" s="42">
        <v>5.0022273843930716</v>
      </c>
      <c r="J7669" s="42">
        <v>75.376289062035227</v>
      </c>
      <c r="K7669" s="42">
        <v>11.94960429697111</v>
      </c>
      <c r="L7669" s="42">
        <v>0.10060019579674773</v>
      </c>
      <c r="M7669" s="42">
        <v>12.827415718433894</v>
      </c>
      <c r="N7669" s="42">
        <v>1.6128758738468416</v>
      </c>
      <c r="O7669" s="42">
        <v>0.54419278070861543</v>
      </c>
      <c r="P7669" s="42">
        <v>6.412733481871645</v>
      </c>
    </row>
    <row r="7670" spans="1:16" s="30" customFormat="1" x14ac:dyDescent="0.25">
      <c r="A7670" s="28" t="s">
        <v>995</v>
      </c>
      <c r="B7670" s="28"/>
      <c r="C7670" s="29">
        <v>1310</v>
      </c>
      <c r="D7670" s="30">
        <v>-1</v>
      </c>
      <c r="E7670" s="30">
        <v>2.52</v>
      </c>
      <c r="F7670" s="39">
        <f t="shared" si="436"/>
        <v>191.74330000000177</v>
      </c>
      <c r="G7670" s="39">
        <f t="shared" si="437"/>
        <v>191.75590000000176</v>
      </c>
      <c r="H7670" s="39">
        <f t="shared" si="438"/>
        <v>191.76850000000178</v>
      </c>
      <c r="I7670" s="42">
        <v>8.8766490925153203</v>
      </c>
      <c r="J7670" s="42">
        <v>64.629099084188297</v>
      </c>
      <c r="K7670" s="42">
        <v>24.635252484092362</v>
      </c>
      <c r="L7670" s="42">
        <v>0.31516399018385211</v>
      </c>
      <c r="M7670" s="42">
        <v>5.3948260385198612</v>
      </c>
      <c r="N7670" s="42">
        <v>1.033653078813803</v>
      </c>
      <c r="O7670" s="42">
        <v>1.9695784586197138</v>
      </c>
      <c r="P7670" s="42">
        <v>14.692951500967423</v>
      </c>
    </row>
    <row r="7671" spans="1:16" s="30" customFormat="1" x14ac:dyDescent="0.25">
      <c r="A7671" s="28" t="s">
        <v>997</v>
      </c>
      <c r="B7671" s="28"/>
      <c r="C7671" s="29">
        <v>1310</v>
      </c>
      <c r="D7671" s="30">
        <v>-1</v>
      </c>
      <c r="E7671" s="30">
        <v>2.52</v>
      </c>
      <c r="F7671" s="39">
        <f t="shared" si="436"/>
        <v>191.76850000000178</v>
      </c>
      <c r="G7671" s="39">
        <f t="shared" si="437"/>
        <v>191.78110000000177</v>
      </c>
      <c r="H7671" s="39">
        <f t="shared" si="438"/>
        <v>191.79370000000179</v>
      </c>
      <c r="I7671" s="42">
        <v>6.2896893066912947</v>
      </c>
      <c r="J7671" s="42">
        <v>67.384142148301819</v>
      </c>
      <c r="K7671" s="42">
        <v>20.422432542917377</v>
      </c>
      <c r="L7671" s="42">
        <v>0.39990295088912009</v>
      </c>
      <c r="M7671" s="42">
        <v>5.4554024896639675</v>
      </c>
      <c r="N7671" s="42">
        <v>0.93265194560602682</v>
      </c>
      <c r="O7671" s="42">
        <v>3.077102298257584</v>
      </c>
      <c r="P7671" s="42">
        <v>13.856643632050273</v>
      </c>
    </row>
    <row r="7672" spans="1:16" s="30" customFormat="1" x14ac:dyDescent="0.25">
      <c r="A7672" s="28" t="s">
        <v>998</v>
      </c>
      <c r="B7672" s="28"/>
      <c r="C7672" s="29">
        <v>1310</v>
      </c>
      <c r="D7672" s="30">
        <v>1310</v>
      </c>
      <c r="E7672" s="30">
        <v>2.52</v>
      </c>
      <c r="F7672" s="39">
        <f t="shared" si="436"/>
        <v>191.79370000000179</v>
      </c>
      <c r="G7672" s="39">
        <f t="shared" si="437"/>
        <v>191.80630000000178</v>
      </c>
      <c r="H7672" s="39">
        <f t="shared" si="438"/>
        <v>191.8189000000018</v>
      </c>
      <c r="I7672" s="42">
        <v>9.3785917598341904</v>
      </c>
      <c r="J7672" s="42">
        <v>64.033867007078044</v>
      </c>
      <c r="K7672" s="42">
        <v>35.003732070982188</v>
      </c>
      <c r="L7672" s="42">
        <v>2.5296796596686844</v>
      </c>
      <c r="M7672" s="42">
        <v>10.938698321947779</v>
      </c>
      <c r="N7672" s="42">
        <v>1.4544163181919751</v>
      </c>
      <c r="O7672" s="42">
        <v>2.8016775116909911</v>
      </c>
      <c r="P7672" s="42">
        <v>25.411027916832062</v>
      </c>
    </row>
    <row r="7673" spans="1:16" s="30" customFormat="1" x14ac:dyDescent="0.25">
      <c r="A7673" s="28" t="s">
        <v>999</v>
      </c>
      <c r="B7673" s="28"/>
      <c r="C7673" s="29">
        <v>1309</v>
      </c>
      <c r="D7673" s="30">
        <v>-1</v>
      </c>
      <c r="E7673" s="30">
        <v>2.52</v>
      </c>
      <c r="F7673" s="39">
        <f t="shared" si="436"/>
        <v>191.8189000000018</v>
      </c>
      <c r="G7673" s="39">
        <f t="shared" si="437"/>
        <v>191.8315000000018</v>
      </c>
      <c r="H7673" s="39">
        <f t="shared" si="438"/>
        <v>191.84410000000182</v>
      </c>
      <c r="I7673" s="42">
        <v>15.205815257720156</v>
      </c>
      <c r="J7673" s="42">
        <v>37.387176960496774</v>
      </c>
      <c r="K7673" s="42">
        <v>16.177894930733544</v>
      </c>
      <c r="L7673" s="42">
        <v>8.4048310074906656</v>
      </c>
      <c r="M7673" s="42"/>
      <c r="N7673" s="42">
        <v>0.78212284929932652</v>
      </c>
      <c r="O7673" s="42">
        <v>4.4117891793839137</v>
      </c>
      <c r="P7673" s="42">
        <v>12.328400426430253</v>
      </c>
    </row>
    <row r="7674" spans="1:16" s="30" customFormat="1" x14ac:dyDescent="0.25">
      <c r="A7674" s="28" t="s">
        <v>1000</v>
      </c>
      <c r="B7674" s="28"/>
      <c r="C7674" s="29">
        <v>1309</v>
      </c>
      <c r="D7674" s="30">
        <v>-1</v>
      </c>
      <c r="E7674" s="30">
        <v>2.52</v>
      </c>
      <c r="F7674" s="39">
        <f t="shared" si="436"/>
        <v>191.84410000000182</v>
      </c>
      <c r="G7674" s="39">
        <f t="shared" si="437"/>
        <v>191.85670000000181</v>
      </c>
      <c r="H7674" s="39">
        <f t="shared" si="438"/>
        <v>191.86930000000183</v>
      </c>
      <c r="I7674" s="42">
        <v>5.7636431042118641</v>
      </c>
      <c r="J7674" s="42">
        <v>31.924096068088829</v>
      </c>
      <c r="K7674" s="42">
        <v>8.1305412172631808</v>
      </c>
      <c r="L7674" s="42">
        <v>1.3480176453534407</v>
      </c>
      <c r="M7674" s="42">
        <v>2.8686471503428628</v>
      </c>
      <c r="N7674" s="42"/>
      <c r="O7674" s="42">
        <v>1.4386992627602389</v>
      </c>
      <c r="P7674" s="42">
        <v>7.7808118863923674</v>
      </c>
    </row>
    <row r="7675" spans="1:16" s="30" customFormat="1" x14ac:dyDescent="0.25">
      <c r="A7675" s="28" t="s">
        <v>1001</v>
      </c>
      <c r="B7675" s="28"/>
      <c r="C7675" s="29">
        <v>1309</v>
      </c>
      <c r="D7675" s="30">
        <v>-1</v>
      </c>
      <c r="E7675" s="30">
        <v>2.52</v>
      </c>
      <c r="F7675" s="39">
        <f t="shared" si="436"/>
        <v>191.86930000000183</v>
      </c>
      <c r="G7675" s="39">
        <f t="shared" si="437"/>
        <v>191.88190000000182</v>
      </c>
      <c r="H7675" s="39">
        <f t="shared" si="438"/>
        <v>191.89450000000184</v>
      </c>
      <c r="I7675" s="42">
        <v>12.255260844989557</v>
      </c>
      <c r="J7675" s="42">
        <v>29.853268254775191</v>
      </c>
      <c r="K7675" s="42">
        <v>8.3522972295548286</v>
      </c>
      <c r="L7675" s="42">
        <v>5.3135137556457259</v>
      </c>
      <c r="M7675" s="42">
        <v>6.620301732711904</v>
      </c>
      <c r="N7675" s="42">
        <v>1.0103105946946724</v>
      </c>
      <c r="O7675" s="42">
        <v>3.1436702225032862</v>
      </c>
      <c r="P7675" s="42">
        <v>3.8081789135386925</v>
      </c>
    </row>
    <row r="7676" spans="1:16" s="30" customFormat="1" x14ac:dyDescent="0.25">
      <c r="A7676" s="28" t="s">
        <v>1002</v>
      </c>
      <c r="B7676" s="28"/>
      <c r="C7676" s="29">
        <v>1309</v>
      </c>
      <c r="D7676" s="30">
        <v>-1</v>
      </c>
      <c r="E7676" s="30">
        <v>2.52</v>
      </c>
      <c r="F7676" s="39">
        <f t="shared" si="436"/>
        <v>191.89450000000184</v>
      </c>
      <c r="G7676" s="39">
        <f t="shared" si="437"/>
        <v>191.90710000000183</v>
      </c>
      <c r="H7676" s="39">
        <f t="shared" si="438"/>
        <v>191.91970000000185</v>
      </c>
      <c r="I7676" s="42">
        <v>5.2217171350930869</v>
      </c>
      <c r="J7676" s="42">
        <v>45.294111174001983</v>
      </c>
      <c r="K7676" s="42">
        <v>11.367727501741959</v>
      </c>
      <c r="L7676" s="42">
        <v>1.3082396660098479</v>
      </c>
      <c r="M7676" s="42">
        <v>16.523565366498801</v>
      </c>
      <c r="N7676" s="42">
        <v>1.7735798991285474</v>
      </c>
      <c r="O7676" s="42">
        <v>1.4445239561317378</v>
      </c>
      <c r="P7676" s="42">
        <v>4.959844744449895</v>
      </c>
    </row>
    <row r="7677" spans="1:16" s="30" customFormat="1" x14ac:dyDescent="0.25">
      <c r="A7677" s="28" t="s">
        <v>1003</v>
      </c>
      <c r="B7677" s="28"/>
      <c r="C7677" s="29">
        <v>1309</v>
      </c>
      <c r="D7677" s="30">
        <v>-1</v>
      </c>
      <c r="E7677" s="30">
        <v>2.52</v>
      </c>
      <c r="F7677" s="39">
        <f t="shared" si="436"/>
        <v>191.91970000000185</v>
      </c>
      <c r="G7677" s="39">
        <f t="shared" si="437"/>
        <v>191.93230000000185</v>
      </c>
      <c r="H7677" s="39">
        <f t="shared" si="438"/>
        <v>191.94490000000187</v>
      </c>
      <c r="I7677" s="42">
        <v>5.2591187631089724</v>
      </c>
      <c r="J7677" s="42">
        <v>45.563071614250283</v>
      </c>
      <c r="K7677" s="42">
        <v>9.9712472848213238</v>
      </c>
      <c r="L7677" s="42">
        <v>0.68559251995809634</v>
      </c>
      <c r="M7677" s="42">
        <v>2.7217140374514615</v>
      </c>
      <c r="N7677" s="42">
        <v>0.6508961917834456</v>
      </c>
      <c r="O7677" s="42">
        <v>1.2223535089617066</v>
      </c>
      <c r="P7677" s="42">
        <v>6.6127688877485529</v>
      </c>
    </row>
    <row r="7678" spans="1:16" s="30" customFormat="1" x14ac:dyDescent="0.25">
      <c r="A7678" s="28" t="s">
        <v>1004</v>
      </c>
      <c r="B7678" s="28"/>
      <c r="C7678" s="29">
        <v>1309</v>
      </c>
      <c r="D7678" s="30">
        <v>-1</v>
      </c>
      <c r="E7678" s="30">
        <v>2.52</v>
      </c>
      <c r="F7678" s="39">
        <f t="shared" si="436"/>
        <v>191.94490000000187</v>
      </c>
      <c r="G7678" s="39">
        <f t="shared" si="437"/>
        <v>191.95750000000186</v>
      </c>
      <c r="H7678" s="39">
        <f t="shared" si="438"/>
        <v>191.97010000000188</v>
      </c>
      <c r="I7678" s="42">
        <v>2.8536872427423479</v>
      </c>
      <c r="J7678" s="42">
        <v>58.790060093526733</v>
      </c>
      <c r="K7678" s="42">
        <v>7.1225474461093308</v>
      </c>
      <c r="L7678" s="42">
        <v>0.20007636705945359</v>
      </c>
      <c r="M7678" s="42">
        <v>1.234209973194216</v>
      </c>
      <c r="N7678" s="42">
        <v>0.47567792958151117</v>
      </c>
      <c r="O7678" s="42">
        <v>0.54835327597397188</v>
      </c>
      <c r="P7678" s="42">
        <v>4.7300769804869942</v>
      </c>
    </row>
    <row r="7679" spans="1:16" s="30" customFormat="1" x14ac:dyDescent="0.25">
      <c r="A7679" s="28" t="s">
        <v>1005</v>
      </c>
      <c r="B7679" s="28"/>
      <c r="C7679" s="29">
        <v>1309</v>
      </c>
      <c r="D7679" s="30">
        <v>-1</v>
      </c>
      <c r="E7679" s="30">
        <v>2.52</v>
      </c>
      <c r="F7679" s="39">
        <f t="shared" si="436"/>
        <v>191.97010000000188</v>
      </c>
      <c r="G7679" s="39">
        <f t="shared" si="437"/>
        <v>191.98270000000187</v>
      </c>
      <c r="H7679" s="39">
        <f t="shared" si="438"/>
        <v>191.99530000000189</v>
      </c>
      <c r="I7679" s="42">
        <v>10.443192918307513</v>
      </c>
      <c r="J7679" s="42">
        <v>69.444328847624334</v>
      </c>
      <c r="K7679" s="42">
        <v>13.108990164260199</v>
      </c>
      <c r="L7679" s="42">
        <v>0.26420821130728717</v>
      </c>
      <c r="M7679" s="42">
        <v>10.057240520067147</v>
      </c>
      <c r="N7679" s="42">
        <v>1.8398665687745397</v>
      </c>
      <c r="O7679" s="42">
        <v>0.96190650535039679</v>
      </c>
      <c r="P7679" s="42">
        <v>7.4890448445845772</v>
      </c>
    </row>
    <row r="7680" spans="1:16" s="30" customFormat="1" x14ac:dyDescent="0.25">
      <c r="A7680" s="28" t="s">
        <v>1007</v>
      </c>
      <c r="B7680" s="28"/>
      <c r="C7680" s="29">
        <v>1309</v>
      </c>
      <c r="D7680" s="30">
        <v>-1</v>
      </c>
      <c r="E7680" s="30">
        <v>2.52</v>
      </c>
      <c r="F7680" s="39">
        <f t="shared" si="436"/>
        <v>191.99530000000189</v>
      </c>
      <c r="G7680" s="39">
        <f t="shared" si="437"/>
        <v>192.00790000000188</v>
      </c>
      <c r="H7680" s="39">
        <f t="shared" si="438"/>
        <v>192.0205000000019</v>
      </c>
      <c r="I7680" s="42">
        <v>11.63807067731665</v>
      </c>
      <c r="J7680" s="42">
        <v>75.318139982430154</v>
      </c>
      <c r="K7680" s="42">
        <v>50.054257720095698</v>
      </c>
      <c r="L7680" s="42">
        <v>1.2913168521917731</v>
      </c>
      <c r="M7680" s="42">
        <v>6.8194996441485687</v>
      </c>
      <c r="N7680" s="42">
        <v>1.2150062246624318</v>
      </c>
      <c r="O7680" s="42">
        <v>5.7539649519878839</v>
      </c>
      <c r="P7680" s="42">
        <v>33.208996836087167</v>
      </c>
    </row>
    <row r="7681" spans="1:16" s="30" customFormat="1" x14ac:dyDescent="0.25">
      <c r="A7681" s="28" t="s">
        <v>1008</v>
      </c>
      <c r="B7681" s="28"/>
      <c r="C7681" s="29">
        <v>1309</v>
      </c>
      <c r="D7681" s="30">
        <v>-1</v>
      </c>
      <c r="E7681" s="30">
        <v>2.52</v>
      </c>
      <c r="F7681" s="39">
        <f t="shared" si="436"/>
        <v>192.0205000000019</v>
      </c>
      <c r="G7681" s="39">
        <f t="shared" si="437"/>
        <v>192.03310000000189</v>
      </c>
      <c r="H7681" s="39">
        <f t="shared" si="438"/>
        <v>192.04570000000191</v>
      </c>
      <c r="I7681" s="42">
        <v>10.629021995110866</v>
      </c>
      <c r="J7681" s="42">
        <v>83.186364001731391</v>
      </c>
      <c r="K7681" s="42">
        <v>37.264324007866797</v>
      </c>
      <c r="L7681" s="42">
        <v>2.4386961182187394</v>
      </c>
      <c r="M7681" s="42">
        <v>10.635393439823916</v>
      </c>
      <c r="N7681" s="42">
        <v>1.5808547738372651</v>
      </c>
      <c r="O7681" s="42">
        <v>4.1305396994458219</v>
      </c>
      <c r="P7681" s="42">
        <v>37.76740600480553</v>
      </c>
    </row>
    <row r="7682" spans="1:16" s="30" customFormat="1" x14ac:dyDescent="0.25">
      <c r="A7682" s="28" t="s">
        <v>1009</v>
      </c>
      <c r="B7682" s="28"/>
      <c r="C7682" s="29">
        <v>1309</v>
      </c>
      <c r="D7682" s="30">
        <v>1309</v>
      </c>
      <c r="E7682" s="30">
        <v>2.52</v>
      </c>
      <c r="F7682" s="39">
        <f t="shared" si="436"/>
        <v>192.04570000000191</v>
      </c>
      <c r="G7682" s="39">
        <f t="shared" si="437"/>
        <v>192.05830000000191</v>
      </c>
      <c r="H7682" s="39">
        <f t="shared" si="438"/>
        <v>192.07090000000193</v>
      </c>
      <c r="I7682" s="42">
        <v>12.4481969433018</v>
      </c>
      <c r="J7682" s="42">
        <v>152.12067347247367</v>
      </c>
      <c r="K7682" s="42">
        <v>44.48671489903392</v>
      </c>
      <c r="L7682" s="42">
        <v>8.416695710905552</v>
      </c>
      <c r="M7682" s="42">
        <v>20.58754086092943</v>
      </c>
      <c r="N7682" s="42">
        <v>2.1255127366169759</v>
      </c>
      <c r="O7682" s="42">
        <v>5.6349747873986908</v>
      </c>
      <c r="P7682" s="42">
        <v>54.001273519757497</v>
      </c>
    </row>
    <row r="7683" spans="1:16" s="30" customFormat="1" x14ac:dyDescent="0.25">
      <c r="A7683" s="28" t="s">
        <v>1010</v>
      </c>
      <c r="B7683" s="28"/>
      <c r="C7683" s="29">
        <v>1308</v>
      </c>
      <c r="D7683" s="30">
        <v>-1</v>
      </c>
      <c r="E7683" s="30">
        <v>2.52</v>
      </c>
      <c r="F7683" s="39">
        <f t="shared" si="436"/>
        <v>192.07090000000193</v>
      </c>
      <c r="G7683" s="39">
        <f t="shared" si="437"/>
        <v>192.08350000000192</v>
      </c>
      <c r="H7683" s="39">
        <f t="shared" si="438"/>
        <v>192.09610000000194</v>
      </c>
      <c r="I7683" s="42">
        <v>32.026126211616351</v>
      </c>
      <c r="J7683" s="42">
        <v>58.006723284840945</v>
      </c>
      <c r="K7683" s="42">
        <v>20.147011682725058</v>
      </c>
      <c r="L7683" s="42">
        <v>22.760747464658589</v>
      </c>
      <c r="M7683" s="42"/>
      <c r="N7683" s="42">
        <v>0.79873192453793862</v>
      </c>
      <c r="O7683" s="42">
        <v>4.4866780941603279</v>
      </c>
      <c r="P7683" s="42">
        <v>23.531845402656064</v>
      </c>
    </row>
    <row r="7684" spans="1:16" s="30" customFormat="1" x14ac:dyDescent="0.25">
      <c r="A7684" s="28" t="s">
        <v>1011</v>
      </c>
      <c r="B7684" s="28"/>
      <c r="C7684" s="29">
        <v>1308</v>
      </c>
      <c r="D7684" s="30">
        <v>-1</v>
      </c>
      <c r="E7684" s="30">
        <v>2.52</v>
      </c>
      <c r="F7684" s="39">
        <f t="shared" si="436"/>
        <v>192.09610000000194</v>
      </c>
      <c r="G7684" s="39">
        <f t="shared" si="437"/>
        <v>192.10870000000193</v>
      </c>
      <c r="H7684" s="39">
        <f t="shared" si="438"/>
        <v>192.12130000000195</v>
      </c>
      <c r="I7684" s="42">
        <v>15.303283829110965</v>
      </c>
      <c r="J7684" s="42">
        <v>47.431802050031557</v>
      </c>
      <c r="K7684" s="42">
        <v>15.444960645332065</v>
      </c>
      <c r="L7684" s="42">
        <v>5.4303498613786338</v>
      </c>
      <c r="M7684" s="42">
        <v>3.0564341488895916</v>
      </c>
      <c r="N7684" s="42">
        <v>0.57009528521722486</v>
      </c>
      <c r="O7684" s="42">
        <v>5.8471600459318669</v>
      </c>
      <c r="P7684" s="42">
        <v>9.516791666049274</v>
      </c>
    </row>
    <row r="7685" spans="1:16" s="30" customFormat="1" x14ac:dyDescent="0.25">
      <c r="A7685" s="28" t="s">
        <v>1012</v>
      </c>
      <c r="B7685" s="28"/>
      <c r="C7685" s="29">
        <v>1308</v>
      </c>
      <c r="D7685" s="30">
        <v>-1</v>
      </c>
      <c r="E7685" s="30">
        <v>2.52</v>
      </c>
      <c r="F7685" s="39">
        <f t="shared" si="436"/>
        <v>192.12130000000195</v>
      </c>
      <c r="G7685" s="39">
        <f t="shared" si="437"/>
        <v>192.13390000000194</v>
      </c>
      <c r="H7685" s="39">
        <f t="shared" si="438"/>
        <v>192.14650000000196</v>
      </c>
      <c r="I7685" s="42">
        <v>16.459165455069794</v>
      </c>
      <c r="J7685" s="42">
        <v>41.458366627544976</v>
      </c>
      <c r="K7685" s="42">
        <v>22.993012366669561</v>
      </c>
      <c r="L7685" s="42">
        <v>8.0850460275557534</v>
      </c>
      <c r="M7685" s="42">
        <v>4.04101279318298</v>
      </c>
      <c r="N7685" s="42">
        <v>0.73319341143422612</v>
      </c>
      <c r="O7685" s="42">
        <v>2.7517515685067147</v>
      </c>
      <c r="P7685" s="42">
        <v>20.494758136527867</v>
      </c>
    </row>
    <row r="7686" spans="1:16" s="30" customFormat="1" x14ac:dyDescent="0.25">
      <c r="A7686" s="28" t="s">
        <v>1013</v>
      </c>
      <c r="B7686" s="28"/>
      <c r="C7686" s="29">
        <v>1308</v>
      </c>
      <c r="D7686" s="30">
        <v>-1</v>
      </c>
      <c r="E7686" s="30">
        <v>2.52</v>
      </c>
      <c r="F7686" s="39">
        <f t="shared" si="436"/>
        <v>192.14650000000196</v>
      </c>
      <c r="G7686" s="39">
        <f t="shared" si="437"/>
        <v>192.15910000000196</v>
      </c>
      <c r="H7686" s="39">
        <f t="shared" si="438"/>
        <v>192.17170000000198</v>
      </c>
      <c r="I7686" s="42">
        <v>7.2450391741894089</v>
      </c>
      <c r="J7686" s="42">
        <v>110.3798564885184</v>
      </c>
      <c r="K7686" s="42">
        <v>18.024848463403661</v>
      </c>
      <c r="L7686" s="42">
        <v>0.64188045474535682</v>
      </c>
      <c r="M7686" s="42">
        <v>46.741212329195541</v>
      </c>
      <c r="N7686" s="42">
        <v>4.1037882657132831</v>
      </c>
      <c r="O7686" s="42">
        <v>4.1604952653563872E-3</v>
      </c>
      <c r="P7686" s="42">
        <v>6.2718703427429263</v>
      </c>
    </row>
    <row r="7687" spans="1:16" s="30" customFormat="1" x14ac:dyDescent="0.25">
      <c r="A7687" s="28" t="s">
        <v>1014</v>
      </c>
      <c r="B7687" s="28"/>
      <c r="C7687" s="29">
        <v>1308</v>
      </c>
      <c r="D7687" s="30">
        <v>-1</v>
      </c>
      <c r="E7687" s="30">
        <v>2.52</v>
      </c>
      <c r="F7687" s="39">
        <f t="shared" si="436"/>
        <v>192.17170000000198</v>
      </c>
      <c r="G7687" s="39">
        <f t="shared" si="437"/>
        <v>192.18430000000197</v>
      </c>
      <c r="H7687" s="39">
        <f t="shared" si="438"/>
        <v>192.19690000000199</v>
      </c>
      <c r="I7687" s="42">
        <v>5.8115099079499561</v>
      </c>
      <c r="J7687" s="42">
        <v>72.216967454557832</v>
      </c>
      <c r="K7687" s="42">
        <v>9.1967281703491146</v>
      </c>
      <c r="L7687" s="42">
        <v>7.1562895333999316E-2</v>
      </c>
      <c r="M7687" s="42">
        <v>6.458154069300587</v>
      </c>
      <c r="N7687" s="42">
        <v>1.3230400293676383</v>
      </c>
      <c r="O7687" s="42">
        <v>0.4992594318427665</v>
      </c>
      <c r="P7687" s="42">
        <v>3.9686361640617873</v>
      </c>
    </row>
    <row r="7688" spans="1:16" s="30" customFormat="1" x14ac:dyDescent="0.25">
      <c r="A7688" s="28" t="s">
        <v>1015</v>
      </c>
      <c r="B7688" s="28"/>
      <c r="C7688" s="29">
        <v>1308</v>
      </c>
      <c r="D7688" s="30">
        <v>-1</v>
      </c>
      <c r="E7688" s="30">
        <v>2.52</v>
      </c>
      <c r="F7688" s="39">
        <f t="shared" si="436"/>
        <v>192.19690000000199</v>
      </c>
      <c r="G7688" s="39">
        <f t="shared" si="437"/>
        <v>192.20950000000198</v>
      </c>
      <c r="H7688" s="39">
        <f t="shared" si="438"/>
        <v>192.222100000002</v>
      </c>
      <c r="I7688" s="42">
        <v>8.6460195678093044</v>
      </c>
      <c r="J7688" s="42">
        <v>72.028862722982311</v>
      </c>
      <c r="K7688" s="42">
        <v>17.238374249661</v>
      </c>
      <c r="L7688" s="42">
        <v>0.4882637684263007</v>
      </c>
      <c r="M7688" s="42">
        <v>2.1117232619770916</v>
      </c>
      <c r="N7688" s="42">
        <v>0.624112187569828</v>
      </c>
      <c r="O7688" s="42">
        <v>0.38526186157200148</v>
      </c>
      <c r="P7688" s="42">
        <v>8.2402499311769031</v>
      </c>
    </row>
    <row r="7689" spans="1:16" s="30" customFormat="1" x14ac:dyDescent="0.25">
      <c r="A7689" s="28" t="s">
        <v>1016</v>
      </c>
      <c r="B7689" s="28"/>
      <c r="C7689" s="29">
        <v>1308</v>
      </c>
      <c r="D7689" s="30">
        <v>-1</v>
      </c>
      <c r="E7689" s="30">
        <v>2.52</v>
      </c>
      <c r="F7689" s="39">
        <f t="shared" si="436"/>
        <v>192.222100000002</v>
      </c>
      <c r="G7689" s="39">
        <f t="shared" si="437"/>
        <v>192.23470000000199</v>
      </c>
      <c r="H7689" s="39">
        <f t="shared" si="438"/>
        <v>192.24730000000201</v>
      </c>
      <c r="I7689" s="42">
        <v>9.456568199582108</v>
      </c>
      <c r="J7689" s="42">
        <v>79.148019347947169</v>
      </c>
      <c r="K7689" s="42">
        <v>26.708051657489722</v>
      </c>
      <c r="L7689" s="42">
        <v>0.24797230137112677</v>
      </c>
      <c r="M7689" s="42">
        <v>3.427781881949739</v>
      </c>
      <c r="N7689" s="42">
        <v>0.70416493759376897</v>
      </c>
      <c r="O7689" s="42">
        <v>6.1841601624257345</v>
      </c>
      <c r="P7689" s="42">
        <v>12.046381698749018</v>
      </c>
    </row>
    <row r="7690" spans="1:16" s="30" customFormat="1" x14ac:dyDescent="0.25">
      <c r="A7690" s="28" t="s">
        <v>1017</v>
      </c>
      <c r="B7690" s="28"/>
      <c r="C7690" s="29">
        <v>1308</v>
      </c>
      <c r="D7690" s="30">
        <v>-1</v>
      </c>
      <c r="E7690" s="30">
        <v>2.52</v>
      </c>
      <c r="F7690" s="39">
        <f t="shared" si="436"/>
        <v>192.24730000000201</v>
      </c>
      <c r="G7690" s="39">
        <f t="shared" si="437"/>
        <v>192.25990000000201</v>
      </c>
      <c r="H7690" s="39">
        <f t="shared" si="438"/>
        <v>192.27250000000203</v>
      </c>
      <c r="I7690" s="42">
        <v>11.945932803193733</v>
      </c>
      <c r="J7690" s="42">
        <v>93.243389759539312</v>
      </c>
      <c r="K7690" s="42">
        <v>39.921766052453385</v>
      </c>
      <c r="L7690" s="42">
        <v>3.5447362597159433</v>
      </c>
      <c r="M7690" s="42">
        <v>11.930038988694463</v>
      </c>
      <c r="N7690" s="42">
        <v>1.8647053659782298</v>
      </c>
      <c r="O7690" s="42">
        <v>1.9188204163823659</v>
      </c>
      <c r="P7690" s="42">
        <v>33.723025439980411</v>
      </c>
    </row>
    <row r="7691" spans="1:16" s="30" customFormat="1" x14ac:dyDescent="0.25">
      <c r="A7691" s="28" t="s">
        <v>1018</v>
      </c>
      <c r="B7691" s="28"/>
      <c r="C7691" s="29">
        <v>1308</v>
      </c>
      <c r="D7691" s="30">
        <v>1308</v>
      </c>
      <c r="E7691" s="30">
        <v>2.52</v>
      </c>
      <c r="F7691" s="39">
        <f t="shared" si="436"/>
        <v>192.27250000000203</v>
      </c>
      <c r="G7691" s="39">
        <f t="shared" si="437"/>
        <v>192.28510000000202</v>
      </c>
      <c r="H7691" s="39">
        <f t="shared" si="438"/>
        <v>192.29770000000204</v>
      </c>
      <c r="I7691" s="42">
        <v>14.878953595427937</v>
      </c>
      <c r="J7691" s="42">
        <v>92.418493954478706</v>
      </c>
      <c r="K7691" s="42">
        <v>44.347019140224475</v>
      </c>
      <c r="L7691" s="42">
        <v>7.2014378521839468</v>
      </c>
      <c r="M7691" s="42">
        <v>15.627315640501585</v>
      </c>
      <c r="N7691" s="42">
        <v>2.7072792638937662</v>
      </c>
      <c r="O7691" s="42">
        <v>2.3406946362895034</v>
      </c>
      <c r="P7691" s="42">
        <v>38.929697498114678</v>
      </c>
    </row>
    <row r="7692" spans="1:16" s="30" customFormat="1" x14ac:dyDescent="0.25">
      <c r="A7692" s="28" t="s">
        <v>1019</v>
      </c>
      <c r="B7692" s="28" t="s">
        <v>246</v>
      </c>
      <c r="C7692" s="29">
        <v>1307</v>
      </c>
      <c r="D7692" s="30">
        <v>-1</v>
      </c>
      <c r="E7692" s="30">
        <v>2.2000000000000002</v>
      </c>
      <c r="F7692" s="39">
        <f t="shared" si="436"/>
        <v>192.29770000000204</v>
      </c>
      <c r="G7692" s="39">
        <f t="shared" si="437"/>
        <v>192.30870000000203</v>
      </c>
      <c r="H7692" s="39">
        <f t="shared" si="438"/>
        <v>192.31970000000203</v>
      </c>
      <c r="I7692" s="42">
        <v>9.0329798261818457</v>
      </c>
      <c r="J7692" s="42">
        <v>65.786802013444003</v>
      </c>
      <c r="K7692" s="42">
        <v>10.233282419359542</v>
      </c>
      <c r="L7692" s="42">
        <v>2.2493604300401304</v>
      </c>
      <c r="M7692" s="42">
        <v>1.8095453835954463</v>
      </c>
      <c r="N7692" s="42">
        <v>0.44784650620870181</v>
      </c>
      <c r="O7692" s="42">
        <v>2.3573366173509291</v>
      </c>
      <c r="P7692" s="42">
        <v>14.990372564968615</v>
      </c>
    </row>
    <row r="7693" spans="1:16" s="30" customFormat="1" x14ac:dyDescent="0.25">
      <c r="A7693" s="28" t="s">
        <v>1020</v>
      </c>
      <c r="B7693" s="28" t="s">
        <v>1257</v>
      </c>
      <c r="C7693" s="29">
        <v>1307</v>
      </c>
      <c r="D7693" s="30">
        <v>-1</v>
      </c>
      <c r="E7693" s="30">
        <v>2.44</v>
      </c>
      <c r="F7693" s="39">
        <f t="shared" si="436"/>
        <v>192.31970000000203</v>
      </c>
      <c r="G7693" s="39">
        <f t="shared" si="437"/>
        <v>192.33190000000204</v>
      </c>
      <c r="H7693" s="39">
        <f t="shared" si="438"/>
        <v>192.34410000000204</v>
      </c>
      <c r="I7693" s="42">
        <v>9.6269805345617101</v>
      </c>
      <c r="J7693" s="42">
        <v>52.419741914782065</v>
      </c>
      <c r="K7693" s="42">
        <v>11.091783394479956</v>
      </c>
      <c r="L7693" s="42">
        <v>3.4666618925072612</v>
      </c>
      <c r="M7693" s="42">
        <v>2.2332946615643019</v>
      </c>
      <c r="N7693" s="42">
        <v>1.2563206919494343</v>
      </c>
      <c r="O7693" s="42">
        <v>1.9256682648616466</v>
      </c>
      <c r="P7693" s="42">
        <v>8.4453632103260325</v>
      </c>
    </row>
    <row r="7694" spans="1:16" s="30" customFormat="1" x14ac:dyDescent="0.25">
      <c r="A7694" s="28" t="s">
        <v>1021</v>
      </c>
      <c r="B7694" s="28" t="s">
        <v>961</v>
      </c>
      <c r="C7694" s="29">
        <v>1307</v>
      </c>
      <c r="D7694" s="30">
        <v>-1</v>
      </c>
      <c r="E7694" s="30">
        <v>2.44</v>
      </c>
      <c r="F7694" s="39">
        <f t="shared" si="436"/>
        <v>192.34410000000204</v>
      </c>
      <c r="G7694" s="39">
        <f t="shared" si="437"/>
        <v>192.35630000000205</v>
      </c>
      <c r="H7694" s="39">
        <f t="shared" si="438"/>
        <v>192.36850000000206</v>
      </c>
      <c r="I7694" s="42">
        <v>7.458449969775157</v>
      </c>
      <c r="J7694" s="42">
        <v>46.550545324680812</v>
      </c>
      <c r="K7694" s="42">
        <v>7.9962728344377698</v>
      </c>
      <c r="L7694" s="42">
        <v>1.9993697093806644</v>
      </c>
      <c r="M7694" s="42">
        <v>1.8076166069274415</v>
      </c>
      <c r="N7694" s="42">
        <v>0.49101796407185627</v>
      </c>
      <c r="O7694" s="42">
        <v>1.3788348845225784</v>
      </c>
      <c r="P7694" s="42">
        <v>7.195475992081394</v>
      </c>
    </row>
    <row r="7695" spans="1:16" s="30" customFormat="1" x14ac:dyDescent="0.25">
      <c r="A7695" s="28" t="s">
        <v>1022</v>
      </c>
      <c r="B7695" s="28"/>
      <c r="C7695" s="29">
        <v>1307</v>
      </c>
      <c r="D7695" s="30">
        <v>-1</v>
      </c>
      <c r="E7695" s="30">
        <v>2.44</v>
      </c>
      <c r="F7695" s="39">
        <f t="shared" si="436"/>
        <v>192.36850000000206</v>
      </c>
      <c r="G7695" s="39">
        <f t="shared" si="437"/>
        <v>192.38070000000207</v>
      </c>
      <c r="H7695" s="39">
        <f t="shared" si="438"/>
        <v>192.39290000000207</v>
      </c>
      <c r="I7695" s="42">
        <v>5.7342737362885545</v>
      </c>
      <c r="J7695" s="42">
        <v>44.485984413924491</v>
      </c>
      <c r="K7695" s="42">
        <v>5.4174281182063266</v>
      </c>
      <c r="L7695" s="42">
        <v>1.0206035451688809</v>
      </c>
      <c r="M7695" s="42">
        <v>2.7060137486796765</v>
      </c>
      <c r="N7695" s="42">
        <v>0.68529607451763142</v>
      </c>
      <c r="O7695" s="42">
        <v>1.2174485287205039</v>
      </c>
      <c r="P7695" s="42">
        <v>6.3112291202113244</v>
      </c>
    </row>
    <row r="7696" spans="1:16" s="30" customFormat="1" x14ac:dyDescent="0.25">
      <c r="A7696" s="28" t="s">
        <v>1091</v>
      </c>
      <c r="B7696" s="28"/>
      <c r="C7696" s="29">
        <v>1307</v>
      </c>
      <c r="D7696" s="30">
        <v>-1</v>
      </c>
      <c r="E7696" s="30">
        <v>2.44</v>
      </c>
      <c r="F7696" s="39">
        <f t="shared" si="436"/>
        <v>192.39290000000207</v>
      </c>
      <c r="G7696" s="39">
        <f t="shared" si="437"/>
        <v>192.40510000000208</v>
      </c>
      <c r="H7696" s="39">
        <f t="shared" si="438"/>
        <v>192.41730000000209</v>
      </c>
      <c r="I7696" s="42">
        <v>4.8260277663910953</v>
      </c>
      <c r="J7696" s="42">
        <v>51.738715400731571</v>
      </c>
      <c r="K7696" s="42">
        <v>14.97883426199564</v>
      </c>
      <c r="L7696" s="42">
        <v>0.77135687197075775</v>
      </c>
      <c r="M7696" s="42">
        <v>1.3688074665373759</v>
      </c>
      <c r="N7696" s="42">
        <v>0.42681304058549563</v>
      </c>
      <c r="O7696" s="42">
        <v>1.2472188273636051</v>
      </c>
      <c r="P7696" s="42">
        <v>12.446461837307675</v>
      </c>
    </row>
    <row r="7697" spans="1:16" s="30" customFormat="1" x14ac:dyDescent="0.25">
      <c r="A7697" s="28" t="s">
        <v>1023</v>
      </c>
      <c r="B7697" s="28"/>
      <c r="C7697" s="29">
        <v>1307</v>
      </c>
      <c r="D7697" s="30">
        <v>-1</v>
      </c>
      <c r="E7697" s="30">
        <v>2.44</v>
      </c>
      <c r="F7697" s="39">
        <f t="shared" si="436"/>
        <v>192.41730000000209</v>
      </c>
      <c r="G7697" s="39">
        <f t="shared" si="437"/>
        <v>192.42950000000209</v>
      </c>
      <c r="H7697" s="39">
        <f t="shared" si="438"/>
        <v>192.4417000000021</v>
      </c>
      <c r="I7697" s="42">
        <v>6.0707692830287323</v>
      </c>
      <c r="J7697" s="42">
        <v>63.93887409434214</v>
      </c>
      <c r="K7697" s="42">
        <v>15.579509792010278</v>
      </c>
      <c r="L7697" s="42">
        <v>0.99432027397580314</v>
      </c>
      <c r="M7697" s="42">
        <v>1.160730261525053</v>
      </c>
      <c r="N7697" s="42">
        <v>7.9673985362608113E-2</v>
      </c>
      <c r="O7697" s="42">
        <v>1.2699382658017611</v>
      </c>
      <c r="P7697" s="42">
        <v>5.8842696177703102</v>
      </c>
    </row>
    <row r="7698" spans="1:16" s="30" customFormat="1" x14ac:dyDescent="0.25">
      <c r="A7698" s="28" t="s">
        <v>1025</v>
      </c>
      <c r="B7698" s="28"/>
      <c r="C7698" s="29">
        <v>1307</v>
      </c>
      <c r="D7698" s="30">
        <v>-1</v>
      </c>
      <c r="E7698" s="30">
        <v>2.44</v>
      </c>
      <c r="F7698" s="39">
        <f t="shared" si="436"/>
        <v>192.4417000000021</v>
      </c>
      <c r="G7698" s="39">
        <f t="shared" si="437"/>
        <v>192.45390000000211</v>
      </c>
      <c r="H7698" s="39">
        <f t="shared" si="438"/>
        <v>192.46610000000211</v>
      </c>
      <c r="I7698" s="42">
        <v>7.8560457492445641</v>
      </c>
      <c r="J7698" s="42">
        <v>72.558776716613082</v>
      </c>
      <c r="K7698" s="42">
        <v>17.254813161887832</v>
      </c>
      <c r="L7698" s="42">
        <v>0.36142672198596903</v>
      </c>
      <c r="M7698" s="42">
        <v>2.3627296497030357</v>
      </c>
      <c r="N7698" s="42">
        <v>0.61610113107119091</v>
      </c>
      <c r="O7698" s="42">
        <v>0.42931904358998463</v>
      </c>
      <c r="P7698" s="42">
        <v>4.5845309681640805</v>
      </c>
    </row>
    <row r="7699" spans="1:16" s="30" customFormat="1" x14ac:dyDescent="0.25">
      <c r="A7699" s="28" t="s">
        <v>1026</v>
      </c>
      <c r="B7699" s="28"/>
      <c r="C7699" s="29">
        <v>1307</v>
      </c>
      <c r="D7699" s="30">
        <v>-1</v>
      </c>
      <c r="E7699" s="30">
        <v>2.44</v>
      </c>
      <c r="F7699" s="39">
        <f t="shared" ref="F7699:F7762" si="439">H7698</f>
        <v>192.46610000000211</v>
      </c>
      <c r="G7699" s="39">
        <f t="shared" ref="G7699:G7762" si="440">F7699+(E7699/200)</f>
        <v>192.47830000000212</v>
      </c>
      <c r="H7699" s="39">
        <f t="shared" ref="H7699:H7762" si="441">H7698+E7699/100</f>
        <v>192.49050000000213</v>
      </c>
      <c r="I7699" s="42">
        <v>10.105255569243766</v>
      </c>
      <c r="J7699" s="42">
        <v>73.205231653065155</v>
      </c>
      <c r="K7699" s="42">
        <v>19.906106996253179</v>
      </c>
      <c r="L7699" s="42">
        <v>0.17306327843557906</v>
      </c>
      <c r="M7699" s="42">
        <v>2.6412241057874901</v>
      </c>
      <c r="N7699" s="42">
        <v>0.57734530938123751</v>
      </c>
      <c r="O7699" s="42">
        <v>5.4260286421610102</v>
      </c>
      <c r="P7699" s="42">
        <v>5.9879530130356757</v>
      </c>
    </row>
    <row r="7700" spans="1:16" s="30" customFormat="1" x14ac:dyDescent="0.25">
      <c r="A7700" s="28" t="s">
        <v>1027</v>
      </c>
      <c r="B7700" s="28"/>
      <c r="C7700" s="29">
        <v>1307</v>
      </c>
      <c r="D7700" s="30">
        <v>1307</v>
      </c>
      <c r="E7700" s="30">
        <v>2.44</v>
      </c>
      <c r="F7700" s="39">
        <f t="shared" si="439"/>
        <v>192.49050000000213</v>
      </c>
      <c r="G7700" s="39">
        <f t="shared" si="440"/>
        <v>192.50270000000214</v>
      </c>
      <c r="H7700" s="39">
        <f t="shared" si="441"/>
        <v>192.51490000000214</v>
      </c>
      <c r="I7700" s="42">
        <v>9.4696183389418049</v>
      </c>
      <c r="J7700" s="42">
        <v>72.668029614751788</v>
      </c>
      <c r="K7700" s="42">
        <v>30.188963534148343</v>
      </c>
      <c r="L7700" s="42">
        <v>2.1509111787958251</v>
      </c>
      <c r="M7700" s="42">
        <v>3.8624150808355413</v>
      </c>
      <c r="N7700" s="42">
        <v>0.74983366600133061</v>
      </c>
      <c r="O7700" s="42">
        <v>1.3874526025508445</v>
      </c>
      <c r="P7700" s="42">
        <v>26.51148402593336</v>
      </c>
    </row>
    <row r="7701" spans="1:16" s="30" customFormat="1" x14ac:dyDescent="0.25">
      <c r="A7701" s="28" t="s">
        <v>1028</v>
      </c>
      <c r="B7701" s="28"/>
      <c r="C7701" s="29">
        <v>1306</v>
      </c>
      <c r="D7701" s="30">
        <v>-1</v>
      </c>
      <c r="E7701" s="30">
        <v>2.44</v>
      </c>
      <c r="F7701" s="39">
        <f t="shared" si="439"/>
        <v>192.51490000000214</v>
      </c>
      <c r="G7701" s="39">
        <f t="shared" si="440"/>
        <v>192.52710000000215</v>
      </c>
      <c r="H7701" s="39">
        <f t="shared" si="441"/>
        <v>192.53930000000216</v>
      </c>
      <c r="I7701" s="42">
        <v>10.269046075004709</v>
      </c>
      <c r="J7701" s="42">
        <v>65.366210344218786</v>
      </c>
      <c r="K7701" s="42">
        <v>17.178906561785251</v>
      </c>
      <c r="L7701" s="42">
        <v>4.9509048809685243</v>
      </c>
      <c r="M7701" s="42">
        <v>2.6406469152049317</v>
      </c>
      <c r="N7701" s="42">
        <v>0.50598802395209574</v>
      </c>
      <c r="O7701" s="42">
        <v>3.0357870326846541</v>
      </c>
      <c r="P7701" s="42">
        <v>22.212129782041202</v>
      </c>
    </row>
    <row r="7702" spans="1:16" s="30" customFormat="1" x14ac:dyDescent="0.25">
      <c r="A7702" s="28" t="s">
        <v>1029</v>
      </c>
      <c r="B7702" s="28"/>
      <c r="C7702" s="29">
        <v>1306</v>
      </c>
      <c r="D7702" s="30">
        <v>-1</v>
      </c>
      <c r="E7702" s="30">
        <v>2.44</v>
      </c>
      <c r="F7702" s="39">
        <f t="shared" si="439"/>
        <v>192.53930000000216</v>
      </c>
      <c r="G7702" s="39">
        <f t="shared" si="440"/>
        <v>192.55150000000216</v>
      </c>
      <c r="H7702" s="39">
        <f t="shared" si="441"/>
        <v>192.56370000000217</v>
      </c>
      <c r="I7702" s="42">
        <v>17.557738181681643</v>
      </c>
      <c r="J7702" s="42">
        <v>55.091487135009729</v>
      </c>
      <c r="K7702" s="42">
        <v>19.902545727863405</v>
      </c>
      <c r="L7702" s="42">
        <v>10.07582533280716</v>
      </c>
      <c r="M7702" s="42">
        <v>4.6305114485752048</v>
      </c>
      <c r="N7702" s="42">
        <v>0.7924151696606786</v>
      </c>
      <c r="O7702" s="42">
        <v>3.0428378928895992</v>
      </c>
      <c r="P7702" s="42">
        <v>23.399844872960358</v>
      </c>
    </row>
    <row r="7703" spans="1:16" s="30" customFormat="1" x14ac:dyDescent="0.25">
      <c r="A7703" s="28" t="s">
        <v>1030</v>
      </c>
      <c r="B7703" s="28"/>
      <c r="C7703" s="29">
        <v>1306</v>
      </c>
      <c r="D7703" s="30">
        <v>-1</v>
      </c>
      <c r="E7703" s="30">
        <v>2.44</v>
      </c>
      <c r="F7703" s="39">
        <f t="shared" si="439"/>
        <v>192.56370000000217</v>
      </c>
      <c r="G7703" s="39">
        <f t="shared" si="440"/>
        <v>192.57590000000218</v>
      </c>
      <c r="H7703" s="39">
        <f t="shared" si="441"/>
        <v>192.58810000000219</v>
      </c>
      <c r="I7703" s="42">
        <v>14.900920937606619</v>
      </c>
      <c r="J7703" s="42">
        <v>48.940599316758217</v>
      </c>
      <c r="K7703" s="42">
        <v>14.831886631173818</v>
      </c>
      <c r="L7703" s="42">
        <v>9.9623120746109688</v>
      </c>
      <c r="M7703" s="42"/>
      <c r="N7703" s="42">
        <v>0.56703260146373913</v>
      </c>
      <c r="O7703" s="42">
        <v>2.2453072608191533</v>
      </c>
      <c r="P7703" s="42">
        <v>20.643610411253459</v>
      </c>
    </row>
    <row r="7704" spans="1:16" s="30" customFormat="1" x14ac:dyDescent="0.25">
      <c r="A7704" s="28" t="s">
        <v>1032</v>
      </c>
      <c r="B7704" s="28"/>
      <c r="C7704" s="29">
        <v>1306</v>
      </c>
      <c r="D7704" s="30">
        <v>-1</v>
      </c>
      <c r="E7704" s="30">
        <v>2.8</v>
      </c>
      <c r="F7704" s="39">
        <f t="shared" si="439"/>
        <v>192.58810000000219</v>
      </c>
      <c r="G7704" s="39">
        <f t="shared" si="440"/>
        <v>192.6021000000022</v>
      </c>
      <c r="H7704" s="39">
        <f t="shared" si="441"/>
        <v>192.61610000000218</v>
      </c>
      <c r="I7704" s="42">
        <v>5.6942918164009795</v>
      </c>
      <c r="J7704" s="42">
        <v>48.060618408324565</v>
      </c>
      <c r="K7704" s="42">
        <v>13.492770715013714</v>
      </c>
      <c r="L7704" s="42">
        <v>1.5058917698062859</v>
      </c>
      <c r="M7704" s="42">
        <v>2.2240596122433667</v>
      </c>
      <c r="N7704" s="42">
        <v>0.95209580838323349</v>
      </c>
      <c r="O7704" s="42">
        <v>3.9680674375607157</v>
      </c>
      <c r="P7704" s="42">
        <v>8.7276966970678256</v>
      </c>
    </row>
    <row r="7705" spans="1:16" s="30" customFormat="1" x14ac:dyDescent="0.25">
      <c r="A7705" s="28" t="s">
        <v>1033</v>
      </c>
      <c r="B7705" s="28"/>
      <c r="C7705" s="29">
        <v>1306</v>
      </c>
      <c r="D7705" s="30">
        <v>-1</v>
      </c>
      <c r="E7705" s="30">
        <v>2.44</v>
      </c>
      <c r="F7705" s="39">
        <f t="shared" si="439"/>
        <v>192.61610000000218</v>
      </c>
      <c r="G7705" s="39">
        <f t="shared" si="440"/>
        <v>192.62830000000218</v>
      </c>
      <c r="H7705" s="39">
        <f t="shared" si="441"/>
        <v>192.64050000000219</v>
      </c>
      <c r="I7705" s="42">
        <v>6.7801005606710776</v>
      </c>
      <c r="J7705" s="42">
        <v>50.645347303383382</v>
      </c>
      <c r="K7705" s="42">
        <v>14.212242970914373</v>
      </c>
      <c r="L7705" s="42">
        <v>1.2222355966404139</v>
      </c>
      <c r="M7705" s="42">
        <v>5.4547396004686792</v>
      </c>
      <c r="N7705" s="42">
        <v>1.198769128409847</v>
      </c>
      <c r="O7705" s="42">
        <v>1.3467142991444956</v>
      </c>
      <c r="P7705" s="42">
        <v>5.7424868396012192</v>
      </c>
    </row>
    <row r="7706" spans="1:16" s="30" customFormat="1" x14ac:dyDescent="0.25">
      <c r="A7706" s="28" t="s">
        <v>1034</v>
      </c>
      <c r="B7706" s="28"/>
      <c r="C7706" s="29">
        <v>1306</v>
      </c>
      <c r="D7706" s="30">
        <v>-1</v>
      </c>
      <c r="E7706" s="30">
        <v>2.44</v>
      </c>
      <c r="F7706" s="39">
        <f t="shared" si="439"/>
        <v>192.64050000000219</v>
      </c>
      <c r="G7706" s="39">
        <f t="shared" si="440"/>
        <v>192.6527000000022</v>
      </c>
      <c r="H7706" s="39">
        <f t="shared" si="441"/>
        <v>192.66490000000221</v>
      </c>
      <c r="I7706" s="42">
        <v>5.8376940250728158</v>
      </c>
      <c r="J7706" s="42">
        <v>71.89553946093848</v>
      </c>
      <c r="K7706" s="42">
        <v>33.118488625826146</v>
      </c>
      <c r="L7706" s="42">
        <v>0.94683262457381734</v>
      </c>
      <c r="M7706" s="42">
        <v>35.716697546362838</v>
      </c>
      <c r="N7706" s="42">
        <v>3.7410179640718559</v>
      </c>
      <c r="O7706" s="42">
        <v>2.2374729717025477</v>
      </c>
      <c r="P7706" s="42">
        <v>15.075224483080463</v>
      </c>
    </row>
    <row r="7707" spans="1:16" s="30" customFormat="1" x14ac:dyDescent="0.25">
      <c r="A7707" s="28" t="s">
        <v>1035</v>
      </c>
      <c r="B7707" s="28"/>
      <c r="C7707" s="29">
        <v>1306</v>
      </c>
      <c r="D7707" s="30">
        <v>-1</v>
      </c>
      <c r="E7707" s="30">
        <v>2.44</v>
      </c>
      <c r="F7707" s="39">
        <f t="shared" si="439"/>
        <v>192.66490000000221</v>
      </c>
      <c r="G7707" s="39">
        <f t="shared" si="440"/>
        <v>192.67710000000221</v>
      </c>
      <c r="H7707" s="39">
        <f t="shared" si="441"/>
        <v>192.68930000000222</v>
      </c>
      <c r="I7707" s="42">
        <v>2.2991887841781407</v>
      </c>
      <c r="J7707" s="42">
        <v>129.00585568682311</v>
      </c>
      <c r="K7707" s="42">
        <v>33.059841552647832</v>
      </c>
      <c r="L7707" s="42">
        <v>0.1297022295832311</v>
      </c>
      <c r="M7707" s="42">
        <v>96.493711508603027</v>
      </c>
      <c r="N7707" s="42">
        <v>7.4081836327345307</v>
      </c>
      <c r="O7707" s="42">
        <v>3.055372755476168E-2</v>
      </c>
      <c r="P7707" s="42">
        <v>8.19136732430119</v>
      </c>
    </row>
    <row r="7708" spans="1:16" s="30" customFormat="1" x14ac:dyDescent="0.25">
      <c r="A7708" s="28" t="s">
        <v>958</v>
      </c>
      <c r="B7708" s="28"/>
      <c r="C7708" s="29">
        <v>1306</v>
      </c>
      <c r="D7708" s="30">
        <v>-1</v>
      </c>
      <c r="E7708" s="30">
        <v>2.44</v>
      </c>
      <c r="F7708" s="39">
        <f t="shared" si="439"/>
        <v>192.68930000000222</v>
      </c>
      <c r="G7708" s="39">
        <f t="shared" si="440"/>
        <v>192.70150000000223</v>
      </c>
      <c r="H7708" s="39">
        <f t="shared" si="441"/>
        <v>192.71370000000223</v>
      </c>
      <c r="I7708" s="42">
        <v>6.6684655089113232</v>
      </c>
      <c r="J7708" s="42">
        <v>47.262703040889114</v>
      </c>
      <c r="K7708" s="42">
        <v>23.600446617445012</v>
      </c>
      <c r="L7708" s="42">
        <v>0.99819292987623243</v>
      </c>
      <c r="M7708" s="42">
        <v>9.4513514917490618</v>
      </c>
      <c r="N7708" s="42">
        <v>1.5489021956087823</v>
      </c>
      <c r="O7708" s="42">
        <v>3.4729403653912443</v>
      </c>
      <c r="P7708" s="42">
        <v>20.043497743227597</v>
      </c>
    </row>
    <row r="7709" spans="1:16" s="30" customFormat="1" x14ac:dyDescent="0.25">
      <c r="A7709" s="28" t="s">
        <v>960</v>
      </c>
      <c r="B7709" s="28"/>
      <c r="C7709" s="29">
        <v>1306</v>
      </c>
      <c r="D7709" s="30">
        <v>-1</v>
      </c>
      <c r="E7709" s="30">
        <v>2.4300000000000002</v>
      </c>
      <c r="F7709" s="39">
        <f t="shared" si="439"/>
        <v>192.71370000000223</v>
      </c>
      <c r="G7709" s="39">
        <f t="shared" si="440"/>
        <v>192.72585000000223</v>
      </c>
      <c r="H7709" s="39">
        <f t="shared" si="441"/>
        <v>192.73800000000224</v>
      </c>
      <c r="I7709" s="42">
        <v>6.1025447829779855</v>
      </c>
      <c r="J7709" s="42">
        <v>44.245997249042233</v>
      </c>
      <c r="K7709" s="42">
        <v>9.9339993955478825</v>
      </c>
      <c r="L7709" s="42">
        <v>0.50236600229667538</v>
      </c>
      <c r="M7709" s="42">
        <v>3.6859390602182938</v>
      </c>
      <c r="N7709" s="42">
        <v>0.77378576180971381</v>
      </c>
      <c r="O7709" s="42">
        <v>2.7474851931935698</v>
      </c>
      <c r="P7709" s="42">
        <v>15.459630197153881</v>
      </c>
    </row>
    <row r="7710" spans="1:16" s="30" customFormat="1" x14ac:dyDescent="0.25">
      <c r="A7710" s="28" t="s">
        <v>962</v>
      </c>
      <c r="B7710" s="28"/>
      <c r="C7710" s="29">
        <v>1306</v>
      </c>
      <c r="D7710" s="30">
        <v>-1</v>
      </c>
      <c r="E7710" s="30">
        <v>2.4300000000000002</v>
      </c>
      <c r="F7710" s="39">
        <f t="shared" si="439"/>
        <v>192.73800000000224</v>
      </c>
      <c r="G7710" s="39">
        <f t="shared" si="440"/>
        <v>192.75015000000224</v>
      </c>
      <c r="H7710" s="39">
        <f t="shared" si="441"/>
        <v>192.76230000000226</v>
      </c>
      <c r="I7710" s="42">
        <v>19.129199291253151</v>
      </c>
      <c r="J7710" s="42">
        <v>41.338880001718508</v>
      </c>
      <c r="K7710" s="42">
        <v>21.253623416318352</v>
      </c>
      <c r="L7710" s="42">
        <v>12.395355758677415</v>
      </c>
      <c r="M7710" s="42">
        <v>4.7322412887511325</v>
      </c>
      <c r="N7710" s="42">
        <v>0.82218895542248827</v>
      </c>
      <c r="O7710" s="42">
        <v>3.7416564820908151</v>
      </c>
      <c r="P7710" s="42">
        <v>24.396115303517504</v>
      </c>
    </row>
    <row r="7711" spans="1:16" s="30" customFormat="1" x14ac:dyDescent="0.25">
      <c r="A7711" s="28" t="s">
        <v>963</v>
      </c>
      <c r="B7711" s="28"/>
      <c r="C7711" s="29">
        <v>1306</v>
      </c>
      <c r="D7711" s="30">
        <v>-1</v>
      </c>
      <c r="E7711" s="30">
        <v>2.4300000000000002</v>
      </c>
      <c r="F7711" s="39">
        <f t="shared" si="439"/>
        <v>192.76230000000226</v>
      </c>
      <c r="G7711" s="39">
        <f t="shared" si="440"/>
        <v>192.77445000000225</v>
      </c>
      <c r="H7711" s="39">
        <f t="shared" si="441"/>
        <v>192.78660000000227</v>
      </c>
      <c r="I7711" s="42">
        <v>21.741183139325074</v>
      </c>
      <c r="J7711" s="42">
        <v>37.452933985740394</v>
      </c>
      <c r="K7711" s="42">
        <v>16.286177591838776</v>
      </c>
      <c r="L7711" s="42">
        <v>12.615906686514981</v>
      </c>
      <c r="M7711" s="42"/>
      <c r="N7711" s="42">
        <v>0.71972721224218228</v>
      </c>
      <c r="O7711" s="42">
        <v>3.604556422550218</v>
      </c>
      <c r="P7711" s="42">
        <v>22.036607251847915</v>
      </c>
    </row>
    <row r="7712" spans="1:16" s="30" customFormat="1" x14ac:dyDescent="0.25">
      <c r="A7712" s="28" t="s">
        <v>964</v>
      </c>
      <c r="B7712" s="28"/>
      <c r="C7712" s="29">
        <v>1306</v>
      </c>
      <c r="D7712" s="30">
        <v>1306</v>
      </c>
      <c r="E7712" s="30">
        <v>2.4300000000000002</v>
      </c>
      <c r="F7712" s="39">
        <f t="shared" si="439"/>
        <v>192.78660000000227</v>
      </c>
      <c r="G7712" s="39">
        <f t="shared" si="440"/>
        <v>192.79875000000226</v>
      </c>
      <c r="H7712" s="39">
        <f t="shared" si="441"/>
        <v>192.81090000000228</v>
      </c>
      <c r="I7712" s="42">
        <v>18.244388912771875</v>
      </c>
      <c r="J7712" s="42">
        <v>35.083018776730036</v>
      </c>
      <c r="K7712" s="42">
        <v>22.704825569167213</v>
      </c>
      <c r="L7712" s="42">
        <v>10.566001991941828</v>
      </c>
      <c r="M7712" s="42"/>
      <c r="N7712" s="42">
        <v>0.64604125083166997</v>
      </c>
      <c r="O7712" s="42">
        <v>2.8814515370875249</v>
      </c>
      <c r="P7712" s="42">
        <v>25.85460138188926</v>
      </c>
    </row>
    <row r="7713" spans="1:16" s="30" customFormat="1" x14ac:dyDescent="0.25">
      <c r="A7713" s="28" t="s">
        <v>965</v>
      </c>
      <c r="B7713" s="28"/>
      <c r="C7713" s="29">
        <v>1305</v>
      </c>
      <c r="D7713" s="30">
        <v>-1</v>
      </c>
      <c r="E7713" s="30">
        <v>2.4300000000000002</v>
      </c>
      <c r="F7713" s="39">
        <f t="shared" si="439"/>
        <v>192.81090000000228</v>
      </c>
      <c r="G7713" s="39">
        <f t="shared" si="440"/>
        <v>192.82305000000227</v>
      </c>
      <c r="H7713" s="39">
        <f t="shared" si="441"/>
        <v>192.83520000000229</v>
      </c>
      <c r="I7713" s="42">
        <v>8.787910857375989</v>
      </c>
      <c r="J7713" s="42">
        <v>32.766471342847339</v>
      </c>
      <c r="K7713" s="42">
        <v>11.702789546021961</v>
      </c>
      <c r="L7713" s="42">
        <v>2.4399636757573773</v>
      </c>
      <c r="M7713" s="42">
        <v>1.9073262800644146</v>
      </c>
      <c r="N7713" s="42">
        <v>0.6586826347305389</v>
      </c>
      <c r="O7713" s="42">
        <v>4.952837579518035</v>
      </c>
      <c r="P7713" s="42">
        <v>4.3877789310791639</v>
      </c>
    </row>
    <row r="7714" spans="1:16" s="30" customFormat="1" x14ac:dyDescent="0.25">
      <c r="A7714" s="28" t="s">
        <v>966</v>
      </c>
      <c r="B7714" s="28"/>
      <c r="C7714" s="29">
        <v>1305</v>
      </c>
      <c r="D7714" s="30">
        <v>-1</v>
      </c>
      <c r="E7714" s="30">
        <v>2.4300000000000002</v>
      </c>
      <c r="F7714" s="39">
        <f t="shared" si="439"/>
        <v>192.83520000000229</v>
      </c>
      <c r="G7714" s="39">
        <f t="shared" si="440"/>
        <v>192.84735000000228</v>
      </c>
      <c r="H7714" s="39">
        <f t="shared" si="441"/>
        <v>192.8595000000023</v>
      </c>
      <c r="I7714" s="42">
        <v>9.9483115683621097</v>
      </c>
      <c r="J7714" s="42">
        <v>33.998125750589224</v>
      </c>
      <c r="K7714" s="42">
        <v>15.005948851771477</v>
      </c>
      <c r="L7714" s="42">
        <v>4.0594956760844578</v>
      </c>
      <c r="M7714" s="42">
        <v>3.4754087952300972</v>
      </c>
      <c r="N7714" s="42">
        <v>1.2849301397205588</v>
      </c>
      <c r="O7714" s="42">
        <v>2.2006518128545016</v>
      </c>
      <c r="P7714" s="42">
        <v>5.2908859452324215</v>
      </c>
    </row>
    <row r="7715" spans="1:16" s="30" customFormat="1" x14ac:dyDescent="0.25">
      <c r="A7715" s="28" t="s">
        <v>967</v>
      </c>
      <c r="B7715" s="28"/>
      <c r="C7715" s="29">
        <v>1305</v>
      </c>
      <c r="D7715" s="30">
        <v>-1</v>
      </c>
      <c r="E7715" s="30">
        <v>2.4300000000000002</v>
      </c>
      <c r="F7715" s="39">
        <f t="shared" si="439"/>
        <v>192.8595000000023</v>
      </c>
      <c r="G7715" s="39">
        <f t="shared" si="440"/>
        <v>192.87165000000229</v>
      </c>
      <c r="H7715" s="39">
        <f t="shared" si="441"/>
        <v>192.88380000000231</v>
      </c>
      <c r="I7715" s="42">
        <v>5.9076921069459978</v>
      </c>
      <c r="J7715" s="42">
        <v>48.039053128123605</v>
      </c>
      <c r="K7715" s="42">
        <v>16.082319374078285</v>
      </c>
      <c r="L7715" s="42">
        <v>0.96937021219106989</v>
      </c>
      <c r="M7715" s="42">
        <v>2.3888475235638058</v>
      </c>
      <c r="N7715" s="42">
        <v>0.72821024617431795</v>
      </c>
      <c r="O7715" s="42">
        <v>1.3020588511798439</v>
      </c>
      <c r="P7715" s="42">
        <v>5.3105042841903103</v>
      </c>
    </row>
    <row r="7716" spans="1:16" s="30" customFormat="1" x14ac:dyDescent="0.25">
      <c r="A7716" s="28" t="s">
        <v>968</v>
      </c>
      <c r="B7716" s="28"/>
      <c r="C7716" s="29">
        <v>1305</v>
      </c>
      <c r="D7716" s="30">
        <v>-1</v>
      </c>
      <c r="E7716" s="30">
        <v>2.4300000000000002</v>
      </c>
      <c r="F7716" s="39">
        <f t="shared" si="439"/>
        <v>192.88380000000231</v>
      </c>
      <c r="G7716" s="39">
        <f t="shared" si="440"/>
        <v>192.8959500000023</v>
      </c>
      <c r="H7716" s="39">
        <f t="shared" si="441"/>
        <v>192.90810000000232</v>
      </c>
      <c r="I7716" s="42">
        <v>8.8876831531567895</v>
      </c>
      <c r="J7716" s="42">
        <v>72.503311151582608</v>
      </c>
      <c r="K7716" s="42">
        <v>20.146707156135076</v>
      </c>
      <c r="L7716" s="42">
        <v>2.343147278246644</v>
      </c>
      <c r="M7716" s="42">
        <v>3.7696316946892696</v>
      </c>
      <c r="N7716" s="42">
        <v>0.78809048569527607</v>
      </c>
      <c r="O7716" s="42">
        <v>1.7556641910313058</v>
      </c>
      <c r="P7716" s="42">
        <v>6.6493848371279816</v>
      </c>
    </row>
    <row r="7717" spans="1:16" s="30" customFormat="1" x14ac:dyDescent="0.25">
      <c r="A7717" s="28" t="s">
        <v>969</v>
      </c>
      <c r="B7717" s="28"/>
      <c r="C7717" s="29">
        <v>1305</v>
      </c>
      <c r="D7717" s="30">
        <v>-1</v>
      </c>
      <c r="E7717" s="30">
        <v>2.4300000000000002</v>
      </c>
      <c r="F7717" s="39">
        <f t="shared" si="439"/>
        <v>192.90810000000232</v>
      </c>
      <c r="G7717" s="39">
        <f t="shared" si="440"/>
        <v>192.92025000000231</v>
      </c>
      <c r="H7717" s="39">
        <f t="shared" si="441"/>
        <v>192.93240000000233</v>
      </c>
      <c r="I7717" s="42">
        <v>8.1983939365609082</v>
      </c>
      <c r="J7717" s="42">
        <v>92.83148269105159</v>
      </c>
      <c r="K7717" s="42">
        <v>21.484452162105988</v>
      </c>
      <c r="L7717" s="42">
        <v>0.38567843598537888</v>
      </c>
      <c r="M7717" s="42">
        <v>2.216411837024467</v>
      </c>
      <c r="N7717" s="42">
        <v>0.70192947438456421</v>
      </c>
      <c r="O7717" s="42">
        <v>0.82260035724358371</v>
      </c>
      <c r="P7717" s="42">
        <v>7.4518412427146776</v>
      </c>
    </row>
    <row r="7718" spans="1:16" s="30" customFormat="1" x14ac:dyDescent="0.25">
      <c r="A7718" s="28" t="s">
        <v>970</v>
      </c>
      <c r="B7718" s="28"/>
      <c r="C7718" s="29">
        <v>1305</v>
      </c>
      <c r="D7718" s="30">
        <v>-1</v>
      </c>
      <c r="E7718" s="30">
        <v>2.4300000000000002</v>
      </c>
      <c r="F7718" s="39">
        <f t="shared" si="439"/>
        <v>192.93240000000233</v>
      </c>
      <c r="G7718" s="39">
        <f t="shared" si="440"/>
        <v>192.94455000000232</v>
      </c>
      <c r="H7718" s="39">
        <f t="shared" si="441"/>
        <v>192.95670000000234</v>
      </c>
      <c r="I7718" s="42">
        <v>10.410202963797628</v>
      </c>
      <c r="J7718" s="42">
        <v>125.02819429629385</v>
      </c>
      <c r="K7718" s="42">
        <v>28.866628488134591</v>
      </c>
      <c r="L7718" s="42">
        <v>0.85807896967545361</v>
      </c>
      <c r="M7718" s="42">
        <v>17.471703231690071</v>
      </c>
      <c r="N7718" s="42">
        <v>3.8830671989354624</v>
      </c>
      <c r="O7718" s="42">
        <v>1.5386543825013319</v>
      </c>
      <c r="P7718" s="42">
        <v>8.4337059364525047</v>
      </c>
    </row>
    <row r="7719" spans="1:16" s="30" customFormat="1" x14ac:dyDescent="0.25">
      <c r="A7719" s="28" t="s">
        <v>971</v>
      </c>
      <c r="B7719" s="28"/>
      <c r="C7719" s="29">
        <v>1305</v>
      </c>
      <c r="D7719" s="30">
        <v>-1</v>
      </c>
      <c r="E7719" s="30">
        <v>2.4300000000000002</v>
      </c>
      <c r="F7719" s="39">
        <f t="shared" si="439"/>
        <v>192.95670000000234</v>
      </c>
      <c r="G7719" s="39">
        <f t="shared" si="440"/>
        <v>192.96885000000233</v>
      </c>
      <c r="H7719" s="39">
        <f t="shared" si="441"/>
        <v>192.98100000000235</v>
      </c>
      <c r="I7719" s="42">
        <v>9.4538458271681147</v>
      </c>
      <c r="J7719" s="42">
        <v>121.08988744434143</v>
      </c>
      <c r="K7719" s="42">
        <v>41.281470335473898</v>
      </c>
      <c r="L7719" s="42">
        <v>1.5848685557101232</v>
      </c>
      <c r="M7719" s="42">
        <v>9.442260740073765</v>
      </c>
      <c r="N7719" s="42">
        <v>2.4971723220226214</v>
      </c>
      <c r="O7719" s="42">
        <v>3.7534079157657234</v>
      </c>
      <c r="P7719" s="42">
        <v>19.679752888539781</v>
      </c>
    </row>
    <row r="7720" spans="1:16" s="30" customFormat="1" x14ac:dyDescent="0.25">
      <c r="A7720" s="28" t="s">
        <v>972</v>
      </c>
      <c r="B7720" s="28"/>
      <c r="C7720" s="29">
        <v>1305</v>
      </c>
      <c r="D7720" s="30">
        <v>1305</v>
      </c>
      <c r="E7720" s="30">
        <v>2.4300000000000002</v>
      </c>
      <c r="F7720" s="39">
        <f t="shared" si="439"/>
        <v>192.98100000000235</v>
      </c>
      <c r="G7720" s="39">
        <f t="shared" si="440"/>
        <v>192.99315000000234</v>
      </c>
      <c r="H7720" s="39">
        <f t="shared" si="441"/>
        <v>193.00530000000236</v>
      </c>
      <c r="I7720" s="42">
        <v>8.1683089445186337</v>
      </c>
      <c r="J7720" s="42">
        <v>108.20375145250972</v>
      </c>
      <c r="K7720" s="42">
        <v>38.217755597514596</v>
      </c>
      <c r="L7720" s="42">
        <v>1.2553753733621205</v>
      </c>
      <c r="M7720" s="42">
        <v>4.1727993166063504</v>
      </c>
      <c r="N7720" s="42">
        <v>0.87890884896872912</v>
      </c>
      <c r="O7720" s="42">
        <v>2.5915828397731189</v>
      </c>
      <c r="P7720" s="42">
        <v>26.747851839271405</v>
      </c>
    </row>
    <row r="7721" spans="1:16" s="30" customFormat="1" x14ac:dyDescent="0.25">
      <c r="A7721" s="28" t="s">
        <v>974</v>
      </c>
      <c r="B7721" s="28"/>
      <c r="C7721" s="29">
        <v>1304</v>
      </c>
      <c r="D7721" s="30">
        <v>-1</v>
      </c>
      <c r="E7721" s="30">
        <v>2.4300000000000002</v>
      </c>
      <c r="F7721" s="39">
        <f t="shared" si="439"/>
        <v>193.00530000000236</v>
      </c>
      <c r="G7721" s="39">
        <f t="shared" si="440"/>
        <v>193.01745000000236</v>
      </c>
      <c r="H7721" s="39">
        <f t="shared" si="441"/>
        <v>193.02960000000238</v>
      </c>
      <c r="I7721" s="42">
        <v>8.2794402854091267</v>
      </c>
      <c r="J7721" s="42">
        <v>108.67718067777746</v>
      </c>
      <c r="K7721" s="42">
        <v>17.328434911675089</v>
      </c>
      <c r="L7721" s="42">
        <v>0.73275728529106876</v>
      </c>
      <c r="M7721" s="42">
        <v>13.480286055652716</v>
      </c>
      <c r="N7721" s="42">
        <v>1.8226879574184962</v>
      </c>
      <c r="O7721" s="42">
        <v>3.3585597442888031</v>
      </c>
      <c r="P7721" s="42">
        <v>17.411891859924683</v>
      </c>
    </row>
    <row r="7722" spans="1:16" s="30" customFormat="1" x14ac:dyDescent="0.25">
      <c r="A7722" s="28" t="s">
        <v>975</v>
      </c>
      <c r="B7722" s="28"/>
      <c r="C7722" s="29">
        <v>1304</v>
      </c>
      <c r="D7722" s="30">
        <v>-1</v>
      </c>
      <c r="E7722" s="30">
        <v>2.4300000000000002</v>
      </c>
      <c r="F7722" s="39">
        <f t="shared" si="439"/>
        <v>193.02960000000238</v>
      </c>
      <c r="G7722" s="39">
        <f t="shared" si="440"/>
        <v>193.04175000000237</v>
      </c>
      <c r="H7722" s="39">
        <f t="shared" si="441"/>
        <v>193.05390000000239</v>
      </c>
      <c r="I7722" s="42">
        <v>41.371654004345295</v>
      </c>
      <c r="J7722" s="42">
        <v>72.743046581676523</v>
      </c>
      <c r="K7722" s="42">
        <v>42.160820151404501</v>
      </c>
      <c r="L7722" s="42">
        <v>27.110241943225084</v>
      </c>
      <c r="M7722" s="42">
        <v>10.796061251464621</v>
      </c>
      <c r="N7722" s="42">
        <v>1.8251829673985362</v>
      </c>
      <c r="O7722" s="42">
        <v>3.8254833756384947</v>
      </c>
      <c r="P7722" s="42">
        <v>30.700994526578206</v>
      </c>
    </row>
    <row r="7723" spans="1:16" s="30" customFormat="1" x14ac:dyDescent="0.25">
      <c r="A7723" s="28" t="s">
        <v>976</v>
      </c>
      <c r="B7723" s="28"/>
      <c r="C7723" s="29">
        <v>1304</v>
      </c>
      <c r="D7723" s="30">
        <v>-1</v>
      </c>
      <c r="E7723" s="30">
        <v>2.4300000000000002</v>
      </c>
      <c r="F7723" s="39">
        <f t="shared" si="439"/>
        <v>193.05390000000239</v>
      </c>
      <c r="G7723" s="39">
        <f t="shared" si="440"/>
        <v>193.06605000000238</v>
      </c>
      <c r="H7723" s="39">
        <f t="shared" si="441"/>
        <v>193.0782000000024</v>
      </c>
      <c r="I7723" s="42">
        <v>14.544646135490893</v>
      </c>
      <c r="J7723" s="42">
        <v>60.380518949587923</v>
      </c>
      <c r="K7723" s="42">
        <v>13.841166240144751</v>
      </c>
      <c r="L7723" s="42">
        <v>3.8828771725599598</v>
      </c>
      <c r="M7723" s="42">
        <v>2.9337154334989872</v>
      </c>
      <c r="N7723" s="42">
        <v>0.67315369261477043</v>
      </c>
      <c r="O7723" s="42">
        <v>7.4754786750650251</v>
      </c>
      <c r="P7723" s="42">
        <v>9.953890269228058</v>
      </c>
    </row>
    <row r="7724" spans="1:16" s="30" customFormat="1" x14ac:dyDescent="0.25">
      <c r="A7724" s="28" t="s">
        <v>977</v>
      </c>
      <c r="B7724" s="28"/>
      <c r="C7724" s="29">
        <v>1304</v>
      </c>
      <c r="D7724" s="30">
        <v>-1</v>
      </c>
      <c r="E7724" s="30">
        <v>2.4300000000000002</v>
      </c>
      <c r="F7724" s="39">
        <f t="shared" si="439"/>
        <v>193.0782000000024</v>
      </c>
      <c r="G7724" s="39">
        <f t="shared" si="440"/>
        <v>193.09035000000239</v>
      </c>
      <c r="H7724" s="39">
        <f t="shared" si="441"/>
        <v>193.10250000000241</v>
      </c>
      <c r="I7724" s="42">
        <v>13.987547128487313</v>
      </c>
      <c r="J7724" s="42">
        <v>51.99019845428127</v>
      </c>
      <c r="K7724" s="42">
        <v>10.348621500699847</v>
      </c>
      <c r="L7724" s="42">
        <v>5.6361745168576078</v>
      </c>
      <c r="M7724" s="42">
        <v>3.1666118335613236</v>
      </c>
      <c r="N7724" s="42">
        <v>0.80355954757152359</v>
      </c>
      <c r="O7724" s="42">
        <v>4.7734323587477672</v>
      </c>
      <c r="P7724" s="42">
        <v>5.7844719804627882</v>
      </c>
    </row>
    <row r="7725" spans="1:16" s="30" customFormat="1" x14ac:dyDescent="0.25">
      <c r="A7725" s="28" t="s">
        <v>978</v>
      </c>
      <c r="B7725" s="28"/>
      <c r="C7725" s="29">
        <v>1304</v>
      </c>
      <c r="D7725" s="30">
        <v>-1</v>
      </c>
      <c r="E7725" s="30">
        <v>2.4300000000000002</v>
      </c>
      <c r="F7725" s="39">
        <f t="shared" si="439"/>
        <v>193.10250000000241</v>
      </c>
      <c r="G7725" s="39">
        <f t="shared" si="440"/>
        <v>193.1146500000024</v>
      </c>
      <c r="H7725" s="39">
        <f t="shared" si="441"/>
        <v>193.12680000000242</v>
      </c>
      <c r="I7725" s="42">
        <v>10.031795126944202</v>
      </c>
      <c r="J7725" s="42">
        <v>57.298949493945941</v>
      </c>
      <c r="K7725" s="42">
        <v>9.88547072390155</v>
      </c>
      <c r="L7725" s="42">
        <v>0.64152767006292233</v>
      </c>
      <c r="M7725" s="42">
        <v>3.2765666395387094</v>
      </c>
      <c r="N7725" s="42">
        <v>0.99035262807717894</v>
      </c>
      <c r="O7725" s="42">
        <v>1.178277083137476</v>
      </c>
      <c r="P7725" s="42">
        <v>9.119779152472594</v>
      </c>
    </row>
    <row r="7726" spans="1:16" s="30" customFormat="1" x14ac:dyDescent="0.25">
      <c r="A7726" s="28" t="s">
        <v>973</v>
      </c>
      <c r="B7726" s="28"/>
      <c r="C7726" s="29">
        <v>1304</v>
      </c>
      <c r="D7726" s="30">
        <v>-1</v>
      </c>
      <c r="E7726" s="30">
        <v>2.4300000000000002</v>
      </c>
      <c r="F7726" s="39">
        <f t="shared" si="439"/>
        <v>193.12680000000242</v>
      </c>
      <c r="G7726" s="39">
        <f t="shared" si="440"/>
        <v>193.13895000000241</v>
      </c>
      <c r="H7726" s="39">
        <f t="shared" si="441"/>
        <v>193.15110000000243</v>
      </c>
      <c r="I7726" s="42">
        <v>14.01622736164575</v>
      </c>
      <c r="J7726" s="42">
        <v>57.74686959399542</v>
      </c>
      <c r="K7726" s="42">
        <v>14.635099831507857</v>
      </c>
      <c r="L7726" s="42">
        <v>0.95718086902906296</v>
      </c>
      <c r="M7726" s="42">
        <v>3.3285137919689705</v>
      </c>
      <c r="N7726" s="42">
        <v>0.79640718562874246</v>
      </c>
      <c r="O7726" s="42">
        <v>1.4031211807840556</v>
      </c>
      <c r="P7726" s="42">
        <v>10.318014222253225</v>
      </c>
    </row>
    <row r="7727" spans="1:16" s="30" customFormat="1" x14ac:dyDescent="0.25">
      <c r="A7727" s="28" t="s">
        <v>979</v>
      </c>
      <c r="B7727" s="28"/>
      <c r="C7727" s="29">
        <v>1304</v>
      </c>
      <c r="D7727" s="30">
        <v>-1</v>
      </c>
      <c r="E7727" s="30">
        <v>2.4300000000000002</v>
      </c>
      <c r="F7727" s="39">
        <f t="shared" si="439"/>
        <v>193.15110000000243</v>
      </c>
      <c r="G7727" s="39">
        <f t="shared" si="440"/>
        <v>193.16325000000242</v>
      </c>
      <c r="H7727" s="39">
        <f t="shared" si="441"/>
        <v>193.17540000000244</v>
      </c>
      <c r="I7727" s="42">
        <v>7.1176097864276544</v>
      </c>
      <c r="J7727" s="42">
        <v>64.175672618572122</v>
      </c>
      <c r="K7727" s="42">
        <v>18.578680219401146</v>
      </c>
      <c r="L7727" s="42">
        <v>0.45468789440778329</v>
      </c>
      <c r="M7727" s="42">
        <v>3.314805515633207</v>
      </c>
      <c r="N7727" s="42">
        <v>1.0839986693280106</v>
      </c>
      <c r="O7727" s="42">
        <v>1.2299833913070728</v>
      </c>
      <c r="P7727" s="42">
        <v>9.0926736213520325</v>
      </c>
    </row>
    <row r="7728" spans="1:16" s="30" customFormat="1" x14ac:dyDescent="0.25">
      <c r="A7728" s="28" t="s">
        <v>1187</v>
      </c>
      <c r="B7728" s="28"/>
      <c r="C7728" s="29">
        <v>1304</v>
      </c>
      <c r="D7728" s="30">
        <v>-1</v>
      </c>
      <c r="E7728" s="30">
        <v>2.4300000000000002</v>
      </c>
      <c r="F7728" s="39">
        <f t="shared" si="439"/>
        <v>193.17540000000244</v>
      </c>
      <c r="G7728" s="39">
        <f t="shared" si="440"/>
        <v>193.18755000000243</v>
      </c>
      <c r="H7728" s="39">
        <f t="shared" si="441"/>
        <v>193.19970000000245</v>
      </c>
      <c r="I7728" s="42">
        <v>10.746791326826344</v>
      </c>
      <c r="J7728" s="42">
        <v>238.00475342409658</v>
      </c>
      <c r="K7728" s="42">
        <v>39.014585914362208</v>
      </c>
      <c r="L7728" s="42">
        <v>0.12316315486611276</v>
      </c>
      <c r="M7728" s="42">
        <v>109.79781013892978</v>
      </c>
      <c r="N7728" s="42">
        <v>9.4542581503659342</v>
      </c>
      <c r="O7728" s="42">
        <v>5.8757168374541695E-2</v>
      </c>
      <c r="P7728" s="42">
        <v>12.834942858507612</v>
      </c>
    </row>
    <row r="7729" spans="1:16" s="30" customFormat="1" x14ac:dyDescent="0.25">
      <c r="A7729" s="28" t="s">
        <v>1188</v>
      </c>
      <c r="B7729" s="28" t="s">
        <v>246</v>
      </c>
      <c r="C7729" s="29">
        <v>1304</v>
      </c>
      <c r="D7729" s="30">
        <v>-1</v>
      </c>
      <c r="E7729" s="30">
        <v>2</v>
      </c>
      <c r="F7729" s="39">
        <f t="shared" si="439"/>
        <v>193.19970000000245</v>
      </c>
      <c r="G7729" s="39">
        <f t="shared" si="440"/>
        <v>193.20970000000244</v>
      </c>
      <c r="H7729" s="39">
        <f t="shared" si="441"/>
        <v>193.21970000000246</v>
      </c>
      <c r="I7729" s="42">
        <v>7.3057786468052148</v>
      </c>
      <c r="J7729" s="42">
        <v>64.097718745783439</v>
      </c>
      <c r="K7729" s="42">
        <v>10.11060670703915</v>
      </c>
      <c r="L7729" s="42">
        <v>0.26607050620818484</v>
      </c>
      <c r="M7729" s="42">
        <v>3.3471281882564803</v>
      </c>
      <c r="N7729" s="42">
        <v>1.0805056553559547</v>
      </c>
      <c r="O7729" s="42">
        <v>1.5323869512080475</v>
      </c>
      <c r="P7729" s="42">
        <v>8.0820922285599046</v>
      </c>
    </row>
    <row r="7730" spans="1:16" s="30" customFormat="1" x14ac:dyDescent="0.25">
      <c r="A7730" s="28" t="s">
        <v>1051</v>
      </c>
      <c r="B7730" s="28" t="s">
        <v>1258</v>
      </c>
      <c r="C7730" s="29">
        <v>1304</v>
      </c>
      <c r="D7730" s="30">
        <v>-1</v>
      </c>
      <c r="E7730" s="30">
        <v>2.7</v>
      </c>
      <c r="F7730" s="39">
        <f t="shared" si="439"/>
        <v>193.21970000000246</v>
      </c>
      <c r="G7730" s="39">
        <f t="shared" si="440"/>
        <v>193.23320000000245</v>
      </c>
      <c r="H7730" s="39">
        <f t="shared" si="441"/>
        <v>193.24670000000245</v>
      </c>
      <c r="I7730" s="42">
        <v>7.6268333174992904</v>
      </c>
      <c r="J7730" s="42">
        <v>62.366958164363346</v>
      </c>
      <c r="K7730" s="42">
        <v>21.116253568208137</v>
      </c>
      <c r="L7730" s="42">
        <v>0.89286938661701543</v>
      </c>
      <c r="M7730" s="42">
        <v>2.4839396720403109</v>
      </c>
      <c r="N7730" s="42">
        <v>0.79624085163007319</v>
      </c>
      <c r="O7730" s="42">
        <v>3.4862586568894738</v>
      </c>
      <c r="P7730" s="42">
        <v>19.587821541732282</v>
      </c>
    </row>
    <row r="7731" spans="1:16" s="30" customFormat="1" x14ac:dyDescent="0.25">
      <c r="A7731" s="28" t="s">
        <v>1053</v>
      </c>
      <c r="B7731" s="28" t="s">
        <v>961</v>
      </c>
      <c r="C7731" s="29">
        <v>1304</v>
      </c>
      <c r="D7731" s="30">
        <v>1304</v>
      </c>
      <c r="E7731" s="30">
        <v>2.1</v>
      </c>
      <c r="F7731" s="39">
        <f t="shared" si="439"/>
        <v>193.24670000000245</v>
      </c>
      <c r="G7731" s="39">
        <f t="shared" si="440"/>
        <v>193.25720000000246</v>
      </c>
      <c r="H7731" s="39">
        <f t="shared" si="441"/>
        <v>193.26770000000243</v>
      </c>
      <c r="I7731" s="42">
        <v>9.4406429708434061</v>
      </c>
      <c r="J7731" s="42">
        <v>60.482975008441507</v>
      </c>
      <c r="K7731" s="42">
        <v>33.363206163428799</v>
      </c>
      <c r="L7731" s="42">
        <v>1.4291369995830228</v>
      </c>
      <c r="M7731" s="42">
        <v>2.7746994280041326</v>
      </c>
      <c r="N7731" s="42">
        <v>0.6300731869594145</v>
      </c>
      <c r="O7731" s="42">
        <v>1.7595813355896086</v>
      </c>
      <c r="P7731" s="42">
        <v>34.118945136130421</v>
      </c>
    </row>
    <row r="7732" spans="1:16" s="30" customFormat="1" x14ac:dyDescent="0.25">
      <c r="A7732" s="28" t="s">
        <v>1054</v>
      </c>
      <c r="B7732" s="28"/>
      <c r="C7732" s="29">
        <v>1303</v>
      </c>
      <c r="D7732" s="30">
        <v>-1</v>
      </c>
      <c r="E7732" s="30">
        <v>2.4500000000000002</v>
      </c>
      <c r="F7732" s="39">
        <f t="shared" si="439"/>
        <v>193.26770000000243</v>
      </c>
      <c r="G7732" s="39">
        <f t="shared" si="440"/>
        <v>193.27995000000243</v>
      </c>
      <c r="H7732" s="39">
        <f t="shared" si="441"/>
        <v>193.29220000000242</v>
      </c>
      <c r="I7732" s="42">
        <v>16.130832705671001</v>
      </c>
      <c r="J7732" s="42">
        <v>51.31252840407528</v>
      </c>
      <c r="K7732" s="42">
        <v>31.553750324495216</v>
      </c>
      <c r="L7732" s="42">
        <v>10.031321533033374</v>
      </c>
      <c r="M7732" s="42">
        <v>4.0670291423525136</v>
      </c>
      <c r="N7732" s="42">
        <v>0.65918163672654684</v>
      </c>
      <c r="O7732" s="42">
        <v>2.6683588731158534</v>
      </c>
      <c r="P7732" s="42">
        <v>30.284460228414332</v>
      </c>
    </row>
    <row r="7733" spans="1:16" s="30" customFormat="1" x14ac:dyDescent="0.25">
      <c r="A7733" s="28" t="s">
        <v>1055</v>
      </c>
      <c r="B7733" s="28"/>
      <c r="C7733" s="29">
        <v>1303</v>
      </c>
      <c r="D7733" s="30">
        <v>-1</v>
      </c>
      <c r="E7733" s="30">
        <v>2.4500000000000002</v>
      </c>
      <c r="F7733" s="39">
        <f t="shared" si="439"/>
        <v>193.29220000000242</v>
      </c>
      <c r="G7733" s="39">
        <f t="shared" si="440"/>
        <v>193.30445000000242</v>
      </c>
      <c r="H7733" s="39">
        <f t="shared" si="441"/>
        <v>193.31670000000241</v>
      </c>
      <c r="I7733" s="42">
        <v>10.196353192124967</v>
      </c>
      <c r="J7733" s="42">
        <v>41.988523578822857</v>
      </c>
      <c r="K7733" s="42">
        <v>12.550143712282775</v>
      </c>
      <c r="L7733" s="42">
        <v>4.6321408600495797</v>
      </c>
      <c r="M7733" s="42">
        <v>2.1729782456869433</v>
      </c>
      <c r="N7733" s="42">
        <v>0.57302062541583498</v>
      </c>
      <c r="O7733" s="42">
        <v>2.9629281439002226</v>
      </c>
      <c r="P7733" s="42">
        <v>16.845992816844706</v>
      </c>
    </row>
    <row r="7734" spans="1:16" s="30" customFormat="1" x14ac:dyDescent="0.25">
      <c r="A7734" s="28" t="s">
        <v>1056</v>
      </c>
      <c r="B7734" s="28"/>
      <c r="C7734" s="29">
        <v>1303</v>
      </c>
      <c r="D7734" s="30">
        <v>-1</v>
      </c>
      <c r="E7734" s="30">
        <v>2.4500000000000002</v>
      </c>
      <c r="F7734" s="39">
        <f t="shared" si="439"/>
        <v>193.31670000000241</v>
      </c>
      <c r="G7734" s="39">
        <f t="shared" si="440"/>
        <v>193.32895000000241</v>
      </c>
      <c r="H7734" s="39">
        <f t="shared" si="441"/>
        <v>193.3412000000024</v>
      </c>
      <c r="I7734" s="42">
        <v>12.722681163311137</v>
      </c>
      <c r="J7734" s="42">
        <v>36.734482899823647</v>
      </c>
      <c r="K7734" s="42">
        <v>16.506906524707166</v>
      </c>
      <c r="L7734" s="42">
        <v>5.7259439503528053</v>
      </c>
      <c r="M7734" s="42">
        <v>2.7712362845087819</v>
      </c>
      <c r="N7734" s="42">
        <v>0.58666001330671991</v>
      </c>
      <c r="O7734" s="42">
        <v>3.9907868759988721</v>
      </c>
      <c r="P7734" s="42">
        <v>12.783385484627942</v>
      </c>
    </row>
    <row r="7735" spans="1:16" s="30" customFormat="1" x14ac:dyDescent="0.25">
      <c r="A7735" s="28" t="s">
        <v>1057</v>
      </c>
      <c r="B7735" s="28"/>
      <c r="C7735" s="29">
        <v>1303</v>
      </c>
      <c r="D7735" s="30">
        <v>-1</v>
      </c>
      <c r="E7735" s="30">
        <v>2.4500000000000002</v>
      </c>
      <c r="F7735" s="39">
        <f t="shared" si="439"/>
        <v>193.3412000000024</v>
      </c>
      <c r="G7735" s="39">
        <f t="shared" si="440"/>
        <v>193.3534500000024</v>
      </c>
      <c r="H7735" s="39">
        <f t="shared" si="441"/>
        <v>193.36570000000239</v>
      </c>
      <c r="I7735" s="42">
        <v>25.643470872910637</v>
      </c>
      <c r="J7735" s="42">
        <v>40.621603678147338</v>
      </c>
      <c r="K7735" s="42">
        <v>22.943354647780239</v>
      </c>
      <c r="L7735" s="42">
        <v>14.307368508730363</v>
      </c>
      <c r="M7735" s="42">
        <v>5.6208261905998746</v>
      </c>
      <c r="N7735" s="42">
        <v>0.88855622089155017</v>
      </c>
      <c r="O7735" s="42">
        <v>6.2063238381749244</v>
      </c>
      <c r="P7735" s="42">
        <v>10.845813882429475</v>
      </c>
    </row>
    <row r="7736" spans="1:16" s="30" customFormat="1" x14ac:dyDescent="0.25">
      <c r="A7736" s="28" t="s">
        <v>1134</v>
      </c>
      <c r="B7736" s="28"/>
      <c r="C7736" s="29">
        <v>1303</v>
      </c>
      <c r="D7736" s="30">
        <v>-1</v>
      </c>
      <c r="E7736" s="30">
        <v>2.4500000000000002</v>
      </c>
      <c r="F7736" s="39">
        <f t="shared" si="439"/>
        <v>193.36570000000239</v>
      </c>
      <c r="G7736" s="39">
        <f t="shared" si="440"/>
        <v>193.37795000000239</v>
      </c>
      <c r="H7736" s="39">
        <f t="shared" si="441"/>
        <v>193.39020000000238</v>
      </c>
      <c r="I7736" s="42">
        <v>8.9888946228497613</v>
      </c>
      <c r="J7736" s="42">
        <v>41.710608372497667</v>
      </c>
      <c r="K7736" s="42">
        <v>7.9124505834122862</v>
      </c>
      <c r="L7736" s="42">
        <v>2.437233770778386</v>
      </c>
      <c r="M7736" s="42">
        <v>1.8057407375341263</v>
      </c>
      <c r="N7736" s="42">
        <v>0.48020625415834994</v>
      </c>
      <c r="O7736" s="42">
        <v>2.0439660305223906</v>
      </c>
      <c r="P7736" s="42">
        <v>5.9378172579210702</v>
      </c>
    </row>
    <row r="7737" spans="1:16" s="30" customFormat="1" x14ac:dyDescent="0.25">
      <c r="A7737" s="28" t="s">
        <v>1137</v>
      </c>
      <c r="B7737" s="28"/>
      <c r="C7737" s="29">
        <v>1303</v>
      </c>
      <c r="D7737" s="30">
        <v>-1</v>
      </c>
      <c r="E7737" s="30">
        <v>2.4500000000000002</v>
      </c>
      <c r="F7737" s="39">
        <f t="shared" si="439"/>
        <v>193.39020000000238</v>
      </c>
      <c r="G7737" s="39">
        <f t="shared" si="440"/>
        <v>193.40245000000237</v>
      </c>
      <c r="H7737" s="39">
        <f t="shared" si="441"/>
        <v>193.41470000000237</v>
      </c>
      <c r="I7737" s="42">
        <v>6.7655252747315728</v>
      </c>
      <c r="J7737" s="42">
        <v>35.663099640656981</v>
      </c>
      <c r="K7737" s="42">
        <v>5.7791160504938102</v>
      </c>
      <c r="L7737" s="42">
        <v>1.9009661578123784</v>
      </c>
      <c r="M7737" s="42">
        <v>1.5132494098226295</v>
      </c>
      <c r="N7737" s="42">
        <v>0.43662674650698602</v>
      </c>
      <c r="O7737" s="42">
        <v>1.7172761743599385</v>
      </c>
      <c r="P7737" s="42">
        <v>3.5430530608778859</v>
      </c>
    </row>
    <row r="7738" spans="1:16" s="30" customFormat="1" x14ac:dyDescent="0.25">
      <c r="A7738" s="28" t="s">
        <v>1138</v>
      </c>
      <c r="B7738" s="28"/>
      <c r="C7738" s="29">
        <v>1303</v>
      </c>
      <c r="D7738" s="30">
        <v>-1</v>
      </c>
      <c r="E7738" s="30">
        <v>2.4500000000000002</v>
      </c>
      <c r="F7738" s="39">
        <f t="shared" si="439"/>
        <v>193.41470000000237</v>
      </c>
      <c r="G7738" s="39">
        <f t="shared" si="440"/>
        <v>193.42695000000236</v>
      </c>
      <c r="H7738" s="39">
        <f t="shared" si="441"/>
        <v>193.43920000000236</v>
      </c>
      <c r="I7738" s="42">
        <v>6.8505575095887199</v>
      </c>
      <c r="J7738" s="42">
        <v>35.170622483071675</v>
      </c>
      <c r="K7738" s="42">
        <v>9.2331746163223585</v>
      </c>
      <c r="L7738" s="42">
        <v>1.7526624826746262</v>
      </c>
      <c r="M7738" s="42">
        <v>1.3543777019734147</v>
      </c>
      <c r="N7738" s="42">
        <v>0.52228875582168988</v>
      </c>
      <c r="O7738" s="42">
        <v>1.261320547773495</v>
      </c>
      <c r="P7738" s="42">
        <v>10.55115969972379</v>
      </c>
    </row>
    <row r="7739" spans="1:16" s="30" customFormat="1" x14ac:dyDescent="0.25">
      <c r="A7739" s="28" t="s">
        <v>1139</v>
      </c>
      <c r="B7739" s="28"/>
      <c r="C7739" s="29">
        <v>1303</v>
      </c>
      <c r="D7739" s="30">
        <v>-1</v>
      </c>
      <c r="E7739" s="30">
        <v>2.4500000000000002</v>
      </c>
      <c r="F7739" s="39">
        <f t="shared" si="439"/>
        <v>193.43920000000236</v>
      </c>
      <c r="G7739" s="39">
        <f t="shared" si="440"/>
        <v>193.45145000000235</v>
      </c>
      <c r="H7739" s="39">
        <f t="shared" si="441"/>
        <v>193.46370000000235</v>
      </c>
      <c r="I7739" s="42">
        <v>6.268739126324113</v>
      </c>
      <c r="J7739" s="42">
        <v>36.731881640344156</v>
      </c>
      <c r="K7739" s="42">
        <v>7.3900176225005696</v>
      </c>
      <c r="L7739" s="42">
        <v>1.2999426592982086</v>
      </c>
      <c r="M7739" s="42">
        <v>0.91917600272433952</v>
      </c>
      <c r="N7739" s="42">
        <v>7.2854291417165665E-2</v>
      </c>
      <c r="O7739" s="42">
        <v>1.5950612641408919</v>
      </c>
      <c r="P7739" s="42">
        <v>5.1368772456837757</v>
      </c>
    </row>
    <row r="7740" spans="1:16" s="30" customFormat="1" x14ac:dyDescent="0.25">
      <c r="A7740" s="28" t="s">
        <v>1140</v>
      </c>
      <c r="B7740" s="28"/>
      <c r="C7740" s="29">
        <v>1303</v>
      </c>
      <c r="D7740" s="30">
        <v>-1</v>
      </c>
      <c r="E7740" s="30">
        <v>2.4500000000000002</v>
      </c>
      <c r="F7740" s="39">
        <f t="shared" si="439"/>
        <v>193.46370000000235</v>
      </c>
      <c r="G7740" s="39">
        <f t="shared" si="440"/>
        <v>193.47595000000234</v>
      </c>
      <c r="H7740" s="39">
        <f t="shared" si="441"/>
        <v>193.48820000000234</v>
      </c>
      <c r="I7740" s="42">
        <v>5.8949835755737299</v>
      </c>
      <c r="J7740" s="42">
        <v>44.63576661298562</v>
      </c>
      <c r="K7740" s="42">
        <v>12.421505865004734</v>
      </c>
      <c r="L7740" s="42">
        <v>0.72691655835927371</v>
      </c>
      <c r="M7740" s="42">
        <v>2.0953461123328312</v>
      </c>
      <c r="N7740" s="42">
        <v>0.70941450432468389</v>
      </c>
      <c r="O7740" s="42">
        <v>1.204913666133935</v>
      </c>
      <c r="P7740" s="42">
        <v>5.9043618296498881</v>
      </c>
    </row>
    <row r="7741" spans="1:16" s="30" customFormat="1" x14ac:dyDescent="0.25">
      <c r="A7741" s="28" t="s">
        <v>1141</v>
      </c>
      <c r="B7741" s="28"/>
      <c r="C7741" s="29">
        <v>1303</v>
      </c>
      <c r="D7741" s="30">
        <v>-1</v>
      </c>
      <c r="E7741" s="30">
        <v>2.4500000000000002</v>
      </c>
      <c r="F7741" s="39">
        <f t="shared" si="439"/>
        <v>193.48820000000234</v>
      </c>
      <c r="G7741" s="39">
        <f t="shared" si="440"/>
        <v>193.50045000000233</v>
      </c>
      <c r="H7741" s="39">
        <f t="shared" si="441"/>
        <v>193.51270000000233</v>
      </c>
      <c r="I7741" s="42">
        <v>5.8944496211947213</v>
      </c>
      <c r="J7741" s="42">
        <v>48.516594021600859</v>
      </c>
      <c r="K7741" s="42">
        <v>13.455100891306632</v>
      </c>
      <c r="L7741" s="42">
        <v>0.36771185205387891</v>
      </c>
      <c r="M7741" s="42">
        <v>2.1327192025534911</v>
      </c>
      <c r="N7741" s="42">
        <v>0.86061210911510311</v>
      </c>
      <c r="O7741" s="42">
        <v>0.7184043119927298</v>
      </c>
      <c r="P7741" s="42">
        <v>6.0011266802586061</v>
      </c>
    </row>
    <row r="7742" spans="1:16" s="30" customFormat="1" x14ac:dyDescent="0.25">
      <c r="A7742" s="28" t="s">
        <v>1142</v>
      </c>
      <c r="B7742" s="28"/>
      <c r="C7742" s="29">
        <v>1303</v>
      </c>
      <c r="D7742" s="30">
        <v>-1</v>
      </c>
      <c r="E7742" s="30">
        <v>2.4500000000000002</v>
      </c>
      <c r="F7742" s="39">
        <f t="shared" si="439"/>
        <v>193.51270000000233</v>
      </c>
      <c r="G7742" s="39">
        <f t="shared" si="440"/>
        <v>193.52495000000232</v>
      </c>
      <c r="H7742" s="39">
        <f t="shared" si="441"/>
        <v>193.53720000000231</v>
      </c>
      <c r="I7742" s="42">
        <v>5.6367081738397529</v>
      </c>
      <c r="J7742" s="42">
        <v>59.424094577095623</v>
      </c>
      <c r="K7742" s="42">
        <v>19.88891562757561</v>
      </c>
      <c r="L7742" s="42">
        <v>0.47944749770561007</v>
      </c>
      <c r="M7742" s="42">
        <v>2.2643186553768189</v>
      </c>
      <c r="N7742" s="42">
        <v>0.66849634065202923</v>
      </c>
      <c r="O7742" s="42">
        <v>0.92993011814107984</v>
      </c>
      <c r="P7742" s="42">
        <v>8.7399226184473804</v>
      </c>
    </row>
    <row r="7743" spans="1:16" s="30" customFormat="1" x14ac:dyDescent="0.25">
      <c r="A7743" s="28" t="s">
        <v>1143</v>
      </c>
      <c r="B7743" s="28"/>
      <c r="C7743" s="29">
        <v>1303</v>
      </c>
      <c r="D7743" s="30">
        <v>-1</v>
      </c>
      <c r="E7743" s="30">
        <v>2.4500000000000002</v>
      </c>
      <c r="F7743" s="39">
        <f t="shared" si="439"/>
        <v>193.53720000000231</v>
      </c>
      <c r="G7743" s="39">
        <f t="shared" si="440"/>
        <v>193.54945000000231</v>
      </c>
      <c r="H7743" s="39">
        <f t="shared" si="441"/>
        <v>193.5617000000023</v>
      </c>
      <c r="I7743" s="42">
        <v>8.028627730425514</v>
      </c>
      <c r="J7743" s="42">
        <v>71.079331365550459</v>
      </c>
      <c r="K7743" s="42">
        <v>17.61092141225275</v>
      </c>
      <c r="L7743" s="42">
        <v>0.12697232460423996</v>
      </c>
      <c r="M7743" s="42">
        <v>3.393592030152436</v>
      </c>
      <c r="N7743" s="42">
        <v>0.92531603459747169</v>
      </c>
      <c r="O7743" s="42">
        <v>0.62674312932844478</v>
      </c>
      <c r="P7743" s="42">
        <v>4.636562214965438</v>
      </c>
    </row>
    <row r="7744" spans="1:16" s="30" customFormat="1" x14ac:dyDescent="0.25">
      <c r="A7744" s="28" t="s">
        <v>1144</v>
      </c>
      <c r="B7744" s="28"/>
      <c r="C7744" s="29">
        <v>1303</v>
      </c>
      <c r="D7744" s="30">
        <v>-1</v>
      </c>
      <c r="E7744" s="30">
        <v>2.4500000000000002</v>
      </c>
      <c r="F7744" s="39">
        <f t="shared" si="439"/>
        <v>193.5617000000023</v>
      </c>
      <c r="G7744" s="39">
        <f t="shared" si="440"/>
        <v>193.5739500000023</v>
      </c>
      <c r="H7744" s="39">
        <f t="shared" si="441"/>
        <v>193.58620000000229</v>
      </c>
      <c r="I7744" s="42">
        <v>10.200389136356927</v>
      </c>
      <c r="J7744" s="42">
        <v>71.702794524667652</v>
      </c>
      <c r="K7744" s="42">
        <v>13.969029561892174</v>
      </c>
      <c r="L7744" s="42">
        <v>13.238134563238058</v>
      </c>
      <c r="M7744" s="42">
        <v>10.31093256682424</v>
      </c>
      <c r="N7744" s="42">
        <v>11.843147039254823</v>
      </c>
      <c r="O7744" s="42">
        <v>1.5668578233211119E-3</v>
      </c>
      <c r="P7744" s="42">
        <v>5.8887240232341789</v>
      </c>
    </row>
    <row r="7745" spans="1:16" s="30" customFormat="1" x14ac:dyDescent="0.25">
      <c r="A7745" s="28" t="s">
        <v>993</v>
      </c>
      <c r="B7745" s="28"/>
      <c r="C7745" s="29">
        <v>1303</v>
      </c>
      <c r="D7745" s="30">
        <v>1303</v>
      </c>
      <c r="E7745" s="30">
        <v>2.4500000000000002</v>
      </c>
      <c r="F7745" s="39">
        <f t="shared" si="439"/>
        <v>193.58620000000229</v>
      </c>
      <c r="G7745" s="39">
        <f t="shared" si="440"/>
        <v>193.59845000000229</v>
      </c>
      <c r="H7745" s="39">
        <f t="shared" si="441"/>
        <v>193.61070000000228</v>
      </c>
      <c r="I7745" s="42">
        <v>42.14717372451215</v>
      </c>
      <c r="J7745" s="42">
        <v>59.485517865450099</v>
      </c>
      <c r="K7745" s="42">
        <v>44.10076340458324</v>
      </c>
      <c r="L7745" s="42">
        <v>24.581715071056252</v>
      </c>
      <c r="M7745" s="42">
        <v>9.4263879990534072</v>
      </c>
      <c r="N7745" s="42">
        <v>1.1430472388556221</v>
      </c>
      <c r="O7745" s="42">
        <v>7.061828209708251</v>
      </c>
      <c r="P7745" s="42">
        <v>23.095902780989583</v>
      </c>
    </row>
    <row r="7746" spans="1:16" s="30" customFormat="1" x14ac:dyDescent="0.25">
      <c r="A7746" s="28" t="s">
        <v>994</v>
      </c>
      <c r="B7746" s="28"/>
      <c r="C7746" s="29">
        <v>1302</v>
      </c>
      <c r="D7746" s="30">
        <v>-1</v>
      </c>
      <c r="E7746" s="30">
        <v>2.4500000000000002</v>
      </c>
      <c r="F7746" s="39">
        <f t="shared" si="439"/>
        <v>193.61070000000228</v>
      </c>
      <c r="G7746" s="39">
        <f t="shared" si="440"/>
        <v>193.62295000000228</v>
      </c>
      <c r="H7746" s="39">
        <f t="shared" si="441"/>
        <v>193.63520000000227</v>
      </c>
      <c r="I7746" s="42">
        <v>18.914522516020817</v>
      </c>
      <c r="J7746" s="42">
        <v>51.947151805475464</v>
      </c>
      <c r="K7746" s="42">
        <v>13.498870878092854</v>
      </c>
      <c r="L7746" s="42">
        <v>9.1927963013469736</v>
      </c>
      <c r="M7746" s="42"/>
      <c r="N7746" s="42">
        <v>0.53792415169660679</v>
      </c>
      <c r="O7746" s="42">
        <v>3.1642693741969854</v>
      </c>
      <c r="P7746" s="42">
        <v>9.732496840215358</v>
      </c>
    </row>
    <row r="7747" spans="1:16" s="30" customFormat="1" x14ac:dyDescent="0.25">
      <c r="A7747" s="28" t="s">
        <v>1145</v>
      </c>
      <c r="B7747" s="28"/>
      <c r="C7747" s="29">
        <v>1302</v>
      </c>
      <c r="D7747" s="30">
        <v>-1</v>
      </c>
      <c r="E7747" s="30">
        <v>2.4500000000000002</v>
      </c>
      <c r="F7747" s="39">
        <f t="shared" si="439"/>
        <v>193.63520000000227</v>
      </c>
      <c r="G7747" s="39">
        <f t="shared" si="440"/>
        <v>193.64745000000227</v>
      </c>
      <c r="H7747" s="39">
        <f t="shared" si="441"/>
        <v>193.65970000000226</v>
      </c>
      <c r="I7747" s="42">
        <v>5.9407326199064574</v>
      </c>
      <c r="J7747" s="42">
        <v>61.994055031238602</v>
      </c>
      <c r="K7747" s="42">
        <v>13.103689363759372</v>
      </c>
      <c r="L7747" s="42">
        <v>0.16277852014263564</v>
      </c>
      <c r="M7747" s="42">
        <v>1.6654834259724218</v>
      </c>
      <c r="N7747" s="42">
        <v>0.58233532934131738</v>
      </c>
      <c r="O7747" s="42">
        <v>0.74269060825420707</v>
      </c>
      <c r="P7747" s="42">
        <v>4.3577353878441363</v>
      </c>
    </row>
    <row r="7748" spans="1:16" s="30" customFormat="1" x14ac:dyDescent="0.25">
      <c r="A7748" s="28" t="s">
        <v>1099</v>
      </c>
      <c r="B7748" s="28"/>
      <c r="C7748" s="29">
        <v>1302</v>
      </c>
      <c r="D7748" s="30">
        <v>-1</v>
      </c>
      <c r="E7748" s="30">
        <v>2.4500000000000002</v>
      </c>
      <c r="F7748" s="39">
        <f t="shared" si="439"/>
        <v>193.65970000000226</v>
      </c>
      <c r="G7748" s="39">
        <f t="shared" si="440"/>
        <v>193.67195000000225</v>
      </c>
      <c r="H7748" s="39">
        <f t="shared" si="441"/>
        <v>193.68420000000225</v>
      </c>
      <c r="I7748" s="42">
        <v>9.140429207005015</v>
      </c>
      <c r="J7748" s="42">
        <v>65.772342469404151</v>
      </c>
      <c r="K7748" s="42">
        <v>17.086044048766407</v>
      </c>
      <c r="L7748" s="42">
        <v>0.17941189466579105</v>
      </c>
      <c r="M7748" s="42">
        <v>4.1414867275025538</v>
      </c>
      <c r="N7748" s="42">
        <v>1.0820026613439786</v>
      </c>
      <c r="O7748" s="42">
        <v>1.3874526025508445</v>
      </c>
      <c r="P7748" s="42">
        <v>6.204986811168844</v>
      </c>
    </row>
    <row r="7749" spans="1:16" s="30" customFormat="1" x14ac:dyDescent="0.25">
      <c r="A7749" s="28" t="s">
        <v>1104</v>
      </c>
      <c r="B7749" s="28"/>
      <c r="C7749" s="29">
        <v>1302</v>
      </c>
      <c r="D7749" s="30">
        <v>-1</v>
      </c>
      <c r="E7749" s="30">
        <v>2.4500000000000002</v>
      </c>
      <c r="F7749" s="39">
        <f t="shared" si="439"/>
        <v>193.68420000000225</v>
      </c>
      <c r="G7749" s="39">
        <f t="shared" si="440"/>
        <v>193.69645000000224</v>
      </c>
      <c r="H7749" s="39">
        <f t="shared" si="441"/>
        <v>193.70870000000224</v>
      </c>
      <c r="I7749" s="42">
        <v>9.0653794161241805</v>
      </c>
      <c r="J7749" s="42">
        <v>67.344510134171287</v>
      </c>
      <c r="K7749" s="42">
        <v>36.748621629580896</v>
      </c>
      <c r="L7749" s="42">
        <v>1.8514469512167249</v>
      </c>
      <c r="M7749" s="42">
        <v>0.78829803812920995</v>
      </c>
      <c r="N7749" s="42">
        <v>0.5996340652029275</v>
      </c>
      <c r="O7749" s="42">
        <v>5.6077841496662595</v>
      </c>
      <c r="P7749" s="42">
        <v>19.834898883100479</v>
      </c>
    </row>
    <row r="7750" spans="1:16" s="30" customFormat="1" x14ac:dyDescent="0.25">
      <c r="A7750" s="28" t="s">
        <v>1105</v>
      </c>
      <c r="B7750" s="28"/>
      <c r="C7750" s="29">
        <v>1302</v>
      </c>
      <c r="D7750" s="30">
        <v>1302</v>
      </c>
      <c r="E7750" s="30">
        <v>2.4500000000000002</v>
      </c>
      <c r="F7750" s="39">
        <f t="shared" si="439"/>
        <v>193.70870000000224</v>
      </c>
      <c r="G7750" s="39">
        <f t="shared" si="440"/>
        <v>193.72095000000223</v>
      </c>
      <c r="H7750" s="39">
        <f t="shared" si="441"/>
        <v>193.73320000000223</v>
      </c>
      <c r="I7750" s="42">
        <v>43.373354069201348</v>
      </c>
      <c r="J7750" s="42">
        <v>52.828810945831371</v>
      </c>
      <c r="K7750" s="42">
        <v>27.154205207676693</v>
      </c>
      <c r="L7750" s="42">
        <v>27.670951728677409</v>
      </c>
      <c r="M7750" s="42"/>
      <c r="N7750" s="42">
        <v>1.0863273453093811</v>
      </c>
      <c r="O7750" s="42">
        <v>2.8532480962677447</v>
      </c>
      <c r="P7750" s="42">
        <v>23.041502169579786</v>
      </c>
    </row>
    <row r="7751" spans="1:16" s="30" customFormat="1" x14ac:dyDescent="0.25">
      <c r="A7751" s="28" t="s">
        <v>1106</v>
      </c>
      <c r="B7751" s="28"/>
      <c r="C7751" s="29">
        <v>1301</v>
      </c>
      <c r="D7751" s="30">
        <v>-1</v>
      </c>
      <c r="E7751" s="30">
        <v>2.4500000000000002</v>
      </c>
      <c r="F7751" s="39">
        <f t="shared" si="439"/>
        <v>193.73320000000223</v>
      </c>
      <c r="G7751" s="39">
        <f t="shared" si="440"/>
        <v>193.74545000000222</v>
      </c>
      <c r="H7751" s="39">
        <f t="shared" si="441"/>
        <v>193.75770000000222</v>
      </c>
      <c r="I7751" s="42">
        <v>23.182462625503447</v>
      </c>
      <c r="J7751" s="42">
        <v>48.924907848285144</v>
      </c>
      <c r="K7751" s="42">
        <v>20.760557365425505</v>
      </c>
      <c r="L7751" s="42">
        <v>9.6343425601582169</v>
      </c>
      <c r="M7751" s="42">
        <v>3.9269161284364484</v>
      </c>
      <c r="N7751" s="42">
        <v>0.69011976047904189</v>
      </c>
      <c r="O7751" s="42">
        <v>3.5191626711792172</v>
      </c>
      <c r="P7751" s="42">
        <v>18.786312881988962</v>
      </c>
    </row>
    <row r="7752" spans="1:16" s="30" customFormat="1" x14ac:dyDescent="0.25">
      <c r="A7752" s="28" t="s">
        <v>1107</v>
      </c>
      <c r="B7752" s="28"/>
      <c r="C7752" s="29">
        <v>1301</v>
      </c>
      <c r="D7752" s="30">
        <v>-1</v>
      </c>
      <c r="E7752" s="30">
        <v>2.4500000000000002</v>
      </c>
      <c r="F7752" s="39">
        <f t="shared" si="439"/>
        <v>193.75770000000222</v>
      </c>
      <c r="G7752" s="39">
        <f t="shared" si="440"/>
        <v>193.76995000000221</v>
      </c>
      <c r="H7752" s="39">
        <f t="shared" si="441"/>
        <v>193.78220000000221</v>
      </c>
      <c r="I7752" s="42">
        <v>10.931241278384478</v>
      </c>
      <c r="J7752" s="42">
        <v>53.123844117763547</v>
      </c>
      <c r="K7752" s="42">
        <v>17.141083382023105</v>
      </c>
      <c r="L7752" s="42">
        <v>3.8873212039211085</v>
      </c>
      <c r="M7752" s="42"/>
      <c r="N7752" s="42">
        <v>0.40053226879574183</v>
      </c>
      <c r="O7752" s="42">
        <v>5.3641377581398269</v>
      </c>
      <c r="P7752" s="42">
        <v>11.022568482219151</v>
      </c>
    </row>
    <row r="7753" spans="1:16" s="30" customFormat="1" x14ac:dyDescent="0.25">
      <c r="A7753" s="28" t="s">
        <v>1108</v>
      </c>
      <c r="B7753" s="28"/>
      <c r="C7753" s="29">
        <v>1301</v>
      </c>
      <c r="D7753" s="30">
        <v>-1</v>
      </c>
      <c r="E7753" s="30">
        <v>2.4500000000000002</v>
      </c>
      <c r="F7753" s="39">
        <f t="shared" si="439"/>
        <v>193.78220000000221</v>
      </c>
      <c r="G7753" s="39">
        <f t="shared" si="440"/>
        <v>193.7944500000022</v>
      </c>
      <c r="H7753" s="39">
        <f t="shared" si="441"/>
        <v>193.80670000000219</v>
      </c>
      <c r="I7753" s="42">
        <v>8.6496855032693869</v>
      </c>
      <c r="J7753" s="42">
        <v>66.281098476635322</v>
      </c>
      <c r="K7753" s="42">
        <v>19.862284341730877</v>
      </c>
      <c r="L7753" s="42">
        <v>2.348924519016137</v>
      </c>
      <c r="M7753" s="42">
        <v>1.7979486646695872</v>
      </c>
      <c r="N7753" s="42">
        <v>0.5148037258815702</v>
      </c>
      <c r="O7753" s="42">
        <v>2.2163203910877129</v>
      </c>
      <c r="P7753" s="42">
        <v>6.4101737862598087</v>
      </c>
    </row>
    <row r="7754" spans="1:16" s="30" customFormat="1" x14ac:dyDescent="0.25">
      <c r="A7754" s="28" t="s">
        <v>1109</v>
      </c>
      <c r="B7754" s="28"/>
      <c r="C7754" s="29">
        <v>1301</v>
      </c>
      <c r="D7754" s="30">
        <v>-1</v>
      </c>
      <c r="E7754" s="30">
        <v>2.4500000000000002</v>
      </c>
      <c r="F7754" s="39">
        <f t="shared" si="439"/>
        <v>193.80670000000219</v>
      </c>
      <c r="G7754" s="39">
        <f t="shared" si="440"/>
        <v>193.81895000000219</v>
      </c>
      <c r="H7754" s="39">
        <f t="shared" si="441"/>
        <v>193.83120000000218</v>
      </c>
      <c r="I7754" s="42">
        <v>9.1198438056627218</v>
      </c>
      <c r="J7754" s="42">
        <v>96.344861220289417</v>
      </c>
      <c r="K7754" s="42">
        <v>15.859121253818286</v>
      </c>
      <c r="L7754" s="42">
        <v>0.11014849159417817</v>
      </c>
      <c r="M7754" s="42">
        <v>8.7308733470704691</v>
      </c>
      <c r="N7754" s="42">
        <v>1.6274118429807052</v>
      </c>
      <c r="O7754" s="42">
        <v>0.68550029770298648</v>
      </c>
      <c r="P7754" s="42">
        <v>5.6682783400648562</v>
      </c>
    </row>
    <row r="7755" spans="1:16" s="30" customFormat="1" x14ac:dyDescent="0.25">
      <c r="A7755" s="28" t="s">
        <v>1110</v>
      </c>
      <c r="B7755" s="28"/>
      <c r="C7755" s="29">
        <v>1301</v>
      </c>
      <c r="D7755" s="30">
        <v>-1</v>
      </c>
      <c r="E7755" s="30">
        <v>2.4500000000000002</v>
      </c>
      <c r="F7755" s="39">
        <f t="shared" si="439"/>
        <v>193.83120000000218</v>
      </c>
      <c r="G7755" s="39">
        <f t="shared" si="440"/>
        <v>193.84345000000218</v>
      </c>
      <c r="H7755" s="39">
        <f t="shared" si="441"/>
        <v>193.85570000000217</v>
      </c>
      <c r="I7755" s="42">
        <v>12.137471335436109</v>
      </c>
      <c r="J7755" s="42">
        <v>159.41021559909859</v>
      </c>
      <c r="K7755" s="42">
        <v>26.9568282195564</v>
      </c>
      <c r="L7755" s="42">
        <v>3.2960110882391631</v>
      </c>
      <c r="M7755" s="42">
        <v>42.872850686568199</v>
      </c>
      <c r="N7755" s="42">
        <v>7.0533932135728543</v>
      </c>
      <c r="O7755" s="42">
        <v>2.1959512393845384</v>
      </c>
      <c r="P7755" s="42">
        <v>17.35445846181608</v>
      </c>
    </row>
    <row r="7756" spans="1:16" s="30" customFormat="1" x14ac:dyDescent="0.25">
      <c r="A7756" s="28" t="s">
        <v>1111</v>
      </c>
      <c r="B7756" s="28"/>
      <c r="C7756" s="29">
        <v>1301</v>
      </c>
      <c r="D7756" s="30">
        <v>-1</v>
      </c>
      <c r="E7756" s="30">
        <v>2.4500000000000002</v>
      </c>
      <c r="F7756" s="39">
        <f t="shared" si="439"/>
        <v>193.85570000000217</v>
      </c>
      <c r="G7756" s="39">
        <f t="shared" si="440"/>
        <v>193.86795000000217</v>
      </c>
      <c r="H7756" s="39">
        <f t="shared" si="441"/>
        <v>193.88020000000216</v>
      </c>
      <c r="I7756" s="42">
        <v>19.885837675420099</v>
      </c>
      <c r="J7756" s="42">
        <v>104.12866869889363</v>
      </c>
      <c r="K7756" s="42">
        <v>51.754558088943888</v>
      </c>
      <c r="L7756" s="42">
        <v>1.7996422427781951</v>
      </c>
      <c r="M7756" s="42">
        <v>5.1338216365661777</v>
      </c>
      <c r="N7756" s="42">
        <v>1.1548569527611443</v>
      </c>
      <c r="O7756" s="42">
        <v>4.5603396947760961</v>
      </c>
      <c r="P7756" s="42">
        <v>25.674340122479091</v>
      </c>
    </row>
    <row r="7757" spans="1:16" s="30" customFormat="1" x14ac:dyDescent="0.25">
      <c r="A7757" s="28" t="s">
        <v>1112</v>
      </c>
      <c r="B7757" s="28"/>
      <c r="C7757" s="29">
        <v>1301</v>
      </c>
      <c r="D7757" s="30">
        <v>1301</v>
      </c>
      <c r="E7757" s="30">
        <v>2.4500000000000002</v>
      </c>
      <c r="F7757" s="39">
        <f t="shared" si="439"/>
        <v>193.88020000000216</v>
      </c>
      <c r="G7757" s="39">
        <f t="shared" si="440"/>
        <v>193.89245000000216</v>
      </c>
      <c r="H7757" s="39">
        <f t="shared" si="441"/>
        <v>193.90470000000215</v>
      </c>
      <c r="I7757" s="42">
        <v>16.685843867622289</v>
      </c>
      <c r="J7757" s="42">
        <v>116.66581636249272</v>
      </c>
      <c r="K7757" s="42">
        <v>45.5696990939811</v>
      </c>
      <c r="L7757" s="42">
        <v>3.9572829547780444</v>
      </c>
      <c r="M7757" s="42">
        <v>12.977553058244302</v>
      </c>
      <c r="N7757" s="42">
        <v>1.8968729208250166</v>
      </c>
      <c r="O7757" s="42">
        <v>1.5331703801197079</v>
      </c>
      <c r="P7757" s="42">
        <v>30.140781958558488</v>
      </c>
    </row>
    <row r="7758" spans="1:16" s="30" customFormat="1" x14ac:dyDescent="0.25">
      <c r="A7758" s="28" t="s">
        <v>1190</v>
      </c>
      <c r="B7758" s="28"/>
      <c r="C7758" s="29">
        <v>1300</v>
      </c>
      <c r="D7758" s="30">
        <v>-1</v>
      </c>
      <c r="E7758" s="30">
        <v>2.44</v>
      </c>
      <c r="F7758" s="39">
        <f t="shared" si="439"/>
        <v>193.90470000000215</v>
      </c>
      <c r="G7758" s="39">
        <f t="shared" si="440"/>
        <v>193.91690000000216</v>
      </c>
      <c r="H7758" s="39">
        <f t="shared" si="441"/>
        <v>193.92910000000217</v>
      </c>
      <c r="I7758" s="42">
        <v>16.072491932486415</v>
      </c>
      <c r="J7758" s="42">
        <v>77.80039847938761</v>
      </c>
      <c r="K7758" s="42">
        <v>41.510649341881319</v>
      </c>
      <c r="L7758" s="42">
        <v>6.2748453096169348</v>
      </c>
      <c r="M7758" s="42">
        <v>3.269640352548008</v>
      </c>
      <c r="N7758" s="42">
        <v>0.57601463739188286</v>
      </c>
      <c r="O7758" s="42">
        <v>5.5615618438782866</v>
      </c>
      <c r="P7758" s="42">
        <v>13.437803989479264</v>
      </c>
    </row>
    <row r="7759" spans="1:16" s="30" customFormat="1" x14ac:dyDescent="0.25">
      <c r="A7759" s="28" t="s">
        <v>1191</v>
      </c>
      <c r="B7759" s="28"/>
      <c r="C7759" s="29">
        <v>1300</v>
      </c>
      <c r="D7759" s="30">
        <v>-1</v>
      </c>
      <c r="E7759" s="30">
        <v>2.44</v>
      </c>
      <c r="F7759" s="39">
        <f t="shared" si="439"/>
        <v>193.92910000000217</v>
      </c>
      <c r="G7759" s="39">
        <f t="shared" si="440"/>
        <v>193.94130000000217</v>
      </c>
      <c r="H7759" s="39">
        <f t="shared" si="441"/>
        <v>193.95350000000218</v>
      </c>
      <c r="I7759" s="42">
        <v>13.370628544960404</v>
      </c>
      <c r="J7759" s="42">
        <v>58.190006733066468</v>
      </c>
      <c r="K7759" s="42">
        <v>38.42207078533815</v>
      </c>
      <c r="L7759" s="42">
        <v>4.1432974103232558</v>
      </c>
      <c r="M7759" s="42">
        <v>2.2827887540186893</v>
      </c>
      <c r="N7759" s="42">
        <v>0.52977378576180967</v>
      </c>
      <c r="O7759" s="42">
        <v>2.5328256713985775</v>
      </c>
      <c r="P7759" s="42">
        <v>5.3771308169796628</v>
      </c>
    </row>
    <row r="7760" spans="1:16" s="30" customFormat="1" x14ac:dyDescent="0.25">
      <c r="A7760" s="28" t="s">
        <v>1192</v>
      </c>
      <c r="B7760" s="28"/>
      <c r="C7760" s="29">
        <v>1300</v>
      </c>
      <c r="D7760" s="30">
        <v>-1</v>
      </c>
      <c r="E7760" s="30">
        <v>2.44</v>
      </c>
      <c r="F7760" s="39">
        <f t="shared" si="439"/>
        <v>193.95350000000218</v>
      </c>
      <c r="G7760" s="39">
        <f t="shared" si="440"/>
        <v>193.96570000000219</v>
      </c>
      <c r="H7760" s="39">
        <f t="shared" si="441"/>
        <v>193.97790000000219</v>
      </c>
      <c r="I7760" s="42">
        <v>9.1004160007280461</v>
      </c>
      <c r="J7760" s="42">
        <v>58.578433511472056</v>
      </c>
      <c r="K7760" s="42">
        <v>28.935812206631415</v>
      </c>
      <c r="L7760" s="42">
        <v>1.7600903636639742</v>
      </c>
      <c r="M7760" s="42">
        <v>1.3549548925559731</v>
      </c>
      <c r="N7760" s="42">
        <v>0.36693280106453757</v>
      </c>
      <c r="O7760" s="42">
        <v>2.1411112155682992</v>
      </c>
      <c r="P7760" s="42">
        <v>7.0911291747256655</v>
      </c>
    </row>
    <row r="7761" spans="1:16" s="30" customFormat="1" x14ac:dyDescent="0.25">
      <c r="A7761" s="28" t="s">
        <v>1259</v>
      </c>
      <c r="B7761" s="28"/>
      <c r="C7761" s="29">
        <v>1300</v>
      </c>
      <c r="D7761" s="30">
        <v>-1</v>
      </c>
      <c r="E7761" s="30">
        <v>2.44</v>
      </c>
      <c r="F7761" s="39">
        <f t="shared" si="439"/>
        <v>193.97790000000219</v>
      </c>
      <c r="G7761" s="39">
        <f t="shared" si="440"/>
        <v>193.9901000000022</v>
      </c>
      <c r="H7761" s="39">
        <f t="shared" si="441"/>
        <v>194.00230000000221</v>
      </c>
      <c r="I7761" s="42">
        <v>9.4570140955341859</v>
      </c>
      <c r="J7761" s="42">
        <v>56.967414777704754</v>
      </c>
      <c r="K7761" s="42">
        <v>27.999745435144799</v>
      </c>
      <c r="L7761" s="42">
        <v>2.2410615292648353</v>
      </c>
      <c r="M7761" s="42">
        <v>3.7214362810456385</v>
      </c>
      <c r="N7761" s="42">
        <v>1.0530605455755155</v>
      </c>
      <c r="O7761" s="42">
        <v>1.5002663658299646</v>
      </c>
      <c r="P7761" s="42">
        <v>4.27329123319931</v>
      </c>
    </row>
    <row r="7762" spans="1:16" s="30" customFormat="1" x14ac:dyDescent="0.25">
      <c r="A7762" s="28" t="s">
        <v>1194</v>
      </c>
      <c r="B7762" s="28"/>
      <c r="C7762" s="29">
        <v>1300</v>
      </c>
      <c r="D7762" s="30">
        <v>-1</v>
      </c>
      <c r="E7762" s="30">
        <v>2.44</v>
      </c>
      <c r="F7762" s="39">
        <f t="shared" si="439"/>
        <v>194.00230000000221</v>
      </c>
      <c r="G7762" s="39">
        <f t="shared" si="440"/>
        <v>194.01450000000222</v>
      </c>
      <c r="H7762" s="39">
        <f t="shared" si="441"/>
        <v>194.02670000000222</v>
      </c>
      <c r="I7762" s="42">
        <v>7.0625144547029794</v>
      </c>
      <c r="J7762" s="42">
        <v>58.629200027120227</v>
      </c>
      <c r="K7762" s="42">
        <v>22.974935151765614</v>
      </c>
      <c r="L7762" s="42">
        <v>0.57861288322152149</v>
      </c>
      <c r="M7762" s="42">
        <v>5.4651290309547313</v>
      </c>
      <c r="N7762" s="42">
        <v>2.185129740518962</v>
      </c>
      <c r="O7762" s="42">
        <v>0.98085299739901599</v>
      </c>
      <c r="P7762" s="42">
        <v>5.1387727373705285</v>
      </c>
    </row>
    <row r="7763" spans="1:16" s="30" customFormat="1" x14ac:dyDescent="0.25">
      <c r="A7763" s="28" t="s">
        <v>1195</v>
      </c>
      <c r="B7763" s="28"/>
      <c r="C7763" s="29">
        <v>1300</v>
      </c>
      <c r="D7763" s="30">
        <v>-1</v>
      </c>
      <c r="E7763" s="30">
        <v>2.44</v>
      </c>
      <c r="F7763" s="39">
        <f t="shared" ref="F7763:F7826" si="442">H7762</f>
        <v>194.02670000000222</v>
      </c>
      <c r="G7763" s="39">
        <f t="shared" ref="G7763:G7826" si="443">F7763+(E7763/200)</f>
        <v>194.03890000000223</v>
      </c>
      <c r="H7763" s="39">
        <f t="shared" ref="H7763:H7826" si="444">H7762+E7763/100</f>
        <v>194.05110000000224</v>
      </c>
      <c r="I7763" s="42">
        <v>4.6569509037020387</v>
      </c>
      <c r="J7763" s="42">
        <v>46.669615879564702</v>
      </c>
      <c r="K7763" s="42">
        <v>17.496748603784511</v>
      </c>
      <c r="L7763" s="42">
        <v>0.29317909751119003</v>
      </c>
      <c r="M7763" s="42">
        <v>0.98959325379647112</v>
      </c>
      <c r="N7763" s="42">
        <v>0.560878243512974</v>
      </c>
      <c r="O7763" s="42">
        <v>0.72075459872771142</v>
      </c>
      <c r="P7763" s="42">
        <v>4.9512138349663628</v>
      </c>
    </row>
    <row r="7764" spans="1:16" s="30" customFormat="1" x14ac:dyDescent="0.25">
      <c r="A7764" s="28" t="s">
        <v>1196</v>
      </c>
      <c r="B7764" s="28"/>
      <c r="C7764" s="29">
        <v>1300</v>
      </c>
      <c r="D7764" s="30">
        <v>-1</v>
      </c>
      <c r="E7764" s="30">
        <v>2.44</v>
      </c>
      <c r="F7764" s="39">
        <f t="shared" si="442"/>
        <v>194.05110000000224</v>
      </c>
      <c r="G7764" s="39">
        <f t="shared" si="443"/>
        <v>194.06330000000224</v>
      </c>
      <c r="H7764" s="39">
        <f t="shared" si="444"/>
        <v>194.07550000000225</v>
      </c>
      <c r="I7764" s="42">
        <v>6.5937504823970157</v>
      </c>
      <c r="J7764" s="42">
        <v>43.31155771473145</v>
      </c>
      <c r="K7764" s="42">
        <v>31.095384566425064</v>
      </c>
      <c r="L7764" s="42">
        <v>0.19388673967067441</v>
      </c>
      <c r="M7764" s="42">
        <v>3.9896856042896807</v>
      </c>
      <c r="N7764" s="42"/>
      <c r="O7764" s="42">
        <v>0.97458556610573155</v>
      </c>
      <c r="P7764" s="42">
        <v>4.3113906161030364</v>
      </c>
    </row>
    <row r="7765" spans="1:16" s="30" customFormat="1" x14ac:dyDescent="0.25">
      <c r="A7765" s="28" t="s">
        <v>1197</v>
      </c>
      <c r="B7765" s="28"/>
      <c r="C7765" s="29">
        <v>1300</v>
      </c>
      <c r="D7765" s="30">
        <v>-1</v>
      </c>
      <c r="E7765" s="30">
        <v>2.44</v>
      </c>
      <c r="F7765" s="39">
        <f t="shared" si="442"/>
        <v>194.07550000000225</v>
      </c>
      <c r="G7765" s="39">
        <f t="shared" si="443"/>
        <v>194.08770000000226</v>
      </c>
      <c r="H7765" s="39">
        <f t="shared" si="444"/>
        <v>194.09990000000226</v>
      </c>
      <c r="I7765" s="42">
        <v>5.081475921403408</v>
      </c>
      <c r="J7765" s="42">
        <v>57.097058193698842</v>
      </c>
      <c r="K7765" s="42">
        <v>40.026246377637037</v>
      </c>
      <c r="L7765" s="42">
        <v>0.61549834351905319</v>
      </c>
      <c r="M7765" s="42">
        <v>13.416795091571286</v>
      </c>
      <c r="N7765" s="42">
        <v>1.9802062541583498</v>
      </c>
      <c r="O7765" s="42">
        <v>1.8535928049888752</v>
      </c>
      <c r="P7765" s="42">
        <v>6.4694079014708263</v>
      </c>
    </row>
    <row r="7766" spans="1:16" s="30" customFormat="1" x14ac:dyDescent="0.25">
      <c r="A7766" s="28" t="s">
        <v>1198</v>
      </c>
      <c r="B7766" s="28"/>
      <c r="C7766" s="29">
        <v>1300</v>
      </c>
      <c r="D7766" s="30">
        <v>-1</v>
      </c>
      <c r="E7766" s="30">
        <v>2.44</v>
      </c>
      <c r="F7766" s="39">
        <f t="shared" si="442"/>
        <v>194.09990000000226</v>
      </c>
      <c r="G7766" s="39">
        <f t="shared" si="443"/>
        <v>194.11210000000227</v>
      </c>
      <c r="H7766" s="39">
        <f t="shared" si="444"/>
        <v>194.12430000000228</v>
      </c>
      <c r="I7766" s="42">
        <v>5.3006005783280727</v>
      </c>
      <c r="J7766" s="42">
        <v>42.631286405045969</v>
      </c>
      <c r="K7766" s="42">
        <v>22.809981351408009</v>
      </c>
      <c r="L7766" s="42">
        <v>0.33000107164641962</v>
      </c>
      <c r="M7766" s="42">
        <v>1.644560267354678</v>
      </c>
      <c r="N7766" s="42">
        <v>0.55688622754491013</v>
      </c>
      <c r="O7766" s="42">
        <v>1.3615994484660463</v>
      </c>
      <c r="P7766" s="42">
        <v>10.027530121258394</v>
      </c>
    </row>
    <row r="7767" spans="1:16" s="30" customFormat="1" x14ac:dyDescent="0.25">
      <c r="A7767" s="28" t="s">
        <v>1125</v>
      </c>
      <c r="B7767" s="28"/>
      <c r="C7767" s="29">
        <v>1300</v>
      </c>
      <c r="D7767" s="30">
        <v>-1</v>
      </c>
      <c r="E7767" s="30">
        <v>2.44</v>
      </c>
      <c r="F7767" s="39">
        <f t="shared" si="442"/>
        <v>194.12430000000228</v>
      </c>
      <c r="G7767" s="39">
        <f t="shared" si="443"/>
        <v>194.13650000000229</v>
      </c>
      <c r="H7767" s="39">
        <f t="shared" si="444"/>
        <v>194.14870000000229</v>
      </c>
      <c r="I7767" s="42">
        <v>5.7776846444538261</v>
      </c>
      <c r="J7767" s="42">
        <v>41.588265265365386</v>
      </c>
      <c r="K7767" s="42">
        <v>25.987898329805709</v>
      </c>
      <c r="L7767" s="42">
        <v>0.73777269211293628</v>
      </c>
      <c r="M7767" s="42">
        <v>1.8366204337010037</v>
      </c>
      <c r="N7767" s="42">
        <v>0.49135063206919494</v>
      </c>
      <c r="O7767" s="42">
        <v>2.6229199962395411</v>
      </c>
      <c r="P7767" s="42">
        <v>16.867506647489346</v>
      </c>
    </row>
    <row r="7768" spans="1:16" s="30" customFormat="1" x14ac:dyDescent="0.25">
      <c r="A7768" s="28" t="s">
        <v>1126</v>
      </c>
      <c r="B7768" s="28" t="s">
        <v>246</v>
      </c>
      <c r="C7768" s="29">
        <v>1300</v>
      </c>
      <c r="D7768" s="30">
        <v>1300</v>
      </c>
      <c r="E7768" s="30">
        <v>2.1</v>
      </c>
      <c r="F7768" s="39">
        <f t="shared" si="442"/>
        <v>194.14870000000229</v>
      </c>
      <c r="G7768" s="39">
        <f t="shared" si="443"/>
        <v>194.1592000000023</v>
      </c>
      <c r="H7768" s="39">
        <f t="shared" si="444"/>
        <v>194.16970000000228</v>
      </c>
      <c r="I7768" s="42">
        <v>8.1503672430802219</v>
      </c>
      <c r="J7768" s="42">
        <v>47.149674120925333</v>
      </c>
      <c r="K7768" s="42">
        <v>27.419331493011104</v>
      </c>
      <c r="L7768" s="42">
        <v>1.6573062668968421</v>
      </c>
      <c r="M7768" s="42">
        <v>2.3609980779553603</v>
      </c>
      <c r="N7768" s="42">
        <v>0.56586826347305386</v>
      </c>
      <c r="O7768" s="42">
        <v>2.4106107611795307</v>
      </c>
      <c r="P7768" s="42">
        <v>17.137235114514237</v>
      </c>
    </row>
    <row r="7769" spans="1:16" s="30" customFormat="1" x14ac:dyDescent="0.25">
      <c r="A7769" s="28" t="s">
        <v>1127</v>
      </c>
      <c r="B7769" s="28" t="s">
        <v>1260</v>
      </c>
      <c r="C7769" s="29">
        <v>1299</v>
      </c>
      <c r="D7769" s="30">
        <v>-1</v>
      </c>
      <c r="E7769" s="30">
        <v>2</v>
      </c>
      <c r="F7769" s="39">
        <f t="shared" si="442"/>
        <v>194.16970000000228</v>
      </c>
      <c r="G7769" s="39">
        <f t="shared" si="443"/>
        <v>194.17970000000227</v>
      </c>
      <c r="H7769" s="39">
        <f t="shared" si="444"/>
        <v>194.18970000000229</v>
      </c>
      <c r="I7769" s="42">
        <v>5.939433191819611</v>
      </c>
      <c r="J7769" s="42">
        <v>50.606489574404371</v>
      </c>
      <c r="K7769" s="42">
        <v>24.998926873041697</v>
      </c>
      <c r="L7769" s="42">
        <v>2.4469472102572385</v>
      </c>
      <c r="M7769" s="42">
        <v>2.7418304766422543</v>
      </c>
      <c r="N7769" s="42">
        <v>1.223626608735723</v>
      </c>
      <c r="O7769" s="42">
        <v>2.2322733282304639</v>
      </c>
      <c r="P7769" s="42">
        <v>16.585461194591161</v>
      </c>
    </row>
    <row r="7770" spans="1:16" s="30" customFormat="1" x14ac:dyDescent="0.25">
      <c r="A7770" s="28" t="s">
        <v>1128</v>
      </c>
      <c r="B7770" s="28" t="s">
        <v>961</v>
      </c>
      <c r="C7770" s="29">
        <v>1299</v>
      </c>
      <c r="D7770" s="30">
        <v>-1</v>
      </c>
      <c r="E7770" s="30">
        <v>2.41</v>
      </c>
      <c r="F7770" s="39">
        <f t="shared" si="442"/>
        <v>194.18970000000229</v>
      </c>
      <c r="G7770" s="39">
        <f t="shared" si="443"/>
        <v>194.20175000000228</v>
      </c>
      <c r="H7770" s="39">
        <f t="shared" si="444"/>
        <v>194.21380000000229</v>
      </c>
      <c r="I7770" s="42">
        <v>15.669076424615181</v>
      </c>
      <c r="J7770" s="42">
        <v>51.416148802997014</v>
      </c>
      <c r="K7770" s="42">
        <v>40.977436048704575</v>
      </c>
      <c r="L7770" s="42">
        <v>4.44962899415418</v>
      </c>
      <c r="M7770" s="42">
        <v>3.9549762574361904</v>
      </c>
      <c r="N7770" s="42">
        <v>0.90451268885158487</v>
      </c>
      <c r="O7770" s="42">
        <v>2.660218495581379</v>
      </c>
      <c r="P7770" s="42">
        <v>15.698993854938003</v>
      </c>
    </row>
    <row r="7771" spans="1:16" s="30" customFormat="1" x14ac:dyDescent="0.25">
      <c r="A7771" s="28" t="s">
        <v>1131</v>
      </c>
      <c r="B7771" s="28"/>
      <c r="C7771" s="29">
        <v>1299</v>
      </c>
      <c r="D7771" s="30">
        <v>-1</v>
      </c>
      <c r="E7771" s="30">
        <v>2.41</v>
      </c>
      <c r="F7771" s="39">
        <f t="shared" si="442"/>
        <v>194.21380000000229</v>
      </c>
      <c r="G7771" s="39">
        <f t="shared" si="443"/>
        <v>194.22585000000228</v>
      </c>
      <c r="H7771" s="39">
        <f t="shared" si="444"/>
        <v>194.2379000000023</v>
      </c>
      <c r="I7771" s="42">
        <v>21.403068786772604</v>
      </c>
      <c r="J7771" s="42">
        <v>47.560767545626</v>
      </c>
      <c r="K7771" s="42">
        <v>31.183530819258223</v>
      </c>
      <c r="L7771" s="42">
        <v>11.157077906743869</v>
      </c>
      <c r="M7771" s="42">
        <v>5.2983612548465322</v>
      </c>
      <c r="N7771" s="42">
        <v>1.063329054343175</v>
      </c>
      <c r="O7771" s="42">
        <v>3.8723818801753529</v>
      </c>
      <c r="P7771" s="42">
        <v>8.3805899778244228</v>
      </c>
    </row>
    <row r="7772" spans="1:16" s="30" customFormat="1" x14ac:dyDescent="0.25">
      <c r="A7772" s="28" t="s">
        <v>1132</v>
      </c>
      <c r="B7772" s="28"/>
      <c r="C7772" s="29">
        <v>1299</v>
      </c>
      <c r="D7772" s="30">
        <v>-1</v>
      </c>
      <c r="E7772" s="30">
        <v>2.41</v>
      </c>
      <c r="F7772" s="39">
        <f t="shared" si="442"/>
        <v>194.2379000000023</v>
      </c>
      <c r="G7772" s="39">
        <f t="shared" si="443"/>
        <v>194.24995000000229</v>
      </c>
      <c r="H7772" s="39">
        <f t="shared" si="444"/>
        <v>194.2620000000023</v>
      </c>
      <c r="I7772" s="42">
        <v>4.8678907742155486</v>
      </c>
      <c r="J7772" s="42">
        <v>47.108802880359057</v>
      </c>
      <c r="K7772" s="42">
        <v>11.092758731997538</v>
      </c>
      <c r="L7772" s="42">
        <v>1.7024569982951767</v>
      </c>
      <c r="M7772" s="42">
        <v>2.8157990909574955</v>
      </c>
      <c r="N7772" s="42">
        <v>1.8936177216023173</v>
      </c>
      <c r="O7772" s="42">
        <v>0.69097487996659934</v>
      </c>
      <c r="P7772" s="42">
        <v>6.3971077266234762</v>
      </c>
    </row>
    <row r="7773" spans="1:16" s="30" customFormat="1" x14ac:dyDescent="0.25">
      <c r="A7773" s="28" t="s">
        <v>1133</v>
      </c>
      <c r="B7773" s="28"/>
      <c r="C7773" s="29">
        <v>1299</v>
      </c>
      <c r="D7773" s="30">
        <v>-1</v>
      </c>
      <c r="E7773" s="30">
        <v>2.41</v>
      </c>
      <c r="F7773" s="39">
        <f t="shared" si="442"/>
        <v>194.2620000000023</v>
      </c>
      <c r="G7773" s="39">
        <f t="shared" si="443"/>
        <v>194.27405000000229</v>
      </c>
      <c r="H7773" s="39">
        <f t="shared" si="444"/>
        <v>194.28610000000231</v>
      </c>
      <c r="I7773" s="42">
        <v>8.9161348552732456</v>
      </c>
      <c r="J7773" s="42">
        <v>63.05280215090233</v>
      </c>
      <c r="K7773" s="42">
        <v>12.313268527136746</v>
      </c>
      <c r="L7773" s="42">
        <v>3.0649581565986437</v>
      </c>
      <c r="M7773" s="42">
        <v>30.16966494184161</v>
      </c>
      <c r="N7773" s="42">
        <v>2.8603403442941313</v>
      </c>
      <c r="O7773" s="42">
        <v>2.2635863892561408</v>
      </c>
      <c r="P7773" s="42">
        <v>5.5190697002313893</v>
      </c>
    </row>
    <row r="7774" spans="1:16" s="30" customFormat="1" x14ac:dyDescent="0.25">
      <c r="A7774" s="28" t="s">
        <v>1199</v>
      </c>
      <c r="B7774" s="28"/>
      <c r="C7774" s="29">
        <v>1299</v>
      </c>
      <c r="D7774" s="30">
        <v>-1</v>
      </c>
      <c r="E7774" s="30">
        <v>2.41</v>
      </c>
      <c r="F7774" s="39">
        <f t="shared" si="442"/>
        <v>194.28610000000231</v>
      </c>
      <c r="G7774" s="39">
        <f t="shared" si="443"/>
        <v>194.29815000000229</v>
      </c>
      <c r="H7774" s="39">
        <f t="shared" si="444"/>
        <v>194.31020000000231</v>
      </c>
      <c r="I7774" s="42">
        <v>2.6935620649904881</v>
      </c>
      <c r="J7774" s="42">
        <v>34.069420708936903</v>
      </c>
      <c r="K7774" s="42">
        <v>11.171874842158642</v>
      </c>
      <c r="L7774" s="42">
        <v>0.40204339677348971</v>
      </c>
      <c r="M7774" s="42">
        <v>3.4417339090279828</v>
      </c>
      <c r="N7774" s="42">
        <v>0.7507981962410718</v>
      </c>
      <c r="O7774" s="42">
        <v>0.90738292394405395</v>
      </c>
      <c r="P7774" s="42">
        <v>5.6803382099843827</v>
      </c>
    </row>
    <row r="7775" spans="1:16" s="30" customFormat="1" x14ac:dyDescent="0.25">
      <c r="A7775" s="28" t="s">
        <v>1200</v>
      </c>
      <c r="B7775" s="28"/>
      <c r="C7775" s="29">
        <v>1299</v>
      </c>
      <c r="D7775" s="30">
        <v>-1</v>
      </c>
      <c r="E7775" s="30">
        <v>2.41</v>
      </c>
      <c r="F7775" s="39">
        <f t="shared" si="442"/>
        <v>194.31020000000231</v>
      </c>
      <c r="G7775" s="39">
        <f t="shared" si="443"/>
        <v>194.3222500000023</v>
      </c>
      <c r="H7775" s="39">
        <f t="shared" si="444"/>
        <v>194.33430000000232</v>
      </c>
      <c r="I7775" s="42">
        <v>3.9425958880067395</v>
      </c>
      <c r="J7775" s="42">
        <v>61.025694735911188</v>
      </c>
      <c r="K7775" s="42">
        <v>36.429536432465966</v>
      </c>
      <c r="L7775" s="42">
        <v>0.68838099565275013</v>
      </c>
      <c r="M7775" s="42">
        <v>14.273371056822416</v>
      </c>
      <c r="N7775" s="42">
        <v>1.7905928047134723</v>
      </c>
      <c r="O7775" s="42">
        <v>1.7528355716373252</v>
      </c>
      <c r="P7775" s="42">
        <v>11.618557827867866</v>
      </c>
    </row>
    <row r="7776" spans="1:16" s="30" customFormat="1" x14ac:dyDescent="0.25">
      <c r="A7776" s="28" t="s">
        <v>1201</v>
      </c>
      <c r="B7776" s="28"/>
      <c r="C7776" s="29">
        <v>1299</v>
      </c>
      <c r="D7776" s="30">
        <v>-1</v>
      </c>
      <c r="E7776" s="30">
        <v>2.41</v>
      </c>
      <c r="F7776" s="39">
        <f t="shared" si="442"/>
        <v>194.33430000000232</v>
      </c>
      <c r="G7776" s="39">
        <f t="shared" si="443"/>
        <v>194.3463500000023</v>
      </c>
      <c r="H7776" s="39">
        <f t="shared" si="444"/>
        <v>194.35840000000232</v>
      </c>
      <c r="I7776" s="42">
        <v>5.5234872949559985</v>
      </c>
      <c r="J7776" s="42">
        <v>84.106515436493297</v>
      </c>
      <c r="K7776" s="42">
        <v>24.880429101586813</v>
      </c>
      <c r="L7776" s="42">
        <v>0.71721403355642521</v>
      </c>
      <c r="M7776" s="42">
        <v>12.465451060307563</v>
      </c>
      <c r="N7776" s="42">
        <v>2.1126691023995261</v>
      </c>
      <c r="O7776" s="42">
        <v>0.91573307355090106</v>
      </c>
      <c r="P7776" s="42">
        <v>7.0636718829603753</v>
      </c>
    </row>
    <row r="7777" spans="1:16" s="30" customFormat="1" x14ac:dyDescent="0.25">
      <c r="A7777" s="28" t="s">
        <v>1202</v>
      </c>
      <c r="B7777" s="28"/>
      <c r="C7777" s="29">
        <v>1299</v>
      </c>
      <c r="D7777" s="30">
        <v>-1</v>
      </c>
      <c r="E7777" s="30">
        <v>2.41</v>
      </c>
      <c r="F7777" s="39">
        <f t="shared" si="442"/>
        <v>194.35840000000232</v>
      </c>
      <c r="G7777" s="39">
        <f t="shared" si="443"/>
        <v>194.37045000000231</v>
      </c>
      <c r="H7777" s="39">
        <f t="shared" si="444"/>
        <v>194.38250000000232</v>
      </c>
      <c r="I7777" s="42">
        <v>6.866552790248825</v>
      </c>
      <c r="J7777" s="42">
        <v>100.68501511109419</v>
      </c>
      <c r="K7777" s="42">
        <v>29.875304356988696</v>
      </c>
      <c r="L7777" s="42">
        <v>0.32451179377116712</v>
      </c>
      <c r="M7777" s="42">
        <v>7.8556483583505567</v>
      </c>
      <c r="N7777" s="42">
        <v>1.2940653698034956</v>
      </c>
      <c r="O7777" s="42">
        <v>3.0150998538723819</v>
      </c>
      <c r="P7777" s="42">
        <v>15.447967053427025</v>
      </c>
    </row>
    <row r="7778" spans="1:16" s="30" customFormat="1" x14ac:dyDescent="0.25">
      <c r="A7778" s="28" t="s">
        <v>1203</v>
      </c>
      <c r="B7778" s="28"/>
      <c r="C7778" s="29">
        <v>1299</v>
      </c>
      <c r="D7778" s="30">
        <v>-1</v>
      </c>
      <c r="E7778" s="30">
        <v>2.41</v>
      </c>
      <c r="F7778" s="39">
        <f t="shared" si="442"/>
        <v>194.38250000000232</v>
      </c>
      <c r="G7778" s="39">
        <f t="shared" si="443"/>
        <v>194.39455000000231</v>
      </c>
      <c r="H7778" s="39">
        <f t="shared" si="444"/>
        <v>194.40660000000233</v>
      </c>
      <c r="I7778" s="42">
        <v>7.3494912570103983</v>
      </c>
      <c r="J7778" s="42">
        <v>112.73511876960619</v>
      </c>
      <c r="K7778" s="42">
        <v>24.020970190693337</v>
      </c>
      <c r="L7778" s="42">
        <v>1.6355120398795167</v>
      </c>
      <c r="M7778" s="42">
        <v>9.5581366080806998</v>
      </c>
      <c r="N7778" s="42">
        <v>1.4351074684835918</v>
      </c>
      <c r="O7778" s="42">
        <v>1.847470600514926</v>
      </c>
      <c r="P7778" s="42">
        <v>23.213865571905746</v>
      </c>
    </row>
    <row r="7779" spans="1:16" s="30" customFormat="1" x14ac:dyDescent="0.25">
      <c r="A7779" s="28" t="s">
        <v>1204</v>
      </c>
      <c r="B7779" s="28"/>
      <c r="C7779" s="29">
        <v>1299</v>
      </c>
      <c r="D7779" s="30">
        <v>1299</v>
      </c>
      <c r="E7779" s="30">
        <v>2.41</v>
      </c>
      <c r="F7779" s="39">
        <f t="shared" si="442"/>
        <v>194.40660000000233</v>
      </c>
      <c r="G7779" s="39">
        <f t="shared" si="443"/>
        <v>194.41865000000232</v>
      </c>
      <c r="H7779" s="39">
        <f t="shared" si="444"/>
        <v>194.43070000000233</v>
      </c>
      <c r="I7779" s="42">
        <v>12.192485999442871</v>
      </c>
      <c r="J7779" s="42">
        <v>105.32286394799927</v>
      </c>
      <c r="K7779" s="42">
        <v>25.848461107967449</v>
      </c>
      <c r="L7779" s="42">
        <v>1.9030427760224708</v>
      </c>
      <c r="M7779" s="42">
        <v>7.6234564913282767</v>
      </c>
      <c r="N7779" s="42">
        <v>1.3182581218524736</v>
      </c>
      <c r="O7779" s="42">
        <v>2.336650198316053</v>
      </c>
      <c r="P7779" s="42">
        <v>24.099684502846515</v>
      </c>
    </row>
    <row r="7780" spans="1:16" s="30" customFormat="1" x14ac:dyDescent="0.25">
      <c r="A7780" s="28" t="s">
        <v>1226</v>
      </c>
      <c r="B7780" s="28"/>
      <c r="C7780" s="29">
        <v>1298</v>
      </c>
      <c r="D7780" s="30">
        <v>-1</v>
      </c>
      <c r="E7780" s="30">
        <v>2.41</v>
      </c>
      <c r="F7780" s="39">
        <f t="shared" si="442"/>
        <v>194.43070000000233</v>
      </c>
      <c r="G7780" s="39">
        <f t="shared" si="443"/>
        <v>194.44275000000232</v>
      </c>
      <c r="H7780" s="39">
        <f t="shared" si="444"/>
        <v>194.45480000000234</v>
      </c>
      <c r="I7780" s="42">
        <v>11.602045130947065</v>
      </c>
      <c r="J7780" s="42">
        <v>90.288541138863465</v>
      </c>
      <c r="K7780" s="42">
        <v>13.633091909555212</v>
      </c>
      <c r="L7780" s="42">
        <v>1.8484281448312765</v>
      </c>
      <c r="M7780" s="42">
        <v>3.8031061372470241</v>
      </c>
      <c r="N7780" s="42">
        <v>0.87653467627793691</v>
      </c>
      <c r="O7780" s="42">
        <v>2.5913297613248902</v>
      </c>
      <c r="P7780" s="42">
        <v>16.728944779661457</v>
      </c>
    </row>
    <row r="7781" spans="1:16" s="30" customFormat="1" x14ac:dyDescent="0.25">
      <c r="A7781" s="28" t="s">
        <v>1227</v>
      </c>
      <c r="B7781" s="28"/>
      <c r="C7781" s="29">
        <v>1298</v>
      </c>
      <c r="D7781" s="30">
        <v>-1</v>
      </c>
      <c r="E7781" s="30">
        <v>2.41</v>
      </c>
      <c r="F7781" s="39">
        <f t="shared" si="442"/>
        <v>194.45480000000234</v>
      </c>
      <c r="G7781" s="39">
        <f t="shared" si="443"/>
        <v>194.46685000000232</v>
      </c>
      <c r="H7781" s="39">
        <f t="shared" si="444"/>
        <v>194.47890000000234</v>
      </c>
      <c r="I7781" s="42">
        <v>7.1983147649573533</v>
      </c>
      <c r="J7781" s="42">
        <v>81.136707002089807</v>
      </c>
      <c r="K7781" s="42">
        <v>20.166352551034919</v>
      </c>
      <c r="L7781" s="42">
        <v>4.3433266276281035</v>
      </c>
      <c r="M7781" s="42"/>
      <c r="N7781" s="42">
        <v>0.18152792863961029</v>
      </c>
      <c r="O7781" s="42">
        <v>2.064574490292951</v>
      </c>
      <c r="P7781" s="42">
        <v>19.790267570486659</v>
      </c>
    </row>
    <row r="7782" spans="1:16" s="30" customFormat="1" x14ac:dyDescent="0.25">
      <c r="A7782" s="28" t="s">
        <v>1228</v>
      </c>
      <c r="B7782" s="28"/>
      <c r="C7782" s="29">
        <v>1298</v>
      </c>
      <c r="D7782" s="30">
        <v>-1</v>
      </c>
      <c r="E7782" s="30">
        <v>2.41</v>
      </c>
      <c r="F7782" s="39">
        <f t="shared" si="442"/>
        <v>194.47890000000234</v>
      </c>
      <c r="G7782" s="39">
        <f t="shared" si="443"/>
        <v>194.49095000000233</v>
      </c>
      <c r="H7782" s="39">
        <f t="shared" si="444"/>
        <v>194.50300000000234</v>
      </c>
      <c r="I7782" s="42">
        <v>9.0759080405742605</v>
      </c>
      <c r="J7782" s="42">
        <v>58.069010346636915</v>
      </c>
      <c r="K7782" s="42">
        <v>16.173877339024351</v>
      </c>
      <c r="L7782" s="42">
        <v>4.3673645382778199</v>
      </c>
      <c r="M7782" s="42"/>
      <c r="N7782" s="42">
        <v>0.50097100161285013</v>
      </c>
      <c r="O7782" s="42">
        <v>3.3964233525850669</v>
      </c>
      <c r="P7782" s="42">
        <v>14.269067384485988</v>
      </c>
    </row>
    <row r="7783" spans="1:16" s="30" customFormat="1" x14ac:dyDescent="0.25">
      <c r="A7783" s="28" t="s">
        <v>1205</v>
      </c>
      <c r="B7783" s="28"/>
      <c r="C7783" s="29">
        <v>1298</v>
      </c>
      <c r="D7783" s="30">
        <v>-1</v>
      </c>
      <c r="E7783" s="30">
        <v>2.41</v>
      </c>
      <c r="F7783" s="39">
        <f t="shared" si="442"/>
        <v>194.50300000000234</v>
      </c>
      <c r="G7783" s="39">
        <f t="shared" si="443"/>
        <v>194.51505000000233</v>
      </c>
      <c r="H7783" s="39">
        <f t="shared" si="444"/>
        <v>194.52710000000235</v>
      </c>
      <c r="I7783" s="42">
        <v>12.195088808011441</v>
      </c>
      <c r="J7783" s="42">
        <v>43.320928966234405</v>
      </c>
      <c r="K7783" s="42">
        <v>14.761440224963467</v>
      </c>
      <c r="L7783" s="42">
        <v>5.0718123239503283</v>
      </c>
      <c r="M7783" s="42">
        <v>3.2459969214534996</v>
      </c>
      <c r="N7783" s="42">
        <v>0.93479477304894509</v>
      </c>
      <c r="O7783" s="42">
        <v>2.8265256419177511</v>
      </c>
      <c r="P7783" s="42">
        <v>8.7968683711787889</v>
      </c>
    </row>
    <row r="7784" spans="1:16" s="30" customFormat="1" x14ac:dyDescent="0.25">
      <c r="A7784" s="28" t="s">
        <v>1207</v>
      </c>
      <c r="B7784" s="28"/>
      <c r="C7784" s="29">
        <v>1298</v>
      </c>
      <c r="D7784" s="30">
        <v>-1</v>
      </c>
      <c r="E7784" s="30">
        <v>2.41</v>
      </c>
      <c r="F7784" s="39">
        <f t="shared" si="442"/>
        <v>194.52710000000235</v>
      </c>
      <c r="G7784" s="39">
        <f t="shared" si="443"/>
        <v>194.53915000000234</v>
      </c>
      <c r="H7784" s="39">
        <f t="shared" si="444"/>
        <v>194.55120000000235</v>
      </c>
      <c r="I7784" s="42">
        <v>7.9471791012979445</v>
      </c>
      <c r="J7784" s="42">
        <v>51.66739277805241</v>
      </c>
      <c r="K7784" s="42">
        <v>11.730665492573044</v>
      </c>
      <c r="L7784" s="42">
        <v>1.8038396888074508</v>
      </c>
      <c r="M7784" s="42">
        <v>5.5104348688955467</v>
      </c>
      <c r="N7784" s="42">
        <v>1.2196767716665022</v>
      </c>
      <c r="O7784" s="42">
        <v>1.6366293229420361</v>
      </c>
      <c r="P7784" s="42">
        <v>8.3888340314533814</v>
      </c>
    </row>
    <row r="7785" spans="1:16" s="30" customFormat="1" x14ac:dyDescent="0.25">
      <c r="A7785" s="28" t="s">
        <v>1208</v>
      </c>
      <c r="B7785" s="28"/>
      <c r="C7785" s="29">
        <v>1298</v>
      </c>
      <c r="D7785" s="30">
        <v>-1</v>
      </c>
      <c r="E7785" s="30">
        <v>2.41</v>
      </c>
      <c r="F7785" s="39">
        <f t="shared" si="442"/>
        <v>194.55120000000235</v>
      </c>
      <c r="G7785" s="39">
        <f t="shared" si="443"/>
        <v>194.56325000000234</v>
      </c>
      <c r="H7785" s="39">
        <f t="shared" si="444"/>
        <v>194.57530000000236</v>
      </c>
      <c r="I7785" s="42">
        <v>4.251752383842085</v>
      </c>
      <c r="J7785" s="42">
        <v>54.474565986540902</v>
      </c>
      <c r="K7785" s="42">
        <v>13.739069607474867</v>
      </c>
      <c r="L7785" s="42">
        <v>0.51656598144920962</v>
      </c>
      <c r="M7785" s="42">
        <v>3.3538489091973998</v>
      </c>
      <c r="N7785" s="42">
        <v>0.77120568776537968</v>
      </c>
      <c r="O7785" s="42">
        <v>1.3909957553406165</v>
      </c>
      <c r="P7785" s="42">
        <v>9.1147738998819889</v>
      </c>
    </row>
    <row r="7786" spans="1:16" s="30" customFormat="1" x14ac:dyDescent="0.25">
      <c r="A7786" s="28" t="s">
        <v>1209</v>
      </c>
      <c r="B7786" s="28"/>
      <c r="C7786" s="29">
        <v>1298</v>
      </c>
      <c r="D7786" s="30">
        <v>-1</v>
      </c>
      <c r="E7786" s="30">
        <v>2.41</v>
      </c>
      <c r="F7786" s="39">
        <f t="shared" si="442"/>
        <v>194.57530000000236</v>
      </c>
      <c r="G7786" s="39">
        <f t="shared" si="443"/>
        <v>194.58735000000235</v>
      </c>
      <c r="H7786" s="39">
        <f t="shared" si="444"/>
        <v>194.59940000000236</v>
      </c>
      <c r="I7786" s="42">
        <v>6.9630814906753971</v>
      </c>
      <c r="J7786" s="42">
        <v>58.982718377463151</v>
      </c>
      <c r="K7786" s="42">
        <v>17.185278904997102</v>
      </c>
      <c r="L7786" s="42">
        <v>78.171347707256615</v>
      </c>
      <c r="M7786" s="42">
        <v>32.155472648856922</v>
      </c>
      <c r="N7786" s="42">
        <v>74.270925907639651</v>
      </c>
      <c r="O7786" s="42">
        <v>9.67225662793125E-2</v>
      </c>
      <c r="P7786" s="42">
        <v>16.737837242002804</v>
      </c>
    </row>
    <row r="7787" spans="1:16" s="30" customFormat="1" x14ac:dyDescent="0.25">
      <c r="A7787" s="28" t="s">
        <v>1210</v>
      </c>
      <c r="B7787" s="28"/>
      <c r="C7787" s="29">
        <v>1298</v>
      </c>
      <c r="D7787" s="30">
        <v>-1</v>
      </c>
      <c r="E7787" s="30">
        <v>2.41</v>
      </c>
      <c r="F7787" s="39">
        <f t="shared" si="442"/>
        <v>194.59940000000236</v>
      </c>
      <c r="G7787" s="39">
        <f t="shared" si="443"/>
        <v>194.61145000000235</v>
      </c>
      <c r="H7787" s="39">
        <f t="shared" si="444"/>
        <v>194.62350000000237</v>
      </c>
      <c r="I7787" s="42">
        <v>8.4327539415685973</v>
      </c>
      <c r="J7787" s="42">
        <v>69.045344090589879</v>
      </c>
      <c r="K7787" s="42">
        <v>26.289882285510203</v>
      </c>
      <c r="L7787" s="42">
        <v>1.1703224218655812</v>
      </c>
      <c r="M7787" s="42">
        <v>5.7961745671399045</v>
      </c>
      <c r="N7787" s="42">
        <v>0.96507685724630532</v>
      </c>
      <c r="O7787" s="42">
        <v>2.2434068610395936</v>
      </c>
      <c r="P7787" s="42">
        <v>10.513206232875064</v>
      </c>
    </row>
    <row r="7788" spans="1:16" s="30" customFormat="1" x14ac:dyDescent="0.25">
      <c r="A7788" s="28" t="s">
        <v>1211</v>
      </c>
      <c r="B7788" s="28"/>
      <c r="C7788" s="29">
        <v>1298</v>
      </c>
      <c r="D7788" s="30">
        <v>-1</v>
      </c>
      <c r="E7788" s="30">
        <v>2.41</v>
      </c>
      <c r="F7788" s="39">
        <f t="shared" si="442"/>
        <v>194.62350000000237</v>
      </c>
      <c r="G7788" s="39">
        <f t="shared" si="443"/>
        <v>194.63555000000235</v>
      </c>
      <c r="H7788" s="39">
        <f t="shared" si="444"/>
        <v>194.64760000000237</v>
      </c>
      <c r="I7788" s="42">
        <v>10.443873636127801</v>
      </c>
      <c r="J7788" s="42">
        <v>64.652477429430164</v>
      </c>
      <c r="K7788" s="42">
        <v>50.807588258670066</v>
      </c>
      <c r="L7788" s="42">
        <v>2.4720437853656207</v>
      </c>
      <c r="M7788" s="42">
        <v>4.194126317216142</v>
      </c>
      <c r="N7788" s="42">
        <v>0.79638589908166291</v>
      </c>
      <c r="O7788" s="42">
        <v>3.8118432955257116</v>
      </c>
      <c r="P7788" s="42">
        <v>12.521698534411051</v>
      </c>
    </row>
    <row r="7789" spans="1:16" s="30" customFormat="1" x14ac:dyDescent="0.25">
      <c r="A7789" s="28" t="s">
        <v>1212</v>
      </c>
      <c r="B7789" s="28"/>
      <c r="C7789" s="29">
        <v>1298</v>
      </c>
      <c r="D7789" s="30">
        <v>1298</v>
      </c>
      <c r="E7789" s="30">
        <v>2.41</v>
      </c>
      <c r="F7789" s="39">
        <f t="shared" si="442"/>
        <v>194.64760000000237</v>
      </c>
      <c r="G7789" s="39">
        <f t="shared" si="443"/>
        <v>194.65965000000236</v>
      </c>
      <c r="H7789" s="39">
        <f t="shared" si="444"/>
        <v>194.67170000000237</v>
      </c>
      <c r="I7789" s="42">
        <v>13.277812419282675</v>
      </c>
      <c r="J7789" s="42">
        <v>59.534957609763126</v>
      </c>
      <c r="K7789" s="42">
        <v>21.073857399532859</v>
      </c>
      <c r="L7789" s="42">
        <v>24.607160756578917</v>
      </c>
      <c r="M7789" s="42">
        <v>12.167761422327207</v>
      </c>
      <c r="N7789" s="42">
        <v>16.284684506764098</v>
      </c>
      <c r="O7789" s="42">
        <v>0.97905504140282507</v>
      </c>
      <c r="P7789" s="42">
        <v>21.393689686411022</v>
      </c>
    </row>
    <row r="7790" spans="1:16" s="30" customFormat="1" x14ac:dyDescent="0.25">
      <c r="A7790" s="28" t="s">
        <v>1214</v>
      </c>
      <c r="B7790" s="28"/>
      <c r="C7790" s="29">
        <v>1297</v>
      </c>
      <c r="D7790" s="30">
        <v>-1</v>
      </c>
      <c r="E7790" s="30">
        <v>2.4</v>
      </c>
      <c r="F7790" s="39">
        <f t="shared" si="442"/>
        <v>194.67170000000237</v>
      </c>
      <c r="G7790" s="39">
        <f t="shared" si="443"/>
        <v>194.68370000000237</v>
      </c>
      <c r="H7790" s="39">
        <f t="shared" si="444"/>
        <v>194.69570000000238</v>
      </c>
      <c r="I7790" s="42">
        <v>9.7962777766614337</v>
      </c>
      <c r="J7790" s="42">
        <v>53.646979140745607</v>
      </c>
      <c r="K7790" s="42">
        <v>17.960092110193429</v>
      </c>
      <c r="L7790" s="42">
        <v>34.313681531810253</v>
      </c>
      <c r="M7790" s="42">
        <v>14.525529911758014</v>
      </c>
      <c r="N7790" s="42">
        <v>16.891971956156809</v>
      </c>
      <c r="O7790" s="42">
        <v>3.6914619720269988</v>
      </c>
      <c r="P7790" s="42">
        <v>16.232078446338623</v>
      </c>
    </row>
    <row r="7791" spans="1:16" s="30" customFormat="1" x14ac:dyDescent="0.25">
      <c r="A7791" s="28" t="s">
        <v>1213</v>
      </c>
      <c r="B7791" s="28"/>
      <c r="C7791" s="29">
        <v>1297</v>
      </c>
      <c r="D7791" s="30">
        <v>-1</v>
      </c>
      <c r="E7791" s="30">
        <v>2.4</v>
      </c>
      <c r="F7791" s="39">
        <f t="shared" si="442"/>
        <v>194.69570000000238</v>
      </c>
      <c r="G7791" s="39">
        <f t="shared" si="443"/>
        <v>194.70770000000238</v>
      </c>
      <c r="H7791" s="39">
        <f t="shared" si="444"/>
        <v>194.71970000000238</v>
      </c>
      <c r="I7791" s="42">
        <v>9.3798945184517919</v>
      </c>
      <c r="J7791" s="42">
        <v>59.343844063698455</v>
      </c>
      <c r="K7791" s="42">
        <v>19.771639204925599</v>
      </c>
      <c r="L7791" s="42">
        <v>4.4603401875006856</v>
      </c>
      <c r="M7791" s="42">
        <v>4.1564613172887492</v>
      </c>
      <c r="N7791" s="42">
        <v>1.2283993285276984</v>
      </c>
      <c r="O7791" s="42">
        <v>2.2148771832161991</v>
      </c>
      <c r="P7791" s="42">
        <v>10.401124155447652</v>
      </c>
    </row>
    <row r="7792" spans="1:16" s="30" customFormat="1" x14ac:dyDescent="0.25">
      <c r="A7792" s="28" t="s">
        <v>1215</v>
      </c>
      <c r="B7792" s="28"/>
      <c r="C7792" s="29">
        <v>1297</v>
      </c>
      <c r="D7792" s="30">
        <v>-1</v>
      </c>
      <c r="E7792" s="30">
        <v>2.4</v>
      </c>
      <c r="F7792" s="39">
        <f t="shared" si="442"/>
        <v>194.71970000000238</v>
      </c>
      <c r="G7792" s="39">
        <f t="shared" si="443"/>
        <v>194.73170000000238</v>
      </c>
      <c r="H7792" s="39">
        <f t="shared" si="444"/>
        <v>194.74370000000238</v>
      </c>
      <c r="I7792" s="42">
        <v>6.7208016131253441</v>
      </c>
      <c r="J7792" s="42">
        <v>71.411532227122152</v>
      </c>
      <c r="K7792" s="42">
        <v>20.031618780545458</v>
      </c>
      <c r="L7792" s="42">
        <v>1.1566220582828415</v>
      </c>
      <c r="M7792" s="42">
        <v>2.5677243926405313</v>
      </c>
      <c r="N7792" s="42">
        <v>0.72890951581580599</v>
      </c>
      <c r="O7792" s="42">
        <v>1.3304571706909749</v>
      </c>
      <c r="P7792" s="42">
        <v>5.9673053801249765</v>
      </c>
    </row>
    <row r="7793" spans="1:16" s="30" customFormat="1" x14ac:dyDescent="0.25">
      <c r="A7793" s="28" t="s">
        <v>1216</v>
      </c>
      <c r="B7793" s="28"/>
      <c r="C7793" s="29">
        <v>1297</v>
      </c>
      <c r="D7793" s="30">
        <v>-1</v>
      </c>
      <c r="E7793" s="30">
        <v>2.4</v>
      </c>
      <c r="F7793" s="39">
        <f t="shared" si="442"/>
        <v>194.74370000000238</v>
      </c>
      <c r="G7793" s="39">
        <f t="shared" si="443"/>
        <v>194.75570000000238</v>
      </c>
      <c r="H7793" s="39">
        <f t="shared" si="444"/>
        <v>194.76770000000238</v>
      </c>
      <c r="I7793" s="42">
        <v>6.9780168720825424</v>
      </c>
      <c r="J7793" s="42">
        <v>85.035148851976302</v>
      </c>
      <c r="K7793" s="42">
        <v>25.406289285499479</v>
      </c>
      <c r="L7793" s="42">
        <v>0.76859039699169918</v>
      </c>
      <c r="M7793" s="42">
        <v>2.8328920427317743</v>
      </c>
      <c r="N7793" s="42">
        <v>0.75030446660741912</v>
      </c>
      <c r="O7793" s="42">
        <v>1.4090877461554518</v>
      </c>
      <c r="P7793" s="42">
        <v>5.1906043724978375</v>
      </c>
    </row>
    <row r="7794" spans="1:16" s="30" customFormat="1" x14ac:dyDescent="0.25">
      <c r="A7794" s="28" t="s">
        <v>1217</v>
      </c>
      <c r="B7794" s="28"/>
      <c r="C7794" s="29">
        <v>1297</v>
      </c>
      <c r="D7794" s="30">
        <v>-1</v>
      </c>
      <c r="E7794" s="30">
        <v>2.4</v>
      </c>
      <c r="F7794" s="39">
        <f t="shared" si="442"/>
        <v>194.76770000000238</v>
      </c>
      <c r="G7794" s="39">
        <f t="shared" si="443"/>
        <v>194.77970000000238</v>
      </c>
      <c r="H7794" s="39">
        <f t="shared" si="444"/>
        <v>194.79170000000238</v>
      </c>
      <c r="I7794" s="42">
        <v>10.320767605534469</v>
      </c>
      <c r="J7794" s="42">
        <v>98.922447272433132</v>
      </c>
      <c r="K7794" s="42">
        <v>25.210649149339019</v>
      </c>
      <c r="L7794" s="42">
        <v>0.18869137116227908</v>
      </c>
      <c r="M7794" s="42">
        <v>11.207379556708666</v>
      </c>
      <c r="N7794" s="42">
        <v>1.6057733451828446</v>
      </c>
      <c r="O7794" s="42">
        <v>0.98253427040567809</v>
      </c>
      <c r="P7794" s="42">
        <v>8.0510130922982022</v>
      </c>
    </row>
    <row r="7795" spans="1:16" s="30" customFormat="1" x14ac:dyDescent="0.25">
      <c r="A7795" s="28" t="s">
        <v>1218</v>
      </c>
      <c r="B7795" s="28"/>
      <c r="C7795" s="29">
        <v>1297</v>
      </c>
      <c r="D7795" s="30">
        <v>-1</v>
      </c>
      <c r="E7795" s="30">
        <v>2.4</v>
      </c>
      <c r="F7795" s="39">
        <f t="shared" si="442"/>
        <v>194.79170000000238</v>
      </c>
      <c r="G7795" s="39">
        <f t="shared" si="443"/>
        <v>194.80370000000238</v>
      </c>
      <c r="H7795" s="39">
        <f t="shared" si="444"/>
        <v>194.81570000000238</v>
      </c>
      <c r="I7795" s="42">
        <v>9.6575498090596312</v>
      </c>
      <c r="J7795" s="42">
        <v>120.8127541014571</v>
      </c>
      <c r="K7795" s="42">
        <v>18.56388415699389</v>
      </c>
      <c r="L7795" s="42">
        <v>0.76037017884205538</v>
      </c>
      <c r="M7795" s="42">
        <v>22.283612306441228</v>
      </c>
      <c r="N7795" s="42">
        <v>2.5622922221125046</v>
      </c>
      <c r="O7795" s="42">
        <v>1.9100967225662793</v>
      </c>
      <c r="P7795" s="42">
        <v>10.115546432547895</v>
      </c>
    </row>
    <row r="7796" spans="1:16" s="30" customFormat="1" x14ac:dyDescent="0.25">
      <c r="A7796" s="28" t="s">
        <v>1219</v>
      </c>
      <c r="B7796" s="28"/>
      <c r="C7796" s="29">
        <v>1297</v>
      </c>
      <c r="D7796" s="30">
        <v>1297</v>
      </c>
      <c r="E7796" s="30">
        <v>2.4</v>
      </c>
      <c r="F7796" s="39">
        <f t="shared" si="442"/>
        <v>194.81570000000238</v>
      </c>
      <c r="G7796" s="39">
        <f t="shared" si="443"/>
        <v>194.82770000000238</v>
      </c>
      <c r="H7796" s="39">
        <f t="shared" si="444"/>
        <v>194.83970000000238</v>
      </c>
      <c r="I7796" s="42">
        <v>14.215290361776884</v>
      </c>
      <c r="J7796" s="42">
        <v>93.995183218103364</v>
      </c>
      <c r="K7796" s="42">
        <v>97.03005392676657</v>
      </c>
      <c r="L7796" s="42">
        <v>5.7866599310697353</v>
      </c>
      <c r="M7796" s="42">
        <v>8.9825730549733525</v>
      </c>
      <c r="N7796" s="42">
        <v>1.7250913399822259</v>
      </c>
      <c r="O7796" s="42">
        <v>5.9112100758471922</v>
      </c>
      <c r="P7796" s="42">
        <v>38.87247282704346</v>
      </c>
    </row>
    <row r="7797" spans="1:16" s="30" customFormat="1" x14ac:dyDescent="0.25">
      <c r="A7797" s="28" t="s">
        <v>1220</v>
      </c>
      <c r="B7797" s="28"/>
      <c r="C7797" s="29">
        <v>1296</v>
      </c>
      <c r="D7797" s="30">
        <v>-1</v>
      </c>
      <c r="E7797" s="30">
        <v>2.4</v>
      </c>
      <c r="F7797" s="39">
        <f t="shared" si="442"/>
        <v>194.83970000000238</v>
      </c>
      <c r="G7797" s="39">
        <f t="shared" si="443"/>
        <v>194.85170000000238</v>
      </c>
      <c r="H7797" s="39">
        <f t="shared" si="444"/>
        <v>194.86370000000238</v>
      </c>
      <c r="I7797" s="42">
        <v>8.8124527540405957</v>
      </c>
      <c r="J7797" s="42">
        <v>77.381342977533606</v>
      </c>
      <c r="K7797" s="42">
        <v>14.103345312051488</v>
      </c>
      <c r="L7797" s="42">
        <v>2.5062946943224702</v>
      </c>
      <c r="M7797" s="42">
        <v>1.6025020451036105</v>
      </c>
      <c r="N7797" s="42">
        <v>0.25641025641025644</v>
      </c>
      <c r="O7797" s="42">
        <v>2.9295108204021987</v>
      </c>
      <c r="P7797" s="42">
        <v>12.323933877132108</v>
      </c>
    </row>
    <row r="7798" spans="1:16" s="30" customFormat="1" x14ac:dyDescent="0.25">
      <c r="A7798" s="28" t="s">
        <v>1149</v>
      </c>
      <c r="B7798" s="28"/>
      <c r="C7798" s="29">
        <v>1296</v>
      </c>
      <c r="D7798" s="30">
        <v>-1</v>
      </c>
      <c r="E7798" s="30">
        <v>2.4</v>
      </c>
      <c r="F7798" s="39">
        <f t="shared" si="442"/>
        <v>194.86370000000238</v>
      </c>
      <c r="G7798" s="39">
        <f t="shared" si="443"/>
        <v>194.87570000000238</v>
      </c>
      <c r="H7798" s="39">
        <f t="shared" si="444"/>
        <v>194.88770000000238</v>
      </c>
      <c r="I7798" s="42">
        <v>17.950520013079505</v>
      </c>
      <c r="J7798" s="42">
        <v>70.285866578555428</v>
      </c>
      <c r="K7798" s="42">
        <v>11.26815942952229</v>
      </c>
      <c r="L7798" s="42">
        <v>9.0750585628268787</v>
      </c>
      <c r="M7798" s="42">
        <v>6.0168702896060333</v>
      </c>
      <c r="N7798" s="42">
        <v>0.99749843652282677</v>
      </c>
      <c r="O7798" s="42">
        <v>2.6734395657922203</v>
      </c>
      <c r="P7798" s="42">
        <v>10.878816116846956</v>
      </c>
    </row>
    <row r="7799" spans="1:16" s="30" customFormat="1" x14ac:dyDescent="0.25">
      <c r="A7799" s="28" t="s">
        <v>1150</v>
      </c>
      <c r="B7799" s="28"/>
      <c r="C7799" s="29">
        <v>1296</v>
      </c>
      <c r="D7799" s="30">
        <v>-1</v>
      </c>
      <c r="E7799" s="30">
        <v>2.4</v>
      </c>
      <c r="F7799" s="39">
        <f t="shared" si="442"/>
        <v>194.88770000000238</v>
      </c>
      <c r="G7799" s="39">
        <f t="shared" si="443"/>
        <v>194.89970000000238</v>
      </c>
      <c r="H7799" s="39">
        <f t="shared" si="444"/>
        <v>194.91170000000238</v>
      </c>
      <c r="I7799" s="42">
        <v>13.521788852007552</v>
      </c>
      <c r="J7799" s="42">
        <v>79.497745366247059</v>
      </c>
      <c r="K7799" s="42">
        <v>14.964922502516524</v>
      </c>
      <c r="L7799" s="42">
        <v>5.5244225172201125</v>
      </c>
      <c r="M7799" s="42">
        <v>3.3426552947611463</v>
      </c>
      <c r="N7799" s="42">
        <v>0.88410519732727699</v>
      </c>
      <c r="O7799" s="42">
        <v>3.2788254122886369</v>
      </c>
      <c r="P7799" s="42">
        <v>6.1170877926870615</v>
      </c>
    </row>
    <row r="7800" spans="1:16" s="30" customFormat="1" x14ac:dyDescent="0.25">
      <c r="A7800" s="28" t="s">
        <v>1151</v>
      </c>
      <c r="B7800" s="28"/>
      <c r="C7800" s="29">
        <v>1296</v>
      </c>
      <c r="D7800" s="30">
        <v>-1</v>
      </c>
      <c r="E7800" s="30">
        <v>2.4</v>
      </c>
      <c r="F7800" s="39">
        <f t="shared" si="442"/>
        <v>194.91170000000238</v>
      </c>
      <c r="G7800" s="39">
        <f t="shared" si="443"/>
        <v>194.92370000000238</v>
      </c>
      <c r="H7800" s="39">
        <f t="shared" si="444"/>
        <v>194.93570000000238</v>
      </c>
      <c r="I7800" s="42">
        <v>8.2370479617734631</v>
      </c>
      <c r="J7800" s="42">
        <v>110.11365508859974</v>
      </c>
      <c r="K7800" s="42">
        <v>26.111985654755863</v>
      </c>
      <c r="L7800" s="42">
        <v>1.4719172438256201</v>
      </c>
      <c r="M7800" s="42">
        <v>7.1076426369009296</v>
      </c>
      <c r="N7800" s="42">
        <v>2.0145814818472072</v>
      </c>
      <c r="O7800" s="42">
        <v>1.7730150998538723</v>
      </c>
      <c r="P7800" s="42">
        <v>7.9510655207740886</v>
      </c>
    </row>
    <row r="7801" spans="1:16" s="30" customFormat="1" x14ac:dyDescent="0.25">
      <c r="A7801" s="28" t="s">
        <v>1152</v>
      </c>
      <c r="B7801" s="28"/>
      <c r="C7801" s="29">
        <v>1296</v>
      </c>
      <c r="D7801" s="30">
        <v>-1</v>
      </c>
      <c r="E7801" s="30">
        <v>2.4</v>
      </c>
      <c r="F7801" s="39">
        <f t="shared" si="442"/>
        <v>194.93570000000238</v>
      </c>
      <c r="G7801" s="39">
        <f t="shared" si="443"/>
        <v>194.94770000000238</v>
      </c>
      <c r="H7801" s="39">
        <f t="shared" si="444"/>
        <v>194.95970000000239</v>
      </c>
      <c r="I7801" s="42">
        <v>8.3253339265065236</v>
      </c>
      <c r="J7801" s="42">
        <v>129.27776320980175</v>
      </c>
      <c r="K7801" s="42">
        <v>16.932886593403929</v>
      </c>
      <c r="L7801" s="42">
        <v>0.33067695738339997</v>
      </c>
      <c r="M7801" s="42">
        <v>7.3159346244512102</v>
      </c>
      <c r="N7801" s="42">
        <v>1.4253974523550905</v>
      </c>
      <c r="O7801" s="42">
        <v>0.81553127826873562</v>
      </c>
      <c r="P7801" s="42">
        <v>4.3025623259717332</v>
      </c>
    </row>
    <row r="7802" spans="1:16" s="30" customFormat="1" x14ac:dyDescent="0.25">
      <c r="A7802" s="28" t="s">
        <v>1153</v>
      </c>
      <c r="B7802" s="28"/>
      <c r="C7802" s="29">
        <v>1296</v>
      </c>
      <c r="D7802" s="30">
        <v>-1</v>
      </c>
      <c r="E7802" s="30">
        <v>2.4</v>
      </c>
      <c r="F7802" s="39">
        <f t="shared" si="442"/>
        <v>194.95970000000239</v>
      </c>
      <c r="G7802" s="39">
        <f t="shared" si="443"/>
        <v>194.97170000000239</v>
      </c>
      <c r="H7802" s="39">
        <f t="shared" si="444"/>
        <v>194.98370000000239</v>
      </c>
      <c r="I7802" s="42">
        <v>18.976427334143494</v>
      </c>
      <c r="J7802" s="42">
        <v>124.07292131208541</v>
      </c>
      <c r="K7802" s="42">
        <v>29.416096158391987</v>
      </c>
      <c r="L7802" s="42">
        <v>0.96257509044730949</v>
      </c>
      <c r="M7802" s="42">
        <v>9.5159336563548269</v>
      </c>
      <c r="N7802" s="42">
        <v>1.5501464731246504</v>
      </c>
      <c r="O7802" s="42">
        <v>1.7549231090390369</v>
      </c>
      <c r="P7802" s="42">
        <v>7.6510375465696399</v>
      </c>
    </row>
    <row r="7803" spans="1:16" s="30" customFormat="1" x14ac:dyDescent="0.25">
      <c r="A7803" s="28" t="s">
        <v>1154</v>
      </c>
      <c r="B7803" s="28"/>
      <c r="C7803" s="29">
        <v>1296</v>
      </c>
      <c r="D7803" s="30">
        <v>-1</v>
      </c>
      <c r="E7803" s="30">
        <v>2.4</v>
      </c>
      <c r="F7803" s="39">
        <f t="shared" si="442"/>
        <v>194.98370000000239</v>
      </c>
      <c r="G7803" s="39">
        <f t="shared" si="443"/>
        <v>194.99570000000239</v>
      </c>
      <c r="H7803" s="39">
        <f t="shared" si="444"/>
        <v>195.00770000000239</v>
      </c>
      <c r="I7803" s="42">
        <v>12.137847361891081</v>
      </c>
      <c r="J7803" s="42">
        <v>136.78608947287745</v>
      </c>
      <c r="K7803" s="42">
        <v>42.652842885043938</v>
      </c>
      <c r="L7803" s="42">
        <v>0.79567975225757093</v>
      </c>
      <c r="M7803" s="42">
        <v>11.515506483825529</v>
      </c>
      <c r="N7803" s="42">
        <v>1.8756788782462723</v>
      </c>
      <c r="O7803" s="42">
        <v>4.2836267483125736</v>
      </c>
      <c r="P7803" s="42">
        <v>19.334806764940726</v>
      </c>
    </row>
    <row r="7804" spans="1:16" s="30" customFormat="1" x14ac:dyDescent="0.25">
      <c r="A7804" s="28" t="s">
        <v>1155</v>
      </c>
      <c r="B7804" s="28"/>
      <c r="C7804" s="29">
        <v>1296</v>
      </c>
      <c r="D7804" s="30">
        <v>-1</v>
      </c>
      <c r="E7804" s="30">
        <v>2.4</v>
      </c>
      <c r="F7804" s="39">
        <f t="shared" si="442"/>
        <v>195.00770000000239</v>
      </c>
      <c r="G7804" s="39">
        <f t="shared" si="443"/>
        <v>195.01970000000239</v>
      </c>
      <c r="H7804" s="39">
        <f t="shared" si="444"/>
        <v>195.03170000000239</v>
      </c>
      <c r="I7804" s="42">
        <v>14.314743280505384</v>
      </c>
      <c r="J7804" s="42">
        <v>119.99443128751773</v>
      </c>
      <c r="K7804" s="42">
        <v>25.147935330152443</v>
      </c>
      <c r="L7804" s="42">
        <v>5.9114577884325099</v>
      </c>
      <c r="M7804" s="42">
        <v>4.6783257741140707</v>
      </c>
      <c r="N7804" s="42">
        <v>0.91027286791086537</v>
      </c>
      <c r="O7804" s="42">
        <v>2.056224340686104</v>
      </c>
      <c r="P7804" s="42">
        <v>22.995166576198212</v>
      </c>
    </row>
    <row r="7805" spans="1:16" s="30" customFormat="1" x14ac:dyDescent="0.25">
      <c r="A7805" s="28" t="s">
        <v>1156</v>
      </c>
      <c r="B7805" s="28" t="s">
        <v>246</v>
      </c>
      <c r="C7805" s="29">
        <v>1296</v>
      </c>
      <c r="D7805" s="30">
        <v>-1</v>
      </c>
      <c r="E7805" s="30">
        <v>2.8</v>
      </c>
      <c r="F7805" s="39">
        <f t="shared" si="442"/>
        <v>195.03170000000239</v>
      </c>
      <c r="G7805" s="39">
        <f t="shared" si="443"/>
        <v>195.0457000000024</v>
      </c>
      <c r="H7805" s="39">
        <f t="shared" si="444"/>
        <v>195.05970000000238</v>
      </c>
      <c r="I7805" s="42">
        <v>10.208650533039938</v>
      </c>
      <c r="J7805" s="42">
        <v>109.25613169541819</v>
      </c>
      <c r="K7805" s="42">
        <v>12.784964162532809</v>
      </c>
      <c r="L7805" s="42">
        <v>3.2047018651425887</v>
      </c>
      <c r="M7805" s="42">
        <v>3.323293367087627</v>
      </c>
      <c r="N7805" s="42">
        <v>0.70636252921233667</v>
      </c>
      <c r="O7805" s="42">
        <v>2.3818801753531416</v>
      </c>
      <c r="P7805" s="42">
        <v>15.194902395962822</v>
      </c>
    </row>
    <row r="7806" spans="1:16" s="30" customFormat="1" x14ac:dyDescent="0.25">
      <c r="A7806" s="28" t="s">
        <v>1157</v>
      </c>
      <c r="B7806" s="28" t="s">
        <v>1261</v>
      </c>
      <c r="C7806" s="29">
        <v>1296</v>
      </c>
      <c r="D7806" s="30">
        <v>1296</v>
      </c>
      <c r="E7806" s="30">
        <v>2.54</v>
      </c>
      <c r="F7806" s="39">
        <f t="shared" si="442"/>
        <v>195.05970000000238</v>
      </c>
      <c r="G7806" s="39">
        <f t="shared" si="443"/>
        <v>195.07240000000238</v>
      </c>
      <c r="H7806" s="39">
        <f t="shared" si="444"/>
        <v>195.08510000000237</v>
      </c>
      <c r="I7806" s="42">
        <v>14.221223219291721</v>
      </c>
      <c r="J7806" s="42">
        <v>97.794122503611476</v>
      </c>
      <c r="K7806" s="42">
        <v>15.236584475450725</v>
      </c>
      <c r="L7806" s="42">
        <v>5.4458945241390451</v>
      </c>
      <c r="M7806" s="42">
        <v>2.9012638498288887</v>
      </c>
      <c r="N7806" s="42">
        <v>0.61568085316480703</v>
      </c>
      <c r="O7806" s="42">
        <v>1.5308607612553058</v>
      </c>
      <c r="P7806" s="42">
        <v>33.494478336664919</v>
      </c>
    </row>
    <row r="7807" spans="1:16" s="30" customFormat="1" x14ac:dyDescent="0.25">
      <c r="A7807" s="28" t="s">
        <v>1158</v>
      </c>
      <c r="B7807" s="28" t="s">
        <v>961</v>
      </c>
      <c r="C7807" s="29">
        <v>1295</v>
      </c>
      <c r="D7807" s="30">
        <v>-1</v>
      </c>
      <c r="E7807" s="30">
        <v>2.54</v>
      </c>
      <c r="F7807" s="39">
        <f t="shared" si="442"/>
        <v>195.08510000000237</v>
      </c>
      <c r="G7807" s="39">
        <f t="shared" si="443"/>
        <v>195.09780000000237</v>
      </c>
      <c r="H7807" s="39">
        <f t="shared" si="444"/>
        <v>195.11050000000236</v>
      </c>
      <c r="I7807" s="42">
        <v>20.220826144011262</v>
      </c>
      <c r="J7807" s="42">
        <v>87.85707588897607</v>
      </c>
      <c r="K7807" s="42">
        <v>20.111684464307611</v>
      </c>
      <c r="L7807" s="42">
        <v>10.43731062361066</v>
      </c>
      <c r="M7807" s="42">
        <v>4.9660319181377695</v>
      </c>
      <c r="N7807" s="42">
        <v>0.16869095816464239</v>
      </c>
      <c r="O7807" s="42">
        <v>4.9725140908774614</v>
      </c>
      <c r="P7807" s="42">
        <v>13.023844767249061</v>
      </c>
    </row>
    <row r="7808" spans="1:16" s="30" customFormat="1" x14ac:dyDescent="0.25">
      <c r="A7808" s="28" t="s">
        <v>1159</v>
      </c>
      <c r="B7808" s="28"/>
      <c r="C7808" s="29">
        <v>1295</v>
      </c>
      <c r="D7808" s="30">
        <v>-1</v>
      </c>
      <c r="E7808" s="30">
        <v>2.54</v>
      </c>
      <c r="F7808" s="39">
        <f t="shared" si="442"/>
        <v>195.11050000000236</v>
      </c>
      <c r="G7808" s="39">
        <f t="shared" si="443"/>
        <v>195.12320000000236</v>
      </c>
      <c r="H7808" s="39">
        <f t="shared" si="444"/>
        <v>195.13590000000235</v>
      </c>
      <c r="I7808" s="42">
        <v>8.3633619869839393</v>
      </c>
      <c r="J7808" s="42">
        <v>83.053332259391865</v>
      </c>
      <c r="K7808" s="42">
        <v>13.163171090938846</v>
      </c>
      <c r="L7808" s="42">
        <v>22.666192883184227</v>
      </c>
      <c r="M7808" s="42">
        <v>17.510443339738902</v>
      </c>
      <c r="N7808" s="42">
        <v>16.318258121852473</v>
      </c>
      <c r="O7808" s="42">
        <v>2.783383202282374E-3</v>
      </c>
      <c r="P7808" s="42">
        <v>20.010448643251085</v>
      </c>
    </row>
    <row r="7809" spans="1:16" s="30" customFormat="1" x14ac:dyDescent="0.25">
      <c r="A7809" s="28" t="s">
        <v>1160</v>
      </c>
      <c r="B7809" s="28"/>
      <c r="C7809" s="29">
        <v>1295</v>
      </c>
      <c r="D7809" s="30">
        <v>-1</v>
      </c>
      <c r="E7809" s="30">
        <v>2.54</v>
      </c>
      <c r="F7809" s="39">
        <f t="shared" si="442"/>
        <v>195.13590000000235</v>
      </c>
      <c r="G7809" s="39">
        <f t="shared" si="443"/>
        <v>195.14860000000235</v>
      </c>
      <c r="H7809" s="39">
        <f t="shared" si="444"/>
        <v>195.16130000000234</v>
      </c>
      <c r="I7809" s="42">
        <v>9.9099805383151658</v>
      </c>
      <c r="J7809" s="42">
        <v>67.672466036386538</v>
      </c>
      <c r="K7809" s="42">
        <v>28.911493368448387</v>
      </c>
      <c r="L7809" s="42">
        <v>2.059725115905076</v>
      </c>
      <c r="M7809" s="42">
        <v>4.6442911356254628</v>
      </c>
      <c r="N7809" s="42">
        <v>0.98976333892893587</v>
      </c>
      <c r="O7809" s="42">
        <v>2.4118015447776773</v>
      </c>
      <c r="P7809" s="42">
        <v>23.51120728144458</v>
      </c>
    </row>
    <row r="7810" spans="1:16" s="30" customFormat="1" x14ac:dyDescent="0.25">
      <c r="A7810" s="28" t="s">
        <v>1161</v>
      </c>
      <c r="B7810" s="28"/>
      <c r="C7810" s="29">
        <v>1295</v>
      </c>
      <c r="D7810" s="30">
        <v>-1</v>
      </c>
      <c r="E7810" s="30">
        <v>2.54</v>
      </c>
      <c r="F7810" s="39">
        <f t="shared" si="442"/>
        <v>195.16130000000234</v>
      </c>
      <c r="G7810" s="39">
        <f t="shared" si="443"/>
        <v>195.17400000000234</v>
      </c>
      <c r="H7810" s="39">
        <f t="shared" si="444"/>
        <v>195.18670000000233</v>
      </c>
      <c r="I7810" s="42">
        <v>2.2339746256291639</v>
      </c>
      <c r="J7810" s="42">
        <v>46.378488369050892</v>
      </c>
      <c r="K7810" s="42">
        <v>10.688670872039594</v>
      </c>
      <c r="L7810" s="42">
        <v>0.21441069006987687</v>
      </c>
      <c r="M7810" s="42">
        <v>9.6914011258960944</v>
      </c>
      <c r="N7810" s="42">
        <v>1.5032421579276523</v>
      </c>
      <c r="O7810" s="42">
        <v>0.50866328021710383</v>
      </c>
      <c r="P7810" s="42">
        <v>14.665893516468655</v>
      </c>
    </row>
    <row r="7811" spans="1:16" s="30" customFormat="1" x14ac:dyDescent="0.25">
      <c r="A7811" s="28" t="s">
        <v>1162</v>
      </c>
      <c r="B7811" s="28"/>
      <c r="C7811" s="29">
        <v>1295</v>
      </c>
      <c r="D7811" s="30">
        <v>-1</v>
      </c>
      <c r="E7811" s="30">
        <v>2.54</v>
      </c>
      <c r="F7811" s="39">
        <f t="shared" si="442"/>
        <v>195.18670000000233</v>
      </c>
      <c r="G7811" s="39">
        <f t="shared" si="443"/>
        <v>195.19940000000233</v>
      </c>
      <c r="H7811" s="39">
        <f t="shared" si="444"/>
        <v>195.21210000000232</v>
      </c>
      <c r="I7811" s="42">
        <v>6.7677142116435816</v>
      </c>
      <c r="J7811" s="42">
        <v>131.41766879044596</v>
      </c>
      <c r="K7811" s="42">
        <v>30.101778437903249</v>
      </c>
      <c r="L7811" s="42">
        <v>1.5006257329694519</v>
      </c>
      <c r="M7811" s="42">
        <v>68.3457895068033</v>
      </c>
      <c r="N7811" s="42">
        <v>6.3343866232184594</v>
      </c>
      <c r="O7811" s="42">
        <v>6.9584580057059356E-3</v>
      </c>
      <c r="P7811" s="42">
        <v>33.278465605622998</v>
      </c>
    </row>
    <row r="7812" spans="1:16" s="30" customFormat="1" x14ac:dyDescent="0.25">
      <c r="A7812" s="28" t="s">
        <v>1163</v>
      </c>
      <c r="B7812" s="28"/>
      <c r="C7812" s="29">
        <v>1295</v>
      </c>
      <c r="D7812" s="30">
        <v>-1</v>
      </c>
      <c r="E7812" s="30">
        <v>2.54</v>
      </c>
      <c r="F7812" s="39">
        <f t="shared" si="442"/>
        <v>195.21210000000232</v>
      </c>
      <c r="G7812" s="39">
        <f t="shared" si="443"/>
        <v>195.22480000000232</v>
      </c>
      <c r="H7812" s="39">
        <f t="shared" si="444"/>
        <v>195.23750000000231</v>
      </c>
      <c r="I7812" s="42">
        <v>20.717811029816193</v>
      </c>
      <c r="J7812" s="42">
        <v>315.56123177655564</v>
      </c>
      <c r="K7812" s="42">
        <v>48.391061761603567</v>
      </c>
      <c r="L7812" s="42">
        <v>59.057659101076808</v>
      </c>
      <c r="M7812" s="42"/>
      <c r="N7812" s="42">
        <v>11.878312102959088</v>
      </c>
      <c r="O7812" s="42">
        <v>3.4792290028529678E-3</v>
      </c>
      <c r="P7812" s="42">
        <v>17.094647293449405</v>
      </c>
    </row>
    <row r="7813" spans="1:16" s="30" customFormat="1" x14ac:dyDescent="0.25">
      <c r="A7813" s="28" t="s">
        <v>1164</v>
      </c>
      <c r="B7813" s="28"/>
      <c r="C7813" s="29">
        <v>1295</v>
      </c>
      <c r="D7813" s="30">
        <v>-1</v>
      </c>
      <c r="E7813" s="30">
        <v>2.54</v>
      </c>
      <c r="F7813" s="39">
        <f t="shared" si="442"/>
        <v>195.23750000000231</v>
      </c>
      <c r="G7813" s="39">
        <f t="shared" si="443"/>
        <v>195.25020000000231</v>
      </c>
      <c r="H7813" s="39">
        <f t="shared" si="444"/>
        <v>195.2629000000023</v>
      </c>
      <c r="I7813" s="42">
        <v>10.337444295370451</v>
      </c>
      <c r="J7813" s="42">
        <v>128.29534694271081</v>
      </c>
      <c r="K7813" s="42">
        <v>41.772325508857222</v>
      </c>
      <c r="L7813" s="42">
        <v>0.81679076705097442</v>
      </c>
      <c r="M7813" s="42">
        <v>43.99892178265268</v>
      </c>
      <c r="N7813" s="42">
        <v>4.2103617392449229</v>
      </c>
      <c r="O7813" s="42">
        <v>4.8869250574072787</v>
      </c>
      <c r="P7813" s="42">
        <v>37.740443845026611</v>
      </c>
    </row>
    <row r="7814" spans="1:16" s="30" customFormat="1" x14ac:dyDescent="0.25">
      <c r="A7814" s="28" t="s">
        <v>1165</v>
      </c>
      <c r="B7814" s="28"/>
      <c r="C7814" s="29">
        <v>1295</v>
      </c>
      <c r="D7814" s="30">
        <v>1295</v>
      </c>
      <c r="E7814" s="30">
        <v>2.54</v>
      </c>
      <c r="F7814" s="39">
        <f t="shared" si="442"/>
        <v>195.2629000000023</v>
      </c>
      <c r="G7814" s="39">
        <f t="shared" si="443"/>
        <v>195.2756000000023</v>
      </c>
      <c r="H7814" s="39">
        <f t="shared" si="444"/>
        <v>195.28830000000229</v>
      </c>
      <c r="I7814" s="42">
        <v>11.432399784658733</v>
      </c>
      <c r="J7814" s="42">
        <v>83.381604943767755</v>
      </c>
      <c r="K7814" s="42">
        <v>39.996164406469099</v>
      </c>
      <c r="L7814" s="42">
        <v>5.6251201895532494</v>
      </c>
      <c r="M7814" s="42">
        <v>13.788112744504842</v>
      </c>
      <c r="N7814" s="42">
        <v>2.1062506171620421</v>
      </c>
      <c r="O7814" s="42">
        <v>3.4423491754227262</v>
      </c>
      <c r="P7814" s="42">
        <v>41.589305331957469</v>
      </c>
    </row>
    <row r="7815" spans="1:16" s="30" customFormat="1" x14ac:dyDescent="0.25">
      <c r="A7815" s="28" t="s">
        <v>1166</v>
      </c>
      <c r="B7815" s="28"/>
      <c r="C7815" s="29">
        <v>1294</v>
      </c>
      <c r="D7815" s="30">
        <v>-1</v>
      </c>
      <c r="E7815" s="30">
        <v>2.54</v>
      </c>
      <c r="F7815" s="39">
        <f t="shared" si="442"/>
        <v>195.28830000000229</v>
      </c>
      <c r="G7815" s="39">
        <f t="shared" si="443"/>
        <v>195.30100000000229</v>
      </c>
      <c r="H7815" s="39">
        <f t="shared" si="444"/>
        <v>195.31370000000229</v>
      </c>
      <c r="I7815" s="42">
        <v>12.638822407138962</v>
      </c>
      <c r="J7815" s="42">
        <v>58.650242567522994</v>
      </c>
      <c r="K7815" s="42">
        <v>26.57556406769978</v>
      </c>
      <c r="L7815" s="42">
        <v>6.4203017467714476</v>
      </c>
      <c r="M7815" s="42">
        <v>9.6316514272160934</v>
      </c>
      <c r="N7815" s="42">
        <v>1.395279944702281</v>
      </c>
      <c r="O7815" s="42">
        <v>3.4256488762090318</v>
      </c>
      <c r="P7815" s="42">
        <v>25.446336768664445</v>
      </c>
    </row>
    <row r="7816" spans="1:16" s="30" customFormat="1" x14ac:dyDescent="0.25">
      <c r="A7816" s="28" t="s">
        <v>1167</v>
      </c>
      <c r="B7816" s="28"/>
      <c r="C7816" s="29">
        <v>1294</v>
      </c>
      <c r="D7816" s="30">
        <v>-1</v>
      </c>
      <c r="E7816" s="30">
        <v>2.54</v>
      </c>
      <c r="F7816" s="39">
        <f t="shared" si="442"/>
        <v>195.31370000000229</v>
      </c>
      <c r="G7816" s="39">
        <f t="shared" si="443"/>
        <v>195.32640000000228</v>
      </c>
      <c r="H7816" s="39">
        <f t="shared" si="444"/>
        <v>195.33910000000228</v>
      </c>
      <c r="I7816" s="42">
        <v>12.583282601790472</v>
      </c>
      <c r="J7816" s="42">
        <v>44.797598488453112</v>
      </c>
      <c r="K7816" s="42">
        <v>16.7602351523444</v>
      </c>
      <c r="L7816" s="42">
        <v>5.6898232702917335</v>
      </c>
      <c r="M7816" s="42">
        <v>5.0242689662182762</v>
      </c>
      <c r="N7816" s="42">
        <v>0.83851749448668578</v>
      </c>
      <c r="O7816" s="42">
        <v>5.5952960823881428</v>
      </c>
      <c r="P7816" s="42">
        <v>15.093935896462098</v>
      </c>
    </row>
    <row r="7817" spans="1:16" s="30" customFormat="1" x14ac:dyDescent="0.25">
      <c r="A7817" s="28" t="s">
        <v>1168</v>
      </c>
      <c r="B7817" s="28"/>
      <c r="C7817" s="29">
        <v>1294</v>
      </c>
      <c r="D7817" s="30">
        <v>-1</v>
      </c>
      <c r="E7817" s="30">
        <v>2.54</v>
      </c>
      <c r="F7817" s="39">
        <f t="shared" si="442"/>
        <v>195.33910000000228</v>
      </c>
      <c r="G7817" s="39">
        <f t="shared" si="443"/>
        <v>195.35180000000227</v>
      </c>
      <c r="H7817" s="39">
        <f t="shared" si="444"/>
        <v>195.36450000000227</v>
      </c>
      <c r="I7817" s="42">
        <v>7.0266412825667448</v>
      </c>
      <c r="J7817" s="42">
        <v>41.120721400453988</v>
      </c>
      <c r="K7817" s="42">
        <v>11.613967403982334</v>
      </c>
      <c r="L7817" s="42">
        <v>2.0274669871057163</v>
      </c>
      <c r="M7817" s="42">
        <v>2.3656342725481747</v>
      </c>
      <c r="N7817" s="42">
        <v>0.62242849149139268</v>
      </c>
      <c r="O7817" s="42">
        <v>2.0228237422587156</v>
      </c>
      <c r="P7817" s="42">
        <v>8.4435782527423058</v>
      </c>
    </row>
    <row r="7818" spans="1:16" s="30" customFormat="1" x14ac:dyDescent="0.25">
      <c r="A7818" s="28" t="s">
        <v>1169</v>
      </c>
      <c r="B7818" s="28"/>
      <c r="C7818" s="29">
        <v>1294</v>
      </c>
      <c r="D7818" s="30">
        <v>-1</v>
      </c>
      <c r="E7818" s="30">
        <v>2.54</v>
      </c>
      <c r="F7818" s="39">
        <f t="shared" si="442"/>
        <v>195.36450000000227</v>
      </c>
      <c r="G7818" s="39">
        <f t="shared" si="443"/>
        <v>195.37720000000226</v>
      </c>
      <c r="H7818" s="39">
        <f t="shared" si="444"/>
        <v>195.38990000000226</v>
      </c>
      <c r="I7818" s="42">
        <v>5.7016886497159271</v>
      </c>
      <c r="J7818" s="42">
        <v>58.758666051466328</v>
      </c>
      <c r="K7818" s="42">
        <v>12.829301945289329</v>
      </c>
      <c r="L7818" s="42">
        <v>0.98412202590016384</v>
      </c>
      <c r="M7818" s="42">
        <v>9.0816516692401894</v>
      </c>
      <c r="N7818" s="42">
        <v>1.5903031499950628</v>
      </c>
      <c r="O7818" s="42">
        <v>1.326977941688122</v>
      </c>
      <c r="P7818" s="42">
        <v>6.6141393856420079</v>
      </c>
    </row>
    <row r="7819" spans="1:16" s="30" customFormat="1" x14ac:dyDescent="0.25">
      <c r="A7819" s="28" t="s">
        <v>1170</v>
      </c>
      <c r="B7819" s="28"/>
      <c r="C7819" s="29">
        <v>1294</v>
      </c>
      <c r="D7819" s="30">
        <v>-1</v>
      </c>
      <c r="E7819" s="30">
        <v>2.54</v>
      </c>
      <c r="F7819" s="39">
        <f t="shared" si="442"/>
        <v>195.38990000000226</v>
      </c>
      <c r="G7819" s="39">
        <f t="shared" si="443"/>
        <v>195.40260000000225</v>
      </c>
      <c r="H7819" s="39">
        <f t="shared" si="444"/>
        <v>195.41530000000225</v>
      </c>
      <c r="I7819" s="42">
        <v>5.9967102371192986</v>
      </c>
      <c r="J7819" s="42">
        <v>71.682934049271438</v>
      </c>
      <c r="K7819" s="42">
        <v>14.686845079786718</v>
      </c>
      <c r="L7819" s="42">
        <v>0.34630782674370758</v>
      </c>
      <c r="M7819" s="42">
        <v>13.436724010242459</v>
      </c>
      <c r="N7819" s="42">
        <v>1.8416115335242422</v>
      </c>
      <c r="O7819" s="42">
        <v>1.2643518196367685</v>
      </c>
      <c r="P7819" s="42">
        <v>8.0962164425333878</v>
      </c>
    </row>
    <row r="7820" spans="1:16" s="30" customFormat="1" x14ac:dyDescent="0.25">
      <c r="A7820" s="28" t="s">
        <v>1171</v>
      </c>
      <c r="B7820" s="28"/>
      <c r="C7820" s="29">
        <v>1294</v>
      </c>
      <c r="D7820" s="30">
        <v>-1</v>
      </c>
      <c r="E7820" s="30">
        <v>2.54</v>
      </c>
      <c r="F7820" s="39">
        <f t="shared" si="442"/>
        <v>195.41530000000225</v>
      </c>
      <c r="G7820" s="39">
        <f t="shared" si="443"/>
        <v>195.42800000000224</v>
      </c>
      <c r="H7820" s="39">
        <f t="shared" si="444"/>
        <v>195.44070000000224</v>
      </c>
      <c r="I7820" s="42">
        <v>9.6985773546752689</v>
      </c>
      <c r="J7820" s="42">
        <v>70.141587860206783</v>
      </c>
      <c r="K7820" s="42">
        <v>17.393111193203723</v>
      </c>
      <c r="L7820" s="42">
        <v>0.25121484860350951</v>
      </c>
      <c r="M7820" s="42">
        <v>6.5059102284223416</v>
      </c>
      <c r="N7820" s="42">
        <v>1.1174747375004115</v>
      </c>
      <c r="O7820" s="42">
        <v>1.0924779068958319</v>
      </c>
      <c r="P7820" s="42">
        <v>9.6071940020341504</v>
      </c>
    </row>
    <row r="7821" spans="1:16" s="30" customFormat="1" x14ac:dyDescent="0.25">
      <c r="A7821" s="28" t="s">
        <v>1172</v>
      </c>
      <c r="B7821" s="28"/>
      <c r="C7821" s="29">
        <v>1294</v>
      </c>
      <c r="D7821" s="30">
        <v>-1</v>
      </c>
      <c r="E7821" s="30">
        <v>2.54</v>
      </c>
      <c r="F7821" s="39">
        <f t="shared" si="442"/>
        <v>195.44070000000224</v>
      </c>
      <c r="G7821" s="39">
        <f t="shared" si="443"/>
        <v>195.45340000000223</v>
      </c>
      <c r="H7821" s="39">
        <f t="shared" si="444"/>
        <v>195.46610000000223</v>
      </c>
      <c r="I7821" s="42">
        <v>6.8233821740376506</v>
      </c>
      <c r="J7821" s="42">
        <v>73.612082905193532</v>
      </c>
      <c r="K7821" s="42">
        <v>27.687715237330455</v>
      </c>
      <c r="L7821" s="42">
        <v>1.003489358055764</v>
      </c>
      <c r="M7821" s="42">
        <v>5.5189057122527121</v>
      </c>
      <c r="N7821" s="42">
        <v>1.1457819031631613</v>
      </c>
      <c r="O7821" s="42">
        <v>4.2397884628766267</v>
      </c>
      <c r="P7821" s="42">
        <v>22.64836054488563</v>
      </c>
    </row>
    <row r="7822" spans="1:16" s="30" customFormat="1" x14ac:dyDescent="0.25">
      <c r="A7822" s="28" t="s">
        <v>1173</v>
      </c>
      <c r="B7822" s="28"/>
      <c r="C7822" s="29">
        <v>1294</v>
      </c>
      <c r="D7822" s="30">
        <v>-1</v>
      </c>
      <c r="E7822" s="30">
        <v>2.54</v>
      </c>
      <c r="F7822" s="39">
        <f t="shared" si="442"/>
        <v>195.46610000000223</v>
      </c>
      <c r="G7822" s="39">
        <f t="shared" si="443"/>
        <v>195.47880000000222</v>
      </c>
      <c r="H7822" s="39">
        <f t="shared" si="444"/>
        <v>195.49150000000222</v>
      </c>
      <c r="I7822" s="42">
        <v>10.204224029370373</v>
      </c>
      <c r="J7822" s="42">
        <v>77.310404511377641</v>
      </c>
      <c r="K7822" s="42">
        <v>28.324024351978181</v>
      </c>
      <c r="L7822" s="42">
        <v>2.6140293715867418</v>
      </c>
      <c r="M7822" s="42">
        <v>11.879601483123659</v>
      </c>
      <c r="N7822" s="42">
        <v>1.8146209802178994</v>
      </c>
      <c r="O7822" s="42">
        <v>2.2663697724584231</v>
      </c>
      <c r="P7822" s="42">
        <v>29.412838121986059</v>
      </c>
    </row>
    <row r="7823" spans="1:16" s="30" customFormat="1" x14ac:dyDescent="0.25">
      <c r="A7823" s="28" t="s">
        <v>1174</v>
      </c>
      <c r="B7823" s="28"/>
      <c r="C7823" s="29">
        <v>1294</v>
      </c>
      <c r="D7823" s="30">
        <v>1294</v>
      </c>
      <c r="E7823" s="30">
        <v>2.54</v>
      </c>
      <c r="F7823" s="39">
        <f t="shared" si="442"/>
        <v>195.49150000000222</v>
      </c>
      <c r="G7823" s="39">
        <f t="shared" si="443"/>
        <v>195.50420000000221</v>
      </c>
      <c r="H7823" s="39">
        <f t="shared" si="444"/>
        <v>195.51690000000221</v>
      </c>
      <c r="I7823" s="42">
        <v>23.877691830419195</v>
      </c>
      <c r="J7823" s="42">
        <v>71.046632305686288</v>
      </c>
      <c r="K7823" s="42">
        <v>32.19039277068326</v>
      </c>
      <c r="L7823" s="42">
        <v>5.2796219297485214</v>
      </c>
      <c r="M7823" s="42">
        <v>7.4523757085255404</v>
      </c>
      <c r="N7823" s="42">
        <v>1.3457424047924691</v>
      </c>
      <c r="O7823" s="42">
        <v>3.6448403033887691</v>
      </c>
      <c r="P7823" s="42">
        <v>30.322277656021033</v>
      </c>
    </row>
    <row r="7824" spans="1:16" s="30" customFormat="1" x14ac:dyDescent="0.25">
      <c r="A7824" s="28" t="s">
        <v>1175</v>
      </c>
      <c r="B7824" s="28"/>
      <c r="C7824" s="29">
        <v>1293</v>
      </c>
      <c r="D7824" s="30">
        <v>-1</v>
      </c>
      <c r="E7824" s="30">
        <v>2.5299999999999998</v>
      </c>
      <c r="F7824" s="39">
        <f t="shared" si="442"/>
        <v>195.51690000000221</v>
      </c>
      <c r="G7824" s="39">
        <f t="shared" si="443"/>
        <v>195.52955000000222</v>
      </c>
      <c r="H7824" s="39">
        <f t="shared" si="444"/>
        <v>195.5422000000022</v>
      </c>
      <c r="I7824" s="42">
        <v>14.330651028067887</v>
      </c>
      <c r="J7824" s="42">
        <v>55.250514432546737</v>
      </c>
      <c r="K7824" s="42">
        <v>11.165571289743191</v>
      </c>
      <c r="L7824" s="42">
        <v>5.9653874014445671</v>
      </c>
      <c r="M7824" s="42">
        <v>4.6731827620757924</v>
      </c>
      <c r="N7824" s="42">
        <v>0.78453638787400026</v>
      </c>
      <c r="O7824" s="42">
        <v>3.4959293020666617</v>
      </c>
      <c r="P7824" s="42">
        <v>15.221765042618978</v>
      </c>
    </row>
    <row r="7825" spans="1:16" s="30" customFormat="1" x14ac:dyDescent="0.25">
      <c r="A7825" s="28" t="s">
        <v>1176</v>
      </c>
      <c r="B7825" s="28"/>
      <c r="C7825" s="29">
        <v>1293</v>
      </c>
      <c r="D7825" s="30">
        <v>-1</v>
      </c>
      <c r="E7825" s="30">
        <v>2.5299999999999998</v>
      </c>
      <c r="F7825" s="39">
        <f t="shared" si="442"/>
        <v>195.5422000000022</v>
      </c>
      <c r="G7825" s="39">
        <f t="shared" si="443"/>
        <v>195.5548500000022</v>
      </c>
      <c r="H7825" s="39">
        <f t="shared" si="444"/>
        <v>195.56750000000218</v>
      </c>
      <c r="I7825" s="42">
        <v>16.192523706093613</v>
      </c>
      <c r="J7825" s="42">
        <v>56.936396674178255</v>
      </c>
      <c r="K7825" s="42">
        <v>12.268563969634158</v>
      </c>
      <c r="L7825" s="42">
        <v>6.6204516038392907</v>
      </c>
      <c r="M7825" s="42">
        <v>3.4365908969897041</v>
      </c>
      <c r="N7825" s="42">
        <v>0.68792995622263919</v>
      </c>
      <c r="O7825" s="42">
        <v>4.2140421682555145</v>
      </c>
      <c r="P7825" s="42">
        <v>13.421041418495951</v>
      </c>
    </row>
    <row r="7826" spans="1:16" s="30" customFormat="1" x14ac:dyDescent="0.25">
      <c r="A7826" s="28" t="s">
        <v>1177</v>
      </c>
      <c r="B7826" s="28"/>
      <c r="C7826" s="29">
        <v>1293</v>
      </c>
      <c r="D7826" s="30">
        <v>-1</v>
      </c>
      <c r="E7826" s="30">
        <v>2.5299999999999998</v>
      </c>
      <c r="F7826" s="39">
        <f t="shared" si="442"/>
        <v>195.56750000000218</v>
      </c>
      <c r="G7826" s="39">
        <f t="shared" si="443"/>
        <v>195.58015000000219</v>
      </c>
      <c r="H7826" s="39">
        <f t="shared" si="444"/>
        <v>195.59280000000217</v>
      </c>
      <c r="I7826" s="42">
        <v>14.100430118235289</v>
      </c>
      <c r="J7826" s="42">
        <v>77.932810207178917</v>
      </c>
      <c r="K7826" s="42">
        <v>21.600266191434351</v>
      </c>
      <c r="L7826" s="42">
        <v>5.0191904729166232</v>
      </c>
      <c r="M7826" s="42">
        <v>6.1882536025286674</v>
      </c>
      <c r="N7826" s="42">
        <v>1.0713933050261677</v>
      </c>
      <c r="O7826" s="42">
        <v>3.045717069097488</v>
      </c>
      <c r="P7826" s="42">
        <v>12.672777764397916</v>
      </c>
    </row>
    <row r="7827" spans="1:16" s="30" customFormat="1" x14ac:dyDescent="0.25">
      <c r="A7827" s="28" t="s">
        <v>1178</v>
      </c>
      <c r="B7827" s="28"/>
      <c r="C7827" s="29">
        <v>1293</v>
      </c>
      <c r="D7827" s="30">
        <v>-1</v>
      </c>
      <c r="E7827" s="30">
        <v>2.5299999999999998</v>
      </c>
      <c r="F7827" s="39">
        <f t="shared" ref="F7827:F7890" si="445">H7826</f>
        <v>195.59280000000217</v>
      </c>
      <c r="G7827" s="39">
        <f t="shared" ref="G7827:G7890" si="446">F7827+(E7827/200)</f>
        <v>195.60545000000218</v>
      </c>
      <c r="H7827" s="39">
        <f t="shared" ref="H7827:H7890" si="447">H7826+E7827/100</f>
        <v>195.61810000000216</v>
      </c>
      <c r="I7827" s="42">
        <v>6.970172847197504</v>
      </c>
      <c r="J7827" s="42">
        <v>106.05034778290702</v>
      </c>
      <c r="K7827" s="42">
        <v>24.587728867053009</v>
      </c>
      <c r="L7827" s="42">
        <v>0.44326903628155201</v>
      </c>
      <c r="M7827" s="42">
        <v>7.3363554075443744</v>
      </c>
      <c r="N7827" s="42">
        <v>1.5955695994206907</v>
      </c>
      <c r="O7827" s="42">
        <v>1.3833414515343401</v>
      </c>
      <c r="P7827" s="42">
        <v>10.991731862618867</v>
      </c>
    </row>
    <row r="7828" spans="1:16" s="30" customFormat="1" x14ac:dyDescent="0.25">
      <c r="A7828" s="28" t="s">
        <v>1179</v>
      </c>
      <c r="B7828" s="28"/>
      <c r="C7828" s="29">
        <v>1293</v>
      </c>
      <c r="D7828" s="30">
        <v>-1</v>
      </c>
      <c r="E7828" s="30">
        <v>2.5299999999999998</v>
      </c>
      <c r="F7828" s="39">
        <f t="shared" si="445"/>
        <v>195.61810000000216</v>
      </c>
      <c r="G7828" s="39">
        <f t="shared" si="446"/>
        <v>195.63075000000217</v>
      </c>
      <c r="H7828" s="39">
        <f t="shared" si="447"/>
        <v>195.64340000000215</v>
      </c>
      <c r="I7828" s="42">
        <v>12.671896078973349</v>
      </c>
      <c r="J7828" s="42">
        <v>146.46305697096523</v>
      </c>
      <c r="K7828" s="42">
        <v>30.844529935424333</v>
      </c>
      <c r="L7828" s="42">
        <v>1.5054208602234107</v>
      </c>
      <c r="M7828" s="42">
        <v>36.357313484130479</v>
      </c>
      <c r="N7828" s="42">
        <v>6.7176853954774369</v>
      </c>
      <c r="O7828" s="42">
        <v>1.0061930276250783</v>
      </c>
      <c r="P7828" s="42">
        <v>9.4119303497887117</v>
      </c>
    </row>
    <row r="7829" spans="1:16" s="30" customFormat="1" x14ac:dyDescent="0.25">
      <c r="A7829" s="28" t="s">
        <v>1041</v>
      </c>
      <c r="B7829" s="28"/>
      <c r="C7829" s="29">
        <v>1293</v>
      </c>
      <c r="D7829" s="30">
        <v>-1</v>
      </c>
      <c r="E7829" s="30">
        <v>2.5299999999999998</v>
      </c>
      <c r="F7829" s="39">
        <f t="shared" si="445"/>
        <v>195.64340000000215</v>
      </c>
      <c r="G7829" s="39">
        <f t="shared" si="446"/>
        <v>195.65605000000215</v>
      </c>
      <c r="H7829" s="39">
        <f t="shared" si="447"/>
        <v>195.66870000000213</v>
      </c>
      <c r="I7829" s="42">
        <v>12.576520791957</v>
      </c>
      <c r="J7829" s="42">
        <v>116.08380895130216</v>
      </c>
      <c r="K7829" s="42">
        <v>23.571099206818531</v>
      </c>
      <c r="L7829" s="42">
        <v>2.2452404936913566</v>
      </c>
      <c r="M7829" s="42">
        <v>12.448509373593234</v>
      </c>
      <c r="N7829" s="42">
        <v>3.0515782890622432</v>
      </c>
      <c r="O7829" s="42">
        <v>2.3443045021223297</v>
      </c>
      <c r="P7829" s="42">
        <v>14.198853983915759</v>
      </c>
    </row>
    <row r="7830" spans="1:16" s="30" customFormat="1" x14ac:dyDescent="0.25">
      <c r="A7830" s="28" t="s">
        <v>1042</v>
      </c>
      <c r="B7830" s="28"/>
      <c r="C7830" s="29">
        <v>1293</v>
      </c>
      <c r="D7830" s="30">
        <v>-1</v>
      </c>
      <c r="E7830" s="30">
        <v>2.5299999999999998</v>
      </c>
      <c r="F7830" s="39">
        <f t="shared" si="445"/>
        <v>195.66870000000213</v>
      </c>
      <c r="G7830" s="39">
        <f t="shared" si="446"/>
        <v>195.68135000000214</v>
      </c>
      <c r="H7830" s="39">
        <f t="shared" si="447"/>
        <v>195.69400000000212</v>
      </c>
      <c r="I7830" s="42">
        <v>12.516217816414446</v>
      </c>
      <c r="J7830" s="42">
        <v>104.58714541810849</v>
      </c>
      <c r="K7830" s="42">
        <v>29.864232732874378</v>
      </c>
      <c r="L7830" s="42">
        <v>1.9635111989262903</v>
      </c>
      <c r="M7830" s="42">
        <v>7.104617335701942</v>
      </c>
      <c r="N7830" s="42">
        <v>1.4951779072446596</v>
      </c>
      <c r="O7830" s="42">
        <v>2.6038549857351612</v>
      </c>
      <c r="P7830" s="42">
        <v>23.546869760626031</v>
      </c>
    </row>
    <row r="7831" spans="1:16" s="30" customFormat="1" x14ac:dyDescent="0.25">
      <c r="A7831" s="28" t="s">
        <v>1043</v>
      </c>
      <c r="B7831" s="28"/>
      <c r="C7831" s="29">
        <v>1293</v>
      </c>
      <c r="D7831" s="30">
        <v>1293</v>
      </c>
      <c r="E7831" s="30">
        <v>2.5299999999999998</v>
      </c>
      <c r="F7831" s="39">
        <f t="shared" si="445"/>
        <v>195.69400000000212</v>
      </c>
      <c r="G7831" s="39">
        <f t="shared" si="446"/>
        <v>195.70665000000213</v>
      </c>
      <c r="H7831" s="39">
        <f t="shared" si="447"/>
        <v>195.71930000000211</v>
      </c>
      <c r="I7831" s="42">
        <v>14.105076319697279</v>
      </c>
      <c r="J7831" s="42">
        <v>89.090993465340645</v>
      </c>
      <c r="K7831" s="42">
        <v>32.930376362175764</v>
      </c>
      <c r="L7831" s="42">
        <v>22.64614053284949</v>
      </c>
      <c r="M7831" s="42">
        <v>13.418420937988586</v>
      </c>
      <c r="N7831" s="42">
        <v>7.6198940127053092</v>
      </c>
      <c r="O7831" s="42">
        <v>2.932294203604481</v>
      </c>
      <c r="P7831" s="42">
        <v>34.4923793450331</v>
      </c>
    </row>
    <row r="7832" spans="1:16" s="30" customFormat="1" x14ac:dyDescent="0.25">
      <c r="A7832" s="28" t="s">
        <v>1044</v>
      </c>
      <c r="B7832" s="28"/>
      <c r="C7832" s="29">
        <v>1292</v>
      </c>
      <c r="D7832" s="30">
        <v>-1</v>
      </c>
      <c r="E7832" s="30">
        <v>2.5299999999999998</v>
      </c>
      <c r="F7832" s="39">
        <f t="shared" si="445"/>
        <v>195.71930000000211</v>
      </c>
      <c r="G7832" s="39">
        <f t="shared" si="446"/>
        <v>195.73195000000212</v>
      </c>
      <c r="H7832" s="39">
        <f t="shared" si="447"/>
        <v>195.74460000000209</v>
      </c>
      <c r="I7832" s="42">
        <v>22.515001016122632</v>
      </c>
      <c r="J7832" s="42">
        <v>68.488301286216469</v>
      </c>
      <c r="K7832" s="42">
        <v>22.693419672522992</v>
      </c>
      <c r="L7832" s="42">
        <v>24.723987493311736</v>
      </c>
      <c r="M7832" s="42">
        <v>13.426286721105953</v>
      </c>
      <c r="N7832" s="42">
        <v>8.3287251900859101</v>
      </c>
      <c r="O7832" s="42">
        <v>3.7798343886994643</v>
      </c>
      <c r="P7832" s="42">
        <v>23.463873445440111</v>
      </c>
    </row>
    <row r="7833" spans="1:16" s="30" customFormat="1" x14ac:dyDescent="0.25">
      <c r="A7833" s="28" t="s">
        <v>1045</v>
      </c>
      <c r="B7833" s="28"/>
      <c r="C7833" s="29">
        <v>1292</v>
      </c>
      <c r="D7833" s="30">
        <v>-1</v>
      </c>
      <c r="E7833" s="30">
        <v>2.5299999999999998</v>
      </c>
      <c r="F7833" s="39">
        <f t="shared" si="445"/>
        <v>195.74460000000209</v>
      </c>
      <c r="G7833" s="39">
        <f t="shared" si="446"/>
        <v>195.7572500000021</v>
      </c>
      <c r="H7833" s="39">
        <f t="shared" si="447"/>
        <v>195.76990000000208</v>
      </c>
      <c r="I7833" s="42">
        <v>27.814754588838976</v>
      </c>
      <c r="J7833" s="42">
        <v>49.797602348466384</v>
      </c>
      <c r="K7833" s="42">
        <v>15.113118149490857</v>
      </c>
      <c r="L7833" s="42">
        <v>14.872242864103356</v>
      </c>
      <c r="M7833" s="42">
        <v>11.044920882323044</v>
      </c>
      <c r="N7833" s="42">
        <v>1.3770119482571344</v>
      </c>
      <c r="O7833" s="42">
        <v>8.6869389743232901</v>
      </c>
      <c r="P7833" s="42">
        <v>6.4670432377455382</v>
      </c>
    </row>
    <row r="7834" spans="1:16" s="30" customFormat="1" x14ac:dyDescent="0.25">
      <c r="A7834" s="28" t="s">
        <v>1046</v>
      </c>
      <c r="B7834" s="28"/>
      <c r="C7834" s="29">
        <v>1292</v>
      </c>
      <c r="D7834" s="30">
        <v>-1</v>
      </c>
      <c r="E7834" s="30">
        <v>2.5299999999999998</v>
      </c>
      <c r="F7834" s="39">
        <f t="shared" si="445"/>
        <v>195.76990000000208</v>
      </c>
      <c r="G7834" s="39">
        <f t="shared" si="446"/>
        <v>195.78255000000209</v>
      </c>
      <c r="H7834" s="39">
        <f t="shared" si="447"/>
        <v>195.79520000000207</v>
      </c>
      <c r="I7834" s="42">
        <v>31.053238377397868</v>
      </c>
      <c r="J7834" s="42">
        <v>40.497029033561617</v>
      </c>
      <c r="K7834" s="42">
        <v>17.582216211537023</v>
      </c>
      <c r="L7834" s="42">
        <v>15.624268276035924</v>
      </c>
      <c r="M7834" s="42">
        <v>9.3088517892841409</v>
      </c>
      <c r="N7834" s="42">
        <v>1.2242849149139265</v>
      </c>
      <c r="O7834" s="42">
        <v>5.9856655765082456</v>
      </c>
      <c r="P7834" s="42">
        <v>7.2066923189503935</v>
      </c>
    </row>
    <row r="7835" spans="1:16" s="30" customFormat="1" x14ac:dyDescent="0.25">
      <c r="A7835" s="28" t="s">
        <v>1047</v>
      </c>
      <c r="B7835" s="28"/>
      <c r="C7835" s="29">
        <v>1292</v>
      </c>
      <c r="D7835" s="30">
        <v>-1</v>
      </c>
      <c r="E7835" s="30">
        <v>2.5299999999999998</v>
      </c>
      <c r="F7835" s="39">
        <f t="shared" si="445"/>
        <v>195.79520000000207</v>
      </c>
      <c r="G7835" s="39">
        <f t="shared" si="446"/>
        <v>195.80785000000208</v>
      </c>
      <c r="H7835" s="39">
        <f t="shared" si="447"/>
        <v>195.82050000000206</v>
      </c>
      <c r="I7835" s="42">
        <v>6.2460570603256329</v>
      </c>
      <c r="J7835" s="42">
        <v>51.578097804330092</v>
      </c>
      <c r="K7835" s="42">
        <v>10.937143667066751</v>
      </c>
      <c r="L7835" s="42">
        <v>0.95883862765201688</v>
      </c>
      <c r="M7835" s="42">
        <v>2.3470286701744025</v>
      </c>
      <c r="N7835" s="42">
        <v>0.59395674928409203</v>
      </c>
      <c r="O7835" s="42">
        <v>1.410479437756593</v>
      </c>
      <c r="P7835" s="42">
        <v>8.7119268298557007</v>
      </c>
    </row>
    <row r="7836" spans="1:16" s="30" customFormat="1" x14ac:dyDescent="0.25">
      <c r="A7836" s="28" t="s">
        <v>1048</v>
      </c>
      <c r="B7836" s="28"/>
      <c r="C7836" s="29">
        <v>1292</v>
      </c>
      <c r="D7836" s="30">
        <v>-1</v>
      </c>
      <c r="E7836" s="30">
        <v>2.5299999999999998</v>
      </c>
      <c r="F7836" s="39">
        <f t="shared" si="445"/>
        <v>195.82050000000206</v>
      </c>
      <c r="G7836" s="39">
        <f t="shared" si="446"/>
        <v>195.83315000000206</v>
      </c>
      <c r="H7836" s="39">
        <f t="shared" si="447"/>
        <v>195.84580000000204</v>
      </c>
      <c r="I7836" s="42">
        <v>6.8965069568546848</v>
      </c>
      <c r="J7836" s="42">
        <v>57.488035459969048</v>
      </c>
      <c r="K7836" s="42">
        <v>18.592815846285323</v>
      </c>
      <c r="L7836" s="42">
        <v>8.6781839395868783</v>
      </c>
      <c r="M7836" s="42">
        <v>10.068958715529718</v>
      </c>
      <c r="N7836" s="42">
        <v>6.2993318192291241</v>
      </c>
      <c r="O7836" s="42">
        <v>1.0354185512490433</v>
      </c>
      <c r="P7836" s="42">
        <v>14.496288323270647</v>
      </c>
    </row>
    <row r="7837" spans="1:16" s="30" customFormat="1" x14ac:dyDescent="0.25">
      <c r="A7837" s="28" t="s">
        <v>1122</v>
      </c>
      <c r="B7837" s="28"/>
      <c r="C7837" s="29">
        <v>1292</v>
      </c>
      <c r="D7837" s="30">
        <v>-1</v>
      </c>
      <c r="E7837" s="30">
        <v>2.5299999999999998</v>
      </c>
      <c r="F7837" s="39">
        <f t="shared" si="445"/>
        <v>195.84580000000204</v>
      </c>
      <c r="G7837" s="39">
        <f t="shared" si="446"/>
        <v>195.85845000000205</v>
      </c>
      <c r="H7837" s="39">
        <f t="shared" si="447"/>
        <v>195.87110000000203</v>
      </c>
      <c r="I7837" s="42">
        <v>8.2452123792724521</v>
      </c>
      <c r="J7837" s="42">
        <v>69.846511289981265</v>
      </c>
      <c r="K7837" s="42">
        <v>18.582331683416822</v>
      </c>
      <c r="L7837" s="42">
        <v>0.30464626657619448</v>
      </c>
      <c r="M7837" s="42">
        <v>12.98610539665329</v>
      </c>
      <c r="N7837" s="42">
        <v>2.1500279780125737</v>
      </c>
      <c r="O7837" s="42">
        <v>2.4946071950455777</v>
      </c>
      <c r="P7837" s="42">
        <v>5.3676199509803011</v>
      </c>
    </row>
    <row r="7838" spans="1:16" s="30" customFormat="1" x14ac:dyDescent="0.25">
      <c r="A7838" s="28" t="s">
        <v>1088</v>
      </c>
      <c r="B7838" s="28"/>
      <c r="C7838" s="29">
        <v>1292</v>
      </c>
      <c r="D7838" s="30">
        <v>-1</v>
      </c>
      <c r="E7838" s="30">
        <v>2.5299999999999998</v>
      </c>
      <c r="F7838" s="39">
        <f t="shared" si="445"/>
        <v>195.87110000000203</v>
      </c>
      <c r="G7838" s="39">
        <f t="shared" si="446"/>
        <v>195.88375000000204</v>
      </c>
      <c r="H7838" s="39">
        <f t="shared" si="447"/>
        <v>195.89640000000202</v>
      </c>
      <c r="I7838" s="42">
        <v>12.994709437118265</v>
      </c>
      <c r="J7838" s="42">
        <v>86.737586261646626</v>
      </c>
      <c r="K7838" s="42">
        <v>47.233881221241788</v>
      </c>
      <c r="L7838" s="42">
        <v>2.9554797966965687</v>
      </c>
      <c r="M7838" s="42">
        <v>14.236159852074872</v>
      </c>
      <c r="N7838" s="42">
        <v>2.5846746321714229</v>
      </c>
      <c r="O7838" s="42">
        <v>1.9100967225662793</v>
      </c>
      <c r="P7838" s="42">
        <v>37.26275188362731</v>
      </c>
    </row>
    <row r="7839" spans="1:16" s="30" customFormat="1" x14ac:dyDescent="0.25">
      <c r="A7839" s="28" t="s">
        <v>1089</v>
      </c>
      <c r="B7839" s="28"/>
      <c r="C7839" s="29">
        <v>1292</v>
      </c>
      <c r="D7839" s="30">
        <v>-1</v>
      </c>
      <c r="E7839" s="30">
        <v>2.5299999999999998</v>
      </c>
      <c r="F7839" s="39">
        <f t="shared" si="445"/>
        <v>195.89640000000202</v>
      </c>
      <c r="G7839" s="39">
        <f t="shared" si="446"/>
        <v>195.90905000000203</v>
      </c>
      <c r="H7839" s="39">
        <f t="shared" si="447"/>
        <v>195.92170000000201</v>
      </c>
      <c r="I7839" s="42">
        <v>7.3045915378032991</v>
      </c>
      <c r="J7839" s="42">
        <v>66.675467496929784</v>
      </c>
      <c r="K7839" s="42">
        <v>17.104941248435964</v>
      </c>
      <c r="L7839" s="42">
        <v>1.4420255414632788</v>
      </c>
      <c r="M7839" s="42">
        <v>6.4758084814924173</v>
      </c>
      <c r="N7839" s="42">
        <v>1.3539712320200126</v>
      </c>
      <c r="O7839" s="42">
        <v>3.296917403103472</v>
      </c>
      <c r="P7839" s="42">
        <v>20.647000739185934</v>
      </c>
    </row>
    <row r="7840" spans="1:16" s="30" customFormat="1" x14ac:dyDescent="0.25">
      <c r="A7840" s="28" t="s">
        <v>1123</v>
      </c>
      <c r="B7840" s="28"/>
      <c r="C7840" s="29">
        <v>1292</v>
      </c>
      <c r="D7840" s="30">
        <v>1292</v>
      </c>
      <c r="E7840" s="30">
        <v>1.9</v>
      </c>
      <c r="F7840" s="39">
        <f t="shared" si="445"/>
        <v>195.92170000000201</v>
      </c>
      <c r="G7840" s="39">
        <f t="shared" si="446"/>
        <v>195.93120000000201</v>
      </c>
      <c r="H7840" s="39">
        <f t="shared" si="447"/>
        <v>195.94070000000201</v>
      </c>
      <c r="I7840" s="42">
        <v>19.285013225990184</v>
      </c>
      <c r="J7840" s="42">
        <v>63.497818792277329</v>
      </c>
      <c r="K7840" s="42">
        <v>41.821260408981814</v>
      </c>
      <c r="L7840" s="42">
        <v>11.644810850289403</v>
      </c>
      <c r="M7840" s="42">
        <v>6.6225355896433049</v>
      </c>
      <c r="N7840" s="42">
        <v>1.2186893123991969</v>
      </c>
      <c r="O7840" s="42">
        <v>3.3052675527103195</v>
      </c>
      <c r="P7840" s="42">
        <v>35.324843501925777</v>
      </c>
    </row>
    <row r="7841" spans="1:16" s="30" customFormat="1" x14ac:dyDescent="0.25">
      <c r="A7841" s="28" t="s">
        <v>1113</v>
      </c>
      <c r="B7841" s="28" t="s">
        <v>246</v>
      </c>
      <c r="C7841" s="29">
        <v>1291</v>
      </c>
      <c r="D7841" s="30">
        <v>-1</v>
      </c>
      <c r="E7841" s="30">
        <v>1.9</v>
      </c>
      <c r="F7841" s="39">
        <f t="shared" si="445"/>
        <v>195.94070000000201</v>
      </c>
      <c r="G7841" s="39">
        <f t="shared" si="446"/>
        <v>195.95020000000201</v>
      </c>
      <c r="H7841" s="39">
        <f t="shared" si="447"/>
        <v>195.95970000000202</v>
      </c>
      <c r="I7841" s="42">
        <v>18.917506623878271</v>
      </c>
      <c r="J7841" s="42">
        <v>59.568239501986234</v>
      </c>
      <c r="K7841" s="42">
        <v>53.270480678508413</v>
      </c>
      <c r="L7841" s="42">
        <v>10.291028105174952</v>
      </c>
      <c r="M7841" s="42">
        <v>7.8332611294780508</v>
      </c>
      <c r="N7841" s="42">
        <v>2.3833975181857081</v>
      </c>
      <c r="O7841" s="42">
        <v>5.3023450003479224</v>
      </c>
      <c r="P7841" s="42">
        <v>33.590905975178913</v>
      </c>
    </row>
    <row r="7842" spans="1:16" s="30" customFormat="1" x14ac:dyDescent="0.25">
      <c r="A7842" s="28" t="s">
        <v>1115</v>
      </c>
      <c r="B7842" s="28" t="s">
        <v>1262</v>
      </c>
      <c r="C7842" s="29">
        <v>1291</v>
      </c>
      <c r="D7842" s="30">
        <v>-1</v>
      </c>
      <c r="E7842" s="30">
        <v>2.42</v>
      </c>
      <c r="F7842" s="39">
        <f t="shared" si="445"/>
        <v>195.95970000000202</v>
      </c>
      <c r="G7842" s="39">
        <f t="shared" si="446"/>
        <v>195.97180000000202</v>
      </c>
      <c r="H7842" s="39">
        <f t="shared" si="447"/>
        <v>195.98390000000202</v>
      </c>
      <c r="I7842" s="42">
        <v>4.1669080286919264</v>
      </c>
      <c r="J7842" s="42">
        <v>49.842856074398547</v>
      </c>
      <c r="K7842" s="42">
        <v>14.863274141106853</v>
      </c>
      <c r="L7842" s="42">
        <v>0.50258812052833224</v>
      </c>
      <c r="M7842" s="42">
        <v>7.7287314178825506</v>
      </c>
      <c r="N7842" s="42">
        <v>1.9717142646500665</v>
      </c>
      <c r="O7842" s="42">
        <v>0.79286630633662114</v>
      </c>
      <c r="P7842" s="42">
        <v>6.4655306918687039</v>
      </c>
    </row>
    <row r="7843" spans="1:16" s="30" customFormat="1" x14ac:dyDescent="0.25">
      <c r="A7843" s="28" t="s">
        <v>1116</v>
      </c>
      <c r="B7843" s="28" t="s">
        <v>961</v>
      </c>
      <c r="C7843" s="29">
        <v>1291</v>
      </c>
      <c r="D7843" s="30">
        <v>-1</v>
      </c>
      <c r="E7843" s="30">
        <v>2.42</v>
      </c>
      <c r="F7843" s="39">
        <f t="shared" si="445"/>
        <v>195.98390000000202</v>
      </c>
      <c r="G7843" s="39">
        <f t="shared" si="446"/>
        <v>195.99600000000203</v>
      </c>
      <c r="H7843" s="39">
        <f t="shared" si="447"/>
        <v>196.00810000000203</v>
      </c>
      <c r="I7843" s="42">
        <v>3.6214718878139536</v>
      </c>
      <c r="J7843" s="42">
        <v>45.073568609926873</v>
      </c>
      <c r="K7843" s="42">
        <v>20.200753467447921</v>
      </c>
      <c r="L7843" s="42">
        <v>0.45160515175988764</v>
      </c>
      <c r="M7843" s="42">
        <v>3.2802598143888204</v>
      </c>
      <c r="N7843" s="42">
        <v>0.87509932364353249</v>
      </c>
      <c r="O7843" s="42">
        <v>0.76026835474983701</v>
      </c>
      <c r="P7843" s="42">
        <v>7.3703929373763781</v>
      </c>
    </row>
    <row r="7844" spans="1:16" s="30" customFormat="1" x14ac:dyDescent="0.25">
      <c r="A7844" s="28" t="s">
        <v>1117</v>
      </c>
      <c r="B7844" s="28"/>
      <c r="C7844" s="29">
        <v>1291</v>
      </c>
      <c r="D7844" s="30">
        <v>-1</v>
      </c>
      <c r="E7844" s="30">
        <v>2.42</v>
      </c>
      <c r="F7844" s="39">
        <f t="shared" si="445"/>
        <v>196.00810000000203</v>
      </c>
      <c r="G7844" s="39">
        <f t="shared" si="446"/>
        <v>196.02020000000203</v>
      </c>
      <c r="H7844" s="39">
        <f t="shared" si="447"/>
        <v>196.03230000000204</v>
      </c>
      <c r="I7844" s="42">
        <v>4.7336530660854299</v>
      </c>
      <c r="J7844" s="42">
        <v>53.311693781256039</v>
      </c>
      <c r="K7844" s="42">
        <v>21.387280299600906</v>
      </c>
      <c r="L7844" s="42">
        <v>0.45014515838163893</v>
      </c>
      <c r="M7844" s="42">
        <v>2.1614889960068986</v>
      </c>
      <c r="N7844" s="42">
        <v>0.56482727925576204</v>
      </c>
      <c r="O7844" s="42">
        <v>0.57992807419714398</v>
      </c>
      <c r="P7844" s="42">
        <v>9.8224231319276836</v>
      </c>
    </row>
    <row r="7845" spans="1:16" s="30" customFormat="1" x14ac:dyDescent="0.25">
      <c r="A7845" s="28" t="s">
        <v>1120</v>
      </c>
      <c r="B7845" s="28"/>
      <c r="C7845" s="29">
        <v>1291</v>
      </c>
      <c r="D7845" s="30">
        <v>-1</v>
      </c>
      <c r="E7845" s="30">
        <v>2.42</v>
      </c>
      <c r="F7845" s="39">
        <f t="shared" si="445"/>
        <v>196.03230000000204</v>
      </c>
      <c r="G7845" s="39">
        <f t="shared" si="446"/>
        <v>196.04440000000204</v>
      </c>
      <c r="H7845" s="39">
        <f t="shared" si="447"/>
        <v>196.05650000000205</v>
      </c>
      <c r="I7845" s="42">
        <v>3.9003925246309987</v>
      </c>
      <c r="J7845" s="42">
        <v>73.250368699521928</v>
      </c>
      <c r="K7845" s="42">
        <v>27.01408228895043</v>
      </c>
      <c r="L7845" s="42">
        <v>0.15703688776443009</v>
      </c>
      <c r="M7845" s="42">
        <v>2.6615722572541665</v>
      </c>
      <c r="N7845" s="42">
        <v>0.61063220352404379</v>
      </c>
      <c r="O7845" s="42">
        <v>0.73503123094071376</v>
      </c>
      <c r="P7845" s="42">
        <v>6.0587370796292639</v>
      </c>
    </row>
    <row r="7846" spans="1:16" s="30" customFormat="1" x14ac:dyDescent="0.25">
      <c r="A7846" s="28" t="s">
        <v>1121</v>
      </c>
      <c r="B7846" s="28"/>
      <c r="C7846" s="29">
        <v>1291</v>
      </c>
      <c r="D7846" s="30">
        <v>-1</v>
      </c>
      <c r="E7846" s="30">
        <v>2.42</v>
      </c>
      <c r="F7846" s="39">
        <f t="shared" si="445"/>
        <v>196.05650000000205</v>
      </c>
      <c r="G7846" s="39">
        <f t="shared" si="446"/>
        <v>196.06860000000205</v>
      </c>
      <c r="H7846" s="39">
        <f t="shared" si="447"/>
        <v>196.08070000000205</v>
      </c>
      <c r="I7846" s="42">
        <v>8.8750960534809948</v>
      </c>
      <c r="J7846" s="42">
        <v>93.000064464462184</v>
      </c>
      <c r="K7846" s="42">
        <v>37.746994059650525</v>
      </c>
      <c r="L7846" s="42">
        <v>0.28376431299641719</v>
      </c>
      <c r="M7846" s="42">
        <v>4.125619362980232</v>
      </c>
      <c r="N7846" s="42">
        <v>0.82824313881827383</v>
      </c>
      <c r="O7846" s="42">
        <v>0.86331994363709008</v>
      </c>
      <c r="P7846" s="42">
        <v>6.259923521991877</v>
      </c>
    </row>
    <row r="7847" spans="1:16" s="30" customFormat="1" x14ac:dyDescent="0.25">
      <c r="A7847" s="28" t="s">
        <v>980</v>
      </c>
      <c r="B7847" s="28"/>
      <c r="C7847" s="29">
        <v>1291</v>
      </c>
      <c r="D7847" s="30">
        <v>-1</v>
      </c>
      <c r="E7847" s="30">
        <v>2.42</v>
      </c>
      <c r="F7847" s="39">
        <f t="shared" si="445"/>
        <v>196.08070000000205</v>
      </c>
      <c r="G7847" s="39">
        <f t="shared" si="446"/>
        <v>196.09280000000206</v>
      </c>
      <c r="H7847" s="39">
        <f t="shared" si="447"/>
        <v>196.10490000000206</v>
      </c>
      <c r="I7847" s="42">
        <v>14.132071246877082</v>
      </c>
      <c r="J7847" s="42">
        <v>118.36216623469186</v>
      </c>
      <c r="K7847" s="42">
        <v>55.866835696818676</v>
      </c>
      <c r="L7847" s="42">
        <v>0.98578752899352173</v>
      </c>
      <c r="M7847" s="42">
        <v>8.9399001159762843</v>
      </c>
      <c r="N7847" s="42">
        <v>1.3346503671220307</v>
      </c>
      <c r="O7847" s="42">
        <v>4.2377337062819409</v>
      </c>
      <c r="P7847" s="42">
        <v>22.243627275692283</v>
      </c>
    </row>
    <row r="7848" spans="1:16" s="30" customFormat="1" x14ac:dyDescent="0.25">
      <c r="A7848" s="28" t="s">
        <v>981</v>
      </c>
      <c r="B7848" s="28"/>
      <c r="C7848" s="29">
        <v>1291</v>
      </c>
      <c r="D7848" s="30">
        <v>-1</v>
      </c>
      <c r="E7848" s="30">
        <v>2.42</v>
      </c>
      <c r="F7848" s="39">
        <f t="shared" si="445"/>
        <v>196.10490000000206</v>
      </c>
      <c r="G7848" s="39">
        <f t="shared" si="446"/>
        <v>196.11700000000207</v>
      </c>
      <c r="H7848" s="39">
        <f t="shared" si="447"/>
        <v>196.12910000000207</v>
      </c>
      <c r="I7848" s="42">
        <v>21.064607780987082</v>
      </c>
      <c r="J7848" s="42">
        <v>142.11923615664543</v>
      </c>
      <c r="K7848" s="42">
        <v>40.092978295235255</v>
      </c>
      <c r="L7848" s="42">
        <v>5.3289758306077522</v>
      </c>
      <c r="M7848" s="42">
        <v>21.356337998419264</v>
      </c>
      <c r="N7848" s="42">
        <v>2.3402561799102739</v>
      </c>
      <c r="O7848" s="42">
        <v>1.7155986456076888</v>
      </c>
      <c r="P7848" s="42">
        <v>28.980642645492786</v>
      </c>
    </row>
    <row r="7849" spans="1:16" s="30" customFormat="1" x14ac:dyDescent="0.25">
      <c r="A7849" s="28" t="s">
        <v>982</v>
      </c>
      <c r="B7849" s="28"/>
      <c r="C7849" s="29">
        <v>1291</v>
      </c>
      <c r="D7849" s="30">
        <v>1291</v>
      </c>
      <c r="E7849" s="30">
        <v>2.42</v>
      </c>
      <c r="F7849" s="39">
        <f t="shared" si="445"/>
        <v>196.12910000000207</v>
      </c>
      <c r="G7849" s="39">
        <f t="shared" si="446"/>
        <v>196.14120000000207</v>
      </c>
      <c r="H7849" s="39">
        <f t="shared" si="447"/>
        <v>196.15330000000208</v>
      </c>
      <c r="I7849" s="42">
        <v>18.447792403365337</v>
      </c>
      <c r="J7849" s="42">
        <v>117.84336890279876</v>
      </c>
      <c r="K7849" s="42">
        <v>54.422417564304538</v>
      </c>
      <c r="L7849" s="42">
        <v>7.6608188546114446</v>
      </c>
      <c r="M7849" s="42">
        <v>7.6457894615330577</v>
      </c>
      <c r="N7849" s="42">
        <v>1.1937814524871184</v>
      </c>
      <c r="O7849" s="42">
        <v>3.1998569896317481</v>
      </c>
      <c r="P7849" s="42">
        <v>30.394321959793452</v>
      </c>
    </row>
    <row r="7850" spans="1:16" s="30" customFormat="1" x14ac:dyDescent="0.25">
      <c r="A7850" s="28" t="s">
        <v>983</v>
      </c>
      <c r="B7850" s="28"/>
      <c r="C7850" s="29">
        <v>1290</v>
      </c>
      <c r="D7850" s="30">
        <v>-1</v>
      </c>
      <c r="E7850" s="30">
        <v>2.42</v>
      </c>
      <c r="F7850" s="39">
        <f t="shared" si="445"/>
        <v>196.15330000000208</v>
      </c>
      <c r="G7850" s="39">
        <f t="shared" si="446"/>
        <v>196.16540000000208</v>
      </c>
      <c r="H7850" s="39">
        <f t="shared" si="447"/>
        <v>196.17750000000208</v>
      </c>
      <c r="I7850" s="42">
        <v>11.22680142007693</v>
      </c>
      <c r="J7850" s="42">
        <v>87.373416310552813</v>
      </c>
      <c r="K7850" s="42">
        <v>31.907124691296655</v>
      </c>
      <c r="L7850" s="42">
        <v>4.7919318663527504</v>
      </c>
      <c r="M7850" s="42">
        <v>3.4885602975987844</v>
      </c>
      <c r="N7850" s="42">
        <v>0.80856954839484785</v>
      </c>
      <c r="O7850" s="42">
        <v>2.546846411070685</v>
      </c>
      <c r="P7850" s="42">
        <v>7.255367341075134</v>
      </c>
    </row>
    <row r="7851" spans="1:16" s="30" customFormat="1" x14ac:dyDescent="0.25">
      <c r="A7851" s="28" t="s">
        <v>984</v>
      </c>
      <c r="B7851" s="28"/>
      <c r="C7851" s="29">
        <v>1290</v>
      </c>
      <c r="D7851" s="30">
        <v>-1</v>
      </c>
      <c r="E7851" s="30">
        <v>2.42</v>
      </c>
      <c r="F7851" s="39">
        <f t="shared" si="445"/>
        <v>196.17750000000208</v>
      </c>
      <c r="G7851" s="39">
        <f t="shared" si="446"/>
        <v>196.18960000000209</v>
      </c>
      <c r="H7851" s="39">
        <f t="shared" si="447"/>
        <v>196.20170000000209</v>
      </c>
      <c r="I7851" s="42">
        <v>9.2499601353314329</v>
      </c>
      <c r="J7851" s="42">
        <v>70.149661383893758</v>
      </c>
      <c r="K7851" s="42">
        <v>28.264290363673329</v>
      </c>
      <c r="L7851" s="42">
        <v>3.3209593378996214</v>
      </c>
      <c r="M7851" s="42">
        <v>3.6470145562273761</v>
      </c>
      <c r="N7851" s="42">
        <v>0.69217998672954195</v>
      </c>
      <c r="O7851" s="42">
        <v>1.850722412669036</v>
      </c>
      <c r="P7851" s="42">
        <v>3.933407316471619</v>
      </c>
    </row>
    <row r="7852" spans="1:16" s="30" customFormat="1" x14ac:dyDescent="0.25">
      <c r="A7852" s="28" t="s">
        <v>985</v>
      </c>
      <c r="B7852" s="28"/>
      <c r="C7852" s="29">
        <v>1290</v>
      </c>
      <c r="D7852" s="30">
        <v>-1</v>
      </c>
      <c r="E7852" s="30">
        <v>2.42</v>
      </c>
      <c r="F7852" s="39">
        <f t="shared" si="445"/>
        <v>196.20170000000209</v>
      </c>
      <c r="G7852" s="39">
        <f t="shared" si="446"/>
        <v>196.2138000000021</v>
      </c>
      <c r="H7852" s="39">
        <f t="shared" si="447"/>
        <v>196.2259000000021</v>
      </c>
      <c r="I7852" s="42">
        <v>5.5856983532984463</v>
      </c>
      <c r="J7852" s="42">
        <v>65.273599448481818</v>
      </c>
      <c r="K7852" s="42">
        <v>28.330548364466463</v>
      </c>
      <c r="L7852" s="42">
        <v>0.18804714711843246</v>
      </c>
      <c r="M7852" s="42">
        <v>4.552756929718174</v>
      </c>
      <c r="N7852" s="42">
        <v>0.84836726948040408</v>
      </c>
      <c r="O7852" s="42">
        <v>0.71557761467118131</v>
      </c>
      <c r="P7852" s="42">
        <v>3.9169379394578763</v>
      </c>
    </row>
    <row r="7853" spans="1:16" s="30" customFormat="1" x14ac:dyDescent="0.25">
      <c r="A7853" s="28" t="s">
        <v>986</v>
      </c>
      <c r="B7853" s="28"/>
      <c r="C7853" s="29">
        <v>1290</v>
      </c>
      <c r="D7853" s="30">
        <v>-1</v>
      </c>
      <c r="E7853" s="30">
        <v>2.42</v>
      </c>
      <c r="F7853" s="39">
        <f t="shared" si="445"/>
        <v>196.2259000000021</v>
      </c>
      <c r="G7853" s="39">
        <f t="shared" si="446"/>
        <v>196.2380000000021</v>
      </c>
      <c r="H7853" s="39">
        <f t="shared" si="447"/>
        <v>196.25010000000211</v>
      </c>
      <c r="I7853" s="42">
        <v>6.5294478574318982</v>
      </c>
      <c r="J7853" s="42">
        <v>65.309996050510605</v>
      </c>
      <c r="K7853" s="42">
        <v>37.709963260724905</v>
      </c>
      <c r="L7853" s="42">
        <v>0.47356345216874807</v>
      </c>
      <c r="M7853" s="42">
        <v>3.9894540665628231</v>
      </c>
      <c r="N7853" s="42">
        <v>0.764716965160952</v>
      </c>
      <c r="O7853" s="42">
        <v>1.8680729352878083</v>
      </c>
      <c r="P7853" s="42">
        <v>10.936966551099795</v>
      </c>
    </row>
    <row r="7854" spans="1:16" s="30" customFormat="1" x14ac:dyDescent="0.25">
      <c r="A7854" s="28" t="s">
        <v>987</v>
      </c>
      <c r="B7854" s="28"/>
      <c r="C7854" s="29">
        <v>1290</v>
      </c>
      <c r="D7854" s="30">
        <v>1290</v>
      </c>
      <c r="E7854" s="30">
        <v>2.42</v>
      </c>
      <c r="F7854" s="39">
        <f t="shared" si="445"/>
        <v>196.25010000000211</v>
      </c>
      <c r="G7854" s="39">
        <f t="shared" si="446"/>
        <v>196.26220000000211</v>
      </c>
      <c r="H7854" s="39">
        <f t="shared" si="447"/>
        <v>196.27430000000211</v>
      </c>
      <c r="I7854" s="42">
        <v>4.779795966208086</v>
      </c>
      <c r="J7854" s="42">
        <v>73.849788252842615</v>
      </c>
      <c r="K7854" s="42">
        <v>31.491666570873708</v>
      </c>
      <c r="L7854" s="42">
        <v>0.73782225363176268</v>
      </c>
      <c r="M7854" s="42">
        <v>4.5473535449397051</v>
      </c>
      <c r="N7854" s="42">
        <v>0.8776523849961908</v>
      </c>
      <c r="O7854" s="42">
        <v>2.0489389892531915</v>
      </c>
      <c r="P7854" s="42">
        <v>15.433973285168014</v>
      </c>
    </row>
    <row r="7855" spans="1:16" s="30" customFormat="1" x14ac:dyDescent="0.25">
      <c r="A7855" s="28" t="s">
        <v>988</v>
      </c>
      <c r="B7855" s="28"/>
      <c r="C7855" s="29">
        <v>1289</v>
      </c>
      <c r="D7855" s="30">
        <v>-1</v>
      </c>
      <c r="E7855" s="30">
        <v>2.42</v>
      </c>
      <c r="F7855" s="39">
        <f t="shared" si="445"/>
        <v>196.27430000000211</v>
      </c>
      <c r="G7855" s="39">
        <f t="shared" si="446"/>
        <v>196.28640000000212</v>
      </c>
      <c r="H7855" s="39">
        <f t="shared" si="447"/>
        <v>196.29850000000212</v>
      </c>
      <c r="I7855" s="42">
        <v>5.7846631519924685</v>
      </c>
      <c r="J7855" s="42">
        <v>73.143094504068685</v>
      </c>
      <c r="K7855" s="42">
        <v>22.885611336891028</v>
      </c>
      <c r="L7855" s="42">
        <v>0.47268745614179886</v>
      </c>
      <c r="M7855" s="42">
        <v>4.2763737982995051</v>
      </c>
      <c r="N7855" s="42">
        <v>0.80856954839484785</v>
      </c>
      <c r="O7855" s="42">
        <v>1.6630213043386821</v>
      </c>
      <c r="P7855" s="42">
        <v>12.616322920911625</v>
      </c>
    </row>
    <row r="7856" spans="1:16" s="30" customFormat="1" x14ac:dyDescent="0.25">
      <c r="A7856" s="28" t="s">
        <v>989</v>
      </c>
      <c r="B7856" s="28"/>
      <c r="C7856" s="29">
        <v>1289</v>
      </c>
      <c r="D7856" s="30">
        <v>-1</v>
      </c>
      <c r="E7856" s="30">
        <v>2.42</v>
      </c>
      <c r="F7856" s="39">
        <f t="shared" si="445"/>
        <v>196.29850000000212</v>
      </c>
      <c r="G7856" s="39">
        <f t="shared" si="446"/>
        <v>196.31060000000213</v>
      </c>
      <c r="H7856" s="39">
        <f t="shared" si="447"/>
        <v>196.32270000000213</v>
      </c>
      <c r="I7856" s="42">
        <v>44.663759648133542</v>
      </c>
      <c r="J7856" s="42">
        <v>51.808855595884559</v>
      </c>
      <c r="K7856" s="42">
        <v>48.922808969688788</v>
      </c>
      <c r="L7856" s="42">
        <v>25.289771699083449</v>
      </c>
      <c r="M7856" s="42">
        <v>13.10442384936149</v>
      </c>
      <c r="N7856" s="42">
        <v>1.5549645438484871</v>
      </c>
      <c r="O7856" s="42">
        <v>6.0958169467286378</v>
      </c>
      <c r="P7856" s="42">
        <v>10.385935868592632</v>
      </c>
    </row>
    <row r="7857" spans="1:16" s="30" customFormat="1" x14ac:dyDescent="0.25">
      <c r="A7857" s="28" t="s">
        <v>990</v>
      </c>
      <c r="B7857" s="28"/>
      <c r="C7857" s="29">
        <v>1289</v>
      </c>
      <c r="D7857" s="30">
        <v>-1</v>
      </c>
      <c r="E7857" s="30">
        <v>2.42</v>
      </c>
      <c r="F7857" s="39">
        <f t="shared" si="445"/>
        <v>196.32270000000213</v>
      </c>
      <c r="G7857" s="39">
        <f t="shared" si="446"/>
        <v>196.33480000000213</v>
      </c>
      <c r="H7857" s="39">
        <f t="shared" si="447"/>
        <v>196.34690000000214</v>
      </c>
      <c r="I7857" s="42">
        <v>15.465040445747457</v>
      </c>
      <c r="J7857" s="42">
        <v>49.009565449002757</v>
      </c>
      <c r="K7857" s="42">
        <v>21.085828018614873</v>
      </c>
      <c r="L7857" s="42">
        <v>5.3857987728891912</v>
      </c>
      <c r="M7857" s="42">
        <v>3.1492277335109571</v>
      </c>
      <c r="N7857" s="42">
        <v>0.62054408877554079</v>
      </c>
      <c r="O7857" s="42">
        <v>2.5142484594839005</v>
      </c>
      <c r="P7857" s="42">
        <v>5.4964378760074339</v>
      </c>
    </row>
    <row r="7858" spans="1:16" s="30" customFormat="1" x14ac:dyDescent="0.25">
      <c r="A7858" s="28" t="s">
        <v>1058</v>
      </c>
      <c r="B7858" s="28"/>
      <c r="C7858" s="29">
        <v>1289</v>
      </c>
      <c r="D7858" s="30">
        <v>-1</v>
      </c>
      <c r="E7858" s="30">
        <v>2.42</v>
      </c>
      <c r="F7858" s="39">
        <f t="shared" si="445"/>
        <v>196.34690000000214</v>
      </c>
      <c r="G7858" s="39">
        <f t="shared" si="446"/>
        <v>196.35900000000214</v>
      </c>
      <c r="H7858" s="39">
        <f t="shared" si="447"/>
        <v>196.37110000000214</v>
      </c>
      <c r="I7858" s="42">
        <v>4.0727686788703936</v>
      </c>
      <c r="J7858" s="42">
        <v>57.900913846216895</v>
      </c>
      <c r="K7858" s="42">
        <v>12.336883909640973</v>
      </c>
      <c r="L7858" s="42">
        <v>0.32201613950653313</v>
      </c>
      <c r="M7858" s="42">
        <v>1.712197551677235</v>
      </c>
      <c r="N7858" s="42">
        <v>0.19748680463209972</v>
      </c>
      <c r="O7858" s="42">
        <v>1.0478664114913037</v>
      </c>
      <c r="P7858" s="42">
        <v>6.660649469015727</v>
      </c>
    </row>
    <row r="7859" spans="1:16" s="30" customFormat="1" x14ac:dyDescent="0.25">
      <c r="A7859" s="28" t="s">
        <v>1060</v>
      </c>
      <c r="B7859" s="28"/>
      <c r="C7859" s="29">
        <v>1289</v>
      </c>
      <c r="D7859" s="30">
        <v>-1</v>
      </c>
      <c r="E7859" s="30">
        <v>2.42</v>
      </c>
      <c r="F7859" s="39">
        <f t="shared" si="445"/>
        <v>196.37110000000214</v>
      </c>
      <c r="G7859" s="39">
        <f t="shared" si="446"/>
        <v>196.38320000000215</v>
      </c>
      <c r="H7859" s="39">
        <f t="shared" si="447"/>
        <v>196.39530000000215</v>
      </c>
      <c r="I7859" s="42">
        <v>2.629278866527808</v>
      </c>
      <c r="J7859" s="42">
        <v>68.447682980099373</v>
      </c>
      <c r="K7859" s="42">
        <v>15.128458774557416</v>
      </c>
      <c r="L7859" s="42">
        <v>0.12544263105912823</v>
      </c>
      <c r="M7859" s="42">
        <v>2.2328136750826837</v>
      </c>
      <c r="N7859" s="42">
        <v>0.63616281705062694</v>
      </c>
      <c r="O7859" s="42">
        <v>0.61620643967275857</v>
      </c>
      <c r="P7859" s="42">
        <v>4.7299183974151973</v>
      </c>
    </row>
    <row r="7860" spans="1:16" s="30" customFormat="1" x14ac:dyDescent="0.25">
      <c r="A7860" s="28" t="s">
        <v>1061</v>
      </c>
      <c r="B7860" s="28"/>
      <c r="C7860" s="29">
        <v>1289</v>
      </c>
      <c r="D7860" s="30">
        <v>-1</v>
      </c>
      <c r="E7860" s="30">
        <v>2.42</v>
      </c>
      <c r="F7860" s="39">
        <f t="shared" si="445"/>
        <v>196.39530000000215</v>
      </c>
      <c r="G7860" s="39">
        <f t="shared" si="446"/>
        <v>196.40740000000216</v>
      </c>
      <c r="H7860" s="39">
        <f t="shared" si="447"/>
        <v>196.41950000000216</v>
      </c>
      <c r="I7860" s="42">
        <v>6.5035377268562939</v>
      </c>
      <c r="J7860" s="42">
        <v>88.467229982049346</v>
      </c>
      <c r="K7860" s="42">
        <v>17.26446863883082</v>
      </c>
      <c r="L7860" s="42">
        <v>0.1277202207291962</v>
      </c>
      <c r="M7860" s="42">
        <v>10.176599807148284</v>
      </c>
      <c r="N7860" s="42">
        <v>1.4990975542491403</v>
      </c>
      <c r="O7860" s="42">
        <v>0.49212391427790275</v>
      </c>
      <c r="P7860" s="42">
        <v>4.2419047522185114</v>
      </c>
    </row>
    <row r="7861" spans="1:16" s="30" customFormat="1" x14ac:dyDescent="0.25">
      <c r="A7861" s="28" t="s">
        <v>1062</v>
      </c>
      <c r="B7861" s="28"/>
      <c r="C7861" s="29">
        <v>1289</v>
      </c>
      <c r="D7861" s="30">
        <v>-1</v>
      </c>
      <c r="E7861" s="30">
        <v>2.42</v>
      </c>
      <c r="F7861" s="39">
        <f t="shared" si="445"/>
        <v>196.41950000000216</v>
      </c>
      <c r="G7861" s="39">
        <f t="shared" si="446"/>
        <v>196.43160000000216</v>
      </c>
      <c r="H7861" s="39">
        <f t="shared" si="447"/>
        <v>196.44370000000217</v>
      </c>
      <c r="I7861" s="42">
        <v>6.705545947133043</v>
      </c>
      <c r="J7861" s="42">
        <v>117.9091659636746</v>
      </c>
      <c r="K7861" s="42">
        <v>18.514902666220216</v>
      </c>
      <c r="L7861" s="42">
        <v>0.12456663503217902</v>
      </c>
      <c r="M7861" s="42">
        <v>25.139652935683507</v>
      </c>
      <c r="N7861" s="42">
        <v>2.7027908919877559</v>
      </c>
      <c r="O7861" s="42">
        <v>0.53996929483269884</v>
      </c>
      <c r="P7861" s="42">
        <v>5.7745969856763804</v>
      </c>
    </row>
    <row r="7862" spans="1:16" s="30" customFormat="1" x14ac:dyDescent="0.25">
      <c r="A7862" s="28" t="s">
        <v>1063</v>
      </c>
      <c r="B7862" s="28"/>
      <c r="C7862" s="29">
        <v>1289</v>
      </c>
      <c r="D7862" s="30">
        <v>-1</v>
      </c>
      <c r="E7862" s="30">
        <v>2.42</v>
      </c>
      <c r="F7862" s="39">
        <f t="shared" si="445"/>
        <v>196.44370000000217</v>
      </c>
      <c r="G7862" s="39">
        <f t="shared" si="446"/>
        <v>196.45580000000217</v>
      </c>
      <c r="H7862" s="39">
        <f t="shared" si="447"/>
        <v>196.46790000000217</v>
      </c>
      <c r="I7862" s="42">
        <v>11.168700454651974</v>
      </c>
      <c r="J7862" s="42">
        <v>86.32424469554924</v>
      </c>
      <c r="K7862" s="42">
        <v>24.946060235287831</v>
      </c>
      <c r="L7862" s="42">
        <v>0.75160459112243039</v>
      </c>
      <c r="M7862" s="42">
        <v>5.2423639120702274</v>
      </c>
      <c r="N7862" s="42">
        <v>1.0617731625467264</v>
      </c>
      <c r="O7862" s="42">
        <v>1.9153925424299143</v>
      </c>
      <c r="P7862" s="42">
        <v>10.559124370031881</v>
      </c>
    </row>
    <row r="7863" spans="1:16" s="30" customFormat="1" x14ac:dyDescent="0.25">
      <c r="A7863" s="28" t="s">
        <v>1064</v>
      </c>
      <c r="B7863" s="28"/>
      <c r="C7863" s="29">
        <v>1289</v>
      </c>
      <c r="D7863" s="30">
        <v>-1</v>
      </c>
      <c r="E7863" s="30">
        <v>2.42</v>
      </c>
      <c r="F7863" s="39">
        <f t="shared" si="445"/>
        <v>196.46790000000217</v>
      </c>
      <c r="G7863" s="39">
        <f t="shared" si="446"/>
        <v>196.48000000000218</v>
      </c>
      <c r="H7863" s="39">
        <f t="shared" si="447"/>
        <v>196.49210000000218</v>
      </c>
      <c r="I7863" s="42">
        <v>8.9040407038537417</v>
      </c>
      <c r="J7863" s="42">
        <v>73.577521680686814</v>
      </c>
      <c r="K7863" s="42">
        <v>40.802281124747125</v>
      </c>
      <c r="L7863" s="42">
        <v>2.0739497936698421</v>
      </c>
      <c r="M7863" s="42">
        <v>3.7051009425959136</v>
      </c>
      <c r="N7863" s="42">
        <v>0.73573220980430165</v>
      </c>
      <c r="O7863" s="42">
        <v>2.9853414372542009</v>
      </c>
      <c r="P7863" s="42">
        <v>18.117441567228227</v>
      </c>
    </row>
    <row r="7864" spans="1:16" s="30" customFormat="1" x14ac:dyDescent="0.25">
      <c r="A7864" s="28" t="s">
        <v>1065</v>
      </c>
      <c r="B7864" s="28"/>
      <c r="C7864" s="29">
        <v>1289</v>
      </c>
      <c r="D7864" s="30">
        <v>-1</v>
      </c>
      <c r="E7864" s="30">
        <v>2.42</v>
      </c>
      <c r="F7864" s="39">
        <f t="shared" si="445"/>
        <v>196.49210000000218</v>
      </c>
      <c r="G7864" s="39">
        <f t="shared" si="446"/>
        <v>196.50420000000219</v>
      </c>
      <c r="H7864" s="39">
        <f t="shared" si="447"/>
        <v>196.51630000000219</v>
      </c>
      <c r="I7864" s="42">
        <v>28.635151113359083</v>
      </c>
      <c r="J7864" s="42">
        <v>48.218418257535028</v>
      </c>
      <c r="K7864" s="42">
        <v>23.165065404962139</v>
      </c>
      <c r="L7864" s="42">
        <v>0.56145505353931979</v>
      </c>
      <c r="M7864" s="42">
        <v>1.4142008811446922</v>
      </c>
      <c r="N7864" s="42">
        <v>0.3583296698495741</v>
      </c>
      <c r="O7864" s="42">
        <v>1.0883509642684388</v>
      </c>
      <c r="P7864" s="42">
        <v>5.9594007319569018</v>
      </c>
    </row>
    <row r="7865" spans="1:16" s="30" customFormat="1" x14ac:dyDescent="0.25">
      <c r="A7865" s="28" t="s">
        <v>1066</v>
      </c>
      <c r="B7865" s="28"/>
      <c r="C7865" s="29">
        <v>1289</v>
      </c>
      <c r="D7865" s="30">
        <v>1289</v>
      </c>
      <c r="E7865" s="30">
        <v>2.41</v>
      </c>
      <c r="F7865" s="39">
        <f t="shared" si="445"/>
        <v>196.51630000000219</v>
      </c>
      <c r="G7865" s="39">
        <f t="shared" si="446"/>
        <v>196.52835000000218</v>
      </c>
      <c r="H7865" s="39">
        <f t="shared" si="447"/>
        <v>196.54040000000219</v>
      </c>
      <c r="I7865" s="42">
        <v>22.720229121990954</v>
      </c>
      <c r="J7865" s="42">
        <v>48.111477211757098</v>
      </c>
      <c r="K7865" s="42">
        <v>81.010194508464949</v>
      </c>
      <c r="L7865" s="42">
        <v>30.460601046959301</v>
      </c>
      <c r="M7865" s="42"/>
      <c r="N7865" s="42">
        <v>1.1340097808190002</v>
      </c>
      <c r="O7865" s="42">
        <v>4.9922185534921866</v>
      </c>
      <c r="P7865" s="42">
        <v>58.890071473629</v>
      </c>
    </row>
    <row r="7866" spans="1:16" s="30" customFormat="1" x14ac:dyDescent="0.25">
      <c r="A7866" s="28" t="s">
        <v>1067</v>
      </c>
      <c r="B7866" s="28"/>
      <c r="C7866" s="29">
        <v>1288</v>
      </c>
      <c r="D7866" s="30">
        <v>-1</v>
      </c>
      <c r="E7866" s="30">
        <v>2.41</v>
      </c>
      <c r="F7866" s="39">
        <f t="shared" si="445"/>
        <v>196.54040000000219</v>
      </c>
      <c r="G7866" s="39">
        <f t="shared" si="446"/>
        <v>196.55245000000218</v>
      </c>
      <c r="H7866" s="39">
        <f t="shared" si="447"/>
        <v>196.5645000000022</v>
      </c>
      <c r="I7866" s="42">
        <v>23.871022289780313</v>
      </c>
      <c r="J7866" s="42">
        <v>48.761951952820681</v>
      </c>
      <c r="K7866" s="42">
        <v>47.511073169551686</v>
      </c>
      <c r="L7866" s="42">
        <v>31.840411588874581</v>
      </c>
      <c r="M7866" s="42"/>
      <c r="N7866" s="42">
        <v>1.0937615194947394</v>
      </c>
      <c r="O7866" s="42">
        <v>3.6909293570842707</v>
      </c>
      <c r="P7866" s="42">
        <v>53.323855447642288</v>
      </c>
    </row>
    <row r="7867" spans="1:16" s="30" customFormat="1" x14ac:dyDescent="0.25">
      <c r="A7867" s="28" t="s">
        <v>1068</v>
      </c>
      <c r="B7867" s="28"/>
      <c r="C7867" s="29">
        <v>1288</v>
      </c>
      <c r="D7867" s="30">
        <v>-1</v>
      </c>
      <c r="E7867" s="30">
        <v>2.41</v>
      </c>
      <c r="F7867" s="39">
        <f t="shared" si="445"/>
        <v>196.5645000000022</v>
      </c>
      <c r="G7867" s="39">
        <f t="shared" si="446"/>
        <v>196.57655000000219</v>
      </c>
      <c r="H7867" s="39">
        <f t="shared" si="447"/>
        <v>196.5886000000022</v>
      </c>
      <c r="I7867" s="42">
        <v>6.3212528961736849</v>
      </c>
      <c r="J7867" s="42">
        <v>22.873806845259697</v>
      </c>
      <c r="K7867" s="42">
        <v>11.408353124118381</v>
      </c>
      <c r="L7867" s="42">
        <v>2.3407781834785744</v>
      </c>
      <c r="M7867" s="42">
        <v>2.2144421668358905</v>
      </c>
      <c r="N7867" s="42">
        <v>0.55116089201506158</v>
      </c>
      <c r="O7867" s="42">
        <v>4.0148057793013523</v>
      </c>
      <c r="P7867" s="42">
        <v>11.676874983675091</v>
      </c>
    </row>
    <row r="7868" spans="1:16" s="30" customFormat="1" x14ac:dyDescent="0.25">
      <c r="A7868" s="28" t="s">
        <v>1069</v>
      </c>
      <c r="B7868" s="28"/>
      <c r="C7868" s="29">
        <v>1288</v>
      </c>
      <c r="D7868" s="30">
        <v>-1</v>
      </c>
      <c r="E7868" s="30">
        <v>2.41</v>
      </c>
      <c r="F7868" s="39">
        <f t="shared" si="445"/>
        <v>196.5886000000022</v>
      </c>
      <c r="G7868" s="39">
        <f t="shared" si="446"/>
        <v>196.60065000000219</v>
      </c>
      <c r="H7868" s="39">
        <f t="shared" si="447"/>
        <v>196.61270000000221</v>
      </c>
      <c r="I7868" s="42">
        <v>4.0125431539525227</v>
      </c>
      <c r="J7868" s="42">
        <v>29.469420829839198</v>
      </c>
      <c r="K7868" s="42">
        <v>6.975853132849732</v>
      </c>
      <c r="L7868" s="42">
        <v>0.87406883568993121</v>
      </c>
      <c r="M7868" s="42">
        <v>1.5388839849078551</v>
      </c>
      <c r="N7868" s="42">
        <v>0.57488934458682717</v>
      </c>
      <c r="O7868" s="42">
        <v>1.1630107888704284</v>
      </c>
      <c r="P7868" s="42">
        <v>5.8858953019166194</v>
      </c>
    </row>
    <row r="7869" spans="1:16" s="30" customFormat="1" x14ac:dyDescent="0.25">
      <c r="A7869" s="28" t="s">
        <v>1070</v>
      </c>
      <c r="B7869" s="28"/>
      <c r="C7869" s="29">
        <v>1288</v>
      </c>
      <c r="D7869" s="30">
        <v>-1</v>
      </c>
      <c r="E7869" s="30">
        <v>2.41</v>
      </c>
      <c r="F7869" s="39">
        <f t="shared" si="445"/>
        <v>196.61270000000221</v>
      </c>
      <c r="G7869" s="39">
        <f t="shared" si="446"/>
        <v>196.62475000000219</v>
      </c>
      <c r="H7869" s="39">
        <f t="shared" si="447"/>
        <v>196.63680000000221</v>
      </c>
      <c r="I7869" s="42">
        <v>4.4509204868634997</v>
      </c>
      <c r="J7869" s="42">
        <v>34.744179639191131</v>
      </c>
      <c r="K7869" s="42">
        <v>9.8041999237692554</v>
      </c>
      <c r="L7869" s="42">
        <v>0.93667335174923549</v>
      </c>
      <c r="M7869" s="42">
        <v>1.7471844681178192</v>
      </c>
      <c r="N7869" s="42">
        <v>0.16925294967329005</v>
      </c>
      <c r="O7869" s="42">
        <v>1.2255778249805462</v>
      </c>
      <c r="P7869" s="42">
        <v>5.3555813620741102</v>
      </c>
    </row>
    <row r="7870" spans="1:16" s="30" customFormat="1" x14ac:dyDescent="0.25">
      <c r="A7870" s="28" t="s">
        <v>1071</v>
      </c>
      <c r="B7870" s="28"/>
      <c r="C7870" s="29">
        <v>1288</v>
      </c>
      <c r="D7870" s="30">
        <v>-1</v>
      </c>
      <c r="E7870" s="30">
        <v>2.41</v>
      </c>
      <c r="F7870" s="39">
        <f t="shared" si="445"/>
        <v>196.63680000000221</v>
      </c>
      <c r="G7870" s="39">
        <f t="shared" si="446"/>
        <v>196.6488500000022</v>
      </c>
      <c r="H7870" s="39">
        <f t="shared" si="447"/>
        <v>196.66090000000221</v>
      </c>
      <c r="I7870" s="42">
        <v>8.0213633833560074</v>
      </c>
      <c r="J7870" s="42">
        <v>32.573626217058234</v>
      </c>
      <c r="K7870" s="42">
        <v>21.462966961000589</v>
      </c>
      <c r="L7870" s="42">
        <v>2.7640594637004372</v>
      </c>
      <c r="M7870" s="42">
        <v>1.926306673524053</v>
      </c>
      <c r="N7870" s="42">
        <v>0.53163748167120384</v>
      </c>
      <c r="O7870" s="42">
        <v>2.014237944015647</v>
      </c>
      <c r="P7870" s="42">
        <v>9.3635342797658261</v>
      </c>
    </row>
    <row r="7871" spans="1:16" s="30" customFormat="1" x14ac:dyDescent="0.25">
      <c r="A7871" s="28" t="s">
        <v>1072</v>
      </c>
      <c r="B7871" s="28"/>
      <c r="C7871" s="29">
        <v>1288</v>
      </c>
      <c r="D7871" s="30">
        <v>-1</v>
      </c>
      <c r="E7871" s="30">
        <v>2.41</v>
      </c>
      <c r="F7871" s="39">
        <f t="shared" si="445"/>
        <v>196.66090000000221</v>
      </c>
      <c r="G7871" s="39">
        <f t="shared" si="446"/>
        <v>196.6729500000022</v>
      </c>
      <c r="H7871" s="39">
        <f t="shared" si="447"/>
        <v>196.68500000000222</v>
      </c>
      <c r="I7871" s="42">
        <v>3.7069013349843654</v>
      </c>
      <c r="J7871" s="42">
        <v>38.709576937114058</v>
      </c>
      <c r="K7871" s="42">
        <v>30.018048171247006</v>
      </c>
      <c r="L7871" s="42">
        <v>0.39992138616988371</v>
      </c>
      <c r="M7871" s="42">
        <v>16.330514731346163</v>
      </c>
      <c r="N7871" s="42">
        <v>2.1385643330502662</v>
      </c>
      <c r="O7871" s="42">
        <v>1.0405055837136428</v>
      </c>
      <c r="P7871" s="42">
        <v>6.1053714208576508</v>
      </c>
    </row>
    <row r="7872" spans="1:16" s="30" customFormat="1" x14ac:dyDescent="0.25">
      <c r="A7872" s="28" t="s">
        <v>1073</v>
      </c>
      <c r="B7872" s="28"/>
      <c r="C7872" s="29">
        <v>1288</v>
      </c>
      <c r="D7872" s="30">
        <v>-1</v>
      </c>
      <c r="E7872" s="30">
        <v>2.41</v>
      </c>
      <c r="F7872" s="39">
        <f t="shared" si="445"/>
        <v>196.68500000000222</v>
      </c>
      <c r="G7872" s="39">
        <f t="shared" si="446"/>
        <v>196.69705000000221</v>
      </c>
      <c r="H7872" s="39">
        <f t="shared" si="447"/>
        <v>196.70910000000222</v>
      </c>
      <c r="I7872" s="42">
        <v>4.4627242545489958</v>
      </c>
      <c r="J7872" s="42">
        <v>174.34355493912997</v>
      </c>
      <c r="K7872" s="42">
        <v>51.280517305551619</v>
      </c>
      <c r="L7872" s="42">
        <v>0.35869117316814042</v>
      </c>
      <c r="M7872" s="42">
        <v>99.949109939722774</v>
      </c>
      <c r="N7872" s="42">
        <v>7.0581633795432879</v>
      </c>
      <c r="O7872" s="42">
        <v>1.9264337840964056</v>
      </c>
      <c r="P7872" s="42">
        <v>13.822228042044181</v>
      </c>
    </row>
    <row r="7873" spans="1:16" s="30" customFormat="1" x14ac:dyDescent="0.25">
      <c r="A7873" s="28" t="s">
        <v>1074</v>
      </c>
      <c r="B7873" s="28"/>
      <c r="C7873" s="29">
        <v>1288</v>
      </c>
      <c r="D7873" s="30">
        <v>1288</v>
      </c>
      <c r="E7873" s="30">
        <v>2.41</v>
      </c>
      <c r="F7873" s="39">
        <f t="shared" si="445"/>
        <v>196.70910000000222</v>
      </c>
      <c r="G7873" s="39">
        <f t="shared" si="446"/>
        <v>196.72115000000221</v>
      </c>
      <c r="H7873" s="39">
        <f t="shared" si="447"/>
        <v>196.73320000000223</v>
      </c>
      <c r="I7873" s="42">
        <v>49.225277897277657</v>
      </c>
      <c r="J7873" s="42">
        <v>46.560415610882963</v>
      </c>
      <c r="K7873" s="42">
        <v>76.597253638413278</v>
      </c>
      <c r="L7873" s="42">
        <v>29.550207576018543</v>
      </c>
      <c r="M7873" s="42">
        <v>11.961202714856999</v>
      </c>
      <c r="N7873" s="42">
        <v>1.5169689837177487</v>
      </c>
      <c r="O7873" s="42">
        <v>5.0763422995225973</v>
      </c>
      <c r="P7873" s="42">
        <v>38.028484972184664</v>
      </c>
    </row>
    <row r="7874" spans="1:16" s="30" customFormat="1" x14ac:dyDescent="0.25">
      <c r="A7874" s="28" t="s">
        <v>1075</v>
      </c>
      <c r="B7874" s="28"/>
      <c r="C7874" s="29">
        <v>1287</v>
      </c>
      <c r="D7874" s="30">
        <v>-1</v>
      </c>
      <c r="E7874" s="30">
        <v>2.41</v>
      </c>
      <c r="F7874" s="39">
        <f t="shared" si="445"/>
        <v>196.73320000000223</v>
      </c>
      <c r="G7874" s="39">
        <f t="shared" si="446"/>
        <v>196.74525000000222</v>
      </c>
      <c r="H7874" s="39">
        <f t="shared" si="447"/>
        <v>196.75730000000223</v>
      </c>
      <c r="I7874" s="42">
        <v>68.386079587893704</v>
      </c>
      <c r="J7874" s="42">
        <v>33.057359545623825</v>
      </c>
      <c r="K7874" s="42">
        <v>92.150057506150731</v>
      </c>
      <c r="L7874" s="42">
        <v>46.158566649359578</v>
      </c>
      <c r="M7874" s="42">
        <v>13.024318670020694</v>
      </c>
      <c r="N7874" s="42">
        <v>1.6028719892307228</v>
      </c>
      <c r="O7874" s="42">
        <v>10.746808555384971</v>
      </c>
      <c r="P7874" s="42">
        <v>18.051304016378303</v>
      </c>
    </row>
    <row r="7875" spans="1:16" s="30" customFormat="1" x14ac:dyDescent="0.25">
      <c r="A7875" s="28" t="s">
        <v>1077</v>
      </c>
      <c r="B7875" s="28"/>
      <c r="C7875" s="29">
        <v>1287</v>
      </c>
      <c r="D7875" s="30">
        <v>-1</v>
      </c>
      <c r="E7875" s="30">
        <v>2.41</v>
      </c>
      <c r="F7875" s="39">
        <f t="shared" si="445"/>
        <v>196.75730000000223</v>
      </c>
      <c r="G7875" s="39">
        <f t="shared" si="446"/>
        <v>196.76935000000222</v>
      </c>
      <c r="H7875" s="39">
        <f t="shared" si="447"/>
        <v>196.78140000000224</v>
      </c>
      <c r="I7875" s="42">
        <v>7.8678639599929063</v>
      </c>
      <c r="J7875" s="42">
        <v>40.981491147963268</v>
      </c>
      <c r="K7875" s="42">
        <v>30.803790338921782</v>
      </c>
      <c r="L7875" s="42">
        <v>2.3963163315871552</v>
      </c>
      <c r="M7875" s="42">
        <v>3.1424735025378712</v>
      </c>
      <c r="N7875" s="42">
        <v>0.70614673412937867</v>
      </c>
      <c r="O7875" s="42">
        <v>1.6992996698142968</v>
      </c>
      <c r="P7875" s="42">
        <v>5.199902408828418</v>
      </c>
    </row>
    <row r="7876" spans="1:16" s="30" customFormat="1" x14ac:dyDescent="0.25">
      <c r="A7876" s="28" t="s">
        <v>1078</v>
      </c>
      <c r="B7876" s="28"/>
      <c r="C7876" s="29">
        <v>1287</v>
      </c>
      <c r="D7876" s="30">
        <v>-1</v>
      </c>
      <c r="E7876" s="30">
        <v>2.41</v>
      </c>
      <c r="F7876" s="39">
        <f t="shared" si="445"/>
        <v>196.78140000000224</v>
      </c>
      <c r="G7876" s="39">
        <f t="shared" si="446"/>
        <v>196.79345000000222</v>
      </c>
      <c r="H7876" s="39">
        <f t="shared" si="447"/>
        <v>196.80550000000224</v>
      </c>
      <c r="I7876" s="42">
        <v>3.6496153774840656</v>
      </c>
      <c r="J7876" s="42">
        <v>30.853990880471841</v>
      </c>
      <c r="K7876" s="42">
        <v>23.001767467597841</v>
      </c>
      <c r="L7876" s="42">
        <v>0.56402464188503754</v>
      </c>
      <c r="M7876" s="42">
        <v>1.4753942137608489</v>
      </c>
      <c r="N7876" s="42">
        <v>0.10827983736862655</v>
      </c>
      <c r="O7876" s="42">
        <v>0.88119623966855243</v>
      </c>
      <c r="P7876" s="42">
        <v>6.9724407801653685</v>
      </c>
    </row>
    <row r="7877" spans="1:16" s="30" customFormat="1" x14ac:dyDescent="0.25">
      <c r="A7877" s="28" t="s">
        <v>1079</v>
      </c>
      <c r="B7877" s="28"/>
      <c r="C7877" s="29">
        <v>1287</v>
      </c>
      <c r="D7877" s="30">
        <v>-1</v>
      </c>
      <c r="E7877" s="30">
        <v>2.41</v>
      </c>
      <c r="F7877" s="39">
        <f t="shared" si="445"/>
        <v>196.80550000000224</v>
      </c>
      <c r="G7877" s="39">
        <f t="shared" si="446"/>
        <v>196.81755000000223</v>
      </c>
      <c r="H7877" s="39">
        <f t="shared" si="447"/>
        <v>196.82960000000224</v>
      </c>
      <c r="I7877" s="42">
        <v>2.8241518111146657</v>
      </c>
      <c r="J7877" s="42">
        <v>25.998084500416802</v>
      </c>
      <c r="K7877" s="42">
        <v>18.305844076577074</v>
      </c>
      <c r="L7877" s="42">
        <v>0.45662752898106318</v>
      </c>
      <c r="M7877" s="42">
        <v>1.5868390248167636</v>
      </c>
      <c r="N7877" s="42">
        <v>0.17616123333342432</v>
      </c>
      <c r="O7877" s="42">
        <v>1.1472375864897264</v>
      </c>
      <c r="P7877" s="42">
        <v>7.2844054531783122</v>
      </c>
    </row>
    <row r="7878" spans="1:16" s="30" customFormat="1" x14ac:dyDescent="0.25">
      <c r="A7878" s="28" t="s">
        <v>1080</v>
      </c>
      <c r="B7878" s="28"/>
      <c r="C7878" s="29">
        <v>1287</v>
      </c>
      <c r="D7878" s="30">
        <v>-1</v>
      </c>
      <c r="E7878" s="30">
        <v>2.41</v>
      </c>
      <c r="F7878" s="39">
        <f t="shared" si="445"/>
        <v>196.82960000000224</v>
      </c>
      <c r="G7878" s="39">
        <f t="shared" si="446"/>
        <v>196.84165000000223</v>
      </c>
      <c r="H7878" s="39">
        <f t="shared" si="447"/>
        <v>196.85370000000225</v>
      </c>
      <c r="I7878" s="42">
        <v>1.4581174242330504</v>
      </c>
      <c r="J7878" s="42">
        <v>39.684622749358788</v>
      </c>
      <c r="K7878" s="42">
        <v>21.306829179326236</v>
      </c>
      <c r="L7878" s="42">
        <v>0.12117945039464204</v>
      </c>
      <c r="M7878" s="42">
        <v>1.3273414708308096</v>
      </c>
      <c r="N7878" s="42">
        <v>0.43507169050889194</v>
      </c>
      <c r="O7878" s="42">
        <v>0.92904162022334846</v>
      </c>
      <c r="P7878" s="42">
        <v>5.1332447723885863</v>
      </c>
    </row>
    <row r="7879" spans="1:16" s="30" customFormat="1" x14ac:dyDescent="0.25">
      <c r="A7879" s="28" t="s">
        <v>1081</v>
      </c>
      <c r="B7879" s="28"/>
      <c r="C7879" s="29">
        <v>1287</v>
      </c>
      <c r="D7879" s="30">
        <v>-1</v>
      </c>
      <c r="E7879" s="30">
        <v>2.2000000000000002</v>
      </c>
      <c r="F7879" s="39">
        <f t="shared" si="445"/>
        <v>196.85370000000225</v>
      </c>
      <c r="G7879" s="39">
        <f t="shared" si="446"/>
        <v>196.86470000000224</v>
      </c>
      <c r="H7879" s="39">
        <f t="shared" si="447"/>
        <v>196.87570000000224</v>
      </c>
      <c r="I7879" s="42">
        <v>4.2906586737177825</v>
      </c>
      <c r="J7879" s="42">
        <v>55.660732141941978</v>
      </c>
      <c r="K7879" s="42">
        <v>36.273285877507334</v>
      </c>
      <c r="L7879" s="42">
        <v>0.10114834124506988</v>
      </c>
      <c r="M7879" s="42">
        <v>2.3569564403679997</v>
      </c>
      <c r="N7879" s="42">
        <v>0.10227263418590107</v>
      </c>
      <c r="O7879" s="42">
        <v>0.87646427895434176</v>
      </c>
      <c r="P7879" s="42">
        <v>4.1097163314503149</v>
      </c>
    </row>
    <row r="7880" spans="1:16" s="30" customFormat="1" x14ac:dyDescent="0.25">
      <c r="A7880" s="28" t="s">
        <v>1082</v>
      </c>
      <c r="B7880" s="28" t="s">
        <v>246</v>
      </c>
      <c r="C7880" s="29">
        <v>1287</v>
      </c>
      <c r="D7880" s="30">
        <v>-1</v>
      </c>
      <c r="E7880" s="30">
        <v>2.4</v>
      </c>
      <c r="F7880" s="39">
        <f t="shared" si="445"/>
        <v>196.87570000000224</v>
      </c>
      <c r="G7880" s="39">
        <f t="shared" si="446"/>
        <v>196.88770000000224</v>
      </c>
      <c r="H7880" s="39">
        <f t="shared" si="447"/>
        <v>196.89970000000224</v>
      </c>
      <c r="I7880" s="42">
        <v>7.5959114431142165</v>
      </c>
      <c r="J7880" s="42">
        <v>71.012768905230757</v>
      </c>
      <c r="K7880" s="42">
        <v>47.941236169800156</v>
      </c>
      <c r="L7880" s="42">
        <v>0.19826710076617335</v>
      </c>
      <c r="M7880" s="42">
        <v>9.6042462744889985</v>
      </c>
      <c r="N7880" s="42">
        <v>1.4136450889748706</v>
      </c>
      <c r="O7880" s="42">
        <v>1.3575469515657532</v>
      </c>
      <c r="P7880" s="42">
        <v>7.5931629317201583</v>
      </c>
    </row>
    <row r="7881" spans="1:16" s="30" customFormat="1" x14ac:dyDescent="0.25">
      <c r="A7881" s="28" t="s">
        <v>1085</v>
      </c>
      <c r="B7881" s="28" t="s">
        <v>1263</v>
      </c>
      <c r="C7881" s="29">
        <v>1287</v>
      </c>
      <c r="D7881" s="30">
        <v>-1</v>
      </c>
      <c r="E7881" s="30">
        <v>2.5</v>
      </c>
      <c r="F7881" s="39">
        <f t="shared" si="445"/>
        <v>196.89970000000224</v>
      </c>
      <c r="G7881" s="39">
        <f t="shared" si="446"/>
        <v>196.91220000000223</v>
      </c>
      <c r="H7881" s="39">
        <f t="shared" si="447"/>
        <v>196.92470000000225</v>
      </c>
      <c r="I7881" s="42">
        <v>8.2567780267580826</v>
      </c>
      <c r="J7881" s="42">
        <v>79.784349994167115</v>
      </c>
      <c r="K7881" s="42">
        <v>40.687842832855786</v>
      </c>
      <c r="L7881" s="42">
        <v>0.52384562411563329</v>
      </c>
      <c r="M7881" s="42">
        <v>2.9911787287407505</v>
      </c>
      <c r="N7881" s="42">
        <v>0.70854961540246886</v>
      </c>
      <c r="O7881" s="42">
        <v>3.4201560495488863</v>
      </c>
      <c r="P7881" s="42">
        <v>14.710014144016553</v>
      </c>
    </row>
    <row r="7882" spans="1:16" s="30" customFormat="1" x14ac:dyDescent="0.25">
      <c r="A7882" s="28" t="s">
        <v>1086</v>
      </c>
      <c r="B7882" s="28" t="s">
        <v>961</v>
      </c>
      <c r="C7882" s="29">
        <v>1287</v>
      </c>
      <c r="D7882" s="30">
        <v>1287</v>
      </c>
      <c r="E7882" s="30">
        <v>2.5</v>
      </c>
      <c r="F7882" s="39">
        <f t="shared" si="445"/>
        <v>196.92470000000225</v>
      </c>
      <c r="G7882" s="39">
        <f t="shared" si="446"/>
        <v>196.93720000000224</v>
      </c>
      <c r="H7882" s="39">
        <f t="shared" si="447"/>
        <v>196.94970000000225</v>
      </c>
      <c r="I7882" s="42">
        <v>13.763222793907422</v>
      </c>
      <c r="J7882" s="42">
        <v>91.944812867884011</v>
      </c>
      <c r="K7882" s="42">
        <v>105.63732479955701</v>
      </c>
      <c r="L7882" s="42">
        <v>6.3507959961764522</v>
      </c>
      <c r="M7882" s="42">
        <v>5.5041579045870312</v>
      </c>
      <c r="N7882" s="42">
        <v>0.92375766942360871</v>
      </c>
      <c r="O7882" s="42">
        <v>4.9496309070642912</v>
      </c>
      <c r="P7882" s="42">
        <v>41.391011672800978</v>
      </c>
    </row>
    <row r="7883" spans="1:16" s="30" customFormat="1" x14ac:dyDescent="0.25">
      <c r="A7883" s="28" t="s">
        <v>1087</v>
      </c>
      <c r="B7883" s="28"/>
      <c r="C7883" s="29">
        <v>1286</v>
      </c>
      <c r="D7883" s="30">
        <v>-1</v>
      </c>
      <c r="E7883" s="30">
        <v>2.5</v>
      </c>
      <c r="F7883" s="39">
        <f t="shared" si="445"/>
        <v>196.94970000000225</v>
      </c>
      <c r="G7883" s="39">
        <f t="shared" si="446"/>
        <v>196.96220000000224</v>
      </c>
      <c r="H7883" s="39">
        <f t="shared" si="447"/>
        <v>196.97470000000226</v>
      </c>
      <c r="I7883" s="42">
        <v>37.63959011138779</v>
      </c>
      <c r="J7883" s="42">
        <v>52.970715088565349</v>
      </c>
      <c r="K7883" s="42">
        <v>135.20275237043126</v>
      </c>
      <c r="L7883" s="42">
        <v>18.223870946240783</v>
      </c>
      <c r="M7883" s="42"/>
      <c r="N7883" s="42">
        <v>0.76036174285347602</v>
      </c>
      <c r="O7883" s="42">
        <v>5.6751982165765842</v>
      </c>
      <c r="P7883" s="42">
        <v>12.800779943465541</v>
      </c>
    </row>
    <row r="7884" spans="1:16" s="30" customFormat="1" x14ac:dyDescent="0.25">
      <c r="A7884" s="28" t="s">
        <v>1180</v>
      </c>
      <c r="B7884" s="28"/>
      <c r="C7884" s="29">
        <v>1286</v>
      </c>
      <c r="D7884" s="30">
        <v>-1</v>
      </c>
      <c r="E7884" s="30">
        <v>2.5</v>
      </c>
      <c r="F7884" s="39">
        <f t="shared" si="445"/>
        <v>196.97470000000226</v>
      </c>
      <c r="G7884" s="39">
        <f t="shared" si="446"/>
        <v>196.98720000000225</v>
      </c>
      <c r="H7884" s="39">
        <f t="shared" si="447"/>
        <v>196.99970000000226</v>
      </c>
      <c r="I7884" s="42">
        <v>66.82343443006161</v>
      </c>
      <c r="J7884" s="42">
        <v>36.900824062379392</v>
      </c>
      <c r="K7884" s="42">
        <v>240.18448523459028</v>
      </c>
      <c r="L7884" s="42">
        <v>37.399248776953812</v>
      </c>
      <c r="M7884" s="42"/>
      <c r="N7884" s="42">
        <v>1.1720053409497386</v>
      </c>
      <c r="O7884" s="42">
        <v>8.3392920986771539</v>
      </c>
      <c r="P7884" s="42">
        <v>13.586195865157755</v>
      </c>
    </row>
    <row r="7885" spans="1:16" s="30" customFormat="1" x14ac:dyDescent="0.25">
      <c r="A7885" s="28" t="s">
        <v>1181</v>
      </c>
      <c r="B7885" s="28"/>
      <c r="C7885" s="29">
        <v>1286</v>
      </c>
      <c r="D7885" s="30">
        <v>-1</v>
      </c>
      <c r="E7885" s="30">
        <v>2.5</v>
      </c>
      <c r="F7885" s="39">
        <f t="shared" si="445"/>
        <v>196.99970000000226</v>
      </c>
      <c r="G7885" s="39">
        <f t="shared" si="446"/>
        <v>197.01220000000225</v>
      </c>
      <c r="H7885" s="39">
        <f t="shared" si="447"/>
        <v>197.02470000000227</v>
      </c>
      <c r="I7885" s="42">
        <v>43.647628736322474</v>
      </c>
      <c r="J7885" s="42">
        <v>47.240540673050077</v>
      </c>
      <c r="K7885" s="42">
        <v>208.36646220903197</v>
      </c>
      <c r="L7885" s="42">
        <v>21.121315404978024</v>
      </c>
      <c r="M7885" s="42"/>
      <c r="N7885" s="42">
        <v>0.83875574438804334</v>
      </c>
      <c r="O7885" s="42">
        <v>5.6457549054659397</v>
      </c>
      <c r="P7885" s="42">
        <v>6.7880704385431034</v>
      </c>
    </row>
    <row r="7886" spans="1:16" s="30" customFormat="1" x14ac:dyDescent="0.25">
      <c r="A7886" s="28" t="s">
        <v>1182</v>
      </c>
      <c r="B7886" s="28"/>
      <c r="C7886" s="29">
        <v>1286</v>
      </c>
      <c r="D7886" s="30">
        <v>-1</v>
      </c>
      <c r="E7886" s="30">
        <v>2.5</v>
      </c>
      <c r="F7886" s="39">
        <f t="shared" si="445"/>
        <v>197.02470000000227</v>
      </c>
      <c r="G7886" s="39">
        <f t="shared" si="446"/>
        <v>197.03720000000226</v>
      </c>
      <c r="H7886" s="39">
        <f t="shared" si="447"/>
        <v>197.04970000000228</v>
      </c>
      <c r="I7886" s="42">
        <v>22.280480914099911</v>
      </c>
      <c r="J7886" s="42">
        <v>61.103065237980204</v>
      </c>
      <c r="K7886" s="42">
        <v>153.02200363877168</v>
      </c>
      <c r="L7886" s="42">
        <v>2.0906521179170072</v>
      </c>
      <c r="M7886" s="42">
        <v>2.1891813429965499</v>
      </c>
      <c r="N7886" s="42">
        <v>0.95499512597378111</v>
      </c>
      <c r="O7886" s="42">
        <v>1.5936192138635932</v>
      </c>
      <c r="P7886" s="42">
        <v>6.2524689618698668</v>
      </c>
    </row>
    <row r="7887" spans="1:16" s="30" customFormat="1" x14ac:dyDescent="0.25">
      <c r="A7887" s="28" t="s">
        <v>1183</v>
      </c>
      <c r="B7887" s="28"/>
      <c r="C7887" s="29">
        <v>1286</v>
      </c>
      <c r="D7887" s="30">
        <v>-1</v>
      </c>
      <c r="E7887" s="30">
        <v>2.5</v>
      </c>
      <c r="F7887" s="39">
        <f t="shared" si="445"/>
        <v>197.04970000000228</v>
      </c>
      <c r="G7887" s="39">
        <f t="shared" si="446"/>
        <v>197.06220000000226</v>
      </c>
      <c r="H7887" s="39">
        <f t="shared" si="447"/>
        <v>197.07470000000228</v>
      </c>
      <c r="I7887" s="42">
        <v>13.489664988361598</v>
      </c>
      <c r="J7887" s="42">
        <v>90.503857234703347</v>
      </c>
      <c r="K7887" s="42">
        <v>100.22411990605912</v>
      </c>
      <c r="L7887" s="42">
        <v>0.75061179562522129</v>
      </c>
      <c r="M7887" s="42">
        <v>12.254471423708381</v>
      </c>
      <c r="N7887" s="42">
        <v>2.8601796153751633</v>
      </c>
      <c r="O7887" s="42">
        <v>1.6929903888620159</v>
      </c>
      <c r="P7887" s="42">
        <v>11.773524222466264</v>
      </c>
    </row>
    <row r="7888" spans="1:16" s="30" customFormat="1" x14ac:dyDescent="0.25">
      <c r="A7888" s="28" t="s">
        <v>1184</v>
      </c>
      <c r="B7888" s="28"/>
      <c r="C7888" s="29">
        <v>1286</v>
      </c>
      <c r="D7888" s="30">
        <v>-1</v>
      </c>
      <c r="E7888" s="30">
        <v>2.5</v>
      </c>
      <c r="F7888" s="39">
        <f t="shared" si="445"/>
        <v>197.07470000000228</v>
      </c>
      <c r="G7888" s="39">
        <f t="shared" si="446"/>
        <v>197.08720000000227</v>
      </c>
      <c r="H7888" s="39">
        <f t="shared" si="447"/>
        <v>197.09970000000229</v>
      </c>
      <c r="I7888" s="42">
        <v>3.8719681341713206</v>
      </c>
      <c r="J7888" s="42">
        <v>89.69072216466445</v>
      </c>
      <c r="K7888" s="42">
        <v>54.266767600969764</v>
      </c>
      <c r="L7888" s="42">
        <v>0.18851434499947203</v>
      </c>
      <c r="M7888" s="42">
        <v>0.53844729317439521</v>
      </c>
      <c r="N7888" s="42">
        <v>0.30306340056849984</v>
      </c>
      <c r="O7888" s="42">
        <v>0.8869797472081431</v>
      </c>
      <c r="P7888" s="42">
        <v>10.114104466934229</v>
      </c>
    </row>
    <row r="7889" spans="1:16" s="30" customFormat="1" x14ac:dyDescent="0.25">
      <c r="A7889" s="28" t="s">
        <v>1185</v>
      </c>
      <c r="B7889" s="28"/>
      <c r="C7889" s="29">
        <v>1286</v>
      </c>
      <c r="D7889" s="30">
        <v>-1</v>
      </c>
      <c r="E7889" s="30">
        <v>2.5</v>
      </c>
      <c r="F7889" s="39">
        <f t="shared" si="445"/>
        <v>197.09970000000229</v>
      </c>
      <c r="G7889" s="39">
        <f t="shared" si="446"/>
        <v>197.11220000000228</v>
      </c>
      <c r="H7889" s="39">
        <f t="shared" si="447"/>
        <v>197.12470000000229</v>
      </c>
      <c r="I7889" s="42">
        <v>4.6523243748077672</v>
      </c>
      <c r="J7889" s="42">
        <v>81.881610487729461</v>
      </c>
      <c r="K7889" s="42">
        <v>86.957427306410864</v>
      </c>
      <c r="L7889" s="42">
        <v>0.17689279770861241</v>
      </c>
      <c r="M7889" s="42">
        <v>0.74836879181789995</v>
      </c>
      <c r="N7889" s="42">
        <v>0.34000770014226145</v>
      </c>
      <c r="O7889" s="42">
        <v>0.82441271109802516</v>
      </c>
      <c r="P7889" s="42">
        <v>7.0683098905716797</v>
      </c>
    </row>
    <row r="7890" spans="1:16" s="30" customFormat="1" x14ac:dyDescent="0.25">
      <c r="A7890" s="28" t="s">
        <v>1186</v>
      </c>
      <c r="B7890" s="28"/>
      <c r="C7890" s="29">
        <v>1286</v>
      </c>
      <c r="D7890" s="30">
        <v>-1</v>
      </c>
      <c r="E7890" s="30">
        <v>2.5</v>
      </c>
      <c r="F7890" s="39">
        <f t="shared" si="445"/>
        <v>197.12470000000229</v>
      </c>
      <c r="G7890" s="39">
        <f t="shared" si="446"/>
        <v>197.13720000000228</v>
      </c>
      <c r="H7890" s="39">
        <f t="shared" si="447"/>
        <v>197.1497000000023</v>
      </c>
      <c r="I7890" s="42">
        <v>7.694256392080943</v>
      </c>
      <c r="J7890" s="42">
        <v>73.071800473550056</v>
      </c>
      <c r="K7890" s="42">
        <v>132.61522323798735</v>
      </c>
      <c r="L7890" s="42">
        <v>0.7535317823817187</v>
      </c>
      <c r="M7890" s="42">
        <v>2.5347277995796165</v>
      </c>
      <c r="N7890" s="42">
        <v>0.6815172010802043</v>
      </c>
      <c r="O7890" s="42">
        <v>1.105175713474521</v>
      </c>
      <c r="P7890" s="42">
        <v>15.675553041680121</v>
      </c>
    </row>
    <row r="7891" spans="1:16" s="30" customFormat="1" x14ac:dyDescent="0.25">
      <c r="A7891" s="28" t="s">
        <v>995</v>
      </c>
      <c r="B7891" s="28"/>
      <c r="C7891" s="29">
        <v>1286</v>
      </c>
      <c r="D7891" s="30">
        <v>-1</v>
      </c>
      <c r="E7891" s="30">
        <v>2.5</v>
      </c>
      <c r="F7891" s="39">
        <f t="shared" ref="F7891:F7954" si="448">H7890</f>
        <v>197.1497000000023</v>
      </c>
      <c r="G7891" s="39">
        <f t="shared" ref="G7891:G7954" si="449">F7891+(E7891/200)</f>
        <v>197.16220000000229</v>
      </c>
      <c r="H7891" s="39">
        <f t="shared" ref="H7891:H7954" si="450">H7890+E7891/100</f>
        <v>197.1747000000023</v>
      </c>
      <c r="I7891" s="42">
        <v>15.528150149194818</v>
      </c>
      <c r="J7891" s="42">
        <v>81.83930047896375</v>
      </c>
      <c r="K7891" s="42">
        <v>135.38481635011692</v>
      </c>
      <c r="L7891" s="42">
        <v>4.0096674142870974</v>
      </c>
      <c r="M7891" s="42">
        <v>5.4568782877754307</v>
      </c>
      <c r="N7891" s="42">
        <v>1.0167191386762853</v>
      </c>
      <c r="O7891" s="42">
        <v>5.4690950388020774</v>
      </c>
      <c r="P7891" s="42">
        <v>26.20537925681387</v>
      </c>
    </row>
    <row r="7892" spans="1:16" s="30" customFormat="1" x14ac:dyDescent="0.25">
      <c r="A7892" s="28" t="s">
        <v>997</v>
      </c>
      <c r="B7892" s="28"/>
      <c r="C7892" s="29">
        <v>1286</v>
      </c>
      <c r="D7892" s="30">
        <v>1286</v>
      </c>
      <c r="E7892" s="30">
        <v>2.5</v>
      </c>
      <c r="F7892" s="39">
        <f t="shared" si="448"/>
        <v>197.1747000000023</v>
      </c>
      <c r="G7892" s="39">
        <f t="shared" si="449"/>
        <v>197.18720000000229</v>
      </c>
      <c r="H7892" s="39">
        <f t="shared" si="450"/>
        <v>197.19970000000231</v>
      </c>
      <c r="I7892" s="42">
        <v>34.229330890145306</v>
      </c>
      <c r="J7892" s="42">
        <v>65.77174150050503</v>
      </c>
      <c r="K7892" s="42">
        <v>155.58371880134987</v>
      </c>
      <c r="L7892" s="42">
        <v>17.089864889487455</v>
      </c>
      <c r="M7892" s="42">
        <v>6.1834984558599944</v>
      </c>
      <c r="N7892" s="42">
        <v>0.9806759195799325</v>
      </c>
      <c r="O7892" s="42">
        <v>9.4991482470714423</v>
      </c>
      <c r="P7892" s="42">
        <v>41.522159922389356</v>
      </c>
    </row>
    <row r="7893" spans="1:16" s="30" customFormat="1" x14ac:dyDescent="0.25">
      <c r="A7893" s="28" t="s">
        <v>998</v>
      </c>
      <c r="B7893" s="28"/>
      <c r="C7893" s="29">
        <v>1285</v>
      </c>
      <c r="D7893" s="30">
        <v>-1</v>
      </c>
      <c r="E7893" s="30">
        <v>2.5</v>
      </c>
      <c r="F7893" s="39">
        <f t="shared" si="448"/>
        <v>197.19970000000231</v>
      </c>
      <c r="G7893" s="39">
        <f t="shared" si="449"/>
        <v>197.2122000000023</v>
      </c>
      <c r="H7893" s="39">
        <f t="shared" si="450"/>
        <v>197.22470000000231</v>
      </c>
      <c r="I7893" s="42">
        <v>9.4147242738085044</v>
      </c>
      <c r="J7893" s="42">
        <v>62.32280948674795</v>
      </c>
      <c r="K7893" s="42">
        <v>26.581124059688626</v>
      </c>
      <c r="L7893" s="42">
        <v>3.4736746452644351</v>
      </c>
      <c r="M7893" s="42">
        <v>2.8147582157237512</v>
      </c>
      <c r="N7893" s="42">
        <v>0.60237229914779622</v>
      </c>
      <c r="O7893" s="42">
        <v>2.2208668952028434</v>
      </c>
      <c r="P7893" s="42">
        <v>7.7827341292414998</v>
      </c>
    </row>
    <row r="7894" spans="1:16" s="30" customFormat="1" x14ac:dyDescent="0.25">
      <c r="A7894" s="28" t="s">
        <v>999</v>
      </c>
      <c r="B7894" s="28"/>
      <c r="C7894" s="29">
        <v>1285</v>
      </c>
      <c r="D7894" s="30">
        <v>-1</v>
      </c>
      <c r="E7894" s="30">
        <v>2.5</v>
      </c>
      <c r="F7894" s="39">
        <f t="shared" si="448"/>
        <v>197.22470000000231</v>
      </c>
      <c r="G7894" s="39">
        <f t="shared" si="449"/>
        <v>197.2372000000023</v>
      </c>
      <c r="H7894" s="39">
        <f t="shared" si="450"/>
        <v>197.24970000000232</v>
      </c>
      <c r="I7894" s="42">
        <v>7.5221294878379235</v>
      </c>
      <c r="J7894" s="42">
        <v>48.153953795360486</v>
      </c>
      <c r="K7894" s="42">
        <v>41.876906021099565</v>
      </c>
      <c r="L7894" s="42">
        <v>2.8982036552939281</v>
      </c>
      <c r="M7894" s="42">
        <v>2.2988700539994622</v>
      </c>
      <c r="N7894" s="42">
        <v>0.73813509107739184</v>
      </c>
      <c r="O7894" s="42">
        <v>1.8586090138593871</v>
      </c>
      <c r="P7894" s="42">
        <v>7.3802745635846234</v>
      </c>
    </row>
    <row r="7895" spans="1:16" s="30" customFormat="1" x14ac:dyDescent="0.25">
      <c r="A7895" s="28" t="s">
        <v>1000</v>
      </c>
      <c r="B7895" s="28"/>
      <c r="C7895" s="29">
        <v>1285</v>
      </c>
      <c r="D7895" s="30">
        <v>-1</v>
      </c>
      <c r="E7895" s="30">
        <v>2.5</v>
      </c>
      <c r="F7895" s="39">
        <f t="shared" si="448"/>
        <v>197.24970000000232</v>
      </c>
      <c r="G7895" s="39">
        <f t="shared" si="449"/>
        <v>197.26220000000231</v>
      </c>
      <c r="H7895" s="39">
        <f t="shared" si="450"/>
        <v>197.27470000000233</v>
      </c>
      <c r="I7895" s="42">
        <v>5.8487263355846917</v>
      </c>
      <c r="J7895" s="42">
        <v>41.413919426529482</v>
      </c>
      <c r="K7895" s="42">
        <v>30.151994707595982</v>
      </c>
      <c r="L7895" s="42">
        <v>1.4807836839549606</v>
      </c>
      <c r="M7895" s="42">
        <v>1.3471989098916817</v>
      </c>
      <c r="N7895" s="42">
        <v>0.47141526976438103</v>
      </c>
      <c r="O7895" s="42">
        <v>1.3028665166459863</v>
      </c>
      <c r="P7895" s="42">
        <v>10.230777000936847</v>
      </c>
    </row>
    <row r="7896" spans="1:16" s="30" customFormat="1" x14ac:dyDescent="0.25">
      <c r="A7896" s="28" t="s">
        <v>1001</v>
      </c>
      <c r="B7896" s="28"/>
      <c r="C7896" s="29">
        <v>1285</v>
      </c>
      <c r="D7896" s="30">
        <v>-1</v>
      </c>
      <c r="E7896" s="30">
        <v>2.5</v>
      </c>
      <c r="F7896" s="39">
        <f t="shared" si="448"/>
        <v>197.27470000000233</v>
      </c>
      <c r="G7896" s="39">
        <f t="shared" si="449"/>
        <v>197.28720000000231</v>
      </c>
      <c r="H7896" s="39">
        <f t="shared" si="450"/>
        <v>197.29970000000233</v>
      </c>
      <c r="I7896" s="42">
        <v>3.8276411983079717</v>
      </c>
      <c r="J7896" s="42">
        <v>44.333726468458529</v>
      </c>
      <c r="K7896" s="42">
        <v>15.446429542202029</v>
      </c>
      <c r="L7896" s="42">
        <v>0.52886800133680878</v>
      </c>
      <c r="M7896" s="42">
        <v>1.5575256623935716</v>
      </c>
      <c r="N7896" s="42">
        <v>0.49739642352966867</v>
      </c>
      <c r="O7896" s="42">
        <v>0.89066016109697366</v>
      </c>
      <c r="P7896" s="42">
        <v>5.0675406261969185</v>
      </c>
    </row>
    <row r="7897" spans="1:16" s="30" customFormat="1" x14ac:dyDescent="0.25">
      <c r="A7897" s="28" t="s">
        <v>1002</v>
      </c>
      <c r="B7897" s="28"/>
      <c r="C7897" s="29">
        <v>1285</v>
      </c>
      <c r="D7897" s="30">
        <v>-1</v>
      </c>
      <c r="E7897" s="30">
        <v>2.5</v>
      </c>
      <c r="F7897" s="39">
        <f t="shared" si="448"/>
        <v>197.29970000000233</v>
      </c>
      <c r="G7897" s="39">
        <f t="shared" si="449"/>
        <v>197.31220000000232</v>
      </c>
      <c r="H7897" s="39">
        <f t="shared" si="450"/>
        <v>197.32470000000234</v>
      </c>
      <c r="I7897" s="42">
        <v>1.213597243264972</v>
      </c>
      <c r="J7897" s="42">
        <v>55.812231956794044</v>
      </c>
      <c r="K7897" s="42">
        <v>15.086988230191443</v>
      </c>
      <c r="L7897" s="42">
        <v>0.19809190156078352</v>
      </c>
      <c r="M7897" s="42">
        <v>1.3912364958362007</v>
      </c>
      <c r="N7897" s="42">
        <v>0.49649534305225984</v>
      </c>
      <c r="O7897" s="42">
        <v>0.56888683253065253</v>
      </c>
      <c r="P7897" s="42">
        <v>2.4783811977732939</v>
      </c>
    </row>
    <row r="7898" spans="1:16" s="30" customFormat="1" x14ac:dyDescent="0.25">
      <c r="A7898" s="28" t="s">
        <v>1003</v>
      </c>
      <c r="B7898" s="28"/>
      <c r="C7898" s="29">
        <v>1285</v>
      </c>
      <c r="D7898" s="30">
        <v>-1</v>
      </c>
      <c r="E7898" s="30">
        <v>2.5</v>
      </c>
      <c r="F7898" s="39">
        <f t="shared" si="448"/>
        <v>197.32470000000234</v>
      </c>
      <c r="G7898" s="39">
        <f t="shared" si="449"/>
        <v>197.33720000000233</v>
      </c>
      <c r="H7898" s="39">
        <f t="shared" si="450"/>
        <v>197.34970000000234</v>
      </c>
      <c r="I7898" s="42">
        <v>5.3700100667523731</v>
      </c>
      <c r="J7898" s="42">
        <v>67.653953878647911</v>
      </c>
      <c r="K7898" s="42">
        <v>19.823084808214922</v>
      </c>
      <c r="L7898" s="42">
        <v>0.15680328882391029</v>
      </c>
      <c r="M7898" s="42">
        <v>1.3207223244771855</v>
      </c>
      <c r="N7898" s="42">
        <v>0.50430470718980303</v>
      </c>
      <c r="O7898" s="42">
        <v>0.87436118530358153</v>
      </c>
      <c r="P7898" s="42">
        <v>3.4571822779795065</v>
      </c>
    </row>
    <row r="7899" spans="1:16" s="30" customFormat="1" x14ac:dyDescent="0.25">
      <c r="A7899" s="28" t="s">
        <v>1004</v>
      </c>
      <c r="B7899" s="28"/>
      <c r="C7899" s="29">
        <v>1285</v>
      </c>
      <c r="D7899" s="30">
        <v>-1</v>
      </c>
      <c r="E7899" s="30">
        <v>2.5</v>
      </c>
      <c r="F7899" s="39">
        <f t="shared" si="448"/>
        <v>197.34970000000234</v>
      </c>
      <c r="G7899" s="39">
        <f t="shared" si="449"/>
        <v>197.36220000000233</v>
      </c>
      <c r="H7899" s="39">
        <f t="shared" si="450"/>
        <v>197.37470000000235</v>
      </c>
      <c r="I7899" s="42">
        <v>14.442112526098725</v>
      </c>
      <c r="J7899" s="42">
        <v>128.20807173911851</v>
      </c>
      <c r="K7899" s="42">
        <v>23.364089302012431</v>
      </c>
      <c r="L7899" s="42">
        <v>0.22729176912575749</v>
      </c>
      <c r="M7899" s="42">
        <v>42.294589099604515</v>
      </c>
      <c r="N7899" s="42">
        <v>4.1688488287319059</v>
      </c>
      <c r="O7899" s="42">
        <v>2.7203516372584069</v>
      </c>
      <c r="P7899" s="42">
        <v>8.9361972867250348</v>
      </c>
    </row>
    <row r="7900" spans="1:16" s="30" customFormat="1" x14ac:dyDescent="0.25">
      <c r="A7900" s="28" t="s">
        <v>1005</v>
      </c>
      <c r="B7900" s="28"/>
      <c r="C7900" s="29">
        <v>1285</v>
      </c>
      <c r="D7900" s="30">
        <v>-1</v>
      </c>
      <c r="E7900" s="30">
        <v>2.5</v>
      </c>
      <c r="F7900" s="39">
        <f t="shared" si="448"/>
        <v>197.37470000000235</v>
      </c>
      <c r="G7900" s="39">
        <f t="shared" si="449"/>
        <v>197.38720000000234</v>
      </c>
      <c r="H7900" s="39">
        <f t="shared" si="450"/>
        <v>197.39970000000235</v>
      </c>
      <c r="I7900" s="42">
        <v>8.7690421581977986</v>
      </c>
      <c r="J7900" s="42">
        <v>87.419474253165887</v>
      </c>
      <c r="K7900" s="42">
        <v>21.028829588022237</v>
      </c>
      <c r="L7900" s="42">
        <v>0.91343025716751614</v>
      </c>
      <c r="M7900" s="42">
        <v>6.6634541088074677</v>
      </c>
      <c r="N7900" s="42">
        <v>1.1295043784319561</v>
      </c>
      <c r="O7900" s="42">
        <v>1.5941449872762834</v>
      </c>
      <c r="P7900" s="42">
        <v>19.550884133945384</v>
      </c>
    </row>
    <row r="7901" spans="1:16" s="30" customFormat="1" x14ac:dyDescent="0.25">
      <c r="A7901" s="28" t="s">
        <v>1006</v>
      </c>
      <c r="B7901" s="28"/>
      <c r="C7901" s="29">
        <v>1285</v>
      </c>
      <c r="D7901" s="30">
        <v>1285</v>
      </c>
      <c r="E7901" s="30">
        <v>2.5</v>
      </c>
      <c r="F7901" s="39">
        <f t="shared" si="448"/>
        <v>197.39970000000235</v>
      </c>
      <c r="G7901" s="39">
        <f t="shared" si="449"/>
        <v>197.41220000000234</v>
      </c>
      <c r="H7901" s="39">
        <f t="shared" si="450"/>
        <v>197.42470000000236</v>
      </c>
      <c r="I7901" s="42">
        <v>16.637767613217861</v>
      </c>
      <c r="J7901" s="42">
        <v>78.403111440287674</v>
      </c>
      <c r="K7901" s="42">
        <v>36.246372071814676</v>
      </c>
      <c r="L7901" s="42">
        <v>9.666032160033339</v>
      </c>
      <c r="M7901" s="42">
        <v>6.3222303600471763</v>
      </c>
      <c r="N7901" s="42">
        <v>1.0685312661272925</v>
      </c>
      <c r="O7901" s="42">
        <v>2.0116090769521966</v>
      </c>
      <c r="P7901" s="42">
        <v>27.185393870063201</v>
      </c>
    </row>
    <row r="7902" spans="1:16" s="30" customFormat="1" x14ac:dyDescent="0.25">
      <c r="A7902" s="28" t="s">
        <v>1007</v>
      </c>
      <c r="B7902" s="28"/>
      <c r="C7902" s="29">
        <v>1284</v>
      </c>
      <c r="D7902" s="30">
        <v>-1</v>
      </c>
      <c r="E7902" s="30">
        <v>2.5</v>
      </c>
      <c r="F7902" s="39">
        <f t="shared" si="448"/>
        <v>197.42470000000236</v>
      </c>
      <c r="G7902" s="39">
        <f t="shared" si="449"/>
        <v>197.43720000000235</v>
      </c>
      <c r="H7902" s="39">
        <f t="shared" si="450"/>
        <v>197.44970000000237</v>
      </c>
      <c r="I7902" s="42">
        <v>29.641985593757713</v>
      </c>
      <c r="J7902" s="42">
        <v>59.604474710969065</v>
      </c>
      <c r="K7902" s="42">
        <v>36.29243948102485</v>
      </c>
      <c r="L7902" s="42">
        <v>20.026670769702278</v>
      </c>
      <c r="M7902" s="42"/>
      <c r="N7902" s="42">
        <v>0.95965070844039335</v>
      </c>
      <c r="O7902" s="42">
        <v>5.3381774590422513</v>
      </c>
      <c r="P7902" s="42">
        <v>21.949172150872897</v>
      </c>
    </row>
    <row r="7903" spans="1:16" s="30" customFormat="1" x14ac:dyDescent="0.25">
      <c r="A7903" s="28" t="s">
        <v>1008</v>
      </c>
      <c r="B7903" s="28"/>
      <c r="C7903" s="29">
        <v>1284</v>
      </c>
      <c r="D7903" s="30">
        <v>-1</v>
      </c>
      <c r="E7903" s="30">
        <v>2.5</v>
      </c>
      <c r="F7903" s="39">
        <f t="shared" si="448"/>
        <v>197.44970000000237</v>
      </c>
      <c r="G7903" s="39">
        <f t="shared" si="449"/>
        <v>197.46220000000235</v>
      </c>
      <c r="H7903" s="39">
        <f t="shared" si="450"/>
        <v>197.47470000000237</v>
      </c>
      <c r="I7903" s="42">
        <v>6.4595886223366561</v>
      </c>
      <c r="J7903" s="42">
        <v>53.460028674192557</v>
      </c>
      <c r="K7903" s="42">
        <v>14.770533290700206</v>
      </c>
      <c r="L7903" s="42">
        <v>1.6127086856135131</v>
      </c>
      <c r="M7903" s="42">
        <v>4.7559241973885928</v>
      </c>
      <c r="N7903" s="42">
        <v>1.036242549020143</v>
      </c>
      <c r="O7903" s="42">
        <v>1.80392857893962</v>
      </c>
      <c r="P7903" s="42">
        <v>11.304233658506254</v>
      </c>
    </row>
    <row r="7904" spans="1:16" s="30" customFormat="1" x14ac:dyDescent="0.25">
      <c r="A7904" s="28" t="s">
        <v>1009</v>
      </c>
      <c r="B7904" s="28"/>
      <c r="C7904" s="29">
        <v>1284</v>
      </c>
      <c r="D7904" s="30">
        <v>-1</v>
      </c>
      <c r="E7904" s="30">
        <v>2.5</v>
      </c>
      <c r="F7904" s="39">
        <f t="shared" si="448"/>
        <v>197.47470000000237</v>
      </c>
      <c r="G7904" s="39">
        <f t="shared" si="449"/>
        <v>197.48720000000236</v>
      </c>
      <c r="H7904" s="39">
        <f t="shared" si="450"/>
        <v>197.49970000000238</v>
      </c>
      <c r="I7904" s="42">
        <v>1.6805404061176972</v>
      </c>
      <c r="J7904" s="42">
        <v>46.532264463318363</v>
      </c>
      <c r="K7904" s="42">
        <v>12.132293496568403</v>
      </c>
      <c r="L7904" s="42">
        <v>0.37924787993388209</v>
      </c>
      <c r="M7904" s="42">
        <v>1.1271460647885483</v>
      </c>
      <c r="N7904" s="42">
        <v>0.48463111676637705</v>
      </c>
      <c r="O7904" s="42">
        <v>0.96216534522282271</v>
      </c>
      <c r="P7904" s="42">
        <v>12.594479326135502</v>
      </c>
    </row>
    <row r="7905" spans="1:16" s="30" customFormat="1" x14ac:dyDescent="0.25">
      <c r="A7905" s="28" t="s">
        <v>1010</v>
      </c>
      <c r="B7905" s="28"/>
      <c r="C7905" s="29">
        <v>1284</v>
      </c>
      <c r="D7905" s="30">
        <v>-1</v>
      </c>
      <c r="E7905" s="30">
        <v>2.5</v>
      </c>
      <c r="F7905" s="39">
        <f t="shared" si="448"/>
        <v>197.49970000000238</v>
      </c>
      <c r="G7905" s="39">
        <f t="shared" si="449"/>
        <v>197.51220000000237</v>
      </c>
      <c r="H7905" s="39">
        <f t="shared" si="450"/>
        <v>197.52470000000238</v>
      </c>
      <c r="I7905" s="42">
        <v>4.6295951489478124</v>
      </c>
      <c r="J7905" s="42">
        <v>55.635246191779949</v>
      </c>
      <c r="K7905" s="42">
        <v>15.466819151696535</v>
      </c>
      <c r="L7905" s="42">
        <v>0.12316504138906027</v>
      </c>
      <c r="M7905" s="42">
        <v>3.8742268861619804</v>
      </c>
      <c r="N7905" s="42">
        <v>0.91940244711613273</v>
      </c>
      <c r="O7905" s="42">
        <v>0.71189720078235086</v>
      </c>
      <c r="P7905" s="42">
        <v>4.9257306220154309</v>
      </c>
    </row>
    <row r="7906" spans="1:16" s="30" customFormat="1" x14ac:dyDescent="0.25">
      <c r="A7906" s="28" t="s">
        <v>1011</v>
      </c>
      <c r="B7906" s="28"/>
      <c r="C7906" s="29">
        <v>1284</v>
      </c>
      <c r="D7906" s="30">
        <v>-1</v>
      </c>
      <c r="E7906" s="30">
        <v>2.5</v>
      </c>
      <c r="F7906" s="39">
        <f t="shared" si="448"/>
        <v>197.52470000000238</v>
      </c>
      <c r="G7906" s="39">
        <f t="shared" si="449"/>
        <v>197.53720000000237</v>
      </c>
      <c r="H7906" s="39">
        <f t="shared" si="450"/>
        <v>197.54970000000239</v>
      </c>
      <c r="I7906" s="42">
        <v>9.7998629943984206</v>
      </c>
      <c r="J7906" s="42">
        <v>81.827806815165175</v>
      </c>
      <c r="K7906" s="42">
        <v>28.411797052762598</v>
      </c>
      <c r="L7906" s="42">
        <v>0.33486408123512168</v>
      </c>
      <c r="M7906" s="42">
        <v>23.168092914639782</v>
      </c>
      <c r="N7906" s="42">
        <v>2.7391344712432448</v>
      </c>
      <c r="O7906" s="42">
        <v>1.2587015499800205</v>
      </c>
      <c r="P7906" s="42">
        <v>11.674621279452158</v>
      </c>
    </row>
    <row r="7907" spans="1:16" s="30" customFormat="1" x14ac:dyDescent="0.25">
      <c r="A7907" s="28" t="s">
        <v>1012</v>
      </c>
      <c r="B7907" s="28"/>
      <c r="C7907" s="29">
        <v>1284</v>
      </c>
      <c r="D7907" s="30">
        <v>-1</v>
      </c>
      <c r="E7907" s="30">
        <v>2.5</v>
      </c>
      <c r="F7907" s="39">
        <f t="shared" si="448"/>
        <v>197.54970000000239</v>
      </c>
      <c r="G7907" s="39">
        <f t="shared" si="449"/>
        <v>197.56220000000238</v>
      </c>
      <c r="H7907" s="39">
        <f t="shared" si="450"/>
        <v>197.57470000000239</v>
      </c>
      <c r="I7907" s="42">
        <v>5.6669340703711111</v>
      </c>
      <c r="J7907" s="42">
        <v>61.682245948525157</v>
      </c>
      <c r="K7907" s="42">
        <v>18.493696035825668</v>
      </c>
      <c r="L7907" s="42">
        <v>0.4628763006399676</v>
      </c>
      <c r="M7907" s="42">
        <v>1.6133156102312598</v>
      </c>
      <c r="N7907" s="42">
        <v>0.18111717595917284</v>
      </c>
      <c r="O7907" s="42">
        <v>1.6919388420366359</v>
      </c>
      <c r="P7907" s="42">
        <v>7.9977028397366654</v>
      </c>
    </row>
    <row r="7908" spans="1:16" s="30" customFormat="1" x14ac:dyDescent="0.25">
      <c r="A7908" s="28" t="s">
        <v>1013</v>
      </c>
      <c r="B7908" s="28"/>
      <c r="C7908" s="29">
        <v>1284</v>
      </c>
      <c r="D7908" s="30">
        <v>-1</v>
      </c>
      <c r="E7908" s="30">
        <v>2.5</v>
      </c>
      <c r="F7908" s="39">
        <f t="shared" si="448"/>
        <v>197.57470000000239</v>
      </c>
      <c r="G7908" s="39">
        <f t="shared" si="449"/>
        <v>197.58720000000238</v>
      </c>
      <c r="H7908" s="39">
        <f t="shared" si="450"/>
        <v>197.5997000000024</v>
      </c>
      <c r="I7908" s="42">
        <v>7.2585258567505244</v>
      </c>
      <c r="J7908" s="42">
        <v>66.502921750415041</v>
      </c>
      <c r="K7908" s="42">
        <v>36.501593838685579</v>
      </c>
      <c r="L7908" s="42">
        <v>1.3474570886532895</v>
      </c>
      <c r="M7908" s="42">
        <v>4.3509405082423722</v>
      </c>
      <c r="N7908" s="42">
        <v>0.91880172679786021</v>
      </c>
      <c r="O7908" s="42">
        <v>3.7440324717659674</v>
      </c>
      <c r="P7908" s="42">
        <v>20.828387704621896</v>
      </c>
    </row>
    <row r="7909" spans="1:16" s="30" customFormat="1" x14ac:dyDescent="0.25">
      <c r="A7909" s="28" t="s">
        <v>1014</v>
      </c>
      <c r="B7909" s="28"/>
      <c r="C7909" s="29">
        <v>1284</v>
      </c>
      <c r="D7909" s="30">
        <v>1284</v>
      </c>
      <c r="E7909" s="30">
        <v>2.5</v>
      </c>
      <c r="F7909" s="39">
        <f t="shared" si="448"/>
        <v>197.5997000000024</v>
      </c>
      <c r="G7909" s="39">
        <f t="shared" si="449"/>
        <v>197.61220000000239</v>
      </c>
      <c r="H7909" s="39">
        <f t="shared" si="450"/>
        <v>197.62470000000241</v>
      </c>
      <c r="I7909" s="42">
        <v>60.022306054754999</v>
      </c>
      <c r="J7909" s="42">
        <v>47.785157104780517</v>
      </c>
      <c r="K7909" s="42">
        <v>51.549381525802929</v>
      </c>
      <c r="L7909" s="42">
        <v>37.291442865903925</v>
      </c>
      <c r="M7909" s="42">
        <v>12.100069703663641</v>
      </c>
      <c r="N7909" s="42">
        <v>1.4297143574886613</v>
      </c>
      <c r="O7909" s="42">
        <v>5.8097962102252412</v>
      </c>
      <c r="P7909" s="42">
        <v>27.014285710983582</v>
      </c>
    </row>
    <row r="7910" spans="1:16" s="30" customFormat="1" x14ac:dyDescent="0.25">
      <c r="A7910" s="28" t="s">
        <v>1015</v>
      </c>
      <c r="B7910" s="28"/>
      <c r="C7910" s="29">
        <v>1283</v>
      </c>
      <c r="D7910" s="30">
        <v>-1</v>
      </c>
      <c r="E7910" s="30">
        <v>2.5</v>
      </c>
      <c r="F7910" s="39">
        <f t="shared" si="448"/>
        <v>197.62470000000241</v>
      </c>
      <c r="G7910" s="39">
        <f t="shared" si="449"/>
        <v>197.63720000000239</v>
      </c>
      <c r="H7910" s="39">
        <f t="shared" si="450"/>
        <v>197.64970000000241</v>
      </c>
      <c r="I7910" s="42">
        <v>54.996325273674465</v>
      </c>
      <c r="J7910" s="42">
        <v>37.268621303933394</v>
      </c>
      <c r="K7910" s="42">
        <v>46.174881875163159</v>
      </c>
      <c r="L7910" s="42">
        <v>30.27074350805184</v>
      </c>
      <c r="M7910" s="42"/>
      <c r="N7910" s="42">
        <v>1.1448227465479059</v>
      </c>
      <c r="O7910" s="42">
        <v>10.550695072451576</v>
      </c>
      <c r="P7910" s="42">
        <v>12.304791652556936</v>
      </c>
    </row>
    <row r="7911" spans="1:16" s="30" customFormat="1" x14ac:dyDescent="0.25">
      <c r="A7911" s="28" t="s">
        <v>1016</v>
      </c>
      <c r="B7911" s="28"/>
      <c r="C7911" s="29">
        <v>1283</v>
      </c>
      <c r="D7911" s="30">
        <v>-1</v>
      </c>
      <c r="E7911" s="30">
        <v>2.5</v>
      </c>
      <c r="F7911" s="39">
        <f t="shared" si="448"/>
        <v>197.64970000000241</v>
      </c>
      <c r="G7911" s="39">
        <f t="shared" si="449"/>
        <v>197.6622000000024</v>
      </c>
      <c r="H7911" s="39">
        <f t="shared" si="450"/>
        <v>197.67470000000242</v>
      </c>
      <c r="I7911" s="42">
        <v>10.088743740197614</v>
      </c>
      <c r="J7911" s="42">
        <v>59.78470868531754</v>
      </c>
      <c r="K7911" s="42">
        <v>10.384572066853295</v>
      </c>
      <c r="L7911" s="42">
        <v>3.5929269043997891</v>
      </c>
      <c r="M7911" s="42">
        <v>2.2954929385129197</v>
      </c>
      <c r="N7911" s="42">
        <v>0.56738034060842035</v>
      </c>
      <c r="O7911" s="42">
        <v>1.6504027424341206</v>
      </c>
      <c r="P7911" s="42">
        <v>11.044884311005635</v>
      </c>
    </row>
    <row r="7912" spans="1:16" s="30" customFormat="1" x14ac:dyDescent="0.25">
      <c r="A7912" s="28" t="s">
        <v>1017</v>
      </c>
      <c r="B7912" s="28"/>
      <c r="C7912" s="29">
        <v>1283</v>
      </c>
      <c r="D7912" s="30">
        <v>-1</v>
      </c>
      <c r="E7912" s="30">
        <v>2.5</v>
      </c>
      <c r="F7912" s="39">
        <f t="shared" si="448"/>
        <v>197.67470000000242</v>
      </c>
      <c r="G7912" s="39">
        <f t="shared" si="449"/>
        <v>197.68720000000241</v>
      </c>
      <c r="H7912" s="39">
        <f t="shared" si="450"/>
        <v>197.69970000000242</v>
      </c>
      <c r="I7912" s="42">
        <v>4.9486905331965216</v>
      </c>
      <c r="J7912" s="42">
        <v>76.457017611902074</v>
      </c>
      <c r="K7912" s="42">
        <v>17.894592267051607</v>
      </c>
      <c r="L7912" s="42">
        <v>0.68286810287448163</v>
      </c>
      <c r="M7912" s="42">
        <v>2.2448362062147766</v>
      </c>
      <c r="N7912" s="42">
        <v>0.20694814964489233</v>
      </c>
      <c r="O7912" s="42">
        <v>1.3302067341058696</v>
      </c>
      <c r="P7912" s="42">
        <v>13.582208542301796</v>
      </c>
    </row>
    <row r="7913" spans="1:16" s="30" customFormat="1" x14ac:dyDescent="0.25">
      <c r="A7913" s="28" t="s">
        <v>1018</v>
      </c>
      <c r="B7913" s="28"/>
      <c r="C7913" s="29">
        <v>1283</v>
      </c>
      <c r="D7913" s="30">
        <v>-1</v>
      </c>
      <c r="E7913" s="30">
        <v>2.5</v>
      </c>
      <c r="F7913" s="39">
        <f t="shared" si="448"/>
        <v>197.69970000000242</v>
      </c>
      <c r="G7913" s="39">
        <f t="shared" si="449"/>
        <v>197.71220000000241</v>
      </c>
      <c r="H7913" s="39">
        <f t="shared" si="450"/>
        <v>197.72470000000243</v>
      </c>
      <c r="I7913" s="42">
        <v>9.3690363538379611</v>
      </c>
      <c r="J7913" s="42">
        <v>85.417327991907584</v>
      </c>
      <c r="K7913" s="42">
        <v>19.124639677697047</v>
      </c>
      <c r="L7913" s="42">
        <v>0.55035910386462972</v>
      </c>
      <c r="M7913" s="42">
        <v>5.5215838204975922</v>
      </c>
      <c r="N7913" s="42">
        <v>1.1026221441892594</v>
      </c>
      <c r="O7913" s="42">
        <v>1.4516603924372751</v>
      </c>
      <c r="P7913" s="42">
        <v>9.5442640222587389</v>
      </c>
    </row>
    <row r="7914" spans="1:16" s="30" customFormat="1" x14ac:dyDescent="0.25">
      <c r="A7914" s="28" t="s">
        <v>1019</v>
      </c>
      <c r="B7914" s="28"/>
      <c r="C7914" s="29">
        <v>1283</v>
      </c>
      <c r="D7914" s="30">
        <v>-1</v>
      </c>
      <c r="E7914" s="30">
        <v>2.5</v>
      </c>
      <c r="F7914" s="39">
        <f t="shared" si="448"/>
        <v>197.72470000000243</v>
      </c>
      <c r="G7914" s="39">
        <f t="shared" si="449"/>
        <v>197.73720000000242</v>
      </c>
      <c r="H7914" s="39">
        <f t="shared" si="450"/>
        <v>197.74970000000243</v>
      </c>
      <c r="I7914" s="42">
        <v>11.251500907812995</v>
      </c>
      <c r="J7914" s="42">
        <v>85.386761509196916</v>
      </c>
      <c r="K7914" s="42">
        <v>16.081582487721441</v>
      </c>
      <c r="L7914" s="42">
        <v>0.29264107273616929</v>
      </c>
      <c r="M7914" s="42">
        <v>6.9426740172348316</v>
      </c>
      <c r="N7914" s="42">
        <v>1.296504626911724</v>
      </c>
      <c r="O7914" s="42">
        <v>1.5589181686260489</v>
      </c>
      <c r="P7914" s="42">
        <v>7.042392292007948</v>
      </c>
    </row>
    <row r="7915" spans="1:16" s="30" customFormat="1" x14ac:dyDescent="0.25">
      <c r="A7915" s="28" t="s">
        <v>1020</v>
      </c>
      <c r="B7915" s="28"/>
      <c r="C7915" s="29">
        <v>1283</v>
      </c>
      <c r="D7915" s="30">
        <v>1283</v>
      </c>
      <c r="E7915" s="30">
        <v>2.5</v>
      </c>
      <c r="F7915" s="39">
        <f t="shared" si="448"/>
        <v>197.74970000000243</v>
      </c>
      <c r="G7915" s="39">
        <f t="shared" si="449"/>
        <v>197.76220000000242</v>
      </c>
      <c r="H7915" s="39">
        <f t="shared" si="450"/>
        <v>197.77470000000244</v>
      </c>
      <c r="I7915" s="42">
        <v>8.0529033987703791</v>
      </c>
      <c r="J7915" s="42">
        <v>82.750964565478711</v>
      </c>
      <c r="K7915" s="42">
        <v>37.809036771294529</v>
      </c>
      <c r="L7915" s="42">
        <v>1.5884727955345848</v>
      </c>
      <c r="M7915" s="42">
        <v>4.2931242911127576</v>
      </c>
      <c r="N7915" s="42">
        <v>0.81637891253239103</v>
      </c>
      <c r="O7915" s="42">
        <v>3.2293003007423917</v>
      </c>
      <c r="P7915" s="42">
        <v>29.417774583810171</v>
      </c>
    </row>
    <row r="7916" spans="1:16" s="30" customFormat="1" x14ac:dyDescent="0.25">
      <c r="A7916" s="28" t="s">
        <v>1021</v>
      </c>
      <c r="B7916" s="28"/>
      <c r="C7916" s="29">
        <v>1282</v>
      </c>
      <c r="D7916" s="30">
        <v>-1</v>
      </c>
      <c r="E7916" s="30">
        <v>2.2999999999999998</v>
      </c>
      <c r="F7916" s="39">
        <f t="shared" si="448"/>
        <v>197.77470000000244</v>
      </c>
      <c r="G7916" s="39">
        <f t="shared" si="449"/>
        <v>197.78620000000245</v>
      </c>
      <c r="H7916" s="39">
        <f t="shared" si="450"/>
        <v>197.79770000000244</v>
      </c>
      <c r="I7916" s="42">
        <v>26.186804006104985</v>
      </c>
      <c r="J7916" s="42">
        <v>66.031598247255147</v>
      </c>
      <c r="K7916" s="42">
        <v>26.226140449621685</v>
      </c>
      <c r="L7916" s="42">
        <v>16.201955316571723</v>
      </c>
      <c r="M7916" s="42">
        <v>7.6732116392837852</v>
      </c>
      <c r="N7916" s="42">
        <v>1.0754395497874267</v>
      </c>
      <c r="O7916" s="42">
        <v>3.1067950955856061</v>
      </c>
      <c r="P7916" s="42">
        <v>23.015000886456992</v>
      </c>
    </row>
    <row r="7917" spans="1:16" s="30" customFormat="1" x14ac:dyDescent="0.25">
      <c r="A7917" s="28" t="s">
        <v>1022</v>
      </c>
      <c r="B7917" s="28" t="s">
        <v>246</v>
      </c>
      <c r="C7917" s="29">
        <v>1282</v>
      </c>
      <c r="D7917" s="30">
        <v>-1</v>
      </c>
      <c r="E7917" s="30">
        <v>2.2000000000000002</v>
      </c>
      <c r="F7917" s="39">
        <f t="shared" si="448"/>
        <v>197.79770000000244</v>
      </c>
      <c r="G7917" s="39">
        <f t="shared" si="449"/>
        <v>197.80870000000243</v>
      </c>
      <c r="H7917" s="39">
        <f t="shared" si="450"/>
        <v>197.81970000000243</v>
      </c>
      <c r="I7917" s="42">
        <v>25.705507208540354</v>
      </c>
      <c r="J7917" s="42">
        <v>55.437771721733633</v>
      </c>
      <c r="K7917" s="42">
        <v>28.704130422823965</v>
      </c>
      <c r="L7917" s="42">
        <v>15.737794221758898</v>
      </c>
      <c r="M7917" s="42">
        <v>6.1019073457051194</v>
      </c>
      <c r="N7917" s="42">
        <v>0.88786463040682406</v>
      </c>
      <c r="O7917" s="42">
        <v>3.1982796693936781</v>
      </c>
      <c r="P7917" s="42">
        <v>24.447056558267729</v>
      </c>
    </row>
    <row r="7918" spans="1:16" s="30" customFormat="1" x14ac:dyDescent="0.25">
      <c r="A7918" s="28" t="s">
        <v>1091</v>
      </c>
      <c r="B7918" s="28" t="s">
        <v>1264</v>
      </c>
      <c r="C7918" s="29">
        <v>1282</v>
      </c>
      <c r="D7918" s="30">
        <v>-1</v>
      </c>
      <c r="E7918" s="30">
        <v>2.4</v>
      </c>
      <c r="F7918" s="39">
        <f t="shared" si="448"/>
        <v>197.81970000000243</v>
      </c>
      <c r="G7918" s="39">
        <f t="shared" si="449"/>
        <v>197.83170000000243</v>
      </c>
      <c r="H7918" s="39">
        <f t="shared" si="450"/>
        <v>197.84370000000243</v>
      </c>
      <c r="I7918" s="42">
        <v>19.976538572603076</v>
      </c>
      <c r="J7918" s="42">
        <v>47.912336993334179</v>
      </c>
      <c r="K7918" s="42">
        <v>17.001633314561705</v>
      </c>
      <c r="L7918" s="42">
        <v>10.941248776330882</v>
      </c>
      <c r="M7918" s="42">
        <v>5.7905372978458667</v>
      </c>
      <c r="N7918" s="42">
        <v>0.82989511969352325</v>
      </c>
      <c r="O7918" s="42">
        <v>4.2156512229489573</v>
      </c>
      <c r="P7918" s="42">
        <v>14.221220370435006</v>
      </c>
    </row>
    <row r="7919" spans="1:16" s="30" customFormat="1" x14ac:dyDescent="0.25">
      <c r="A7919" s="28" t="s">
        <v>1023</v>
      </c>
      <c r="B7919" s="28" t="s">
        <v>961</v>
      </c>
      <c r="C7919" s="29">
        <v>1282</v>
      </c>
      <c r="D7919" s="30">
        <v>-1</v>
      </c>
      <c r="E7919" s="30">
        <v>2.4</v>
      </c>
      <c r="F7919" s="39">
        <f t="shared" si="448"/>
        <v>197.84370000000243</v>
      </c>
      <c r="G7919" s="39">
        <f t="shared" si="449"/>
        <v>197.85570000000243</v>
      </c>
      <c r="H7919" s="39">
        <f t="shared" si="450"/>
        <v>197.86770000000243</v>
      </c>
      <c r="I7919" s="42">
        <v>8.4264183655610712</v>
      </c>
      <c r="J7919" s="42">
        <v>42.868617483817118</v>
      </c>
      <c r="K7919" s="42">
        <v>10.852976433624702</v>
      </c>
      <c r="L7919" s="42">
        <v>2.4855511268657153</v>
      </c>
      <c r="M7919" s="42">
        <v>1.2749286384796643</v>
      </c>
      <c r="N7919" s="42">
        <v>0.36013183080439176</v>
      </c>
      <c r="O7919" s="42">
        <v>2.6514753201960084</v>
      </c>
      <c r="P7919" s="42">
        <v>7.8335291551891482</v>
      </c>
    </row>
    <row r="7920" spans="1:16" s="30" customFormat="1" x14ac:dyDescent="0.25">
      <c r="A7920" s="28" t="s">
        <v>1025</v>
      </c>
      <c r="B7920" s="28"/>
      <c r="C7920" s="29">
        <v>1282</v>
      </c>
      <c r="D7920" s="30">
        <v>-1</v>
      </c>
      <c r="E7920" s="30">
        <v>2.4</v>
      </c>
      <c r="F7920" s="39">
        <f t="shared" si="448"/>
        <v>197.86770000000243</v>
      </c>
      <c r="G7920" s="39">
        <f t="shared" si="449"/>
        <v>197.87970000000243</v>
      </c>
      <c r="H7920" s="39">
        <f t="shared" si="450"/>
        <v>197.89170000000243</v>
      </c>
      <c r="I7920" s="42">
        <v>5.6537396459598055</v>
      </c>
      <c r="J7920" s="42">
        <v>40.391233210713899</v>
      </c>
      <c r="K7920" s="42">
        <v>8.0841105598787149</v>
      </c>
      <c r="L7920" s="42">
        <v>0.73209907958902776</v>
      </c>
      <c r="M7920" s="42">
        <v>0.8036184011777413</v>
      </c>
      <c r="N7920" s="42">
        <v>0.35968129056568737</v>
      </c>
      <c r="O7920" s="42">
        <v>0.92746429998527835</v>
      </c>
      <c r="P7920" s="42">
        <v>4.17932111956629</v>
      </c>
    </row>
    <row r="7921" spans="1:16" s="30" customFormat="1" x14ac:dyDescent="0.25">
      <c r="A7921" s="28" t="s">
        <v>1026</v>
      </c>
      <c r="B7921" s="28"/>
      <c r="C7921" s="29">
        <v>1282</v>
      </c>
      <c r="D7921" s="30">
        <v>-1</v>
      </c>
      <c r="E7921" s="30">
        <v>2.4</v>
      </c>
      <c r="F7921" s="39">
        <f t="shared" si="448"/>
        <v>197.89170000000243</v>
      </c>
      <c r="G7921" s="39">
        <f t="shared" si="449"/>
        <v>197.90370000000243</v>
      </c>
      <c r="H7921" s="39">
        <f t="shared" si="450"/>
        <v>197.91570000000243</v>
      </c>
      <c r="I7921" s="42">
        <v>5.4253910421375187</v>
      </c>
      <c r="J7921" s="42">
        <v>42.547377909389176</v>
      </c>
      <c r="K7921" s="42">
        <v>11.035998093486219</v>
      </c>
      <c r="L7921" s="42">
        <v>1.0944694360703549</v>
      </c>
      <c r="M7921" s="42">
        <v>1.1472736730883437</v>
      </c>
      <c r="N7921" s="42">
        <v>0.5151176729187088</v>
      </c>
      <c r="O7921" s="42">
        <v>0.93587667458831936</v>
      </c>
      <c r="P7921" s="42">
        <v>11.319402821545227</v>
      </c>
    </row>
    <row r="7922" spans="1:16" s="30" customFormat="1" x14ac:dyDescent="0.25">
      <c r="A7922" s="28" t="s">
        <v>1027</v>
      </c>
      <c r="B7922" s="28"/>
      <c r="C7922" s="29">
        <v>1282</v>
      </c>
      <c r="D7922" s="30">
        <v>-1</v>
      </c>
      <c r="E7922" s="30">
        <v>2.4</v>
      </c>
      <c r="F7922" s="39">
        <f t="shared" si="448"/>
        <v>197.91570000000243</v>
      </c>
      <c r="G7922" s="39">
        <f t="shared" si="449"/>
        <v>197.92770000000243</v>
      </c>
      <c r="H7922" s="39">
        <f t="shared" si="450"/>
        <v>197.93970000000243</v>
      </c>
      <c r="I7922" s="42">
        <v>4.930418134652709</v>
      </c>
      <c r="J7922" s="42">
        <v>47.234960415988454</v>
      </c>
      <c r="K7922" s="42">
        <v>13.559198052866215</v>
      </c>
      <c r="L7922" s="42">
        <v>0.60303566495184269</v>
      </c>
      <c r="M7922" s="42">
        <v>3.1723272034389103</v>
      </c>
      <c r="N7922" s="42">
        <v>0.8772018447574863</v>
      </c>
      <c r="O7922" s="42">
        <v>0.99581484363498707</v>
      </c>
      <c r="P7922" s="42">
        <v>6.1722891000924358</v>
      </c>
    </row>
    <row r="7923" spans="1:16" s="30" customFormat="1" x14ac:dyDescent="0.25">
      <c r="A7923" s="28" t="s">
        <v>1028</v>
      </c>
      <c r="B7923" s="28"/>
      <c r="C7923" s="29">
        <v>1282</v>
      </c>
      <c r="D7923" s="30">
        <v>-1</v>
      </c>
      <c r="E7923" s="30">
        <v>2.4</v>
      </c>
      <c r="F7923" s="39">
        <f t="shared" si="448"/>
        <v>197.93970000000243</v>
      </c>
      <c r="G7923" s="39">
        <f t="shared" si="449"/>
        <v>197.95170000000243</v>
      </c>
      <c r="H7923" s="39">
        <f t="shared" si="450"/>
        <v>197.96370000000243</v>
      </c>
      <c r="I7923" s="42">
        <v>4.0933060873019045</v>
      </c>
      <c r="J7923" s="42">
        <v>57.370789425362901</v>
      </c>
      <c r="K7923" s="42">
        <v>14.523725641999533</v>
      </c>
      <c r="L7923" s="42">
        <v>0.25532364198813251</v>
      </c>
      <c r="M7923" s="42">
        <v>5.3994673245042017</v>
      </c>
      <c r="N7923" s="42">
        <v>0.95003918334803261</v>
      </c>
      <c r="O7923" s="42">
        <v>1.0547014658562746</v>
      </c>
      <c r="P7923" s="42">
        <v>4.73555265797253</v>
      </c>
    </row>
    <row r="7924" spans="1:16" s="30" customFormat="1" x14ac:dyDescent="0.25">
      <c r="A7924" s="28" t="s">
        <v>1029</v>
      </c>
      <c r="B7924" s="28"/>
      <c r="C7924" s="29">
        <v>1282</v>
      </c>
      <c r="D7924" s="30">
        <v>-1</v>
      </c>
      <c r="E7924" s="30">
        <v>2.4</v>
      </c>
      <c r="F7924" s="39">
        <f t="shared" si="448"/>
        <v>197.96370000000243</v>
      </c>
      <c r="G7924" s="39">
        <f t="shared" si="449"/>
        <v>197.97570000000243</v>
      </c>
      <c r="H7924" s="39">
        <f t="shared" si="450"/>
        <v>197.98770000000243</v>
      </c>
      <c r="I7924" s="42">
        <v>4.6449695217401157</v>
      </c>
      <c r="J7924" s="42">
        <v>64.900971536635666</v>
      </c>
      <c r="K7924" s="42">
        <v>13.316384229774002</v>
      </c>
      <c r="L7924" s="42">
        <v>0.20924625097060356</v>
      </c>
      <c r="M7924" s="42">
        <v>3.2231190203565152</v>
      </c>
      <c r="N7924" s="42">
        <v>0.75735814126211332</v>
      </c>
      <c r="O7924" s="42">
        <v>1.0778354960146375</v>
      </c>
      <c r="P7924" s="42">
        <v>8.2673672181037858</v>
      </c>
    </row>
    <row r="7925" spans="1:16" s="30" customFormat="1" x14ac:dyDescent="0.25">
      <c r="A7925" s="28" t="s">
        <v>1030</v>
      </c>
      <c r="B7925" s="28"/>
      <c r="C7925" s="29">
        <v>1282</v>
      </c>
      <c r="D7925" s="30">
        <v>-1</v>
      </c>
      <c r="E7925" s="30">
        <v>2.4</v>
      </c>
      <c r="F7925" s="39">
        <f t="shared" si="448"/>
        <v>197.98770000000243</v>
      </c>
      <c r="G7925" s="39">
        <f t="shared" si="449"/>
        <v>197.99970000000243</v>
      </c>
      <c r="H7925" s="39">
        <f t="shared" si="450"/>
        <v>198.01170000000243</v>
      </c>
      <c r="I7925" s="42">
        <v>5.6077263162717736</v>
      </c>
      <c r="J7925" s="42">
        <v>129.54874932002764</v>
      </c>
      <c r="K7925" s="42">
        <v>16.535913445033298</v>
      </c>
      <c r="L7925" s="42">
        <v>0.12135464960003188</v>
      </c>
      <c r="M7925" s="42">
        <v>45.180401825165127</v>
      </c>
      <c r="N7925" s="42">
        <v>4.3816540014799559</v>
      </c>
      <c r="O7925" s="42">
        <v>2.103093650760268E-3</v>
      </c>
      <c r="P7925" s="42">
        <v>6.3673211963078078</v>
      </c>
    </row>
    <row r="7926" spans="1:16" s="30" customFormat="1" x14ac:dyDescent="0.25">
      <c r="A7926" s="28" t="s">
        <v>1032</v>
      </c>
      <c r="B7926" s="28"/>
      <c r="C7926" s="29">
        <v>1282</v>
      </c>
      <c r="D7926" s="30">
        <v>-1</v>
      </c>
      <c r="E7926" s="30">
        <v>2.4</v>
      </c>
      <c r="F7926" s="39">
        <f t="shared" si="448"/>
        <v>198.01170000000243</v>
      </c>
      <c r="G7926" s="39">
        <f t="shared" si="449"/>
        <v>198.02370000000244</v>
      </c>
      <c r="H7926" s="39">
        <f t="shared" si="450"/>
        <v>198.03570000000244</v>
      </c>
      <c r="I7926" s="42">
        <v>13.29669603680261</v>
      </c>
      <c r="J7926" s="42">
        <v>81.786163105750106</v>
      </c>
      <c r="K7926" s="42">
        <v>22.459835708948294</v>
      </c>
      <c r="L7926" s="42">
        <v>0.86799526323641663</v>
      </c>
      <c r="M7926" s="42">
        <v>9.4241784767465333</v>
      </c>
      <c r="N7926" s="42">
        <v>1.400879782211579</v>
      </c>
      <c r="O7926" s="42">
        <v>6.1788891459336686</v>
      </c>
      <c r="P7926" s="42">
        <v>17.453812354506056</v>
      </c>
    </row>
    <row r="7927" spans="1:16" s="30" customFormat="1" x14ac:dyDescent="0.25">
      <c r="A7927" s="28" t="s">
        <v>1033</v>
      </c>
      <c r="B7927" s="28"/>
      <c r="C7927" s="29">
        <v>1282</v>
      </c>
      <c r="D7927" s="30">
        <v>1282</v>
      </c>
      <c r="E7927" s="30">
        <v>2.39</v>
      </c>
      <c r="F7927" s="39">
        <f t="shared" si="448"/>
        <v>198.03570000000244</v>
      </c>
      <c r="G7927" s="39">
        <f t="shared" si="449"/>
        <v>198.04765000000245</v>
      </c>
      <c r="H7927" s="39">
        <f t="shared" si="450"/>
        <v>198.05960000000243</v>
      </c>
      <c r="I7927" s="42">
        <v>24.226610049490425</v>
      </c>
      <c r="J7927" s="42">
        <v>68.141685003317349</v>
      </c>
      <c r="K7927" s="42">
        <v>47.649510328100355</v>
      </c>
      <c r="L7927" s="42">
        <v>10.161378713405556</v>
      </c>
      <c r="M7927" s="42">
        <v>5.1156545390151393</v>
      </c>
      <c r="N7927" s="42">
        <v>0.83289872128488607</v>
      </c>
      <c r="O7927" s="42">
        <v>2.3070937348840141</v>
      </c>
      <c r="P7927" s="42">
        <v>32.900181012900198</v>
      </c>
    </row>
    <row r="7928" spans="1:16" s="30" customFormat="1" x14ac:dyDescent="0.25">
      <c r="A7928" s="28" t="s">
        <v>1034</v>
      </c>
      <c r="B7928" s="28"/>
      <c r="C7928" s="29">
        <v>1281</v>
      </c>
      <c r="D7928" s="30">
        <v>-1</v>
      </c>
      <c r="E7928" s="30">
        <v>2.39</v>
      </c>
      <c r="F7928" s="39">
        <f t="shared" si="448"/>
        <v>198.05960000000243</v>
      </c>
      <c r="G7928" s="39">
        <f t="shared" si="449"/>
        <v>198.07155000000245</v>
      </c>
      <c r="H7928" s="39">
        <f t="shared" si="450"/>
        <v>198.08350000000243</v>
      </c>
      <c r="I7928" s="42">
        <v>22.125340594927341</v>
      </c>
      <c r="J7928" s="42">
        <v>61.815922255747573</v>
      </c>
      <c r="K7928" s="42">
        <v>19.974088526321413</v>
      </c>
      <c r="L7928" s="42">
        <v>11.870271762778094</v>
      </c>
      <c r="M7928" s="42">
        <v>5.0142059897993914</v>
      </c>
      <c r="N7928" s="42">
        <v>0.72582032455280454</v>
      </c>
      <c r="O7928" s="42">
        <v>2.8475888031294034</v>
      </c>
      <c r="P7928" s="42">
        <v>19.850800157458799</v>
      </c>
    </row>
    <row r="7929" spans="1:16" s="30" customFormat="1" x14ac:dyDescent="0.25">
      <c r="A7929" s="28" t="s">
        <v>1035</v>
      </c>
      <c r="B7929" s="28"/>
      <c r="C7929" s="29">
        <v>1281</v>
      </c>
      <c r="D7929" s="30">
        <v>-1</v>
      </c>
      <c r="E7929" s="30">
        <v>2.39</v>
      </c>
      <c r="F7929" s="39">
        <f t="shared" si="448"/>
        <v>198.08350000000243</v>
      </c>
      <c r="G7929" s="39">
        <f t="shared" si="449"/>
        <v>198.09545000000244</v>
      </c>
      <c r="H7929" s="39">
        <f t="shared" si="450"/>
        <v>198.10740000000243</v>
      </c>
      <c r="I7929" s="42">
        <v>5.5257240565515247</v>
      </c>
      <c r="J7929" s="42">
        <v>56.276476029353375</v>
      </c>
      <c r="K7929" s="42">
        <v>5.5966425456858104</v>
      </c>
      <c r="L7929" s="42">
        <v>1.6302870058876275</v>
      </c>
      <c r="M7929" s="42">
        <v>0.94761860552392929</v>
      </c>
      <c r="N7929" s="42">
        <v>0.13381045089520979</v>
      </c>
      <c r="O7929" s="42">
        <v>4.6615070769101346</v>
      </c>
      <c r="P7929" s="42">
        <v>7.2339571509572691</v>
      </c>
    </row>
    <row r="7930" spans="1:16" s="30" customFormat="1" x14ac:dyDescent="0.25">
      <c r="A7930" s="28" t="s">
        <v>958</v>
      </c>
      <c r="B7930" s="28"/>
      <c r="C7930" s="29">
        <v>1281</v>
      </c>
      <c r="D7930" s="30">
        <v>-1</v>
      </c>
      <c r="E7930" s="30">
        <v>2.39</v>
      </c>
      <c r="F7930" s="39">
        <f t="shared" si="448"/>
        <v>198.10740000000243</v>
      </c>
      <c r="G7930" s="39">
        <f t="shared" si="449"/>
        <v>198.11935000000244</v>
      </c>
      <c r="H7930" s="39">
        <f t="shared" si="450"/>
        <v>198.13130000000243</v>
      </c>
      <c r="I7930" s="42">
        <v>14.750517854947331</v>
      </c>
      <c r="J7930" s="42">
        <v>41.773221351362807</v>
      </c>
      <c r="K7930" s="42">
        <v>7.1576627287386563</v>
      </c>
      <c r="L7930" s="42">
        <v>7.4861452468377703</v>
      </c>
      <c r="M7930" s="42"/>
      <c r="N7930" s="42">
        <v>0.53749450477436123</v>
      </c>
      <c r="O7930" s="42">
        <v>3.5289911459757302</v>
      </c>
      <c r="P7930" s="42">
        <v>5.2027628795729104</v>
      </c>
    </row>
    <row r="7931" spans="1:16" s="30" customFormat="1" x14ac:dyDescent="0.25">
      <c r="A7931" s="28" t="s">
        <v>960</v>
      </c>
      <c r="B7931" s="28"/>
      <c r="C7931" s="29">
        <v>1281</v>
      </c>
      <c r="D7931" s="30">
        <v>-1</v>
      </c>
      <c r="E7931" s="30">
        <v>2.39</v>
      </c>
      <c r="F7931" s="39">
        <f t="shared" si="448"/>
        <v>198.13130000000243</v>
      </c>
      <c r="G7931" s="39">
        <f t="shared" si="449"/>
        <v>198.14325000000244</v>
      </c>
      <c r="H7931" s="39">
        <f t="shared" si="450"/>
        <v>198.15520000000242</v>
      </c>
      <c r="I7931" s="42">
        <v>16.088161480337032</v>
      </c>
      <c r="J7931" s="42">
        <v>40.148700247080463</v>
      </c>
      <c r="K7931" s="42">
        <v>11.110376922895723</v>
      </c>
      <c r="L7931" s="42">
        <v>8.4846639180896215</v>
      </c>
      <c r="M7931" s="42"/>
      <c r="N7931" s="42">
        <v>0.55942079639130915</v>
      </c>
      <c r="O7931" s="42">
        <v>3.9958779364445096</v>
      </c>
      <c r="P7931" s="42">
        <v>4.7740389916256971</v>
      </c>
    </row>
    <row r="7932" spans="1:16" s="30" customFormat="1" x14ac:dyDescent="0.25">
      <c r="A7932" s="28" t="s">
        <v>962</v>
      </c>
      <c r="B7932" s="28"/>
      <c r="C7932" s="29">
        <v>1281</v>
      </c>
      <c r="D7932" s="30">
        <v>-1</v>
      </c>
      <c r="E7932" s="30">
        <v>2.39</v>
      </c>
      <c r="F7932" s="39">
        <f t="shared" si="448"/>
        <v>198.15520000000242</v>
      </c>
      <c r="G7932" s="39">
        <f t="shared" si="449"/>
        <v>198.16715000000244</v>
      </c>
      <c r="H7932" s="39">
        <f t="shared" si="450"/>
        <v>198.17910000000242</v>
      </c>
      <c r="I7932" s="42">
        <v>4.3516853593382896</v>
      </c>
      <c r="J7932" s="42">
        <v>46.128820206505054</v>
      </c>
      <c r="K7932" s="42">
        <v>5.1048513297444602</v>
      </c>
      <c r="L7932" s="42">
        <v>0.83920419381735234</v>
      </c>
      <c r="M7932" s="42">
        <v>0.86075919521004673</v>
      </c>
      <c r="N7932" s="42">
        <v>0.40398441403828766</v>
      </c>
      <c r="O7932" s="42">
        <v>0.98635092220656584</v>
      </c>
      <c r="P7932" s="42">
        <v>3.0470947903373182</v>
      </c>
    </row>
    <row r="7933" spans="1:16" s="30" customFormat="1" x14ac:dyDescent="0.25">
      <c r="A7933" s="28" t="s">
        <v>963</v>
      </c>
      <c r="B7933" s="28"/>
      <c r="C7933" s="29">
        <v>1281</v>
      </c>
      <c r="D7933" s="30">
        <v>-1</v>
      </c>
      <c r="E7933" s="30">
        <v>2.39</v>
      </c>
      <c r="F7933" s="39">
        <f t="shared" si="448"/>
        <v>198.17910000000242</v>
      </c>
      <c r="G7933" s="39">
        <f t="shared" si="449"/>
        <v>198.19105000000243</v>
      </c>
      <c r="H7933" s="39">
        <f t="shared" si="450"/>
        <v>198.20300000000242</v>
      </c>
      <c r="I7933" s="42">
        <v>7.2124858217057373</v>
      </c>
      <c r="J7933" s="42">
        <v>50.788917864890379</v>
      </c>
      <c r="K7933" s="42">
        <v>10.373202607515319</v>
      </c>
      <c r="L7933" s="42">
        <v>1.710411442485916</v>
      </c>
      <c r="M7933" s="42">
        <v>1.0909433867728087</v>
      </c>
      <c r="N7933" s="42">
        <v>0.18276915683442235</v>
      </c>
      <c r="O7933" s="42">
        <v>1.043134450777093</v>
      </c>
      <c r="P7933" s="42">
        <v>13.923124646486267</v>
      </c>
    </row>
    <row r="7934" spans="1:16" s="30" customFormat="1" x14ac:dyDescent="0.25">
      <c r="A7934" s="28" t="s">
        <v>964</v>
      </c>
      <c r="B7934" s="28"/>
      <c r="C7934" s="29">
        <v>1281</v>
      </c>
      <c r="D7934" s="30">
        <v>-1</v>
      </c>
      <c r="E7934" s="30">
        <v>2.39</v>
      </c>
      <c r="F7934" s="39">
        <f t="shared" si="448"/>
        <v>198.20300000000242</v>
      </c>
      <c r="G7934" s="39">
        <f t="shared" si="449"/>
        <v>198.21495000000243</v>
      </c>
      <c r="H7934" s="39">
        <f t="shared" si="450"/>
        <v>198.22690000000242</v>
      </c>
      <c r="I7934" s="42">
        <v>4.9174966983326724</v>
      </c>
      <c r="J7934" s="42">
        <v>61.118306835626122</v>
      </c>
      <c r="K7934" s="42">
        <v>15.834643157996588</v>
      </c>
      <c r="L7934" s="42">
        <v>0.67691132989122693</v>
      </c>
      <c r="M7934" s="42">
        <v>2.9004018644624785</v>
      </c>
      <c r="N7934" s="42">
        <v>0.78469091574351413</v>
      </c>
      <c r="O7934" s="42">
        <v>1.0562787860943448</v>
      </c>
      <c r="P7934" s="42">
        <v>7.2979276785159115</v>
      </c>
    </row>
    <row r="7935" spans="1:16" s="30" customFormat="1" x14ac:dyDescent="0.25">
      <c r="A7935" s="28" t="s">
        <v>965</v>
      </c>
      <c r="B7935" s="28"/>
      <c r="C7935" s="29">
        <v>1281</v>
      </c>
      <c r="D7935" s="30">
        <v>-1</v>
      </c>
      <c r="E7935" s="30">
        <v>2.39</v>
      </c>
      <c r="F7935" s="39">
        <f t="shared" si="448"/>
        <v>198.22690000000242</v>
      </c>
      <c r="G7935" s="39">
        <f t="shared" si="449"/>
        <v>198.23885000000243</v>
      </c>
      <c r="H7935" s="39">
        <f t="shared" si="450"/>
        <v>198.25080000000241</v>
      </c>
      <c r="I7935" s="42">
        <v>8.6725883441242075</v>
      </c>
      <c r="J7935" s="42">
        <v>79.917276714620058</v>
      </c>
      <c r="K7935" s="42">
        <v>17.916891251396766</v>
      </c>
      <c r="L7935" s="42">
        <v>0.16019047346144727</v>
      </c>
      <c r="M7935" s="42">
        <v>19.028830005093916</v>
      </c>
      <c r="N7935" s="42">
        <v>2.7601596823827839</v>
      </c>
      <c r="O7935" s="42">
        <v>0.67982502260825672</v>
      </c>
      <c r="P7935" s="42">
        <v>4.121851661881494</v>
      </c>
    </row>
    <row r="7936" spans="1:16" s="30" customFormat="1" x14ac:dyDescent="0.25">
      <c r="A7936" s="28" t="s">
        <v>966</v>
      </c>
      <c r="B7936" s="28"/>
      <c r="C7936" s="29">
        <v>1281</v>
      </c>
      <c r="D7936" s="30">
        <v>-1</v>
      </c>
      <c r="E7936" s="30">
        <v>2.39</v>
      </c>
      <c r="F7936" s="39">
        <f t="shared" si="448"/>
        <v>198.25080000000241</v>
      </c>
      <c r="G7936" s="39">
        <f t="shared" si="449"/>
        <v>198.26275000000243</v>
      </c>
      <c r="H7936" s="39">
        <f t="shared" si="450"/>
        <v>198.27470000000241</v>
      </c>
      <c r="I7936" s="42">
        <v>5.6503807055324602</v>
      </c>
      <c r="J7936" s="42">
        <v>72.178376331758898</v>
      </c>
      <c r="K7936" s="42">
        <v>8.449470036101161</v>
      </c>
      <c r="L7936" s="42">
        <v>8.6782006403102685E-2</v>
      </c>
      <c r="M7936" s="42">
        <v>6.2284816341407456</v>
      </c>
      <c r="N7936" s="42">
        <v>0.98743402316049866</v>
      </c>
      <c r="O7936" s="42">
        <v>4.6010431344507765</v>
      </c>
      <c r="P7936" s="42">
        <v>6.4441205017508389</v>
      </c>
    </row>
    <row r="7937" spans="1:16" s="30" customFormat="1" x14ac:dyDescent="0.25">
      <c r="A7937" s="28" t="s">
        <v>967</v>
      </c>
      <c r="B7937" s="28"/>
      <c r="C7937" s="29">
        <v>1281</v>
      </c>
      <c r="D7937" s="30">
        <v>-1</v>
      </c>
      <c r="E7937" s="30">
        <v>2.39</v>
      </c>
      <c r="F7937" s="39">
        <f t="shared" si="448"/>
        <v>198.27470000000241</v>
      </c>
      <c r="G7937" s="39">
        <f t="shared" si="449"/>
        <v>198.28665000000242</v>
      </c>
      <c r="H7937" s="39">
        <f t="shared" si="450"/>
        <v>198.29860000000241</v>
      </c>
      <c r="I7937" s="42">
        <v>9.1616534332425452</v>
      </c>
      <c r="J7937" s="42">
        <v>79.950591682152123</v>
      </c>
      <c r="K7937" s="42">
        <v>27.434728342451134</v>
      </c>
      <c r="L7937" s="42">
        <v>1.3928336828492591</v>
      </c>
      <c r="M7937" s="42">
        <v>13.306510440076217</v>
      </c>
      <c r="N7937" s="42">
        <v>1.8051645564090029</v>
      </c>
      <c r="O7937" s="42">
        <v>2.2692380491703292</v>
      </c>
      <c r="P7937" s="42">
        <v>26.872042302143839</v>
      </c>
    </row>
    <row r="7938" spans="1:16" s="30" customFormat="1" x14ac:dyDescent="0.25">
      <c r="A7938" s="28" t="s">
        <v>968</v>
      </c>
      <c r="B7938" s="28"/>
      <c r="C7938" s="29">
        <v>1281</v>
      </c>
      <c r="D7938" s="30">
        <v>1281</v>
      </c>
      <c r="E7938" s="30">
        <v>2.39</v>
      </c>
      <c r="F7938" s="39">
        <f t="shared" si="448"/>
        <v>198.29860000000241</v>
      </c>
      <c r="G7938" s="39">
        <f t="shared" si="449"/>
        <v>198.31055000000242</v>
      </c>
      <c r="H7938" s="39">
        <f t="shared" si="450"/>
        <v>198.32250000000241</v>
      </c>
      <c r="I7938" s="42">
        <v>9.8420554798959845</v>
      </c>
      <c r="J7938" s="42">
        <v>62.07536256540353</v>
      </c>
      <c r="K7938" s="42">
        <v>35.055285784199356</v>
      </c>
      <c r="L7938" s="42">
        <v>5.2861104250223701</v>
      </c>
      <c r="M7938" s="42">
        <v>2.9048596569047151</v>
      </c>
      <c r="N7938" s="42">
        <v>0.71951276121094287</v>
      </c>
      <c r="O7938" s="42">
        <v>2.8738774737639066</v>
      </c>
      <c r="P7938" s="42">
        <v>31.341224457151995</v>
      </c>
    </row>
    <row r="7939" spans="1:16" s="30" customFormat="1" x14ac:dyDescent="0.25">
      <c r="A7939" s="28" t="s">
        <v>969</v>
      </c>
      <c r="B7939" s="28"/>
      <c r="C7939" s="29">
        <v>1280</v>
      </c>
      <c r="D7939" s="30">
        <v>-1</v>
      </c>
      <c r="E7939" s="30">
        <v>2.39</v>
      </c>
      <c r="F7939" s="39">
        <f t="shared" si="448"/>
        <v>198.32250000000241</v>
      </c>
      <c r="G7939" s="39">
        <f t="shared" si="449"/>
        <v>198.33445000000242</v>
      </c>
      <c r="H7939" s="39">
        <f t="shared" si="450"/>
        <v>198.3464000000024</v>
      </c>
      <c r="I7939" s="42">
        <v>9.7208566800711136</v>
      </c>
      <c r="J7939" s="42">
        <v>45.923933156182848</v>
      </c>
      <c r="K7939" s="42">
        <v>12.478111808077157</v>
      </c>
      <c r="L7939" s="42">
        <v>4.4858004548015638</v>
      </c>
      <c r="M7939" s="42">
        <v>1.946704451062772</v>
      </c>
      <c r="N7939" s="42">
        <v>0.46585860682035996</v>
      </c>
      <c r="O7939" s="42">
        <v>3.1972281225682977</v>
      </c>
      <c r="P7939" s="42">
        <v>15.41949756958225</v>
      </c>
    </row>
    <row r="7940" spans="1:16" s="30" customFormat="1" x14ac:dyDescent="0.25">
      <c r="A7940" s="28" t="s">
        <v>970</v>
      </c>
      <c r="B7940" s="28"/>
      <c r="C7940" s="29">
        <v>1280</v>
      </c>
      <c r="D7940" s="30">
        <v>-1</v>
      </c>
      <c r="E7940" s="30">
        <v>2.39</v>
      </c>
      <c r="F7940" s="39">
        <f t="shared" si="448"/>
        <v>198.3464000000024</v>
      </c>
      <c r="G7940" s="39">
        <f t="shared" si="449"/>
        <v>198.35835000000242</v>
      </c>
      <c r="H7940" s="39">
        <f t="shared" si="450"/>
        <v>198.3703000000024</v>
      </c>
      <c r="I7940" s="42">
        <v>5.1237886556503032</v>
      </c>
      <c r="J7940" s="42">
        <v>36.418506619933915</v>
      </c>
      <c r="K7940" s="42">
        <v>6.016398255898002</v>
      </c>
      <c r="L7940" s="42">
        <v>0.86168809184238226</v>
      </c>
      <c r="M7940" s="42">
        <v>1.2475064607289361</v>
      </c>
      <c r="N7940" s="42">
        <v>0.47276689048049425</v>
      </c>
      <c r="O7940" s="42">
        <v>2.3686092241687522</v>
      </c>
      <c r="P7940" s="42">
        <v>5.7425250409654076</v>
      </c>
    </row>
    <row r="7941" spans="1:16" s="30" customFormat="1" x14ac:dyDescent="0.25">
      <c r="A7941" s="28" t="s">
        <v>971</v>
      </c>
      <c r="B7941" s="28"/>
      <c r="C7941" s="29">
        <v>1280</v>
      </c>
      <c r="D7941" s="30">
        <v>-1</v>
      </c>
      <c r="E7941" s="30">
        <v>2.39</v>
      </c>
      <c r="F7941" s="39">
        <f t="shared" si="448"/>
        <v>198.3703000000024</v>
      </c>
      <c r="G7941" s="39">
        <f t="shared" si="449"/>
        <v>198.38225000000241</v>
      </c>
      <c r="H7941" s="39">
        <f t="shared" si="450"/>
        <v>198.3942000000024</v>
      </c>
      <c r="I7941" s="42">
        <v>5.5831484862720338</v>
      </c>
      <c r="J7941" s="42">
        <v>34.666972201935572</v>
      </c>
      <c r="K7941" s="42">
        <v>10.726188556590394</v>
      </c>
      <c r="L7941" s="42">
        <v>1.1640819203452528</v>
      </c>
      <c r="M7941" s="42">
        <v>2.4896095366794038</v>
      </c>
      <c r="N7941" s="42">
        <v>0.96565791162311887</v>
      </c>
      <c r="O7941" s="42">
        <v>1.4364129634692633</v>
      </c>
      <c r="P7941" s="42">
        <v>10.881404073911327</v>
      </c>
    </row>
    <row r="7942" spans="1:16" s="30" customFormat="1" x14ac:dyDescent="0.25">
      <c r="A7942" s="28" t="s">
        <v>972</v>
      </c>
      <c r="B7942" s="28"/>
      <c r="C7942" s="29">
        <v>1280</v>
      </c>
      <c r="D7942" s="30">
        <v>-1</v>
      </c>
      <c r="E7942" s="30">
        <v>2.39</v>
      </c>
      <c r="F7942" s="39">
        <f t="shared" si="448"/>
        <v>198.3942000000024</v>
      </c>
      <c r="G7942" s="39">
        <f t="shared" si="449"/>
        <v>198.40615000000241</v>
      </c>
      <c r="H7942" s="39">
        <f t="shared" si="450"/>
        <v>198.4181000000024</v>
      </c>
      <c r="I7942" s="42">
        <v>3.6188547628520111</v>
      </c>
      <c r="J7942" s="42">
        <v>32.300610058132953</v>
      </c>
      <c r="K7942" s="42">
        <v>8.8188263306826133</v>
      </c>
      <c r="L7942" s="42">
        <v>0.53844555789812032</v>
      </c>
      <c r="M7942" s="42">
        <v>2.7530245446297474</v>
      </c>
      <c r="N7942" s="42">
        <v>0.65793892858800684</v>
      </c>
      <c r="O7942" s="42">
        <v>1.5142274285473931</v>
      </c>
      <c r="P7942" s="42">
        <v>6.1678683725782211</v>
      </c>
    </row>
    <row r="7943" spans="1:16" s="30" customFormat="1" x14ac:dyDescent="0.25">
      <c r="A7943" s="28" t="s">
        <v>973</v>
      </c>
      <c r="B7943" s="28"/>
      <c r="C7943" s="29">
        <v>1280</v>
      </c>
      <c r="D7943" s="30">
        <v>-1</v>
      </c>
      <c r="E7943" s="30">
        <v>2.39</v>
      </c>
      <c r="F7943" s="39">
        <f t="shared" si="448"/>
        <v>198.4181000000024</v>
      </c>
      <c r="G7943" s="39">
        <f t="shared" si="449"/>
        <v>198.43005000000241</v>
      </c>
      <c r="H7943" s="39">
        <f t="shared" si="450"/>
        <v>198.44200000000239</v>
      </c>
      <c r="I7943" s="42">
        <v>3.8309388153235111</v>
      </c>
      <c r="J7943" s="42">
        <v>62.182220323762635</v>
      </c>
      <c r="K7943" s="42">
        <v>25.818414100243658</v>
      </c>
      <c r="L7943" s="42">
        <v>0.28744349630960392</v>
      </c>
      <c r="M7943" s="42">
        <v>31.42068248679486</v>
      </c>
      <c r="N7943" s="42">
        <v>3.3407558699932003</v>
      </c>
      <c r="O7943" s="42">
        <v>0.8117941491934636</v>
      </c>
      <c r="P7943" s="42">
        <v>5.5249559025207047</v>
      </c>
    </row>
    <row r="7944" spans="1:16" s="30" customFormat="1" x14ac:dyDescent="0.25">
      <c r="A7944" s="28" t="s">
        <v>974</v>
      </c>
      <c r="B7944" s="28"/>
      <c r="C7944" s="29">
        <v>1280</v>
      </c>
      <c r="D7944" s="30">
        <v>-1</v>
      </c>
      <c r="E7944" s="30">
        <v>2.39</v>
      </c>
      <c r="F7944" s="39">
        <f t="shared" si="448"/>
        <v>198.44200000000239</v>
      </c>
      <c r="G7944" s="39">
        <f t="shared" si="449"/>
        <v>198.45395000000241</v>
      </c>
      <c r="H7944" s="39">
        <f t="shared" si="450"/>
        <v>198.46590000000239</v>
      </c>
      <c r="I7944" s="42">
        <v>6.1282799882655477</v>
      </c>
      <c r="J7944" s="42">
        <v>176.41691194348806</v>
      </c>
      <c r="K7944" s="42">
        <v>68.060152873468937</v>
      </c>
      <c r="L7944" s="42">
        <v>0.23248934555232287</v>
      </c>
      <c r="M7944" s="42">
        <v>104.06392253314607</v>
      </c>
      <c r="N7944" s="42">
        <v>8.6300982723829751</v>
      </c>
      <c r="O7944" s="42">
        <v>1.051546825380134E-3</v>
      </c>
      <c r="P7944" s="42">
        <v>9.1060052318298847</v>
      </c>
    </row>
    <row r="7945" spans="1:16" s="30" customFormat="1" x14ac:dyDescent="0.25">
      <c r="A7945" s="28" t="s">
        <v>975</v>
      </c>
      <c r="B7945" s="28"/>
      <c r="C7945" s="29">
        <v>1280</v>
      </c>
      <c r="D7945" s="30">
        <v>-1</v>
      </c>
      <c r="E7945" s="30">
        <v>2.39</v>
      </c>
      <c r="F7945" s="39">
        <f t="shared" si="448"/>
        <v>198.46590000000239</v>
      </c>
      <c r="G7945" s="39">
        <f t="shared" si="449"/>
        <v>198.47785000000241</v>
      </c>
      <c r="H7945" s="39">
        <f t="shared" si="450"/>
        <v>198.48980000000239</v>
      </c>
      <c r="I7945" s="42">
        <v>6.7312355112436011</v>
      </c>
      <c r="J7945" s="42">
        <v>49.905071776264677</v>
      </c>
      <c r="K7945" s="42">
        <v>14.295730423253728</v>
      </c>
      <c r="L7945" s="42">
        <v>6.5586406535039368</v>
      </c>
      <c r="M7945" s="42">
        <v>5.1669866944105909</v>
      </c>
      <c r="N7945" s="42">
        <v>6.1174353611284795</v>
      </c>
      <c r="O7945" s="42">
        <v>2.610990767418873</v>
      </c>
      <c r="P7945" s="42">
        <v>20.028062662685659</v>
      </c>
    </row>
    <row r="7946" spans="1:16" s="30" customFormat="1" x14ac:dyDescent="0.25">
      <c r="A7946" s="28" t="s">
        <v>976</v>
      </c>
      <c r="B7946" s="28"/>
      <c r="C7946" s="29">
        <v>1280</v>
      </c>
      <c r="D7946" s="30">
        <v>1280</v>
      </c>
      <c r="E7946" s="30">
        <v>3</v>
      </c>
      <c r="F7946" s="39">
        <f t="shared" si="448"/>
        <v>198.48980000000239</v>
      </c>
      <c r="G7946" s="39">
        <f t="shared" si="449"/>
        <v>198.50480000000238</v>
      </c>
      <c r="H7946" s="39">
        <f t="shared" si="450"/>
        <v>198.51980000000239</v>
      </c>
      <c r="I7946" s="42">
        <v>10.824112334662859</v>
      </c>
      <c r="J7946" s="42">
        <v>53.550562098460951</v>
      </c>
      <c r="K7946" s="42">
        <v>33.035810633577292</v>
      </c>
      <c r="L7946" s="42">
        <v>7.0024786404915416</v>
      </c>
      <c r="M7946" s="42">
        <v>5.3581314309489176</v>
      </c>
      <c r="N7946" s="42">
        <v>1.9544435554997308</v>
      </c>
      <c r="O7946" s="42">
        <v>2.3991040821047762</v>
      </c>
      <c r="P7946" s="42">
        <v>32.748576063442115</v>
      </c>
    </row>
    <row r="7947" spans="1:16" s="30" customFormat="1" x14ac:dyDescent="0.25">
      <c r="A7947" s="28" t="s">
        <v>977</v>
      </c>
      <c r="B7947" s="28"/>
      <c r="C7947" s="29">
        <v>1279</v>
      </c>
      <c r="D7947" s="30">
        <v>-1</v>
      </c>
      <c r="E7947" s="30">
        <v>2.39</v>
      </c>
      <c r="F7947" s="39">
        <f t="shared" si="448"/>
        <v>198.51980000000239</v>
      </c>
      <c r="G7947" s="39">
        <f t="shared" si="449"/>
        <v>198.5317500000024</v>
      </c>
      <c r="H7947" s="39">
        <f t="shared" si="450"/>
        <v>198.54370000000239</v>
      </c>
      <c r="I7947" s="42">
        <v>8.5064434397941984</v>
      </c>
      <c r="J7947" s="42">
        <v>49.103596944862012</v>
      </c>
      <c r="K7947" s="42">
        <v>17.793856283551669</v>
      </c>
      <c r="L7947" s="42">
        <v>4.3042356782825548</v>
      </c>
      <c r="M7947" s="42">
        <v>2.8386681933684748</v>
      </c>
      <c r="N7947" s="42">
        <v>0.77447867033288087</v>
      </c>
      <c r="O7947" s="42">
        <v>3.2366611285200531</v>
      </c>
      <c r="P7947" s="42">
        <v>22.838518509614996</v>
      </c>
    </row>
    <row r="7948" spans="1:16" s="30" customFormat="1" x14ac:dyDescent="0.25">
      <c r="A7948" s="28" t="s">
        <v>978</v>
      </c>
      <c r="B7948" s="28"/>
      <c r="C7948" s="29">
        <v>1279</v>
      </c>
      <c r="D7948" s="30">
        <v>-1</v>
      </c>
      <c r="E7948" s="30">
        <v>2.39</v>
      </c>
      <c r="F7948" s="39">
        <f t="shared" si="448"/>
        <v>198.54370000000239</v>
      </c>
      <c r="G7948" s="39">
        <f t="shared" si="449"/>
        <v>198.5556500000024</v>
      </c>
      <c r="H7948" s="39">
        <f t="shared" si="450"/>
        <v>198.56760000000239</v>
      </c>
      <c r="I7948" s="42">
        <v>8.3420235036930759</v>
      </c>
      <c r="J7948" s="42">
        <v>43.523173308403379</v>
      </c>
      <c r="K7948" s="42">
        <v>11.429999688843724</v>
      </c>
      <c r="L7948" s="42">
        <v>4.6661388368828431</v>
      </c>
      <c r="M7948" s="42">
        <v>2.3788401487207977</v>
      </c>
      <c r="N7948" s="42">
        <v>0.49574444265441919</v>
      </c>
      <c r="O7948" s="42">
        <v>2.6351763444026162</v>
      </c>
      <c r="P7948" s="42">
        <v>14.703686436006009</v>
      </c>
    </row>
    <row r="7949" spans="1:16" s="30" customFormat="1" x14ac:dyDescent="0.25">
      <c r="A7949" s="28" t="s">
        <v>979</v>
      </c>
      <c r="B7949" s="28"/>
      <c r="C7949" s="29">
        <v>1279</v>
      </c>
      <c r="D7949" s="30">
        <v>-1</v>
      </c>
      <c r="E7949" s="30">
        <v>2.39</v>
      </c>
      <c r="F7949" s="39">
        <f t="shared" si="448"/>
        <v>198.56760000000239</v>
      </c>
      <c r="G7949" s="39">
        <f t="shared" si="449"/>
        <v>198.5795500000024</v>
      </c>
      <c r="H7949" s="39">
        <f t="shared" si="450"/>
        <v>198.59150000000238</v>
      </c>
      <c r="I7949" s="42">
        <v>11.343850009644688</v>
      </c>
      <c r="J7949" s="42">
        <v>39.992036612260925</v>
      </c>
      <c r="K7949" s="42">
        <v>20.863198801604515</v>
      </c>
      <c r="L7949" s="42">
        <v>7.6942819028409053</v>
      </c>
      <c r="M7949" s="42">
        <v>3.6807857110928048</v>
      </c>
      <c r="N7949" s="42">
        <v>0.60387409994347763</v>
      </c>
      <c r="O7949" s="42">
        <v>4.2124965824728173</v>
      </c>
      <c r="P7949" s="42">
        <v>18.116141353253457</v>
      </c>
    </row>
    <row r="7950" spans="1:16" s="30" customFormat="1" x14ac:dyDescent="0.25">
      <c r="A7950" s="28" t="s">
        <v>1188</v>
      </c>
      <c r="B7950" s="28"/>
      <c r="C7950" s="29">
        <v>1279</v>
      </c>
      <c r="D7950" s="30">
        <v>-1</v>
      </c>
      <c r="E7950" s="30">
        <v>2.39</v>
      </c>
      <c r="F7950" s="39">
        <f t="shared" si="448"/>
        <v>198.59150000000238</v>
      </c>
      <c r="G7950" s="39">
        <f t="shared" si="449"/>
        <v>198.6034500000024</v>
      </c>
      <c r="H7950" s="39">
        <f t="shared" si="450"/>
        <v>198.61540000000238</v>
      </c>
      <c r="I7950" s="42">
        <v>9.4564518882810784</v>
      </c>
      <c r="J7950" s="42">
        <v>31.259017598242927</v>
      </c>
      <c r="K7950" s="42">
        <v>6.8477693948274414</v>
      </c>
      <c r="L7950" s="42">
        <v>4.1483083854855938</v>
      </c>
      <c r="M7950" s="42">
        <v>2.2305172365518349</v>
      </c>
      <c r="N7950" s="42">
        <v>0.51196389124777797</v>
      </c>
      <c r="O7950" s="42">
        <v>2.6325474773391657</v>
      </c>
      <c r="P7950" s="42">
        <v>7.5229513770826246</v>
      </c>
    </row>
    <row r="7951" spans="1:16" s="30" customFormat="1" x14ac:dyDescent="0.25">
      <c r="A7951" s="28" t="s">
        <v>1187</v>
      </c>
      <c r="B7951" s="28"/>
      <c r="C7951" s="29">
        <v>1279</v>
      </c>
      <c r="D7951" s="30">
        <v>-1</v>
      </c>
      <c r="E7951" s="30">
        <v>2.39</v>
      </c>
      <c r="F7951" s="39">
        <f t="shared" si="448"/>
        <v>198.61540000000238</v>
      </c>
      <c r="G7951" s="39">
        <f t="shared" si="449"/>
        <v>198.62735000000239</v>
      </c>
      <c r="H7951" s="39">
        <f t="shared" si="450"/>
        <v>198.63930000000238</v>
      </c>
      <c r="I7951" s="42">
        <v>5.3350171476183714</v>
      </c>
      <c r="J7951" s="42">
        <v>26.311578344893537</v>
      </c>
      <c r="K7951" s="42">
        <v>6.1328791000394478</v>
      </c>
      <c r="L7951" s="42">
        <v>1.6692980289544328</v>
      </c>
      <c r="M7951" s="42">
        <v>1.2723620307098917</v>
      </c>
      <c r="N7951" s="42">
        <v>0.31297528581999684</v>
      </c>
      <c r="O7951" s="42">
        <v>1.8381038507644745</v>
      </c>
      <c r="P7951" s="42">
        <v>14.534485257422718</v>
      </c>
    </row>
    <row r="7952" spans="1:16" s="30" customFormat="1" x14ac:dyDescent="0.25">
      <c r="A7952" s="28" t="s">
        <v>1049</v>
      </c>
      <c r="B7952" s="28"/>
      <c r="C7952" s="29">
        <v>1279</v>
      </c>
      <c r="D7952" s="30">
        <v>-1</v>
      </c>
      <c r="E7952" s="30">
        <v>2.39</v>
      </c>
      <c r="F7952" s="39">
        <f t="shared" si="448"/>
        <v>198.63930000000238</v>
      </c>
      <c r="G7952" s="39">
        <f t="shared" si="449"/>
        <v>198.65125000000239</v>
      </c>
      <c r="H7952" s="39">
        <f t="shared" si="450"/>
        <v>198.66320000000238</v>
      </c>
      <c r="I7952" s="42">
        <v>0.35465900674742884</v>
      </c>
      <c r="J7952" s="42">
        <v>31.208961859525999</v>
      </c>
      <c r="K7952" s="42">
        <v>10.320340158182249</v>
      </c>
      <c r="L7952" s="42">
        <v>0.58592454255876802</v>
      </c>
      <c r="M7952" s="42">
        <v>67.125303510579087</v>
      </c>
      <c r="N7952" s="42">
        <v>5.351817315490119</v>
      </c>
      <c r="O7952" s="42">
        <v>0</v>
      </c>
      <c r="P7952" s="42">
        <v>4.3855350559646764</v>
      </c>
    </row>
    <row r="7953" spans="1:16" s="30" customFormat="1" x14ac:dyDescent="0.25">
      <c r="A7953" s="28" t="s">
        <v>1050</v>
      </c>
      <c r="B7953" s="28"/>
      <c r="C7953" s="29">
        <v>1279</v>
      </c>
      <c r="D7953" s="30">
        <v>-1</v>
      </c>
      <c r="E7953" s="30">
        <v>2.39</v>
      </c>
      <c r="F7953" s="39">
        <f t="shared" si="448"/>
        <v>198.66320000000238</v>
      </c>
      <c r="G7953" s="39">
        <f t="shared" si="449"/>
        <v>198.67515000000239</v>
      </c>
      <c r="H7953" s="39">
        <f t="shared" si="450"/>
        <v>198.68710000000237</v>
      </c>
      <c r="I7953" s="42">
        <v>0.41335342454470786</v>
      </c>
      <c r="J7953" s="42">
        <v>83.773650781294293</v>
      </c>
      <c r="K7953" s="42">
        <v>24.266062419157763</v>
      </c>
      <c r="L7953" s="42">
        <v>0.4910833727077325</v>
      </c>
      <c r="M7953" s="42">
        <v>123.41506444027564</v>
      </c>
      <c r="N7953" s="42"/>
      <c r="O7953" s="42">
        <v>4.7319607142106033E-3</v>
      </c>
      <c r="P7953" s="42">
        <v>6.8858465294457432</v>
      </c>
    </row>
    <row r="7954" spans="1:16" s="30" customFormat="1" x14ac:dyDescent="0.25">
      <c r="A7954" s="28" t="s">
        <v>1051</v>
      </c>
      <c r="B7954" s="28"/>
      <c r="C7954" s="29">
        <v>1279</v>
      </c>
      <c r="D7954" s="30">
        <v>-1</v>
      </c>
      <c r="E7954" s="30">
        <v>2.39</v>
      </c>
      <c r="F7954" s="39">
        <f t="shared" si="448"/>
        <v>198.68710000000237</v>
      </c>
      <c r="G7954" s="39">
        <f t="shared" si="449"/>
        <v>198.69905000000239</v>
      </c>
      <c r="H7954" s="39">
        <f t="shared" si="450"/>
        <v>198.71100000000237</v>
      </c>
      <c r="I7954" s="42">
        <v>8.4327307206280082</v>
      </c>
      <c r="J7954" s="42">
        <v>90.432896353860045</v>
      </c>
      <c r="K7954" s="42">
        <v>23.507222086173442</v>
      </c>
      <c r="L7954" s="42">
        <v>0.40132297981300247</v>
      </c>
      <c r="M7954" s="42">
        <v>30.36810313194918</v>
      </c>
      <c r="N7954" s="42">
        <v>3.6152850554437541</v>
      </c>
      <c r="O7954" s="42">
        <v>1.2466087614881489</v>
      </c>
      <c r="P7954" s="42">
        <v>8.7839855707453935</v>
      </c>
    </row>
    <row r="7955" spans="1:16" s="30" customFormat="1" x14ac:dyDescent="0.25">
      <c r="A7955" s="28" t="s">
        <v>1053</v>
      </c>
      <c r="B7955" s="28"/>
      <c r="C7955" s="29">
        <v>1279</v>
      </c>
      <c r="D7955" s="30">
        <v>-1</v>
      </c>
      <c r="E7955" s="30">
        <v>2.39</v>
      </c>
      <c r="F7955" s="39">
        <f t="shared" ref="F7955:F8018" si="451">H7954</f>
        <v>198.71100000000237</v>
      </c>
      <c r="G7955" s="39">
        <f t="shared" ref="G7955:G8018" si="452">F7955+(E7955/200)</f>
        <v>198.72295000000238</v>
      </c>
      <c r="H7955" s="39">
        <f t="shared" ref="H7955:H8018" si="453">H7954+E7955/100</f>
        <v>198.73490000000237</v>
      </c>
      <c r="I7955" s="42">
        <v>8.0107049787490947</v>
      </c>
      <c r="J7955" s="42">
        <v>69.010122919459462</v>
      </c>
      <c r="K7955" s="42">
        <v>18.899117967280493</v>
      </c>
      <c r="L7955" s="42">
        <v>0.55871026598821227</v>
      </c>
      <c r="M7955" s="42">
        <v>3.7067219580294539</v>
      </c>
      <c r="N7955" s="42">
        <v>0.79925838346162337</v>
      </c>
      <c r="O7955" s="42">
        <v>4.6788575995289072</v>
      </c>
      <c r="P7955" s="42">
        <v>12.528255094353927</v>
      </c>
    </row>
    <row r="7956" spans="1:16" s="30" customFormat="1" x14ac:dyDescent="0.25">
      <c r="A7956" s="28" t="s">
        <v>1054</v>
      </c>
      <c r="B7956" s="28"/>
      <c r="C7956" s="29">
        <v>1279</v>
      </c>
      <c r="D7956" s="30">
        <v>1279</v>
      </c>
      <c r="E7956" s="30">
        <v>2.39</v>
      </c>
      <c r="F7956" s="39">
        <f t="shared" si="451"/>
        <v>198.73490000000237</v>
      </c>
      <c r="G7956" s="39">
        <f t="shared" si="452"/>
        <v>198.74685000000238</v>
      </c>
      <c r="H7956" s="39">
        <f t="shared" si="453"/>
        <v>198.75880000000237</v>
      </c>
      <c r="I7956" s="42">
        <v>6.912041656431839</v>
      </c>
      <c r="J7956" s="42">
        <v>71.821239879815153</v>
      </c>
      <c r="K7956" s="42">
        <v>29.529947016733328</v>
      </c>
      <c r="L7956" s="42">
        <v>2.0303251915277709</v>
      </c>
      <c r="M7956" s="42">
        <v>5.0674293298673074</v>
      </c>
      <c r="N7956" s="42">
        <v>0.90648696027327302</v>
      </c>
      <c r="O7956" s="42">
        <v>1.8060316725903804</v>
      </c>
      <c r="P7956" s="42">
        <v>28.178583984923527</v>
      </c>
    </row>
    <row r="7957" spans="1:16" s="30" customFormat="1" x14ac:dyDescent="0.25">
      <c r="A7957" s="28" t="s">
        <v>1055</v>
      </c>
      <c r="B7957" s="28"/>
      <c r="C7957" s="29">
        <v>1278</v>
      </c>
      <c r="D7957" s="30">
        <v>-1</v>
      </c>
      <c r="E7957" s="30">
        <v>2.39</v>
      </c>
      <c r="F7957" s="39">
        <f t="shared" si="451"/>
        <v>198.75880000000237</v>
      </c>
      <c r="G7957" s="39">
        <f t="shared" si="452"/>
        <v>198.77075000000238</v>
      </c>
      <c r="H7957" s="39">
        <f t="shared" si="453"/>
        <v>198.78270000000236</v>
      </c>
      <c r="I7957" s="42">
        <v>5.5893253363806243</v>
      </c>
      <c r="J7957" s="42">
        <v>60.728438428082121</v>
      </c>
      <c r="K7957" s="42">
        <v>17.051043626135797</v>
      </c>
      <c r="L7957" s="42">
        <v>1.6495005187453804</v>
      </c>
      <c r="M7957" s="42">
        <v>2.2005284510313339</v>
      </c>
      <c r="N7957" s="42">
        <v>0.55296305296987924</v>
      </c>
      <c r="O7957" s="42">
        <v>2.3002586805190433</v>
      </c>
      <c r="P7957" s="42">
        <v>20.786867538360934</v>
      </c>
    </row>
    <row r="7958" spans="1:16" s="30" customFormat="1" x14ac:dyDescent="0.25">
      <c r="A7958" s="28" t="s">
        <v>1056</v>
      </c>
      <c r="B7958" s="28"/>
      <c r="C7958" s="29">
        <v>1278</v>
      </c>
      <c r="D7958" s="30">
        <v>-1</v>
      </c>
      <c r="E7958" s="30">
        <v>1.9</v>
      </c>
      <c r="F7958" s="39">
        <f t="shared" si="451"/>
        <v>198.78270000000236</v>
      </c>
      <c r="G7958" s="39">
        <f t="shared" si="452"/>
        <v>198.79220000000237</v>
      </c>
      <c r="H7958" s="39">
        <f t="shared" si="453"/>
        <v>198.80170000000237</v>
      </c>
      <c r="I7958" s="42">
        <v>9.7810624232432417</v>
      </c>
      <c r="J7958" s="42">
        <v>47.376882177675057</v>
      </c>
      <c r="K7958" s="42">
        <v>19.212613076478164</v>
      </c>
      <c r="L7958" s="42">
        <v>3.7796892573453627</v>
      </c>
      <c r="M7958" s="42">
        <v>2.3226449470247243</v>
      </c>
      <c r="N7958" s="42">
        <v>0.47832355342451532</v>
      </c>
      <c r="O7958" s="42">
        <v>4.302403836042819</v>
      </c>
      <c r="P7958" s="42">
        <v>14.778838803747666</v>
      </c>
    </row>
    <row r="7959" spans="1:16" s="30" customFormat="1" x14ac:dyDescent="0.25">
      <c r="A7959" s="28" t="s">
        <v>1057</v>
      </c>
      <c r="B7959" s="28" t="s">
        <v>246</v>
      </c>
      <c r="C7959" s="29">
        <v>1278</v>
      </c>
      <c r="D7959" s="30">
        <v>-1</v>
      </c>
      <c r="E7959" s="30">
        <v>2.8</v>
      </c>
      <c r="F7959" s="39">
        <f t="shared" si="451"/>
        <v>198.80170000000237</v>
      </c>
      <c r="G7959" s="39">
        <f t="shared" si="452"/>
        <v>198.81570000000238</v>
      </c>
      <c r="H7959" s="39">
        <f t="shared" si="453"/>
        <v>198.82970000000236</v>
      </c>
      <c r="I7959" s="42">
        <v>19.587035998902014</v>
      </c>
      <c r="J7959" s="42">
        <v>34.799149335619042</v>
      </c>
      <c r="K7959" s="42">
        <v>19.960308406415727</v>
      </c>
      <c r="L7959" s="42">
        <v>10.610706275495376</v>
      </c>
      <c r="M7959" s="42">
        <v>4.9074891404246372</v>
      </c>
      <c r="N7959" s="42">
        <v>0.82704169818172868</v>
      </c>
      <c r="O7959" s="42">
        <v>4.7987339376222424</v>
      </c>
      <c r="P7959" s="42">
        <v>12.440360629659533</v>
      </c>
    </row>
    <row r="7960" spans="1:16" s="30" customFormat="1" x14ac:dyDescent="0.25">
      <c r="A7960" s="28" t="s">
        <v>1134</v>
      </c>
      <c r="B7960" s="28" t="s">
        <v>1265</v>
      </c>
      <c r="C7960" s="29">
        <v>1278</v>
      </c>
      <c r="D7960" s="30">
        <v>-1</v>
      </c>
      <c r="E7960" s="30">
        <v>2.5</v>
      </c>
      <c r="F7960" s="39">
        <f t="shared" si="451"/>
        <v>198.82970000000236</v>
      </c>
      <c r="G7960" s="39">
        <f t="shared" si="452"/>
        <v>198.84220000000235</v>
      </c>
      <c r="H7960" s="39">
        <f t="shared" si="453"/>
        <v>198.85470000000237</v>
      </c>
      <c r="I7960" s="42">
        <v>23.542047901707008</v>
      </c>
      <c r="J7960" s="42">
        <v>29.113367114340246</v>
      </c>
      <c r="K7960" s="42">
        <v>22.023853305256104</v>
      </c>
      <c r="L7960" s="42">
        <v>14.39022033363535</v>
      </c>
      <c r="M7960" s="42">
        <v>5.7117829646996867</v>
      </c>
      <c r="N7960" s="42">
        <v>0.94418216024487533</v>
      </c>
      <c r="O7960" s="42">
        <v>5.9648993669688108</v>
      </c>
      <c r="P7960" s="42">
        <v>9.7071374928314871</v>
      </c>
    </row>
    <row r="7961" spans="1:16" s="30" customFormat="1" x14ac:dyDescent="0.25">
      <c r="A7961" s="28" t="s">
        <v>1137</v>
      </c>
      <c r="B7961" s="28" t="s">
        <v>961</v>
      </c>
      <c r="C7961" s="29">
        <v>1278</v>
      </c>
      <c r="D7961" s="30">
        <v>-1</v>
      </c>
      <c r="E7961" s="30">
        <v>2.5</v>
      </c>
      <c r="F7961" s="39">
        <f t="shared" si="451"/>
        <v>198.85470000000237</v>
      </c>
      <c r="G7961" s="39">
        <f t="shared" si="452"/>
        <v>198.86720000000236</v>
      </c>
      <c r="H7961" s="39">
        <f t="shared" si="453"/>
        <v>198.87970000000237</v>
      </c>
      <c r="I7961" s="42">
        <v>4.2710796908675732</v>
      </c>
      <c r="J7961" s="42">
        <v>26.523961262910454</v>
      </c>
      <c r="K7961" s="42">
        <v>8.1746367748786515</v>
      </c>
      <c r="L7961" s="42">
        <v>1.119114124295193</v>
      </c>
      <c r="M7961" s="42">
        <v>1.4006924191985206</v>
      </c>
      <c r="N7961" s="42">
        <v>0.55236233265160672</v>
      </c>
      <c r="O7961" s="42">
        <v>1.5168562956108436</v>
      </c>
      <c r="P7961" s="42">
        <v>6.021897683677472</v>
      </c>
    </row>
    <row r="7962" spans="1:16" s="30" customFormat="1" x14ac:dyDescent="0.25">
      <c r="A7962" s="28" t="s">
        <v>1138</v>
      </c>
      <c r="B7962" s="28"/>
      <c r="C7962" s="29">
        <v>1278</v>
      </c>
      <c r="D7962" s="30">
        <v>-1</v>
      </c>
      <c r="E7962" s="30">
        <v>2.5</v>
      </c>
      <c r="F7962" s="39">
        <f t="shared" si="451"/>
        <v>198.87970000000237</v>
      </c>
      <c r="G7962" s="39">
        <f t="shared" si="452"/>
        <v>198.89220000000236</v>
      </c>
      <c r="H7962" s="39">
        <f t="shared" si="453"/>
        <v>198.90470000000238</v>
      </c>
      <c r="I7962" s="42">
        <v>3.3781445461142434</v>
      </c>
      <c r="J7962" s="42">
        <v>31.085613192238526</v>
      </c>
      <c r="K7962" s="42">
        <v>8.1343648271077988</v>
      </c>
      <c r="L7962" s="42">
        <v>7.6551540803038396</v>
      </c>
      <c r="M7962" s="42">
        <v>5.1532080632254962</v>
      </c>
      <c r="N7962" s="42">
        <v>3.9034806281350085</v>
      </c>
      <c r="O7962" s="42">
        <v>3.8875686134303558</v>
      </c>
      <c r="P7962" s="42">
        <v>9.3608471708846377</v>
      </c>
    </row>
    <row r="7963" spans="1:16" s="30" customFormat="1" x14ac:dyDescent="0.25">
      <c r="A7963" s="28" t="s">
        <v>1139</v>
      </c>
      <c r="B7963" s="28"/>
      <c r="C7963" s="29">
        <v>1278</v>
      </c>
      <c r="D7963" s="30">
        <v>-1</v>
      </c>
      <c r="E7963" s="30">
        <v>2.5</v>
      </c>
      <c r="F7963" s="39">
        <f t="shared" si="451"/>
        <v>198.90470000000238</v>
      </c>
      <c r="G7963" s="39">
        <f t="shared" si="452"/>
        <v>198.91720000000237</v>
      </c>
      <c r="H7963" s="39">
        <f t="shared" si="453"/>
        <v>198.92970000000238</v>
      </c>
      <c r="I7963" s="42">
        <v>6.6038034833347705</v>
      </c>
      <c r="J7963" s="42">
        <v>47.024243246348142</v>
      </c>
      <c r="K7963" s="42">
        <v>16.917899146934115</v>
      </c>
      <c r="L7963" s="42">
        <v>1.5409354111388072</v>
      </c>
      <c r="M7963" s="42">
        <v>2.2202508054727446</v>
      </c>
      <c r="N7963" s="42">
        <v>0.69518358832090466</v>
      </c>
      <c r="O7963" s="42">
        <v>1.0920313781572693</v>
      </c>
      <c r="P7963" s="42">
        <v>17.039044096554697</v>
      </c>
    </row>
    <row r="7964" spans="1:16" s="30" customFormat="1" x14ac:dyDescent="0.25">
      <c r="A7964" s="28" t="s">
        <v>1140</v>
      </c>
      <c r="B7964" s="28"/>
      <c r="C7964" s="29">
        <v>1278</v>
      </c>
      <c r="D7964" s="30">
        <v>-1</v>
      </c>
      <c r="E7964" s="30">
        <v>2.5</v>
      </c>
      <c r="F7964" s="39">
        <f t="shared" si="451"/>
        <v>198.92970000000238</v>
      </c>
      <c r="G7964" s="39">
        <f t="shared" si="452"/>
        <v>198.94220000000237</v>
      </c>
      <c r="H7964" s="39">
        <f t="shared" si="453"/>
        <v>198.95470000000239</v>
      </c>
      <c r="I7964" s="42">
        <v>6.1580772318798651</v>
      </c>
      <c r="J7964" s="42">
        <v>64.349941973655305</v>
      </c>
      <c r="K7964" s="42">
        <v>23.066957056444764</v>
      </c>
      <c r="L7964" s="42">
        <v>0.60659804879476953</v>
      </c>
      <c r="M7964" s="42">
        <v>5.7319105729994826</v>
      </c>
      <c r="N7964" s="42">
        <v>1.1925800118505734</v>
      </c>
      <c r="O7964" s="42">
        <v>1.3291551872804896</v>
      </c>
      <c r="P7964" s="42">
        <v>6.3669744725812025</v>
      </c>
    </row>
    <row r="7965" spans="1:16" s="30" customFormat="1" x14ac:dyDescent="0.25">
      <c r="A7965" s="28" t="s">
        <v>1141</v>
      </c>
      <c r="B7965" s="28"/>
      <c r="C7965" s="29">
        <v>1278</v>
      </c>
      <c r="D7965" s="30">
        <v>-1</v>
      </c>
      <c r="E7965" s="30">
        <v>2.5</v>
      </c>
      <c r="F7965" s="39">
        <f t="shared" si="451"/>
        <v>198.95470000000239</v>
      </c>
      <c r="G7965" s="39">
        <f t="shared" si="452"/>
        <v>198.96720000000238</v>
      </c>
      <c r="H7965" s="39">
        <f t="shared" si="453"/>
        <v>198.9797000000024</v>
      </c>
      <c r="I7965" s="42">
        <v>5.7539559480739229</v>
      </c>
      <c r="J7965" s="42">
        <v>70.772651276743389</v>
      </c>
      <c r="K7965" s="42">
        <v>14.758701451402315</v>
      </c>
      <c r="L7965" s="42">
        <v>0.11037549939560166</v>
      </c>
      <c r="M7965" s="42">
        <v>2.546750330711709</v>
      </c>
      <c r="N7965" s="42">
        <v>0.74474301457838976</v>
      </c>
      <c r="O7965" s="42">
        <v>0.60516519800626722</v>
      </c>
      <c r="P7965" s="42">
        <v>3.1438307100601426</v>
      </c>
    </row>
    <row r="7966" spans="1:16" s="30" customFormat="1" x14ac:dyDescent="0.25">
      <c r="A7966" s="28" t="s">
        <v>1142</v>
      </c>
      <c r="B7966" s="28"/>
      <c r="C7966" s="29">
        <v>1278</v>
      </c>
      <c r="D7966" s="30">
        <v>1278</v>
      </c>
      <c r="E7966" s="30">
        <v>2.5</v>
      </c>
      <c r="F7966" s="39">
        <f t="shared" si="451"/>
        <v>198.9797000000024</v>
      </c>
      <c r="G7966" s="39">
        <f t="shared" si="452"/>
        <v>198.99220000000238</v>
      </c>
      <c r="H7966" s="39">
        <f t="shared" si="453"/>
        <v>199.0047000000024</v>
      </c>
      <c r="I7966" s="42">
        <v>19.770070557748319</v>
      </c>
      <c r="J7966" s="42">
        <v>80.853260727433437</v>
      </c>
      <c r="K7966" s="42">
        <v>54.692264903111386</v>
      </c>
      <c r="L7966" s="42">
        <v>8.4700055845720037</v>
      </c>
      <c r="M7966" s="42">
        <v>13.8125374245798</v>
      </c>
      <c r="N7966" s="42">
        <v>1.7485466664118154</v>
      </c>
      <c r="O7966" s="42">
        <v>4.7908473364318906</v>
      </c>
      <c r="P7966" s="42">
        <v>27.832987110429887</v>
      </c>
    </row>
    <row r="7967" spans="1:16" s="30" customFormat="1" x14ac:dyDescent="0.25">
      <c r="A7967" s="28" t="s">
        <v>1143</v>
      </c>
      <c r="B7967" s="28"/>
      <c r="C7967" s="29">
        <v>1277</v>
      </c>
      <c r="D7967" s="30">
        <v>-1</v>
      </c>
      <c r="E7967" s="30">
        <v>2.5</v>
      </c>
      <c r="F7967" s="39">
        <f t="shared" si="451"/>
        <v>199.0047000000024</v>
      </c>
      <c r="G7967" s="39">
        <f t="shared" si="452"/>
        <v>199.01720000000239</v>
      </c>
      <c r="H7967" s="39">
        <f t="shared" si="453"/>
        <v>199.02970000000241</v>
      </c>
      <c r="I7967" s="42">
        <v>8.5302853888522598</v>
      </c>
      <c r="J7967" s="42">
        <v>66.0510875032614</v>
      </c>
      <c r="K7967" s="42">
        <v>19.863112846815984</v>
      </c>
      <c r="L7967" s="42">
        <v>1.9841894007751122</v>
      </c>
      <c r="M7967" s="42">
        <v>2.2650988991340335</v>
      </c>
      <c r="N7967" s="42">
        <v>0.65763856842887047</v>
      </c>
      <c r="O7967" s="42">
        <v>2.3707123178195122</v>
      </c>
      <c r="P7967" s="42">
        <v>9.773968491134621</v>
      </c>
    </row>
    <row r="7968" spans="1:16" s="30" customFormat="1" x14ac:dyDescent="0.25">
      <c r="A7968" s="28" t="s">
        <v>1144</v>
      </c>
      <c r="B7968" s="28"/>
      <c r="C7968" s="29">
        <v>1277</v>
      </c>
      <c r="D7968" s="30">
        <v>-1</v>
      </c>
      <c r="E7968" s="30">
        <v>2.5</v>
      </c>
      <c r="F7968" s="39">
        <f t="shared" si="451"/>
        <v>199.02970000000241</v>
      </c>
      <c r="G7968" s="39">
        <f t="shared" si="452"/>
        <v>199.0422000000024</v>
      </c>
      <c r="H7968" s="39">
        <f t="shared" si="453"/>
        <v>199.05470000000241</v>
      </c>
      <c r="I7968" s="42">
        <v>61.028115840724091</v>
      </c>
      <c r="J7968" s="42">
        <v>35.585715719051109</v>
      </c>
      <c r="K7968" s="42">
        <v>74.692327511452888</v>
      </c>
      <c r="L7968" s="42">
        <v>33.555553409906025</v>
      </c>
      <c r="M7968" s="42"/>
      <c r="N7968" s="42">
        <v>1.5441515781195814</v>
      </c>
      <c r="O7968" s="42">
        <v>9.920818524048876</v>
      </c>
      <c r="P7968" s="42">
        <v>13.598504557452236</v>
      </c>
    </row>
    <row r="7969" spans="1:16" s="30" customFormat="1" x14ac:dyDescent="0.25">
      <c r="A7969" s="28" t="s">
        <v>993</v>
      </c>
      <c r="B7969" s="28"/>
      <c r="C7969" s="29">
        <v>1277</v>
      </c>
      <c r="D7969" s="30">
        <v>-1</v>
      </c>
      <c r="E7969" s="30">
        <v>2.5</v>
      </c>
      <c r="F7969" s="39">
        <f t="shared" si="451"/>
        <v>199.05470000000241</v>
      </c>
      <c r="G7969" s="39">
        <f t="shared" si="452"/>
        <v>199.0672000000024</v>
      </c>
      <c r="H7969" s="39">
        <f t="shared" si="453"/>
        <v>199.07970000000242</v>
      </c>
      <c r="I7969" s="42">
        <v>65.236747527539436</v>
      </c>
      <c r="J7969" s="42">
        <v>31.70860308508815</v>
      </c>
      <c r="K7969" s="42">
        <v>53.881397098197347</v>
      </c>
      <c r="L7969" s="42">
        <v>86.69026041921353</v>
      </c>
      <c r="M7969" s="42">
        <v>24.656455251868955</v>
      </c>
      <c r="N7969" s="42">
        <v>61.987728922225827</v>
      </c>
      <c r="O7969" s="42">
        <v>8.5637973458958125</v>
      </c>
      <c r="P7969" s="42">
        <v>16.818787849228805</v>
      </c>
    </row>
    <row r="7970" spans="1:16" s="30" customFormat="1" x14ac:dyDescent="0.25">
      <c r="A7970" s="28" t="s">
        <v>994</v>
      </c>
      <c r="B7970" s="28"/>
      <c r="C7970" s="29">
        <v>1277</v>
      </c>
      <c r="D7970" s="30">
        <v>-1</v>
      </c>
      <c r="E7970" s="30">
        <v>2.5</v>
      </c>
      <c r="F7970" s="39">
        <f t="shared" si="451"/>
        <v>199.07970000000242</v>
      </c>
      <c r="G7970" s="39">
        <f t="shared" si="452"/>
        <v>199.09220000000241</v>
      </c>
      <c r="H7970" s="39">
        <f t="shared" si="453"/>
        <v>199.10470000000242</v>
      </c>
      <c r="I7970" s="42">
        <v>21.252575907221967</v>
      </c>
      <c r="J7970" s="42">
        <v>64.389836647274961</v>
      </c>
      <c r="K7970" s="42">
        <v>57.257691076371138</v>
      </c>
      <c r="L7970" s="42">
        <v>10.89774097365907</v>
      </c>
      <c r="M7970" s="42">
        <v>6.011805904524155</v>
      </c>
      <c r="N7970" s="42">
        <v>1.2430405185854674</v>
      </c>
      <c r="O7970" s="42">
        <v>4.2876821804874972</v>
      </c>
      <c r="P7970" s="42">
        <v>9.7802961991451642</v>
      </c>
    </row>
    <row r="7971" spans="1:16" s="30" customFormat="1" x14ac:dyDescent="0.25">
      <c r="A7971" s="28" t="s">
        <v>1145</v>
      </c>
      <c r="B7971" s="28"/>
      <c r="C7971" s="29">
        <v>1277</v>
      </c>
      <c r="D7971" s="30">
        <v>-1</v>
      </c>
      <c r="E7971" s="30">
        <v>2.5</v>
      </c>
      <c r="F7971" s="39">
        <f t="shared" si="451"/>
        <v>199.10470000000242</v>
      </c>
      <c r="G7971" s="39">
        <f t="shared" si="452"/>
        <v>199.11720000000241</v>
      </c>
      <c r="H7971" s="39">
        <f t="shared" si="453"/>
        <v>199.12970000000243</v>
      </c>
      <c r="I7971" s="42">
        <v>6.3113066344135591</v>
      </c>
      <c r="J7971" s="42">
        <v>103.81918345791929</v>
      </c>
      <c r="K7971" s="42">
        <v>42.578499525195632</v>
      </c>
      <c r="L7971" s="42">
        <v>0.8940415451043735</v>
      </c>
      <c r="M7971" s="42">
        <v>4.9401796183343718</v>
      </c>
      <c r="N7971" s="42">
        <v>1.791047628929598</v>
      </c>
      <c r="O7971" s="42">
        <v>1.1887736860922415</v>
      </c>
      <c r="P7971" s="42">
        <v>4.9604029946759409</v>
      </c>
    </row>
    <row r="7972" spans="1:16" s="30" customFormat="1" x14ac:dyDescent="0.25">
      <c r="A7972" s="28" t="s">
        <v>1099</v>
      </c>
      <c r="B7972" s="28"/>
      <c r="C7972" s="29">
        <v>1277</v>
      </c>
      <c r="D7972" s="30">
        <v>-1</v>
      </c>
      <c r="E7972" s="30">
        <v>2.5</v>
      </c>
      <c r="F7972" s="39">
        <f t="shared" si="451"/>
        <v>199.12970000000243</v>
      </c>
      <c r="G7972" s="39">
        <f t="shared" si="452"/>
        <v>199.14220000000242</v>
      </c>
      <c r="H7972" s="39">
        <f t="shared" si="453"/>
        <v>199.15470000000244</v>
      </c>
      <c r="I7972" s="42">
        <v>8.3698583981295798</v>
      </c>
      <c r="J7972" s="42">
        <v>163.67118837765159</v>
      </c>
      <c r="K7972" s="42">
        <v>63.501215156980287</v>
      </c>
      <c r="L7972" s="42">
        <v>1.4574821896381114</v>
      </c>
      <c r="M7972" s="42">
        <v>26.5665517710576</v>
      </c>
      <c r="N7972" s="42">
        <v>2.8277407181884455</v>
      </c>
      <c r="O7972" s="42">
        <v>1.9059286210014932</v>
      </c>
      <c r="P7972" s="42">
        <v>8.1343986689507286</v>
      </c>
    </row>
    <row r="7973" spans="1:16" s="30" customFormat="1" x14ac:dyDescent="0.25">
      <c r="A7973" s="28" t="s">
        <v>1105</v>
      </c>
      <c r="B7973" s="28"/>
      <c r="C7973" s="29">
        <v>1277</v>
      </c>
      <c r="D7973" s="30">
        <v>-1</v>
      </c>
      <c r="E7973" s="30">
        <v>2.5</v>
      </c>
      <c r="F7973" s="39">
        <f t="shared" si="451"/>
        <v>199.15470000000244</v>
      </c>
      <c r="G7973" s="39">
        <f t="shared" si="452"/>
        <v>199.16720000000242</v>
      </c>
      <c r="H7973" s="39">
        <f t="shared" si="453"/>
        <v>199.17970000000244</v>
      </c>
      <c r="I7973" s="42">
        <v>15.667320665028189</v>
      </c>
      <c r="J7973" s="42">
        <v>124.56208169240925</v>
      </c>
      <c r="K7973" s="42">
        <v>55.754936753768689</v>
      </c>
      <c r="L7973" s="42">
        <v>0.24294289814058356</v>
      </c>
      <c r="M7973" s="42">
        <v>3.7793974832998565</v>
      </c>
      <c r="N7973" s="42">
        <v>0.86173329656196829</v>
      </c>
      <c r="O7973" s="42">
        <v>1.4085469725966897</v>
      </c>
      <c r="P7973" s="42">
        <v>5.3924207580259029</v>
      </c>
    </row>
    <row r="7974" spans="1:16" s="30" customFormat="1" x14ac:dyDescent="0.25">
      <c r="A7974" s="28" t="s">
        <v>1106</v>
      </c>
      <c r="B7974" s="28"/>
      <c r="C7974" s="29">
        <v>1277</v>
      </c>
      <c r="D7974" s="30">
        <v>-1</v>
      </c>
      <c r="E7974" s="30">
        <v>2.5</v>
      </c>
      <c r="F7974" s="39">
        <f t="shared" si="451"/>
        <v>199.17970000000244</v>
      </c>
      <c r="G7974" s="39">
        <f t="shared" si="452"/>
        <v>199.19220000000243</v>
      </c>
      <c r="H7974" s="39">
        <f t="shared" si="453"/>
        <v>199.20470000000245</v>
      </c>
      <c r="I7974" s="42">
        <v>20.380801295891089</v>
      </c>
      <c r="J7974" s="42">
        <v>146.48516265172262</v>
      </c>
      <c r="K7974" s="42">
        <v>99.069643935917199</v>
      </c>
      <c r="L7974" s="42">
        <v>1.215415287524477</v>
      </c>
      <c r="M7974" s="42">
        <v>39.909670143007943</v>
      </c>
      <c r="N7974" s="42">
        <v>4.0001965993768884</v>
      </c>
      <c r="O7974" s="42">
        <v>3.4653725630402321</v>
      </c>
      <c r="P7974" s="42">
        <v>15.390199414684119</v>
      </c>
    </row>
    <row r="7975" spans="1:16" s="30" customFormat="1" x14ac:dyDescent="0.25">
      <c r="A7975" s="28" t="s">
        <v>1107</v>
      </c>
      <c r="B7975" s="28"/>
      <c r="C7975" s="29">
        <v>1277</v>
      </c>
      <c r="D7975" s="30">
        <v>-1</v>
      </c>
      <c r="E7975" s="30">
        <v>2.5</v>
      </c>
      <c r="F7975" s="39">
        <f t="shared" si="451"/>
        <v>199.20470000000245</v>
      </c>
      <c r="G7975" s="39">
        <f t="shared" si="452"/>
        <v>199.21720000000244</v>
      </c>
      <c r="H7975" s="39">
        <f t="shared" si="453"/>
        <v>199.22970000000245</v>
      </c>
      <c r="I7975" s="42">
        <v>77.36292799604584</v>
      </c>
      <c r="J7975" s="42">
        <v>120.56953269594769</v>
      </c>
      <c r="K7975" s="42">
        <v>47.99832587928455</v>
      </c>
      <c r="L7975" s="42">
        <v>0.66003380643867193</v>
      </c>
      <c r="M7975" s="42">
        <v>1.2292700371016045</v>
      </c>
      <c r="N7975" s="42">
        <v>0.37785308019343189</v>
      </c>
      <c r="O7975" s="42">
        <v>5.5321878483248854</v>
      </c>
      <c r="P7975" s="42">
        <v>20.455312974794801</v>
      </c>
    </row>
    <row r="7976" spans="1:16" s="30" customFormat="1" x14ac:dyDescent="0.25">
      <c r="A7976" s="28" t="s">
        <v>1108</v>
      </c>
      <c r="B7976" s="28"/>
      <c r="C7976" s="29">
        <v>1277</v>
      </c>
      <c r="D7976" s="30">
        <v>-1</v>
      </c>
      <c r="E7976" s="30">
        <v>2.5</v>
      </c>
      <c r="F7976" s="39">
        <f t="shared" si="451"/>
        <v>199.22970000000245</v>
      </c>
      <c r="G7976" s="39">
        <f t="shared" si="452"/>
        <v>199.24220000000244</v>
      </c>
      <c r="H7976" s="39">
        <f t="shared" si="453"/>
        <v>199.25470000000246</v>
      </c>
      <c r="I7976" s="42">
        <v>14.801402439524844</v>
      </c>
      <c r="J7976" s="42">
        <v>98.685596823484488</v>
      </c>
      <c r="K7976" s="42">
        <v>18.896583107564968</v>
      </c>
      <c r="L7976" s="42">
        <v>6.6977488225834731</v>
      </c>
      <c r="M7976" s="42">
        <v>3.8481555546058694</v>
      </c>
      <c r="N7976" s="42">
        <v>0.73828527115695997</v>
      </c>
      <c r="O7976" s="42">
        <v>3.2944962039159602</v>
      </c>
      <c r="P7976" s="42">
        <v>20.33699350309081</v>
      </c>
    </row>
    <row r="7977" spans="1:16" s="30" customFormat="1" x14ac:dyDescent="0.25">
      <c r="A7977" s="28" t="s">
        <v>1104</v>
      </c>
      <c r="B7977" s="28"/>
      <c r="C7977" s="29">
        <v>1277</v>
      </c>
      <c r="D7977" s="30">
        <v>1277</v>
      </c>
      <c r="E7977" s="30">
        <v>2.5</v>
      </c>
      <c r="F7977" s="39">
        <f t="shared" si="451"/>
        <v>199.25470000000246</v>
      </c>
      <c r="G7977" s="39">
        <f t="shared" si="452"/>
        <v>199.26720000000245</v>
      </c>
      <c r="H7977" s="39">
        <f t="shared" si="453"/>
        <v>199.27970000000246</v>
      </c>
      <c r="I7977" s="42">
        <v>29.606633635938458</v>
      </c>
      <c r="J7977" s="42">
        <v>78.920576173479489</v>
      </c>
      <c r="K7977" s="42">
        <v>23.145642453895157</v>
      </c>
      <c r="L7977" s="42">
        <v>109.36705276937772</v>
      </c>
      <c r="M7977" s="42">
        <v>34.746330733322822</v>
      </c>
      <c r="N7977" s="42">
        <v>85.825812952076163</v>
      </c>
      <c r="O7977" s="42">
        <v>4.1073418999348039</v>
      </c>
      <c r="P7977" s="42">
        <v>46.048031406697454</v>
      </c>
    </row>
    <row r="7978" spans="1:16" s="30" customFormat="1" x14ac:dyDescent="0.25">
      <c r="A7978" s="28" t="s">
        <v>1109</v>
      </c>
      <c r="B7978" s="28"/>
      <c r="C7978" s="29">
        <v>1276</v>
      </c>
      <c r="D7978" s="30">
        <v>-1</v>
      </c>
      <c r="E7978" s="30">
        <v>2.5</v>
      </c>
      <c r="F7978" s="39">
        <f t="shared" si="451"/>
        <v>199.27970000000246</v>
      </c>
      <c r="G7978" s="39">
        <f t="shared" si="452"/>
        <v>199.29220000000245</v>
      </c>
      <c r="H7978" s="39">
        <f t="shared" si="453"/>
        <v>199.30470000000247</v>
      </c>
      <c r="I7978" s="42">
        <v>24.316013649380825</v>
      </c>
      <c r="J7978" s="42">
        <v>53.940014068910791</v>
      </c>
      <c r="K7978" s="42">
        <v>13.438102387377269</v>
      </c>
      <c r="L7978" s="42">
        <v>14.868981362230663</v>
      </c>
      <c r="M7978" s="42">
        <v>7.2185168101756538</v>
      </c>
      <c r="N7978" s="42">
        <v>1.044802813555527</v>
      </c>
      <c r="O7978" s="42">
        <v>3.5168983574838584</v>
      </c>
      <c r="P7978" s="42">
        <v>18.012731001793487</v>
      </c>
    </row>
    <row r="7979" spans="1:16" s="30" customFormat="1" x14ac:dyDescent="0.25">
      <c r="A7979" s="28" t="s">
        <v>1110</v>
      </c>
      <c r="B7979" s="28"/>
      <c r="C7979" s="29">
        <v>1276</v>
      </c>
      <c r="D7979" s="30">
        <v>-1</v>
      </c>
      <c r="E7979" s="30">
        <v>2.5</v>
      </c>
      <c r="F7979" s="39">
        <f t="shared" si="451"/>
        <v>199.30470000000247</v>
      </c>
      <c r="G7979" s="39">
        <f t="shared" si="452"/>
        <v>199.31720000000246</v>
      </c>
      <c r="H7979" s="39">
        <f t="shared" si="453"/>
        <v>199.32970000000248</v>
      </c>
      <c r="I7979" s="42">
        <v>14.397740092220165</v>
      </c>
      <c r="J7979" s="42">
        <v>34.479825371824191</v>
      </c>
      <c r="K7979" s="42">
        <v>10.535855607136176</v>
      </c>
      <c r="L7979" s="42">
        <v>10.474868491583118</v>
      </c>
      <c r="M7979" s="42">
        <v>6.3703204845755463</v>
      </c>
      <c r="N7979" s="42">
        <v>2.0167682885205074</v>
      </c>
      <c r="O7979" s="42">
        <v>5.7398683463374622</v>
      </c>
      <c r="P7979" s="42">
        <v>8.9742502157199446</v>
      </c>
    </row>
    <row r="7980" spans="1:16" s="30" customFormat="1" x14ac:dyDescent="0.25">
      <c r="A7980" s="28" t="s">
        <v>1111</v>
      </c>
      <c r="B7980" s="28"/>
      <c r="C7980" s="29">
        <v>1276</v>
      </c>
      <c r="D7980" s="30">
        <v>-1</v>
      </c>
      <c r="E7980" s="30">
        <v>2.5</v>
      </c>
      <c r="F7980" s="39">
        <f t="shared" si="451"/>
        <v>199.32970000000248</v>
      </c>
      <c r="G7980" s="39">
        <f t="shared" si="452"/>
        <v>199.34220000000246</v>
      </c>
      <c r="H7980" s="39">
        <f t="shared" si="453"/>
        <v>199.35470000000248</v>
      </c>
      <c r="I7980" s="42">
        <v>2.2736554996753551</v>
      </c>
      <c r="J7980" s="42">
        <v>34.552618575881752</v>
      </c>
      <c r="K7980" s="42">
        <v>12.873089040113838</v>
      </c>
      <c r="L7980" s="42">
        <v>2.2406810374658437</v>
      </c>
      <c r="M7980" s="42">
        <v>40.660065204117771</v>
      </c>
      <c r="N7980" s="42">
        <v>4.2140530326819157</v>
      </c>
      <c r="O7980" s="42">
        <v>1.536309911880376</v>
      </c>
      <c r="P7980" s="42">
        <v>8.7149875491509778</v>
      </c>
    </row>
    <row r="7981" spans="1:16" s="30" customFormat="1" x14ac:dyDescent="0.25">
      <c r="A7981" s="28" t="s">
        <v>1112</v>
      </c>
      <c r="B7981" s="28"/>
      <c r="C7981" s="29">
        <v>1276</v>
      </c>
      <c r="D7981" s="30">
        <v>-1</v>
      </c>
      <c r="E7981" s="30">
        <v>2.5</v>
      </c>
      <c r="F7981" s="39">
        <f t="shared" si="451"/>
        <v>199.35470000000248</v>
      </c>
      <c r="G7981" s="39">
        <f t="shared" si="452"/>
        <v>199.36720000000247</v>
      </c>
      <c r="H7981" s="39">
        <f t="shared" si="453"/>
        <v>199.37970000000249</v>
      </c>
      <c r="I7981" s="42"/>
      <c r="J7981" s="42">
        <v>41.735325575795081</v>
      </c>
      <c r="K7981" s="42">
        <v>10.398983657124951</v>
      </c>
      <c r="L7981" s="42">
        <v>0.21432702792690905</v>
      </c>
      <c r="M7981" s="42">
        <v>38.583544433752287</v>
      </c>
      <c r="N7981" s="42">
        <v>3.6798624896580532</v>
      </c>
      <c r="O7981" s="42">
        <v>0.55837136427685119</v>
      </c>
      <c r="P7981" s="42">
        <v>8.4425493809710161</v>
      </c>
    </row>
    <row r="7982" spans="1:16" s="30" customFormat="1" x14ac:dyDescent="0.25">
      <c r="A7982" s="28" t="s">
        <v>1190</v>
      </c>
      <c r="B7982" s="28"/>
      <c r="C7982" s="29">
        <v>1276</v>
      </c>
      <c r="D7982" s="30">
        <v>-1</v>
      </c>
      <c r="E7982" s="30">
        <v>2.5</v>
      </c>
      <c r="F7982" s="39">
        <f t="shared" si="451"/>
        <v>199.37970000000249</v>
      </c>
      <c r="G7982" s="39">
        <f t="shared" si="452"/>
        <v>199.39220000000248</v>
      </c>
      <c r="H7982" s="39">
        <f t="shared" si="453"/>
        <v>199.40470000000249</v>
      </c>
      <c r="I7982" s="42">
        <v>4.8058010491632626</v>
      </c>
      <c r="J7982" s="42">
        <v>38.943281434351498</v>
      </c>
      <c r="K7982" s="42">
        <v>12.54852973213425</v>
      </c>
      <c r="L7982" s="42">
        <v>0.11458028032495791</v>
      </c>
      <c r="M7982" s="42">
        <v>1.8462014941832561</v>
      </c>
      <c r="N7982" s="42">
        <v>0.16129340545617879</v>
      </c>
      <c r="O7982" s="42">
        <v>0.5210414519758565</v>
      </c>
      <c r="P7982" s="42">
        <v>8.0445105428283536</v>
      </c>
    </row>
    <row r="7983" spans="1:16" s="30" customFormat="1" x14ac:dyDescent="0.25">
      <c r="A7983" s="28" t="s">
        <v>1191</v>
      </c>
      <c r="B7983" s="28"/>
      <c r="C7983" s="29">
        <v>1276</v>
      </c>
      <c r="D7983" s="30">
        <v>-1</v>
      </c>
      <c r="E7983" s="30">
        <v>2.5</v>
      </c>
      <c r="F7983" s="39">
        <f t="shared" si="451"/>
        <v>199.40470000000249</v>
      </c>
      <c r="G7983" s="39">
        <f t="shared" si="452"/>
        <v>199.41720000000248</v>
      </c>
      <c r="H7983" s="39">
        <f t="shared" si="453"/>
        <v>199.4297000000025</v>
      </c>
      <c r="I7983" s="42">
        <v>6.7986477443902986</v>
      </c>
      <c r="J7983" s="42">
        <v>47.235626715339102</v>
      </c>
      <c r="K7983" s="42">
        <v>16.337844235408333</v>
      </c>
      <c r="L7983" s="42">
        <v>0.1507297163703957</v>
      </c>
      <c r="M7983" s="42">
        <v>2.6284765254860467</v>
      </c>
      <c r="N7983" s="42">
        <v>0.5983174369994565</v>
      </c>
      <c r="O7983" s="42">
        <v>6.0442911522850107</v>
      </c>
      <c r="P7983" s="42">
        <v>5.3531542959878742</v>
      </c>
    </row>
    <row r="7984" spans="1:16" s="30" customFormat="1" x14ac:dyDescent="0.25">
      <c r="A7984" s="28" t="s">
        <v>1192</v>
      </c>
      <c r="B7984" s="28"/>
      <c r="C7984" s="29">
        <v>1276</v>
      </c>
      <c r="D7984" s="30">
        <v>-1</v>
      </c>
      <c r="E7984" s="30">
        <v>2.5</v>
      </c>
      <c r="F7984" s="39">
        <f t="shared" si="451"/>
        <v>199.4297000000025</v>
      </c>
      <c r="G7984" s="39">
        <f t="shared" si="452"/>
        <v>199.44220000000249</v>
      </c>
      <c r="H7984" s="39">
        <f t="shared" si="453"/>
        <v>199.4547000000025</v>
      </c>
      <c r="I7984" s="42">
        <v>9.4929689909246626</v>
      </c>
      <c r="J7984" s="42">
        <v>50.247299780237825</v>
      </c>
      <c r="K7984" s="42">
        <v>39.163995604379672</v>
      </c>
      <c r="L7984" s="42">
        <v>1.3264331840065082</v>
      </c>
      <c r="M7984" s="42">
        <v>4.3971394480982786</v>
      </c>
      <c r="N7984" s="42">
        <v>0.94568396104055663</v>
      </c>
      <c r="O7984" s="42">
        <v>1.9111863551283939</v>
      </c>
      <c r="P7984" s="42">
        <v>32.756550709154034</v>
      </c>
    </row>
    <row r="7985" spans="1:16" s="30" customFormat="1" x14ac:dyDescent="0.25">
      <c r="A7985" s="28" t="s">
        <v>1193</v>
      </c>
      <c r="B7985" s="28"/>
      <c r="C7985" s="29">
        <v>1276</v>
      </c>
      <c r="D7985" s="30">
        <v>-1</v>
      </c>
      <c r="E7985" s="30">
        <v>2.5</v>
      </c>
      <c r="F7985" s="39">
        <f t="shared" si="451"/>
        <v>199.4547000000025</v>
      </c>
      <c r="G7985" s="39">
        <f t="shared" si="452"/>
        <v>199.46720000000249</v>
      </c>
      <c r="H7985" s="39">
        <f t="shared" si="453"/>
        <v>199.47970000000251</v>
      </c>
      <c r="I7985" s="42">
        <v>18.307113529418981</v>
      </c>
      <c r="J7985" s="42">
        <v>73.317248496842552</v>
      </c>
      <c r="K7985" s="42">
        <v>53.655884366032431</v>
      </c>
      <c r="L7985" s="42">
        <v>9.2581100101506522</v>
      </c>
      <c r="M7985" s="42">
        <v>8.298248173533139</v>
      </c>
      <c r="N7985" s="42">
        <v>1.6066264912199262</v>
      </c>
      <c r="O7985" s="42">
        <v>4.2156512229489573</v>
      </c>
      <c r="P7985" s="42">
        <v>47.494042708504047</v>
      </c>
    </row>
    <row r="7986" spans="1:16" s="30" customFormat="1" x14ac:dyDescent="0.25">
      <c r="A7986" s="28" t="s">
        <v>1194</v>
      </c>
      <c r="B7986" s="28"/>
      <c r="C7986" s="29">
        <v>1276</v>
      </c>
      <c r="D7986" s="30">
        <v>1276</v>
      </c>
      <c r="E7986" s="30">
        <v>2.5</v>
      </c>
      <c r="F7986" s="39">
        <f t="shared" si="451"/>
        <v>199.47970000000251</v>
      </c>
      <c r="G7986" s="39">
        <f t="shared" si="452"/>
        <v>199.4922000000025</v>
      </c>
      <c r="H7986" s="39">
        <f t="shared" si="453"/>
        <v>199.50470000000252</v>
      </c>
      <c r="I7986" s="42">
        <v>18.120199770232254</v>
      </c>
      <c r="J7986" s="42">
        <v>86.884102724925597</v>
      </c>
      <c r="K7986" s="42">
        <v>51.627888854595625</v>
      </c>
      <c r="L7986" s="42">
        <v>15.00616234005091</v>
      </c>
      <c r="M7986" s="42"/>
      <c r="N7986" s="42">
        <v>0.99269032594538342</v>
      </c>
      <c r="O7986" s="42">
        <v>6.2745799070432602</v>
      </c>
      <c r="P7986" s="42">
        <v>51.166020335115412</v>
      </c>
    </row>
    <row r="7987" spans="1:16" s="30" customFormat="1" x14ac:dyDescent="0.25">
      <c r="A7987" s="28" t="s">
        <v>1195</v>
      </c>
      <c r="B7987" s="28"/>
      <c r="C7987" s="29">
        <v>1275</v>
      </c>
      <c r="D7987" s="30">
        <v>-1</v>
      </c>
      <c r="E7987" s="30">
        <v>2.5</v>
      </c>
      <c r="F7987" s="39">
        <f t="shared" si="451"/>
        <v>199.50470000000252</v>
      </c>
      <c r="G7987" s="39">
        <f t="shared" si="452"/>
        <v>199.5172000000025</v>
      </c>
      <c r="H7987" s="39">
        <f t="shared" si="453"/>
        <v>199.52970000000252</v>
      </c>
      <c r="I7987" s="42">
        <v>11.055346106101922</v>
      </c>
      <c r="J7987" s="42">
        <v>59.062107039547037</v>
      </c>
      <c r="K7987" s="42">
        <v>22.709778263849682</v>
      </c>
      <c r="L7987" s="42">
        <v>6.8603920849203774</v>
      </c>
      <c r="M7987" s="42">
        <v>3.1074865860972873</v>
      </c>
      <c r="N7987" s="42">
        <v>0.56197385774396746</v>
      </c>
      <c r="O7987" s="42">
        <v>4.7130328713537608</v>
      </c>
      <c r="P7987" s="42">
        <v>31.997139066957203</v>
      </c>
    </row>
    <row r="7988" spans="1:16" s="30" customFormat="1" x14ac:dyDescent="0.25">
      <c r="A7988" s="28" t="s">
        <v>1196</v>
      </c>
      <c r="B7988" s="28"/>
      <c r="C7988" s="29">
        <v>1275</v>
      </c>
      <c r="D7988" s="30">
        <v>-1</v>
      </c>
      <c r="E7988" s="30">
        <v>2.5</v>
      </c>
      <c r="F7988" s="39">
        <f t="shared" si="451"/>
        <v>199.52970000000252</v>
      </c>
      <c r="G7988" s="39">
        <f t="shared" si="452"/>
        <v>199.54220000000251</v>
      </c>
      <c r="H7988" s="39">
        <f t="shared" si="453"/>
        <v>199.55470000000253</v>
      </c>
      <c r="I7988" s="42">
        <v>10.441936919585407</v>
      </c>
      <c r="J7988" s="42">
        <v>45.652332883377682</v>
      </c>
      <c r="K7988" s="42">
        <v>9.4264863732780135</v>
      </c>
      <c r="L7988" s="42">
        <v>4.9242656661572131</v>
      </c>
      <c r="M7988" s="42">
        <v>2.7858501071589443</v>
      </c>
      <c r="N7988" s="42">
        <v>0.61138310392188444</v>
      </c>
      <c r="O7988" s="42">
        <v>2.948011524953206</v>
      </c>
      <c r="P7988" s="42">
        <v>17.129278946403677</v>
      </c>
    </row>
    <row r="7989" spans="1:16" s="30" customFormat="1" x14ac:dyDescent="0.25">
      <c r="A7989" s="28" t="s">
        <v>1197</v>
      </c>
      <c r="B7989" s="28"/>
      <c r="C7989" s="29">
        <v>1275</v>
      </c>
      <c r="D7989" s="30">
        <v>-1</v>
      </c>
      <c r="E7989" s="30">
        <v>2.5</v>
      </c>
      <c r="F7989" s="39">
        <f t="shared" si="451"/>
        <v>199.55470000000253</v>
      </c>
      <c r="G7989" s="39">
        <f t="shared" si="452"/>
        <v>199.56720000000252</v>
      </c>
      <c r="H7989" s="39">
        <f t="shared" si="453"/>
        <v>199.57970000000253</v>
      </c>
      <c r="I7989" s="42">
        <v>11.894073332992733</v>
      </c>
      <c r="J7989" s="42">
        <v>42.236549262315009</v>
      </c>
      <c r="K7989" s="42">
        <v>6.9283626707532155</v>
      </c>
      <c r="L7989" s="42">
        <v>3.0698404768408452</v>
      </c>
      <c r="M7989" s="42">
        <v>1.729758552207258</v>
      </c>
      <c r="N7989" s="42">
        <v>0.48222823549328686</v>
      </c>
      <c r="O7989" s="42">
        <v>3.3302487959788847</v>
      </c>
      <c r="P7989" s="42">
        <v>8.7348374824991186</v>
      </c>
    </row>
    <row r="7990" spans="1:16" s="30" customFormat="1" x14ac:dyDescent="0.25">
      <c r="A7990" s="28" t="s">
        <v>1198</v>
      </c>
      <c r="B7990" s="28"/>
      <c r="C7990" s="29">
        <v>1275</v>
      </c>
      <c r="D7990" s="30">
        <v>-1</v>
      </c>
      <c r="E7990" s="30">
        <v>2.5</v>
      </c>
      <c r="F7990" s="39">
        <f t="shared" si="451"/>
        <v>199.57970000000253</v>
      </c>
      <c r="G7990" s="39">
        <f t="shared" si="452"/>
        <v>199.59220000000252</v>
      </c>
      <c r="H7990" s="39">
        <f t="shared" si="453"/>
        <v>199.60470000000254</v>
      </c>
      <c r="I7990" s="42">
        <v>11.0706373955621</v>
      </c>
      <c r="J7990" s="42">
        <v>58.40805093947376</v>
      </c>
      <c r="K7990" s="42">
        <v>30.349619493764333</v>
      </c>
      <c r="L7990" s="42">
        <v>3.9621884296264498</v>
      </c>
      <c r="M7990" s="42">
        <v>3.904215671682481</v>
      </c>
      <c r="N7990" s="42">
        <v>1.6578378983526607</v>
      </c>
      <c r="O7990" s="42">
        <v>3.1020631348713956</v>
      </c>
      <c r="P7990" s="42">
        <v>18.349659783121997</v>
      </c>
    </row>
    <row r="7991" spans="1:16" s="30" customFormat="1" x14ac:dyDescent="0.25">
      <c r="A7991" s="28" t="s">
        <v>1125</v>
      </c>
      <c r="B7991" s="28"/>
      <c r="C7991" s="29">
        <v>1275</v>
      </c>
      <c r="D7991" s="30">
        <v>-1</v>
      </c>
      <c r="E7991" s="30">
        <v>2.5</v>
      </c>
      <c r="F7991" s="39">
        <f t="shared" si="451"/>
        <v>199.60470000000254</v>
      </c>
      <c r="G7991" s="39">
        <f t="shared" si="452"/>
        <v>199.61720000000253</v>
      </c>
      <c r="H7991" s="39">
        <f t="shared" si="453"/>
        <v>199.62970000000254</v>
      </c>
      <c r="I7991" s="42">
        <v>5.312091093388263</v>
      </c>
      <c r="J7991" s="42">
        <v>78.842702436873282</v>
      </c>
      <c r="K7991" s="42">
        <v>12.449022272734929</v>
      </c>
      <c r="L7991" s="42">
        <v>0.34817922084474978</v>
      </c>
      <c r="M7991" s="42">
        <v>3.0660156079225409</v>
      </c>
      <c r="N7991" s="42">
        <v>0.82779259857956933</v>
      </c>
      <c r="O7991" s="42">
        <v>1.4853098908494395</v>
      </c>
      <c r="P7991" s="42">
        <v>7.670569003684748</v>
      </c>
    </row>
    <row r="7992" spans="1:16" s="30" customFormat="1" x14ac:dyDescent="0.25">
      <c r="A7992" s="28" t="s">
        <v>1126</v>
      </c>
      <c r="B7992" s="28"/>
      <c r="C7992" s="29">
        <v>1275</v>
      </c>
      <c r="D7992" s="30">
        <v>-1</v>
      </c>
      <c r="E7992" s="30">
        <v>2.5</v>
      </c>
      <c r="F7992" s="39">
        <f t="shared" si="451"/>
        <v>199.62970000000254</v>
      </c>
      <c r="G7992" s="39">
        <f t="shared" si="452"/>
        <v>199.64220000000253</v>
      </c>
      <c r="H7992" s="39">
        <f t="shared" si="453"/>
        <v>199.65470000000255</v>
      </c>
      <c r="I7992" s="42">
        <v>9.0415594439174818</v>
      </c>
      <c r="J7992" s="42">
        <v>89.750772393641</v>
      </c>
      <c r="K7992" s="42">
        <v>22.814988409421286</v>
      </c>
      <c r="L7992" s="42">
        <v>0.26992357577061954</v>
      </c>
      <c r="M7992" s="42">
        <v>5.9365637714839803</v>
      </c>
      <c r="N7992" s="42">
        <v>1.1425700453543839</v>
      </c>
      <c r="O7992" s="42">
        <v>1.192454099981072</v>
      </c>
      <c r="P7992" s="42">
        <v>6.7214128021032717</v>
      </c>
    </row>
    <row r="7993" spans="1:16" s="30" customFormat="1" x14ac:dyDescent="0.25">
      <c r="A7993" s="28" t="s">
        <v>1127</v>
      </c>
      <c r="B7993" s="28"/>
      <c r="C7993" s="29">
        <v>1275</v>
      </c>
      <c r="D7993" s="30">
        <v>-1</v>
      </c>
      <c r="E7993" s="30">
        <v>2.5</v>
      </c>
      <c r="F7993" s="39">
        <f t="shared" si="451"/>
        <v>199.65470000000255</v>
      </c>
      <c r="G7993" s="39">
        <f t="shared" si="452"/>
        <v>199.66720000000254</v>
      </c>
      <c r="H7993" s="39">
        <f t="shared" si="453"/>
        <v>199.67970000000255</v>
      </c>
      <c r="I7993" s="42">
        <v>22.140040410189769</v>
      </c>
      <c r="J7993" s="42">
        <v>82.706405796404582</v>
      </c>
      <c r="K7993" s="42">
        <v>36.096339501261532</v>
      </c>
      <c r="L7993" s="42">
        <v>0.70319121069970347</v>
      </c>
      <c r="M7993" s="42">
        <v>5.7427173425564195</v>
      </c>
      <c r="N7993" s="42">
        <v>1.0635753235015439</v>
      </c>
      <c r="O7993" s="42">
        <v>2.6520010936086984</v>
      </c>
      <c r="P7993" s="42">
        <v>13.596337534160954</v>
      </c>
    </row>
    <row r="7994" spans="1:16" s="30" customFormat="1" x14ac:dyDescent="0.25">
      <c r="A7994" s="28" t="s">
        <v>1128</v>
      </c>
      <c r="B7994" s="28"/>
      <c r="C7994" s="29">
        <v>1275</v>
      </c>
      <c r="D7994" s="30">
        <v>-1</v>
      </c>
      <c r="E7994" s="30">
        <v>2.5</v>
      </c>
      <c r="F7994" s="39">
        <f t="shared" si="451"/>
        <v>199.67970000000255</v>
      </c>
      <c r="G7994" s="39">
        <f t="shared" si="452"/>
        <v>199.69220000000254</v>
      </c>
      <c r="H7994" s="39">
        <f t="shared" si="453"/>
        <v>199.70470000000256</v>
      </c>
      <c r="I7994" s="42">
        <v>13.845678055605209</v>
      </c>
      <c r="J7994" s="42">
        <v>95.892969670109096</v>
      </c>
      <c r="K7994" s="42">
        <v>37.896748304402557</v>
      </c>
      <c r="L7994" s="42">
        <v>4.3977336542256023</v>
      </c>
      <c r="M7994" s="42">
        <v>7.7860072965343177</v>
      </c>
      <c r="N7994" s="42">
        <v>1.339456129668211</v>
      </c>
      <c r="O7994" s="42">
        <v>3.4385581189930385</v>
      </c>
      <c r="P7994" s="42">
        <v>20.496833141055763</v>
      </c>
    </row>
    <row r="7995" spans="1:16" s="30" customFormat="1" x14ac:dyDescent="0.25">
      <c r="A7995" s="28" t="s">
        <v>1266</v>
      </c>
      <c r="B7995" s="28"/>
      <c r="C7995" s="29">
        <v>1275</v>
      </c>
      <c r="D7995" s="30">
        <v>-1</v>
      </c>
      <c r="E7995" s="30">
        <v>2.5</v>
      </c>
      <c r="F7995" s="39">
        <f t="shared" si="451"/>
        <v>199.70470000000256</v>
      </c>
      <c r="G7995" s="39">
        <f t="shared" si="452"/>
        <v>199.71720000000255</v>
      </c>
      <c r="H7995" s="39">
        <f t="shared" si="453"/>
        <v>199.72970000000257</v>
      </c>
      <c r="I7995" s="42">
        <v>10.448729971073924</v>
      </c>
      <c r="J7995" s="42">
        <v>88.605070660213272</v>
      </c>
      <c r="K7995" s="42">
        <v>12.877507836300339</v>
      </c>
      <c r="L7995" s="42">
        <v>2.4078162970808403</v>
      </c>
      <c r="M7995" s="42">
        <v>14.403055228324531</v>
      </c>
      <c r="N7995" s="42">
        <v>1.7183766971621701</v>
      </c>
      <c r="O7995" s="42">
        <v>2.4186292219079104</v>
      </c>
      <c r="P7995" s="42">
        <v>10.437382318418303</v>
      </c>
    </row>
    <row r="7996" spans="1:16" s="30" customFormat="1" x14ac:dyDescent="0.25">
      <c r="A7996" s="28" t="s">
        <v>1132</v>
      </c>
      <c r="B7996" s="28"/>
      <c r="C7996" s="29">
        <v>1275</v>
      </c>
      <c r="D7996" s="30">
        <v>-1</v>
      </c>
      <c r="E7996" s="30">
        <v>2.5</v>
      </c>
      <c r="F7996" s="39">
        <f t="shared" si="451"/>
        <v>199.72970000000257</v>
      </c>
      <c r="G7996" s="39">
        <f t="shared" si="452"/>
        <v>199.74220000000255</v>
      </c>
      <c r="H7996" s="39">
        <f t="shared" si="453"/>
        <v>199.75470000000257</v>
      </c>
      <c r="I7996" s="42">
        <v>8.2460424733427669</v>
      </c>
      <c r="J7996" s="42">
        <v>63.215983766282626</v>
      </c>
      <c r="K7996" s="42">
        <v>10.455925225457142</v>
      </c>
      <c r="L7996" s="42">
        <v>1.8644115440235889</v>
      </c>
      <c r="M7996" s="42">
        <v>7.4459993093491814</v>
      </c>
      <c r="N7996" s="42">
        <v>1.2490477217681928</v>
      </c>
      <c r="O7996" s="42">
        <v>2.2560937138530779</v>
      </c>
      <c r="P7996" s="42">
        <v>12.8524417787297</v>
      </c>
    </row>
    <row r="7997" spans="1:16" s="30" customFormat="1" x14ac:dyDescent="0.25">
      <c r="A7997" s="28" t="s">
        <v>1133</v>
      </c>
      <c r="B7997" s="28"/>
      <c r="C7997" s="29">
        <v>1275</v>
      </c>
      <c r="D7997" s="30">
        <v>1275</v>
      </c>
      <c r="E7997" s="30">
        <v>2.5</v>
      </c>
      <c r="F7997" s="39">
        <f t="shared" si="451"/>
        <v>199.75470000000257</v>
      </c>
      <c r="G7997" s="39">
        <f t="shared" si="452"/>
        <v>199.76720000000256</v>
      </c>
      <c r="H7997" s="39">
        <f t="shared" si="453"/>
        <v>199.77970000000258</v>
      </c>
      <c r="I7997" s="42">
        <v>14.522365090407909</v>
      </c>
      <c r="J7997" s="42">
        <v>45.274707726401722</v>
      </c>
      <c r="K7997" s="42">
        <v>20.236105333315212</v>
      </c>
      <c r="L7997" s="42">
        <v>12.88525915933659</v>
      </c>
      <c r="M7997" s="42"/>
      <c r="N7997" s="42">
        <v>0.7132051978690811</v>
      </c>
      <c r="O7997" s="42">
        <v>1.7355780352899113</v>
      </c>
      <c r="P7997" s="42">
        <v>23.804750854731772</v>
      </c>
    </row>
    <row r="7998" spans="1:16" s="26" customFormat="1" x14ac:dyDescent="0.25">
      <c r="A7998" s="27" t="s">
        <v>1054</v>
      </c>
      <c r="B7998" s="27"/>
      <c r="C7998" s="25">
        <v>1274</v>
      </c>
      <c r="D7998" s="26">
        <v>-1</v>
      </c>
      <c r="E7998" s="26">
        <v>2.97</v>
      </c>
      <c r="F7998" s="38">
        <f t="shared" si="451"/>
        <v>199.77970000000258</v>
      </c>
      <c r="G7998" s="38">
        <f t="shared" si="452"/>
        <v>199.79455000000257</v>
      </c>
      <c r="H7998" s="38">
        <f t="shared" si="453"/>
        <v>199.80940000000257</v>
      </c>
      <c r="I7998" s="41">
        <v>21.236791447116911</v>
      </c>
      <c r="J7998" s="41">
        <v>44.654958988844527</v>
      </c>
      <c r="K7998" s="41">
        <v>12.861766358383134</v>
      </c>
      <c r="L7998" s="41">
        <v>12.861836014273395</v>
      </c>
      <c r="M7998" s="41">
        <v>5.9805809657711126</v>
      </c>
      <c r="N7998" s="41">
        <v>1.5357528160661515</v>
      </c>
      <c r="O7998" s="41">
        <v>4.5609377830830526</v>
      </c>
      <c r="P7998" s="41">
        <v>6.7336375983457115</v>
      </c>
    </row>
    <row r="7999" spans="1:16" s="26" customFormat="1" x14ac:dyDescent="0.25">
      <c r="A7999" s="27" t="s">
        <v>1055</v>
      </c>
      <c r="B7999" s="27"/>
      <c r="C7999" s="25">
        <v>1274</v>
      </c>
      <c r="D7999" s="26">
        <v>-1</v>
      </c>
      <c r="E7999" s="26">
        <v>2.97</v>
      </c>
      <c r="F7999" s="38">
        <f t="shared" si="451"/>
        <v>199.80940000000257</v>
      </c>
      <c r="G7999" s="38">
        <f t="shared" si="452"/>
        <v>199.82425000000256</v>
      </c>
      <c r="H7999" s="38">
        <f t="shared" si="453"/>
        <v>199.83910000000256</v>
      </c>
      <c r="I7999" s="41">
        <v>8.3736913891571731</v>
      </c>
      <c r="J7999" s="41">
        <v>41.565966721865649</v>
      </c>
      <c r="K7999" s="41">
        <v>9.0109365914345094</v>
      </c>
      <c r="L7999" s="41">
        <v>5.1662304029204442</v>
      </c>
      <c r="M7999" s="41">
        <v>8.2531579530617734</v>
      </c>
      <c r="N7999" s="41">
        <v>1.1326918308953113</v>
      </c>
      <c r="O7999" s="41">
        <v>1.7310902126664447</v>
      </c>
      <c r="P7999" s="41">
        <v>8.2557783841325385</v>
      </c>
    </row>
    <row r="8000" spans="1:16" s="26" customFormat="1" x14ac:dyDescent="0.25">
      <c r="A8000" s="27" t="s">
        <v>1056</v>
      </c>
      <c r="B8000" s="27"/>
      <c r="C8000" s="25">
        <v>1274</v>
      </c>
      <c r="D8000" s="26">
        <v>-1</v>
      </c>
      <c r="E8000" s="26">
        <v>2.97</v>
      </c>
      <c r="F8000" s="38">
        <f t="shared" si="451"/>
        <v>199.83910000000256</v>
      </c>
      <c r="G8000" s="38">
        <f t="shared" si="452"/>
        <v>199.85395000000256</v>
      </c>
      <c r="H8000" s="38">
        <f t="shared" si="453"/>
        <v>199.86880000000255</v>
      </c>
      <c r="I8000" s="41">
        <v>4.4870802248206303</v>
      </c>
      <c r="J8000" s="41">
        <v>41.621383964996745</v>
      </c>
      <c r="K8000" s="41">
        <v>7.900224940150502</v>
      </c>
      <c r="L8000" s="41">
        <v>1.5651441166491664</v>
      </c>
      <c r="M8000" s="41">
        <v>5.9630006790414249</v>
      </c>
      <c r="N8000" s="41">
        <v>1.2331052783231591</v>
      </c>
      <c r="O8000" s="41">
        <v>1.1920037108373669</v>
      </c>
      <c r="P8000" s="41">
        <v>5.3931993098975859</v>
      </c>
    </row>
    <row r="8001" spans="1:16" s="26" customFormat="1" x14ac:dyDescent="0.25">
      <c r="A8001" s="27" t="s">
        <v>1057</v>
      </c>
      <c r="B8001" s="27"/>
      <c r="C8001" s="25">
        <v>1274</v>
      </c>
      <c r="D8001" s="26">
        <v>-1</v>
      </c>
      <c r="E8001" s="26">
        <v>2.97</v>
      </c>
      <c r="F8001" s="38">
        <f t="shared" si="451"/>
        <v>199.86880000000255</v>
      </c>
      <c r="G8001" s="38">
        <f t="shared" si="452"/>
        <v>199.88365000000255</v>
      </c>
      <c r="H8001" s="38">
        <f t="shared" si="453"/>
        <v>199.89850000000254</v>
      </c>
      <c r="I8001" s="41">
        <v>6.187675087875955</v>
      </c>
      <c r="J8001" s="41">
        <v>50.38082186486529</v>
      </c>
      <c r="K8001" s="41">
        <v>19.151439912307669</v>
      </c>
      <c r="L8001" s="41">
        <v>2.4120497274712314</v>
      </c>
      <c r="M8001" s="41">
        <v>8.2439915778797577</v>
      </c>
      <c r="N8001" s="41">
        <v>1.6410914476020719</v>
      </c>
      <c r="O8001" s="41">
        <v>1.4456075789484504</v>
      </c>
      <c r="P8001" s="41">
        <v>8.6305627271281207</v>
      </c>
    </row>
    <row r="8002" spans="1:16" s="26" customFormat="1" x14ac:dyDescent="0.25">
      <c r="A8002" s="27" t="s">
        <v>1134</v>
      </c>
      <c r="B8002" s="27"/>
      <c r="C8002" s="25">
        <v>1274</v>
      </c>
      <c r="D8002" s="26">
        <v>-1</v>
      </c>
      <c r="E8002" s="26">
        <v>2.98</v>
      </c>
      <c r="F8002" s="38">
        <f t="shared" si="451"/>
        <v>199.89850000000254</v>
      </c>
      <c r="G8002" s="38">
        <f t="shared" si="452"/>
        <v>199.91340000000255</v>
      </c>
      <c r="H8002" s="38">
        <f t="shared" si="453"/>
        <v>199.92830000000254</v>
      </c>
      <c r="I8002" s="41">
        <v>5.7638837425058407</v>
      </c>
      <c r="J8002" s="41">
        <v>59.882882763464671</v>
      </c>
      <c r="K8002" s="41">
        <v>24.230412434674918</v>
      </c>
      <c r="L8002" s="41">
        <v>0.35578915904833963</v>
      </c>
      <c r="M8002" s="41">
        <v>15.826567621170586</v>
      </c>
      <c r="N8002" s="41">
        <v>1.2626563829715947</v>
      </c>
      <c r="O8002" s="41">
        <v>1.0429406073283898</v>
      </c>
      <c r="P8002" s="41">
        <v>6.0571169870422255</v>
      </c>
    </row>
    <row r="8003" spans="1:16" s="26" customFormat="1" x14ac:dyDescent="0.25">
      <c r="A8003" s="27" t="s">
        <v>1136</v>
      </c>
      <c r="B8003" s="27"/>
      <c r="C8003" s="25">
        <v>1274</v>
      </c>
      <c r="D8003" s="26">
        <v>-1</v>
      </c>
      <c r="E8003" s="26">
        <v>2.98</v>
      </c>
      <c r="F8003" s="38">
        <f t="shared" si="451"/>
        <v>199.92830000000254</v>
      </c>
      <c r="G8003" s="38">
        <f t="shared" si="452"/>
        <v>199.94320000000255</v>
      </c>
      <c r="H8003" s="38">
        <f t="shared" si="453"/>
        <v>199.95810000000253</v>
      </c>
      <c r="I8003" s="41">
        <v>4.0236520160127958</v>
      </c>
      <c r="J8003" s="41">
        <v>58.842731453629419</v>
      </c>
      <c r="K8003" s="41">
        <v>20.757651834912213</v>
      </c>
      <c r="L8003" s="41">
        <v>0.36476593381543015</v>
      </c>
      <c r="M8003" s="41">
        <v>6.7411848885236525</v>
      </c>
      <c r="N8003" s="41">
        <v>0.69354633358573503</v>
      </c>
      <c r="O8003" s="41">
        <v>1.5242444372774686</v>
      </c>
      <c r="P8003" s="41">
        <v>8.6380877800482097</v>
      </c>
    </row>
    <row r="8004" spans="1:16" s="26" customFormat="1" x14ac:dyDescent="0.25">
      <c r="A8004" s="27" t="s">
        <v>1137</v>
      </c>
      <c r="B8004" s="27"/>
      <c r="C8004" s="25">
        <v>1274</v>
      </c>
      <c r="D8004" s="26">
        <v>-1</v>
      </c>
      <c r="E8004" s="26">
        <v>2.98</v>
      </c>
      <c r="F8004" s="38">
        <f t="shared" si="451"/>
        <v>199.95810000000253</v>
      </c>
      <c r="G8004" s="38">
        <f t="shared" si="452"/>
        <v>199.97300000000254</v>
      </c>
      <c r="H8004" s="38">
        <f t="shared" si="453"/>
        <v>199.98790000000253</v>
      </c>
      <c r="I8004" s="41">
        <v>4.3801482282979762</v>
      </c>
      <c r="J8004" s="41">
        <v>55.767713275336341</v>
      </c>
      <c r="K8004" s="41">
        <v>22.84169399389781</v>
      </c>
      <c r="L8004" s="41">
        <v>0.87890346926604901</v>
      </c>
      <c r="M8004" s="41">
        <v>6.986966873814584</v>
      </c>
      <c r="N8004" s="41">
        <v>0.8895485582947471</v>
      </c>
      <c r="O8004" s="41">
        <v>1.8269192468850424</v>
      </c>
      <c r="P8004" s="41">
        <v>10.948462564391205</v>
      </c>
    </row>
    <row r="8005" spans="1:16" s="26" customFormat="1" x14ac:dyDescent="0.25">
      <c r="A8005" s="27" t="s">
        <v>1138</v>
      </c>
      <c r="B8005" s="27"/>
      <c r="C8005" s="25">
        <v>1274</v>
      </c>
      <c r="D8005" s="26">
        <v>-1</v>
      </c>
      <c r="E8005" s="26">
        <v>2.98</v>
      </c>
      <c r="F8005" s="38">
        <f t="shared" si="451"/>
        <v>199.98790000000253</v>
      </c>
      <c r="G8005" s="38">
        <f t="shared" si="452"/>
        <v>200.00280000000254</v>
      </c>
      <c r="H8005" s="38">
        <f t="shared" si="453"/>
        <v>200.01770000000252</v>
      </c>
      <c r="I8005" s="41">
        <v>12.068811785720303</v>
      </c>
      <c r="J8005" s="41">
        <v>63.010683071022385</v>
      </c>
      <c r="K8005" s="41">
        <v>21.106250235377846</v>
      </c>
      <c r="L8005" s="41">
        <v>5.774093188896277</v>
      </c>
      <c r="M8005" s="41">
        <v>24.891154995195631</v>
      </c>
      <c r="N8005" s="41">
        <v>1.5712342444365521</v>
      </c>
      <c r="O8005" s="41">
        <v>2.9694279939506156</v>
      </c>
      <c r="P8005" s="41">
        <v>10.922522544569114</v>
      </c>
    </row>
    <row r="8006" spans="1:16" s="26" customFormat="1" x14ac:dyDescent="0.25">
      <c r="A8006" s="27" t="s">
        <v>1139</v>
      </c>
      <c r="B8006" s="27"/>
      <c r="C8006" s="25">
        <v>1274</v>
      </c>
      <c r="D8006" s="26">
        <v>-1</v>
      </c>
      <c r="E8006" s="26">
        <v>2.98</v>
      </c>
      <c r="F8006" s="38">
        <f t="shared" si="451"/>
        <v>200.01770000000252</v>
      </c>
      <c r="G8006" s="38">
        <f t="shared" si="452"/>
        <v>200.03260000000253</v>
      </c>
      <c r="H8006" s="38">
        <f t="shared" si="453"/>
        <v>200.04750000000251</v>
      </c>
      <c r="I8006" s="41">
        <v>2.8214168683802434</v>
      </c>
      <c r="J8006" s="41">
        <v>18.378242327945831</v>
      </c>
      <c r="K8006" s="41">
        <v>8.4240497633908209</v>
      </c>
      <c r="L8006" s="41">
        <v>1.7510984885717453</v>
      </c>
      <c r="M8006" s="41">
        <v>4.3157209718911504</v>
      </c>
      <c r="N8006" s="41">
        <v>0.69766740600269372</v>
      </c>
      <c r="O8006" s="41">
        <v>1.7595768000709273</v>
      </c>
      <c r="P8006" s="41">
        <v>9.1158980508277558</v>
      </c>
    </row>
    <row r="8007" spans="1:16" s="26" customFormat="1" x14ac:dyDescent="0.25">
      <c r="A8007" s="27" t="s">
        <v>1140</v>
      </c>
      <c r="B8007" s="27"/>
      <c r="C8007" s="25">
        <v>1274</v>
      </c>
      <c r="D8007" s="26">
        <v>1274</v>
      </c>
      <c r="E8007" s="26">
        <v>2.98</v>
      </c>
      <c r="F8007" s="38">
        <f t="shared" si="451"/>
        <v>200.04750000000251</v>
      </c>
      <c r="G8007" s="38">
        <f t="shared" si="452"/>
        <v>200.06240000000253</v>
      </c>
      <c r="H8007" s="38">
        <f t="shared" si="453"/>
        <v>200.07730000000251</v>
      </c>
      <c r="I8007" s="41">
        <v>15.468513517862478</v>
      </c>
      <c r="J8007" s="41">
        <v>42.418625687505198</v>
      </c>
      <c r="K8007" s="41">
        <v>21.337338321742976</v>
      </c>
      <c r="L8007" s="41">
        <v>14.142329498791916</v>
      </c>
      <c r="M8007" s="41">
        <v>5.7311734738783384</v>
      </c>
      <c r="N8007" s="41">
        <v>1.4170458276654627</v>
      </c>
      <c r="O8007" s="41">
        <v>1.5481824220923315</v>
      </c>
      <c r="P8007" s="41">
        <v>17.907239957419211</v>
      </c>
    </row>
    <row r="8008" spans="1:16" s="26" customFormat="1" x14ac:dyDescent="0.25">
      <c r="A8008" s="27" t="s">
        <v>1141</v>
      </c>
      <c r="B8008" s="27"/>
      <c r="C8008" s="25">
        <v>1273</v>
      </c>
      <c r="D8008" s="26">
        <v>-1</v>
      </c>
      <c r="E8008" s="26">
        <v>2.98</v>
      </c>
      <c r="F8008" s="38">
        <f t="shared" si="451"/>
        <v>200.07730000000251</v>
      </c>
      <c r="G8008" s="38">
        <f t="shared" si="452"/>
        <v>200.09220000000252</v>
      </c>
      <c r="H8008" s="38">
        <f t="shared" si="453"/>
        <v>200.1071000000025</v>
      </c>
      <c r="I8008" s="41">
        <v>6.7879822623712913</v>
      </c>
      <c r="J8008" s="41">
        <v>39.712283894711071</v>
      </c>
      <c r="K8008" s="41">
        <v>15.078280196202648</v>
      </c>
      <c r="L8008" s="41">
        <v>2.8353577461924724</v>
      </c>
      <c r="M8008" s="41">
        <v>6.8538492163205254</v>
      </c>
      <c r="N8008" s="41">
        <v>1.5771645681585171</v>
      </c>
      <c r="O8008" s="41">
        <v>3.0375799378357646</v>
      </c>
      <c r="P8008" s="41">
        <v>9.4139023823216306</v>
      </c>
    </row>
    <row r="8009" spans="1:16" s="26" customFormat="1" x14ac:dyDescent="0.25">
      <c r="A8009" s="27" t="s">
        <v>1142</v>
      </c>
      <c r="B8009" s="27"/>
      <c r="C8009" s="25">
        <v>1273</v>
      </c>
      <c r="D8009" s="26">
        <v>-1</v>
      </c>
      <c r="E8009" s="26">
        <v>2.98</v>
      </c>
      <c r="F8009" s="38">
        <f t="shared" si="451"/>
        <v>200.1071000000025</v>
      </c>
      <c r="G8009" s="38">
        <f t="shared" si="452"/>
        <v>200.12200000000252</v>
      </c>
      <c r="H8009" s="38">
        <f t="shared" si="453"/>
        <v>200.1369000000025</v>
      </c>
      <c r="I8009" s="41">
        <v>8.8021580406575453</v>
      </c>
      <c r="J8009" s="41">
        <v>43.53838937688181</v>
      </c>
      <c r="K8009" s="41">
        <v>12.672227781967999</v>
      </c>
      <c r="L8009" s="41">
        <v>4.1343356647744125</v>
      </c>
      <c r="M8009" s="41">
        <v>15.48077637829676</v>
      </c>
      <c r="N8009" s="41">
        <v>1.1769179739065756</v>
      </c>
      <c r="O8009" s="41">
        <v>2.0351912790182212</v>
      </c>
      <c r="P8009" s="41">
        <v>6.9981156778053757</v>
      </c>
    </row>
    <row r="8010" spans="1:16" s="26" customFormat="1" x14ac:dyDescent="0.25">
      <c r="A8010" s="27" t="s">
        <v>1143</v>
      </c>
      <c r="B8010" s="27"/>
      <c r="C8010" s="25">
        <v>1273</v>
      </c>
      <c r="D8010" s="26">
        <v>-1</v>
      </c>
      <c r="E8010" s="26">
        <v>2.98</v>
      </c>
      <c r="F8010" s="38">
        <f t="shared" si="451"/>
        <v>200.1369000000025</v>
      </c>
      <c r="G8010" s="38">
        <f t="shared" si="452"/>
        <v>200.15180000000251</v>
      </c>
      <c r="H8010" s="38">
        <f t="shared" si="453"/>
        <v>200.16670000000249</v>
      </c>
      <c r="I8010" s="41">
        <v>6.4911628479278987</v>
      </c>
      <c r="J8010" s="41">
        <v>108.51694354260556</v>
      </c>
      <c r="K8010" s="41">
        <v>20.511653637321011</v>
      </c>
      <c r="L8010" s="41">
        <v>1.4345947846869094</v>
      </c>
      <c r="M8010" s="41">
        <v>53.562208448844096</v>
      </c>
      <c r="N8010" s="41">
        <v>4.2824978389498298</v>
      </c>
      <c r="O8010" s="41">
        <v>1.0727378090383559</v>
      </c>
      <c r="P8010" s="41">
        <v>5.4290503750290595</v>
      </c>
    </row>
    <row r="8011" spans="1:16" s="26" customFormat="1" x14ac:dyDescent="0.25">
      <c r="A8011" s="27" t="s">
        <v>1144</v>
      </c>
      <c r="B8011" s="27"/>
      <c r="C8011" s="25">
        <v>1273</v>
      </c>
      <c r="D8011" s="26">
        <v>-1</v>
      </c>
      <c r="E8011" s="26">
        <v>2.98</v>
      </c>
      <c r="F8011" s="38">
        <f t="shared" si="451"/>
        <v>200.16670000000249</v>
      </c>
      <c r="G8011" s="38">
        <f t="shared" si="452"/>
        <v>200.1816000000025</v>
      </c>
      <c r="H8011" s="38">
        <f t="shared" si="453"/>
        <v>200.19650000000249</v>
      </c>
      <c r="I8011" s="41">
        <v>5.0555782565918763</v>
      </c>
      <c r="J8011" s="41">
        <v>194.48537743374723</v>
      </c>
      <c r="K8011" s="41">
        <v>33.117343494806065</v>
      </c>
      <c r="L8011" s="41">
        <v>0.36935084565883658</v>
      </c>
      <c r="M8011" s="41">
        <v>86.161122073771537</v>
      </c>
      <c r="N8011" s="41">
        <v>3.3397773950801763</v>
      </c>
      <c r="O8011" s="41">
        <v>1.2050327589330572</v>
      </c>
      <c r="P8011" s="41">
        <v>8.4658068936826254</v>
      </c>
    </row>
    <row r="8012" spans="1:16" s="26" customFormat="1" x14ac:dyDescent="0.25">
      <c r="A8012" s="27" t="s">
        <v>1103</v>
      </c>
      <c r="B8012" s="27"/>
      <c r="C8012" s="25">
        <v>1273</v>
      </c>
      <c r="D8012" s="26">
        <v>-1</v>
      </c>
      <c r="E8012" s="26">
        <v>3.4</v>
      </c>
      <c r="F8012" s="38">
        <f t="shared" si="451"/>
        <v>200.19650000000249</v>
      </c>
      <c r="G8012" s="38">
        <f t="shared" si="452"/>
        <v>200.21350000000248</v>
      </c>
      <c r="H8012" s="38">
        <f t="shared" si="453"/>
        <v>200.23050000000248</v>
      </c>
      <c r="I8012" s="41">
        <v>9.5240900615648822</v>
      </c>
      <c r="J8012" s="41">
        <v>76.752961588504135</v>
      </c>
      <c r="K8012" s="41">
        <v>30.970711484539262</v>
      </c>
      <c r="L8012" s="41">
        <v>0.8702645301084726</v>
      </c>
      <c r="M8012" s="41">
        <v>15.479818697307593</v>
      </c>
      <c r="N8012" s="41">
        <v>1.7545717100105205</v>
      </c>
      <c r="O8012" s="41">
        <v>3.3356675973741456</v>
      </c>
      <c r="P8012" s="41">
        <v>13.264588202185324</v>
      </c>
    </row>
    <row r="8013" spans="1:16" s="26" customFormat="1" x14ac:dyDescent="0.25">
      <c r="A8013" s="27" t="s">
        <v>1104</v>
      </c>
      <c r="B8013" s="27"/>
      <c r="C8013" s="25">
        <v>1273</v>
      </c>
      <c r="D8013" s="26">
        <v>1273</v>
      </c>
      <c r="E8013" s="26">
        <v>2.98</v>
      </c>
      <c r="F8013" s="38">
        <f t="shared" si="451"/>
        <v>200.23050000000248</v>
      </c>
      <c r="G8013" s="38">
        <f t="shared" si="452"/>
        <v>200.24540000000249</v>
      </c>
      <c r="H8013" s="38">
        <f t="shared" si="453"/>
        <v>200.26030000000247</v>
      </c>
      <c r="I8013" s="41">
        <v>10.402612363700394</v>
      </c>
      <c r="J8013" s="41">
        <v>89.893955032819946</v>
      </c>
      <c r="K8013" s="41">
        <v>29.141955279929444</v>
      </c>
      <c r="L8013" s="41">
        <v>4.1938429942788344</v>
      </c>
      <c r="M8013" s="41">
        <v>16.419508965034154</v>
      </c>
      <c r="N8013" s="41">
        <v>1.863428330195064</v>
      </c>
      <c r="O8013" s="41">
        <v>2.0383907198227842</v>
      </c>
      <c r="P8013" s="41">
        <v>20.29598541485678</v>
      </c>
    </row>
    <row r="8014" spans="1:16" s="26" customFormat="1" x14ac:dyDescent="0.25">
      <c r="A8014" s="27" t="s">
        <v>1105</v>
      </c>
      <c r="B8014" s="27"/>
      <c r="C8014" s="25">
        <v>1272</v>
      </c>
      <c r="D8014" s="26">
        <v>-1</v>
      </c>
      <c r="E8014" s="26">
        <v>2.98</v>
      </c>
      <c r="F8014" s="38">
        <f t="shared" si="451"/>
        <v>200.26030000000247</v>
      </c>
      <c r="G8014" s="38">
        <f t="shared" si="452"/>
        <v>200.27520000000249</v>
      </c>
      <c r="H8014" s="38">
        <f t="shared" si="453"/>
        <v>200.29010000000247</v>
      </c>
      <c r="I8014" s="41">
        <v>14.192482593788261</v>
      </c>
      <c r="J8014" s="41">
        <v>71.075808393045278</v>
      </c>
      <c r="K8014" s="41">
        <v>19.775664143879986</v>
      </c>
      <c r="L8014" s="41">
        <v>2.8971816627335634</v>
      </c>
      <c r="M8014" s="41">
        <v>7.3950757867691355</v>
      </c>
      <c r="N8014" s="41">
        <v>1.2597414780913068</v>
      </c>
      <c r="O8014" s="41">
        <v>2.9308805143775674</v>
      </c>
      <c r="P8014" s="41">
        <v>16.333708566324468</v>
      </c>
    </row>
    <row r="8015" spans="1:16" s="26" customFormat="1" x14ac:dyDescent="0.25">
      <c r="A8015" s="27" t="s">
        <v>1106</v>
      </c>
      <c r="B8015" s="27"/>
      <c r="C8015" s="25">
        <v>1272</v>
      </c>
      <c r="D8015" s="26">
        <v>-1</v>
      </c>
      <c r="E8015" s="26">
        <v>2.98</v>
      </c>
      <c r="F8015" s="38">
        <f t="shared" si="451"/>
        <v>200.29010000000247</v>
      </c>
      <c r="G8015" s="38">
        <f t="shared" si="452"/>
        <v>200.30500000000248</v>
      </c>
      <c r="H8015" s="38">
        <f t="shared" si="453"/>
        <v>200.31990000000246</v>
      </c>
      <c r="I8015" s="41">
        <v>18.524454715086122</v>
      </c>
      <c r="J8015" s="41">
        <v>63.890491694680058</v>
      </c>
      <c r="K8015" s="41">
        <v>25.342672563135213</v>
      </c>
      <c r="L8015" s="41">
        <v>11.597124278942177</v>
      </c>
      <c r="M8015" s="41">
        <v>8.2957063512947151</v>
      </c>
      <c r="N8015" s="41">
        <v>1.598674555895814</v>
      </c>
      <c r="O8015" s="41">
        <v>2.613981684807539</v>
      </c>
      <c r="P8015" s="41">
        <v>18.890941794021558</v>
      </c>
    </row>
    <row r="8016" spans="1:16" s="26" customFormat="1" x14ac:dyDescent="0.25">
      <c r="A8016" s="27" t="s">
        <v>1107</v>
      </c>
      <c r="B8016" s="27"/>
      <c r="C8016" s="25">
        <v>1272</v>
      </c>
      <c r="D8016" s="26">
        <v>-1</v>
      </c>
      <c r="E8016" s="26">
        <v>2.98</v>
      </c>
      <c r="F8016" s="38">
        <f t="shared" si="451"/>
        <v>200.31990000000246</v>
      </c>
      <c r="G8016" s="38">
        <f t="shared" si="452"/>
        <v>200.33480000000247</v>
      </c>
      <c r="H8016" s="38">
        <f t="shared" si="453"/>
        <v>200.34970000000246</v>
      </c>
      <c r="I8016" s="41">
        <v>6.4475864356381445</v>
      </c>
      <c r="J8016" s="41">
        <v>41.964587583119872</v>
      </c>
      <c r="K8016" s="41">
        <v>4.2463406579958818</v>
      </c>
      <c r="L8016" s="41">
        <v>3.2120444508007591</v>
      </c>
      <c r="M8016" s="41">
        <v>3.347300274489613</v>
      </c>
      <c r="N8016" s="41">
        <v>0.58911232770231781</v>
      </c>
      <c r="O8016" s="41">
        <v>2.2651655421510264</v>
      </c>
      <c r="P8016" s="41">
        <v>6.3518176367663068</v>
      </c>
    </row>
    <row r="8017" spans="1:16" s="26" customFormat="1" x14ac:dyDescent="0.25">
      <c r="A8017" s="27" t="s">
        <v>1108</v>
      </c>
      <c r="B8017" s="27"/>
      <c r="C8017" s="25">
        <v>1272</v>
      </c>
      <c r="D8017" s="26">
        <v>-1</v>
      </c>
      <c r="E8017" s="26">
        <v>2.98</v>
      </c>
      <c r="F8017" s="38">
        <f t="shared" si="451"/>
        <v>200.34970000000246</v>
      </c>
      <c r="G8017" s="38">
        <f t="shared" si="452"/>
        <v>200.36460000000247</v>
      </c>
      <c r="H8017" s="38">
        <f t="shared" si="453"/>
        <v>200.37950000000245</v>
      </c>
      <c r="I8017" s="41">
        <v>8.668492560315638</v>
      </c>
      <c r="J8017" s="41">
        <v>25.577213707255456</v>
      </c>
      <c r="K8017" s="41">
        <v>5.4625460056141284</v>
      </c>
      <c r="L8017" s="41">
        <v>4.6535889965976738</v>
      </c>
      <c r="M8017" s="41">
        <v>4.6050090364041907</v>
      </c>
      <c r="N8017" s="41">
        <v>0.71957944958554743</v>
      </c>
      <c r="O8017" s="41">
        <v>2.6017621337828825</v>
      </c>
      <c r="P8017" s="41">
        <v>4.7656833115127188</v>
      </c>
    </row>
    <row r="8018" spans="1:16" s="26" customFormat="1" x14ac:dyDescent="0.25">
      <c r="A8018" s="27" t="s">
        <v>1109</v>
      </c>
      <c r="B8018" s="27"/>
      <c r="C8018" s="25">
        <v>1272</v>
      </c>
      <c r="D8018" s="26">
        <v>-1</v>
      </c>
      <c r="E8018" s="26">
        <v>2.98</v>
      </c>
      <c r="F8018" s="38">
        <f t="shared" si="451"/>
        <v>200.37950000000245</v>
      </c>
      <c r="G8018" s="38">
        <f t="shared" si="452"/>
        <v>200.39440000000246</v>
      </c>
      <c r="H8018" s="38">
        <f t="shared" si="453"/>
        <v>200.40930000000245</v>
      </c>
      <c r="I8018" s="41">
        <v>3.485278349430001</v>
      </c>
      <c r="J8018" s="41">
        <v>35.635603039420182</v>
      </c>
      <c r="K8018" s="41">
        <v>11.385027007864846</v>
      </c>
      <c r="L8018" s="41">
        <v>0.41857832018804253</v>
      </c>
      <c r="M8018" s="41">
        <v>14.68453304159026</v>
      </c>
      <c r="N8018" s="41">
        <v>2.9336004771062698</v>
      </c>
      <c r="O8018" s="41">
        <v>1.2974310674696534</v>
      </c>
      <c r="P8018" s="41">
        <v>7.0985720753239443</v>
      </c>
    </row>
    <row r="8019" spans="1:16" s="26" customFormat="1" x14ac:dyDescent="0.25">
      <c r="A8019" s="27" t="s">
        <v>1110</v>
      </c>
      <c r="B8019" s="27"/>
      <c r="C8019" s="25">
        <v>1272</v>
      </c>
      <c r="D8019" s="26">
        <v>-1</v>
      </c>
      <c r="E8019" s="26">
        <v>2.98</v>
      </c>
      <c r="F8019" s="38">
        <f t="shared" ref="F8019:F8082" si="454">H8018</f>
        <v>200.40930000000245</v>
      </c>
      <c r="G8019" s="38">
        <f t="shared" ref="G8019:G8082" si="455">F8019+(E8019/200)</f>
        <v>200.42420000000246</v>
      </c>
      <c r="H8019" s="38">
        <f t="shared" ref="H8019:H8082" si="456">H8018+E8019/100</f>
        <v>200.43910000000244</v>
      </c>
      <c r="I8019" s="41">
        <v>4.3342094438250491</v>
      </c>
      <c r="J8019" s="41">
        <v>46.699088681802657</v>
      </c>
      <c r="K8019" s="41">
        <v>19.431875807421349</v>
      </c>
      <c r="L8019" s="41">
        <v>1.1435252759754964</v>
      </c>
      <c r="M8019" s="41">
        <v>11.590881417659729</v>
      </c>
      <c r="N8019" s="41">
        <v>1.983039944248256</v>
      </c>
      <c r="O8019" s="41">
        <v>1.3977316093187246</v>
      </c>
      <c r="P8019" s="41">
        <v>8.8484221860584622</v>
      </c>
    </row>
    <row r="8020" spans="1:16" s="26" customFormat="1" x14ac:dyDescent="0.25">
      <c r="A8020" s="27" t="s">
        <v>1111</v>
      </c>
      <c r="B8020" s="27"/>
      <c r="C8020" s="25">
        <v>1272</v>
      </c>
      <c r="D8020" s="26">
        <v>-1</v>
      </c>
      <c r="E8020" s="26">
        <v>2.98</v>
      </c>
      <c r="F8020" s="38">
        <f t="shared" si="454"/>
        <v>200.43910000000244</v>
      </c>
      <c r="G8020" s="38">
        <f t="shared" si="455"/>
        <v>200.45400000000245</v>
      </c>
      <c r="H8020" s="38">
        <f t="shared" si="456"/>
        <v>200.46890000000244</v>
      </c>
      <c r="I8020" s="41">
        <v>5.3130302944530765</v>
      </c>
      <c r="J8020" s="41">
        <v>59.006268217220899</v>
      </c>
      <c r="K8020" s="41">
        <v>20.675439656002858</v>
      </c>
      <c r="L8020" s="41">
        <v>0.18904315463813706</v>
      </c>
      <c r="M8020" s="41">
        <v>15.906670795335819</v>
      </c>
      <c r="N8020" s="41">
        <v>1.3822679970247866</v>
      </c>
      <c r="O8020" s="41">
        <v>1.2464327519945109</v>
      </c>
      <c r="P8020" s="41">
        <v>5.5570986332546157</v>
      </c>
    </row>
    <row r="8021" spans="1:16" s="26" customFormat="1" x14ac:dyDescent="0.25">
      <c r="A8021" s="27" t="s">
        <v>1112</v>
      </c>
      <c r="B8021" s="27"/>
      <c r="C8021" s="25">
        <v>1272</v>
      </c>
      <c r="D8021" s="26">
        <v>-1</v>
      </c>
      <c r="E8021" s="26">
        <v>2.98</v>
      </c>
      <c r="F8021" s="38">
        <f t="shared" si="454"/>
        <v>200.46890000000244</v>
      </c>
      <c r="G8021" s="38">
        <f t="shared" si="455"/>
        <v>200.48380000000245</v>
      </c>
      <c r="H8021" s="38">
        <f t="shared" si="456"/>
        <v>200.49870000000243</v>
      </c>
      <c r="I8021" s="41">
        <v>8.5786594078385221</v>
      </c>
      <c r="J8021" s="41">
        <v>59.043159811351401</v>
      </c>
      <c r="K8021" s="41">
        <v>25.580019789942124</v>
      </c>
      <c r="L8021" s="41">
        <v>3.0292753860535995</v>
      </c>
      <c r="M8021" s="41">
        <v>7.6597377687036232</v>
      </c>
      <c r="N8021" s="41">
        <v>1.2006392687944356</v>
      </c>
      <c r="O8021" s="41">
        <v>2.2830515726729206</v>
      </c>
      <c r="P8021" s="41">
        <v>13.30141813598933</v>
      </c>
    </row>
    <row r="8022" spans="1:16" s="26" customFormat="1" x14ac:dyDescent="0.25">
      <c r="A8022" s="27" t="s">
        <v>1125</v>
      </c>
      <c r="B8022" s="27"/>
      <c r="C8022" s="25">
        <v>1272</v>
      </c>
      <c r="D8022" s="26">
        <v>-1</v>
      </c>
      <c r="E8022" s="26">
        <v>2.98</v>
      </c>
      <c r="F8022" s="38">
        <f t="shared" si="454"/>
        <v>200.49870000000243</v>
      </c>
      <c r="G8022" s="38">
        <f t="shared" si="455"/>
        <v>200.51360000000244</v>
      </c>
      <c r="H8022" s="38">
        <f t="shared" si="456"/>
        <v>200.52850000000242</v>
      </c>
      <c r="I8022" s="41">
        <v>20.962302605349578</v>
      </c>
      <c r="J8022" s="41">
        <v>48.998345308195731</v>
      </c>
      <c r="K8022" s="41">
        <v>11.292020529682446</v>
      </c>
      <c r="L8022" s="41">
        <v>12.890503778852167</v>
      </c>
      <c r="M8022" s="41">
        <v>4.0088526206484225</v>
      </c>
      <c r="N8022" s="41">
        <v>0.85718306272741285</v>
      </c>
      <c r="O8022" s="41">
        <v>3.1208810411931216</v>
      </c>
      <c r="P8022" s="41">
        <v>7.5574779448652221</v>
      </c>
    </row>
    <row r="8023" spans="1:16" s="26" customFormat="1" x14ac:dyDescent="0.25">
      <c r="A8023" s="27" t="s">
        <v>1126</v>
      </c>
      <c r="B8023" s="27"/>
      <c r="C8023" s="25">
        <v>1272</v>
      </c>
      <c r="D8023" s="26">
        <v>-1</v>
      </c>
      <c r="E8023" s="26">
        <v>2.98</v>
      </c>
      <c r="F8023" s="38">
        <f t="shared" si="454"/>
        <v>200.52850000000242</v>
      </c>
      <c r="G8023" s="38">
        <f t="shared" si="455"/>
        <v>200.54340000000244</v>
      </c>
      <c r="H8023" s="38">
        <f t="shared" si="456"/>
        <v>200.55830000000242</v>
      </c>
      <c r="I8023" s="41">
        <v>19.678044577164329</v>
      </c>
      <c r="J8023" s="41">
        <v>46.466400142200328</v>
      </c>
      <c r="K8023" s="41">
        <v>21.306868888197858</v>
      </c>
      <c r="L8023" s="41">
        <v>12.336598165938739</v>
      </c>
      <c r="M8023" s="41">
        <v>5.324706299762358</v>
      </c>
      <c r="N8023" s="41">
        <v>1.0754993868648355</v>
      </c>
      <c r="O8023" s="41">
        <v>3.5199245497333158</v>
      </c>
      <c r="P8023" s="41">
        <v>10.634490437676655</v>
      </c>
    </row>
    <row r="8024" spans="1:16" s="26" customFormat="1" x14ac:dyDescent="0.25">
      <c r="A8024" s="27" t="s">
        <v>1127</v>
      </c>
      <c r="B8024" s="27"/>
      <c r="C8024" s="25">
        <v>1272</v>
      </c>
      <c r="D8024" s="26">
        <v>1272</v>
      </c>
      <c r="E8024" s="26">
        <v>2.98</v>
      </c>
      <c r="F8024" s="38">
        <f t="shared" si="454"/>
        <v>200.55830000000242</v>
      </c>
      <c r="G8024" s="38">
        <f t="shared" si="455"/>
        <v>200.57320000000243</v>
      </c>
      <c r="H8024" s="38">
        <f t="shared" si="456"/>
        <v>200.58810000000241</v>
      </c>
      <c r="I8024" s="41">
        <v>9.1620412568032119</v>
      </c>
      <c r="J8024" s="41">
        <v>52.135089032512354</v>
      </c>
      <c r="K8024" s="41">
        <v>19.2663642539924</v>
      </c>
      <c r="L8024" s="41">
        <v>6.5600436033160019</v>
      </c>
      <c r="M8024" s="41">
        <v>3.6363831216478313</v>
      </c>
      <c r="N8024" s="41">
        <v>0.81848518759255662</v>
      </c>
      <c r="O8024" s="41">
        <v>1.518076840545781</v>
      </c>
      <c r="P8024" s="41">
        <v>17.015001162406548</v>
      </c>
    </row>
    <row r="8025" spans="1:16" s="26" customFormat="1" x14ac:dyDescent="0.25">
      <c r="A8025" s="27" t="s">
        <v>1128</v>
      </c>
      <c r="B8025" s="27"/>
      <c r="C8025" s="25">
        <v>1271</v>
      </c>
      <c r="D8025" s="26">
        <v>-1</v>
      </c>
      <c r="E8025" s="26">
        <v>2.98</v>
      </c>
      <c r="F8025" s="38">
        <f t="shared" si="454"/>
        <v>200.58810000000241</v>
      </c>
      <c r="G8025" s="38">
        <f t="shared" si="455"/>
        <v>200.60300000000242</v>
      </c>
      <c r="H8025" s="38">
        <f t="shared" si="456"/>
        <v>200.61790000000241</v>
      </c>
      <c r="I8025" s="41">
        <v>50.559842317540891</v>
      </c>
      <c r="J8025" s="41">
        <v>49.113491798966685</v>
      </c>
      <c r="K8025" s="41">
        <v>17.97376011770638</v>
      </c>
      <c r="L8025" s="41">
        <v>43.321432403679452</v>
      </c>
      <c r="M8025" s="41">
        <v>8.5973074570970311</v>
      </c>
      <c r="N8025" s="41">
        <v>31.487506114599316</v>
      </c>
      <c r="O8025" s="41">
        <v>4.9352338097373503</v>
      </c>
      <c r="P8025" s="41">
        <v>15.2424535343277</v>
      </c>
    </row>
    <row r="8026" spans="1:16" s="26" customFormat="1" x14ac:dyDescent="0.25">
      <c r="A8026" s="27" t="s">
        <v>1131</v>
      </c>
      <c r="B8026" s="27" t="s">
        <v>246</v>
      </c>
      <c r="C8026" s="25">
        <v>1271</v>
      </c>
      <c r="D8026" s="26">
        <v>-1</v>
      </c>
      <c r="E8026" s="26">
        <v>1.3</v>
      </c>
      <c r="F8026" s="38">
        <f t="shared" si="454"/>
        <v>200.61790000000241</v>
      </c>
      <c r="G8026" s="38">
        <f t="shared" si="455"/>
        <v>200.6244000000024</v>
      </c>
      <c r="H8026" s="38">
        <f t="shared" si="456"/>
        <v>200.63090000000241</v>
      </c>
      <c r="I8026" s="41">
        <v>25.492948579311001</v>
      </c>
      <c r="J8026" s="41">
        <v>52.154093793125035</v>
      </c>
      <c r="K8026" s="41">
        <v>21.751870476559581</v>
      </c>
      <c r="L8026" s="41">
        <v>23.393281994118123</v>
      </c>
      <c r="M8026" s="41">
        <v>8.2848982372741293</v>
      </c>
      <c r="N8026" s="41">
        <v>15.315714352723592</v>
      </c>
      <c r="O8026" s="41">
        <v>4.6727640213244657</v>
      </c>
      <c r="P8026" s="41">
        <v>13.69376093579845</v>
      </c>
    </row>
    <row r="8027" spans="1:16" s="26" customFormat="1" x14ac:dyDescent="0.25">
      <c r="A8027" s="27" t="s">
        <v>1049</v>
      </c>
      <c r="B8027" s="27" t="s">
        <v>1267</v>
      </c>
      <c r="C8027" s="25">
        <v>1271</v>
      </c>
      <c r="D8027" s="26">
        <v>-1</v>
      </c>
      <c r="E8027" s="26">
        <v>3.01</v>
      </c>
      <c r="F8027" s="38">
        <f t="shared" si="454"/>
        <v>200.63090000000241</v>
      </c>
      <c r="G8027" s="38">
        <f t="shared" si="455"/>
        <v>200.64595000000241</v>
      </c>
      <c r="H8027" s="38">
        <f t="shared" si="456"/>
        <v>200.66100000000242</v>
      </c>
      <c r="I8027" s="41">
        <v>4.0799699084927301</v>
      </c>
      <c r="J8027" s="41">
        <v>62.996296511561667</v>
      </c>
      <c r="K8027" s="41">
        <v>16.891179097283352</v>
      </c>
      <c r="L8027" s="41">
        <v>4.7343519313175042</v>
      </c>
      <c r="M8027" s="41">
        <v>19.230027892986406</v>
      </c>
      <c r="N8027" s="41">
        <v>3.9953685484492945</v>
      </c>
      <c r="O8027" s="41">
        <v>1.3640237223027696</v>
      </c>
      <c r="P8027" s="41">
        <v>7.4463050214355455</v>
      </c>
    </row>
    <row r="8028" spans="1:16" s="26" customFormat="1" x14ac:dyDescent="0.25">
      <c r="A8028" s="27" t="s">
        <v>1050</v>
      </c>
      <c r="B8028" s="27" t="s">
        <v>961</v>
      </c>
      <c r="C8028" s="25">
        <v>1271</v>
      </c>
      <c r="D8028" s="26">
        <v>-1</v>
      </c>
      <c r="E8028" s="26">
        <v>3.01</v>
      </c>
      <c r="F8028" s="38">
        <f t="shared" si="454"/>
        <v>200.66100000000242</v>
      </c>
      <c r="G8028" s="38">
        <f t="shared" si="455"/>
        <v>200.67605000000242</v>
      </c>
      <c r="H8028" s="38">
        <f t="shared" si="456"/>
        <v>200.69110000000242</v>
      </c>
      <c r="I8028" s="41">
        <v>7.6485810280595103</v>
      </c>
      <c r="J8028" s="41">
        <v>61.869125909520896</v>
      </c>
      <c r="K8028" s="41">
        <v>21.618117324731937</v>
      </c>
      <c r="L8028" s="41">
        <v>0.29610058846687265</v>
      </c>
      <c r="M8028" s="41">
        <v>17.486848261520247</v>
      </c>
      <c r="N8028" s="41">
        <v>1.0715422812766353</v>
      </c>
      <c r="O8028" s="41">
        <v>1.635360373469035</v>
      </c>
      <c r="P8028" s="41">
        <v>3.6719512712763702</v>
      </c>
    </row>
    <row r="8029" spans="1:16" s="26" customFormat="1" x14ac:dyDescent="0.25">
      <c r="A8029" s="27" t="s">
        <v>1051</v>
      </c>
      <c r="B8029" s="27"/>
      <c r="C8029" s="25">
        <v>1271</v>
      </c>
      <c r="D8029" s="26">
        <v>-1</v>
      </c>
      <c r="E8029" s="26">
        <v>3.01</v>
      </c>
      <c r="F8029" s="38">
        <f t="shared" si="454"/>
        <v>200.69110000000242</v>
      </c>
      <c r="G8029" s="38">
        <f t="shared" si="455"/>
        <v>200.70615000000242</v>
      </c>
      <c r="H8029" s="38">
        <f t="shared" si="456"/>
        <v>200.72120000000243</v>
      </c>
      <c r="I8029" s="41">
        <v>4.6520539579606259</v>
      </c>
      <c r="J8029" s="41">
        <v>53.622918563492426</v>
      </c>
      <c r="K8029" s="41">
        <v>17.118517003803301</v>
      </c>
      <c r="L8029" s="41">
        <v>0.54739896735863969</v>
      </c>
      <c r="M8029" s="41">
        <v>8.8100937546536713</v>
      </c>
      <c r="N8029" s="41">
        <v>0.51307861008991973</v>
      </c>
      <c r="O8029" s="41">
        <v>4.0470728043969828</v>
      </c>
      <c r="P8029" s="41">
        <v>4.6215883526465475</v>
      </c>
    </row>
    <row r="8030" spans="1:16" s="26" customFormat="1" x14ac:dyDescent="0.25">
      <c r="A8030" s="27" t="s">
        <v>1053</v>
      </c>
      <c r="B8030" s="27"/>
      <c r="C8030" s="25">
        <v>1271</v>
      </c>
      <c r="D8030" s="26">
        <v>1271</v>
      </c>
      <c r="E8030" s="26">
        <v>3.01</v>
      </c>
      <c r="F8030" s="38">
        <f t="shared" si="454"/>
        <v>200.72120000000243</v>
      </c>
      <c r="G8030" s="38">
        <f t="shared" si="455"/>
        <v>200.73625000000243</v>
      </c>
      <c r="H8030" s="38">
        <f t="shared" si="456"/>
        <v>200.75130000000243</v>
      </c>
      <c r="I8030" s="41">
        <v>9.1487851684165964</v>
      </c>
      <c r="J8030" s="41">
        <v>49.195938176448394</v>
      </c>
      <c r="K8030" s="41">
        <v>39.295728681629043</v>
      </c>
      <c r="L8030" s="41">
        <v>5.3358534615560931</v>
      </c>
      <c r="M8030" s="41">
        <v>12.186481142925944</v>
      </c>
      <c r="N8030" s="41">
        <v>1.3782622366628237</v>
      </c>
      <c r="O8030" s="41">
        <v>2.0102888147796167</v>
      </c>
      <c r="P8030" s="41">
        <v>13.924650169079051</v>
      </c>
    </row>
    <row r="8031" spans="1:16" s="26" customFormat="1" x14ac:dyDescent="0.25">
      <c r="A8031" s="27" t="s">
        <v>1054</v>
      </c>
      <c r="B8031" s="27"/>
      <c r="C8031" s="25">
        <v>1270</v>
      </c>
      <c r="D8031" s="26">
        <v>-1</v>
      </c>
      <c r="E8031" s="26">
        <v>3.5</v>
      </c>
      <c r="F8031" s="38">
        <f t="shared" si="454"/>
        <v>200.75130000000243</v>
      </c>
      <c r="G8031" s="38">
        <f t="shared" si="455"/>
        <v>200.76880000000244</v>
      </c>
      <c r="H8031" s="38">
        <f t="shared" si="456"/>
        <v>200.78630000000243</v>
      </c>
      <c r="I8031" s="41">
        <v>7.9446540507029795</v>
      </c>
      <c r="J8031" s="41">
        <v>33.875114602768811</v>
      </c>
      <c r="K8031" s="41">
        <v>15.142119752142102</v>
      </c>
      <c r="L8031" s="41">
        <v>6.1401687877216071</v>
      </c>
      <c r="M8031" s="41">
        <v>3.8598411757934081</v>
      </c>
      <c r="N8031" s="41">
        <v>1.7706106515475417</v>
      </c>
      <c r="O8031" s="41">
        <v>2.7988894612618829</v>
      </c>
      <c r="P8031" s="41">
        <v>7.5489197334352065</v>
      </c>
    </row>
    <row r="8032" spans="1:16" s="26" customFormat="1" x14ac:dyDescent="0.25">
      <c r="A8032" s="27" t="s">
        <v>1055</v>
      </c>
      <c r="B8032" s="27"/>
      <c r="C8032" s="25">
        <v>1270</v>
      </c>
      <c r="D8032" s="26">
        <v>-1</v>
      </c>
      <c r="E8032" s="26">
        <v>3.01</v>
      </c>
      <c r="F8032" s="38">
        <f t="shared" si="454"/>
        <v>200.78630000000243</v>
      </c>
      <c r="G8032" s="38">
        <f t="shared" si="455"/>
        <v>200.80135000000243</v>
      </c>
      <c r="H8032" s="38">
        <f t="shared" si="456"/>
        <v>200.81640000000243</v>
      </c>
      <c r="I8032" s="41">
        <v>6.6996254647312208</v>
      </c>
      <c r="J8032" s="41">
        <v>34.204807136357864</v>
      </c>
      <c r="K8032" s="41">
        <v>8.7141864718449629</v>
      </c>
      <c r="L8032" s="41">
        <v>3.0494300559376124</v>
      </c>
      <c r="M8032" s="41">
        <v>4.0341723408457453</v>
      </c>
      <c r="N8032" s="41">
        <v>0.56340757762427496</v>
      </c>
      <c r="O8032" s="41">
        <v>2.2216855622145797</v>
      </c>
      <c r="P8032" s="41">
        <v>3.3076531261938116</v>
      </c>
    </row>
    <row r="8033" spans="1:16" s="26" customFormat="1" x14ac:dyDescent="0.25">
      <c r="A8033" s="27" t="s">
        <v>1056</v>
      </c>
      <c r="B8033" s="27"/>
      <c r="C8033" s="25">
        <v>1270</v>
      </c>
      <c r="D8033" s="26">
        <v>-1</v>
      </c>
      <c r="E8033" s="26">
        <v>3.01</v>
      </c>
      <c r="F8033" s="38">
        <f t="shared" si="454"/>
        <v>200.81640000000243</v>
      </c>
      <c r="G8033" s="38">
        <f t="shared" si="455"/>
        <v>200.83145000000243</v>
      </c>
      <c r="H8033" s="38">
        <f t="shared" si="456"/>
        <v>200.84650000000244</v>
      </c>
      <c r="I8033" s="41">
        <v>4.4400703751030006</v>
      </c>
      <c r="J8033" s="41">
        <v>36.774346517236822</v>
      </c>
      <c r="K8033" s="41">
        <v>4.9101438772788946</v>
      </c>
      <c r="L8033" s="41">
        <v>1.2847234237801348</v>
      </c>
      <c r="M8033" s="41">
        <v>4.1669175028753749</v>
      </c>
      <c r="N8033" s="41">
        <v>0.42824117562139963</v>
      </c>
      <c r="O8033" s="41">
        <v>0.95851724314665387</v>
      </c>
      <c r="P8033" s="41">
        <v>1.9282086110049947</v>
      </c>
    </row>
    <row r="8034" spans="1:16" s="26" customFormat="1" x14ac:dyDescent="0.25">
      <c r="A8034" s="27" t="s">
        <v>1057</v>
      </c>
      <c r="B8034" s="27"/>
      <c r="C8034" s="25">
        <v>1270</v>
      </c>
      <c r="D8034" s="26">
        <v>-1</v>
      </c>
      <c r="E8034" s="26">
        <v>3.01</v>
      </c>
      <c r="F8034" s="38">
        <f t="shared" si="454"/>
        <v>200.84650000000244</v>
      </c>
      <c r="G8034" s="38">
        <f t="shared" si="455"/>
        <v>200.86155000000244</v>
      </c>
      <c r="H8034" s="38">
        <f t="shared" si="456"/>
        <v>200.87660000000244</v>
      </c>
      <c r="I8034" s="41">
        <v>5.6141750440039715</v>
      </c>
      <c r="J8034" s="41">
        <v>36.635604514912821</v>
      </c>
      <c r="K8034" s="41">
        <v>9.542250396871637</v>
      </c>
      <c r="L8034" s="41">
        <v>2.9209718765341748</v>
      </c>
      <c r="M8034" s="41">
        <v>5.5714682525851966</v>
      </c>
      <c r="N8034" s="41">
        <v>0.96584156164161428</v>
      </c>
      <c r="O8034" s="41">
        <v>1.4200110671648338</v>
      </c>
      <c r="P8034" s="41">
        <v>3.1539256052181051</v>
      </c>
    </row>
    <row r="8035" spans="1:16" s="26" customFormat="1" x14ac:dyDescent="0.25">
      <c r="A8035" s="27" t="s">
        <v>1134</v>
      </c>
      <c r="B8035" s="27"/>
      <c r="C8035" s="25">
        <v>1270</v>
      </c>
      <c r="D8035" s="26">
        <v>-1</v>
      </c>
      <c r="E8035" s="26">
        <v>3.01</v>
      </c>
      <c r="F8035" s="38">
        <f t="shared" si="454"/>
        <v>200.87660000000244</v>
      </c>
      <c r="G8035" s="38">
        <f t="shared" si="455"/>
        <v>200.89165000000244</v>
      </c>
      <c r="H8035" s="38">
        <f t="shared" si="456"/>
        <v>200.90670000000244</v>
      </c>
      <c r="I8035" s="41">
        <v>4.8948219102965878</v>
      </c>
      <c r="J8035" s="41">
        <v>46.877778535746913</v>
      </c>
      <c r="K8035" s="41">
        <v>25.750902643209564</v>
      </c>
      <c r="L8035" s="41">
        <v>1.1703337991220939</v>
      </c>
      <c r="M8035" s="41">
        <v>18.039282006436192</v>
      </c>
      <c r="N8035" s="41">
        <v>1.7324436938495826</v>
      </c>
      <c r="O8035" s="41">
        <v>1.8601784471742679</v>
      </c>
      <c r="P8035" s="41">
        <v>3.7631761393381162</v>
      </c>
    </row>
    <row r="8036" spans="1:16" s="26" customFormat="1" x14ac:dyDescent="0.25">
      <c r="A8036" s="27" t="s">
        <v>1136</v>
      </c>
      <c r="B8036" s="27"/>
      <c r="C8036" s="25">
        <v>1270</v>
      </c>
      <c r="D8036" s="26">
        <v>-1</v>
      </c>
      <c r="E8036" s="26">
        <v>3.01</v>
      </c>
      <c r="F8036" s="38">
        <f t="shared" si="454"/>
        <v>200.90670000000244</v>
      </c>
      <c r="G8036" s="38">
        <f t="shared" si="455"/>
        <v>200.92175000000245</v>
      </c>
      <c r="H8036" s="38">
        <f t="shared" si="456"/>
        <v>200.93680000000245</v>
      </c>
      <c r="I8036" s="41">
        <v>4.6499971151050516</v>
      </c>
      <c r="J8036" s="41">
        <v>60.425891795948885</v>
      </c>
      <c r="K8036" s="41">
        <v>18.242500989241893</v>
      </c>
      <c r="L8036" s="41">
        <v>1.662874844956737</v>
      </c>
      <c r="M8036" s="41">
        <v>15.390649671061317</v>
      </c>
      <c r="N8036" s="41">
        <v>1.4185056350645575</v>
      </c>
      <c r="O8036" s="41">
        <v>1.057027171887664</v>
      </c>
      <c r="P8036" s="41">
        <v>2.614322905612859</v>
      </c>
    </row>
    <row r="8037" spans="1:16" s="26" customFormat="1" x14ac:dyDescent="0.25">
      <c r="A8037" s="27" t="s">
        <v>1137</v>
      </c>
      <c r="B8037" s="27"/>
      <c r="C8037" s="25">
        <v>1270</v>
      </c>
      <c r="D8037" s="26">
        <v>-1</v>
      </c>
      <c r="E8037" s="26">
        <v>3.01</v>
      </c>
      <c r="F8037" s="38">
        <f t="shared" si="454"/>
        <v>200.93680000000245</v>
      </c>
      <c r="G8037" s="38">
        <f t="shared" si="455"/>
        <v>200.95185000000245</v>
      </c>
      <c r="H8037" s="38">
        <f t="shared" si="456"/>
        <v>200.96690000000245</v>
      </c>
      <c r="I8037" s="41">
        <v>13.115256241167508</v>
      </c>
      <c r="J8037" s="41">
        <v>97.610839644387809</v>
      </c>
      <c r="K8037" s="41">
        <v>47.315334890644202</v>
      </c>
      <c r="L8037" s="41">
        <v>4.5789368903045986</v>
      </c>
      <c r="M8037" s="41">
        <v>26.738941819729561</v>
      </c>
      <c r="N8037" s="41">
        <v>2.2433469851069763</v>
      </c>
      <c r="O8037" s="41">
        <v>5.0613602188414575</v>
      </c>
      <c r="P8037" s="41">
        <v>11.815229848465556</v>
      </c>
    </row>
    <row r="8038" spans="1:16" s="26" customFormat="1" x14ac:dyDescent="0.25">
      <c r="A8038" s="27" t="s">
        <v>1138</v>
      </c>
      <c r="B8038" s="27"/>
      <c r="C8038" s="25">
        <v>1270</v>
      </c>
      <c r="D8038" s="26">
        <v>-1</v>
      </c>
      <c r="E8038" s="26">
        <v>3.01</v>
      </c>
      <c r="F8038" s="38">
        <f t="shared" si="454"/>
        <v>200.96690000000245</v>
      </c>
      <c r="G8038" s="38">
        <f t="shared" si="455"/>
        <v>200.98195000000246</v>
      </c>
      <c r="H8038" s="38">
        <f t="shared" si="456"/>
        <v>200.99700000000246</v>
      </c>
      <c r="I8038" s="41">
        <v>10.480074114028486</v>
      </c>
      <c r="J8038" s="41">
        <v>126.4848242642167</v>
      </c>
      <c r="K8038" s="41">
        <v>30.775650792484399</v>
      </c>
      <c r="L8038" s="41">
        <v>9.770186381440741</v>
      </c>
      <c r="M8038" s="41">
        <v>49.541999486709905</v>
      </c>
      <c r="N8038" s="41">
        <v>26.80566294818982</v>
      </c>
      <c r="O8038" s="41">
        <v>7.3350805670488803</v>
      </c>
      <c r="P8038" s="41">
        <v>30.813701770024203</v>
      </c>
    </row>
    <row r="8039" spans="1:16" s="26" customFormat="1" x14ac:dyDescent="0.25">
      <c r="A8039" s="27" t="s">
        <v>1139</v>
      </c>
      <c r="B8039" s="27"/>
      <c r="C8039" s="25">
        <v>1270</v>
      </c>
      <c r="D8039" s="26">
        <v>1270</v>
      </c>
      <c r="E8039" s="26">
        <v>3.01</v>
      </c>
      <c r="F8039" s="38">
        <f t="shared" si="454"/>
        <v>200.99700000000246</v>
      </c>
      <c r="G8039" s="38">
        <f t="shared" si="455"/>
        <v>201.01205000000246</v>
      </c>
      <c r="H8039" s="38">
        <f t="shared" si="456"/>
        <v>201.02710000000246</v>
      </c>
      <c r="I8039" s="41">
        <v>14.596351620020553</v>
      </c>
      <c r="J8039" s="41">
        <v>101.09078327648325</v>
      </c>
      <c r="K8039" s="41">
        <v>35.714562560181477</v>
      </c>
      <c r="L8039" s="41">
        <v>19.23275295509286</v>
      </c>
      <c r="M8039" s="41">
        <v>19.03529978359434</v>
      </c>
      <c r="N8039" s="41">
        <v>22.826016022212002</v>
      </c>
      <c r="O8039" s="41">
        <v>12.403129731669061</v>
      </c>
      <c r="P8039" s="41">
        <v>31.054586357655239</v>
      </c>
    </row>
    <row r="8040" spans="1:16" s="26" customFormat="1" x14ac:dyDescent="0.25">
      <c r="A8040" s="27" t="s">
        <v>1140</v>
      </c>
      <c r="B8040" s="27"/>
      <c r="C8040" s="25">
        <v>1269</v>
      </c>
      <c r="D8040" s="26">
        <v>-1</v>
      </c>
      <c r="E8040" s="26">
        <v>3.01</v>
      </c>
      <c r="F8040" s="38">
        <f t="shared" si="454"/>
        <v>201.02710000000246</v>
      </c>
      <c r="G8040" s="38">
        <f t="shared" si="455"/>
        <v>201.04215000000247</v>
      </c>
      <c r="H8040" s="38">
        <f t="shared" si="456"/>
        <v>201.05720000000247</v>
      </c>
      <c r="I8040" s="41">
        <v>31.342505022051903</v>
      </c>
      <c r="J8040" s="41">
        <v>67.513704378290896</v>
      </c>
      <c r="K8040" s="41">
        <v>31.292119750219708</v>
      </c>
      <c r="L8040" s="41">
        <v>50.766049329357173</v>
      </c>
      <c r="M8040" s="41">
        <v>13.186723529914982</v>
      </c>
      <c r="N8040" s="41">
        <v>44.648221281341883</v>
      </c>
      <c r="O8040" s="41">
        <v>22.309110952236601</v>
      </c>
      <c r="P8040" s="41">
        <v>21.39713060826012</v>
      </c>
    </row>
    <row r="8041" spans="1:16" s="26" customFormat="1" x14ac:dyDescent="0.25">
      <c r="A8041" s="27" t="s">
        <v>1141</v>
      </c>
      <c r="B8041" s="27"/>
      <c r="C8041" s="25">
        <v>1269</v>
      </c>
      <c r="D8041" s="26">
        <v>-1</v>
      </c>
      <c r="E8041" s="26">
        <v>3.01</v>
      </c>
      <c r="F8041" s="38">
        <f t="shared" si="454"/>
        <v>201.05720000000247</v>
      </c>
      <c r="G8041" s="38">
        <f t="shared" si="455"/>
        <v>201.07225000000247</v>
      </c>
      <c r="H8041" s="38">
        <f t="shared" si="456"/>
        <v>201.08730000000247</v>
      </c>
      <c r="I8041" s="41">
        <v>45.437476133655103</v>
      </c>
      <c r="J8041" s="41">
        <v>70.540140498631843</v>
      </c>
      <c r="K8041" s="41">
        <v>45.976027962685237</v>
      </c>
      <c r="L8041" s="41">
        <v>37.321137564452762</v>
      </c>
      <c r="M8041" s="41">
        <v>19.230555969215281</v>
      </c>
      <c r="N8041" s="41">
        <v>38.410000138429382</v>
      </c>
      <c r="O8041" s="41">
        <v>17.227770765484681</v>
      </c>
      <c r="P8041" s="41">
        <v>19.969862897406539</v>
      </c>
    </row>
    <row r="8042" spans="1:16" s="26" customFormat="1" x14ac:dyDescent="0.25">
      <c r="A8042" s="27" t="s">
        <v>1142</v>
      </c>
      <c r="B8042" s="27"/>
      <c r="C8042" s="25">
        <v>1269</v>
      </c>
      <c r="D8042" s="26">
        <v>-1</v>
      </c>
      <c r="E8042" s="26">
        <v>3.01</v>
      </c>
      <c r="F8042" s="38">
        <f t="shared" si="454"/>
        <v>201.08730000000247</v>
      </c>
      <c r="G8042" s="38">
        <f t="shared" si="455"/>
        <v>201.10235000000247</v>
      </c>
      <c r="H8042" s="38">
        <f t="shared" si="456"/>
        <v>201.11740000000248</v>
      </c>
      <c r="I8042" s="41">
        <v>9.9487466650097165</v>
      </c>
      <c r="J8042" s="41">
        <v>79.814077063538505</v>
      </c>
      <c r="K8042" s="41">
        <v>34.178551817298278</v>
      </c>
      <c r="L8042" s="41">
        <v>8.4337681004585399</v>
      </c>
      <c r="M8042" s="41">
        <v>16.872431569241883</v>
      </c>
      <c r="N8042" s="41">
        <v>16.95206190561882</v>
      </c>
      <c r="O8042" s="41">
        <v>7.4429723937652206</v>
      </c>
      <c r="P8042" s="41">
        <v>18.310624389829801</v>
      </c>
    </row>
    <row r="8043" spans="1:16" s="26" customFormat="1" x14ac:dyDescent="0.25">
      <c r="A8043" s="27" t="s">
        <v>1143</v>
      </c>
      <c r="B8043" s="27"/>
      <c r="C8043" s="25">
        <v>1269</v>
      </c>
      <c r="D8043" s="26">
        <v>-1</v>
      </c>
      <c r="E8043" s="26">
        <v>3.01</v>
      </c>
      <c r="F8043" s="38">
        <f t="shared" si="454"/>
        <v>201.11740000000248</v>
      </c>
      <c r="G8043" s="38">
        <f t="shared" si="455"/>
        <v>201.13245000000248</v>
      </c>
      <c r="H8043" s="38">
        <f t="shared" si="456"/>
        <v>201.14750000000248</v>
      </c>
      <c r="I8043" s="41">
        <v>19.298042035716453</v>
      </c>
      <c r="J8043" s="41">
        <v>82.361478297476992</v>
      </c>
      <c r="K8043" s="41">
        <v>49.737341648356825</v>
      </c>
      <c r="L8043" s="41">
        <v>11.358818913670584</v>
      </c>
      <c r="M8043" s="41">
        <v>19.39729603847772</v>
      </c>
      <c r="N8043" s="41">
        <v>10.94248654763058</v>
      </c>
      <c r="O8043" s="41">
        <v>2.2446190905987358</v>
      </c>
      <c r="P8043" s="41">
        <v>4.6806740523791275</v>
      </c>
    </row>
    <row r="8044" spans="1:16" s="26" customFormat="1" x14ac:dyDescent="0.25">
      <c r="A8044" s="27" t="s">
        <v>1144</v>
      </c>
      <c r="B8044" s="27"/>
      <c r="C8044" s="25">
        <v>1269</v>
      </c>
      <c r="D8044" s="26">
        <v>-1</v>
      </c>
      <c r="E8044" s="26">
        <v>3.01</v>
      </c>
      <c r="F8044" s="38">
        <f t="shared" si="454"/>
        <v>201.14750000000248</v>
      </c>
      <c r="G8044" s="38">
        <f t="shared" si="455"/>
        <v>201.16255000000248</v>
      </c>
      <c r="H8044" s="38">
        <f t="shared" si="456"/>
        <v>201.17760000000249</v>
      </c>
      <c r="I8044" s="41">
        <v>11.912495775877817</v>
      </c>
      <c r="J8044" s="41">
        <v>75.366256531654741</v>
      </c>
      <c r="K8044" s="41">
        <v>41.869208275329889</v>
      </c>
      <c r="L8044" s="41">
        <v>6.4744149877129118</v>
      </c>
      <c r="M8044" s="41">
        <v>8.0577831571142955</v>
      </c>
      <c r="N8044" s="41">
        <v>1.9156648664255358</v>
      </c>
      <c r="O8044" s="41">
        <v>2.8334200579766549</v>
      </c>
      <c r="P8044" s="41">
        <v>6.4553885988369633</v>
      </c>
    </row>
    <row r="8045" spans="1:16" s="26" customFormat="1" x14ac:dyDescent="0.25">
      <c r="A8045" s="27" t="s">
        <v>1145</v>
      </c>
      <c r="B8045" s="27"/>
      <c r="C8045" s="25">
        <v>1269</v>
      </c>
      <c r="D8045" s="26">
        <v>-1</v>
      </c>
      <c r="E8045" s="26">
        <v>3.01</v>
      </c>
      <c r="F8045" s="38">
        <f t="shared" si="454"/>
        <v>201.17760000000249</v>
      </c>
      <c r="G8045" s="38">
        <f t="shared" si="455"/>
        <v>201.19265000000249</v>
      </c>
      <c r="H8045" s="38">
        <f t="shared" si="456"/>
        <v>201.20770000000249</v>
      </c>
      <c r="I8045" s="41">
        <v>8.0385411490827963</v>
      </c>
      <c r="J8045" s="41">
        <v>66.062538029658782</v>
      </c>
      <c r="K8045" s="41">
        <v>36.564552130896971</v>
      </c>
      <c r="L8045" s="41">
        <v>4.4788990798834725</v>
      </c>
      <c r="M8045" s="41">
        <v>6.1716268866843462</v>
      </c>
      <c r="N8045" s="41">
        <v>0.76126271325540418</v>
      </c>
      <c r="O8045" s="41">
        <v>3.1154850832165666</v>
      </c>
      <c r="P8045" s="41">
        <v>7.256957709014249</v>
      </c>
    </row>
    <row r="8046" spans="1:16" s="26" customFormat="1" x14ac:dyDescent="0.25">
      <c r="A8046" s="27" t="s">
        <v>1036</v>
      </c>
      <c r="B8046" s="27"/>
      <c r="C8046" s="25">
        <v>1269</v>
      </c>
      <c r="D8046" s="26">
        <v>-1</v>
      </c>
      <c r="E8046" s="26">
        <v>3.01</v>
      </c>
      <c r="F8046" s="38">
        <f t="shared" si="454"/>
        <v>201.20770000000249</v>
      </c>
      <c r="G8046" s="38">
        <f t="shared" si="455"/>
        <v>201.22275000000249</v>
      </c>
      <c r="H8046" s="38">
        <f t="shared" si="456"/>
        <v>201.23780000000249</v>
      </c>
      <c r="I8046" s="41">
        <v>14.851119262713514</v>
      </c>
      <c r="J8046" s="41">
        <v>40.258328378090134</v>
      </c>
      <c r="K8046" s="41">
        <v>28.827129736067011</v>
      </c>
      <c r="L8046" s="41">
        <v>9.3282071548420546</v>
      </c>
      <c r="M8046" s="41">
        <v>6.0655495742121364</v>
      </c>
      <c r="N8046" s="41">
        <v>0.90908551573843177</v>
      </c>
      <c r="O8046" s="41">
        <v>3.107058748923905</v>
      </c>
      <c r="P8046" s="41">
        <v>4.3788644113360791</v>
      </c>
    </row>
    <row r="8047" spans="1:16" s="26" customFormat="1" x14ac:dyDescent="0.25">
      <c r="A8047" s="27" t="s">
        <v>1037</v>
      </c>
      <c r="B8047" s="27"/>
      <c r="C8047" s="25">
        <v>1269</v>
      </c>
      <c r="D8047" s="26">
        <v>-1</v>
      </c>
      <c r="E8047" s="26">
        <v>3.01</v>
      </c>
      <c r="F8047" s="38">
        <f t="shared" si="454"/>
        <v>201.23780000000249</v>
      </c>
      <c r="G8047" s="38">
        <f t="shared" si="455"/>
        <v>201.2528500000025</v>
      </c>
      <c r="H8047" s="38">
        <f t="shared" si="456"/>
        <v>201.2679000000025</v>
      </c>
      <c r="I8047" s="41">
        <v>5.5433003874553535</v>
      </c>
      <c r="J8047" s="41">
        <v>38.30880133400003</v>
      </c>
      <c r="K8047" s="41">
        <v>13.421434945982245</v>
      </c>
      <c r="L8047" s="41">
        <v>1.5609014280102376</v>
      </c>
      <c r="M8047" s="41">
        <v>4.3139867326128263</v>
      </c>
      <c r="N8047" s="41">
        <v>1.2410193939561733</v>
      </c>
      <c r="O8047" s="41">
        <v>1.3582903402067319</v>
      </c>
      <c r="P8047" s="41">
        <v>3.9896996193952776</v>
      </c>
    </row>
    <row r="8048" spans="1:16" s="26" customFormat="1" x14ac:dyDescent="0.25">
      <c r="A8048" s="27" t="s">
        <v>1038</v>
      </c>
      <c r="B8048" s="27"/>
      <c r="C8048" s="25">
        <v>1269</v>
      </c>
      <c r="D8048" s="26">
        <v>-1</v>
      </c>
      <c r="E8048" s="26">
        <v>3.01</v>
      </c>
      <c r="F8048" s="38">
        <f t="shared" si="454"/>
        <v>201.2679000000025</v>
      </c>
      <c r="G8048" s="38">
        <f t="shared" si="455"/>
        <v>201.2829500000025</v>
      </c>
      <c r="H8048" s="38">
        <f t="shared" si="456"/>
        <v>201.2980000000025</v>
      </c>
      <c r="I8048" s="41">
        <v>5.3691238232543848</v>
      </c>
      <c r="J8048" s="41">
        <v>45.266597372584151</v>
      </c>
      <c r="K8048" s="41">
        <v>26.399530289880992</v>
      </c>
      <c r="L8048" s="41">
        <v>1.1156175073438563</v>
      </c>
      <c r="M8048" s="41">
        <v>19.989929586315643</v>
      </c>
      <c r="N8048" s="41">
        <v>1.5055183883656038</v>
      </c>
      <c r="O8048" s="41">
        <v>1.100027537607946</v>
      </c>
      <c r="P8048" s="41">
        <v>3.0124722328338782</v>
      </c>
    </row>
    <row r="8049" spans="1:16" s="26" customFormat="1" x14ac:dyDescent="0.25">
      <c r="A8049" s="27" t="s">
        <v>1039</v>
      </c>
      <c r="B8049" s="27"/>
      <c r="C8049" s="25">
        <v>1269</v>
      </c>
      <c r="D8049" s="26">
        <v>-1</v>
      </c>
      <c r="E8049" s="26">
        <v>3.01</v>
      </c>
      <c r="F8049" s="38">
        <f t="shared" si="454"/>
        <v>201.2980000000025</v>
      </c>
      <c r="G8049" s="38">
        <f t="shared" si="455"/>
        <v>201.31305000000251</v>
      </c>
      <c r="H8049" s="38">
        <f t="shared" si="456"/>
        <v>201.32810000000251</v>
      </c>
      <c r="I8049" s="41">
        <v>4.4253129597240939</v>
      </c>
      <c r="J8049" s="41">
        <v>45.750968489845228</v>
      </c>
      <c r="K8049" s="41">
        <v>15.603594925732159</v>
      </c>
      <c r="L8049" s="41">
        <v>0.46553697430992202</v>
      </c>
      <c r="M8049" s="41">
        <v>12.329193743775301</v>
      </c>
      <c r="N8049" s="41">
        <v>0.68008376955067806</v>
      </c>
      <c r="O8049" s="41">
        <v>1.9265032536943396</v>
      </c>
      <c r="P8049" s="41">
        <v>3.0591635185421002</v>
      </c>
    </row>
    <row r="8050" spans="1:16" s="26" customFormat="1" x14ac:dyDescent="0.25">
      <c r="A8050" s="27" t="s">
        <v>1040</v>
      </c>
      <c r="B8050" s="27"/>
      <c r="C8050" s="25">
        <v>1269</v>
      </c>
      <c r="D8050" s="26">
        <v>-1</v>
      </c>
      <c r="E8050" s="26">
        <v>3.01</v>
      </c>
      <c r="F8050" s="38">
        <f t="shared" si="454"/>
        <v>201.32810000000251</v>
      </c>
      <c r="G8050" s="38">
        <f t="shared" si="455"/>
        <v>201.34315000000251</v>
      </c>
      <c r="H8050" s="38">
        <f t="shared" si="456"/>
        <v>201.35820000000251</v>
      </c>
      <c r="I8050" s="41">
        <v>7.9254822011617705</v>
      </c>
      <c r="J8050" s="41">
        <v>58.132466306389361</v>
      </c>
      <c r="K8050" s="41">
        <v>17.812588571541919</v>
      </c>
      <c r="L8050" s="41">
        <v>1.5310175516550828</v>
      </c>
      <c r="M8050" s="41">
        <v>7.8887327543505554</v>
      </c>
      <c r="N8050" s="41">
        <v>1.2154099586096154</v>
      </c>
      <c r="O8050" s="41">
        <v>1.0975517589755663</v>
      </c>
      <c r="P8050" s="41">
        <v>3.9135433026302762</v>
      </c>
    </row>
    <row r="8051" spans="1:16" s="26" customFormat="1" x14ac:dyDescent="0.25">
      <c r="A8051" s="27" t="s">
        <v>1092</v>
      </c>
      <c r="B8051" s="27"/>
      <c r="C8051" s="25">
        <v>1269</v>
      </c>
      <c r="D8051" s="26">
        <v>1269</v>
      </c>
      <c r="E8051" s="26">
        <v>3.01</v>
      </c>
      <c r="F8051" s="38">
        <f t="shared" si="454"/>
        <v>201.35820000000251</v>
      </c>
      <c r="G8051" s="38">
        <f t="shared" si="455"/>
        <v>201.37325000000251</v>
      </c>
      <c r="H8051" s="38">
        <f t="shared" si="456"/>
        <v>201.38830000000252</v>
      </c>
      <c r="I8051" s="41">
        <v>16.654692168313549</v>
      </c>
      <c r="J8051" s="41">
        <v>76.821605331500365</v>
      </c>
      <c r="K8051" s="41">
        <v>44.185928458051038</v>
      </c>
      <c r="L8051" s="41">
        <v>8.9866434179865333</v>
      </c>
      <c r="M8051" s="41">
        <v>14.332450917954908</v>
      </c>
      <c r="N8051" s="41">
        <v>6.1648535713791324</v>
      </c>
      <c r="O8051" s="41">
        <v>3.9985996648577555</v>
      </c>
      <c r="P8051" s="41">
        <v>10.116692842084413</v>
      </c>
    </row>
    <row r="8052" spans="1:16" s="26" customFormat="1" x14ac:dyDescent="0.25">
      <c r="A8052" s="27" t="s">
        <v>1094</v>
      </c>
      <c r="B8052" s="27"/>
      <c r="C8052" s="25">
        <v>1268</v>
      </c>
      <c r="D8052" s="26">
        <v>-1</v>
      </c>
      <c r="E8052" s="26">
        <v>3.02</v>
      </c>
      <c r="F8052" s="38">
        <f t="shared" si="454"/>
        <v>201.38830000000252</v>
      </c>
      <c r="G8052" s="38">
        <f t="shared" si="455"/>
        <v>201.40340000000251</v>
      </c>
      <c r="H8052" s="38">
        <f t="shared" si="456"/>
        <v>201.41850000000252</v>
      </c>
      <c r="I8052" s="41">
        <v>15.833184810698437</v>
      </c>
      <c r="J8052" s="41">
        <v>69.052774313634529</v>
      </c>
      <c r="K8052" s="41">
        <v>35.653167203217251</v>
      </c>
      <c r="L8052" s="41">
        <v>8.6326162635042198</v>
      </c>
      <c r="M8052" s="41">
        <v>9.0946608324804892</v>
      </c>
      <c r="N8052" s="41">
        <v>1.975387256191254</v>
      </c>
      <c r="O8052" s="41">
        <v>3.4315594886170651</v>
      </c>
      <c r="P8052" s="41">
        <v>9.5145167451929211</v>
      </c>
    </row>
    <row r="8053" spans="1:16" s="26" customFormat="1" x14ac:dyDescent="0.25">
      <c r="A8053" s="27" t="s">
        <v>1095</v>
      </c>
      <c r="B8053" s="27"/>
      <c r="C8053" s="25">
        <v>1268</v>
      </c>
      <c r="D8053" s="26">
        <v>-1</v>
      </c>
      <c r="E8053" s="26">
        <v>3.02</v>
      </c>
      <c r="F8053" s="38">
        <f t="shared" si="454"/>
        <v>201.41850000000252</v>
      </c>
      <c r="G8053" s="38">
        <f t="shared" si="455"/>
        <v>201.43360000000251</v>
      </c>
      <c r="H8053" s="38">
        <f t="shared" si="456"/>
        <v>201.44870000000253</v>
      </c>
      <c r="I8053" s="41">
        <v>9.441145503283785</v>
      </c>
      <c r="J8053" s="41">
        <v>57.176559870419013</v>
      </c>
      <c r="K8053" s="41">
        <v>6.0564941803166938</v>
      </c>
      <c r="L8053" s="41">
        <v>3.7666902983765786</v>
      </c>
      <c r="M8053" s="41">
        <v>4.4574914478054737</v>
      </c>
      <c r="N8053" s="41">
        <v>0.70450666735222167</v>
      </c>
      <c r="O8053" s="41">
        <v>1.5245149862789742</v>
      </c>
      <c r="P8053" s="41">
        <v>3.8133692714744547</v>
      </c>
    </row>
    <row r="8054" spans="1:16" s="26" customFormat="1" x14ac:dyDescent="0.25">
      <c r="A8054" s="27" t="s">
        <v>1096</v>
      </c>
      <c r="B8054" s="27"/>
      <c r="C8054" s="25">
        <v>1268</v>
      </c>
      <c r="D8054" s="26">
        <v>-1</v>
      </c>
      <c r="E8054" s="26">
        <v>3.02</v>
      </c>
      <c r="F8054" s="38">
        <f t="shared" si="454"/>
        <v>201.44870000000253</v>
      </c>
      <c r="G8054" s="38">
        <f t="shared" si="455"/>
        <v>201.46380000000252</v>
      </c>
      <c r="H8054" s="38">
        <f t="shared" si="456"/>
        <v>201.47890000000254</v>
      </c>
      <c r="I8054" s="41">
        <v>9.0304406528885579</v>
      </c>
      <c r="J8054" s="41">
        <v>48.986887727000742</v>
      </c>
      <c r="K8054" s="41">
        <v>7.7380479123403365</v>
      </c>
      <c r="L8054" s="41">
        <v>6.0975382342481401</v>
      </c>
      <c r="M8054" s="41">
        <v>5.0991040658701161</v>
      </c>
      <c r="N8054" s="41">
        <v>2.6176007024302268</v>
      </c>
      <c r="O8054" s="41">
        <v>2.3706666272858605</v>
      </c>
      <c r="P8054" s="41">
        <v>3.4867425046337566</v>
      </c>
    </row>
    <row r="8055" spans="1:16" s="26" customFormat="1" x14ac:dyDescent="0.25">
      <c r="A8055" s="27" t="s">
        <v>1097</v>
      </c>
      <c r="B8055" s="27"/>
      <c r="C8055" s="25">
        <v>1268</v>
      </c>
      <c r="D8055" s="26">
        <v>-1</v>
      </c>
      <c r="E8055" s="26">
        <v>3.02</v>
      </c>
      <c r="F8055" s="38">
        <f t="shared" si="454"/>
        <v>201.47890000000254</v>
      </c>
      <c r="G8055" s="38">
        <f t="shared" si="455"/>
        <v>201.49400000000253</v>
      </c>
      <c r="H8055" s="38">
        <f t="shared" si="456"/>
        <v>201.50910000000255</v>
      </c>
      <c r="I8055" s="41">
        <v>6.6915355042391873</v>
      </c>
      <c r="J8055" s="41">
        <v>44.08584812827376</v>
      </c>
      <c r="K8055" s="41">
        <v>9.4799263756130436</v>
      </c>
      <c r="L8055" s="41">
        <v>3.0124646922945062</v>
      </c>
      <c r="M8055" s="41">
        <v>4.9359945206810494</v>
      </c>
      <c r="N8055" s="41">
        <v>1.5432898335485581</v>
      </c>
      <c r="O8055" s="41">
        <v>1.6166834469440639</v>
      </c>
      <c r="P8055" s="41">
        <v>3.5863152086251544</v>
      </c>
    </row>
    <row r="8056" spans="1:16" s="26" customFormat="1" x14ac:dyDescent="0.25">
      <c r="A8056" s="27" t="s">
        <v>1098</v>
      </c>
      <c r="B8056" s="27"/>
      <c r="C8056" s="25">
        <v>1268</v>
      </c>
      <c r="D8056" s="26">
        <v>-1</v>
      </c>
      <c r="E8056" s="26">
        <v>3.02</v>
      </c>
      <c r="F8056" s="38">
        <f t="shared" si="454"/>
        <v>201.50910000000255</v>
      </c>
      <c r="G8056" s="38">
        <f t="shared" si="455"/>
        <v>201.52420000000254</v>
      </c>
      <c r="H8056" s="38">
        <f t="shared" si="456"/>
        <v>201.53930000000256</v>
      </c>
      <c r="I8056" s="41">
        <v>5.0861679270234861</v>
      </c>
      <c r="J8056" s="41">
        <v>49.587502143506249</v>
      </c>
      <c r="K8056" s="41">
        <v>12.271615460723767</v>
      </c>
      <c r="L8056" s="41">
        <v>0.96133550429702286</v>
      </c>
      <c r="M8056" s="41">
        <v>10.785230869646494</v>
      </c>
      <c r="N8056" s="41">
        <v>2.4372469955880578</v>
      </c>
      <c r="O8056" s="41">
        <v>2.1581405773168294</v>
      </c>
      <c r="P8056" s="41">
        <v>2.9250321886893902</v>
      </c>
    </row>
    <row r="8057" spans="1:16" s="26" customFormat="1" x14ac:dyDescent="0.25">
      <c r="A8057" s="27" t="s">
        <v>1099</v>
      </c>
      <c r="B8057" s="27"/>
      <c r="C8057" s="25">
        <v>1268</v>
      </c>
      <c r="D8057" s="26">
        <v>-1</v>
      </c>
      <c r="E8057" s="26">
        <v>3.02</v>
      </c>
      <c r="F8057" s="38">
        <f t="shared" si="454"/>
        <v>201.53930000000256</v>
      </c>
      <c r="G8057" s="38">
        <f t="shared" si="455"/>
        <v>201.55440000000254</v>
      </c>
      <c r="H8057" s="38">
        <f t="shared" si="456"/>
        <v>201.56950000000256</v>
      </c>
      <c r="I8057" s="41">
        <v>10.069754705613759</v>
      </c>
      <c r="J8057" s="41">
        <v>54.733143026995705</v>
      </c>
      <c r="K8057" s="41">
        <v>14.918095757538834</v>
      </c>
      <c r="L8057" s="41">
        <v>1.6687288744481101</v>
      </c>
      <c r="M8057" s="41">
        <v>8.4814983212456685</v>
      </c>
      <c r="N8057" s="41">
        <v>2.0063361104903761</v>
      </c>
      <c r="O8057" s="41">
        <v>1.6931719762707478</v>
      </c>
      <c r="P8057" s="41">
        <v>2.5370700510774369</v>
      </c>
    </row>
    <row r="8058" spans="1:16" s="26" customFormat="1" x14ac:dyDescent="0.25">
      <c r="A8058" s="27" t="s">
        <v>1100</v>
      </c>
      <c r="B8058" s="27"/>
      <c r="C8058" s="25">
        <v>1268</v>
      </c>
      <c r="D8058" s="26">
        <v>-1</v>
      </c>
      <c r="E8058" s="26">
        <v>3.02</v>
      </c>
      <c r="F8058" s="38">
        <f t="shared" si="454"/>
        <v>201.56950000000256</v>
      </c>
      <c r="G8058" s="38">
        <f t="shared" si="455"/>
        <v>201.58460000000255</v>
      </c>
      <c r="H8058" s="38">
        <f t="shared" si="456"/>
        <v>201.59970000000257</v>
      </c>
      <c r="I8058" s="41">
        <v>10.828532677232266</v>
      </c>
      <c r="J8058" s="41">
        <v>76.602242976474585</v>
      </c>
      <c r="K8058" s="41">
        <v>15.928478073515851</v>
      </c>
      <c r="L8058" s="41">
        <v>25.319810588154816</v>
      </c>
      <c r="M8058" s="41">
        <v>23.697486779611609</v>
      </c>
      <c r="N8058" s="41">
        <v>22.34250197261867</v>
      </c>
      <c r="O8058" s="41">
        <v>2.6121636307250209</v>
      </c>
      <c r="P8058" s="41">
        <v>5.498358730562984</v>
      </c>
    </row>
    <row r="8059" spans="1:16" s="26" customFormat="1" x14ac:dyDescent="0.25">
      <c r="A8059" s="27" t="s">
        <v>1101</v>
      </c>
      <c r="B8059" s="27"/>
      <c r="C8059" s="25">
        <v>1268</v>
      </c>
      <c r="D8059" s="26">
        <v>-1</v>
      </c>
      <c r="E8059" s="26">
        <v>3.02</v>
      </c>
      <c r="F8059" s="38">
        <f t="shared" si="454"/>
        <v>201.59970000000257</v>
      </c>
      <c r="G8059" s="38">
        <f t="shared" si="455"/>
        <v>201.61480000000256</v>
      </c>
      <c r="H8059" s="38">
        <f t="shared" si="456"/>
        <v>201.62990000000258</v>
      </c>
      <c r="I8059" s="41">
        <v>10.326229182188971</v>
      </c>
      <c r="J8059" s="41">
        <v>78.643495502350618</v>
      </c>
      <c r="K8059" s="41">
        <v>19.577342047505017</v>
      </c>
      <c r="L8059" s="41">
        <v>1.2315650592052465</v>
      </c>
      <c r="M8059" s="41">
        <v>21.821958043287463</v>
      </c>
      <c r="N8059" s="41">
        <v>2.2348434660343739</v>
      </c>
      <c r="O8059" s="41">
        <v>3.5045298062029984</v>
      </c>
      <c r="P8059" s="41">
        <v>7.1779716173578398</v>
      </c>
    </row>
    <row r="8060" spans="1:16" s="26" customFormat="1" x14ac:dyDescent="0.25">
      <c r="A8060" s="27" t="s">
        <v>1102</v>
      </c>
      <c r="B8060" s="27" t="s">
        <v>246</v>
      </c>
      <c r="C8060" s="25">
        <v>1268</v>
      </c>
      <c r="D8060" s="26">
        <v>-1</v>
      </c>
      <c r="E8060" s="26">
        <v>3.1</v>
      </c>
      <c r="F8060" s="38">
        <f t="shared" si="454"/>
        <v>201.62990000000258</v>
      </c>
      <c r="G8060" s="38">
        <f t="shared" si="455"/>
        <v>201.64540000000258</v>
      </c>
      <c r="H8060" s="38">
        <f t="shared" si="456"/>
        <v>201.66090000000258</v>
      </c>
      <c r="I8060" s="41">
        <v>11.543651998691976</v>
      </c>
      <c r="J8060" s="41">
        <v>69.085729144747859</v>
      </c>
      <c r="K8060" s="41">
        <v>27.427635601985376</v>
      </c>
      <c r="L8060" s="41">
        <v>9.2347315226410966</v>
      </c>
      <c r="M8060" s="41">
        <v>9.1164439769209569</v>
      </c>
      <c r="N8060" s="41">
        <v>5.7080366165486396</v>
      </c>
      <c r="O8060" s="41">
        <v>2.5236871206520766</v>
      </c>
      <c r="P8060" s="41">
        <v>11.57501733237121</v>
      </c>
    </row>
    <row r="8061" spans="1:16" s="26" customFormat="1" x14ac:dyDescent="0.25">
      <c r="A8061" s="27" t="s">
        <v>1016</v>
      </c>
      <c r="B8061" s="27" t="s">
        <v>1268</v>
      </c>
      <c r="C8061" s="25">
        <v>1268</v>
      </c>
      <c r="D8061" s="26">
        <v>1268</v>
      </c>
      <c r="E8061" s="26">
        <v>3.14</v>
      </c>
      <c r="F8061" s="38">
        <f t="shared" si="454"/>
        <v>201.66090000000258</v>
      </c>
      <c r="G8061" s="38">
        <f t="shared" si="455"/>
        <v>201.67660000000259</v>
      </c>
      <c r="H8061" s="38">
        <f t="shared" si="456"/>
        <v>201.69230000000258</v>
      </c>
      <c r="I8061" s="41">
        <v>44.936710975906905</v>
      </c>
      <c r="J8061" s="41">
        <v>54.144056726797416</v>
      </c>
      <c r="K8061" s="41">
        <v>20.310145079152814</v>
      </c>
      <c r="L8061" s="41">
        <v>31.494902984553701</v>
      </c>
      <c r="M8061" s="41">
        <v>5.0877278530147976</v>
      </c>
      <c r="N8061" s="41">
        <v>8.3261515828142887</v>
      </c>
      <c r="O8061" s="41">
        <v>4.1199432980949542</v>
      </c>
      <c r="P8061" s="41">
        <v>13.019192397781799</v>
      </c>
    </row>
    <row r="8062" spans="1:16" s="26" customFormat="1" x14ac:dyDescent="0.25">
      <c r="A8062" s="27" t="s">
        <v>1017</v>
      </c>
      <c r="B8062" s="27" t="s">
        <v>961</v>
      </c>
      <c r="C8062" s="25">
        <v>1267</v>
      </c>
      <c r="D8062" s="26">
        <v>-1</v>
      </c>
      <c r="E8062" s="26">
        <v>3.14</v>
      </c>
      <c r="F8062" s="38">
        <f t="shared" si="454"/>
        <v>201.69230000000258</v>
      </c>
      <c r="G8062" s="38">
        <f t="shared" si="455"/>
        <v>201.70800000000258</v>
      </c>
      <c r="H8062" s="38">
        <f t="shared" si="456"/>
        <v>201.72370000000257</v>
      </c>
      <c r="I8062" s="41">
        <v>30.822848540709579</v>
      </c>
      <c r="J8062" s="41">
        <v>47.658289350465644</v>
      </c>
      <c r="K8062" s="41">
        <v>16.729899414639128</v>
      </c>
      <c r="L8062" s="41">
        <v>17.043890692071042</v>
      </c>
      <c r="M8062" s="41">
        <v>3.4120443146323467</v>
      </c>
      <c r="N8062" s="41">
        <v>0.93830658675336998</v>
      </c>
      <c r="O8062" s="41">
        <v>5.7583962119702914</v>
      </c>
      <c r="P8062" s="41">
        <v>5.6976196355046023</v>
      </c>
    </row>
    <row r="8063" spans="1:16" s="26" customFormat="1" x14ac:dyDescent="0.25">
      <c r="A8063" s="27" t="s">
        <v>1018</v>
      </c>
      <c r="B8063" s="27"/>
      <c r="C8063" s="25">
        <v>1267</v>
      </c>
      <c r="D8063" s="26">
        <v>-1</v>
      </c>
      <c r="E8063" s="26">
        <v>3.14</v>
      </c>
      <c r="F8063" s="38">
        <f t="shared" si="454"/>
        <v>201.72370000000257</v>
      </c>
      <c r="G8063" s="38">
        <f t="shared" si="455"/>
        <v>201.73940000000258</v>
      </c>
      <c r="H8063" s="38">
        <f t="shared" si="456"/>
        <v>201.75510000000256</v>
      </c>
      <c r="I8063" s="41">
        <v>8.8235695892954755</v>
      </c>
      <c r="J8063" s="41">
        <v>58.667228382004616</v>
      </c>
      <c r="K8063" s="41">
        <v>14.212256031404131</v>
      </c>
      <c r="L8063" s="41">
        <v>2.0825357950883809</v>
      </c>
      <c r="M8063" s="41">
        <v>6.8901379721873726</v>
      </c>
      <c r="N8063" s="41">
        <v>1.9251443967111936</v>
      </c>
      <c r="O8063" s="41">
        <v>1.3480285221777877</v>
      </c>
      <c r="P8063" s="41">
        <v>7.6213305216515081</v>
      </c>
    </row>
    <row r="8064" spans="1:16" s="26" customFormat="1" x14ac:dyDescent="0.25">
      <c r="A8064" s="27" t="s">
        <v>1019</v>
      </c>
      <c r="B8064" s="27"/>
      <c r="C8064" s="25">
        <v>1267</v>
      </c>
      <c r="D8064" s="26">
        <v>-1</v>
      </c>
      <c r="E8064" s="26">
        <v>3.14</v>
      </c>
      <c r="F8064" s="38">
        <f t="shared" si="454"/>
        <v>201.75510000000256</v>
      </c>
      <c r="G8064" s="38">
        <f t="shared" si="455"/>
        <v>201.77080000000257</v>
      </c>
      <c r="H8064" s="38">
        <f t="shared" si="456"/>
        <v>201.78650000000255</v>
      </c>
      <c r="I8064" s="41">
        <v>5.6978931006693427</v>
      </c>
      <c r="J8064" s="41">
        <v>61.661812142276204</v>
      </c>
      <c r="K8064" s="41">
        <v>14.523096115665755</v>
      </c>
      <c r="L8064" s="41">
        <v>0.6453336023983598</v>
      </c>
      <c r="M8064" s="41">
        <v>11.624133369257564</v>
      </c>
      <c r="N8064" s="41">
        <v>2.2340684834319191</v>
      </c>
      <c r="O8064" s="41">
        <v>1.2759575032063575</v>
      </c>
      <c r="P8064" s="41">
        <v>6.8412756671627157</v>
      </c>
    </row>
    <row r="8065" spans="1:16" s="26" customFormat="1" x14ac:dyDescent="0.25">
      <c r="A8065" s="27" t="s">
        <v>1020</v>
      </c>
      <c r="B8065" s="27"/>
      <c r="C8065" s="25">
        <v>1267</v>
      </c>
      <c r="D8065" s="26">
        <v>-1</v>
      </c>
      <c r="E8065" s="26">
        <v>3.14</v>
      </c>
      <c r="F8065" s="38">
        <f t="shared" si="454"/>
        <v>201.78650000000255</v>
      </c>
      <c r="G8065" s="38">
        <f t="shared" si="455"/>
        <v>201.80220000000256</v>
      </c>
      <c r="H8065" s="38">
        <f t="shared" si="456"/>
        <v>201.81790000000254</v>
      </c>
      <c r="I8065" s="41">
        <v>8.8763061480212677</v>
      </c>
      <c r="J8065" s="41">
        <v>84.351188737368133</v>
      </c>
      <c r="K8065" s="41">
        <v>27.957155568817729</v>
      </c>
      <c r="L8065" s="41">
        <v>17.080929706778235</v>
      </c>
      <c r="M8065" s="41">
        <v>26.9530907786577</v>
      </c>
      <c r="N8065" s="41">
        <v>12.030955521025119</v>
      </c>
      <c r="O8065" s="41">
        <v>2.9700174682698179</v>
      </c>
      <c r="P8065" s="41">
        <v>8.9510513777018517</v>
      </c>
    </row>
    <row r="8066" spans="1:16" s="26" customFormat="1" x14ac:dyDescent="0.25">
      <c r="A8066" s="27" t="s">
        <v>1021</v>
      </c>
      <c r="B8066" s="27"/>
      <c r="C8066" s="25">
        <v>1267</v>
      </c>
      <c r="D8066" s="26">
        <v>-1</v>
      </c>
      <c r="E8066" s="26">
        <v>3.14</v>
      </c>
      <c r="F8066" s="38">
        <f t="shared" si="454"/>
        <v>201.81790000000254</v>
      </c>
      <c r="G8066" s="38">
        <f t="shared" si="455"/>
        <v>201.83360000000255</v>
      </c>
      <c r="H8066" s="38">
        <f t="shared" si="456"/>
        <v>201.84930000000253</v>
      </c>
      <c r="I8066" s="41">
        <v>8.1148281885729983</v>
      </c>
      <c r="J8066" s="41">
        <v>75.525400384121511</v>
      </c>
      <c r="K8066" s="41">
        <v>18.111311679108589</v>
      </c>
      <c r="L8066" s="41">
        <v>0.68050592936168663</v>
      </c>
      <c r="M8066" s="41">
        <v>7.5398871913036913</v>
      </c>
      <c r="N8066" s="41">
        <v>0.93362756747581055</v>
      </c>
      <c r="O8066" s="41">
        <v>3.0525842667031067</v>
      </c>
      <c r="P8066" s="41">
        <v>5.1152811793047768</v>
      </c>
    </row>
    <row r="8067" spans="1:16" s="26" customFormat="1" x14ac:dyDescent="0.25">
      <c r="A8067" s="27" t="s">
        <v>1022</v>
      </c>
      <c r="B8067" s="27"/>
      <c r="C8067" s="25">
        <v>1267</v>
      </c>
      <c r="D8067" s="26">
        <v>1267</v>
      </c>
      <c r="E8067" s="26">
        <v>3.14</v>
      </c>
      <c r="F8067" s="38">
        <f t="shared" si="454"/>
        <v>201.84930000000253</v>
      </c>
      <c r="G8067" s="38">
        <f t="shared" si="455"/>
        <v>201.86500000000254</v>
      </c>
      <c r="H8067" s="38">
        <f t="shared" si="456"/>
        <v>201.88070000000252</v>
      </c>
      <c r="I8067" s="41">
        <v>17.862249316519268</v>
      </c>
      <c r="J8067" s="41">
        <v>77.056719851421192</v>
      </c>
      <c r="K8067" s="41">
        <v>38.893178462830846</v>
      </c>
      <c r="L8067" s="41">
        <v>2.8572112087918242</v>
      </c>
      <c r="M8067" s="41">
        <v>15.610648559091226</v>
      </c>
      <c r="N8067" s="41">
        <v>1.2192653722105429</v>
      </c>
      <c r="O8067" s="41">
        <v>1.3945803910850905</v>
      </c>
      <c r="P8067" s="41">
        <v>21.624720555752049</v>
      </c>
    </row>
    <row r="8068" spans="1:16" s="26" customFormat="1" x14ac:dyDescent="0.25">
      <c r="A8068" s="27" t="s">
        <v>1091</v>
      </c>
      <c r="B8068" s="27"/>
      <c r="C8068" s="25">
        <v>1266</v>
      </c>
      <c r="D8068" s="26">
        <v>-1</v>
      </c>
      <c r="E8068" s="26">
        <v>3.14</v>
      </c>
      <c r="F8068" s="38">
        <f t="shared" si="454"/>
        <v>201.88070000000252</v>
      </c>
      <c r="G8068" s="38">
        <f t="shared" si="455"/>
        <v>201.89640000000253</v>
      </c>
      <c r="H8068" s="38">
        <f t="shared" si="456"/>
        <v>201.91210000000251</v>
      </c>
      <c r="I8068" s="41">
        <v>23.759394682718572</v>
      </c>
      <c r="J8068" s="41">
        <v>56.38090231327498</v>
      </c>
      <c r="K8068" s="41">
        <v>23.488529551278731</v>
      </c>
      <c r="L8068" s="41">
        <v>15.064612203235335</v>
      </c>
      <c r="M8068" s="41">
        <v>3.9523541115337166</v>
      </c>
      <c r="N8068" s="41">
        <v>0.89521608363910177</v>
      </c>
      <c r="O8068" s="41">
        <v>4.2537130363343296</v>
      </c>
      <c r="P8068" s="41">
        <v>14.088914988888964</v>
      </c>
    </row>
    <row r="8069" spans="1:16" s="26" customFormat="1" x14ac:dyDescent="0.25">
      <c r="A8069" s="27" t="s">
        <v>1023</v>
      </c>
      <c r="B8069" s="27"/>
      <c r="C8069" s="25">
        <v>1266</v>
      </c>
      <c r="D8069" s="26">
        <v>-1</v>
      </c>
      <c r="E8069" s="26">
        <v>3.14</v>
      </c>
      <c r="F8069" s="38">
        <f t="shared" si="454"/>
        <v>201.91210000000251</v>
      </c>
      <c r="G8069" s="38">
        <f t="shared" si="455"/>
        <v>201.92780000000252</v>
      </c>
      <c r="H8069" s="38">
        <f t="shared" si="456"/>
        <v>201.9435000000025</v>
      </c>
      <c r="I8069" s="41">
        <v>5.8764991917098168</v>
      </c>
      <c r="J8069" s="41">
        <v>43.053560748959676</v>
      </c>
      <c r="K8069" s="41">
        <v>8.5142380389817127</v>
      </c>
      <c r="L8069" s="41">
        <v>1.6362009308582299</v>
      </c>
      <c r="M8069" s="41">
        <v>3.1108620658306019</v>
      </c>
      <c r="N8069" s="41">
        <v>0.60196127077811001</v>
      </c>
      <c r="O8069" s="41">
        <v>0.95379881360648144</v>
      </c>
      <c r="P8069" s="41">
        <v>7.8747222240759163</v>
      </c>
    </row>
    <row r="8070" spans="1:16" s="26" customFormat="1" x14ac:dyDescent="0.25">
      <c r="A8070" s="27" t="s">
        <v>1025</v>
      </c>
      <c r="B8070" s="27"/>
      <c r="C8070" s="25">
        <v>1266</v>
      </c>
      <c r="D8070" s="26">
        <v>-1</v>
      </c>
      <c r="E8070" s="26">
        <v>3.14</v>
      </c>
      <c r="F8070" s="38">
        <f t="shared" si="454"/>
        <v>201.9435000000025</v>
      </c>
      <c r="G8070" s="38">
        <f t="shared" si="455"/>
        <v>201.95920000000251</v>
      </c>
      <c r="H8070" s="38">
        <f t="shared" si="456"/>
        <v>201.97490000000249</v>
      </c>
      <c r="I8070" s="41">
        <v>5.1829763532972333</v>
      </c>
      <c r="J8070" s="41">
        <v>40.15426984173191</v>
      </c>
      <c r="K8070" s="41">
        <v>15.765625800360032</v>
      </c>
      <c r="L8070" s="41">
        <v>1.3790401324601624</v>
      </c>
      <c r="M8070" s="41">
        <v>6.409403442885707</v>
      </c>
      <c r="N8070" s="41">
        <v>1.0039216710410057</v>
      </c>
      <c r="O8070" s="41">
        <v>0.84394298857235983</v>
      </c>
      <c r="P8070" s="41">
        <v>11.559862797045065</v>
      </c>
    </row>
    <row r="8071" spans="1:16" s="26" customFormat="1" x14ac:dyDescent="0.25">
      <c r="A8071" s="27" t="s">
        <v>958</v>
      </c>
      <c r="B8071" s="27"/>
      <c r="C8071" s="25">
        <v>1266</v>
      </c>
      <c r="D8071" s="26">
        <v>-1</v>
      </c>
      <c r="E8071" s="26">
        <v>3.14</v>
      </c>
      <c r="F8071" s="38">
        <f t="shared" si="454"/>
        <v>201.97490000000249</v>
      </c>
      <c r="G8071" s="38">
        <f t="shared" si="455"/>
        <v>201.9906000000025</v>
      </c>
      <c r="H8071" s="38">
        <f t="shared" si="456"/>
        <v>202.00630000000248</v>
      </c>
      <c r="I8071" s="41">
        <v>6.7782917364919557</v>
      </c>
      <c r="J8071" s="41">
        <v>53.666733967406721</v>
      </c>
      <c r="K8071" s="41">
        <v>11.344167745470564</v>
      </c>
      <c r="L8071" s="41">
        <v>0.68576212906151346</v>
      </c>
      <c r="M8071" s="41">
        <v>4.8140948609065575</v>
      </c>
      <c r="N8071" s="41">
        <v>1.0827032979468898</v>
      </c>
      <c r="O8071" s="41">
        <v>1.0436097578644257</v>
      </c>
      <c r="P8071" s="41">
        <v>6.9519656191817214</v>
      </c>
    </row>
    <row r="8072" spans="1:16" s="26" customFormat="1" x14ac:dyDescent="0.25">
      <c r="A8072" s="27" t="s">
        <v>960</v>
      </c>
      <c r="B8072" s="27"/>
      <c r="C8072" s="25">
        <v>1266</v>
      </c>
      <c r="D8072" s="26">
        <v>-1</v>
      </c>
      <c r="E8072" s="26">
        <v>3.14</v>
      </c>
      <c r="F8072" s="38">
        <f t="shared" si="454"/>
        <v>202.00630000000248</v>
      </c>
      <c r="G8072" s="38">
        <f t="shared" si="455"/>
        <v>202.02200000000249</v>
      </c>
      <c r="H8072" s="38">
        <f t="shared" si="456"/>
        <v>202.03770000000247</v>
      </c>
      <c r="I8072" s="41">
        <v>5.4927929185138691</v>
      </c>
      <c r="J8072" s="41">
        <v>71.926358682142762</v>
      </c>
      <c r="K8072" s="41">
        <v>14.686488394396504</v>
      </c>
      <c r="L8072" s="41">
        <v>0.56619586673087419</v>
      </c>
      <c r="M8072" s="41">
        <v>3.7914664524436463</v>
      </c>
      <c r="N8072" s="41">
        <v>0.8430939851751259</v>
      </c>
      <c r="O8072" s="41">
        <v>0.96853406477254189</v>
      </c>
      <c r="P8072" s="41">
        <v>6.5390554617586814</v>
      </c>
    </row>
    <row r="8073" spans="1:16" s="26" customFormat="1" x14ac:dyDescent="0.25">
      <c r="A8073" s="27" t="s">
        <v>962</v>
      </c>
      <c r="B8073" s="27"/>
      <c r="C8073" s="25">
        <v>1266</v>
      </c>
      <c r="D8073" s="26">
        <v>-1</v>
      </c>
      <c r="E8073" s="26">
        <v>3.14</v>
      </c>
      <c r="F8073" s="38">
        <f t="shared" si="454"/>
        <v>202.03770000000247</v>
      </c>
      <c r="G8073" s="38">
        <f t="shared" si="455"/>
        <v>202.05340000000248</v>
      </c>
      <c r="H8073" s="38">
        <f t="shared" si="456"/>
        <v>202.06910000000246</v>
      </c>
      <c r="I8073" s="41">
        <v>13.997661769016455</v>
      </c>
      <c r="J8073" s="41">
        <v>87.273737032152866</v>
      </c>
      <c r="K8073" s="41">
        <v>26.057489483582774</v>
      </c>
      <c r="L8073" s="41">
        <v>0.34366703831764672</v>
      </c>
      <c r="M8073" s="41">
        <v>19.333586235509781</v>
      </c>
      <c r="N8073" s="41">
        <v>1.1739985810602005</v>
      </c>
      <c r="O8073" s="41">
        <v>0.64674581444779022</v>
      </c>
      <c r="P8073" s="41">
        <v>9.6895449479816627</v>
      </c>
    </row>
    <row r="8074" spans="1:16" s="26" customFormat="1" x14ac:dyDescent="0.25">
      <c r="A8074" s="27" t="s">
        <v>963</v>
      </c>
      <c r="B8074" s="27"/>
      <c r="C8074" s="25">
        <v>1266</v>
      </c>
      <c r="D8074" s="26">
        <v>-1</v>
      </c>
      <c r="E8074" s="26">
        <v>3.14</v>
      </c>
      <c r="F8074" s="38">
        <f t="shared" si="454"/>
        <v>202.06910000000246</v>
      </c>
      <c r="G8074" s="38">
        <f t="shared" si="455"/>
        <v>202.08480000000247</v>
      </c>
      <c r="H8074" s="38">
        <f t="shared" si="456"/>
        <v>202.10050000000246</v>
      </c>
      <c r="I8074" s="41">
        <v>7.2806273086538047</v>
      </c>
      <c r="J8074" s="41">
        <v>88.207154331419176</v>
      </c>
      <c r="K8074" s="41">
        <v>16.184684457488355</v>
      </c>
      <c r="L8074" s="41">
        <v>0.7595454183058109</v>
      </c>
      <c r="M8074" s="41">
        <v>6.4623668888789707</v>
      </c>
      <c r="N8074" s="41">
        <v>0.53449634165981141</v>
      </c>
      <c r="O8074" s="41">
        <v>1.9598707249249652</v>
      </c>
      <c r="P8074" s="41">
        <v>10.85254018992199</v>
      </c>
    </row>
    <row r="8075" spans="1:16" s="26" customFormat="1" x14ac:dyDescent="0.25">
      <c r="A8075" s="27" t="s">
        <v>965</v>
      </c>
      <c r="B8075" s="27"/>
      <c r="C8075" s="25">
        <v>1266</v>
      </c>
      <c r="D8075" s="26">
        <v>1266</v>
      </c>
      <c r="E8075" s="26">
        <v>3.14</v>
      </c>
      <c r="F8075" s="38">
        <f t="shared" si="454"/>
        <v>202.10050000000246</v>
      </c>
      <c r="G8075" s="38">
        <f t="shared" si="455"/>
        <v>202.11620000000246</v>
      </c>
      <c r="H8075" s="38">
        <f t="shared" si="456"/>
        <v>202.13190000000245</v>
      </c>
      <c r="I8075" s="41">
        <v>25.495663961335627</v>
      </c>
      <c r="J8075" s="41">
        <v>72.80623716307322</v>
      </c>
      <c r="K8075" s="41">
        <v>55.025452341322847</v>
      </c>
      <c r="L8075" s="41">
        <v>15.633706348305365</v>
      </c>
      <c r="M8075" s="41">
        <v>6.1198607550369681</v>
      </c>
      <c r="N8075" s="41">
        <v>1.1161093193006282</v>
      </c>
      <c r="O8075" s="41">
        <v>4.5773534830347042</v>
      </c>
      <c r="P8075" s="41">
        <v>18.45627323140987</v>
      </c>
    </row>
    <row r="8076" spans="1:16" s="26" customFormat="1" x14ac:dyDescent="0.25">
      <c r="A8076" s="27" t="s">
        <v>964</v>
      </c>
      <c r="B8076" s="27"/>
      <c r="C8076" s="25">
        <v>1265</v>
      </c>
      <c r="D8076" s="26">
        <v>-1</v>
      </c>
      <c r="E8076" s="26">
        <v>3.15</v>
      </c>
      <c r="F8076" s="38">
        <f t="shared" si="454"/>
        <v>202.13190000000245</v>
      </c>
      <c r="G8076" s="38">
        <f t="shared" si="455"/>
        <v>202.14765000000244</v>
      </c>
      <c r="H8076" s="38">
        <f t="shared" si="456"/>
        <v>202.16340000000244</v>
      </c>
      <c r="I8076" s="41">
        <v>34.492076531486376</v>
      </c>
      <c r="J8076" s="41">
        <v>49.418514581874703</v>
      </c>
      <c r="K8076" s="41">
        <v>66.469617850733385</v>
      </c>
      <c r="L8076" s="41">
        <v>21.686392234421792</v>
      </c>
      <c r="M8076" s="41">
        <v>4.0622756457408018</v>
      </c>
      <c r="N8076" s="41">
        <v>1.2572415984400367</v>
      </c>
      <c r="O8076" s="41">
        <v>5.3600916713726168</v>
      </c>
      <c r="P8076" s="41">
        <v>13.948255266898455</v>
      </c>
    </row>
    <row r="8077" spans="1:16" s="26" customFormat="1" x14ac:dyDescent="0.25">
      <c r="A8077" s="27" t="s">
        <v>966</v>
      </c>
      <c r="B8077" s="27"/>
      <c r="C8077" s="25">
        <v>1265</v>
      </c>
      <c r="D8077" s="26">
        <v>-1</v>
      </c>
      <c r="E8077" s="26">
        <v>3.15</v>
      </c>
      <c r="F8077" s="38">
        <f t="shared" si="454"/>
        <v>202.16340000000244</v>
      </c>
      <c r="G8077" s="38">
        <f t="shared" si="455"/>
        <v>202.17915000000244</v>
      </c>
      <c r="H8077" s="38">
        <f t="shared" si="456"/>
        <v>202.19490000000243</v>
      </c>
      <c r="I8077" s="41">
        <v>8.2744301814736474</v>
      </c>
      <c r="J8077" s="41">
        <v>49.062941904997004</v>
      </c>
      <c r="K8077" s="41">
        <v>16.286271837562026</v>
      </c>
      <c r="L8077" s="41">
        <v>3.4500319375535971</v>
      </c>
      <c r="M8077" s="41">
        <v>2.4583579210449322</v>
      </c>
      <c r="N8077" s="41">
        <v>0.77290869601173451</v>
      </c>
      <c r="O8077" s="41">
        <v>1.3311529551998971</v>
      </c>
      <c r="P8077" s="41">
        <v>7.4507010296894922</v>
      </c>
    </row>
    <row r="8078" spans="1:16" s="26" customFormat="1" x14ac:dyDescent="0.25">
      <c r="A8078" s="27" t="s">
        <v>967</v>
      </c>
      <c r="B8078" s="27"/>
      <c r="C8078" s="25">
        <v>1265</v>
      </c>
      <c r="D8078" s="26">
        <v>-1</v>
      </c>
      <c r="E8078" s="26">
        <v>3.15</v>
      </c>
      <c r="F8078" s="38">
        <f t="shared" si="454"/>
        <v>202.19490000000243</v>
      </c>
      <c r="G8078" s="38">
        <f t="shared" si="455"/>
        <v>202.21065000000243</v>
      </c>
      <c r="H8078" s="38">
        <f t="shared" si="456"/>
        <v>202.22640000000243</v>
      </c>
      <c r="I8078" s="41">
        <v>6.368816420648681</v>
      </c>
      <c r="J8078" s="41">
        <v>52.223839399778335</v>
      </c>
      <c r="K8078" s="41">
        <v>22.157409936074551</v>
      </c>
      <c r="L8078" s="41">
        <v>1.6077585044451486</v>
      </c>
      <c r="M8078" s="41">
        <v>22.952456594768616</v>
      </c>
      <c r="N8078" s="41">
        <v>1.0361307339749031</v>
      </c>
      <c r="O8078" s="41">
        <v>1.1078603921387846</v>
      </c>
      <c r="P8078" s="41">
        <v>5.1489746481504968</v>
      </c>
    </row>
    <row r="8079" spans="1:16" s="26" customFormat="1" x14ac:dyDescent="0.25">
      <c r="A8079" s="27" t="s">
        <v>969</v>
      </c>
      <c r="B8079" s="27"/>
      <c r="C8079" s="25">
        <v>1265</v>
      </c>
      <c r="D8079" s="26">
        <v>-1</v>
      </c>
      <c r="E8079" s="26">
        <v>3.15</v>
      </c>
      <c r="F8079" s="38">
        <f t="shared" si="454"/>
        <v>202.22640000000243</v>
      </c>
      <c r="G8079" s="38">
        <f t="shared" si="455"/>
        <v>202.24215000000243</v>
      </c>
      <c r="H8079" s="38">
        <f t="shared" si="456"/>
        <v>202.25790000000242</v>
      </c>
      <c r="I8079" s="41">
        <v>6.1637097149208762</v>
      </c>
      <c r="J8079" s="41">
        <v>50.268970126197857</v>
      </c>
      <c r="K8079" s="41">
        <v>23.086998749695219</v>
      </c>
      <c r="L8079" s="41">
        <v>0.4147976660311905</v>
      </c>
      <c r="M8079" s="41">
        <v>13.394448604382205</v>
      </c>
      <c r="N8079" s="41">
        <v>0.78476946580833873</v>
      </c>
      <c r="O8079" s="41">
        <v>0.96408879347104881</v>
      </c>
      <c r="P8079" s="41">
        <v>4.4687389473543728</v>
      </c>
    </row>
    <row r="8080" spans="1:16" s="26" customFormat="1" x14ac:dyDescent="0.25">
      <c r="A8080" s="27" t="s">
        <v>1041</v>
      </c>
      <c r="B8080" s="27"/>
      <c r="C8080" s="25">
        <v>1265</v>
      </c>
      <c r="D8080" s="26">
        <v>-1</v>
      </c>
      <c r="E8080" s="26">
        <v>3.15</v>
      </c>
      <c r="F8080" s="38">
        <f t="shared" si="454"/>
        <v>202.25790000000242</v>
      </c>
      <c r="G8080" s="38">
        <f t="shared" si="455"/>
        <v>202.27365000000242</v>
      </c>
      <c r="H8080" s="38">
        <f t="shared" si="456"/>
        <v>202.28940000000242</v>
      </c>
      <c r="I8080" s="41">
        <v>7.5382711381818481</v>
      </c>
      <c r="J8080" s="41">
        <v>60.595016066718415</v>
      </c>
      <c r="K8080" s="41">
        <v>19.988081058229525</v>
      </c>
      <c r="L8080" s="41">
        <v>0.73871711295322628</v>
      </c>
      <c r="M8080" s="41">
        <v>9.6321843640336731</v>
      </c>
      <c r="N8080" s="41">
        <v>0.99347548846784972</v>
      </c>
      <c r="O8080" s="41">
        <v>1.4343820332012374</v>
      </c>
      <c r="P8080" s="41">
        <v>6.9453590566629524</v>
      </c>
    </row>
    <row r="8081" spans="1:16" s="26" customFormat="1" x14ac:dyDescent="0.25">
      <c r="A8081" s="27" t="s">
        <v>1042</v>
      </c>
      <c r="B8081" s="27"/>
      <c r="C8081" s="25">
        <v>1265</v>
      </c>
      <c r="D8081" s="26">
        <v>1265</v>
      </c>
      <c r="E8081" s="26">
        <v>3.15</v>
      </c>
      <c r="F8081" s="38">
        <f t="shared" si="454"/>
        <v>202.28940000000242</v>
      </c>
      <c r="G8081" s="38">
        <f t="shared" si="455"/>
        <v>202.30515000000241</v>
      </c>
      <c r="H8081" s="38">
        <f t="shared" si="456"/>
        <v>202.32090000000241</v>
      </c>
      <c r="I8081" s="41">
        <v>12.288982541666051</v>
      </c>
      <c r="J8081" s="41">
        <v>60.868485482824532</v>
      </c>
      <c r="K8081" s="41">
        <v>39.848350745520925</v>
      </c>
      <c r="L8081" s="41">
        <v>5.1616863519532652</v>
      </c>
      <c r="M8081" s="41">
        <v>11.983995534816476</v>
      </c>
      <c r="N8081" s="41">
        <v>1.3058816360462939</v>
      </c>
      <c r="O8081" s="41">
        <v>2.6774939206798956</v>
      </c>
      <c r="P8081" s="41">
        <v>15.246985338769846</v>
      </c>
    </row>
    <row r="8082" spans="1:16" s="26" customFormat="1" x14ac:dyDescent="0.25">
      <c r="A8082" s="27" t="s">
        <v>1043</v>
      </c>
      <c r="B8082" s="27"/>
      <c r="C8082" s="25">
        <v>1264</v>
      </c>
      <c r="D8082" s="26">
        <v>-1</v>
      </c>
      <c r="E8082" s="26">
        <v>3.15</v>
      </c>
      <c r="F8082" s="38">
        <f t="shared" si="454"/>
        <v>202.32090000000241</v>
      </c>
      <c r="G8082" s="38">
        <f t="shared" si="455"/>
        <v>202.33665000000241</v>
      </c>
      <c r="H8082" s="38">
        <f t="shared" si="456"/>
        <v>202.3524000000024</v>
      </c>
      <c r="I8082" s="41">
        <v>35.158725047710931</v>
      </c>
      <c r="J8082" s="41">
        <v>44.753223118810986</v>
      </c>
      <c r="K8082" s="41">
        <v>36.905946346889756</v>
      </c>
      <c r="L8082" s="41">
        <v>26.320002448308347</v>
      </c>
      <c r="M8082" s="41">
        <v>4.8937810858925213</v>
      </c>
      <c r="N8082" s="41">
        <v>12.164579606440071</v>
      </c>
      <c r="O8082" s="41">
        <v>3.7523852173326064</v>
      </c>
      <c r="P8082" s="41">
        <v>12.318596472496013</v>
      </c>
    </row>
    <row r="8083" spans="1:16" s="26" customFormat="1" x14ac:dyDescent="0.25">
      <c r="A8083" s="27" t="s">
        <v>1044</v>
      </c>
      <c r="B8083" s="27"/>
      <c r="C8083" s="25">
        <v>1264</v>
      </c>
      <c r="D8083" s="26">
        <v>-1</v>
      </c>
      <c r="E8083" s="26">
        <v>3.15</v>
      </c>
      <c r="F8083" s="38">
        <f t="shared" ref="F8083:F8146" si="457">H8082</f>
        <v>202.3524000000024</v>
      </c>
      <c r="G8083" s="38">
        <f t="shared" ref="G8083:G8146" si="458">F8083+(E8083/200)</f>
        <v>202.3681500000024</v>
      </c>
      <c r="H8083" s="38">
        <f t="shared" ref="H8083:H8146" si="459">H8082+E8083/100</f>
        <v>202.3839000000024</v>
      </c>
      <c r="I8083" s="41">
        <v>17.442457437003579</v>
      </c>
      <c r="J8083" s="41">
        <v>36.114586494965749</v>
      </c>
      <c r="K8083" s="41">
        <v>34.82487700875037</v>
      </c>
      <c r="L8083" s="41">
        <v>9.2249743367277741</v>
      </c>
      <c r="M8083" s="41">
        <v>2.9087193948420076</v>
      </c>
      <c r="N8083" s="41">
        <v>0.74396406513194835</v>
      </c>
      <c r="O8083" s="41">
        <v>3.1782866607286619</v>
      </c>
      <c r="P8083" s="41">
        <v>11.502385703131779</v>
      </c>
    </row>
    <row r="8084" spans="1:16" s="26" customFormat="1" x14ac:dyDescent="0.25">
      <c r="A8084" s="27" t="s">
        <v>1045</v>
      </c>
      <c r="B8084" s="27"/>
      <c r="C8084" s="25">
        <v>1264</v>
      </c>
      <c r="D8084" s="26">
        <v>-1</v>
      </c>
      <c r="E8084" s="26">
        <v>3.15</v>
      </c>
      <c r="F8084" s="38">
        <f t="shared" si="457"/>
        <v>202.3839000000024</v>
      </c>
      <c r="G8084" s="38">
        <f t="shared" si="458"/>
        <v>202.3996500000024</v>
      </c>
      <c r="H8084" s="38">
        <f t="shared" si="459"/>
        <v>202.41540000000239</v>
      </c>
      <c r="I8084" s="41">
        <v>8.8127740090261657</v>
      </c>
      <c r="J8084" s="41">
        <v>28.005640774976733</v>
      </c>
      <c r="K8084" s="41">
        <v>17.316798158778177</v>
      </c>
      <c r="L8084" s="41">
        <v>3.4307264564131117</v>
      </c>
      <c r="M8084" s="41">
        <v>4.5625701472948554</v>
      </c>
      <c r="N8084" s="41">
        <v>0.67628150721004232</v>
      </c>
      <c r="O8084" s="41">
        <v>1.9081327061659203</v>
      </c>
      <c r="P8084" s="41">
        <v>7.0405536165924829</v>
      </c>
    </row>
    <row r="8085" spans="1:16" s="26" customFormat="1" x14ac:dyDescent="0.25">
      <c r="A8085" s="27" t="s">
        <v>1046</v>
      </c>
      <c r="B8085" s="27"/>
      <c r="C8085" s="25">
        <v>1264</v>
      </c>
      <c r="D8085" s="26">
        <v>-1</v>
      </c>
      <c r="E8085" s="26">
        <v>3.15</v>
      </c>
      <c r="F8085" s="38">
        <f t="shared" si="457"/>
        <v>202.41540000000239</v>
      </c>
      <c r="G8085" s="38">
        <f t="shared" si="458"/>
        <v>202.43115000000239</v>
      </c>
      <c r="H8085" s="38">
        <f t="shared" si="459"/>
        <v>202.44690000000239</v>
      </c>
      <c r="I8085" s="41">
        <v>5.0730467040045006</v>
      </c>
      <c r="J8085" s="41">
        <v>22.814716744140561</v>
      </c>
      <c r="K8085" s="41">
        <v>7.9279081280669796</v>
      </c>
      <c r="L8085" s="41">
        <v>1.1515498445171919</v>
      </c>
      <c r="M8085" s="41">
        <v>4.4321932899928429</v>
      </c>
      <c r="N8085" s="41">
        <v>0.56235282852156054</v>
      </c>
      <c r="O8085" s="41">
        <v>1.5036953375689632</v>
      </c>
      <c r="P8085" s="41">
        <v>6.9432569685887993</v>
      </c>
    </row>
    <row r="8086" spans="1:16" s="26" customFormat="1" x14ac:dyDescent="0.25">
      <c r="A8086" s="27" t="s">
        <v>1047</v>
      </c>
      <c r="B8086" s="27"/>
      <c r="C8086" s="25">
        <v>1264</v>
      </c>
      <c r="D8086" s="26">
        <v>-1</v>
      </c>
      <c r="E8086" s="26">
        <v>3.15</v>
      </c>
      <c r="F8086" s="38">
        <f t="shared" si="457"/>
        <v>202.44690000000239</v>
      </c>
      <c r="G8086" s="38">
        <f t="shared" si="458"/>
        <v>202.46265000000238</v>
      </c>
      <c r="H8086" s="38">
        <f t="shared" si="459"/>
        <v>202.47840000000238</v>
      </c>
      <c r="I8086" s="41">
        <v>6.4943113135237676</v>
      </c>
      <c r="J8086" s="41">
        <v>37.810892933055477</v>
      </c>
      <c r="K8086" s="41">
        <v>19.775822109412253</v>
      </c>
      <c r="L8086" s="41">
        <v>1.812259059121587</v>
      </c>
      <c r="M8086" s="41">
        <v>5.6420877708298551</v>
      </c>
      <c r="N8086" s="41">
        <v>0.75462787650871166</v>
      </c>
      <c r="O8086" s="41">
        <v>1.757405081109737</v>
      </c>
      <c r="P8086" s="41">
        <v>8.2913560803731716</v>
      </c>
    </row>
    <row r="8087" spans="1:16" s="26" customFormat="1" x14ac:dyDescent="0.25">
      <c r="A8087" s="27" t="s">
        <v>1048</v>
      </c>
      <c r="B8087" s="27"/>
      <c r="C8087" s="25">
        <v>1264</v>
      </c>
      <c r="D8087" s="26">
        <v>-1</v>
      </c>
      <c r="E8087" s="26">
        <v>3.15</v>
      </c>
      <c r="F8087" s="38">
        <f t="shared" si="457"/>
        <v>202.47840000000238</v>
      </c>
      <c r="G8087" s="38">
        <f t="shared" si="458"/>
        <v>202.49415000000238</v>
      </c>
      <c r="H8087" s="38">
        <f t="shared" si="459"/>
        <v>202.50990000000238</v>
      </c>
      <c r="I8087" s="41">
        <v>6.2221311009638987</v>
      </c>
      <c r="J8087" s="41">
        <v>51.703904111508088</v>
      </c>
      <c r="K8087" s="41">
        <v>26.941403326961836</v>
      </c>
      <c r="L8087" s="41">
        <v>0.32593350475094141</v>
      </c>
      <c r="M8087" s="41">
        <v>5.8595891524250785</v>
      </c>
      <c r="N8087" s="41">
        <v>0.81839311596568431</v>
      </c>
      <c r="O8087" s="41">
        <v>0.90588866735705564</v>
      </c>
      <c r="P8087" s="41">
        <v>4.6776264422659848</v>
      </c>
    </row>
    <row r="8088" spans="1:16" s="26" customFormat="1" x14ac:dyDescent="0.25">
      <c r="A8088" s="27" t="s">
        <v>1122</v>
      </c>
      <c r="B8088" s="27"/>
      <c r="C8088" s="25">
        <v>1264</v>
      </c>
      <c r="D8088" s="26">
        <v>-1</v>
      </c>
      <c r="E8088" s="26">
        <v>3.15</v>
      </c>
      <c r="F8088" s="38">
        <f t="shared" si="457"/>
        <v>202.50990000000238</v>
      </c>
      <c r="G8088" s="38">
        <f t="shared" si="458"/>
        <v>202.52565000000237</v>
      </c>
      <c r="H8088" s="38">
        <f t="shared" si="459"/>
        <v>202.54140000000237</v>
      </c>
      <c r="I8088" s="41">
        <v>7.6724200157237847</v>
      </c>
      <c r="J8088" s="41">
        <v>58.878495993134543</v>
      </c>
      <c r="K8088" s="41">
        <v>56.272316067652234</v>
      </c>
      <c r="L8088" s="41">
        <v>0.84624815167211265</v>
      </c>
      <c r="M8088" s="41">
        <v>8.1392901438126302</v>
      </c>
      <c r="N8088" s="41">
        <v>1.2338465020522396</v>
      </c>
      <c r="O8088" s="41">
        <v>1.74044719429293</v>
      </c>
      <c r="P8088" s="41">
        <v>7.3864371942796518</v>
      </c>
    </row>
    <row r="8089" spans="1:16" s="26" customFormat="1" x14ac:dyDescent="0.25">
      <c r="A8089" s="27" t="s">
        <v>1088</v>
      </c>
      <c r="B8089" s="27"/>
      <c r="C8089" s="25">
        <v>1264</v>
      </c>
      <c r="D8089" s="26">
        <v>-1</v>
      </c>
      <c r="E8089" s="26">
        <v>3.15</v>
      </c>
      <c r="F8089" s="38">
        <f t="shared" si="457"/>
        <v>202.54140000000237</v>
      </c>
      <c r="G8089" s="38">
        <f t="shared" si="458"/>
        <v>202.55715000000237</v>
      </c>
      <c r="H8089" s="38">
        <f t="shared" si="459"/>
        <v>202.57290000000236</v>
      </c>
      <c r="I8089" s="41">
        <v>8.1055917420908585</v>
      </c>
      <c r="J8089" s="41">
        <v>61.55652953887234</v>
      </c>
      <c r="K8089" s="41">
        <v>77.417257410100007</v>
      </c>
      <c r="L8089" s="41">
        <v>1.2012626865379834</v>
      </c>
      <c r="M8089" s="41">
        <v>10.250251937952461</v>
      </c>
      <c r="N8089" s="41">
        <v>1.1367840556433326</v>
      </c>
      <c r="O8089" s="41">
        <v>2.0246152782328233</v>
      </c>
      <c r="P8089" s="41">
        <v>9.6523079592395131</v>
      </c>
    </row>
    <row r="8090" spans="1:16" s="26" customFormat="1" x14ac:dyDescent="0.25">
      <c r="A8090" s="27" t="s">
        <v>1089</v>
      </c>
      <c r="B8090" s="27"/>
      <c r="C8090" s="25">
        <v>1264</v>
      </c>
      <c r="D8090" s="26">
        <v>1264</v>
      </c>
      <c r="E8090" s="26">
        <v>3.15</v>
      </c>
      <c r="F8090" s="38">
        <f t="shared" si="457"/>
        <v>202.57290000000236</v>
      </c>
      <c r="G8090" s="38">
        <f t="shared" si="458"/>
        <v>202.58865000000236</v>
      </c>
      <c r="H8090" s="38">
        <f t="shared" si="459"/>
        <v>202.60440000000236</v>
      </c>
      <c r="I8090" s="41">
        <v>12.639954460842711</v>
      </c>
      <c r="J8090" s="41">
        <v>59.267706032552688</v>
      </c>
      <c r="K8090" s="41">
        <v>69.795808571243839</v>
      </c>
      <c r="L8090" s="41">
        <v>4.5845850989292929</v>
      </c>
      <c r="M8090" s="41">
        <v>10.092119204531743</v>
      </c>
      <c r="N8090" s="41">
        <v>1.1672520881483706</v>
      </c>
      <c r="O8090" s="41">
        <v>3.0925917084165446</v>
      </c>
      <c r="P8090" s="41">
        <v>13.289400804799437</v>
      </c>
    </row>
    <row r="8091" spans="1:16" s="26" customFormat="1" x14ac:dyDescent="0.25">
      <c r="A8091" s="27" t="s">
        <v>1123</v>
      </c>
      <c r="B8091" s="27"/>
      <c r="C8091" s="25">
        <v>1263</v>
      </c>
      <c r="D8091" s="26">
        <v>-1</v>
      </c>
      <c r="E8091" s="26">
        <v>3.15</v>
      </c>
      <c r="F8091" s="38">
        <f t="shared" si="457"/>
        <v>202.60440000000236</v>
      </c>
      <c r="G8091" s="38">
        <f t="shared" si="458"/>
        <v>202.62015000000235</v>
      </c>
      <c r="H8091" s="38">
        <f t="shared" si="459"/>
        <v>202.63590000000235</v>
      </c>
      <c r="I8091" s="41">
        <v>15.257508968649176</v>
      </c>
      <c r="J8091" s="41">
        <v>48.517251791579774</v>
      </c>
      <c r="K8091" s="41">
        <v>13.197787950032716</v>
      </c>
      <c r="L8091" s="41">
        <v>8.3524943099182085</v>
      </c>
      <c r="M8091" s="41">
        <v>5.6252827242468166</v>
      </c>
      <c r="N8091" s="41">
        <v>1.3206803946915981</v>
      </c>
      <c r="O8091" s="41">
        <v>2.2006562537558425</v>
      </c>
      <c r="P8091" s="41">
        <v>7.5509406009969915</v>
      </c>
    </row>
    <row r="8092" spans="1:16" s="26" customFormat="1" x14ac:dyDescent="0.25">
      <c r="A8092" s="27" t="s">
        <v>1115</v>
      </c>
      <c r="B8092" s="27" t="s">
        <v>246</v>
      </c>
      <c r="C8092" s="25">
        <v>1263</v>
      </c>
      <c r="D8092" s="26">
        <v>-1</v>
      </c>
      <c r="E8092" s="26">
        <v>3.5</v>
      </c>
      <c r="F8092" s="38">
        <f t="shared" si="457"/>
        <v>202.63590000000235</v>
      </c>
      <c r="G8092" s="38">
        <f t="shared" si="458"/>
        <v>202.65340000000236</v>
      </c>
      <c r="H8092" s="38">
        <f t="shared" si="459"/>
        <v>202.67090000000235</v>
      </c>
      <c r="I8092" s="41">
        <v>8.3889859754881382</v>
      </c>
      <c r="J8092" s="41">
        <v>42.97044290416715</v>
      </c>
      <c r="K8092" s="41">
        <v>13.646277882342309</v>
      </c>
      <c r="L8092" s="41">
        <v>2.6913707397580371</v>
      </c>
      <c r="M8092" s="41">
        <v>5.5470428352372627</v>
      </c>
      <c r="N8092" s="41">
        <v>1.3492985823659733</v>
      </c>
      <c r="O8092" s="41">
        <v>1.5136148781584062</v>
      </c>
      <c r="P8092" s="41">
        <v>8.395739768169717</v>
      </c>
    </row>
    <row r="8093" spans="1:16" s="26" customFormat="1" x14ac:dyDescent="0.25">
      <c r="A8093" s="27" t="s">
        <v>1117</v>
      </c>
      <c r="B8093" s="27" t="s">
        <v>1269</v>
      </c>
      <c r="C8093" s="25">
        <v>1263</v>
      </c>
      <c r="D8093" s="26">
        <v>-1</v>
      </c>
      <c r="E8093" s="26">
        <v>3.05</v>
      </c>
      <c r="F8093" s="38">
        <f t="shared" si="457"/>
        <v>202.67090000000235</v>
      </c>
      <c r="G8093" s="38">
        <f t="shared" si="458"/>
        <v>202.68615000000236</v>
      </c>
      <c r="H8093" s="38">
        <f t="shared" si="459"/>
        <v>202.70140000000234</v>
      </c>
      <c r="I8093" s="41">
        <v>16.649896965665256</v>
      </c>
      <c r="J8093" s="41">
        <v>69.926511779841647</v>
      </c>
      <c r="K8093" s="41">
        <v>17.825533482285554</v>
      </c>
      <c r="L8093" s="41">
        <v>11.07588645533167</v>
      </c>
      <c r="M8093" s="41">
        <v>20.226956658837103</v>
      </c>
      <c r="N8093" s="41">
        <v>8.8025993223022336</v>
      </c>
      <c r="O8093" s="41">
        <v>1.7939499414132754</v>
      </c>
      <c r="P8093" s="41">
        <v>5.6613137770249224</v>
      </c>
    </row>
    <row r="8094" spans="1:16" s="26" customFormat="1" x14ac:dyDescent="0.25">
      <c r="A8094" s="27" t="s">
        <v>1120</v>
      </c>
      <c r="B8094" s="27" t="s">
        <v>961</v>
      </c>
      <c r="C8094" s="25">
        <v>1263</v>
      </c>
      <c r="D8094" s="26">
        <v>-1</v>
      </c>
      <c r="E8094" s="26">
        <v>3.05</v>
      </c>
      <c r="F8094" s="38">
        <f t="shared" si="457"/>
        <v>202.70140000000234</v>
      </c>
      <c r="G8094" s="38">
        <f t="shared" si="458"/>
        <v>202.71665000000235</v>
      </c>
      <c r="H8094" s="38">
        <f t="shared" si="459"/>
        <v>202.73190000000233</v>
      </c>
      <c r="I8094" s="41">
        <v>11.712804710230575</v>
      </c>
      <c r="J8094" s="41">
        <v>123.74661483242198</v>
      </c>
      <c r="K8094" s="41">
        <v>29.006605076252413</v>
      </c>
      <c r="L8094" s="41">
        <v>1.2955664556421882</v>
      </c>
      <c r="M8094" s="41">
        <v>45.84035172352452</v>
      </c>
      <c r="N8094" s="41">
        <v>3.0969939782635914</v>
      </c>
      <c r="O8094" s="41">
        <v>1.0155593873959781</v>
      </c>
      <c r="P8094" s="41">
        <v>8.0504524973056295</v>
      </c>
    </row>
    <row r="8095" spans="1:16" s="26" customFormat="1" x14ac:dyDescent="0.25">
      <c r="A8095" s="27" t="s">
        <v>1121</v>
      </c>
      <c r="B8095" s="27"/>
      <c r="C8095" s="25">
        <v>1263</v>
      </c>
      <c r="D8095" s="26">
        <v>-1</v>
      </c>
      <c r="E8095" s="26">
        <v>3.05</v>
      </c>
      <c r="F8095" s="38">
        <f t="shared" si="457"/>
        <v>202.73190000000233</v>
      </c>
      <c r="G8095" s="38">
        <f t="shared" si="458"/>
        <v>202.74715000000234</v>
      </c>
      <c r="H8095" s="38">
        <f t="shared" si="459"/>
        <v>202.76240000000232</v>
      </c>
      <c r="I8095" s="41">
        <v>8.2993275206171191</v>
      </c>
      <c r="J8095" s="41">
        <v>94.866175349590762</v>
      </c>
      <c r="K8095" s="41">
        <v>16.470925918597686</v>
      </c>
      <c r="L8095" s="41">
        <v>0.92418898460482879</v>
      </c>
      <c r="M8095" s="41">
        <v>15.787741159460689</v>
      </c>
      <c r="N8095" s="41">
        <v>2.0345068516940423</v>
      </c>
      <c r="O8095" s="41">
        <v>1.5026589359707327</v>
      </c>
      <c r="P8095" s="41">
        <v>6.5947645199092095</v>
      </c>
    </row>
    <row r="8096" spans="1:16" s="26" customFormat="1" x14ac:dyDescent="0.25">
      <c r="A8096" s="27" t="s">
        <v>980</v>
      </c>
      <c r="B8096" s="27"/>
      <c r="C8096" s="25">
        <v>1263</v>
      </c>
      <c r="D8096" s="26">
        <v>1263</v>
      </c>
      <c r="E8096" s="26">
        <v>3.05</v>
      </c>
      <c r="F8096" s="38">
        <f t="shared" si="457"/>
        <v>202.76240000000232</v>
      </c>
      <c r="G8096" s="38">
        <f t="shared" si="458"/>
        <v>202.77765000000232</v>
      </c>
      <c r="H8096" s="38">
        <f t="shared" si="459"/>
        <v>202.79290000000231</v>
      </c>
      <c r="I8096" s="41">
        <v>7.755105549192491</v>
      </c>
      <c r="J8096" s="41">
        <v>86.318511368718731</v>
      </c>
      <c r="K8096" s="41">
        <v>27.891509993989356</v>
      </c>
      <c r="L8096" s="41">
        <v>2.4844918928691193</v>
      </c>
      <c r="M8096" s="41">
        <v>9.692721277062077</v>
      </c>
      <c r="N8096" s="41">
        <v>0.98716493741998279</v>
      </c>
      <c r="O8096" s="41">
        <v>2.4158284398746894</v>
      </c>
      <c r="P8096" s="41">
        <v>14.816569983038352</v>
      </c>
    </row>
    <row r="8097" spans="1:16" s="26" customFormat="1" x14ac:dyDescent="0.25">
      <c r="A8097" s="27" t="s">
        <v>981</v>
      </c>
      <c r="B8097" s="27"/>
      <c r="C8097" s="25">
        <v>1262</v>
      </c>
      <c r="D8097" s="26">
        <v>-1</v>
      </c>
      <c r="E8097" s="26">
        <v>3.05</v>
      </c>
      <c r="F8097" s="38">
        <f t="shared" si="457"/>
        <v>202.79290000000231</v>
      </c>
      <c r="G8097" s="38">
        <f t="shared" si="458"/>
        <v>202.80815000000231</v>
      </c>
      <c r="H8097" s="38">
        <f t="shared" si="459"/>
        <v>202.82340000000229</v>
      </c>
      <c r="I8097" s="41">
        <v>24.002428308649687</v>
      </c>
      <c r="J8097" s="41">
        <v>59.609042174479661</v>
      </c>
      <c r="K8097" s="41">
        <v>16.675378107978549</v>
      </c>
      <c r="L8097" s="41">
        <v>16.955573590588159</v>
      </c>
      <c r="M8097" s="41">
        <v>2.9681590680556869</v>
      </c>
      <c r="N8097" s="41">
        <v>0.93274314123819169</v>
      </c>
      <c r="O8097" s="41">
        <v>3.7723364520620759</v>
      </c>
      <c r="P8097" s="41">
        <v>10.169706095213769</v>
      </c>
    </row>
    <row r="8098" spans="1:16" s="26" customFormat="1" x14ac:dyDescent="0.25">
      <c r="A8098" s="27" t="s">
        <v>982</v>
      </c>
      <c r="B8098" s="27"/>
      <c r="C8098" s="25">
        <v>1262</v>
      </c>
      <c r="D8098" s="26">
        <v>-1</v>
      </c>
      <c r="E8098" s="26">
        <v>3.05</v>
      </c>
      <c r="F8098" s="38">
        <f t="shared" si="457"/>
        <v>202.82340000000229</v>
      </c>
      <c r="G8098" s="38">
        <f t="shared" si="458"/>
        <v>202.8386500000023</v>
      </c>
      <c r="H8098" s="38">
        <f t="shared" si="459"/>
        <v>202.85390000000228</v>
      </c>
      <c r="I8098" s="41">
        <v>46.958975617081045</v>
      </c>
      <c r="J8098" s="41">
        <v>41.9043713283057</v>
      </c>
      <c r="K8098" s="41">
        <v>29.44798525792007</v>
      </c>
      <c r="L8098" s="41">
        <v>30.473703583849822</v>
      </c>
      <c r="M8098" s="41">
        <v>3.9083855204156532</v>
      </c>
      <c r="N8098" s="41">
        <v>1.684652447668243</v>
      </c>
      <c r="O8098" s="41">
        <v>5.6120269995931364</v>
      </c>
      <c r="P8098" s="41">
        <v>9.8448692698425493</v>
      </c>
    </row>
    <row r="8099" spans="1:16" s="26" customFormat="1" x14ac:dyDescent="0.25">
      <c r="A8099" s="27" t="s">
        <v>983</v>
      </c>
      <c r="B8099" s="27"/>
      <c r="C8099" s="25">
        <v>1262</v>
      </c>
      <c r="D8099" s="26">
        <v>-1</v>
      </c>
      <c r="E8099" s="26">
        <v>3.05</v>
      </c>
      <c r="F8099" s="38">
        <f t="shared" si="457"/>
        <v>202.85390000000228</v>
      </c>
      <c r="G8099" s="38">
        <f t="shared" si="458"/>
        <v>202.86915000000229</v>
      </c>
      <c r="H8099" s="38">
        <f t="shared" si="459"/>
        <v>202.88440000000227</v>
      </c>
      <c r="I8099" s="41">
        <v>24.391034792250228</v>
      </c>
      <c r="J8099" s="41">
        <v>41.65556055729251</v>
      </c>
      <c r="K8099" s="41">
        <v>18.216155451440475</v>
      </c>
      <c r="L8099" s="41">
        <v>15.357948814003084</v>
      </c>
      <c r="M8099" s="41">
        <v>5.0159034251037209</v>
      </c>
      <c r="N8099" s="41">
        <v>1.8197477413440062</v>
      </c>
      <c r="O8099" s="41">
        <v>4.0780740761955947</v>
      </c>
      <c r="P8099" s="41">
        <v>4.9701322649960451</v>
      </c>
    </row>
    <row r="8100" spans="1:16" s="26" customFormat="1" x14ac:dyDescent="0.25">
      <c r="A8100" s="27" t="s">
        <v>984</v>
      </c>
      <c r="B8100" s="27"/>
      <c r="C8100" s="25">
        <v>1262</v>
      </c>
      <c r="D8100" s="26">
        <v>-1</v>
      </c>
      <c r="E8100" s="26">
        <v>3.05</v>
      </c>
      <c r="F8100" s="38">
        <f t="shared" si="457"/>
        <v>202.88440000000227</v>
      </c>
      <c r="G8100" s="38">
        <f t="shared" si="458"/>
        <v>202.89965000000228</v>
      </c>
      <c r="H8100" s="38">
        <f t="shared" si="459"/>
        <v>202.91490000000226</v>
      </c>
      <c r="I8100" s="41">
        <v>3.2883246731344693</v>
      </c>
      <c r="J8100" s="41">
        <v>39.366763140505107</v>
      </c>
      <c r="K8100" s="41">
        <v>13.792301469674214</v>
      </c>
      <c r="L8100" s="41">
        <v>1.1607101047764179</v>
      </c>
      <c r="M8100" s="41">
        <v>8.1892456326193805</v>
      </c>
      <c r="N8100" s="41">
        <v>1.4505074655799808</v>
      </c>
      <c r="O8100" s="41">
        <v>0.985613189468036</v>
      </c>
      <c r="P8100" s="41">
        <v>3.4820110194689233</v>
      </c>
    </row>
    <row r="8101" spans="1:16" s="26" customFormat="1" x14ac:dyDescent="0.25">
      <c r="A8101" s="27" t="s">
        <v>985</v>
      </c>
      <c r="B8101" s="27"/>
      <c r="C8101" s="25">
        <v>1262</v>
      </c>
      <c r="D8101" s="26">
        <v>-1</v>
      </c>
      <c r="E8101" s="26">
        <v>3.05</v>
      </c>
      <c r="F8101" s="38">
        <f t="shared" si="457"/>
        <v>202.91490000000226</v>
      </c>
      <c r="G8101" s="38">
        <f t="shared" si="458"/>
        <v>202.93015000000227</v>
      </c>
      <c r="H8101" s="38">
        <f t="shared" si="459"/>
        <v>202.94540000000225</v>
      </c>
      <c r="I8101" s="41">
        <v>2.9354040120584557</v>
      </c>
      <c r="J8101" s="41">
        <v>41.922979437385273</v>
      </c>
      <c r="K8101" s="41">
        <v>19.220026816939594</v>
      </c>
      <c r="L8101" s="41">
        <v>0.66363258123465418</v>
      </c>
      <c r="M8101" s="41">
        <v>20.888987470389761</v>
      </c>
      <c r="N8101" s="41">
        <v>0.99342495850211832</v>
      </c>
      <c r="O8101" s="41">
        <v>0.97104021551154096</v>
      </c>
      <c r="P8101" s="41">
        <v>4.2601853905772114</v>
      </c>
    </row>
    <row r="8102" spans="1:16" s="26" customFormat="1" x14ac:dyDescent="0.25">
      <c r="A8102" s="27" t="s">
        <v>986</v>
      </c>
      <c r="B8102" s="27"/>
      <c r="C8102" s="25">
        <v>1262</v>
      </c>
      <c r="D8102" s="26">
        <v>-1</v>
      </c>
      <c r="E8102" s="26">
        <v>3.05</v>
      </c>
      <c r="F8102" s="38">
        <f t="shared" si="457"/>
        <v>202.94540000000225</v>
      </c>
      <c r="G8102" s="38">
        <f t="shared" si="458"/>
        <v>202.96065000000226</v>
      </c>
      <c r="H8102" s="38">
        <f t="shared" si="459"/>
        <v>202.97590000000224</v>
      </c>
      <c r="I8102" s="41">
        <v>3.8901236370901762</v>
      </c>
      <c r="J8102" s="41">
        <v>57.518828171775816</v>
      </c>
      <c r="K8102" s="41">
        <v>26.291649387675925</v>
      </c>
      <c r="L8102" s="41">
        <v>0.28349691176468389</v>
      </c>
      <c r="M8102" s="41">
        <v>25.392902852364291</v>
      </c>
      <c r="N8102" s="41">
        <v>0.96838487417357622</v>
      </c>
      <c r="O8102" s="41">
        <v>0.9902883342922294</v>
      </c>
      <c r="P8102" s="41">
        <v>4.9224626429248417</v>
      </c>
    </row>
    <row r="8103" spans="1:16" s="26" customFormat="1" x14ac:dyDescent="0.25">
      <c r="A8103" s="27" t="s">
        <v>987</v>
      </c>
      <c r="B8103" s="27"/>
      <c r="C8103" s="25">
        <v>1262</v>
      </c>
      <c r="D8103" s="26">
        <v>-1</v>
      </c>
      <c r="E8103" s="26">
        <v>3.05</v>
      </c>
      <c r="F8103" s="38">
        <f t="shared" si="457"/>
        <v>202.97590000000224</v>
      </c>
      <c r="G8103" s="38">
        <f t="shared" si="458"/>
        <v>202.99115000000225</v>
      </c>
      <c r="H8103" s="38">
        <f t="shared" si="459"/>
        <v>203.00640000000223</v>
      </c>
      <c r="I8103" s="41">
        <v>4.706635814015276</v>
      </c>
      <c r="J8103" s="41">
        <v>47.208772734875218</v>
      </c>
      <c r="K8103" s="41">
        <v>40.047450616015048</v>
      </c>
      <c r="L8103" s="41">
        <v>1.1117935760306421</v>
      </c>
      <c r="M8103" s="41">
        <v>8.7276262402773543</v>
      </c>
      <c r="N8103" s="41">
        <v>0.75503931697111903</v>
      </c>
      <c r="O8103" s="41">
        <v>2.3765740707201997</v>
      </c>
      <c r="P8103" s="41">
        <v>11.701463810298431</v>
      </c>
    </row>
    <row r="8104" spans="1:16" s="26" customFormat="1" x14ac:dyDescent="0.25">
      <c r="A8104" s="27" t="s">
        <v>988</v>
      </c>
      <c r="B8104" s="27"/>
      <c r="C8104" s="25">
        <v>1262</v>
      </c>
      <c r="D8104" s="26">
        <v>1262</v>
      </c>
      <c r="E8104" s="26">
        <v>3.05</v>
      </c>
      <c r="F8104" s="38">
        <f t="shared" si="457"/>
        <v>203.00640000000223</v>
      </c>
      <c r="G8104" s="38">
        <f t="shared" si="458"/>
        <v>203.02165000000224</v>
      </c>
      <c r="H8104" s="38">
        <f t="shared" si="459"/>
        <v>203.03690000000222</v>
      </c>
      <c r="I8104" s="41">
        <v>4.3634343123333732</v>
      </c>
      <c r="J8104" s="41">
        <v>42.910517601272268</v>
      </c>
      <c r="K8104" s="41">
        <v>47.736296183620368</v>
      </c>
      <c r="L8104" s="41">
        <v>1.9767651962331585</v>
      </c>
      <c r="M8104" s="41">
        <v>4.8381519275161811</v>
      </c>
      <c r="N8104" s="41">
        <v>0.72060920101937376</v>
      </c>
      <c r="O8104" s="41">
        <v>3.2442556790374089</v>
      </c>
      <c r="P8104" s="41">
        <v>17.294101962576825</v>
      </c>
    </row>
    <row r="8105" spans="1:16" s="26" customFormat="1" x14ac:dyDescent="0.25">
      <c r="A8105" s="27" t="s">
        <v>989</v>
      </c>
      <c r="B8105" s="27"/>
      <c r="C8105" s="25">
        <v>1261</v>
      </c>
      <c r="D8105" s="26">
        <v>-1</v>
      </c>
      <c r="E8105" s="26">
        <v>3.05</v>
      </c>
      <c r="F8105" s="38">
        <f t="shared" si="457"/>
        <v>203.03690000000222</v>
      </c>
      <c r="G8105" s="38">
        <f t="shared" si="458"/>
        <v>203.05215000000223</v>
      </c>
      <c r="H8105" s="38">
        <f t="shared" si="459"/>
        <v>203.06740000000221</v>
      </c>
      <c r="I8105" s="41">
        <v>28.97684396349678</v>
      </c>
      <c r="J8105" s="41">
        <v>27.44608863725621</v>
      </c>
      <c r="K8105" s="41">
        <v>32.521607857765908</v>
      </c>
      <c r="L8105" s="41">
        <v>19.348253687388148</v>
      </c>
      <c r="M8105" s="41">
        <v>2.9200151511331072</v>
      </c>
      <c r="N8105" s="41">
        <v>1.0505728928970972</v>
      </c>
      <c r="O8105" s="41">
        <v>4.6690376530267566</v>
      </c>
      <c r="P8105" s="41">
        <v>9.3948926845335325</v>
      </c>
    </row>
    <row r="8106" spans="1:16" s="26" customFormat="1" x14ac:dyDescent="0.25">
      <c r="A8106" s="27" t="s">
        <v>1060</v>
      </c>
      <c r="B8106" s="27"/>
      <c r="C8106" s="25">
        <v>1261</v>
      </c>
      <c r="D8106" s="26">
        <v>-1</v>
      </c>
      <c r="E8106" s="26">
        <v>3.05</v>
      </c>
      <c r="F8106" s="38">
        <f t="shared" si="457"/>
        <v>203.06740000000221</v>
      </c>
      <c r="G8106" s="38">
        <f t="shared" si="458"/>
        <v>203.08265000000222</v>
      </c>
      <c r="H8106" s="38">
        <f t="shared" si="459"/>
        <v>203.0979000000022</v>
      </c>
      <c r="I8106" s="41">
        <v>11.946759451632568</v>
      </c>
      <c r="J8106" s="41">
        <v>33.883258684044698</v>
      </c>
      <c r="K8106" s="41">
        <v>13.092260778603364</v>
      </c>
      <c r="L8106" s="41">
        <v>7.9869793456302087</v>
      </c>
      <c r="M8106" s="41">
        <v>2.0456662023607284</v>
      </c>
      <c r="N8106" s="41">
        <v>0.6285263102627997</v>
      </c>
      <c r="O8106" s="41">
        <v>2.5558721924912962</v>
      </c>
      <c r="P8106" s="41">
        <v>6.9062695355824877</v>
      </c>
    </row>
    <row r="8107" spans="1:16" s="26" customFormat="1" x14ac:dyDescent="0.25">
      <c r="A8107" s="27" t="s">
        <v>1061</v>
      </c>
      <c r="B8107" s="27"/>
      <c r="C8107" s="25">
        <v>1261</v>
      </c>
      <c r="D8107" s="26">
        <v>-1</v>
      </c>
      <c r="E8107" s="26">
        <v>3.05</v>
      </c>
      <c r="F8107" s="38">
        <f t="shared" si="457"/>
        <v>203.0979000000022</v>
      </c>
      <c r="G8107" s="38">
        <f t="shared" si="458"/>
        <v>203.11315000000221</v>
      </c>
      <c r="H8107" s="38">
        <f t="shared" si="459"/>
        <v>203.12840000000219</v>
      </c>
      <c r="I8107" s="41">
        <v>3.809003841210691</v>
      </c>
      <c r="J8107" s="41">
        <v>48.038941538772868</v>
      </c>
      <c r="K8107" s="41">
        <v>13.265789782157476</v>
      </c>
      <c r="L8107" s="41">
        <v>1.5334311630733253</v>
      </c>
      <c r="M8107" s="41">
        <v>4.2116575611164517</v>
      </c>
      <c r="N8107" s="41">
        <v>0.842982516366926</v>
      </c>
      <c r="O8107" s="41">
        <v>1.2556765103034295</v>
      </c>
      <c r="P8107" s="41">
        <v>9.8692922489530606</v>
      </c>
    </row>
    <row r="8108" spans="1:16" s="26" customFormat="1" x14ac:dyDescent="0.25">
      <c r="A8108" s="27" t="s">
        <v>1063</v>
      </c>
      <c r="B8108" s="27"/>
      <c r="C8108" s="25">
        <v>1261</v>
      </c>
      <c r="D8108" s="26">
        <v>-1</v>
      </c>
      <c r="E8108" s="26">
        <v>3.05</v>
      </c>
      <c r="F8108" s="38">
        <f t="shared" si="457"/>
        <v>203.12840000000219</v>
      </c>
      <c r="G8108" s="38">
        <f t="shared" si="458"/>
        <v>203.1436500000022</v>
      </c>
      <c r="H8108" s="38">
        <f t="shared" si="459"/>
        <v>203.15890000000218</v>
      </c>
      <c r="I8108" s="41">
        <v>4.9035676127085388</v>
      </c>
      <c r="J8108" s="41">
        <v>62.950433449006475</v>
      </c>
      <c r="K8108" s="41">
        <v>13.945620345247987</v>
      </c>
      <c r="L8108" s="41">
        <v>1.6563942785675387</v>
      </c>
      <c r="M8108" s="41">
        <v>3.1272071734574758</v>
      </c>
      <c r="N8108" s="41">
        <v>0.72888858374090781</v>
      </c>
      <c r="O8108" s="41">
        <v>1.1625526796161159</v>
      </c>
      <c r="P8108" s="41">
        <v>8.1856751385275857</v>
      </c>
    </row>
    <row r="8109" spans="1:16" s="26" customFormat="1" x14ac:dyDescent="0.25">
      <c r="A8109" s="27" t="s">
        <v>1064</v>
      </c>
      <c r="B8109" s="27"/>
      <c r="C8109" s="25">
        <v>1261</v>
      </c>
      <c r="D8109" s="26">
        <v>-1</v>
      </c>
      <c r="E8109" s="26">
        <v>3.06</v>
      </c>
      <c r="F8109" s="38">
        <f t="shared" si="457"/>
        <v>203.15890000000218</v>
      </c>
      <c r="G8109" s="38">
        <f t="shared" si="458"/>
        <v>203.17420000000217</v>
      </c>
      <c r="H8109" s="38">
        <f t="shared" si="459"/>
        <v>203.18950000000217</v>
      </c>
      <c r="I8109" s="41">
        <v>4.2509352400154095</v>
      </c>
      <c r="J8109" s="41">
        <v>81.974462841677777</v>
      </c>
      <c r="K8109" s="41">
        <v>14.049423101972373</v>
      </c>
      <c r="L8109" s="41">
        <v>0.70165112443076061</v>
      </c>
      <c r="M8109" s="41">
        <v>7.7318437859434175</v>
      </c>
      <c r="N8109" s="41">
        <v>1.1984911329830414</v>
      </c>
      <c r="O8109" s="41">
        <v>0.74145269806398462</v>
      </c>
      <c r="P8109" s="41">
        <v>7.5151635331312274</v>
      </c>
    </row>
    <row r="8110" spans="1:16" s="26" customFormat="1" x14ac:dyDescent="0.25">
      <c r="A8110" s="27" t="s">
        <v>1065</v>
      </c>
      <c r="B8110" s="27"/>
      <c r="C8110" s="25">
        <v>1261</v>
      </c>
      <c r="D8110" s="26">
        <v>-1</v>
      </c>
      <c r="E8110" s="26">
        <v>3.06</v>
      </c>
      <c r="F8110" s="38">
        <f t="shared" si="457"/>
        <v>203.18950000000217</v>
      </c>
      <c r="G8110" s="38">
        <f t="shared" si="458"/>
        <v>203.20480000000217</v>
      </c>
      <c r="H8110" s="38">
        <f t="shared" si="459"/>
        <v>203.22010000000216</v>
      </c>
      <c r="I8110" s="41">
        <v>11.970534186471532</v>
      </c>
      <c r="J8110" s="41">
        <v>80.488867008207848</v>
      </c>
      <c r="K8110" s="41">
        <v>27.086734975946602</v>
      </c>
      <c r="L8110" s="41">
        <v>2.1150551589844411</v>
      </c>
      <c r="M8110" s="41">
        <v>9.6314849856094717</v>
      </c>
      <c r="N8110" s="41">
        <v>2.0146161395459665</v>
      </c>
      <c r="O8110" s="41">
        <v>2.6041820223412957</v>
      </c>
      <c r="P8110" s="41">
        <v>10.291036766666442</v>
      </c>
    </row>
    <row r="8111" spans="1:16" s="26" customFormat="1" x14ac:dyDescent="0.25">
      <c r="A8111" s="27" t="s">
        <v>1066</v>
      </c>
      <c r="B8111" s="27"/>
      <c r="C8111" s="25">
        <v>1261</v>
      </c>
      <c r="D8111" s="26">
        <v>1261</v>
      </c>
      <c r="E8111" s="26">
        <v>3.06</v>
      </c>
      <c r="F8111" s="38">
        <f t="shared" si="457"/>
        <v>203.22010000000216</v>
      </c>
      <c r="G8111" s="38">
        <f t="shared" si="458"/>
        <v>203.23540000000216</v>
      </c>
      <c r="H8111" s="38">
        <f t="shared" si="459"/>
        <v>203.25070000000215</v>
      </c>
      <c r="I8111" s="41">
        <v>7.7042528128308545</v>
      </c>
      <c r="J8111" s="41">
        <v>71.304529482695287</v>
      </c>
      <c r="K8111" s="41">
        <v>23.940829120081325</v>
      </c>
      <c r="L8111" s="41">
        <v>4.0795290199172873</v>
      </c>
      <c r="M8111" s="41">
        <v>5.9809984618884444</v>
      </c>
      <c r="N8111" s="41">
        <v>1.0121040536665549</v>
      </c>
      <c r="O8111" s="41">
        <v>2.5718350743684977</v>
      </c>
      <c r="P8111" s="41">
        <v>13.806097230344543</v>
      </c>
    </row>
    <row r="8112" spans="1:16" s="26" customFormat="1" x14ac:dyDescent="0.25">
      <c r="A8112" s="27" t="s">
        <v>1067</v>
      </c>
      <c r="B8112" s="27"/>
      <c r="C8112" s="25">
        <v>1260</v>
      </c>
      <c r="D8112" s="26">
        <v>-1</v>
      </c>
      <c r="E8112" s="26">
        <v>3.06</v>
      </c>
      <c r="F8112" s="38">
        <f t="shared" si="457"/>
        <v>203.25070000000215</v>
      </c>
      <c r="G8112" s="38">
        <f t="shared" si="458"/>
        <v>203.26600000000215</v>
      </c>
      <c r="H8112" s="38">
        <f t="shared" si="459"/>
        <v>203.28130000000215</v>
      </c>
      <c r="I8112" s="41">
        <v>9.8188337092362961</v>
      </c>
      <c r="J8112" s="41">
        <v>61.206286662427019</v>
      </c>
      <c r="K8112" s="41">
        <v>26.886790872085051</v>
      </c>
      <c r="L8112" s="41">
        <v>10.349304322862624</v>
      </c>
      <c r="M8112" s="41">
        <v>3.207631759856203</v>
      </c>
      <c r="N8112" s="41">
        <v>1.0866184981603615</v>
      </c>
      <c r="O8112" s="41">
        <v>2.5106370074355864</v>
      </c>
      <c r="P8112" s="41">
        <v>13.10522494908145</v>
      </c>
    </row>
    <row r="8113" spans="1:16" s="26" customFormat="1" x14ac:dyDescent="0.25">
      <c r="A8113" s="27" t="s">
        <v>1068</v>
      </c>
      <c r="B8113" s="27"/>
      <c r="C8113" s="25">
        <v>1260</v>
      </c>
      <c r="D8113" s="26">
        <v>-1</v>
      </c>
      <c r="E8113" s="26">
        <v>3.06</v>
      </c>
      <c r="F8113" s="38">
        <f t="shared" si="457"/>
        <v>203.28130000000215</v>
      </c>
      <c r="G8113" s="38">
        <f t="shared" si="458"/>
        <v>203.29660000000214</v>
      </c>
      <c r="H8113" s="38">
        <f t="shared" si="459"/>
        <v>203.31190000000214</v>
      </c>
      <c r="I8113" s="41">
        <v>15.869803303928039</v>
      </c>
      <c r="J8113" s="41">
        <v>43.899582211607196</v>
      </c>
      <c r="K8113" s="41">
        <v>29.952782290286805</v>
      </c>
      <c r="L8113" s="41">
        <v>10.362789957949202</v>
      </c>
      <c r="M8113" s="41">
        <v>2.8578090541597594</v>
      </c>
      <c r="N8113" s="41">
        <v>0.91355920566390547</v>
      </c>
      <c r="O8113" s="41">
        <v>2.1749110669522858</v>
      </c>
      <c r="P8113" s="41">
        <v>12.174855086589544</v>
      </c>
    </row>
    <row r="8114" spans="1:16" s="26" customFormat="1" x14ac:dyDescent="0.25">
      <c r="A8114" s="27" t="s">
        <v>1069</v>
      </c>
      <c r="B8114" s="27"/>
      <c r="C8114" s="25">
        <v>1260</v>
      </c>
      <c r="D8114" s="26">
        <v>-1</v>
      </c>
      <c r="E8114" s="26">
        <v>3.06</v>
      </c>
      <c r="F8114" s="38">
        <f t="shared" si="457"/>
        <v>203.31190000000214</v>
      </c>
      <c r="G8114" s="38">
        <f t="shared" si="458"/>
        <v>203.32720000000214</v>
      </c>
      <c r="H8114" s="38">
        <f t="shared" si="459"/>
        <v>203.34250000000213</v>
      </c>
      <c r="I8114" s="41">
        <v>8.3649079066292025</v>
      </c>
      <c r="J8114" s="41">
        <v>49.581742770077255</v>
      </c>
      <c r="K8114" s="41">
        <v>35.691408902679129</v>
      </c>
      <c r="L8114" s="41">
        <v>4.8927476493816489</v>
      </c>
      <c r="M8114" s="41">
        <v>5.8112132239355763</v>
      </c>
      <c r="N8114" s="41">
        <v>1.3462074369050454</v>
      </c>
      <c r="O8114" s="41">
        <v>1.8426809554816705</v>
      </c>
      <c r="P8114" s="41">
        <v>7.0841203582335686</v>
      </c>
    </row>
    <row r="8115" spans="1:16" s="26" customFormat="1" x14ac:dyDescent="0.25">
      <c r="A8115" s="27" t="s">
        <v>1070</v>
      </c>
      <c r="B8115" s="27"/>
      <c r="C8115" s="25">
        <v>1260</v>
      </c>
      <c r="D8115" s="26">
        <v>-1</v>
      </c>
      <c r="E8115" s="26">
        <v>3.06</v>
      </c>
      <c r="F8115" s="38">
        <f t="shared" si="457"/>
        <v>203.34250000000213</v>
      </c>
      <c r="G8115" s="38">
        <f t="shared" si="458"/>
        <v>203.35780000000213</v>
      </c>
      <c r="H8115" s="38">
        <f t="shared" si="459"/>
        <v>203.37310000000213</v>
      </c>
      <c r="I8115" s="41">
        <v>4.3479511282818653</v>
      </c>
      <c r="J8115" s="41">
        <v>64.192960857624485</v>
      </c>
      <c r="K8115" s="41">
        <v>26.96892843756638</v>
      </c>
      <c r="L8115" s="41">
        <v>1.741637425812212</v>
      </c>
      <c r="M8115" s="41">
        <v>2.4024853621711011</v>
      </c>
      <c r="N8115" s="41">
        <v>0.63135341655795763</v>
      </c>
      <c r="O8115" s="41">
        <v>1.2663745894506833</v>
      </c>
      <c r="P8115" s="41">
        <v>6.9491777970472839</v>
      </c>
    </row>
    <row r="8116" spans="1:16" s="26" customFormat="1" x14ac:dyDescent="0.25">
      <c r="A8116" s="27" t="s">
        <v>1071</v>
      </c>
      <c r="B8116" s="27"/>
      <c r="C8116" s="25">
        <v>1260</v>
      </c>
      <c r="D8116" s="26">
        <v>-1</v>
      </c>
      <c r="E8116" s="26">
        <v>3.06</v>
      </c>
      <c r="F8116" s="38">
        <f t="shared" si="457"/>
        <v>203.37310000000213</v>
      </c>
      <c r="G8116" s="38">
        <f t="shared" si="458"/>
        <v>203.38840000000212</v>
      </c>
      <c r="H8116" s="38">
        <f t="shared" si="459"/>
        <v>203.40370000000212</v>
      </c>
      <c r="I8116" s="41">
        <v>7.0215352359931549</v>
      </c>
      <c r="J8116" s="41">
        <v>89.333243103387744</v>
      </c>
      <c r="K8116" s="41">
        <v>25.523964055859388</v>
      </c>
      <c r="L8116" s="41">
        <v>0.5062338219031296</v>
      </c>
      <c r="M8116" s="41">
        <v>19.502234847550728</v>
      </c>
      <c r="N8116" s="41">
        <v>1.5408738989430661</v>
      </c>
      <c r="O8116" s="41">
        <v>0.57997066873103098</v>
      </c>
      <c r="P8116" s="41">
        <v>10.489389447928639</v>
      </c>
    </row>
    <row r="8117" spans="1:16" s="26" customFormat="1" x14ac:dyDescent="0.25">
      <c r="A8117" s="27" t="s">
        <v>1072</v>
      </c>
      <c r="B8117" s="27"/>
      <c r="C8117" s="25">
        <v>1260</v>
      </c>
      <c r="D8117" s="26">
        <v>-1</v>
      </c>
      <c r="E8117" s="26">
        <v>3.06</v>
      </c>
      <c r="F8117" s="38">
        <f t="shared" si="457"/>
        <v>203.40370000000212</v>
      </c>
      <c r="G8117" s="38">
        <f t="shared" si="458"/>
        <v>203.41900000000211</v>
      </c>
      <c r="H8117" s="38">
        <f t="shared" si="459"/>
        <v>203.43430000000211</v>
      </c>
      <c r="I8117" s="41">
        <v>7.636386495991375</v>
      </c>
      <c r="J8117" s="41">
        <v>85.005694735569676</v>
      </c>
      <c r="K8117" s="41">
        <v>65.584973278367741</v>
      </c>
      <c r="L8117" s="41">
        <v>3.7271608204779816</v>
      </c>
      <c r="M8117" s="41">
        <v>6.9189389440923748</v>
      </c>
      <c r="N8117" s="41">
        <v>1.1119614867348133</v>
      </c>
      <c r="O8117" s="41">
        <v>3.6512459892732805</v>
      </c>
      <c r="P8117" s="41">
        <v>14.419472508464018</v>
      </c>
    </row>
    <row r="8118" spans="1:16" s="26" customFormat="1" x14ac:dyDescent="0.25">
      <c r="A8118" s="27" t="s">
        <v>1073</v>
      </c>
      <c r="B8118" s="27"/>
      <c r="C8118" s="25">
        <v>1260</v>
      </c>
      <c r="D8118" s="26">
        <v>1260</v>
      </c>
      <c r="E8118" s="26">
        <v>3.06</v>
      </c>
      <c r="F8118" s="38">
        <f t="shared" si="457"/>
        <v>203.43430000000211</v>
      </c>
      <c r="G8118" s="38">
        <f t="shared" si="458"/>
        <v>203.44960000000211</v>
      </c>
      <c r="H8118" s="38">
        <f t="shared" si="459"/>
        <v>203.4649000000021</v>
      </c>
      <c r="I8118" s="41">
        <v>16.847307562321983</v>
      </c>
      <c r="J8118" s="41">
        <v>58.179997547509373</v>
      </c>
      <c r="K8118" s="41">
        <v>130.09613460080988</v>
      </c>
      <c r="L8118" s="41">
        <v>11.174814287627298</v>
      </c>
      <c r="M8118" s="41">
        <v>6.4725513172591302</v>
      </c>
      <c r="N8118" s="41">
        <v>1.1056004975707079</v>
      </c>
      <c r="O8118" s="41">
        <v>2.7147849980920356</v>
      </c>
      <c r="P8118" s="41">
        <v>17.414592393922486</v>
      </c>
    </row>
    <row r="8119" spans="1:16" s="26" customFormat="1" x14ac:dyDescent="0.25">
      <c r="A8119" s="27" t="s">
        <v>1074</v>
      </c>
      <c r="B8119" s="27"/>
      <c r="C8119" s="25">
        <v>1259</v>
      </c>
      <c r="D8119" s="26">
        <v>-1</v>
      </c>
      <c r="E8119" s="26">
        <v>3.06</v>
      </c>
      <c r="F8119" s="38">
        <f t="shared" si="457"/>
        <v>203.4649000000021</v>
      </c>
      <c r="G8119" s="38">
        <f t="shared" si="458"/>
        <v>203.4802000000021</v>
      </c>
      <c r="H8119" s="38">
        <f t="shared" si="459"/>
        <v>203.4955000000021</v>
      </c>
      <c r="I8119" s="41">
        <v>20.02735361344395</v>
      </c>
      <c r="J8119" s="41">
        <v>51.922584741946594</v>
      </c>
      <c r="K8119" s="41">
        <v>148.52773834294516</v>
      </c>
      <c r="L8119" s="41">
        <v>12.891769517856696</v>
      </c>
      <c r="M8119" s="41">
        <v>4.086344833471923</v>
      </c>
      <c r="N8119" s="41">
        <v>1.1266018586204529</v>
      </c>
      <c r="O8119" s="41">
        <v>2.3213147012666697</v>
      </c>
      <c r="P8119" s="41">
        <v>9.2931676155778273</v>
      </c>
    </row>
    <row r="8120" spans="1:16" s="26" customFormat="1" x14ac:dyDescent="0.25">
      <c r="A8120" s="27" t="s">
        <v>1075</v>
      </c>
      <c r="B8120" s="27"/>
      <c r="C8120" s="25">
        <v>1259</v>
      </c>
      <c r="D8120" s="26">
        <v>-1</v>
      </c>
      <c r="E8120" s="26">
        <v>3.06</v>
      </c>
      <c r="F8120" s="38">
        <f t="shared" si="457"/>
        <v>203.4955000000021</v>
      </c>
      <c r="G8120" s="38">
        <f t="shared" si="458"/>
        <v>203.51080000000209</v>
      </c>
      <c r="H8120" s="38">
        <f t="shared" si="459"/>
        <v>203.52610000000209</v>
      </c>
      <c r="I8120" s="41">
        <v>13.736936717960177</v>
      </c>
      <c r="J8120" s="41">
        <v>61.376957912891221</v>
      </c>
      <c r="K8120" s="41">
        <v>181.30907568010326</v>
      </c>
      <c r="L8120" s="41">
        <v>10.08511525764256</v>
      </c>
      <c r="M8120" s="41">
        <v>6.1886061151502743</v>
      </c>
      <c r="N8120" s="41">
        <v>3.5030876039466401</v>
      </c>
      <c r="O8120" s="41">
        <v>2.4091316108021958</v>
      </c>
      <c r="P8120" s="41">
        <v>6.3942832303759118</v>
      </c>
    </row>
    <row r="8121" spans="1:16" s="26" customFormat="1" x14ac:dyDescent="0.25">
      <c r="A8121" s="27" t="s">
        <v>1076</v>
      </c>
      <c r="B8121" s="27"/>
      <c r="C8121" s="25">
        <v>1259</v>
      </c>
      <c r="D8121" s="26">
        <v>-1</v>
      </c>
      <c r="E8121" s="26">
        <v>3.06</v>
      </c>
      <c r="F8121" s="38">
        <f t="shared" si="457"/>
        <v>203.52610000000209</v>
      </c>
      <c r="G8121" s="38">
        <f t="shared" si="458"/>
        <v>203.54140000000208</v>
      </c>
      <c r="H8121" s="38">
        <f t="shared" si="459"/>
        <v>203.55670000000208</v>
      </c>
      <c r="I8121" s="41">
        <v>5.3390883899730941</v>
      </c>
      <c r="J8121" s="41">
        <v>70.146247380418004</v>
      </c>
      <c r="K8121" s="41">
        <v>211.05572675616784</v>
      </c>
      <c r="L8121" s="41">
        <v>1.793838278970217</v>
      </c>
      <c r="M8121" s="41">
        <v>7.3218931379609318</v>
      </c>
      <c r="N8121" s="41">
        <v>0.81127853862836874</v>
      </c>
      <c r="O8121" s="41">
        <v>0.75623626412967759</v>
      </c>
      <c r="P8121" s="41">
        <v>10.833215699718352</v>
      </c>
    </row>
    <row r="8122" spans="1:16" s="26" customFormat="1" x14ac:dyDescent="0.25">
      <c r="A8122" s="27" t="s">
        <v>1077</v>
      </c>
      <c r="B8122" s="27"/>
      <c r="C8122" s="25">
        <v>1259</v>
      </c>
      <c r="D8122" s="26">
        <v>-1</v>
      </c>
      <c r="E8122" s="26">
        <v>3.06</v>
      </c>
      <c r="F8122" s="38">
        <f t="shared" si="457"/>
        <v>203.55670000000208</v>
      </c>
      <c r="G8122" s="38">
        <f t="shared" si="458"/>
        <v>203.57200000000208</v>
      </c>
      <c r="H8122" s="38">
        <f t="shared" si="459"/>
        <v>203.58730000000207</v>
      </c>
      <c r="I8122" s="41">
        <v>4.2577350496249577</v>
      </c>
      <c r="J8122" s="41">
        <v>74.424077206789079</v>
      </c>
      <c r="K8122" s="41">
        <v>269.53742193735019</v>
      </c>
      <c r="L8122" s="41">
        <v>0.91493316126127411</v>
      </c>
      <c r="M8122" s="41">
        <v>4.3129329662111449</v>
      </c>
      <c r="N8122" s="41">
        <v>1.0714732858648723</v>
      </c>
      <c r="O8122" s="41">
        <v>0.97588383402309276</v>
      </c>
      <c r="P8122" s="41">
        <v>7.0275441910280279</v>
      </c>
    </row>
    <row r="8123" spans="1:16" s="26" customFormat="1" x14ac:dyDescent="0.25">
      <c r="A8123" s="27" t="s">
        <v>1078</v>
      </c>
      <c r="B8123" s="27"/>
      <c r="C8123" s="25">
        <v>1259</v>
      </c>
      <c r="D8123" s="26">
        <v>-1</v>
      </c>
      <c r="E8123" s="26">
        <v>3.06</v>
      </c>
      <c r="F8123" s="38">
        <f t="shared" si="457"/>
        <v>203.58730000000207</v>
      </c>
      <c r="G8123" s="38">
        <f t="shared" si="458"/>
        <v>203.60260000000207</v>
      </c>
      <c r="H8123" s="38">
        <f t="shared" si="459"/>
        <v>203.61790000000207</v>
      </c>
      <c r="I8123" s="41">
        <v>6.5547423627516679</v>
      </c>
      <c r="J8123" s="41">
        <v>73.915988603405438</v>
      </c>
      <c r="K8123" s="41">
        <v>333.70561564298919</v>
      </c>
      <c r="L8123" s="41">
        <v>0.77241338676696925</v>
      </c>
      <c r="M8123" s="41">
        <v>12.465603076333947</v>
      </c>
      <c r="N8123" s="41">
        <v>1.2474606527384562</v>
      </c>
      <c r="O8123" s="41">
        <v>1.2343645888526016</v>
      </c>
      <c r="P8123" s="41">
        <v>10.063723809715864</v>
      </c>
    </row>
    <row r="8124" spans="1:16" s="26" customFormat="1" x14ac:dyDescent="0.25">
      <c r="A8124" s="27" t="s">
        <v>1079</v>
      </c>
      <c r="B8124" s="27"/>
      <c r="C8124" s="25">
        <v>1259</v>
      </c>
      <c r="D8124" s="26">
        <v>-1</v>
      </c>
      <c r="E8124" s="26">
        <v>2.5</v>
      </c>
      <c r="F8124" s="38">
        <f t="shared" si="457"/>
        <v>203.61790000000207</v>
      </c>
      <c r="G8124" s="38">
        <f t="shared" si="458"/>
        <v>203.63040000000206</v>
      </c>
      <c r="H8124" s="38">
        <f t="shared" si="459"/>
        <v>203.64290000000207</v>
      </c>
      <c r="I8124" s="41">
        <v>5.9544281117468829</v>
      </c>
      <c r="J8124" s="41">
        <v>80.153339541366805</v>
      </c>
      <c r="K8124" s="41">
        <v>289.00062293882615</v>
      </c>
      <c r="L8124" s="41">
        <v>0.95160811719783223</v>
      </c>
      <c r="M8124" s="41">
        <v>9.8504532178285729</v>
      </c>
      <c r="N8124" s="41">
        <v>1.1419490070798819</v>
      </c>
      <c r="O8124" s="41">
        <v>1.7254232690802769</v>
      </c>
      <c r="P8124" s="41">
        <v>8.5033419149856257</v>
      </c>
    </row>
    <row r="8125" spans="1:16" s="26" customFormat="1" x14ac:dyDescent="0.25">
      <c r="A8125" s="27" t="s">
        <v>1080</v>
      </c>
      <c r="B8125" s="27" t="s">
        <v>246</v>
      </c>
      <c r="C8125" s="25">
        <v>1259</v>
      </c>
      <c r="D8125" s="26">
        <v>1259</v>
      </c>
      <c r="E8125" s="26">
        <v>2.8</v>
      </c>
      <c r="F8125" s="38">
        <f t="shared" si="457"/>
        <v>203.64290000000207</v>
      </c>
      <c r="G8125" s="38">
        <f t="shared" si="458"/>
        <v>203.65690000000208</v>
      </c>
      <c r="H8125" s="38">
        <f t="shared" si="459"/>
        <v>203.67090000000206</v>
      </c>
      <c r="I8125" s="41">
        <v>5.2508261584184632</v>
      </c>
      <c r="J8125" s="41">
        <v>85.630883587887652</v>
      </c>
      <c r="K8125" s="41">
        <v>260.50720727115254</v>
      </c>
      <c r="L8125" s="41">
        <v>2.2470750478578316</v>
      </c>
      <c r="M8125" s="41">
        <v>7.1803015319325096</v>
      </c>
      <c r="N8125" s="41">
        <v>1.1097401889314749</v>
      </c>
      <c r="O8125" s="41">
        <v>3.4772126702321318</v>
      </c>
      <c r="P8125" s="41">
        <v>11.647240315392526</v>
      </c>
    </row>
    <row r="8126" spans="1:16" s="26" customFormat="1" x14ac:dyDescent="0.25">
      <c r="A8126" s="27" t="s">
        <v>1049</v>
      </c>
      <c r="B8126" s="27" t="s">
        <v>1270</v>
      </c>
      <c r="C8126" s="25">
        <v>1258</v>
      </c>
      <c r="D8126" s="26">
        <v>-1</v>
      </c>
      <c r="E8126" s="26">
        <v>2.9</v>
      </c>
      <c r="F8126" s="38">
        <f t="shared" si="457"/>
        <v>203.67090000000206</v>
      </c>
      <c r="G8126" s="38">
        <f t="shared" si="458"/>
        <v>203.68540000000206</v>
      </c>
      <c r="H8126" s="38">
        <f t="shared" si="459"/>
        <v>203.69990000000206</v>
      </c>
      <c r="I8126" s="41">
        <v>10.499398693693578</v>
      </c>
      <c r="J8126" s="41">
        <v>74.636380618806044</v>
      </c>
      <c r="K8126" s="41">
        <v>355.96031519851812</v>
      </c>
      <c r="L8126" s="41">
        <v>6.5072491840344782</v>
      </c>
      <c r="M8126" s="41">
        <v>8.3005733186207067</v>
      </c>
      <c r="N8126" s="41">
        <v>2.6463247088611239</v>
      </c>
      <c r="O8126" s="41">
        <v>2.8590612680696226</v>
      </c>
      <c r="P8126" s="41">
        <v>7.9499162113089437</v>
      </c>
    </row>
    <row r="8127" spans="1:16" s="26" customFormat="1" x14ac:dyDescent="0.25">
      <c r="A8127" s="27" t="s">
        <v>1050</v>
      </c>
      <c r="B8127" s="27" t="s">
        <v>961</v>
      </c>
      <c r="C8127" s="25">
        <v>1258</v>
      </c>
      <c r="D8127" s="26">
        <v>-1</v>
      </c>
      <c r="E8127" s="26">
        <v>2.9</v>
      </c>
      <c r="F8127" s="38">
        <f t="shared" si="457"/>
        <v>203.69990000000206</v>
      </c>
      <c r="G8127" s="38">
        <f t="shared" si="458"/>
        <v>203.71440000000206</v>
      </c>
      <c r="H8127" s="38">
        <f t="shared" si="459"/>
        <v>203.72890000000206</v>
      </c>
      <c r="I8127" s="41">
        <v>17.282380674634929</v>
      </c>
      <c r="J8127" s="41">
        <v>43.748325830968156</v>
      </c>
      <c r="K8127" s="41">
        <v>689.19623517321338</v>
      </c>
      <c r="L8127" s="41">
        <v>9.7316907421351608</v>
      </c>
      <c r="M8127" s="41">
        <v>5.2314566656071078</v>
      </c>
      <c r="N8127" s="41">
        <v>1.3486976975032909</v>
      </c>
      <c r="O8127" s="41">
        <v>3.1855449309136197</v>
      </c>
      <c r="P8127" s="41">
        <v>6.9088807402249213</v>
      </c>
    </row>
    <row r="8128" spans="1:16" s="26" customFormat="1" x14ac:dyDescent="0.25">
      <c r="A8128" s="27" t="s">
        <v>1051</v>
      </c>
      <c r="B8128" s="27"/>
      <c r="C8128" s="25">
        <v>1258</v>
      </c>
      <c r="D8128" s="26">
        <v>-1</v>
      </c>
      <c r="E8128" s="26">
        <v>2.91</v>
      </c>
      <c r="F8128" s="38">
        <f t="shared" si="457"/>
        <v>203.72890000000206</v>
      </c>
      <c r="G8128" s="38">
        <f t="shared" si="458"/>
        <v>203.74345000000207</v>
      </c>
      <c r="H8128" s="38">
        <f t="shared" si="459"/>
        <v>203.75800000000206</v>
      </c>
      <c r="I8128" s="41">
        <v>7.6101362233738996</v>
      </c>
      <c r="J8128" s="41">
        <v>38.682948954563194</v>
      </c>
      <c r="K8128" s="41">
        <v>737.97288996971633</v>
      </c>
      <c r="L8128" s="41">
        <v>3.6524922804338096</v>
      </c>
      <c r="M8128" s="41">
        <v>4.4639881314726964</v>
      </c>
      <c r="N8128" s="41">
        <v>1.191889111873575</v>
      </c>
      <c r="O8128" s="41">
        <v>1.3346715035781509</v>
      </c>
      <c r="P8128" s="41">
        <v>4.0340191772241134</v>
      </c>
    </row>
    <row r="8129" spans="1:16" s="26" customFormat="1" x14ac:dyDescent="0.25">
      <c r="A8129" s="27" t="s">
        <v>1053</v>
      </c>
      <c r="B8129" s="27"/>
      <c r="C8129" s="25">
        <v>1258</v>
      </c>
      <c r="D8129" s="26">
        <v>-1</v>
      </c>
      <c r="E8129" s="26">
        <v>2.91</v>
      </c>
      <c r="F8129" s="38">
        <f t="shared" si="457"/>
        <v>203.75800000000206</v>
      </c>
      <c r="G8129" s="38">
        <f t="shared" si="458"/>
        <v>203.77255000000207</v>
      </c>
      <c r="H8129" s="38">
        <f t="shared" si="459"/>
        <v>203.78710000000206</v>
      </c>
      <c r="I8129" s="41">
        <v>5.0662438134880974</v>
      </c>
      <c r="J8129" s="41">
        <v>49.725408644625915</v>
      </c>
      <c r="K8129" s="41">
        <v>451.9253186709513</v>
      </c>
      <c r="L8129" s="41">
        <v>2.3534895754650562</v>
      </c>
      <c r="M8129" s="41">
        <v>6.3495023470971299</v>
      </c>
      <c r="N8129" s="41">
        <v>2.21573049063824</v>
      </c>
      <c r="O8129" s="41">
        <v>1.2546721954640589</v>
      </c>
      <c r="P8129" s="41">
        <v>6.2123637021147902</v>
      </c>
    </row>
    <row r="8130" spans="1:16" s="26" customFormat="1" x14ac:dyDescent="0.25">
      <c r="A8130" s="27" t="s">
        <v>1054</v>
      </c>
      <c r="B8130" s="27"/>
      <c r="C8130" s="25">
        <v>1258</v>
      </c>
      <c r="D8130" s="26">
        <v>-1</v>
      </c>
      <c r="E8130" s="26">
        <v>2.91</v>
      </c>
      <c r="F8130" s="38">
        <f t="shared" si="457"/>
        <v>203.78710000000206</v>
      </c>
      <c r="G8130" s="38">
        <f t="shared" si="458"/>
        <v>203.80165000000207</v>
      </c>
      <c r="H8130" s="38">
        <f t="shared" si="459"/>
        <v>203.81620000000206</v>
      </c>
      <c r="I8130" s="41">
        <v>4.592169847064433</v>
      </c>
      <c r="J8130" s="41">
        <v>46.901640473789378</v>
      </c>
      <c r="K8130" s="41">
        <v>297.40105599403785</v>
      </c>
      <c r="L8130" s="41">
        <v>2.0505089984886</v>
      </c>
      <c r="M8130" s="41">
        <v>3.9279652450032252</v>
      </c>
      <c r="N8130" s="41">
        <v>2.0188206268027593</v>
      </c>
      <c r="O8130" s="41">
        <v>0.95405563077194022</v>
      </c>
      <c r="P8130" s="41">
        <v>5.313451502115436</v>
      </c>
    </row>
    <row r="8131" spans="1:16" s="26" customFormat="1" x14ac:dyDescent="0.25">
      <c r="A8131" s="27" t="s">
        <v>1055</v>
      </c>
      <c r="B8131" s="27"/>
      <c r="C8131" s="25">
        <v>1258</v>
      </c>
      <c r="D8131" s="26">
        <v>-1</v>
      </c>
      <c r="E8131" s="26">
        <v>2.91</v>
      </c>
      <c r="F8131" s="38">
        <f t="shared" si="457"/>
        <v>203.81620000000206</v>
      </c>
      <c r="G8131" s="38">
        <f t="shared" si="458"/>
        <v>203.83075000000207</v>
      </c>
      <c r="H8131" s="38">
        <f t="shared" si="459"/>
        <v>203.84530000000206</v>
      </c>
      <c r="I8131" s="41">
        <v>3.4967311603365663</v>
      </c>
      <c r="J8131" s="41">
        <v>46.556913641064796</v>
      </c>
      <c r="K8131" s="41">
        <v>182.58911145876644</v>
      </c>
      <c r="L8131" s="41">
        <v>0.38142694033626162</v>
      </c>
      <c r="M8131" s="41">
        <v>4.7461163131100834</v>
      </c>
      <c r="N8131" s="41">
        <v>0.9521805744373234</v>
      </c>
      <c r="O8131" s="41">
        <v>0.66460358868640745</v>
      </c>
      <c r="P8131" s="41">
        <v>4.4235262715485462</v>
      </c>
    </row>
    <row r="8132" spans="1:16" s="26" customFormat="1" x14ac:dyDescent="0.25">
      <c r="A8132" s="27" t="s">
        <v>1056</v>
      </c>
      <c r="B8132" s="27"/>
      <c r="C8132" s="25">
        <v>1258</v>
      </c>
      <c r="D8132" s="26">
        <v>-1</v>
      </c>
      <c r="E8132" s="26">
        <v>2.91</v>
      </c>
      <c r="F8132" s="38">
        <f t="shared" si="457"/>
        <v>203.84530000000206</v>
      </c>
      <c r="G8132" s="38">
        <f t="shared" si="458"/>
        <v>203.85985000000207</v>
      </c>
      <c r="H8132" s="38">
        <f t="shared" si="459"/>
        <v>203.87440000000205</v>
      </c>
      <c r="I8132" s="41">
        <v>8.4006230659112369</v>
      </c>
      <c r="J8132" s="41">
        <v>50.80925692502634</v>
      </c>
      <c r="K8132" s="41">
        <v>133.72238976909301</v>
      </c>
      <c r="L8132" s="41">
        <v>2.2786448375928394</v>
      </c>
      <c r="M8132" s="41">
        <v>10.556910150334311</v>
      </c>
      <c r="N8132" s="41">
        <v>1.4463434108025293</v>
      </c>
      <c r="O8132" s="41">
        <v>3.1853876841163435</v>
      </c>
      <c r="P8132" s="41">
        <v>13.562843670859509</v>
      </c>
    </row>
    <row r="8133" spans="1:16" s="26" customFormat="1" x14ac:dyDescent="0.25">
      <c r="A8133" s="27" t="s">
        <v>1057</v>
      </c>
      <c r="B8133" s="27"/>
      <c r="C8133" s="25">
        <v>1258</v>
      </c>
      <c r="D8133" s="26">
        <v>-1</v>
      </c>
      <c r="E8133" s="26">
        <v>2.91</v>
      </c>
      <c r="F8133" s="38">
        <f t="shared" si="457"/>
        <v>203.87440000000205</v>
      </c>
      <c r="G8133" s="38">
        <f t="shared" si="458"/>
        <v>203.88895000000207</v>
      </c>
      <c r="H8133" s="38">
        <f t="shared" si="459"/>
        <v>203.90350000000205</v>
      </c>
      <c r="I8133" s="41">
        <v>5.8927144186440623</v>
      </c>
      <c r="J8133" s="41">
        <v>46.494276230244807</v>
      </c>
      <c r="K8133" s="41">
        <v>44.378652923960715</v>
      </c>
      <c r="L8133" s="41">
        <v>2.4714551445174431</v>
      </c>
      <c r="M8133" s="41">
        <v>5.0891186252252476</v>
      </c>
      <c r="N8133" s="41">
        <v>0.89733353473885624</v>
      </c>
      <c r="O8133" s="41">
        <v>4.6713306066738687</v>
      </c>
      <c r="P8133" s="41">
        <v>16.707637201963571</v>
      </c>
    </row>
    <row r="8134" spans="1:16" s="26" customFormat="1" x14ac:dyDescent="0.25">
      <c r="A8134" s="27" t="s">
        <v>1134</v>
      </c>
      <c r="B8134" s="27"/>
      <c r="C8134" s="25">
        <v>1258</v>
      </c>
      <c r="D8134" s="26">
        <v>1258</v>
      </c>
      <c r="E8134" s="26">
        <v>2.91</v>
      </c>
      <c r="F8134" s="38">
        <f t="shared" si="457"/>
        <v>203.90350000000205</v>
      </c>
      <c r="G8134" s="38">
        <f t="shared" si="458"/>
        <v>203.91805000000207</v>
      </c>
      <c r="H8134" s="38">
        <f t="shared" si="459"/>
        <v>203.93260000000205</v>
      </c>
      <c r="I8134" s="41">
        <v>27.237072071997694</v>
      </c>
      <c r="J8134" s="41">
        <v>43.289819983765859</v>
      </c>
      <c r="K8134" s="41">
        <v>39.08902877128255</v>
      </c>
      <c r="L8134" s="41">
        <v>19.762168387733833</v>
      </c>
      <c r="M8134" s="41">
        <v>6.727280039179802</v>
      </c>
      <c r="N8134" s="41">
        <v>1.5133287297785261</v>
      </c>
      <c r="O8134" s="41">
        <v>4.3623013383274918</v>
      </c>
      <c r="P8134" s="41">
        <v>64.48893203590913</v>
      </c>
    </row>
    <row r="8135" spans="1:16" s="26" customFormat="1" x14ac:dyDescent="0.25">
      <c r="A8135" s="27" t="s">
        <v>1136</v>
      </c>
      <c r="B8135" s="27"/>
      <c r="C8135" s="25">
        <v>1257</v>
      </c>
      <c r="D8135" s="26">
        <v>-1</v>
      </c>
      <c r="E8135" s="26">
        <v>2.91</v>
      </c>
      <c r="F8135" s="38">
        <f t="shared" si="457"/>
        <v>203.93260000000205</v>
      </c>
      <c r="G8135" s="38">
        <f t="shared" si="458"/>
        <v>203.94715000000207</v>
      </c>
      <c r="H8135" s="38">
        <f t="shared" si="459"/>
        <v>203.96170000000205</v>
      </c>
      <c r="I8135" s="41">
        <v>36.070348403857054</v>
      </c>
      <c r="J8135" s="41">
        <v>122.03153019878536</v>
      </c>
      <c r="K8135" s="41">
        <v>43.637729868777456</v>
      </c>
      <c r="L8135" s="41">
        <v>32.251964193330124</v>
      </c>
      <c r="M8135" s="41">
        <v>6.7139207843011945</v>
      </c>
      <c r="N8135" s="41">
        <v>2.7282356156894902</v>
      </c>
      <c r="O8135" s="41">
        <v>6.3892125552132812</v>
      </c>
      <c r="P8135" s="41">
        <v>43.545472450902622</v>
      </c>
    </row>
    <row r="8136" spans="1:16" s="26" customFormat="1" x14ac:dyDescent="0.25">
      <c r="A8136" s="27" t="s">
        <v>1137</v>
      </c>
      <c r="B8136" s="27"/>
      <c r="C8136" s="25">
        <v>1257</v>
      </c>
      <c r="D8136" s="26">
        <v>-1</v>
      </c>
      <c r="E8136" s="26">
        <v>2.91</v>
      </c>
      <c r="F8136" s="38">
        <f t="shared" si="457"/>
        <v>203.96170000000205</v>
      </c>
      <c r="G8136" s="38">
        <f t="shared" si="458"/>
        <v>203.97625000000207</v>
      </c>
      <c r="H8136" s="38">
        <f t="shared" si="459"/>
        <v>203.99080000000205</v>
      </c>
      <c r="I8136" s="41">
        <v>18.363210290045068</v>
      </c>
      <c r="J8136" s="41">
        <v>58.792358088497821</v>
      </c>
      <c r="K8136" s="41">
        <v>33.209054742563417</v>
      </c>
      <c r="L8136" s="41">
        <v>12.16421872898538</v>
      </c>
      <c r="M8136" s="41">
        <v>3.9628783492478323</v>
      </c>
      <c r="N8136" s="41">
        <v>1.6633938269207256</v>
      </c>
      <c r="O8136" s="41">
        <v>4.6361073240840769</v>
      </c>
      <c r="P8136" s="41">
        <v>29.249787164885596</v>
      </c>
    </row>
    <row r="8137" spans="1:16" s="26" customFormat="1" x14ac:dyDescent="0.25">
      <c r="A8137" s="27" t="s">
        <v>1138</v>
      </c>
      <c r="B8137" s="27"/>
      <c r="C8137" s="25">
        <v>1257</v>
      </c>
      <c r="D8137" s="26">
        <v>-1</v>
      </c>
      <c r="E8137" s="26">
        <v>2.91</v>
      </c>
      <c r="F8137" s="38">
        <f t="shared" si="457"/>
        <v>203.99080000000205</v>
      </c>
      <c r="G8137" s="38">
        <f t="shared" si="458"/>
        <v>204.00535000000207</v>
      </c>
      <c r="H8137" s="38">
        <f t="shared" si="459"/>
        <v>204.01990000000205</v>
      </c>
      <c r="I8137" s="41">
        <v>14.057517541091901</v>
      </c>
      <c r="J8137" s="41">
        <v>40.413731152126743</v>
      </c>
      <c r="K8137" s="41">
        <v>31.610798164668726</v>
      </c>
      <c r="L8137" s="41">
        <v>9.7354403796290878</v>
      </c>
      <c r="M8137" s="41">
        <v>3.4884182146416332</v>
      </c>
      <c r="N8137" s="41">
        <v>0.95532753573149776</v>
      </c>
      <c r="O8137" s="41">
        <v>3.9417447790132134</v>
      </c>
      <c r="P8137" s="41">
        <v>16.734759552825622</v>
      </c>
    </row>
    <row r="8138" spans="1:16" s="26" customFormat="1" x14ac:dyDescent="0.25">
      <c r="A8138" s="27" t="s">
        <v>1139</v>
      </c>
      <c r="B8138" s="27"/>
      <c r="C8138" s="25">
        <v>1257</v>
      </c>
      <c r="D8138" s="26">
        <v>-1</v>
      </c>
      <c r="E8138" s="26">
        <v>2.91</v>
      </c>
      <c r="F8138" s="38">
        <f t="shared" si="457"/>
        <v>204.01990000000205</v>
      </c>
      <c r="G8138" s="38">
        <f t="shared" si="458"/>
        <v>204.03445000000207</v>
      </c>
      <c r="H8138" s="38">
        <f t="shared" si="459"/>
        <v>204.04900000000205</v>
      </c>
      <c r="I8138" s="41">
        <v>6.2691596525413171</v>
      </c>
      <c r="J8138" s="41">
        <v>67.830346941249431</v>
      </c>
      <c r="K8138" s="41">
        <v>16.743899661370193</v>
      </c>
      <c r="L8138" s="41">
        <v>1.2598288606242969</v>
      </c>
      <c r="M8138" s="41">
        <v>11.34620798238892</v>
      </c>
      <c r="N8138" s="41">
        <v>1.7807305266035118</v>
      </c>
      <c r="O8138" s="41">
        <v>1.0680988704962551</v>
      </c>
      <c r="P8138" s="41">
        <v>7.5487852523293473</v>
      </c>
    </row>
    <row r="8139" spans="1:16" s="26" customFormat="1" x14ac:dyDescent="0.25">
      <c r="A8139" s="27" t="s">
        <v>1140</v>
      </c>
      <c r="B8139" s="27"/>
      <c r="C8139" s="25">
        <v>1257</v>
      </c>
      <c r="D8139" s="26">
        <v>-1</v>
      </c>
      <c r="E8139" s="26">
        <v>2.91</v>
      </c>
      <c r="F8139" s="38">
        <f t="shared" si="457"/>
        <v>204.04900000000205</v>
      </c>
      <c r="G8139" s="38">
        <f t="shared" si="458"/>
        <v>204.06355000000207</v>
      </c>
      <c r="H8139" s="38">
        <f t="shared" si="459"/>
        <v>204.07810000000205</v>
      </c>
      <c r="I8139" s="41">
        <v>6.1385022346563467</v>
      </c>
      <c r="J8139" s="41">
        <v>77.218736839235191</v>
      </c>
      <c r="K8139" s="41">
        <v>17.941397882355332</v>
      </c>
      <c r="L8139" s="41">
        <v>0.87933932966151729</v>
      </c>
      <c r="M8139" s="41">
        <v>11.913494279759874</v>
      </c>
      <c r="N8139" s="41">
        <v>1.7132956417283471</v>
      </c>
      <c r="O8139" s="41">
        <v>0.8473243671209526</v>
      </c>
      <c r="P8139" s="41">
        <v>5.755050730635233</v>
      </c>
    </row>
    <row r="8140" spans="1:16" s="26" customFormat="1" x14ac:dyDescent="0.25">
      <c r="A8140" s="27" t="s">
        <v>1141</v>
      </c>
      <c r="B8140" s="27"/>
      <c r="C8140" s="25">
        <v>1257</v>
      </c>
      <c r="D8140" s="26">
        <v>-1</v>
      </c>
      <c r="E8140" s="26">
        <v>2.91</v>
      </c>
      <c r="F8140" s="38">
        <f t="shared" si="457"/>
        <v>204.07810000000205</v>
      </c>
      <c r="G8140" s="38">
        <f t="shared" si="458"/>
        <v>204.09265000000207</v>
      </c>
      <c r="H8140" s="38">
        <f t="shared" si="459"/>
        <v>204.10720000000205</v>
      </c>
      <c r="I8140" s="41">
        <v>6.0187793377274721</v>
      </c>
      <c r="J8140" s="41">
        <v>71.093903427113815</v>
      </c>
      <c r="K8140" s="41">
        <v>12.667691310246857</v>
      </c>
      <c r="L8140" s="41">
        <v>0.54113189517631832</v>
      </c>
      <c r="M8140" s="41">
        <v>7.5527993561114597</v>
      </c>
      <c r="N8140" s="41">
        <v>0.98221157650172997</v>
      </c>
      <c r="O8140" s="41">
        <v>0.84921132868826288</v>
      </c>
      <c r="P8140" s="41">
        <v>8.968457351717694</v>
      </c>
    </row>
    <row r="8141" spans="1:16" s="26" customFormat="1" x14ac:dyDescent="0.25">
      <c r="A8141" s="27" t="s">
        <v>1142</v>
      </c>
      <c r="B8141" s="27"/>
      <c r="C8141" s="25">
        <v>1257</v>
      </c>
      <c r="D8141" s="26">
        <v>-1</v>
      </c>
      <c r="E8141" s="26">
        <v>2.91</v>
      </c>
      <c r="F8141" s="38">
        <f t="shared" si="457"/>
        <v>204.10720000000205</v>
      </c>
      <c r="G8141" s="38">
        <f t="shared" si="458"/>
        <v>204.12175000000207</v>
      </c>
      <c r="H8141" s="38">
        <f t="shared" si="459"/>
        <v>204.13630000000205</v>
      </c>
      <c r="I8141" s="41">
        <v>8.9853148731163834</v>
      </c>
      <c r="J8141" s="41">
        <v>63.605490426977127</v>
      </c>
      <c r="K8141" s="41">
        <v>15.243295642685428</v>
      </c>
      <c r="L8141" s="41">
        <v>5.5806446870152921</v>
      </c>
      <c r="M8141" s="41">
        <v>6.9863394044030995</v>
      </c>
      <c r="N8141" s="41">
        <v>3.6250296713493455</v>
      </c>
      <c r="O8141" s="41">
        <v>2.2103789176073954</v>
      </c>
      <c r="P8141" s="41">
        <v>13.107629452720468</v>
      </c>
    </row>
    <row r="8142" spans="1:16" s="26" customFormat="1" x14ac:dyDescent="0.25">
      <c r="A8142" s="27" t="s">
        <v>1143</v>
      </c>
      <c r="B8142" s="27"/>
      <c r="C8142" s="25">
        <v>1257</v>
      </c>
      <c r="D8142" s="26">
        <v>-1</v>
      </c>
      <c r="E8142" s="26">
        <v>2.91</v>
      </c>
      <c r="F8142" s="38">
        <f t="shared" si="457"/>
        <v>204.13630000000205</v>
      </c>
      <c r="G8142" s="38">
        <f t="shared" si="458"/>
        <v>204.15085000000207</v>
      </c>
      <c r="H8142" s="38">
        <f t="shared" si="459"/>
        <v>204.16540000000205</v>
      </c>
      <c r="I8142" s="41">
        <v>34.772791069893245</v>
      </c>
      <c r="J8142" s="41">
        <v>57.371004700385001</v>
      </c>
      <c r="K8142" s="41">
        <v>16.334760690412828</v>
      </c>
      <c r="L8142" s="41">
        <v>30.068737762490663</v>
      </c>
      <c r="M8142" s="41">
        <v>7.9685889486734665</v>
      </c>
      <c r="N8142" s="41">
        <v>18.918722081957664</v>
      </c>
      <c r="O8142" s="41">
        <v>3.7476236077761684</v>
      </c>
      <c r="P8142" s="41">
        <v>17.415293777034904</v>
      </c>
    </row>
    <row r="8143" spans="1:16" s="26" customFormat="1" x14ac:dyDescent="0.25">
      <c r="A8143" s="27" t="s">
        <v>1144</v>
      </c>
      <c r="B8143" s="27"/>
      <c r="C8143" s="25">
        <v>1257</v>
      </c>
      <c r="D8143" s="26">
        <v>-1</v>
      </c>
      <c r="E8143" s="26">
        <v>2.91</v>
      </c>
      <c r="F8143" s="38">
        <f t="shared" si="457"/>
        <v>204.16540000000205</v>
      </c>
      <c r="G8143" s="38">
        <f t="shared" si="458"/>
        <v>204.17995000000207</v>
      </c>
      <c r="H8143" s="38">
        <f t="shared" si="459"/>
        <v>204.19450000000205</v>
      </c>
      <c r="I8143" s="41">
        <v>11.688633517409379</v>
      </c>
      <c r="J8143" s="41">
        <v>52.512257588614439</v>
      </c>
      <c r="K8143" s="41">
        <v>41.588517190011594</v>
      </c>
      <c r="L8143" s="41">
        <v>7.2683269206309307</v>
      </c>
      <c r="M8143" s="41">
        <v>5.5794170516978374</v>
      </c>
      <c r="N8143" s="41">
        <v>1.151068528229142</v>
      </c>
      <c r="O8143" s="41">
        <v>3.4694147116958596</v>
      </c>
      <c r="P8143" s="41">
        <v>25.905988765750067</v>
      </c>
    </row>
    <row r="8144" spans="1:16" s="26" customFormat="1" x14ac:dyDescent="0.25">
      <c r="A8144" s="27" t="s">
        <v>1145</v>
      </c>
      <c r="B8144" s="27"/>
      <c r="C8144" s="25">
        <v>1257</v>
      </c>
      <c r="D8144" s="26">
        <v>1257</v>
      </c>
      <c r="E8144" s="26">
        <v>2.91</v>
      </c>
      <c r="F8144" s="38">
        <f t="shared" si="457"/>
        <v>204.19450000000205</v>
      </c>
      <c r="G8144" s="38">
        <f t="shared" si="458"/>
        <v>204.20905000000207</v>
      </c>
      <c r="H8144" s="38">
        <f t="shared" si="459"/>
        <v>204.22360000000205</v>
      </c>
      <c r="I8144" s="41">
        <v>18.606891143321864</v>
      </c>
      <c r="J8144" s="41">
        <v>98.892828495453088</v>
      </c>
      <c r="K8144" s="41">
        <v>51.369369847693086</v>
      </c>
      <c r="L8144" s="41">
        <v>19.224292756696979</v>
      </c>
      <c r="M8144" s="41">
        <v>5.825943507705122</v>
      </c>
      <c r="N8144" s="41">
        <v>2.2040417772598779</v>
      </c>
      <c r="O8144" s="41">
        <v>5.9216392035135224</v>
      </c>
      <c r="P8144" s="41">
        <v>39.437996906760461</v>
      </c>
    </row>
    <row r="8145" spans="1:16" s="26" customFormat="1" x14ac:dyDescent="0.25">
      <c r="A8145" s="27" t="s">
        <v>1036</v>
      </c>
      <c r="B8145" s="27"/>
      <c r="C8145" s="25">
        <v>1256</v>
      </c>
      <c r="D8145" s="26">
        <v>-1</v>
      </c>
      <c r="E8145" s="26">
        <v>2.91</v>
      </c>
      <c r="F8145" s="38">
        <f t="shared" si="457"/>
        <v>204.22360000000205</v>
      </c>
      <c r="G8145" s="38">
        <f t="shared" si="458"/>
        <v>204.23815000000207</v>
      </c>
      <c r="H8145" s="38">
        <f t="shared" si="459"/>
        <v>204.25270000000205</v>
      </c>
      <c r="I8145" s="41">
        <v>5.5225625069340598</v>
      </c>
      <c r="J8145" s="41">
        <v>50.146847882837093</v>
      </c>
      <c r="K8145" s="41">
        <v>15.499784543307651</v>
      </c>
      <c r="L8145" s="41">
        <v>1.9522290262793345</v>
      </c>
      <c r="M8145" s="41">
        <v>5.5473272951337602</v>
      </c>
      <c r="N8145" s="41">
        <v>1.6767908907159248</v>
      </c>
      <c r="O8145" s="41">
        <v>2.3313017047125291</v>
      </c>
      <c r="P8145" s="41">
        <v>16.463912743522656</v>
      </c>
    </row>
    <row r="8146" spans="1:16" s="26" customFormat="1" x14ac:dyDescent="0.25">
      <c r="A8146" s="27" t="s">
        <v>1037</v>
      </c>
      <c r="B8146" s="27"/>
      <c r="C8146" s="25">
        <v>1256</v>
      </c>
      <c r="D8146" s="26">
        <v>-1</v>
      </c>
      <c r="E8146" s="26">
        <v>2.91</v>
      </c>
      <c r="F8146" s="38">
        <f t="shared" si="457"/>
        <v>204.25270000000205</v>
      </c>
      <c r="G8146" s="38">
        <f t="shared" si="458"/>
        <v>204.26725000000206</v>
      </c>
      <c r="H8146" s="38">
        <f t="shared" si="459"/>
        <v>204.28180000000205</v>
      </c>
      <c r="I8146" s="41">
        <v>4.3161807003979495</v>
      </c>
      <c r="J8146" s="41">
        <v>64.786389848612757</v>
      </c>
      <c r="K8146" s="41">
        <v>11.637927119011906</v>
      </c>
      <c r="L8146" s="41">
        <v>0.60936543009871513</v>
      </c>
      <c r="M8146" s="41">
        <v>7.7230265626058747</v>
      </c>
      <c r="N8146" s="41">
        <v>0.99363055034059122</v>
      </c>
      <c r="O8146" s="41">
        <v>2.4413744628056286</v>
      </c>
      <c r="P8146" s="41">
        <v>9.7894466071768758</v>
      </c>
    </row>
    <row r="8147" spans="1:16" s="26" customFormat="1" x14ac:dyDescent="0.25">
      <c r="A8147" s="27" t="s">
        <v>1038</v>
      </c>
      <c r="B8147" s="27"/>
      <c r="C8147" s="25">
        <v>1256</v>
      </c>
      <c r="D8147" s="26">
        <v>-1</v>
      </c>
      <c r="E8147" s="26">
        <v>2.91</v>
      </c>
      <c r="F8147" s="38">
        <f t="shared" ref="F8147:F8210" si="460">H8146</f>
        <v>204.28180000000205</v>
      </c>
      <c r="G8147" s="38">
        <f t="shared" ref="G8147:G8210" si="461">F8147+(E8147/200)</f>
        <v>204.29635000000206</v>
      </c>
      <c r="H8147" s="38">
        <f t="shared" ref="H8147:H8210" si="462">H8146+E8147/100</f>
        <v>204.31090000000205</v>
      </c>
      <c r="I8147" s="41">
        <v>6.4332748668173281</v>
      </c>
      <c r="J8147" s="41">
        <v>83.194419522533451</v>
      </c>
      <c r="K8147" s="41">
        <v>11.025175464863322</v>
      </c>
      <c r="L8147" s="41">
        <v>0.43165234782071565</v>
      </c>
      <c r="M8147" s="41">
        <v>17.104666594315511</v>
      </c>
      <c r="N8147" s="41">
        <v>1.4137049265229495</v>
      </c>
      <c r="O8147" s="41">
        <v>1.149395464687873</v>
      </c>
      <c r="P8147" s="41">
        <v>8.3739182002813397</v>
      </c>
    </row>
    <row r="8148" spans="1:16" s="26" customFormat="1" x14ac:dyDescent="0.25">
      <c r="A8148" s="27" t="s">
        <v>1039</v>
      </c>
      <c r="B8148" s="27"/>
      <c r="C8148" s="25">
        <v>1256</v>
      </c>
      <c r="D8148" s="26">
        <v>-1</v>
      </c>
      <c r="E8148" s="26">
        <v>2.91</v>
      </c>
      <c r="F8148" s="38">
        <f t="shared" si="460"/>
        <v>204.31090000000205</v>
      </c>
      <c r="G8148" s="38">
        <f t="shared" si="461"/>
        <v>204.32545000000206</v>
      </c>
      <c r="H8148" s="38">
        <f t="shared" si="462"/>
        <v>204.34000000000205</v>
      </c>
      <c r="I8148" s="41">
        <v>5.1930667980999754</v>
      </c>
      <c r="J8148" s="41">
        <v>73.549584695543501</v>
      </c>
      <c r="K8148" s="41">
        <v>17.172117384526629</v>
      </c>
      <c r="L8148" s="41">
        <v>0.62150241461853417</v>
      </c>
      <c r="M8148" s="41">
        <v>15.286086377361213</v>
      </c>
      <c r="N8148" s="41">
        <v>1.3229825280708949</v>
      </c>
      <c r="O8148" s="41">
        <v>1.2529424806940244</v>
      </c>
      <c r="P8148" s="41">
        <v>8.2621999455400417</v>
      </c>
    </row>
    <row r="8149" spans="1:16" s="26" customFormat="1" x14ac:dyDescent="0.25">
      <c r="A8149" s="27" t="s">
        <v>1040</v>
      </c>
      <c r="B8149" s="27"/>
      <c r="C8149" s="25">
        <v>1256</v>
      </c>
      <c r="D8149" s="26">
        <v>-1</v>
      </c>
      <c r="E8149" s="26">
        <v>2.91</v>
      </c>
      <c r="F8149" s="38">
        <f t="shared" si="460"/>
        <v>204.34000000000205</v>
      </c>
      <c r="G8149" s="38">
        <f t="shared" si="461"/>
        <v>204.35455000000206</v>
      </c>
      <c r="H8149" s="38">
        <f t="shared" si="462"/>
        <v>204.36910000000205</v>
      </c>
      <c r="I8149" s="41">
        <v>6.8989117936259605</v>
      </c>
      <c r="J8149" s="41">
        <v>42.131617412168538</v>
      </c>
      <c r="K8149" s="41">
        <v>21.188342253323185</v>
      </c>
      <c r="L8149" s="41">
        <v>9.8442292042884407</v>
      </c>
      <c r="M8149" s="41">
        <v>6.5980258051223508</v>
      </c>
      <c r="N8149" s="41">
        <v>6.9309574674694119</v>
      </c>
      <c r="O8149" s="41">
        <v>2.8311499615531579</v>
      </c>
      <c r="P8149" s="41">
        <v>12.68206685228974</v>
      </c>
    </row>
    <row r="8150" spans="1:16" s="26" customFormat="1" x14ac:dyDescent="0.25">
      <c r="A8150" s="27" t="s">
        <v>1092</v>
      </c>
      <c r="B8150" s="27"/>
      <c r="C8150" s="25">
        <v>1256</v>
      </c>
      <c r="D8150" s="26">
        <v>-1</v>
      </c>
      <c r="E8150" s="26">
        <v>2.91</v>
      </c>
      <c r="F8150" s="38">
        <f t="shared" si="460"/>
        <v>204.36910000000205</v>
      </c>
      <c r="G8150" s="38">
        <f t="shared" si="461"/>
        <v>204.38365000000206</v>
      </c>
      <c r="H8150" s="38">
        <f t="shared" si="462"/>
        <v>204.39820000000205</v>
      </c>
      <c r="I8150" s="41">
        <v>7.4297000879867818</v>
      </c>
      <c r="J8150" s="41">
        <v>34.14792672012463</v>
      </c>
      <c r="K8150" s="41">
        <v>23.989359464784048</v>
      </c>
      <c r="L8150" s="41">
        <v>5.2165844887561699</v>
      </c>
      <c r="M8150" s="41">
        <v>4.4535210864131693</v>
      </c>
      <c r="N8150" s="41">
        <v>1.1030548901980248</v>
      </c>
      <c r="O8150" s="41">
        <v>2.2773267415475913</v>
      </c>
      <c r="P8150" s="41">
        <v>18.440561690970949</v>
      </c>
    </row>
    <row r="8151" spans="1:16" s="26" customFormat="1" x14ac:dyDescent="0.25">
      <c r="A8151" s="27" t="s">
        <v>1094</v>
      </c>
      <c r="B8151" s="27"/>
      <c r="C8151" s="25">
        <v>1256</v>
      </c>
      <c r="D8151" s="26">
        <v>1256</v>
      </c>
      <c r="E8151" s="26">
        <v>2.91</v>
      </c>
      <c r="F8151" s="38">
        <f t="shared" si="460"/>
        <v>204.39820000000205</v>
      </c>
      <c r="G8151" s="38">
        <f t="shared" si="461"/>
        <v>204.41275000000206</v>
      </c>
      <c r="H8151" s="38">
        <f t="shared" si="462"/>
        <v>204.42730000000205</v>
      </c>
      <c r="I8151" s="41">
        <v>13.720820669171015</v>
      </c>
      <c r="J8151" s="41">
        <v>44.870051322146786</v>
      </c>
      <c r="K8151" s="41">
        <v>26.363853409834086</v>
      </c>
      <c r="L8151" s="41">
        <v>16.498997021307712</v>
      </c>
      <c r="M8151" s="41">
        <v>4.5590867448095853</v>
      </c>
      <c r="N8151" s="41">
        <v>1.5104515080238523</v>
      </c>
      <c r="O8151" s="41">
        <v>3.0132417527985997</v>
      </c>
      <c r="P8151" s="41">
        <v>26.014047655692519</v>
      </c>
    </row>
    <row r="8152" spans="1:16" s="26" customFormat="1" x14ac:dyDescent="0.25">
      <c r="A8152" s="27" t="s">
        <v>1095</v>
      </c>
      <c r="B8152" s="27"/>
      <c r="C8152" s="25">
        <v>1255</v>
      </c>
      <c r="D8152" s="26">
        <v>-1</v>
      </c>
      <c r="E8152" s="26">
        <v>2.91</v>
      </c>
      <c r="F8152" s="38">
        <f t="shared" si="460"/>
        <v>204.42730000000205</v>
      </c>
      <c r="G8152" s="38">
        <f t="shared" si="461"/>
        <v>204.44185000000206</v>
      </c>
      <c r="H8152" s="38">
        <f t="shared" si="462"/>
        <v>204.45640000000205</v>
      </c>
      <c r="I8152" s="41">
        <v>10.968019182648803</v>
      </c>
      <c r="J8152" s="41">
        <v>28.521023878486371</v>
      </c>
      <c r="K8152" s="41">
        <v>10.603136851090278</v>
      </c>
      <c r="L8152" s="41">
        <v>8.0598951305332687</v>
      </c>
      <c r="M8152" s="41">
        <v>2.8396680073665959</v>
      </c>
      <c r="N8152" s="41">
        <v>0.86442531091977592</v>
      </c>
      <c r="O8152" s="41">
        <v>2.1203944378662869</v>
      </c>
      <c r="P8152" s="41">
        <v>18.324592115360399</v>
      </c>
    </row>
    <row r="8153" spans="1:16" s="26" customFormat="1" x14ac:dyDescent="0.25">
      <c r="A8153" s="27" t="s">
        <v>1097</v>
      </c>
      <c r="B8153" s="27"/>
      <c r="C8153" s="25">
        <v>1255</v>
      </c>
      <c r="D8153" s="26">
        <v>-1</v>
      </c>
      <c r="E8153" s="26">
        <v>2.91</v>
      </c>
      <c r="F8153" s="38">
        <f t="shared" si="460"/>
        <v>204.45640000000205</v>
      </c>
      <c r="G8153" s="38">
        <f t="shared" si="461"/>
        <v>204.47095000000206</v>
      </c>
      <c r="H8153" s="38">
        <f t="shared" si="462"/>
        <v>204.48550000000205</v>
      </c>
      <c r="I8153" s="41">
        <v>3.6533061494894068</v>
      </c>
      <c r="J8153" s="41">
        <v>31.198367890147246</v>
      </c>
      <c r="K8153" s="41">
        <v>7.6152352407424688</v>
      </c>
      <c r="L8153" s="41">
        <v>1.6549222428792165</v>
      </c>
      <c r="M8153" s="41">
        <v>2.5715877019933107</v>
      </c>
      <c r="N8153" s="41">
        <v>0.80975809758097583</v>
      </c>
      <c r="O8153" s="41">
        <v>2.4429862424777062</v>
      </c>
      <c r="P8153" s="41">
        <v>9.0003153511429588</v>
      </c>
    </row>
    <row r="8154" spans="1:16" s="26" customFormat="1" x14ac:dyDescent="0.25">
      <c r="A8154" s="27" t="s">
        <v>1098</v>
      </c>
      <c r="B8154" s="27"/>
      <c r="C8154" s="25">
        <v>1255</v>
      </c>
      <c r="D8154" s="26">
        <v>-1</v>
      </c>
      <c r="E8154" s="26">
        <v>2.91</v>
      </c>
      <c r="F8154" s="38">
        <f t="shared" si="460"/>
        <v>204.48550000000205</v>
      </c>
      <c r="G8154" s="38">
        <f t="shared" si="461"/>
        <v>204.50005000000206</v>
      </c>
      <c r="H8154" s="38">
        <f t="shared" si="462"/>
        <v>204.51460000000205</v>
      </c>
      <c r="I8154" s="41">
        <v>3.8792831863577049</v>
      </c>
      <c r="J8154" s="41">
        <v>38.991935617584609</v>
      </c>
      <c r="K8154" s="41">
        <v>22.912151917010817</v>
      </c>
      <c r="L8154" s="41">
        <v>1.084187946435047</v>
      </c>
      <c r="M8154" s="41">
        <v>9.014811419656338</v>
      </c>
      <c r="N8154" s="41">
        <v>1.7576228393862887</v>
      </c>
      <c r="O8154" s="41">
        <v>1.5909837831377969</v>
      </c>
      <c r="P8154" s="41">
        <v>9.2813330420191935</v>
      </c>
    </row>
    <row r="8155" spans="1:16" s="26" customFormat="1" x14ac:dyDescent="0.25">
      <c r="A8155" s="27" t="s">
        <v>1099</v>
      </c>
      <c r="B8155" s="27"/>
      <c r="C8155" s="25">
        <v>1255</v>
      </c>
      <c r="D8155" s="26">
        <v>-1</v>
      </c>
      <c r="E8155" s="26">
        <v>2.91</v>
      </c>
      <c r="F8155" s="38">
        <f t="shared" si="460"/>
        <v>204.51460000000205</v>
      </c>
      <c r="G8155" s="38">
        <f t="shared" si="461"/>
        <v>204.52915000000206</v>
      </c>
      <c r="H8155" s="38">
        <f t="shared" si="462"/>
        <v>204.54370000000205</v>
      </c>
      <c r="I8155" s="41">
        <v>3.1450282664212272</v>
      </c>
      <c r="J8155" s="41">
        <v>74.041472598159274</v>
      </c>
      <c r="K8155" s="41">
        <v>20.879534315045134</v>
      </c>
      <c r="L8155" s="41">
        <v>0.64700981704433247</v>
      </c>
      <c r="M8155" s="41">
        <v>23.302190201633849</v>
      </c>
      <c r="N8155" s="41">
        <v>2.4645202592376805</v>
      </c>
      <c r="O8155" s="41">
        <v>1.1196758200027361</v>
      </c>
      <c r="P8155" s="41">
        <v>5.8405076615259768</v>
      </c>
    </row>
    <row r="8156" spans="1:16" s="26" customFormat="1" x14ac:dyDescent="0.25">
      <c r="A8156" s="27" t="s">
        <v>1100</v>
      </c>
      <c r="B8156" s="27"/>
      <c r="C8156" s="25">
        <v>1255</v>
      </c>
      <c r="D8156" s="26">
        <v>-1</v>
      </c>
      <c r="E8156" s="26">
        <v>2.91</v>
      </c>
      <c r="F8156" s="38">
        <f t="shared" si="460"/>
        <v>204.54370000000205</v>
      </c>
      <c r="G8156" s="38">
        <f t="shared" si="461"/>
        <v>204.55825000000206</v>
      </c>
      <c r="H8156" s="38">
        <f t="shared" si="462"/>
        <v>204.57280000000205</v>
      </c>
      <c r="I8156" s="41">
        <v>5.7047555166126109</v>
      </c>
      <c r="J8156" s="41">
        <v>89.915782158875743</v>
      </c>
      <c r="K8156" s="41">
        <v>16.588058340291848</v>
      </c>
      <c r="L8156" s="41">
        <v>0.3308068341682362</v>
      </c>
      <c r="M8156" s="41">
        <v>18.301421700167637</v>
      </c>
      <c r="N8156" s="41">
        <v>1.5538795738834583</v>
      </c>
      <c r="O8156" s="41">
        <v>1.2575026378150242</v>
      </c>
      <c r="P8156" s="41">
        <v>7.3283085231987579</v>
      </c>
    </row>
    <row r="8157" spans="1:16" s="26" customFormat="1" x14ac:dyDescent="0.25">
      <c r="A8157" s="27" t="s">
        <v>1101</v>
      </c>
      <c r="B8157" s="27"/>
      <c r="C8157" s="25">
        <v>1255</v>
      </c>
      <c r="D8157" s="26">
        <v>-1</v>
      </c>
      <c r="E8157" s="26">
        <v>2.91</v>
      </c>
      <c r="F8157" s="38">
        <f t="shared" si="460"/>
        <v>204.57280000000205</v>
      </c>
      <c r="G8157" s="38">
        <f t="shared" si="461"/>
        <v>204.58735000000206</v>
      </c>
      <c r="H8157" s="38">
        <f t="shared" si="462"/>
        <v>204.60190000000205</v>
      </c>
      <c r="I8157" s="41">
        <v>13.217753682602165</v>
      </c>
      <c r="J8157" s="41">
        <v>93.560395175740311</v>
      </c>
      <c r="K8157" s="41">
        <v>47.92782506897219</v>
      </c>
      <c r="L8157" s="41">
        <v>5.0617145927898619</v>
      </c>
      <c r="M8157" s="41">
        <v>15.640106631644301</v>
      </c>
      <c r="N8157" s="41">
        <v>2.0088402638412353</v>
      </c>
      <c r="O8157" s="41">
        <v>4.0387660529324165</v>
      </c>
      <c r="P8157" s="41">
        <v>12.463473619746793</v>
      </c>
    </row>
    <row r="8158" spans="1:16" s="26" customFormat="1" x14ac:dyDescent="0.25">
      <c r="A8158" s="27" t="s">
        <v>1102</v>
      </c>
      <c r="B8158" s="27"/>
      <c r="C8158" s="25">
        <v>1255</v>
      </c>
      <c r="D8158" s="26">
        <v>1255</v>
      </c>
      <c r="E8158" s="26">
        <v>2.4</v>
      </c>
      <c r="F8158" s="38">
        <f t="shared" si="460"/>
        <v>204.60190000000205</v>
      </c>
      <c r="G8158" s="38">
        <f t="shared" si="461"/>
        <v>204.61390000000205</v>
      </c>
      <c r="H8158" s="38">
        <f t="shared" si="462"/>
        <v>204.62590000000205</v>
      </c>
      <c r="I8158" s="41">
        <v>25.273210055467434</v>
      </c>
      <c r="J8158" s="41">
        <v>74.770056222603046</v>
      </c>
      <c r="K8158" s="41">
        <v>20.508737620185144</v>
      </c>
      <c r="L8158" s="41">
        <v>9.1495595212028693</v>
      </c>
      <c r="M8158" s="41">
        <v>9.6809148858458549</v>
      </c>
      <c r="N8158" s="41">
        <v>1.1695007300950204</v>
      </c>
      <c r="O8158" s="41">
        <v>1.8459987766199171</v>
      </c>
      <c r="P8158" s="41">
        <v>14.363383534795716</v>
      </c>
    </row>
    <row r="8159" spans="1:16" s="26" customFormat="1" x14ac:dyDescent="0.25">
      <c r="A8159" s="27" t="s">
        <v>1026</v>
      </c>
      <c r="B8159" s="27" t="s">
        <v>246</v>
      </c>
      <c r="C8159" s="25">
        <v>1254</v>
      </c>
      <c r="D8159" s="26">
        <v>-1</v>
      </c>
      <c r="E8159" s="26">
        <v>2.5</v>
      </c>
      <c r="F8159" s="38">
        <f t="shared" si="460"/>
        <v>204.62590000000205</v>
      </c>
      <c r="G8159" s="38">
        <f t="shared" si="461"/>
        <v>204.63840000000204</v>
      </c>
      <c r="H8159" s="38">
        <f t="shared" si="462"/>
        <v>204.65090000000205</v>
      </c>
      <c r="I8159" s="41">
        <v>16.892350906467513</v>
      </c>
      <c r="J8159" s="41">
        <v>70.920139880392028</v>
      </c>
      <c r="K8159" s="41">
        <v>13.235881473429572</v>
      </c>
      <c r="L8159" s="41">
        <v>12.270540686872412</v>
      </c>
      <c r="M8159" s="41">
        <v>3.1353620302982388</v>
      </c>
      <c r="N8159" s="41">
        <v>1.0371485293800307</v>
      </c>
      <c r="O8159" s="41">
        <v>2.1613572285566471</v>
      </c>
      <c r="P8159" s="41">
        <v>12.761227523158936</v>
      </c>
    </row>
    <row r="8160" spans="1:16" s="26" customFormat="1" x14ac:dyDescent="0.25">
      <c r="A8160" s="27" t="s">
        <v>995</v>
      </c>
      <c r="B8160" s="27" t="s">
        <v>1271</v>
      </c>
      <c r="C8160" s="25">
        <v>1254</v>
      </c>
      <c r="D8160" s="26">
        <v>-1</v>
      </c>
      <c r="E8160" s="26">
        <v>3.04</v>
      </c>
      <c r="F8160" s="38">
        <f t="shared" si="460"/>
        <v>204.65090000000205</v>
      </c>
      <c r="G8160" s="38">
        <f t="shared" si="461"/>
        <v>204.66610000000205</v>
      </c>
      <c r="H8160" s="38">
        <f t="shared" si="462"/>
        <v>204.68130000000204</v>
      </c>
      <c r="I8160" s="41">
        <v>13.400448160744</v>
      </c>
      <c r="J8160" s="41">
        <v>61.889496256664025</v>
      </c>
      <c r="K8160" s="41">
        <v>9.5832755280826998</v>
      </c>
      <c r="L8160" s="41">
        <v>12.142030671630753</v>
      </c>
      <c r="M8160" s="41">
        <v>4.9516885213008504</v>
      </c>
      <c r="N8160" s="41">
        <v>2.4272685034909842</v>
      </c>
      <c r="O8160" s="41">
        <v>2.7146035029776221</v>
      </c>
      <c r="P8160" s="41">
        <v>7.8419572121218621</v>
      </c>
    </row>
    <row r="8161" spans="1:16" s="26" customFormat="1" x14ac:dyDescent="0.25">
      <c r="A8161" s="27" t="s">
        <v>997</v>
      </c>
      <c r="B8161" s="27" t="s">
        <v>961</v>
      </c>
      <c r="C8161" s="25">
        <v>1254</v>
      </c>
      <c r="D8161" s="26">
        <v>-1</v>
      </c>
      <c r="E8161" s="26">
        <v>3.04</v>
      </c>
      <c r="F8161" s="38">
        <f t="shared" si="460"/>
        <v>204.68130000000204</v>
      </c>
      <c r="G8161" s="38">
        <f t="shared" si="461"/>
        <v>204.69650000000203</v>
      </c>
      <c r="H8161" s="38">
        <f t="shared" si="462"/>
        <v>204.71170000000203</v>
      </c>
      <c r="I8161" s="41">
        <v>13.954370577074236</v>
      </c>
      <c r="J8161" s="41">
        <v>49.661352959563864</v>
      </c>
      <c r="K8161" s="41">
        <v>3.9726196695772322</v>
      </c>
      <c r="L8161" s="41">
        <v>6.8700744862792078</v>
      </c>
      <c r="M8161" s="41">
        <v>6.5501803762855477</v>
      </c>
      <c r="N8161" s="41">
        <v>0.67172016115173838</v>
      </c>
      <c r="O8161" s="41">
        <v>2.165429645558671</v>
      </c>
      <c r="P8161" s="41">
        <v>5.1724060898827817</v>
      </c>
    </row>
    <row r="8162" spans="1:16" s="26" customFormat="1" x14ac:dyDescent="0.25">
      <c r="A8162" s="27" t="s">
        <v>998</v>
      </c>
      <c r="B8162" s="27"/>
      <c r="C8162" s="25">
        <v>1254</v>
      </c>
      <c r="D8162" s="26">
        <v>-1</v>
      </c>
      <c r="E8162" s="26">
        <v>3.04</v>
      </c>
      <c r="F8162" s="38">
        <f t="shared" si="460"/>
        <v>204.71170000000203</v>
      </c>
      <c r="G8162" s="38">
        <f t="shared" si="461"/>
        <v>204.72690000000202</v>
      </c>
      <c r="H8162" s="38">
        <f t="shared" si="462"/>
        <v>204.74210000000201</v>
      </c>
      <c r="I8162" s="41">
        <v>11.076058225018446</v>
      </c>
      <c r="J8162" s="41">
        <v>49.387568394543969</v>
      </c>
      <c r="K8162" s="41">
        <v>15.132308729812054</v>
      </c>
      <c r="L8162" s="41">
        <v>5.5639677109658328</v>
      </c>
      <c r="M8162" s="41">
        <v>5.4551717114343736</v>
      </c>
      <c r="N8162" s="41">
        <v>0.90472826329088141</v>
      </c>
      <c r="O8162" s="41">
        <v>2.5466302516687689</v>
      </c>
      <c r="P8162" s="41">
        <v>5.6025277409923318</v>
      </c>
    </row>
    <row r="8163" spans="1:16" s="26" customFormat="1" x14ac:dyDescent="0.25">
      <c r="A8163" s="27" t="s">
        <v>999</v>
      </c>
      <c r="B8163" s="27"/>
      <c r="C8163" s="25">
        <v>1254</v>
      </c>
      <c r="D8163" s="26">
        <v>-1</v>
      </c>
      <c r="E8163" s="26">
        <v>3.04</v>
      </c>
      <c r="F8163" s="38">
        <f t="shared" si="460"/>
        <v>204.74210000000201</v>
      </c>
      <c r="G8163" s="38">
        <f t="shared" si="461"/>
        <v>204.757300000002</v>
      </c>
      <c r="H8163" s="38">
        <f t="shared" si="462"/>
        <v>204.772500000002</v>
      </c>
      <c r="I8163" s="41">
        <v>4.6348054797374774</v>
      </c>
      <c r="J8163" s="41">
        <v>59.748227774048175</v>
      </c>
      <c r="K8163" s="41">
        <v>18.446247219293902</v>
      </c>
      <c r="L8163" s="41">
        <v>1.8262390438506255</v>
      </c>
      <c r="M8163" s="41">
        <v>10.196621329030023</v>
      </c>
      <c r="N8163" s="41">
        <v>1.0146449506425066</v>
      </c>
      <c r="O8163" s="41">
        <v>1.5869937362574216</v>
      </c>
      <c r="P8163" s="41">
        <v>7.1456399863461959</v>
      </c>
    </row>
    <row r="8164" spans="1:16" s="26" customFormat="1" x14ac:dyDescent="0.25">
      <c r="A8164" s="27" t="s">
        <v>1000</v>
      </c>
      <c r="B8164" s="27"/>
      <c r="C8164" s="25">
        <v>1254</v>
      </c>
      <c r="D8164" s="26">
        <v>-1</v>
      </c>
      <c r="E8164" s="26">
        <v>3.04</v>
      </c>
      <c r="F8164" s="38">
        <f t="shared" si="460"/>
        <v>204.772500000002</v>
      </c>
      <c r="G8164" s="38">
        <f t="shared" si="461"/>
        <v>204.78770000000199</v>
      </c>
      <c r="H8164" s="38">
        <f t="shared" si="462"/>
        <v>204.80290000000198</v>
      </c>
      <c r="I8164" s="41">
        <v>16.475405636515042</v>
      </c>
      <c r="J8164" s="41">
        <v>83.180674171976179</v>
      </c>
      <c r="K8164" s="41">
        <v>21.933671737651984</v>
      </c>
      <c r="L8164" s="41">
        <v>11.027313333176476</v>
      </c>
      <c r="M8164" s="41">
        <v>25.805152212414292</v>
      </c>
      <c r="N8164" s="41">
        <v>6.0955708730325417</v>
      </c>
      <c r="O8164" s="41">
        <v>2.1031249149358962</v>
      </c>
      <c r="P8164" s="41">
        <v>6.6546212945736851</v>
      </c>
    </row>
    <row r="8165" spans="1:16" s="26" customFormat="1" x14ac:dyDescent="0.25">
      <c r="A8165" s="27" t="s">
        <v>1001</v>
      </c>
      <c r="B8165" s="27"/>
      <c r="C8165" s="25">
        <v>1254</v>
      </c>
      <c r="D8165" s="26">
        <v>-1</v>
      </c>
      <c r="E8165" s="26">
        <v>3.04</v>
      </c>
      <c r="F8165" s="38">
        <f t="shared" si="460"/>
        <v>204.80290000000198</v>
      </c>
      <c r="G8165" s="38">
        <f t="shared" si="461"/>
        <v>204.81810000000198</v>
      </c>
      <c r="H8165" s="38">
        <f t="shared" si="462"/>
        <v>204.83330000000197</v>
      </c>
      <c r="I8165" s="41">
        <v>7.0433166597134642</v>
      </c>
      <c r="J8165" s="41">
        <v>76.220031828956692</v>
      </c>
      <c r="K8165" s="41">
        <v>28.600526082879874</v>
      </c>
      <c r="L8165" s="41">
        <v>1.1544192122742729</v>
      </c>
      <c r="M8165" s="41">
        <v>14.268369995079015</v>
      </c>
      <c r="N8165" s="41">
        <v>0.88226121602097762</v>
      </c>
      <c r="O8165" s="41">
        <v>1.8512973599126528</v>
      </c>
      <c r="P8165" s="41">
        <v>7.5881376317797669</v>
      </c>
    </row>
    <row r="8166" spans="1:16" s="26" customFormat="1" x14ac:dyDescent="0.25">
      <c r="A8166" s="27" t="s">
        <v>1002</v>
      </c>
      <c r="B8166" s="27"/>
      <c r="C8166" s="25">
        <v>1254</v>
      </c>
      <c r="D8166" s="26">
        <v>1254</v>
      </c>
      <c r="E8166" s="26">
        <v>3.04</v>
      </c>
      <c r="F8166" s="38">
        <f t="shared" si="460"/>
        <v>204.83330000000197</v>
      </c>
      <c r="G8166" s="38">
        <f t="shared" si="461"/>
        <v>204.84850000000196</v>
      </c>
      <c r="H8166" s="38">
        <f t="shared" si="462"/>
        <v>204.86370000000196</v>
      </c>
      <c r="I8166" s="41">
        <v>9.1723593771393794</v>
      </c>
      <c r="J8166" s="41">
        <v>73.792370281616087</v>
      </c>
      <c r="K8166" s="41">
        <v>33.181776550697577</v>
      </c>
      <c r="L8166" s="41">
        <v>2.8563187771898311</v>
      </c>
      <c r="M8166" s="41">
        <v>13.130237170458969</v>
      </c>
      <c r="N8166" s="41">
        <v>1.0683621968062422</v>
      </c>
      <c r="O8166" s="41">
        <v>2.3365786234283936</v>
      </c>
      <c r="P8166" s="41">
        <v>12.571597584491853</v>
      </c>
    </row>
    <row r="8167" spans="1:16" s="26" customFormat="1" x14ac:dyDescent="0.25">
      <c r="A8167" s="27" t="s">
        <v>1003</v>
      </c>
      <c r="B8167" s="27"/>
      <c r="C8167" s="25">
        <v>1253</v>
      </c>
      <c r="D8167" s="26">
        <v>-1</v>
      </c>
      <c r="E8167" s="26">
        <v>3.04</v>
      </c>
      <c r="F8167" s="38">
        <f t="shared" si="460"/>
        <v>204.86370000000196</v>
      </c>
      <c r="G8167" s="38">
        <f t="shared" si="461"/>
        <v>204.87890000000195</v>
      </c>
      <c r="H8167" s="38">
        <f t="shared" si="462"/>
        <v>204.89410000000194</v>
      </c>
      <c r="I8167" s="41">
        <v>8.9442813273140143</v>
      </c>
      <c r="J8167" s="41">
        <v>53.438874481259674</v>
      </c>
      <c r="K8167" s="41">
        <v>19.747144270304027</v>
      </c>
      <c r="L8167" s="41">
        <v>5.2630916339523077</v>
      </c>
      <c r="M8167" s="41">
        <v>3.8734465297678136</v>
      </c>
      <c r="N8167" s="41">
        <v>0.75547833171035961</v>
      </c>
      <c r="O8167" s="41">
        <v>2.2977893918634864</v>
      </c>
      <c r="P8167" s="41">
        <v>10.878677725533509</v>
      </c>
    </row>
    <row r="8168" spans="1:16" s="26" customFormat="1" x14ac:dyDescent="0.25">
      <c r="A8168" s="27" t="s">
        <v>1004</v>
      </c>
      <c r="B8168" s="27"/>
      <c r="C8168" s="25">
        <v>1253</v>
      </c>
      <c r="D8168" s="26">
        <v>-1</v>
      </c>
      <c r="E8168" s="26">
        <v>3.04</v>
      </c>
      <c r="F8168" s="38">
        <f t="shared" si="460"/>
        <v>204.89410000000194</v>
      </c>
      <c r="G8168" s="38">
        <f t="shared" si="461"/>
        <v>204.90930000000193</v>
      </c>
      <c r="H8168" s="38">
        <f t="shared" si="462"/>
        <v>204.92450000000193</v>
      </c>
      <c r="I8168" s="41">
        <v>11.198505038780155</v>
      </c>
      <c r="J8168" s="41">
        <v>39.971720936376236</v>
      </c>
      <c r="K8168" s="41">
        <v>15.470843158469018</v>
      </c>
      <c r="L8168" s="41">
        <v>8.0186468667795143</v>
      </c>
      <c r="M8168" s="41">
        <v>5.3350450519822061</v>
      </c>
      <c r="N8168" s="41">
        <v>0.99497832852805823</v>
      </c>
      <c r="O8168" s="41">
        <v>2.6669297982959961</v>
      </c>
      <c r="P8168" s="41">
        <v>9.0994833357459832</v>
      </c>
    </row>
    <row r="8169" spans="1:16" s="26" customFormat="1" x14ac:dyDescent="0.25">
      <c r="A8169" s="27" t="s">
        <v>1005</v>
      </c>
      <c r="B8169" s="27"/>
      <c r="C8169" s="25">
        <v>1253</v>
      </c>
      <c r="D8169" s="26">
        <v>-1</v>
      </c>
      <c r="E8169" s="26">
        <v>3.04</v>
      </c>
      <c r="F8169" s="38">
        <f t="shared" si="460"/>
        <v>204.92450000000193</v>
      </c>
      <c r="G8169" s="38">
        <f t="shared" si="461"/>
        <v>204.93970000000192</v>
      </c>
      <c r="H8169" s="38">
        <f t="shared" si="462"/>
        <v>204.95490000000191</v>
      </c>
      <c r="I8169" s="41">
        <v>17.660549177211404</v>
      </c>
      <c r="J8169" s="41">
        <v>36.118698517638201</v>
      </c>
      <c r="K8169" s="41">
        <v>17.76557373889597</v>
      </c>
      <c r="L8169" s="41">
        <v>10.729879342610527</v>
      </c>
      <c r="M8169" s="41">
        <v>5.174899172264527</v>
      </c>
      <c r="N8169" s="41">
        <v>0.80658609079742105</v>
      </c>
      <c r="O8169" s="41">
        <v>3.0358055608484338</v>
      </c>
      <c r="P8169" s="41">
        <v>8.6245936474065825</v>
      </c>
    </row>
    <row r="8170" spans="1:16" s="26" customFormat="1" x14ac:dyDescent="0.25">
      <c r="A8170" s="27" t="s">
        <v>1006</v>
      </c>
      <c r="B8170" s="27"/>
      <c r="C8170" s="25">
        <v>1253</v>
      </c>
      <c r="D8170" s="26">
        <v>-1</v>
      </c>
      <c r="E8170" s="26">
        <v>3.04</v>
      </c>
      <c r="F8170" s="38">
        <f t="shared" si="460"/>
        <v>204.95490000000191</v>
      </c>
      <c r="G8170" s="38">
        <f t="shared" si="461"/>
        <v>204.97010000000191</v>
      </c>
      <c r="H8170" s="38">
        <f t="shared" si="462"/>
        <v>204.9853000000019</v>
      </c>
      <c r="I8170" s="41">
        <v>3.1406230031415006</v>
      </c>
      <c r="J8170" s="41">
        <v>41.095228320791755</v>
      </c>
      <c r="K8170" s="41">
        <v>3.3780149839057239</v>
      </c>
      <c r="L8170" s="41">
        <v>1.0377654880098219</v>
      </c>
      <c r="M8170" s="41">
        <v>3.3909389309458691</v>
      </c>
      <c r="N8170" s="41">
        <v>0.93572387807967206</v>
      </c>
      <c r="O8170" s="41">
        <v>0.98568503446419453</v>
      </c>
      <c r="P8170" s="41">
        <v>5.3311941181411528</v>
      </c>
    </row>
    <row r="8171" spans="1:16" s="26" customFormat="1" x14ac:dyDescent="0.25">
      <c r="A8171" s="27" t="s">
        <v>1007</v>
      </c>
      <c r="B8171" s="27"/>
      <c r="C8171" s="25">
        <v>1253</v>
      </c>
      <c r="D8171" s="26">
        <v>-1</v>
      </c>
      <c r="E8171" s="26">
        <v>3.04</v>
      </c>
      <c r="F8171" s="38">
        <f t="shared" si="460"/>
        <v>204.9853000000019</v>
      </c>
      <c r="G8171" s="38">
        <f t="shared" si="461"/>
        <v>205.00050000000189</v>
      </c>
      <c r="H8171" s="38">
        <f t="shared" si="462"/>
        <v>205.01570000000189</v>
      </c>
      <c r="I8171" s="41">
        <v>3.7191696463120389</v>
      </c>
      <c r="J8171" s="41">
        <v>46.927710142599878</v>
      </c>
      <c r="K8171" s="41">
        <v>7.4010261714786374</v>
      </c>
      <c r="L8171" s="41">
        <v>1.4249766374276356</v>
      </c>
      <c r="M8171" s="41">
        <v>3.8519879478668235</v>
      </c>
      <c r="N8171" s="41">
        <v>0.94215212673196747</v>
      </c>
      <c r="O8171" s="41">
        <v>0.89362677046755778</v>
      </c>
      <c r="P8171" s="41">
        <v>5.9978447004830659</v>
      </c>
    </row>
    <row r="8172" spans="1:16" s="26" customFormat="1" x14ac:dyDescent="0.25">
      <c r="A8172" s="27" t="s">
        <v>1008</v>
      </c>
      <c r="B8172" s="27"/>
      <c r="C8172" s="25">
        <v>1253</v>
      </c>
      <c r="D8172" s="26">
        <v>-1</v>
      </c>
      <c r="E8172" s="26">
        <v>3.04</v>
      </c>
      <c r="F8172" s="38">
        <f t="shared" si="460"/>
        <v>205.01570000000189</v>
      </c>
      <c r="G8172" s="38">
        <f t="shared" si="461"/>
        <v>205.03090000000188</v>
      </c>
      <c r="H8172" s="38">
        <f t="shared" si="462"/>
        <v>205.04610000000187</v>
      </c>
      <c r="I8172" s="41">
        <v>7.2567164785699623</v>
      </c>
      <c r="J8172" s="41">
        <v>54.222177525424321</v>
      </c>
      <c r="K8172" s="41">
        <v>8.5612111528877133</v>
      </c>
      <c r="L8172" s="41">
        <v>2.7831862281461111</v>
      </c>
      <c r="M8172" s="41">
        <v>9.7304664115924346</v>
      </c>
      <c r="N8172" s="41">
        <v>2.0813523507659797</v>
      </c>
      <c r="O8172" s="41">
        <v>1.4138032198842827</v>
      </c>
      <c r="P8172" s="41">
        <v>5.843703254931186</v>
      </c>
    </row>
    <row r="8173" spans="1:16" s="26" customFormat="1" x14ac:dyDescent="0.25">
      <c r="A8173" s="27" t="s">
        <v>1009</v>
      </c>
      <c r="B8173" s="27"/>
      <c r="C8173" s="25">
        <v>1253</v>
      </c>
      <c r="D8173" s="26">
        <v>-1</v>
      </c>
      <c r="E8173" s="26">
        <v>3.04</v>
      </c>
      <c r="F8173" s="38">
        <f t="shared" si="460"/>
        <v>205.04610000000187</v>
      </c>
      <c r="G8173" s="38">
        <f t="shared" si="461"/>
        <v>205.06130000000186</v>
      </c>
      <c r="H8173" s="38">
        <f t="shared" si="462"/>
        <v>205.07650000000186</v>
      </c>
      <c r="I8173" s="41">
        <v>6.4057840436248021</v>
      </c>
      <c r="J8173" s="41">
        <v>55.896556265992807</v>
      </c>
      <c r="K8173" s="41">
        <v>11.513958210371811</v>
      </c>
      <c r="L8173" s="41">
        <v>1.303136207557247</v>
      </c>
      <c r="M8173" s="41">
        <v>18.835322012585905</v>
      </c>
      <c r="N8173" s="41">
        <v>2.5296749597438883</v>
      </c>
      <c r="O8173" s="41">
        <v>1.3339941869081431</v>
      </c>
      <c r="P8173" s="41">
        <v>6.3680969205666687</v>
      </c>
    </row>
    <row r="8174" spans="1:16" s="26" customFormat="1" x14ac:dyDescent="0.25">
      <c r="A8174" s="27" t="s">
        <v>1010</v>
      </c>
      <c r="B8174" s="27"/>
      <c r="C8174" s="25">
        <v>1253</v>
      </c>
      <c r="D8174" s="26">
        <v>-1</v>
      </c>
      <c r="E8174" s="26">
        <v>3.04</v>
      </c>
      <c r="F8174" s="38">
        <f t="shared" si="460"/>
        <v>205.07650000000186</v>
      </c>
      <c r="G8174" s="38">
        <f t="shared" si="461"/>
        <v>205.09170000000185</v>
      </c>
      <c r="H8174" s="38">
        <f t="shared" si="462"/>
        <v>205.10690000000184</v>
      </c>
      <c r="I8174" s="41">
        <v>3.9851138790836691</v>
      </c>
      <c r="J8174" s="41">
        <v>126.96924314103244</v>
      </c>
      <c r="K8174" s="41">
        <v>16.057913566971436</v>
      </c>
      <c r="L8174" s="41">
        <v>0.28885235038157886</v>
      </c>
      <c r="M8174" s="41">
        <v>56.910160162439389</v>
      </c>
      <c r="N8174" s="41">
        <v>1.4965090154596197</v>
      </c>
      <c r="O8174" s="41">
        <v>1.0851533271028604</v>
      </c>
      <c r="P8174" s="41">
        <v>7.1067695348592004</v>
      </c>
    </row>
    <row r="8175" spans="1:16" s="26" customFormat="1" x14ac:dyDescent="0.25">
      <c r="A8175" s="27" t="s">
        <v>1011</v>
      </c>
      <c r="B8175" s="27"/>
      <c r="C8175" s="25">
        <v>1253</v>
      </c>
      <c r="D8175" s="26">
        <v>-1</v>
      </c>
      <c r="E8175" s="26">
        <v>3.04</v>
      </c>
      <c r="F8175" s="38">
        <f t="shared" si="460"/>
        <v>205.10690000000184</v>
      </c>
      <c r="G8175" s="38">
        <f t="shared" si="461"/>
        <v>205.12210000000184</v>
      </c>
      <c r="H8175" s="38">
        <f t="shared" si="462"/>
        <v>205.13730000000183</v>
      </c>
      <c r="I8175" s="41">
        <v>12.044370384565436</v>
      </c>
      <c r="J8175" s="41">
        <v>118.17579025460537</v>
      </c>
      <c r="K8175" s="41">
        <v>35.987592026451921</v>
      </c>
      <c r="L8175" s="41">
        <v>1.3723079995927965</v>
      </c>
      <c r="M8175" s="41">
        <v>33.323659721813975</v>
      </c>
      <c r="N8175" s="41">
        <v>1.6930479445515818</v>
      </c>
      <c r="O8175" s="41">
        <v>2.2740848614627098</v>
      </c>
      <c r="P8175" s="41">
        <v>9.0886710952174159</v>
      </c>
    </row>
    <row r="8176" spans="1:16" s="26" customFormat="1" x14ac:dyDescent="0.25">
      <c r="A8176" s="27" t="s">
        <v>1012</v>
      </c>
      <c r="B8176" s="27"/>
      <c r="C8176" s="25">
        <v>1253</v>
      </c>
      <c r="D8176" s="26">
        <v>1253</v>
      </c>
      <c r="E8176" s="26">
        <v>3.04</v>
      </c>
      <c r="F8176" s="38">
        <f t="shared" si="460"/>
        <v>205.13730000000183</v>
      </c>
      <c r="G8176" s="38">
        <f t="shared" si="461"/>
        <v>205.15250000000182</v>
      </c>
      <c r="H8176" s="38">
        <f t="shared" si="462"/>
        <v>205.16770000000182</v>
      </c>
      <c r="I8176" s="41">
        <v>14.291921921283096</v>
      </c>
      <c r="J8176" s="41">
        <v>92.284761464822466</v>
      </c>
      <c r="K8176" s="41">
        <v>58.228788478333868</v>
      </c>
      <c r="L8176" s="41">
        <v>4.8166105850193706</v>
      </c>
      <c r="M8176" s="41">
        <v>17.593001217964268</v>
      </c>
      <c r="N8176" s="41">
        <v>1.349295756719429</v>
      </c>
      <c r="O8176" s="41">
        <v>3.2107729718449161</v>
      </c>
      <c r="P8176" s="41">
        <v>12.642100541326887</v>
      </c>
    </row>
    <row r="8177" spans="1:16" s="26" customFormat="1" x14ac:dyDescent="0.25">
      <c r="A8177" s="27" t="s">
        <v>1013</v>
      </c>
      <c r="B8177" s="27"/>
      <c r="C8177" s="25">
        <v>1252</v>
      </c>
      <c r="D8177" s="26">
        <f t="shared" ref="D8177:D8183" si="463">IF(C8177&gt;C8178,C8177,-1)</f>
        <v>-1</v>
      </c>
      <c r="E8177" s="26">
        <v>3.04</v>
      </c>
      <c r="F8177" s="38">
        <f t="shared" si="460"/>
        <v>205.16770000000182</v>
      </c>
      <c r="G8177" s="38">
        <f t="shared" si="461"/>
        <v>205.18290000000181</v>
      </c>
      <c r="H8177" s="38">
        <f t="shared" si="462"/>
        <v>205.1981000000018</v>
      </c>
      <c r="I8177" s="41">
        <v>19.658550493272735</v>
      </c>
      <c r="J8177" s="41">
        <v>73.220484759288354</v>
      </c>
      <c r="K8177" s="41">
        <v>39.209233424456997</v>
      </c>
      <c r="L8177" s="41">
        <v>14.166684780843065</v>
      </c>
      <c r="M8177" s="41">
        <v>4.3956283555771192</v>
      </c>
      <c r="N8177" s="41">
        <v>0.84751048568282628</v>
      </c>
      <c r="O8177" s="41">
        <v>3.9432316193483414</v>
      </c>
      <c r="P8177" s="41">
        <v>10.157965940548761</v>
      </c>
    </row>
    <row r="8178" spans="1:16" s="26" customFormat="1" x14ac:dyDescent="0.25">
      <c r="A8178" s="27" t="s">
        <v>1014</v>
      </c>
      <c r="B8178" s="27"/>
      <c r="C8178" s="25">
        <v>1252</v>
      </c>
      <c r="D8178" s="26">
        <f t="shared" si="463"/>
        <v>-1</v>
      </c>
      <c r="E8178" s="26">
        <v>3.04</v>
      </c>
      <c r="F8178" s="38">
        <f t="shared" si="460"/>
        <v>205.1981000000018</v>
      </c>
      <c r="G8178" s="38">
        <f t="shared" si="461"/>
        <v>205.21330000000179</v>
      </c>
      <c r="H8178" s="38">
        <f t="shared" si="462"/>
        <v>205.22850000000179</v>
      </c>
      <c r="I8178" s="41">
        <v>16.769318024436565</v>
      </c>
      <c r="J8178" s="41">
        <v>64.61495855893854</v>
      </c>
      <c r="K8178" s="41">
        <v>20.638521293305029</v>
      </c>
      <c r="L8178" s="41">
        <v>10.290518225918468</v>
      </c>
      <c r="M8178" s="41">
        <v>3.7656016310178209</v>
      </c>
      <c r="N8178" s="41">
        <v>0.83287189964294572</v>
      </c>
      <c r="O8178" s="41">
        <v>3.1516061615144286</v>
      </c>
      <c r="P8178" s="41">
        <v>7.109673649050757</v>
      </c>
    </row>
    <row r="8179" spans="1:16" s="26" customFormat="1" x14ac:dyDescent="0.25">
      <c r="A8179" s="27" t="s">
        <v>1015</v>
      </c>
      <c r="B8179" s="27"/>
      <c r="C8179" s="25">
        <v>1252</v>
      </c>
      <c r="D8179" s="26">
        <f t="shared" si="463"/>
        <v>-1</v>
      </c>
      <c r="E8179" s="26">
        <v>3.04</v>
      </c>
      <c r="F8179" s="38">
        <f t="shared" si="460"/>
        <v>205.22850000000179</v>
      </c>
      <c r="G8179" s="38">
        <f t="shared" si="461"/>
        <v>205.24370000000178</v>
      </c>
      <c r="H8179" s="38">
        <f t="shared" si="462"/>
        <v>205.25890000000177</v>
      </c>
      <c r="I8179" s="41">
        <v>7.3203940982143072</v>
      </c>
      <c r="J8179" s="41">
        <v>84.61549141815226</v>
      </c>
      <c r="K8179" s="41">
        <v>10.781420323748096</v>
      </c>
      <c r="L8179" s="41">
        <v>2.8352418916820663</v>
      </c>
      <c r="M8179" s="41">
        <v>10.488830635623895</v>
      </c>
      <c r="N8179" s="41">
        <v>1.3784456367466695</v>
      </c>
      <c r="O8179" s="41">
        <v>1.4116104563065395</v>
      </c>
      <c r="P8179" s="41">
        <v>4.9281924257127594</v>
      </c>
    </row>
    <row r="8180" spans="1:16" s="26" customFormat="1" x14ac:dyDescent="0.25">
      <c r="A8180" s="27" t="s">
        <v>1103</v>
      </c>
      <c r="B8180" s="27"/>
      <c r="C8180" s="25">
        <v>1252</v>
      </c>
      <c r="D8180" s="26">
        <f t="shared" si="463"/>
        <v>-1</v>
      </c>
      <c r="E8180" s="26">
        <v>3.04</v>
      </c>
      <c r="F8180" s="38">
        <f t="shared" si="460"/>
        <v>205.25890000000177</v>
      </c>
      <c r="G8180" s="38">
        <f t="shared" si="461"/>
        <v>205.27410000000177</v>
      </c>
      <c r="H8180" s="38">
        <f t="shared" si="462"/>
        <v>205.28930000000176</v>
      </c>
      <c r="I8180" s="41">
        <v>20.878398013813221</v>
      </c>
      <c r="J8180" s="41">
        <v>157.0248293630944</v>
      </c>
      <c r="K8180" s="41">
        <v>26.928540259478865</v>
      </c>
      <c r="L8180" s="41">
        <v>6.4134086336109748</v>
      </c>
      <c r="M8180" s="41">
        <v>53.586908912666736</v>
      </c>
      <c r="N8180" s="41">
        <v>5.3258994774661241</v>
      </c>
      <c r="O8180" s="41">
        <v>1.5610208297417381</v>
      </c>
      <c r="P8180" s="41">
        <v>6.5378759040730872</v>
      </c>
    </row>
    <row r="8181" spans="1:16" s="26" customFormat="1" x14ac:dyDescent="0.25">
      <c r="A8181" s="27" t="s">
        <v>1104</v>
      </c>
      <c r="B8181" s="27"/>
      <c r="C8181" s="25">
        <v>1252</v>
      </c>
      <c r="D8181" s="26">
        <f t="shared" si="463"/>
        <v>-1</v>
      </c>
      <c r="E8181" s="26">
        <v>3.04</v>
      </c>
      <c r="F8181" s="38">
        <f t="shared" si="460"/>
        <v>205.28930000000176</v>
      </c>
      <c r="G8181" s="38">
        <f t="shared" si="461"/>
        <v>205.30450000000175</v>
      </c>
      <c r="H8181" s="38">
        <f t="shared" si="462"/>
        <v>205.31970000000175</v>
      </c>
      <c r="I8181" s="41">
        <v>6.1634705450619105</v>
      </c>
      <c r="J8181" s="41">
        <v>114.90193326576278</v>
      </c>
      <c r="K8181" s="41">
        <v>17.920751152148515</v>
      </c>
      <c r="L8181" s="41">
        <v>0.43554181529132291</v>
      </c>
      <c r="M8181" s="41">
        <v>7.6668546190046021</v>
      </c>
      <c r="N8181" s="41">
        <v>0.93788784297252392</v>
      </c>
      <c r="O8181" s="41">
        <v>0.80992369182749469</v>
      </c>
      <c r="P8181" s="41">
        <v>6.0618245700570643</v>
      </c>
    </row>
    <row r="8182" spans="1:16" s="26" customFormat="1" x14ac:dyDescent="0.25">
      <c r="A8182" s="27" t="s">
        <v>1105</v>
      </c>
      <c r="B8182" s="27"/>
      <c r="C8182" s="25">
        <v>1252</v>
      </c>
      <c r="D8182" s="26">
        <f t="shared" si="463"/>
        <v>-1</v>
      </c>
      <c r="E8182" s="26">
        <v>3.04</v>
      </c>
      <c r="F8182" s="38">
        <f t="shared" si="460"/>
        <v>205.31970000000175</v>
      </c>
      <c r="G8182" s="38">
        <f t="shared" si="461"/>
        <v>205.33490000000174</v>
      </c>
      <c r="H8182" s="38">
        <f t="shared" si="462"/>
        <v>205.35010000000173</v>
      </c>
      <c r="I8182" s="41">
        <v>10.450564673307277</v>
      </c>
      <c r="J8182" s="41">
        <v>111.23300995283445</v>
      </c>
      <c r="K8182" s="41">
        <v>24.355041423795548</v>
      </c>
      <c r="L8182" s="41">
        <v>0.63381542504557353</v>
      </c>
      <c r="M8182" s="41">
        <v>13.915648867497463</v>
      </c>
      <c r="N8182" s="41">
        <v>1.0418218038556761</v>
      </c>
      <c r="O8182" s="41">
        <v>3.8932895385518087</v>
      </c>
      <c r="P8182" s="41">
        <v>8.4724180637689859</v>
      </c>
    </row>
    <row r="8183" spans="1:16" s="26" customFormat="1" x14ac:dyDescent="0.25">
      <c r="A8183" s="27" t="s">
        <v>1106</v>
      </c>
      <c r="B8183" s="27"/>
      <c r="C8183" s="25">
        <v>1252</v>
      </c>
      <c r="D8183" s="26">
        <f t="shared" si="463"/>
        <v>1252</v>
      </c>
      <c r="E8183" s="26">
        <v>3.04</v>
      </c>
      <c r="F8183" s="38">
        <f t="shared" si="460"/>
        <v>205.35010000000173</v>
      </c>
      <c r="G8183" s="38">
        <f t="shared" si="461"/>
        <v>205.36530000000172</v>
      </c>
      <c r="H8183" s="38">
        <f t="shared" si="462"/>
        <v>205.38050000000172</v>
      </c>
      <c r="I8183" s="41">
        <v>20.815561680408418</v>
      </c>
      <c r="J8183" s="41">
        <v>98.91968423213298</v>
      </c>
      <c r="K8183" s="41">
        <v>26.970432656027487</v>
      </c>
      <c r="L8183" s="41">
        <v>10.179334118474825</v>
      </c>
      <c r="M8183" s="41">
        <v>9.6793384077704623</v>
      </c>
      <c r="N8183" s="41">
        <v>1.3801640794556991</v>
      </c>
      <c r="O8183" s="41">
        <v>2.6182731306312439</v>
      </c>
      <c r="P8183" s="41">
        <v>13.768986205010805</v>
      </c>
    </row>
    <row r="8184" spans="1:16" s="45" customFormat="1" x14ac:dyDescent="0.25">
      <c r="A8184" s="43"/>
      <c r="B8184" s="44" t="s">
        <v>1282</v>
      </c>
      <c r="C8184" s="29">
        <f>C8185</f>
        <v>1251</v>
      </c>
      <c r="D8184" s="45">
        <f t="shared" ref="D8184:D8247" si="464">IF(C8184&gt;C8185,C8184,-1)</f>
        <v>-1</v>
      </c>
      <c r="E8184" s="45">
        <v>2.42</v>
      </c>
      <c r="F8184" s="39">
        <f t="shared" si="460"/>
        <v>205.38050000000172</v>
      </c>
      <c r="G8184" s="39">
        <f t="shared" si="461"/>
        <v>205.39260000000172</v>
      </c>
      <c r="H8184" s="39">
        <f t="shared" si="462"/>
        <v>205.40470000000172</v>
      </c>
      <c r="I8184" s="46">
        <v>53.636315249841196</v>
      </c>
      <c r="J8184" s="46">
        <v>57.117970916662649</v>
      </c>
      <c r="K8184" s="46">
        <v>34.147631247029899</v>
      </c>
      <c r="L8184" s="46">
        <v>30.114949420240375</v>
      </c>
      <c r="M8184" s="46">
        <v>7.0598438745108396</v>
      </c>
      <c r="N8184" s="46">
        <v>0.91842930877441553</v>
      </c>
      <c r="O8184" s="46">
        <v>2.6998788653632828</v>
      </c>
      <c r="P8184" s="46">
        <v>19.316270693700979</v>
      </c>
    </row>
    <row r="8185" spans="1:16" s="30" customFormat="1" x14ac:dyDescent="0.25">
      <c r="A8185" s="33"/>
      <c r="B8185" s="35" t="s">
        <v>1282</v>
      </c>
      <c r="C8185" s="29">
        <f>C8186</f>
        <v>1251</v>
      </c>
      <c r="D8185" s="30">
        <f t="shared" si="464"/>
        <v>-1</v>
      </c>
      <c r="E8185" s="30">
        <v>2.42</v>
      </c>
      <c r="F8185" s="39">
        <f t="shared" si="460"/>
        <v>205.40470000000172</v>
      </c>
      <c r="G8185" s="39">
        <f t="shared" si="461"/>
        <v>205.41680000000173</v>
      </c>
      <c r="H8185" s="39">
        <f t="shared" si="462"/>
        <v>205.42890000000173</v>
      </c>
      <c r="I8185" s="42">
        <v>26.783532715990702</v>
      </c>
      <c r="J8185" s="42">
        <v>42.916031550995797</v>
      </c>
      <c r="K8185" s="42">
        <v>13.267261172845766</v>
      </c>
      <c r="L8185" s="42">
        <v>19.497890848697644</v>
      </c>
      <c r="M8185" s="42"/>
      <c r="N8185" s="42">
        <v>0.91689289780190908</v>
      </c>
      <c r="O8185" s="42">
        <v>2.6288005820091738</v>
      </c>
      <c r="P8185" s="42">
        <v>14.256416673618642</v>
      </c>
    </row>
    <row r="8186" spans="1:16" s="30" customFormat="1" x14ac:dyDescent="0.25">
      <c r="A8186" s="33"/>
      <c r="B8186" s="35" t="s">
        <v>1282</v>
      </c>
      <c r="C8186" s="29">
        <f t="shared" ref="C8186:C8249" si="465">C8187</f>
        <v>1251</v>
      </c>
      <c r="D8186" s="30">
        <f t="shared" si="464"/>
        <v>-1</v>
      </c>
      <c r="E8186" s="30">
        <v>2.42</v>
      </c>
      <c r="F8186" s="39">
        <f t="shared" si="460"/>
        <v>205.42890000000173</v>
      </c>
      <c r="G8186" s="39">
        <f t="shared" si="461"/>
        <v>205.44100000000174</v>
      </c>
      <c r="H8186" s="39">
        <f t="shared" si="462"/>
        <v>205.45310000000174</v>
      </c>
      <c r="I8186" s="42">
        <v>7.7793314954415687</v>
      </c>
      <c r="J8186" s="42">
        <v>48.896031835562461</v>
      </c>
      <c r="K8186" s="42">
        <v>10.41787866279596</v>
      </c>
      <c r="L8186" s="42">
        <v>2.7550443085395107</v>
      </c>
      <c r="M8186" s="42"/>
      <c r="N8186" s="42">
        <v>0.28660002979505261</v>
      </c>
      <c r="O8186" s="42">
        <v>2.7646912968013884</v>
      </c>
      <c r="P8186" s="42">
        <v>12.94984604909977</v>
      </c>
    </row>
    <row r="8187" spans="1:16" s="30" customFormat="1" x14ac:dyDescent="0.25">
      <c r="A8187" s="33"/>
      <c r="B8187" s="35" t="s">
        <v>1282</v>
      </c>
      <c r="C8187" s="29">
        <f t="shared" si="465"/>
        <v>1251</v>
      </c>
      <c r="D8187" s="30">
        <f t="shared" si="464"/>
        <v>-1</v>
      </c>
      <c r="E8187" s="30">
        <v>2.42</v>
      </c>
      <c r="F8187" s="39">
        <f t="shared" si="460"/>
        <v>205.45310000000174</v>
      </c>
      <c r="G8187" s="39">
        <f t="shared" si="461"/>
        <v>205.46520000000174</v>
      </c>
      <c r="H8187" s="39">
        <f t="shared" si="462"/>
        <v>205.47730000000175</v>
      </c>
      <c r="I8187" s="42">
        <v>5.3989191635084994</v>
      </c>
      <c r="J8187" s="42">
        <v>64.131605449466292</v>
      </c>
      <c r="K8187" s="42">
        <v>21.316800326738832</v>
      </c>
      <c r="L8187" s="42">
        <v>2.0608233606358661</v>
      </c>
      <c r="M8187" s="42">
        <v>3.0193317063628795</v>
      </c>
      <c r="N8187" s="42">
        <v>1.4028911363391614</v>
      </c>
      <c r="O8187" s="42">
        <v>1.4935597854455647</v>
      </c>
      <c r="P8187" s="42">
        <v>6.3601736629185837</v>
      </c>
    </row>
    <row r="8188" spans="1:16" s="30" customFormat="1" x14ac:dyDescent="0.25">
      <c r="A8188" s="33"/>
      <c r="B8188" s="35" t="s">
        <v>1282</v>
      </c>
      <c r="C8188" s="29">
        <f t="shared" si="465"/>
        <v>1251</v>
      </c>
      <c r="D8188" s="30">
        <f t="shared" si="464"/>
        <v>-1</v>
      </c>
      <c r="E8188" s="30">
        <v>2.42</v>
      </c>
      <c r="F8188" s="39">
        <f t="shared" si="460"/>
        <v>205.47730000000175</v>
      </c>
      <c r="G8188" s="39">
        <f t="shared" si="461"/>
        <v>205.48940000000175</v>
      </c>
      <c r="H8188" s="39">
        <f t="shared" si="462"/>
        <v>205.50150000000176</v>
      </c>
      <c r="I8188" s="42">
        <v>3.5759668257366348</v>
      </c>
      <c r="J8188" s="42">
        <v>128.15481707284405</v>
      </c>
      <c r="K8188" s="42">
        <v>22.756750383209525</v>
      </c>
      <c r="L8188" s="42">
        <v>0.4769786207987195</v>
      </c>
      <c r="M8188" s="42">
        <v>20.635807858045592</v>
      </c>
      <c r="N8188" s="42">
        <v>1.3719512195121952</v>
      </c>
      <c r="O8188" s="42">
        <v>1.0171549207253037</v>
      </c>
      <c r="P8188" s="42">
        <v>5.0865451875517804</v>
      </c>
    </row>
    <row r="8189" spans="1:16" s="30" customFormat="1" x14ac:dyDescent="0.25">
      <c r="A8189" s="33"/>
      <c r="B8189" s="35" t="s">
        <v>1282</v>
      </c>
      <c r="C8189" s="29">
        <f t="shared" si="465"/>
        <v>1251</v>
      </c>
      <c r="D8189" s="30">
        <f t="shared" si="464"/>
        <v>-1</v>
      </c>
      <c r="E8189" s="30">
        <v>2.57</v>
      </c>
      <c r="F8189" s="39">
        <f t="shared" si="460"/>
        <v>205.50150000000176</v>
      </c>
      <c r="G8189" s="39">
        <f t="shared" si="461"/>
        <v>205.51435000000174</v>
      </c>
      <c r="H8189" s="39">
        <f t="shared" si="462"/>
        <v>205.52720000000176</v>
      </c>
      <c r="I8189" s="42">
        <v>8.8250163654203782</v>
      </c>
      <c r="J8189" s="42">
        <v>93.338514600134815</v>
      </c>
      <c r="K8189" s="42">
        <v>25.204169825778216</v>
      </c>
      <c r="L8189" s="42"/>
      <c r="M8189" s="42">
        <v>14.539602676029075</v>
      </c>
      <c r="N8189" s="42">
        <v>1.4379542867151238</v>
      </c>
      <c r="O8189" s="42">
        <v>1.0185160540487788</v>
      </c>
      <c r="P8189" s="42">
        <v>7.3989877923305798</v>
      </c>
    </row>
    <row r="8190" spans="1:16" s="30" customFormat="1" x14ac:dyDescent="0.25">
      <c r="A8190" s="33"/>
      <c r="B8190" s="34" t="s">
        <v>1283</v>
      </c>
      <c r="C8190" s="29">
        <v>1251</v>
      </c>
      <c r="D8190" s="30">
        <f t="shared" si="464"/>
        <v>1251</v>
      </c>
      <c r="E8190" s="30">
        <v>2.37</v>
      </c>
      <c r="F8190" s="39">
        <f t="shared" si="460"/>
        <v>205.52720000000176</v>
      </c>
      <c r="G8190" s="39">
        <f t="shared" si="461"/>
        <v>205.53905000000177</v>
      </c>
      <c r="H8190" s="39">
        <f t="shared" si="462"/>
        <v>205.55090000000175</v>
      </c>
      <c r="I8190" s="42">
        <v>12.363122227580714</v>
      </c>
      <c r="J8190" s="42">
        <v>99.651117971291328</v>
      </c>
      <c r="K8190" s="42">
        <v>31.090935736804763</v>
      </c>
      <c r="L8190" s="42">
        <v>0.25080805618807456</v>
      </c>
      <c r="M8190" s="42">
        <v>15.188261144311587</v>
      </c>
      <c r="N8190" s="42">
        <v>0.86348900065974765</v>
      </c>
      <c r="O8190" s="42">
        <v>1.7595744201248789</v>
      </c>
      <c r="P8190" s="42">
        <v>14.948993086446626</v>
      </c>
    </row>
    <row r="8191" spans="1:16" s="30" customFormat="1" x14ac:dyDescent="0.25">
      <c r="A8191" s="33"/>
      <c r="B8191" s="34" t="s">
        <v>1283</v>
      </c>
      <c r="C8191" s="29">
        <f t="shared" si="465"/>
        <v>1250</v>
      </c>
      <c r="D8191" s="30">
        <f t="shared" si="464"/>
        <v>-1</v>
      </c>
      <c r="E8191" s="30">
        <v>2.34</v>
      </c>
      <c r="F8191" s="39">
        <f t="shared" si="460"/>
        <v>205.55090000000175</v>
      </c>
      <c r="G8191" s="39">
        <f t="shared" si="461"/>
        <v>205.56260000000174</v>
      </c>
      <c r="H8191" s="39">
        <f t="shared" si="462"/>
        <v>205.57430000000176</v>
      </c>
      <c r="I8191" s="42">
        <v>16.345350196317053</v>
      </c>
      <c r="J8191" s="42">
        <v>65.728813666056865</v>
      </c>
      <c r="K8191" s="42">
        <v>36.715701057396835</v>
      </c>
      <c r="L8191" s="42">
        <v>7.7316863207489774</v>
      </c>
      <c r="M8191" s="42">
        <v>3.4458799856175686</v>
      </c>
      <c r="N8191" s="42">
        <v>0.67458961578704557</v>
      </c>
      <c r="O8191" s="42">
        <v>1.7561519803764534</v>
      </c>
      <c r="P8191" s="42">
        <v>14.57455276799311</v>
      </c>
    </row>
    <row r="8192" spans="1:16" s="30" customFormat="1" x14ac:dyDescent="0.25">
      <c r="A8192" s="33"/>
      <c r="B8192" s="34" t="s">
        <v>1283</v>
      </c>
      <c r="C8192" s="29">
        <f t="shared" si="465"/>
        <v>1250</v>
      </c>
      <c r="D8192" s="30">
        <f t="shared" si="464"/>
        <v>-1</v>
      </c>
      <c r="E8192" s="30">
        <v>2.34</v>
      </c>
      <c r="F8192" s="39">
        <f t="shared" si="460"/>
        <v>205.57430000000176</v>
      </c>
      <c r="G8192" s="39">
        <f t="shared" si="461"/>
        <v>205.58600000000175</v>
      </c>
      <c r="H8192" s="39">
        <f t="shared" si="462"/>
        <v>205.59770000000177</v>
      </c>
      <c r="I8192" s="42">
        <v>4.1917215411843332</v>
      </c>
      <c r="J8192" s="42">
        <v>39.694933899070854</v>
      </c>
      <c r="K8192" s="42">
        <v>10.050987412147652</v>
      </c>
      <c r="L8192" s="42">
        <v>4.273874084683488</v>
      </c>
      <c r="M8192" s="42">
        <v>0.81463397302825591</v>
      </c>
      <c r="N8192" s="42">
        <v>0.30361299463617042</v>
      </c>
      <c r="O8192" s="42">
        <v>1.2419657653640888</v>
      </c>
      <c r="P8192" s="42">
        <v>7.3998739898100423</v>
      </c>
    </row>
    <row r="8193" spans="1:16" s="30" customFormat="1" x14ac:dyDescent="0.25">
      <c r="A8193" s="33"/>
      <c r="B8193" s="34" t="s">
        <v>1283</v>
      </c>
      <c r="C8193" s="29">
        <f t="shared" si="465"/>
        <v>1250</v>
      </c>
      <c r="D8193" s="30">
        <f t="shared" si="464"/>
        <v>-1</v>
      </c>
      <c r="E8193" s="30">
        <v>2.34</v>
      </c>
      <c r="F8193" s="39">
        <f t="shared" si="460"/>
        <v>205.59770000000177</v>
      </c>
      <c r="G8193" s="39">
        <f t="shared" si="461"/>
        <v>205.60940000000176</v>
      </c>
      <c r="H8193" s="39">
        <f t="shared" si="462"/>
        <v>205.62110000000177</v>
      </c>
      <c r="I8193" s="42">
        <v>1.3679713845559676</v>
      </c>
      <c r="J8193" s="42">
        <v>32.917007599495371</v>
      </c>
      <c r="K8193" s="42">
        <v>10.427922225751622</v>
      </c>
      <c r="L8193" s="42">
        <v>0.59809102074149378</v>
      </c>
      <c r="M8193" s="42">
        <v>0.48715681148035433</v>
      </c>
      <c r="N8193" s="42">
        <v>0.36080217181889834</v>
      </c>
      <c r="O8193" s="42">
        <v>0.48663419481337555</v>
      </c>
      <c r="P8193" s="42">
        <v>4.7530658213064152</v>
      </c>
    </row>
    <row r="8194" spans="1:16" s="30" customFormat="1" x14ac:dyDescent="0.25">
      <c r="A8194" s="33"/>
      <c r="B8194" s="34" t="s">
        <v>1283</v>
      </c>
      <c r="C8194" s="29">
        <f t="shared" si="465"/>
        <v>1250</v>
      </c>
      <c r="D8194" s="30">
        <f t="shared" si="464"/>
        <v>-1</v>
      </c>
      <c r="E8194" s="30">
        <v>2.34</v>
      </c>
      <c r="F8194" s="39">
        <f t="shared" si="460"/>
        <v>205.62110000000177</v>
      </c>
      <c r="G8194" s="39">
        <f t="shared" si="461"/>
        <v>205.63280000000177</v>
      </c>
      <c r="H8194" s="39">
        <f t="shared" si="462"/>
        <v>205.64450000000178</v>
      </c>
      <c r="I8194" s="42">
        <v>3.829380583691242</v>
      </c>
      <c r="J8194" s="42">
        <v>48.081664421148062</v>
      </c>
      <c r="K8194" s="42">
        <v>20.283065269248404</v>
      </c>
      <c r="L8194" s="42">
        <v>0.69732239864411638</v>
      </c>
      <c r="M8194" s="42">
        <v>1.1062416035043547</v>
      </c>
      <c r="N8194" s="42">
        <v>0.38932202067209126</v>
      </c>
      <c r="O8194" s="42">
        <v>0.7809435791087167</v>
      </c>
      <c r="P8194" s="42">
        <v>7.3025752132090247</v>
      </c>
    </row>
    <row r="8195" spans="1:16" s="30" customFormat="1" x14ac:dyDescent="0.25">
      <c r="A8195" s="33"/>
      <c r="B8195" s="34" t="s">
        <v>1283</v>
      </c>
      <c r="C8195" s="29">
        <f t="shared" si="465"/>
        <v>1250</v>
      </c>
      <c r="D8195" s="30">
        <f t="shared" si="464"/>
        <v>-1</v>
      </c>
      <c r="E8195" s="30">
        <v>2.34</v>
      </c>
      <c r="F8195" s="39">
        <f t="shared" si="460"/>
        <v>205.64450000000178</v>
      </c>
      <c r="G8195" s="39">
        <f t="shared" si="461"/>
        <v>205.65620000000177</v>
      </c>
      <c r="H8195" s="39">
        <f t="shared" si="462"/>
        <v>205.66790000000179</v>
      </c>
      <c r="I8195" s="42">
        <v>4.1093358554427919</v>
      </c>
      <c r="J8195" s="42">
        <v>64.370573518393826</v>
      </c>
      <c r="K8195" s="42">
        <v>25.966607436499931</v>
      </c>
      <c r="L8195" s="42">
        <v>0.4297971114304337</v>
      </c>
      <c r="M8195" s="42">
        <v>8.8364622461949782</v>
      </c>
      <c r="N8195" s="42">
        <v>1.4544758369551198</v>
      </c>
      <c r="O8195" s="42">
        <v>0.54827360491228772</v>
      </c>
      <c r="P8195" s="42">
        <v>5.3197728076787003</v>
      </c>
    </row>
    <row r="8196" spans="1:16" s="30" customFormat="1" x14ac:dyDescent="0.25">
      <c r="A8196" s="33"/>
      <c r="B8196" s="34" t="s">
        <v>1283</v>
      </c>
      <c r="C8196" s="29">
        <f t="shared" si="465"/>
        <v>1250</v>
      </c>
      <c r="D8196" s="30">
        <f t="shared" si="464"/>
        <v>-1</v>
      </c>
      <c r="E8196" s="30">
        <v>2.34</v>
      </c>
      <c r="F8196" s="39">
        <f t="shared" si="460"/>
        <v>205.66790000000179</v>
      </c>
      <c r="G8196" s="39">
        <f t="shared" si="461"/>
        <v>205.67960000000178</v>
      </c>
      <c r="H8196" s="39">
        <f t="shared" si="462"/>
        <v>205.6913000000018</v>
      </c>
      <c r="I8196" s="42">
        <v>2.9120863535432826</v>
      </c>
      <c r="J8196" s="42">
        <v>66.069677861769321</v>
      </c>
      <c r="K8196" s="42">
        <v>11.921478670682774</v>
      </c>
      <c r="L8196" s="42">
        <v>0.23715425573554652</v>
      </c>
      <c r="M8196" s="42">
        <v>2.6291613584338727</v>
      </c>
      <c r="N8196" s="42">
        <v>0.47313024997469894</v>
      </c>
      <c r="O8196" s="42">
        <v>0.45123323655096653</v>
      </c>
      <c r="P8196" s="42">
        <v>4.1717310525819684</v>
      </c>
    </row>
    <row r="8197" spans="1:16" s="30" customFormat="1" x14ac:dyDescent="0.25">
      <c r="A8197" s="33"/>
      <c r="B8197" s="34" t="s">
        <v>1283</v>
      </c>
      <c r="C8197" s="29">
        <f t="shared" si="465"/>
        <v>1250</v>
      </c>
      <c r="D8197" s="30">
        <f t="shared" si="464"/>
        <v>-1</v>
      </c>
      <c r="E8197" s="30">
        <v>2.34</v>
      </c>
      <c r="F8197" s="39">
        <f t="shared" si="460"/>
        <v>205.6913000000018</v>
      </c>
      <c r="G8197" s="39">
        <f t="shared" si="461"/>
        <v>205.70300000000179</v>
      </c>
      <c r="H8197" s="39">
        <f t="shared" si="462"/>
        <v>205.71470000000181</v>
      </c>
      <c r="I8197" s="42">
        <v>4.5342896546363578</v>
      </c>
      <c r="J8197" s="42">
        <v>75.880473283180862</v>
      </c>
      <c r="K8197" s="42">
        <v>12.433188568235803</v>
      </c>
      <c r="L8197" s="42"/>
      <c r="M8197" s="42">
        <v>14.048831345749608</v>
      </c>
      <c r="N8197" s="42">
        <v>0.64979420264471499</v>
      </c>
      <c r="O8197" s="42">
        <v>0.34911678333466417</v>
      </c>
      <c r="P8197" s="42">
        <v>3.7179166319067876</v>
      </c>
    </row>
    <row r="8198" spans="1:16" s="30" customFormat="1" x14ac:dyDescent="0.25">
      <c r="A8198" s="33"/>
      <c r="B8198" s="34" t="s">
        <v>1283</v>
      </c>
      <c r="C8198" s="29">
        <f t="shared" si="465"/>
        <v>1250</v>
      </c>
      <c r="D8198" s="30">
        <f t="shared" si="464"/>
        <v>-1</v>
      </c>
      <c r="E8198" s="30">
        <v>2.34</v>
      </c>
      <c r="F8198" s="39">
        <f t="shared" si="460"/>
        <v>205.71470000000181</v>
      </c>
      <c r="G8198" s="39">
        <f t="shared" si="461"/>
        <v>205.7264000000018</v>
      </c>
      <c r="H8198" s="39">
        <f t="shared" si="462"/>
        <v>205.73810000000182</v>
      </c>
      <c r="I8198" s="42">
        <v>3.6462872461824194</v>
      </c>
      <c r="J8198" s="42">
        <v>76.350327299889855</v>
      </c>
      <c r="K8198" s="42">
        <v>15.560742838373972</v>
      </c>
      <c r="L8198" s="42">
        <v>0.10065904721572126</v>
      </c>
      <c r="M8198" s="42">
        <v>2.070671811233745</v>
      </c>
      <c r="N8198" s="42">
        <v>0.26389903733603853</v>
      </c>
      <c r="O8198" s="42">
        <v>1.1382232941865968</v>
      </c>
      <c r="P8198" s="42">
        <v>6.0038952804842394</v>
      </c>
    </row>
    <row r="8199" spans="1:16" s="30" customFormat="1" x14ac:dyDescent="0.25">
      <c r="A8199" s="33"/>
      <c r="B8199" s="34" t="s">
        <v>1283</v>
      </c>
      <c r="C8199" s="29">
        <f t="shared" si="465"/>
        <v>1250</v>
      </c>
      <c r="D8199" s="30">
        <f t="shared" si="464"/>
        <v>-1</v>
      </c>
      <c r="E8199" s="30">
        <v>2.34</v>
      </c>
      <c r="F8199" s="39">
        <f t="shared" si="460"/>
        <v>205.73810000000182</v>
      </c>
      <c r="G8199" s="39">
        <f t="shared" si="461"/>
        <v>205.74980000000181</v>
      </c>
      <c r="H8199" s="39">
        <f t="shared" si="462"/>
        <v>205.76150000000183</v>
      </c>
      <c r="I8199" s="42">
        <v>8.2205024218398943</v>
      </c>
      <c r="J8199" s="42">
        <v>86.501800795090844</v>
      </c>
      <c r="K8199" s="42">
        <v>29.616160644977931</v>
      </c>
      <c r="L8199" s="42">
        <v>1.1134255324124525</v>
      </c>
      <c r="M8199" s="42">
        <v>3.6814832929649506</v>
      </c>
      <c r="N8199" s="42">
        <v>0.53525774402022963</v>
      </c>
      <c r="O8199" s="42">
        <v>1.2151175683017845</v>
      </c>
      <c r="P8199" s="42">
        <v>10.914595222346987</v>
      </c>
    </row>
    <row r="8200" spans="1:16" s="30" customFormat="1" x14ac:dyDescent="0.25">
      <c r="A8200" s="33"/>
      <c r="B8200" s="34" t="s">
        <v>1283</v>
      </c>
      <c r="C8200" s="29">
        <v>1250</v>
      </c>
      <c r="D8200" s="30">
        <f t="shared" si="464"/>
        <v>1250</v>
      </c>
      <c r="E8200" s="30">
        <v>2.34</v>
      </c>
      <c r="F8200" s="39">
        <f t="shared" si="460"/>
        <v>205.76150000000183</v>
      </c>
      <c r="G8200" s="39">
        <f t="shared" si="461"/>
        <v>205.77320000000182</v>
      </c>
      <c r="H8200" s="39">
        <f t="shared" si="462"/>
        <v>205.78490000000184</v>
      </c>
      <c r="I8200" s="42">
        <v>10.212540552324331</v>
      </c>
      <c r="J8200" s="42">
        <v>86.579448798789954</v>
      </c>
      <c r="K8200" s="42">
        <v>18.221359926347546</v>
      </c>
      <c r="L8200" s="42">
        <v>5.0894711156675578</v>
      </c>
      <c r="M8200" s="42">
        <v>4.2295618233589316</v>
      </c>
      <c r="N8200" s="42">
        <v>0.53258779475761564</v>
      </c>
      <c r="O8200" s="42">
        <v>1.3279149532785586</v>
      </c>
      <c r="P8200" s="42">
        <v>16.058857672978753</v>
      </c>
    </row>
    <row r="8201" spans="1:16" s="30" customFormat="1" x14ac:dyDescent="0.25">
      <c r="A8201" s="33"/>
      <c r="B8201" s="34" t="s">
        <v>1283</v>
      </c>
      <c r="C8201" s="29">
        <f t="shared" si="465"/>
        <v>1249</v>
      </c>
      <c r="D8201" s="30">
        <f t="shared" si="464"/>
        <v>-1</v>
      </c>
      <c r="E8201" s="30">
        <v>2.34</v>
      </c>
      <c r="F8201" s="39">
        <f t="shared" si="460"/>
        <v>205.78490000000184</v>
      </c>
      <c r="G8201" s="39">
        <f t="shared" si="461"/>
        <v>205.79660000000183</v>
      </c>
      <c r="H8201" s="39">
        <f t="shared" si="462"/>
        <v>205.80830000000185</v>
      </c>
      <c r="I8201" s="42">
        <v>9.3386404881769849</v>
      </c>
      <c r="J8201" s="42">
        <v>100.52980277434943</v>
      </c>
      <c r="K8201" s="42">
        <v>14.14364180812435</v>
      </c>
      <c r="L8201" s="42">
        <v>7.9046254895209724</v>
      </c>
      <c r="M8201" s="42"/>
      <c r="N8201" s="42">
        <v>0.54120325772834754</v>
      </c>
      <c r="O8201" s="42">
        <v>1.5849990684304385</v>
      </c>
      <c r="P8201" s="42">
        <v>14.680487194460664</v>
      </c>
    </row>
    <row r="8202" spans="1:16" s="30" customFormat="1" x14ac:dyDescent="0.25">
      <c r="A8202" s="33"/>
      <c r="B8202" s="34" t="s">
        <v>1283</v>
      </c>
      <c r="C8202" s="29">
        <f t="shared" si="465"/>
        <v>1249</v>
      </c>
      <c r="D8202" s="30">
        <f t="shared" si="464"/>
        <v>-1</v>
      </c>
      <c r="E8202" s="30">
        <v>2.34</v>
      </c>
      <c r="F8202" s="39">
        <f t="shared" si="460"/>
        <v>205.80830000000185</v>
      </c>
      <c r="G8202" s="39">
        <f t="shared" si="461"/>
        <v>205.82000000000184</v>
      </c>
      <c r="H8202" s="39">
        <f t="shared" si="462"/>
        <v>205.83170000000186</v>
      </c>
      <c r="I8202" s="42">
        <v>10.617124481723115</v>
      </c>
      <c r="J8202" s="42">
        <v>131.81137148769508</v>
      </c>
      <c r="K8202" s="42">
        <v>14.258267970282066</v>
      </c>
      <c r="L8202" s="42">
        <v>6.7620520871242498</v>
      </c>
      <c r="M8202" s="42"/>
      <c r="N8202" s="42">
        <v>0.26418279974177622</v>
      </c>
      <c r="O8202" s="42">
        <v>1.7177602957419471</v>
      </c>
      <c r="P8202" s="42">
        <v>15.033403485504063</v>
      </c>
    </row>
    <row r="8203" spans="1:16" s="30" customFormat="1" x14ac:dyDescent="0.25">
      <c r="A8203" s="33"/>
      <c r="B8203" s="34" t="s">
        <v>1283</v>
      </c>
      <c r="C8203" s="29">
        <f t="shared" si="465"/>
        <v>1249</v>
      </c>
      <c r="D8203" s="30">
        <f t="shared" si="464"/>
        <v>-1</v>
      </c>
      <c r="E8203" s="30">
        <v>2.34</v>
      </c>
      <c r="F8203" s="39">
        <f t="shared" si="460"/>
        <v>205.83170000000186</v>
      </c>
      <c r="G8203" s="39">
        <f t="shared" si="461"/>
        <v>205.84340000000185</v>
      </c>
      <c r="H8203" s="39">
        <f t="shared" si="462"/>
        <v>205.85510000000187</v>
      </c>
      <c r="I8203" s="42">
        <v>11.294876351112359</v>
      </c>
      <c r="J8203" s="42">
        <v>154.75850553148106</v>
      </c>
      <c r="K8203" s="42">
        <v>40.563608331113123</v>
      </c>
      <c r="L8203" s="42">
        <v>9.0279933415770017</v>
      </c>
      <c r="M8203" s="42">
        <v>2.4263852457424315</v>
      </c>
      <c r="N8203" s="42">
        <v>1.4143248586406367</v>
      </c>
      <c r="O8203" s="42">
        <v>1.786861398413931</v>
      </c>
      <c r="P8203" s="42">
        <v>12.271865530448693</v>
      </c>
    </row>
    <row r="8204" spans="1:16" s="30" customFormat="1" x14ac:dyDescent="0.25">
      <c r="A8204" s="33"/>
      <c r="B8204" s="34" t="s">
        <v>1283</v>
      </c>
      <c r="C8204" s="29">
        <f t="shared" si="465"/>
        <v>1249</v>
      </c>
      <c r="D8204" s="30">
        <f t="shared" si="464"/>
        <v>-1</v>
      </c>
      <c r="E8204" s="30">
        <v>2.34</v>
      </c>
      <c r="F8204" s="39">
        <f t="shared" si="460"/>
        <v>205.85510000000187</v>
      </c>
      <c r="G8204" s="39">
        <f t="shared" si="461"/>
        <v>205.86680000000186</v>
      </c>
      <c r="H8204" s="39">
        <f t="shared" si="462"/>
        <v>205.87850000000188</v>
      </c>
      <c r="I8204" s="42">
        <v>7.5809221851133328</v>
      </c>
      <c r="J8204" s="42">
        <v>195.75178980565275</v>
      </c>
      <c r="K8204" s="42">
        <v>70.552834083078153</v>
      </c>
      <c r="L8204" s="42">
        <v>1.6824116136162466</v>
      </c>
      <c r="M8204" s="42">
        <v>41.818511732251892</v>
      </c>
      <c r="N8204" s="42">
        <v>11.068591235704888</v>
      </c>
      <c r="O8204" s="42">
        <v>0.73916301606444035</v>
      </c>
      <c r="P8204" s="42">
        <v>5.5682613074301361</v>
      </c>
    </row>
    <row r="8205" spans="1:16" s="30" customFormat="1" x14ac:dyDescent="0.25">
      <c r="A8205" s="33"/>
      <c r="B8205" s="34" t="s">
        <v>1283</v>
      </c>
      <c r="C8205" s="29">
        <f t="shared" si="465"/>
        <v>1249</v>
      </c>
      <c r="D8205" s="30">
        <f t="shared" si="464"/>
        <v>-1</v>
      </c>
      <c r="E8205" s="30">
        <v>2.34</v>
      </c>
      <c r="F8205" s="39">
        <f t="shared" si="460"/>
        <v>205.87850000000188</v>
      </c>
      <c r="G8205" s="39">
        <f t="shared" si="461"/>
        <v>205.89020000000187</v>
      </c>
      <c r="H8205" s="39">
        <f t="shared" si="462"/>
        <v>205.90190000000189</v>
      </c>
      <c r="I8205" s="42">
        <v>5.2766818733413068</v>
      </c>
      <c r="J8205" s="42">
        <v>135.78248531138226</v>
      </c>
      <c r="K8205" s="42">
        <v>24.268020702729672</v>
      </c>
      <c r="L8205" s="42">
        <v>2.5239688220340932</v>
      </c>
      <c r="M8205" s="42">
        <v>4.6032904972694322</v>
      </c>
      <c r="N8205" s="42">
        <v>4.1947631141080652</v>
      </c>
      <c r="O8205" s="42">
        <v>0.44715338958239065</v>
      </c>
      <c r="P8205" s="42">
        <v>3.2695141959344842</v>
      </c>
    </row>
    <row r="8206" spans="1:16" s="30" customFormat="1" x14ac:dyDescent="0.25">
      <c r="A8206" s="33"/>
      <c r="B8206" s="34" t="s">
        <v>1283</v>
      </c>
      <c r="C8206" s="29">
        <f t="shared" si="465"/>
        <v>1249</v>
      </c>
      <c r="D8206" s="30">
        <f t="shared" si="464"/>
        <v>-1</v>
      </c>
      <c r="E8206" s="30">
        <v>2.34</v>
      </c>
      <c r="F8206" s="39">
        <f t="shared" si="460"/>
        <v>205.90190000000189</v>
      </c>
      <c r="G8206" s="39">
        <f t="shared" si="461"/>
        <v>205.91360000000188</v>
      </c>
      <c r="H8206" s="39">
        <f t="shared" si="462"/>
        <v>205.9253000000019</v>
      </c>
      <c r="I8206" s="42">
        <v>2.865842926586593</v>
      </c>
      <c r="J8206" s="42">
        <v>121.2425784974253</v>
      </c>
      <c r="K8206" s="42">
        <v>10.657913905206678</v>
      </c>
      <c r="L8206" s="42">
        <v>0.45963801981472019</v>
      </c>
      <c r="M8206" s="42">
        <v>0.6689017401307934</v>
      </c>
      <c r="N8206" s="42">
        <v>0.85256414803884717</v>
      </c>
      <c r="O8206" s="42">
        <v>0.43414557176025065</v>
      </c>
      <c r="P8206" s="42">
        <v>3.2079748211499304</v>
      </c>
    </row>
    <row r="8207" spans="1:16" s="30" customFormat="1" x14ac:dyDescent="0.25">
      <c r="A8207" s="33"/>
      <c r="B8207" s="34" t="s">
        <v>1283</v>
      </c>
      <c r="C8207" s="29">
        <f t="shared" si="465"/>
        <v>1249</v>
      </c>
      <c r="D8207" s="30">
        <f t="shared" si="464"/>
        <v>-1</v>
      </c>
      <c r="E8207" s="30">
        <v>2.34</v>
      </c>
      <c r="F8207" s="39">
        <f t="shared" si="460"/>
        <v>205.9253000000019</v>
      </c>
      <c r="G8207" s="39">
        <f t="shared" si="461"/>
        <v>205.93700000000189</v>
      </c>
      <c r="H8207" s="39">
        <f t="shared" si="462"/>
        <v>205.94870000000191</v>
      </c>
      <c r="I8207" s="42">
        <v>5.6225710184267923</v>
      </c>
      <c r="J8207" s="42">
        <v>86.966147902674038</v>
      </c>
      <c r="K8207" s="42">
        <v>16.832624921148199</v>
      </c>
      <c r="L8207" s="42">
        <v>2.5971732720395182</v>
      </c>
      <c r="M8207" s="42">
        <v>0.8868961890992979</v>
      </c>
      <c r="N8207" s="42">
        <v>0.55333897928767906</v>
      </c>
      <c r="O8207" s="42">
        <v>0.41164336535596635</v>
      </c>
      <c r="P8207" s="42">
        <v>1.9990847702696468</v>
      </c>
    </row>
    <row r="8208" spans="1:16" s="30" customFormat="1" x14ac:dyDescent="0.25">
      <c r="A8208" s="33"/>
      <c r="B8208" s="34" t="s">
        <v>1283</v>
      </c>
      <c r="C8208" s="29">
        <f t="shared" si="465"/>
        <v>1249</v>
      </c>
      <c r="D8208" s="30">
        <f t="shared" si="464"/>
        <v>-1</v>
      </c>
      <c r="E8208" s="30">
        <v>2.34</v>
      </c>
      <c r="F8208" s="39">
        <f t="shared" si="460"/>
        <v>205.94870000000191</v>
      </c>
      <c r="G8208" s="39">
        <f t="shared" si="461"/>
        <v>205.9604000000019</v>
      </c>
      <c r="H8208" s="39">
        <f t="shared" si="462"/>
        <v>205.97210000000192</v>
      </c>
      <c r="I8208" s="42">
        <v>1.8420053715993654</v>
      </c>
      <c r="J8208" s="42">
        <v>42.24102061334662</v>
      </c>
      <c r="K8208" s="42">
        <v>10.170684560497081</v>
      </c>
      <c r="L8208" s="42">
        <v>0.33764746133894086</v>
      </c>
      <c r="M8208" s="42">
        <v>0.57100512128148784</v>
      </c>
      <c r="N8208" s="42">
        <v>0.33966703774921569</v>
      </c>
      <c r="O8208" s="42">
        <v>0.26026488465350389</v>
      </c>
      <c r="P8208" s="42">
        <v>1.1579046589043067</v>
      </c>
    </row>
    <row r="8209" spans="1:16" s="30" customFormat="1" x14ac:dyDescent="0.25">
      <c r="A8209" s="33"/>
      <c r="B8209" s="34" t="s">
        <v>1283</v>
      </c>
      <c r="C8209" s="29">
        <f t="shared" si="465"/>
        <v>1249</v>
      </c>
      <c r="D8209" s="30">
        <f t="shared" si="464"/>
        <v>-1</v>
      </c>
      <c r="E8209" s="30">
        <v>2.34</v>
      </c>
      <c r="F8209" s="39">
        <f t="shared" si="460"/>
        <v>205.97210000000192</v>
      </c>
      <c r="G8209" s="39">
        <f t="shared" si="461"/>
        <v>205.98380000000191</v>
      </c>
      <c r="H8209" s="39">
        <f t="shared" si="462"/>
        <v>205.99550000000193</v>
      </c>
      <c r="I8209" s="42">
        <v>1.8365485077242907</v>
      </c>
      <c r="J8209" s="42">
        <v>131.82948888809833</v>
      </c>
      <c r="K8209" s="42">
        <v>25.701792853166285</v>
      </c>
      <c r="L8209" s="42"/>
      <c r="M8209" s="42">
        <v>55.673228223126664</v>
      </c>
      <c r="N8209" s="42"/>
      <c r="O8209" s="42">
        <v>0.10868311552349773</v>
      </c>
      <c r="P8209" s="42">
        <v>0.97188621006089926</v>
      </c>
    </row>
    <row r="8210" spans="1:16" s="30" customFormat="1" x14ac:dyDescent="0.25">
      <c r="A8210" s="33"/>
      <c r="B8210" s="34" t="s">
        <v>1283</v>
      </c>
      <c r="C8210" s="29">
        <f t="shared" si="465"/>
        <v>1249</v>
      </c>
      <c r="D8210" s="30">
        <f t="shared" si="464"/>
        <v>-1</v>
      </c>
      <c r="E8210" s="30">
        <v>2.34</v>
      </c>
      <c r="F8210" s="39">
        <f t="shared" si="460"/>
        <v>205.99550000000193</v>
      </c>
      <c r="G8210" s="39">
        <f t="shared" si="461"/>
        <v>206.00720000000192</v>
      </c>
      <c r="H8210" s="39">
        <f t="shared" si="462"/>
        <v>206.01890000000193</v>
      </c>
      <c r="I8210" s="42">
        <v>6.8589107989519844</v>
      </c>
      <c r="J8210" s="42">
        <v>63.761124391281605</v>
      </c>
      <c r="K8210" s="42">
        <v>36.530919899715897</v>
      </c>
      <c r="L8210" s="42">
        <v>0.14537676266010666</v>
      </c>
      <c r="M8210" s="42">
        <v>29.62893037011154</v>
      </c>
      <c r="N8210" s="42">
        <v>1.0083497087888311</v>
      </c>
      <c r="O8210" s="42">
        <v>0.61954782138268372</v>
      </c>
      <c r="P8210" s="42">
        <v>3.3112415162486855</v>
      </c>
    </row>
    <row r="8211" spans="1:16" s="30" customFormat="1" x14ac:dyDescent="0.25">
      <c r="A8211" s="33"/>
      <c r="B8211" s="34" t="s">
        <v>1283</v>
      </c>
      <c r="C8211" s="29">
        <f t="shared" si="465"/>
        <v>1249</v>
      </c>
      <c r="D8211" s="30">
        <f t="shared" si="464"/>
        <v>-1</v>
      </c>
      <c r="E8211" s="30">
        <v>2.34</v>
      </c>
      <c r="F8211" s="39">
        <f t="shared" ref="F8211:F8274" si="466">H8210</f>
        <v>206.01890000000193</v>
      </c>
      <c r="G8211" s="39">
        <f t="shared" ref="G8211:G8274" si="467">F8211+(E8211/200)</f>
        <v>206.03060000000193</v>
      </c>
      <c r="H8211" s="39">
        <f t="shared" ref="H8211:H8274" si="468">H8210+E8211/100</f>
        <v>206.04230000000194</v>
      </c>
      <c r="I8211" s="42">
        <v>4.9148486753395071</v>
      </c>
      <c r="J8211" s="42">
        <v>74.491418113083597</v>
      </c>
      <c r="K8211" s="42">
        <v>34.980203981503379</v>
      </c>
      <c r="L8211" s="42">
        <v>0.53573518371149886</v>
      </c>
      <c r="M8211" s="42">
        <v>14.322172878839947</v>
      </c>
      <c r="N8211" s="42">
        <v>1.2190209277003194</v>
      </c>
      <c r="O8211" s="42">
        <v>1.4192628063226349</v>
      </c>
      <c r="P8211" s="42">
        <v>6.5601398224915783</v>
      </c>
    </row>
    <row r="8212" spans="1:16" s="30" customFormat="1" x14ac:dyDescent="0.25">
      <c r="A8212" s="33"/>
      <c r="B8212" s="34" t="s">
        <v>1283</v>
      </c>
      <c r="C8212" s="29">
        <f t="shared" si="465"/>
        <v>1249</v>
      </c>
      <c r="D8212" s="30">
        <f t="shared" si="464"/>
        <v>-1</v>
      </c>
      <c r="E8212" s="30">
        <v>2.34</v>
      </c>
      <c r="F8212" s="39">
        <f t="shared" si="466"/>
        <v>206.04230000000194</v>
      </c>
      <c r="G8212" s="39">
        <f t="shared" si="467"/>
        <v>206.05400000000193</v>
      </c>
      <c r="H8212" s="39">
        <f t="shared" si="468"/>
        <v>206.06570000000195</v>
      </c>
      <c r="I8212" s="42">
        <v>5.0629252237289935</v>
      </c>
      <c r="J8212" s="42">
        <v>58.554637065450905</v>
      </c>
      <c r="K8212" s="42">
        <v>20.646269319774802</v>
      </c>
      <c r="L8212" s="42">
        <v>1.3831166317104853</v>
      </c>
      <c r="M8212" s="42">
        <v>10.722841727531584</v>
      </c>
      <c r="N8212" s="42">
        <v>0.60785851634449961</v>
      </c>
      <c r="O8212" s="42">
        <v>1.3985544420957634</v>
      </c>
      <c r="P8212" s="42">
        <v>9.8278026104945653</v>
      </c>
    </row>
    <row r="8213" spans="1:16" s="30" customFormat="1" x14ac:dyDescent="0.25">
      <c r="A8213" s="33"/>
      <c r="B8213" s="34" t="s">
        <v>1283</v>
      </c>
      <c r="C8213" s="29">
        <f t="shared" si="465"/>
        <v>1249</v>
      </c>
      <c r="D8213" s="30">
        <f t="shared" si="464"/>
        <v>-1</v>
      </c>
      <c r="E8213" s="30">
        <v>2.34</v>
      </c>
      <c r="F8213" s="39">
        <f t="shared" si="466"/>
        <v>206.06570000000195</v>
      </c>
      <c r="G8213" s="39">
        <f t="shared" si="467"/>
        <v>206.07740000000194</v>
      </c>
      <c r="H8213" s="39">
        <f t="shared" si="468"/>
        <v>206.08910000000196</v>
      </c>
      <c r="I8213" s="42">
        <v>2.1655682596191079</v>
      </c>
      <c r="J8213" s="42">
        <v>49.822714929072283</v>
      </c>
      <c r="K8213" s="42">
        <v>13.904567857044523</v>
      </c>
      <c r="L8213" s="42">
        <v>1.0664308902890685</v>
      </c>
      <c r="M8213" s="42">
        <v>1.2630735136897893</v>
      </c>
      <c r="N8213" s="42">
        <v>0.48865925212365358</v>
      </c>
      <c r="O8213" s="42">
        <v>0.88543468810163872</v>
      </c>
      <c r="P8213" s="42">
        <v>11.630655432273851</v>
      </c>
    </row>
    <row r="8214" spans="1:16" s="30" customFormat="1" x14ac:dyDescent="0.25">
      <c r="A8214" s="33"/>
      <c r="B8214" s="34" t="s">
        <v>1283</v>
      </c>
      <c r="C8214" s="29">
        <v>1249</v>
      </c>
      <c r="D8214" s="30">
        <f t="shared" si="464"/>
        <v>1249</v>
      </c>
      <c r="E8214" s="30">
        <v>2.34</v>
      </c>
      <c r="F8214" s="39">
        <f t="shared" si="466"/>
        <v>206.08910000000196</v>
      </c>
      <c r="G8214" s="39">
        <f t="shared" si="467"/>
        <v>206.10080000000195</v>
      </c>
      <c r="H8214" s="39">
        <f t="shared" si="468"/>
        <v>206.11250000000197</v>
      </c>
      <c r="I8214" s="42">
        <v>12.382289117362847</v>
      </c>
      <c r="J8214" s="42">
        <v>47.424445499892038</v>
      </c>
      <c r="K8214" s="42">
        <v>21.1386381587429</v>
      </c>
      <c r="L8214" s="42">
        <v>4.9444006792143753</v>
      </c>
      <c r="M8214" s="42">
        <v>1.8204412708499031</v>
      </c>
      <c r="N8214" s="42">
        <v>0.33242765832168725</v>
      </c>
      <c r="O8214" s="42">
        <v>1.8238171449180622</v>
      </c>
      <c r="P8214" s="42">
        <v>14.636408850057011</v>
      </c>
    </row>
    <row r="8215" spans="1:16" s="30" customFormat="1" x14ac:dyDescent="0.25">
      <c r="A8215" s="33"/>
      <c r="B8215" s="34" t="s">
        <v>1283</v>
      </c>
      <c r="C8215" s="29">
        <f t="shared" si="465"/>
        <v>1248</v>
      </c>
      <c r="D8215" s="30">
        <f t="shared" si="464"/>
        <v>-1</v>
      </c>
      <c r="E8215" s="30">
        <v>2.34</v>
      </c>
      <c r="F8215" s="39">
        <f t="shared" si="466"/>
        <v>206.11250000000197</v>
      </c>
      <c r="G8215" s="39">
        <f t="shared" si="467"/>
        <v>206.12420000000196</v>
      </c>
      <c r="H8215" s="39">
        <f t="shared" si="468"/>
        <v>206.13590000000198</v>
      </c>
      <c r="I8215" s="42">
        <v>15.216716892984495</v>
      </c>
      <c r="J8215" s="42">
        <v>44.185891968203656</v>
      </c>
      <c r="K8215" s="42">
        <v>27.098154761820595</v>
      </c>
      <c r="L8215" s="42">
        <v>8.0972443883494041</v>
      </c>
      <c r="M8215" s="42">
        <v>2.0042722121307639</v>
      </c>
      <c r="N8215" s="42">
        <v>0.55320602902835958</v>
      </c>
      <c r="O8215" s="42">
        <v>1.8944586645899073</v>
      </c>
      <c r="P8215" s="42">
        <v>8.047003584008861</v>
      </c>
    </row>
    <row r="8216" spans="1:16" s="30" customFormat="1" x14ac:dyDescent="0.25">
      <c r="A8216" s="33"/>
      <c r="B8216" s="34" t="s">
        <v>1283</v>
      </c>
      <c r="C8216" s="29">
        <f t="shared" si="465"/>
        <v>1248</v>
      </c>
      <c r="D8216" s="30">
        <f t="shared" si="464"/>
        <v>-1</v>
      </c>
      <c r="E8216" s="30">
        <v>2.34</v>
      </c>
      <c r="F8216" s="39">
        <f t="shared" si="466"/>
        <v>206.13590000000198</v>
      </c>
      <c r="G8216" s="39">
        <f t="shared" si="467"/>
        <v>206.14760000000197</v>
      </c>
      <c r="H8216" s="39">
        <f t="shared" si="468"/>
        <v>206.15930000000199</v>
      </c>
      <c r="I8216" s="42">
        <v>8.034929737988719</v>
      </c>
      <c r="J8216" s="42">
        <v>40.728904937167066</v>
      </c>
      <c r="K8216" s="42">
        <v>23.504113175142532</v>
      </c>
      <c r="L8216" s="42">
        <v>3.4939594238049709</v>
      </c>
      <c r="M8216" s="42">
        <v>2.4467569446911752</v>
      </c>
      <c r="N8216" s="42">
        <v>0.45478696488209697</v>
      </c>
      <c r="O8216" s="42">
        <v>1.1654172698777641</v>
      </c>
      <c r="P8216" s="42">
        <v>4.6092939956640588</v>
      </c>
    </row>
    <row r="8217" spans="1:16" s="30" customFormat="1" x14ac:dyDescent="0.25">
      <c r="A8217" s="33"/>
      <c r="B8217" s="34" t="s">
        <v>1283</v>
      </c>
      <c r="C8217" s="29">
        <f t="shared" si="465"/>
        <v>1248</v>
      </c>
      <c r="D8217" s="30">
        <f t="shared" si="464"/>
        <v>-1</v>
      </c>
      <c r="E8217" s="30">
        <v>2.34</v>
      </c>
      <c r="F8217" s="39">
        <f t="shared" si="466"/>
        <v>206.15930000000199</v>
      </c>
      <c r="G8217" s="39">
        <f t="shared" si="467"/>
        <v>206.17100000000198</v>
      </c>
      <c r="H8217" s="39">
        <f t="shared" si="468"/>
        <v>206.182700000002</v>
      </c>
      <c r="I8217" s="42">
        <v>2.9300423408673337</v>
      </c>
      <c r="J8217" s="42">
        <v>40.094612850818741</v>
      </c>
      <c r="K8217" s="42">
        <v>21.252062516495094</v>
      </c>
      <c r="L8217" s="42">
        <v>1.0769345549095286</v>
      </c>
      <c r="M8217" s="42">
        <v>0.91447325617540542</v>
      </c>
      <c r="N8217" s="42">
        <v>0.61826779928189857</v>
      </c>
      <c r="O8217" s="42">
        <v>0.88676550176111002</v>
      </c>
      <c r="P8217" s="42">
        <v>5.3787436389421872</v>
      </c>
    </row>
    <row r="8218" spans="1:16" s="30" customFormat="1" x14ac:dyDescent="0.25">
      <c r="A8218" s="33"/>
      <c r="B8218" s="34" t="s">
        <v>1283</v>
      </c>
      <c r="C8218" s="29">
        <f t="shared" si="465"/>
        <v>1248</v>
      </c>
      <c r="D8218" s="30">
        <f t="shared" si="464"/>
        <v>-1</v>
      </c>
      <c r="E8218" s="30">
        <v>2.34</v>
      </c>
      <c r="F8218" s="39">
        <f t="shared" si="466"/>
        <v>206.182700000002</v>
      </c>
      <c r="G8218" s="39">
        <f t="shared" si="467"/>
        <v>206.19440000000199</v>
      </c>
      <c r="H8218" s="39">
        <f t="shared" si="468"/>
        <v>206.20610000000201</v>
      </c>
      <c r="I8218" s="42">
        <v>3.9568181931161179</v>
      </c>
      <c r="J8218" s="42">
        <v>47.92410346475306</v>
      </c>
      <c r="K8218" s="42">
        <v>28.140335251549516</v>
      </c>
      <c r="L8218" s="42">
        <v>0.12301790493791395</v>
      </c>
      <c r="M8218" s="42">
        <v>0.40923119625274129</v>
      </c>
      <c r="N8218" s="42">
        <v>0.25950072004710456</v>
      </c>
      <c r="O8218" s="42">
        <v>0.84293217320740255</v>
      </c>
      <c r="P8218" s="42">
        <v>5.8496279994482316</v>
      </c>
    </row>
    <row r="8219" spans="1:16" s="30" customFormat="1" x14ac:dyDescent="0.25">
      <c r="A8219" s="33"/>
      <c r="B8219" s="34" t="s">
        <v>1283</v>
      </c>
      <c r="C8219" s="29">
        <f t="shared" si="465"/>
        <v>1248</v>
      </c>
      <c r="D8219" s="30">
        <f t="shared" si="464"/>
        <v>-1</v>
      </c>
      <c r="E8219" s="30">
        <v>2.34</v>
      </c>
      <c r="F8219" s="39">
        <f t="shared" si="466"/>
        <v>206.20610000000201</v>
      </c>
      <c r="G8219" s="39">
        <f t="shared" si="467"/>
        <v>206.217800000002</v>
      </c>
      <c r="H8219" s="39">
        <f t="shared" si="468"/>
        <v>206.22950000000202</v>
      </c>
      <c r="I8219" s="42">
        <v>5.2111187314454588</v>
      </c>
      <c r="J8219" s="42">
        <v>61.288515164777763</v>
      </c>
      <c r="K8219" s="42">
        <v>40.882752346465971</v>
      </c>
      <c r="L8219" s="42">
        <v>0.24747912339933553</v>
      </c>
      <c r="M8219" s="42">
        <v>1.6605406747966247</v>
      </c>
      <c r="N8219" s="42">
        <v>0.38927835928743976</v>
      </c>
      <c r="O8219" s="42">
        <v>1.9032981000547893</v>
      </c>
      <c r="P8219" s="42">
        <v>7.2048384119610533</v>
      </c>
    </row>
    <row r="8220" spans="1:16" s="30" customFormat="1" x14ac:dyDescent="0.25">
      <c r="A8220" s="33"/>
      <c r="B8220" s="34" t="s">
        <v>1283</v>
      </c>
      <c r="C8220" s="29">
        <f t="shared" si="465"/>
        <v>1248</v>
      </c>
      <c r="D8220" s="30">
        <f t="shared" si="464"/>
        <v>-1</v>
      </c>
      <c r="E8220" s="30">
        <v>2.34</v>
      </c>
      <c r="F8220" s="39">
        <f t="shared" si="466"/>
        <v>206.22950000000202</v>
      </c>
      <c r="G8220" s="39">
        <f t="shared" si="467"/>
        <v>206.24120000000201</v>
      </c>
      <c r="H8220" s="39">
        <f t="shared" si="468"/>
        <v>206.25290000000203</v>
      </c>
      <c r="I8220" s="42">
        <v>12.532138284740661</v>
      </c>
      <c r="J8220" s="42">
        <v>68.648801647210519</v>
      </c>
      <c r="K8220" s="42">
        <v>39.21481052715577</v>
      </c>
      <c r="L8220" s="42">
        <v>5.8669584044300507</v>
      </c>
      <c r="M8220" s="42">
        <v>5.8397962653727271</v>
      </c>
      <c r="N8220" s="42">
        <v>0.65087035725129039</v>
      </c>
      <c r="O8220" s="42">
        <v>1.7987553483225136</v>
      </c>
      <c r="P8220" s="42">
        <v>17.216762331883057</v>
      </c>
    </row>
    <row r="8221" spans="1:16" s="30" customFormat="1" x14ac:dyDescent="0.25">
      <c r="A8221" s="33"/>
      <c r="B8221" s="34" t="s">
        <v>1283</v>
      </c>
      <c r="C8221" s="29">
        <v>1248</v>
      </c>
      <c r="D8221" s="30">
        <f t="shared" si="464"/>
        <v>1248</v>
      </c>
      <c r="E8221" s="30">
        <v>2.34</v>
      </c>
      <c r="F8221" s="39">
        <f t="shared" si="466"/>
        <v>206.25290000000203</v>
      </c>
      <c r="G8221" s="39">
        <f t="shared" si="467"/>
        <v>206.26460000000202</v>
      </c>
      <c r="H8221" s="39">
        <f t="shared" si="468"/>
        <v>206.27630000000204</v>
      </c>
      <c r="I8221" s="42">
        <v>9.4737814869418351</v>
      </c>
      <c r="J8221" s="42">
        <v>57.289029853401161</v>
      </c>
      <c r="K8221" s="42">
        <v>22.349385089709813</v>
      </c>
      <c r="L8221" s="42">
        <v>5.5165864449281274</v>
      </c>
      <c r="M8221" s="42">
        <v>5.1310102419398245</v>
      </c>
      <c r="N8221" s="42">
        <v>0.84245555652859272</v>
      </c>
      <c r="O8221" s="42">
        <v>1.321941568408258</v>
      </c>
      <c r="P8221" s="42">
        <v>19.527404688412446</v>
      </c>
    </row>
    <row r="8222" spans="1:16" s="30" customFormat="1" x14ac:dyDescent="0.25">
      <c r="A8222" s="33"/>
      <c r="B8222" s="34" t="s">
        <v>1283</v>
      </c>
      <c r="C8222" s="29">
        <f t="shared" si="465"/>
        <v>1247</v>
      </c>
      <c r="D8222" s="30">
        <f t="shared" si="464"/>
        <v>-1</v>
      </c>
      <c r="E8222" s="30">
        <v>2.34</v>
      </c>
      <c r="F8222" s="39">
        <f t="shared" si="466"/>
        <v>206.27630000000204</v>
      </c>
      <c r="G8222" s="39">
        <f t="shared" si="467"/>
        <v>206.28800000000203</v>
      </c>
      <c r="H8222" s="39">
        <f t="shared" si="468"/>
        <v>206.29970000000205</v>
      </c>
      <c r="I8222" s="42">
        <v>17.502684432243839</v>
      </c>
      <c r="J8222" s="42">
        <v>48.216457406880757</v>
      </c>
      <c r="K8222" s="42">
        <v>15.485153558400269</v>
      </c>
      <c r="L8222" s="42">
        <v>8.3074645179067943</v>
      </c>
      <c r="M8222" s="42"/>
      <c r="N8222" s="42">
        <v>0.27113497868234926</v>
      </c>
      <c r="O8222" s="42">
        <v>1.6798909000743862</v>
      </c>
      <c r="P8222" s="42">
        <v>19.280625978407642</v>
      </c>
    </row>
    <row r="8223" spans="1:16" s="30" customFormat="1" x14ac:dyDescent="0.25">
      <c r="A8223" s="33"/>
      <c r="B8223" s="34" t="s">
        <v>1283</v>
      </c>
      <c r="C8223" s="29">
        <f t="shared" si="465"/>
        <v>1247</v>
      </c>
      <c r="D8223" s="30">
        <f t="shared" si="464"/>
        <v>-1</v>
      </c>
      <c r="E8223" s="30">
        <v>2.34</v>
      </c>
      <c r="F8223" s="39">
        <f t="shared" si="466"/>
        <v>206.29970000000205</v>
      </c>
      <c r="G8223" s="39">
        <f t="shared" si="467"/>
        <v>206.31140000000204</v>
      </c>
      <c r="H8223" s="39">
        <f t="shared" si="468"/>
        <v>206.32310000000206</v>
      </c>
      <c r="I8223" s="42">
        <v>19.865807361456564</v>
      </c>
      <c r="J8223" s="42">
        <v>47.283527990667977</v>
      </c>
      <c r="K8223" s="42">
        <v>21.303065014685671</v>
      </c>
      <c r="L8223" s="42">
        <v>9.8808767871318643</v>
      </c>
      <c r="M8223" s="42"/>
      <c r="N8223" s="42">
        <v>0.40057913132959561</v>
      </c>
      <c r="O8223" s="42">
        <v>1.9500861463947676</v>
      </c>
      <c r="P8223" s="42">
        <v>9.0152051191336859</v>
      </c>
    </row>
    <row r="8224" spans="1:16" s="30" customFormat="1" x14ac:dyDescent="0.25">
      <c r="A8224" s="33"/>
      <c r="B8224" s="34" t="s">
        <v>1283</v>
      </c>
      <c r="C8224" s="29">
        <f t="shared" si="465"/>
        <v>1247</v>
      </c>
      <c r="D8224" s="30">
        <f t="shared" si="464"/>
        <v>-1</v>
      </c>
      <c r="E8224" s="30">
        <v>2.34</v>
      </c>
      <c r="F8224" s="39">
        <f t="shared" si="466"/>
        <v>206.32310000000206</v>
      </c>
      <c r="G8224" s="39">
        <f t="shared" si="467"/>
        <v>206.33480000000205</v>
      </c>
      <c r="H8224" s="39">
        <f t="shared" si="468"/>
        <v>206.34650000000207</v>
      </c>
      <c r="I8224" s="42">
        <v>8.7388087695965044</v>
      </c>
      <c r="J8224" s="42">
        <v>43.504465361970226</v>
      </c>
      <c r="K8224" s="42">
        <v>12.10489519651175</v>
      </c>
      <c r="L8224" s="42">
        <v>8.8181574230920514</v>
      </c>
      <c r="M8224" s="42">
        <v>1.0385948705975505</v>
      </c>
      <c r="N8224" s="42">
        <v>0.42885335492359072</v>
      </c>
      <c r="O8224" s="42">
        <v>1.7195209407138616</v>
      </c>
      <c r="P8224" s="42">
        <v>5.2656384102871945</v>
      </c>
    </row>
    <row r="8225" spans="1:16" s="30" customFormat="1" x14ac:dyDescent="0.25">
      <c r="A8225" s="33"/>
      <c r="B8225" s="34" t="s">
        <v>1283</v>
      </c>
      <c r="C8225" s="29">
        <f t="shared" si="465"/>
        <v>1247</v>
      </c>
      <c r="D8225" s="30">
        <f t="shared" si="464"/>
        <v>-1</v>
      </c>
      <c r="E8225" s="30">
        <v>2.34</v>
      </c>
      <c r="F8225" s="39">
        <f t="shared" si="466"/>
        <v>206.34650000000207</v>
      </c>
      <c r="G8225" s="39">
        <f t="shared" si="467"/>
        <v>206.35820000000206</v>
      </c>
      <c r="H8225" s="39">
        <f t="shared" si="468"/>
        <v>206.36990000000208</v>
      </c>
      <c r="I8225" s="42">
        <v>3.7914557986805426</v>
      </c>
      <c r="J8225" s="42">
        <v>41.641239234960416</v>
      </c>
      <c r="K8225" s="42">
        <v>14.228257869461594</v>
      </c>
      <c r="L8225" s="42">
        <v>1.823930468211663</v>
      </c>
      <c r="M8225" s="42">
        <v>2.8984424636881427</v>
      </c>
      <c r="N8225" s="42">
        <v>0.87660916017164381</v>
      </c>
      <c r="O8225" s="42">
        <v>0.98125327158357956</v>
      </c>
      <c r="P8225" s="42">
        <v>4.2156780957148019</v>
      </c>
    </row>
    <row r="8226" spans="1:16" s="30" customFormat="1" x14ac:dyDescent="0.25">
      <c r="A8226" s="33"/>
      <c r="B8226" s="34" t="s">
        <v>1283</v>
      </c>
      <c r="C8226" s="29">
        <f t="shared" si="465"/>
        <v>1247</v>
      </c>
      <c r="D8226" s="30">
        <f t="shared" si="464"/>
        <v>-1</v>
      </c>
      <c r="E8226" s="30">
        <v>2.34</v>
      </c>
      <c r="F8226" s="39">
        <f t="shared" si="466"/>
        <v>206.36990000000208</v>
      </c>
      <c r="G8226" s="39">
        <f t="shared" si="467"/>
        <v>206.38160000000207</v>
      </c>
      <c r="H8226" s="39">
        <f t="shared" si="468"/>
        <v>206.39330000000209</v>
      </c>
      <c r="I8226" s="42">
        <v>2.1314538073941796</v>
      </c>
      <c r="J8226" s="42">
        <v>39.331999289738306</v>
      </c>
      <c r="K8226" s="42">
        <v>12.654657979893077</v>
      </c>
      <c r="L8226" s="42">
        <v>0.34722510668179879</v>
      </c>
      <c r="M8226" s="42">
        <v>1.2863061477670517</v>
      </c>
      <c r="N8226" s="42">
        <v>0.49246965515773644</v>
      </c>
      <c r="O8226" s="42">
        <v>0.96330275229357798</v>
      </c>
      <c r="P8226" s="42">
        <v>4.8358173445019972</v>
      </c>
    </row>
    <row r="8227" spans="1:16" s="30" customFormat="1" x14ac:dyDescent="0.25">
      <c r="A8227" s="33"/>
      <c r="B8227" s="34" t="s">
        <v>1283</v>
      </c>
      <c r="C8227" s="29">
        <f t="shared" si="465"/>
        <v>1247</v>
      </c>
      <c r="D8227" s="30">
        <f t="shared" si="464"/>
        <v>-1</v>
      </c>
      <c r="E8227" s="30">
        <v>2.34</v>
      </c>
      <c r="F8227" s="39">
        <f t="shared" si="466"/>
        <v>206.39330000000209</v>
      </c>
      <c r="G8227" s="39">
        <f t="shared" si="467"/>
        <v>206.40500000000208</v>
      </c>
      <c r="H8227" s="39">
        <f t="shared" si="468"/>
        <v>206.41670000000209</v>
      </c>
      <c r="I8227" s="42">
        <v>2.253605184756494</v>
      </c>
      <c r="J8227" s="42">
        <v>49.128984589542512</v>
      </c>
      <c r="K8227" s="42">
        <v>20.55691438638604</v>
      </c>
      <c r="L8227" s="42">
        <v>0.25767335762754245</v>
      </c>
      <c r="M8227" s="42">
        <v>10.526902594205763</v>
      </c>
      <c r="N8227" s="42">
        <v>0.69174019923925856</v>
      </c>
      <c r="O8227" s="42">
        <v>0.54575893792658847</v>
      </c>
      <c r="P8227" s="42">
        <v>3.8231030133362047</v>
      </c>
    </row>
    <row r="8228" spans="1:16" s="30" customFormat="1" x14ac:dyDescent="0.25">
      <c r="A8228" s="33"/>
      <c r="B8228" s="34" t="s">
        <v>1283</v>
      </c>
      <c r="C8228" s="29">
        <f t="shared" si="465"/>
        <v>1247</v>
      </c>
      <c r="D8228" s="30">
        <f t="shared" si="464"/>
        <v>-1</v>
      </c>
      <c r="E8228" s="30">
        <v>2.34</v>
      </c>
      <c r="F8228" s="39">
        <f t="shared" si="466"/>
        <v>206.41670000000209</v>
      </c>
      <c r="G8228" s="39">
        <f t="shared" si="467"/>
        <v>206.42840000000209</v>
      </c>
      <c r="H8228" s="39">
        <f t="shared" si="468"/>
        <v>206.4401000000021</v>
      </c>
      <c r="I8228" s="42">
        <v>4.4879658517478092</v>
      </c>
      <c r="J8228" s="42">
        <v>63.904856806618845</v>
      </c>
      <c r="K8228" s="42">
        <v>15.139604987500283</v>
      </c>
      <c r="L8228" s="42">
        <v>0.13253451753491136</v>
      </c>
      <c r="M8228" s="42">
        <v>17.042282294780762</v>
      </c>
      <c r="N8228" s="42">
        <v>0.48641331849003139</v>
      </c>
      <c r="O8228" s="42">
        <v>0.44908450685310475</v>
      </c>
      <c r="P8228" s="42">
        <v>3.1105665001413896</v>
      </c>
    </row>
    <row r="8229" spans="1:16" s="30" customFormat="1" x14ac:dyDescent="0.25">
      <c r="A8229" s="33"/>
      <c r="B8229" s="34" t="s">
        <v>1283</v>
      </c>
      <c r="C8229" s="29">
        <f t="shared" si="465"/>
        <v>1247</v>
      </c>
      <c r="D8229" s="30">
        <f t="shared" si="464"/>
        <v>-1</v>
      </c>
      <c r="E8229" s="30">
        <v>2.34</v>
      </c>
      <c r="F8229" s="39">
        <f t="shared" si="466"/>
        <v>206.4401000000021</v>
      </c>
      <c r="G8229" s="39">
        <f t="shared" si="467"/>
        <v>206.45180000000209</v>
      </c>
      <c r="H8229" s="39">
        <f t="shared" si="468"/>
        <v>206.46350000000211</v>
      </c>
      <c r="I8229" s="42">
        <v>2.4815597126133917</v>
      </c>
      <c r="J8229" s="42">
        <v>56.366800850530481</v>
      </c>
      <c r="K8229" s="42">
        <v>9.6610052253775649</v>
      </c>
      <c r="L8229" s="42"/>
      <c r="M8229" s="42">
        <v>4.9390391323869727</v>
      </c>
      <c r="N8229" s="42">
        <v>0.52806725632717399</v>
      </c>
      <c r="O8229" s="42">
        <v>0.40501095703246298</v>
      </c>
      <c r="P8229" s="42">
        <v>4.2803314702038318</v>
      </c>
    </row>
    <row r="8230" spans="1:16" s="30" customFormat="1" x14ac:dyDescent="0.25">
      <c r="A8230" s="33"/>
      <c r="B8230" s="34" t="s">
        <v>1283</v>
      </c>
      <c r="C8230" s="29">
        <f t="shared" si="465"/>
        <v>1247</v>
      </c>
      <c r="D8230" s="30">
        <f t="shared" si="464"/>
        <v>-1</v>
      </c>
      <c r="E8230" s="30">
        <v>2.37</v>
      </c>
      <c r="F8230" s="39">
        <f t="shared" si="466"/>
        <v>206.46350000000211</v>
      </c>
      <c r="G8230" s="39">
        <f t="shared" si="467"/>
        <v>206.47535000000212</v>
      </c>
      <c r="H8230" s="39">
        <f t="shared" si="468"/>
        <v>206.4872000000021</v>
      </c>
      <c r="I8230" s="42">
        <v>6.0081195523304691</v>
      </c>
      <c r="J8230" s="42">
        <v>58.770484213278969</v>
      </c>
      <c r="K8230" s="42">
        <v>29.789508295225193</v>
      </c>
      <c r="L8230" s="42">
        <v>0.10768485428652885</v>
      </c>
      <c r="M8230" s="42">
        <v>3.4969577123067355</v>
      </c>
      <c r="N8230" s="42">
        <v>0.3769783560225024</v>
      </c>
      <c r="O8230" s="42">
        <v>2.0978067308342538</v>
      </c>
      <c r="P8230" s="42">
        <v>8.1609796162174266</v>
      </c>
    </row>
    <row r="8231" spans="1:16" s="30" customFormat="1" x14ac:dyDescent="0.25">
      <c r="A8231" s="33"/>
      <c r="B8231" s="36" t="s">
        <v>1284</v>
      </c>
      <c r="C8231" s="29">
        <f t="shared" si="465"/>
        <v>1247</v>
      </c>
      <c r="D8231" s="30">
        <f t="shared" si="464"/>
        <v>-1</v>
      </c>
      <c r="E8231" s="30">
        <v>2.78</v>
      </c>
      <c r="F8231" s="39">
        <f t="shared" si="466"/>
        <v>206.4872000000021</v>
      </c>
      <c r="G8231" s="39">
        <f t="shared" si="467"/>
        <v>206.50110000000211</v>
      </c>
      <c r="H8231" s="39">
        <f t="shared" si="468"/>
        <v>206.51500000000212</v>
      </c>
      <c r="I8231" s="42">
        <v>11.321899066433435</v>
      </c>
      <c r="J8231" s="42">
        <v>58.094055332831331</v>
      </c>
      <c r="K8231" s="42">
        <v>33.127428058377347</v>
      </c>
      <c r="L8231" s="42">
        <v>5.6182747517559379</v>
      </c>
      <c r="M8231" s="42"/>
      <c r="N8231" s="42">
        <v>0.20720718244949671</v>
      </c>
      <c r="O8231" s="42">
        <v>0.6625012989137764</v>
      </c>
      <c r="P8231" s="42">
        <v>6.3764843397178765</v>
      </c>
    </row>
    <row r="8232" spans="1:16" s="30" customFormat="1" x14ac:dyDescent="0.25">
      <c r="A8232" s="33"/>
      <c r="B8232" s="36" t="s">
        <v>1284</v>
      </c>
      <c r="C8232" s="29">
        <v>1247</v>
      </c>
      <c r="D8232" s="30">
        <f t="shared" si="464"/>
        <v>1247</v>
      </c>
      <c r="E8232" s="30">
        <v>2.65</v>
      </c>
      <c r="F8232" s="39">
        <f t="shared" si="466"/>
        <v>206.51500000000212</v>
      </c>
      <c r="G8232" s="39">
        <f t="shared" si="467"/>
        <v>206.52825000000212</v>
      </c>
      <c r="H8232" s="39">
        <f t="shared" si="468"/>
        <v>206.54150000000212</v>
      </c>
      <c r="I8232" s="42">
        <v>12.454313754896559</v>
      </c>
      <c r="J8232" s="42">
        <v>43.114066694072982</v>
      </c>
      <c r="K8232" s="42">
        <v>13.969280728303236</v>
      </c>
      <c r="L8232" s="42">
        <v>7.2358617117381181</v>
      </c>
      <c r="M8232" s="42"/>
      <c r="N8232" s="42">
        <v>0.49123066030930085</v>
      </c>
      <c r="O8232" s="42">
        <v>1.7740705017670624</v>
      </c>
      <c r="P8232" s="42">
        <v>8.3837117596653901</v>
      </c>
    </row>
    <row r="8233" spans="1:16" s="30" customFormat="1" x14ac:dyDescent="0.25">
      <c r="A8233" s="33"/>
      <c r="B8233" s="36" t="s">
        <v>1284</v>
      </c>
      <c r="C8233" s="29">
        <f t="shared" si="465"/>
        <v>1246</v>
      </c>
      <c r="D8233" s="30">
        <f t="shared" si="464"/>
        <v>-1</v>
      </c>
      <c r="E8233" s="30">
        <v>2.65</v>
      </c>
      <c r="F8233" s="39">
        <f t="shared" si="466"/>
        <v>206.54150000000212</v>
      </c>
      <c r="G8233" s="39">
        <f t="shared" si="467"/>
        <v>206.55475000000212</v>
      </c>
      <c r="H8233" s="39">
        <f t="shared" si="468"/>
        <v>206.56800000000212</v>
      </c>
      <c r="I8233" s="42">
        <v>11.001179072900319</v>
      </c>
      <c r="J8233" s="42">
        <v>41.758130988181222</v>
      </c>
      <c r="K8233" s="42">
        <v>10.140290516023841</v>
      </c>
      <c r="L8233" s="42">
        <v>6.3059473927620466</v>
      </c>
      <c r="M8233" s="42"/>
      <c r="N8233" s="42">
        <v>0.2685345151355818</v>
      </c>
      <c r="O8233" s="42">
        <v>1.4472784616150316</v>
      </c>
      <c r="P8233" s="42">
        <v>3.8536656554585051</v>
      </c>
    </row>
    <row r="8234" spans="1:16" s="30" customFormat="1" x14ac:dyDescent="0.25">
      <c r="A8234" s="33"/>
      <c r="B8234" s="36" t="s">
        <v>1284</v>
      </c>
      <c r="C8234" s="29">
        <f t="shared" si="465"/>
        <v>1246</v>
      </c>
      <c r="D8234" s="30">
        <f t="shared" si="464"/>
        <v>-1</v>
      </c>
      <c r="E8234" s="30">
        <v>2.65</v>
      </c>
      <c r="F8234" s="39">
        <f t="shared" si="466"/>
        <v>206.56800000000212</v>
      </c>
      <c r="G8234" s="39">
        <f t="shared" si="467"/>
        <v>206.58125000000211</v>
      </c>
      <c r="H8234" s="39">
        <f t="shared" si="468"/>
        <v>206.59450000000211</v>
      </c>
      <c r="I8234" s="42">
        <v>3.7179140329734297</v>
      </c>
      <c r="J8234" s="42">
        <v>54.988860841459562</v>
      </c>
      <c r="K8234" s="42">
        <v>8.9548494376524577</v>
      </c>
      <c r="L8234" s="42">
        <v>1.4392767366048433</v>
      </c>
      <c r="M8234" s="42">
        <v>0.32892200950790179</v>
      </c>
      <c r="N8234" s="42">
        <v>0.25537254347518734</v>
      </c>
      <c r="O8234" s="42">
        <v>0.42851014157296652</v>
      </c>
      <c r="P8234" s="42">
        <v>2.1133943994792119</v>
      </c>
    </row>
    <row r="8235" spans="1:16" s="30" customFormat="1" x14ac:dyDescent="0.25">
      <c r="A8235" s="28"/>
      <c r="B8235" s="36" t="s">
        <v>1284</v>
      </c>
      <c r="C8235" s="29">
        <f t="shared" si="465"/>
        <v>1246</v>
      </c>
      <c r="D8235" s="30">
        <f t="shared" si="464"/>
        <v>-1</v>
      </c>
      <c r="E8235" s="30">
        <v>2.65</v>
      </c>
      <c r="F8235" s="39">
        <f t="shared" si="466"/>
        <v>206.59450000000211</v>
      </c>
      <c r="G8235" s="39">
        <f t="shared" si="467"/>
        <v>206.60775000000211</v>
      </c>
      <c r="H8235" s="39">
        <f t="shared" si="468"/>
        <v>206.62100000000211</v>
      </c>
      <c r="I8235" s="42">
        <v>4.8965363232363908</v>
      </c>
      <c r="J8235" s="42">
        <v>78.937597612659374</v>
      </c>
      <c r="K8235" s="42">
        <v>26.561582984098667</v>
      </c>
      <c r="L8235" s="42">
        <v>1.9654442168683173</v>
      </c>
      <c r="M8235" s="42"/>
      <c r="N8235" s="42">
        <v>0.17945131318238905</v>
      </c>
      <c r="O8235" s="42">
        <v>0.68781629932279609</v>
      </c>
      <c r="P8235" s="42">
        <v>2.9306024139060827</v>
      </c>
    </row>
    <row r="8236" spans="1:16" s="30" customFormat="1" x14ac:dyDescent="0.25">
      <c r="A8236" s="28"/>
      <c r="B8236" s="36" t="s">
        <v>1284</v>
      </c>
      <c r="C8236" s="29">
        <f t="shared" si="465"/>
        <v>1246</v>
      </c>
      <c r="D8236" s="30">
        <f t="shared" si="464"/>
        <v>-1</v>
      </c>
      <c r="E8236" s="30">
        <v>2.65</v>
      </c>
      <c r="F8236" s="39">
        <f t="shared" si="466"/>
        <v>206.62100000000211</v>
      </c>
      <c r="G8236" s="39">
        <f t="shared" si="467"/>
        <v>206.63425000000211</v>
      </c>
      <c r="H8236" s="39">
        <f t="shared" si="468"/>
        <v>206.64750000000211</v>
      </c>
      <c r="I8236" s="42">
        <v>10.249927624716296</v>
      </c>
      <c r="J8236" s="42">
        <v>83.346407757599209</v>
      </c>
      <c r="K8236" s="42">
        <v>27.015839310873574</v>
      </c>
      <c r="L8236" s="42">
        <v>0.65068035037039507</v>
      </c>
      <c r="M8236" s="42">
        <v>4.3093905510055217</v>
      </c>
      <c r="N8236" s="42">
        <v>0.72700348178744434</v>
      </c>
      <c r="O8236" s="42">
        <v>1.1041912177393525</v>
      </c>
      <c r="P8236" s="42">
        <v>4.0751559890289508</v>
      </c>
    </row>
    <row r="8237" spans="1:16" s="30" customFormat="1" x14ac:dyDescent="0.25">
      <c r="A8237" s="28"/>
      <c r="B8237" s="36" t="s">
        <v>1284</v>
      </c>
      <c r="C8237" s="29">
        <f t="shared" si="465"/>
        <v>1246</v>
      </c>
      <c r="D8237" s="30">
        <f t="shared" si="464"/>
        <v>-1</v>
      </c>
      <c r="E8237" s="30">
        <v>2.65</v>
      </c>
      <c r="F8237" s="39">
        <f t="shared" si="466"/>
        <v>206.64750000000211</v>
      </c>
      <c r="G8237" s="39">
        <f t="shared" si="467"/>
        <v>206.66075000000211</v>
      </c>
      <c r="H8237" s="39">
        <f t="shared" si="468"/>
        <v>206.67400000000211</v>
      </c>
      <c r="I8237" s="42">
        <v>9.6561908727805257</v>
      </c>
      <c r="J8237" s="42">
        <v>94.988784279620432</v>
      </c>
      <c r="K8237" s="42">
        <v>31.188297728363519</v>
      </c>
      <c r="L8237" s="42">
        <v>0.77234089190182542</v>
      </c>
      <c r="M8237" s="42">
        <v>3.5339098963129922</v>
      </c>
      <c r="N8237" s="42">
        <v>0.4882445729737851</v>
      </c>
      <c r="O8237" s="42">
        <v>2.1330657941956925</v>
      </c>
      <c r="P8237" s="42">
        <v>4.1588911279680296</v>
      </c>
    </row>
    <row r="8238" spans="1:16" s="30" customFormat="1" x14ac:dyDescent="0.25">
      <c r="A8238" s="28"/>
      <c r="B8238" s="36" t="s">
        <v>1284</v>
      </c>
      <c r="C8238" s="29">
        <f t="shared" si="465"/>
        <v>1246</v>
      </c>
      <c r="D8238" s="30">
        <f t="shared" si="464"/>
        <v>-1</v>
      </c>
      <c r="E8238" s="30">
        <v>2.65</v>
      </c>
      <c r="F8238" s="39">
        <f t="shared" si="466"/>
        <v>206.67400000000211</v>
      </c>
      <c r="G8238" s="39">
        <f t="shared" si="467"/>
        <v>206.68725000000211</v>
      </c>
      <c r="H8238" s="39">
        <f t="shared" si="468"/>
        <v>206.70050000000211</v>
      </c>
      <c r="I8238" s="42">
        <v>8.6538053681538685</v>
      </c>
      <c r="J8238" s="42">
        <v>86.728867813990178</v>
      </c>
      <c r="K8238" s="42">
        <v>26.63578739886746</v>
      </c>
      <c r="L8238" s="42">
        <v>2.44091275232004</v>
      </c>
      <c r="M8238" s="42">
        <v>6.9476208831213322</v>
      </c>
      <c r="N8238" s="42">
        <v>0.43475187332108023</v>
      </c>
      <c r="O8238" s="42">
        <v>0.97923796031168009</v>
      </c>
      <c r="P8238" s="42">
        <v>9.1655603340014036</v>
      </c>
    </row>
    <row r="8239" spans="1:16" s="30" customFormat="1" x14ac:dyDescent="0.25">
      <c r="A8239" s="33"/>
      <c r="B8239" s="36" t="s">
        <v>1284</v>
      </c>
      <c r="C8239" s="29">
        <v>1246</v>
      </c>
      <c r="D8239" s="30">
        <f t="shared" si="464"/>
        <v>1246</v>
      </c>
      <c r="E8239" s="30">
        <v>2.65</v>
      </c>
      <c r="F8239" s="39">
        <f t="shared" si="466"/>
        <v>206.70050000000211</v>
      </c>
      <c r="G8239" s="39">
        <f t="shared" si="467"/>
        <v>206.71375000000211</v>
      </c>
      <c r="H8239" s="39">
        <f t="shared" si="468"/>
        <v>206.72700000000211</v>
      </c>
      <c r="I8239" s="42">
        <v>16.07693007651039</v>
      </c>
      <c r="J8239" s="42">
        <v>63.966301176353554</v>
      </c>
      <c r="K8239" s="42">
        <v>22.658736378232316</v>
      </c>
      <c r="L8239" s="42">
        <v>8.0831211687803393</v>
      </c>
      <c r="M8239" s="42"/>
      <c r="N8239" s="42">
        <v>0.12215330583395395</v>
      </c>
      <c r="O8239" s="42">
        <v>1.0005505183495063</v>
      </c>
      <c r="P8239" s="42">
        <v>10.811394770165327</v>
      </c>
    </row>
    <row r="8240" spans="1:16" s="30" customFormat="1" x14ac:dyDescent="0.25">
      <c r="A8240" s="33"/>
      <c r="B8240" s="36" t="s">
        <v>1284</v>
      </c>
      <c r="C8240" s="29">
        <f t="shared" si="465"/>
        <v>1245</v>
      </c>
      <c r="D8240" s="30">
        <f t="shared" si="464"/>
        <v>-1</v>
      </c>
      <c r="E8240" s="30">
        <v>2.65</v>
      </c>
      <c r="F8240" s="39">
        <f t="shared" si="466"/>
        <v>206.72700000000211</v>
      </c>
      <c r="G8240" s="39">
        <f t="shared" si="467"/>
        <v>206.74025000000211</v>
      </c>
      <c r="H8240" s="39">
        <f t="shared" si="468"/>
        <v>206.75350000000211</v>
      </c>
      <c r="I8240" s="42">
        <v>5.0643064317293245</v>
      </c>
      <c r="J8240" s="42">
        <v>39.099460740454141</v>
      </c>
      <c r="K8240" s="42">
        <v>9.2016320992907232</v>
      </c>
      <c r="L8240" s="42">
        <v>4.9873565382652307</v>
      </c>
      <c r="M8240" s="42">
        <v>1.2243262291143604</v>
      </c>
      <c r="N8240" s="42">
        <v>0.29505156691619661</v>
      </c>
      <c r="O8240" s="42">
        <v>1.9626104452481108</v>
      </c>
      <c r="P8240" s="42">
        <v>6.4470392912370666</v>
      </c>
    </row>
    <row r="8241" spans="1:16" s="30" customFormat="1" x14ac:dyDescent="0.25">
      <c r="A8241" s="33"/>
      <c r="B8241" s="36" t="s">
        <v>1284</v>
      </c>
      <c r="C8241" s="29">
        <f t="shared" si="465"/>
        <v>1245</v>
      </c>
      <c r="D8241" s="30">
        <f t="shared" si="464"/>
        <v>-1</v>
      </c>
      <c r="E8241" s="30">
        <v>2.65</v>
      </c>
      <c r="F8241" s="39">
        <f t="shared" si="466"/>
        <v>206.75350000000211</v>
      </c>
      <c r="G8241" s="39">
        <f t="shared" si="467"/>
        <v>206.76675000000211</v>
      </c>
      <c r="H8241" s="39">
        <f t="shared" si="468"/>
        <v>206.7800000000021</v>
      </c>
      <c r="I8241" s="42">
        <v>6.9690791971418324</v>
      </c>
      <c r="J8241" s="42">
        <v>30.304808828749774</v>
      </c>
      <c r="K8241" s="42">
        <v>9.2066701310826247</v>
      </c>
      <c r="L8241" s="42">
        <v>2.2541246006120579</v>
      </c>
      <c r="M8241" s="42"/>
      <c r="N8241" s="42">
        <v>0.16775582763714667</v>
      </c>
      <c r="O8241" s="42">
        <v>0.76437258841496147</v>
      </c>
      <c r="P8241" s="42">
        <v>2.402369766842515</v>
      </c>
    </row>
    <row r="8242" spans="1:16" s="30" customFormat="1" x14ac:dyDescent="0.25">
      <c r="A8242" s="33"/>
      <c r="B8242" s="36" t="s">
        <v>1284</v>
      </c>
      <c r="C8242" s="29">
        <f t="shared" si="465"/>
        <v>1245</v>
      </c>
      <c r="D8242" s="30">
        <f t="shared" si="464"/>
        <v>-1</v>
      </c>
      <c r="E8242" s="30">
        <v>2.65</v>
      </c>
      <c r="F8242" s="39">
        <f t="shared" si="466"/>
        <v>206.7800000000021</v>
      </c>
      <c r="G8242" s="39">
        <f t="shared" si="467"/>
        <v>206.7932500000021</v>
      </c>
      <c r="H8242" s="39">
        <f t="shared" si="468"/>
        <v>206.8065000000021</v>
      </c>
      <c r="I8242" s="42">
        <v>2.2655732317318553</v>
      </c>
      <c r="J8242" s="42">
        <v>31.755948523214595</v>
      </c>
      <c r="K8242" s="42">
        <v>8.7502777440856487</v>
      </c>
      <c r="L8242" s="42">
        <v>1.3739526486234175</v>
      </c>
      <c r="M8242" s="42">
        <v>0.6599854383485374</v>
      </c>
      <c r="N8242" s="42">
        <v>0.28099816202460065</v>
      </c>
      <c r="O8242" s="42">
        <v>0.39059771926848985</v>
      </c>
      <c r="P8242" s="42">
        <v>1.4721486090963611</v>
      </c>
    </row>
    <row r="8243" spans="1:16" s="30" customFormat="1" x14ac:dyDescent="0.25">
      <c r="A8243" s="33"/>
      <c r="B8243" s="36" t="s">
        <v>1284</v>
      </c>
      <c r="C8243" s="29">
        <f t="shared" si="465"/>
        <v>1245</v>
      </c>
      <c r="D8243" s="30">
        <f t="shared" si="464"/>
        <v>-1</v>
      </c>
      <c r="E8243" s="30">
        <v>2.65</v>
      </c>
      <c r="F8243" s="39">
        <f t="shared" si="466"/>
        <v>206.8065000000021</v>
      </c>
      <c r="G8243" s="39">
        <f t="shared" si="467"/>
        <v>206.8197500000021</v>
      </c>
      <c r="H8243" s="39">
        <f t="shared" si="468"/>
        <v>206.8330000000021</v>
      </c>
      <c r="I8243" s="42">
        <v>3.6850341968602507</v>
      </c>
      <c r="J8243" s="42">
        <v>28.188029930094061</v>
      </c>
      <c r="K8243" s="42">
        <v>12.452161448837771</v>
      </c>
      <c r="L8243" s="42">
        <v>0.51512611227079319</v>
      </c>
      <c r="M8243" s="42">
        <v>0.34322562236116044</v>
      </c>
      <c r="N8243" s="42">
        <v>8.9313440710989955E-2</v>
      </c>
      <c r="O8243" s="42">
        <v>0.32666299654433661</v>
      </c>
      <c r="P8243" s="42">
        <v>1.2364405954183604</v>
      </c>
    </row>
    <row r="8244" spans="1:16" s="30" customFormat="1" x14ac:dyDescent="0.25">
      <c r="A8244" s="33"/>
      <c r="B8244" s="36" t="s">
        <v>1284</v>
      </c>
      <c r="C8244" s="29">
        <f t="shared" si="465"/>
        <v>1245</v>
      </c>
      <c r="D8244" s="30">
        <f t="shared" si="464"/>
        <v>-1</v>
      </c>
      <c r="E8244" s="30">
        <v>2.65</v>
      </c>
      <c r="F8244" s="39">
        <f t="shared" si="466"/>
        <v>206.8330000000021</v>
      </c>
      <c r="G8244" s="39">
        <f t="shared" si="467"/>
        <v>206.8462500000021</v>
      </c>
      <c r="H8244" s="39">
        <f t="shared" si="468"/>
        <v>206.8595000000021</v>
      </c>
      <c r="I8244" s="42">
        <v>1.6798585329519551</v>
      </c>
      <c r="J8244" s="42">
        <v>24.090731023142215</v>
      </c>
      <c r="K8244" s="42">
        <v>7.651218053442622</v>
      </c>
      <c r="L8244" s="42">
        <v>1.4115469470569499</v>
      </c>
      <c r="M8244" s="42">
        <v>1.2320104366036209</v>
      </c>
      <c r="N8244" s="42">
        <v>0.33128989431606309</v>
      </c>
      <c r="O8244" s="42">
        <v>0.70246036327288619</v>
      </c>
      <c r="P8244" s="42">
        <v>2.4130745856078182</v>
      </c>
    </row>
    <row r="8245" spans="1:16" s="30" customFormat="1" x14ac:dyDescent="0.25">
      <c r="A8245" s="33"/>
      <c r="B8245" s="36" t="s">
        <v>1284</v>
      </c>
      <c r="C8245" s="29">
        <f t="shared" si="465"/>
        <v>1245</v>
      </c>
      <c r="D8245" s="30">
        <f t="shared" si="464"/>
        <v>-1</v>
      </c>
      <c r="E8245" s="30">
        <v>2.65</v>
      </c>
      <c r="F8245" s="39">
        <f t="shared" si="466"/>
        <v>206.8595000000021</v>
      </c>
      <c r="G8245" s="39">
        <f t="shared" si="467"/>
        <v>206.8727500000021</v>
      </c>
      <c r="H8245" s="39">
        <f t="shared" si="468"/>
        <v>206.8860000000021</v>
      </c>
      <c r="I8245" s="42">
        <v>1.9865273593533617</v>
      </c>
      <c r="J8245" s="42">
        <v>43.862728571712218</v>
      </c>
      <c r="K8245" s="42">
        <v>13.83688955325837</v>
      </c>
      <c r="L8245" s="42">
        <v>0.40444649041201924</v>
      </c>
      <c r="M8245" s="42">
        <v>1.7633865959036559</v>
      </c>
      <c r="N8245" s="42">
        <v>0.22972533112997323</v>
      </c>
      <c r="O8245" s="42">
        <v>0.53909485502330046</v>
      </c>
      <c r="P8245" s="42">
        <v>2.1688707278525228</v>
      </c>
    </row>
    <row r="8246" spans="1:16" s="30" customFormat="1" x14ac:dyDescent="0.25">
      <c r="A8246" s="33"/>
      <c r="B8246" s="36" t="s">
        <v>1284</v>
      </c>
      <c r="C8246" s="29">
        <f t="shared" si="465"/>
        <v>1245</v>
      </c>
      <c r="D8246" s="30">
        <f t="shared" si="464"/>
        <v>-1</v>
      </c>
      <c r="E8246" s="30">
        <v>2.65</v>
      </c>
      <c r="F8246" s="39">
        <f t="shared" si="466"/>
        <v>206.8860000000021</v>
      </c>
      <c r="G8246" s="39">
        <f t="shared" si="467"/>
        <v>206.8992500000021</v>
      </c>
      <c r="H8246" s="39">
        <f t="shared" si="468"/>
        <v>206.9125000000021</v>
      </c>
      <c r="I8246" s="42">
        <v>2.5325515751187591</v>
      </c>
      <c r="J8246" s="42">
        <v>58.409841706095115</v>
      </c>
      <c r="K8246" s="42">
        <v>13.887377062606195</v>
      </c>
      <c r="L8246" s="42">
        <v>0.24902891756299442</v>
      </c>
      <c r="M8246" s="42">
        <v>1.1760674975373677</v>
      </c>
      <c r="N8246" s="42">
        <v>0.23946698713417222</v>
      </c>
      <c r="O8246" s="42">
        <v>0.22597799084115697</v>
      </c>
      <c r="P8246" s="42">
        <v>1.9468037664860651</v>
      </c>
    </row>
    <row r="8247" spans="1:16" s="30" customFormat="1" x14ac:dyDescent="0.25">
      <c r="A8247" s="33"/>
      <c r="B8247" s="36" t="s">
        <v>1284</v>
      </c>
      <c r="C8247" s="29">
        <f t="shared" si="465"/>
        <v>1245</v>
      </c>
      <c r="D8247" s="30">
        <f t="shared" si="464"/>
        <v>-1</v>
      </c>
      <c r="E8247" s="30">
        <v>2.65</v>
      </c>
      <c r="F8247" s="39">
        <f t="shared" si="466"/>
        <v>206.9125000000021</v>
      </c>
      <c r="G8247" s="39">
        <f t="shared" si="467"/>
        <v>206.9257500000021</v>
      </c>
      <c r="H8247" s="39">
        <f t="shared" si="468"/>
        <v>206.9390000000021</v>
      </c>
      <c r="I8247" s="42">
        <v>6.602312943422092</v>
      </c>
      <c r="J8247" s="42">
        <v>80.338477959717594</v>
      </c>
      <c r="K8247" s="42">
        <v>22.938806331089001</v>
      </c>
      <c r="L8247" s="42">
        <v>2.3787456788920011E-2</v>
      </c>
      <c r="M8247" s="42">
        <v>4.4266371022513642</v>
      </c>
      <c r="N8247" s="42">
        <v>0.16419932561482001</v>
      </c>
      <c r="O8247" s="42">
        <v>0.26099875967552583</v>
      </c>
      <c r="P8247" s="42">
        <v>1.7881146561113621</v>
      </c>
    </row>
    <row r="8248" spans="1:16" s="30" customFormat="1" x14ac:dyDescent="0.25">
      <c r="A8248" s="33"/>
      <c r="B8248" s="36" t="s">
        <v>1284</v>
      </c>
      <c r="C8248" s="29">
        <f t="shared" si="465"/>
        <v>1245</v>
      </c>
      <c r="D8248" s="30">
        <f t="shared" ref="D8248:D8311" si="469">IF(C8248&gt;C8249,C8248,-1)</f>
        <v>-1</v>
      </c>
      <c r="E8248" s="30">
        <v>2.65</v>
      </c>
      <c r="F8248" s="39">
        <f t="shared" si="466"/>
        <v>206.9390000000021</v>
      </c>
      <c r="G8248" s="39">
        <f t="shared" si="467"/>
        <v>206.9522500000021</v>
      </c>
      <c r="H8248" s="39">
        <f t="shared" si="468"/>
        <v>206.96550000000209</v>
      </c>
      <c r="I8248" s="42">
        <v>9.5196996540607657</v>
      </c>
      <c r="J8248" s="42">
        <v>337.14874374289656</v>
      </c>
      <c r="K8248" s="42">
        <v>30.153797059331186</v>
      </c>
      <c r="L8248" s="42">
        <v>0.30406831527391359</v>
      </c>
      <c r="M8248" s="42">
        <v>61.506933982363726</v>
      </c>
      <c r="N8248" s="42">
        <v>2.1607661945617904</v>
      </c>
      <c r="O8248" s="42">
        <v>0.72668101463628132</v>
      </c>
      <c r="P8248" s="42">
        <v>3.2458731318965888</v>
      </c>
    </row>
    <row r="8249" spans="1:16" s="30" customFormat="1" x14ac:dyDescent="0.25">
      <c r="A8249" s="33"/>
      <c r="B8249" s="36" t="s">
        <v>1284</v>
      </c>
      <c r="C8249" s="29">
        <f t="shared" si="465"/>
        <v>1245</v>
      </c>
      <c r="D8249" s="30">
        <f t="shared" si="469"/>
        <v>-1</v>
      </c>
      <c r="E8249" s="30">
        <v>2.65</v>
      </c>
      <c r="F8249" s="39">
        <f t="shared" si="466"/>
        <v>206.96550000000209</v>
      </c>
      <c r="G8249" s="39">
        <f t="shared" si="467"/>
        <v>206.97875000000209</v>
      </c>
      <c r="H8249" s="39">
        <f t="shared" si="468"/>
        <v>206.99200000000209</v>
      </c>
      <c r="I8249" s="42">
        <v>6.2735877245914251</v>
      </c>
      <c r="J8249" s="42">
        <v>71.16533309304063</v>
      </c>
      <c r="K8249" s="42">
        <v>27.296787105529351</v>
      </c>
      <c r="L8249" s="42">
        <v>2.6146611140720681</v>
      </c>
      <c r="M8249" s="42">
        <v>68.556114356070665</v>
      </c>
      <c r="N8249" s="42">
        <v>0.92641277948872036</v>
      </c>
      <c r="O8249" s="42">
        <v>1.5350319972966671</v>
      </c>
      <c r="P8249" s="42">
        <v>7.9414513579894237</v>
      </c>
    </row>
    <row r="8250" spans="1:16" s="30" customFormat="1" x14ac:dyDescent="0.25">
      <c r="A8250" s="33"/>
      <c r="B8250" s="36" t="s">
        <v>1284</v>
      </c>
      <c r="C8250" s="29">
        <f t="shared" ref="C8250:C8313" si="470">C8251</f>
        <v>1245</v>
      </c>
      <c r="D8250" s="30">
        <f t="shared" si="469"/>
        <v>-1</v>
      </c>
      <c r="E8250" s="30">
        <v>2.65</v>
      </c>
      <c r="F8250" s="39">
        <f t="shared" si="466"/>
        <v>206.99200000000209</v>
      </c>
      <c r="G8250" s="39">
        <f t="shared" si="467"/>
        <v>207.00525000000209</v>
      </c>
      <c r="H8250" s="39">
        <f t="shared" si="468"/>
        <v>207.01850000000209</v>
      </c>
      <c r="I8250" s="42">
        <v>9.8566336989403922</v>
      </c>
      <c r="J8250" s="42">
        <v>49.448033296585521</v>
      </c>
      <c r="K8250" s="42">
        <v>16.177750685850793</v>
      </c>
      <c r="L8250" s="42">
        <v>4.3902080725545138</v>
      </c>
      <c r="M8250" s="42">
        <v>2.303738918154953</v>
      </c>
      <c r="N8250" s="42">
        <v>0.27039445779725718</v>
      </c>
      <c r="O8250" s="42">
        <v>1.1538346419770331</v>
      </c>
      <c r="P8250" s="42">
        <v>6.1438625447872504</v>
      </c>
    </row>
    <row r="8251" spans="1:16" s="30" customFormat="1" x14ac:dyDescent="0.25">
      <c r="A8251" s="33"/>
      <c r="B8251" s="36" t="s">
        <v>1284</v>
      </c>
      <c r="C8251" s="29">
        <v>1245</v>
      </c>
      <c r="D8251" s="30">
        <f t="shared" si="469"/>
        <v>1245</v>
      </c>
      <c r="E8251" s="30">
        <v>2.65</v>
      </c>
      <c r="F8251" s="39">
        <f t="shared" si="466"/>
        <v>207.01850000000209</v>
      </c>
      <c r="G8251" s="39">
        <f t="shared" si="467"/>
        <v>207.03175000000209</v>
      </c>
      <c r="H8251" s="39">
        <f t="shared" si="468"/>
        <v>207.04500000000209</v>
      </c>
      <c r="I8251" s="42">
        <v>12.204353348570862</v>
      </c>
      <c r="J8251" s="42">
        <v>60.011440635436223</v>
      </c>
      <c r="K8251" s="42">
        <v>48.009914476331126</v>
      </c>
      <c r="L8251" s="42">
        <v>8.6326965357981749</v>
      </c>
      <c r="M8251" s="42"/>
      <c r="N8251" s="42">
        <v>7.1725563155595015E-2</v>
      </c>
      <c r="O8251" s="42">
        <v>1.9336680661771697</v>
      </c>
      <c r="P8251" s="42">
        <v>11.083601200754458</v>
      </c>
    </row>
    <row r="8252" spans="1:16" s="30" customFormat="1" x14ac:dyDescent="0.25">
      <c r="A8252" s="33"/>
      <c r="B8252" s="36" t="s">
        <v>1284</v>
      </c>
      <c r="C8252" s="29">
        <f t="shared" si="470"/>
        <v>1244</v>
      </c>
      <c r="D8252" s="30">
        <f t="shared" si="469"/>
        <v>-1</v>
      </c>
      <c r="E8252" s="30">
        <v>2.65</v>
      </c>
      <c r="F8252" s="39">
        <f t="shared" si="466"/>
        <v>207.04500000000209</v>
      </c>
      <c r="G8252" s="39">
        <f t="shared" si="467"/>
        <v>207.05825000000209</v>
      </c>
      <c r="H8252" s="39">
        <f t="shared" si="468"/>
        <v>207.07150000000209</v>
      </c>
      <c r="I8252" s="42">
        <v>13.213115863534263</v>
      </c>
      <c r="J8252" s="42">
        <v>49.084129325562841</v>
      </c>
      <c r="K8252" s="42">
        <v>49.06884841867803</v>
      </c>
      <c r="L8252" s="42">
        <v>7.6271545927697497</v>
      </c>
      <c r="M8252" s="42"/>
      <c r="N8252" s="42">
        <v>0.42076724592067161</v>
      </c>
      <c r="O8252" s="42">
        <v>2.0087157460667564</v>
      </c>
      <c r="P8252" s="42">
        <v>6.912736922029886</v>
      </c>
    </row>
    <row r="8253" spans="1:16" s="30" customFormat="1" x14ac:dyDescent="0.25">
      <c r="A8253" s="33"/>
      <c r="B8253" s="36" t="s">
        <v>1284</v>
      </c>
      <c r="C8253" s="29">
        <f t="shared" si="470"/>
        <v>1244</v>
      </c>
      <c r="D8253" s="30">
        <f t="shared" si="469"/>
        <v>-1</v>
      </c>
      <c r="E8253" s="30">
        <v>2.65</v>
      </c>
      <c r="F8253" s="39">
        <f t="shared" si="466"/>
        <v>207.07150000000209</v>
      </c>
      <c r="G8253" s="39">
        <f t="shared" si="467"/>
        <v>207.08475000000209</v>
      </c>
      <c r="H8253" s="39">
        <f t="shared" si="468"/>
        <v>207.09800000000209</v>
      </c>
      <c r="I8253" s="42">
        <v>5.646372188362327</v>
      </c>
      <c r="J8253" s="42">
        <v>62.547086716358685</v>
      </c>
      <c r="K8253" s="42">
        <v>42.956924845086533</v>
      </c>
      <c r="L8253" s="42">
        <v>2.4511261188291797</v>
      </c>
      <c r="M8253" s="42">
        <v>0.67736634503918358</v>
      </c>
      <c r="N8253" s="42">
        <v>0.29732842584942037</v>
      </c>
      <c r="O8253" s="42">
        <v>0.88067876704972603</v>
      </c>
      <c r="P8253" s="42">
        <v>2.8808564943472734</v>
      </c>
    </row>
    <row r="8254" spans="1:16" s="30" customFormat="1" x14ac:dyDescent="0.25">
      <c r="A8254" s="33"/>
      <c r="B8254" s="36" t="s">
        <v>1284</v>
      </c>
      <c r="C8254" s="29">
        <f t="shared" si="470"/>
        <v>1244</v>
      </c>
      <c r="D8254" s="30">
        <f t="shared" si="469"/>
        <v>-1</v>
      </c>
      <c r="E8254" s="30">
        <v>2.65</v>
      </c>
      <c r="F8254" s="39">
        <f t="shared" si="466"/>
        <v>207.09800000000209</v>
      </c>
      <c r="G8254" s="39">
        <f t="shared" si="467"/>
        <v>207.11125000000209</v>
      </c>
      <c r="H8254" s="39">
        <f t="shared" si="468"/>
        <v>207.12450000000209</v>
      </c>
      <c r="I8254" s="42">
        <v>3.6345055785641698</v>
      </c>
      <c r="J8254" s="42">
        <v>79.383608555982065</v>
      </c>
      <c r="K8254" s="42">
        <v>25.802987092286369</v>
      </c>
      <c r="L8254" s="42">
        <v>0.87742824279276732</v>
      </c>
      <c r="M8254" s="42">
        <v>1.5024198038459891</v>
      </c>
      <c r="N8254" s="42">
        <v>0.2818818040435459</v>
      </c>
      <c r="O8254" s="42">
        <v>0.57018287755285302</v>
      </c>
      <c r="P8254" s="42">
        <v>2.6567361563183982</v>
      </c>
    </row>
    <row r="8255" spans="1:16" s="30" customFormat="1" x14ac:dyDescent="0.25">
      <c r="A8255" s="33"/>
      <c r="B8255" s="36" t="s">
        <v>1284</v>
      </c>
      <c r="C8255" s="29">
        <f t="shared" si="470"/>
        <v>1244</v>
      </c>
      <c r="D8255" s="30">
        <f t="shared" si="469"/>
        <v>-1</v>
      </c>
      <c r="E8255" s="30">
        <v>2.65</v>
      </c>
      <c r="F8255" s="39">
        <f t="shared" si="466"/>
        <v>207.12450000000209</v>
      </c>
      <c r="G8255" s="39">
        <f t="shared" si="467"/>
        <v>207.13775000000209</v>
      </c>
      <c r="H8255" s="39">
        <f t="shared" si="468"/>
        <v>207.15100000000209</v>
      </c>
      <c r="I8255" s="42">
        <v>5.7137226508545442</v>
      </c>
      <c r="J8255" s="42">
        <v>89.826089589203335</v>
      </c>
      <c r="K8255" s="42">
        <v>24.500016786243968</v>
      </c>
      <c r="L8255" s="42">
        <v>5.2144255559892452E-2</v>
      </c>
      <c r="M8255" s="42">
        <v>2.7875657062690133</v>
      </c>
      <c r="N8255" s="42">
        <v>0.23331418819578606</v>
      </c>
      <c r="O8255" s="42">
        <v>0.30986002684053321</v>
      </c>
      <c r="P8255" s="42">
        <v>1.6510373774672584</v>
      </c>
    </row>
    <row r="8256" spans="1:16" s="30" customFormat="1" x14ac:dyDescent="0.25">
      <c r="A8256" s="33"/>
      <c r="B8256" s="36" t="s">
        <v>1284</v>
      </c>
      <c r="C8256" s="29">
        <f t="shared" si="470"/>
        <v>1244</v>
      </c>
      <c r="D8256" s="30">
        <f t="shared" si="469"/>
        <v>-1</v>
      </c>
      <c r="E8256" s="30">
        <v>2.65</v>
      </c>
      <c r="F8256" s="39">
        <f t="shared" si="466"/>
        <v>207.15100000000209</v>
      </c>
      <c r="G8256" s="39">
        <f t="shared" si="467"/>
        <v>207.16425000000208</v>
      </c>
      <c r="H8256" s="39">
        <f t="shared" si="468"/>
        <v>207.17750000000208</v>
      </c>
      <c r="I8256" s="42">
        <v>4.3825375254880061</v>
      </c>
      <c r="J8256" s="42">
        <v>90.01368703600707</v>
      </c>
      <c r="K8256" s="42">
        <v>21.301886186563483</v>
      </c>
      <c r="L8256" s="42">
        <v>0.57210369027754482</v>
      </c>
      <c r="M8256" s="42">
        <v>15.039588891999625</v>
      </c>
      <c r="N8256" s="42">
        <v>1.4750341412019716</v>
      </c>
      <c r="O8256" s="42">
        <v>0.70830036804324792</v>
      </c>
      <c r="P8256" s="42">
        <v>2.8209994736960864</v>
      </c>
    </row>
    <row r="8257" spans="1:16" s="30" customFormat="1" x14ac:dyDescent="0.25">
      <c r="A8257" s="33"/>
      <c r="B8257" s="36" t="s">
        <v>1284</v>
      </c>
      <c r="C8257" s="29">
        <f t="shared" si="470"/>
        <v>1244</v>
      </c>
      <c r="D8257" s="30">
        <f t="shared" si="469"/>
        <v>-1</v>
      </c>
      <c r="E8257" s="30">
        <v>2.65</v>
      </c>
      <c r="F8257" s="39">
        <f t="shared" si="466"/>
        <v>207.17750000000208</v>
      </c>
      <c r="G8257" s="39">
        <f t="shared" si="467"/>
        <v>207.19075000000208</v>
      </c>
      <c r="H8257" s="39">
        <f t="shared" si="468"/>
        <v>207.20400000000208</v>
      </c>
      <c r="I8257" s="42">
        <v>3.805945783654566</v>
      </c>
      <c r="J8257" s="42">
        <v>81.618938672776977</v>
      </c>
      <c r="K8257" s="42">
        <v>23.992455271915411</v>
      </c>
      <c r="L8257" s="42">
        <v>0.59978655004176795</v>
      </c>
      <c r="M8257" s="42">
        <v>3.9410123446370458</v>
      </c>
      <c r="N8257" s="42">
        <v>0.33864142817797144</v>
      </c>
      <c r="O8257" s="42">
        <v>1.5460339331134691</v>
      </c>
      <c r="P8257" s="42">
        <v>2.6128915067829603</v>
      </c>
    </row>
    <row r="8258" spans="1:16" s="30" customFormat="1" x14ac:dyDescent="0.25">
      <c r="A8258" s="33"/>
      <c r="B8258" s="36" t="s">
        <v>1284</v>
      </c>
      <c r="C8258" s="29">
        <v>1244</v>
      </c>
      <c r="D8258" s="30">
        <f t="shared" si="469"/>
        <v>1244</v>
      </c>
      <c r="E8258" s="30">
        <v>2.65</v>
      </c>
      <c r="F8258" s="39">
        <f t="shared" si="466"/>
        <v>207.20400000000208</v>
      </c>
      <c r="G8258" s="39">
        <f t="shared" si="467"/>
        <v>207.21725000000208</v>
      </c>
      <c r="H8258" s="39">
        <f t="shared" si="468"/>
        <v>207.23050000000208</v>
      </c>
      <c r="I8258" s="42">
        <v>5.1973447595786944</v>
      </c>
      <c r="J8258" s="42">
        <v>67.130629051692182</v>
      </c>
      <c r="K8258" s="42">
        <v>24.955673253391414</v>
      </c>
      <c r="L8258" s="42">
        <v>1.5916996085615038</v>
      </c>
      <c r="M8258" s="42">
        <v>4.3149599554584777</v>
      </c>
      <c r="N8258" s="42">
        <v>0.45242471369998594</v>
      </c>
      <c r="O8258" s="42">
        <v>0.8664983887220522</v>
      </c>
      <c r="P8258" s="42">
        <v>7.4729995027910334</v>
      </c>
    </row>
    <row r="8259" spans="1:16" s="30" customFormat="1" x14ac:dyDescent="0.25">
      <c r="A8259" s="33"/>
      <c r="B8259" s="36" t="s">
        <v>1284</v>
      </c>
      <c r="C8259" s="29">
        <f t="shared" si="470"/>
        <v>1243</v>
      </c>
      <c r="D8259" s="30">
        <f t="shared" si="469"/>
        <v>-1</v>
      </c>
      <c r="E8259" s="30">
        <v>2.65</v>
      </c>
      <c r="F8259" s="39">
        <f t="shared" si="466"/>
        <v>207.23050000000208</v>
      </c>
      <c r="G8259" s="39">
        <f t="shared" si="467"/>
        <v>207.24375000000208</v>
      </c>
      <c r="H8259" s="39">
        <f t="shared" si="468"/>
        <v>207.25700000000208</v>
      </c>
      <c r="I8259" s="42">
        <v>5.1648068127678162</v>
      </c>
      <c r="J8259" s="42">
        <v>50.302819609504184</v>
      </c>
      <c r="K8259" s="42">
        <v>13.715707813071976</v>
      </c>
      <c r="L8259" s="42">
        <v>1.7282864085057137</v>
      </c>
      <c r="M8259" s="42">
        <v>1.3522450477870529</v>
      </c>
      <c r="N8259" s="42">
        <v>0.11184790882883973</v>
      </c>
      <c r="O8259" s="42">
        <v>0.91664621568380344</v>
      </c>
      <c r="P8259" s="42">
        <v>6.4245676486996262</v>
      </c>
    </row>
    <row r="8260" spans="1:16" s="30" customFormat="1" x14ac:dyDescent="0.25">
      <c r="A8260" s="33"/>
      <c r="B8260" s="36" t="s">
        <v>1284</v>
      </c>
      <c r="C8260" s="29">
        <f t="shared" si="470"/>
        <v>1243</v>
      </c>
      <c r="D8260" s="30">
        <f t="shared" si="469"/>
        <v>-1</v>
      </c>
      <c r="E8260" s="30">
        <v>2.65</v>
      </c>
      <c r="F8260" s="39">
        <f t="shared" si="466"/>
        <v>207.25700000000208</v>
      </c>
      <c r="G8260" s="39">
        <f t="shared" si="467"/>
        <v>207.27025000000208</v>
      </c>
      <c r="H8260" s="39">
        <f t="shared" si="468"/>
        <v>207.28350000000208</v>
      </c>
      <c r="I8260" s="42">
        <v>10.812721172809619</v>
      </c>
      <c r="J8260" s="42">
        <v>41.338137499093179</v>
      </c>
      <c r="K8260" s="42">
        <v>18.049528955111249</v>
      </c>
      <c r="L8260" s="42">
        <v>4.243586950479334</v>
      </c>
      <c r="M8260" s="42">
        <v>2.6796861305709236</v>
      </c>
      <c r="N8260" s="42">
        <v>0.41864215882006217</v>
      </c>
      <c r="O8260" s="42">
        <v>1.6587457759860231</v>
      </c>
      <c r="P8260" s="42">
        <v>6.1524560237135857</v>
      </c>
    </row>
    <row r="8261" spans="1:16" s="30" customFormat="1" x14ac:dyDescent="0.25">
      <c r="A8261" s="33"/>
      <c r="B8261" s="36" t="s">
        <v>1284</v>
      </c>
      <c r="C8261" s="29">
        <f t="shared" si="470"/>
        <v>1243</v>
      </c>
      <c r="D8261" s="30">
        <f t="shared" si="469"/>
        <v>-1</v>
      </c>
      <c r="E8261" s="30">
        <v>2.65</v>
      </c>
      <c r="F8261" s="39">
        <f t="shared" si="466"/>
        <v>207.28350000000208</v>
      </c>
      <c r="G8261" s="39">
        <f t="shared" si="467"/>
        <v>207.29675000000208</v>
      </c>
      <c r="H8261" s="39">
        <f t="shared" si="468"/>
        <v>207.31000000000208</v>
      </c>
      <c r="I8261" s="42">
        <v>2.7154406189142009</v>
      </c>
      <c r="J8261" s="42">
        <v>41.452237787672161</v>
      </c>
      <c r="K8261" s="42">
        <v>11.075743925281042</v>
      </c>
      <c r="L8261" s="42">
        <v>3.0126991213613614</v>
      </c>
      <c r="M8261" s="42">
        <v>1.6482684493120217</v>
      </c>
      <c r="N8261" s="42">
        <v>0.47822929968201511</v>
      </c>
      <c r="O8261" s="42">
        <v>0.98991227265940351</v>
      </c>
      <c r="P8261" s="42">
        <v>3.1671412203429825</v>
      </c>
    </row>
    <row r="8262" spans="1:16" s="30" customFormat="1" x14ac:dyDescent="0.25">
      <c r="A8262" s="33"/>
      <c r="B8262" s="36" t="s">
        <v>1284</v>
      </c>
      <c r="C8262" s="29">
        <f t="shared" si="470"/>
        <v>1243</v>
      </c>
      <c r="D8262" s="30">
        <f t="shared" si="469"/>
        <v>-1</v>
      </c>
      <c r="E8262" s="30">
        <v>2.65</v>
      </c>
      <c r="F8262" s="39">
        <f t="shared" si="466"/>
        <v>207.31000000000208</v>
      </c>
      <c r="G8262" s="39">
        <f t="shared" si="467"/>
        <v>207.32325000000208</v>
      </c>
      <c r="H8262" s="39">
        <f t="shared" si="468"/>
        <v>207.33650000000208</v>
      </c>
      <c r="I8262" s="42">
        <v>2.5972465942438898</v>
      </c>
      <c r="J8262" s="42">
        <v>41.163740791144996</v>
      </c>
      <c r="K8262" s="42">
        <v>11.012315423288898</v>
      </c>
      <c r="L8262" s="42">
        <v>0.53516682407318383</v>
      </c>
      <c r="M8262" s="42">
        <v>0.78547261124673429</v>
      </c>
      <c r="N8262" s="42">
        <v>0.41266082284744809</v>
      </c>
      <c r="O8262" s="42">
        <v>0.25092037393620736</v>
      </c>
      <c r="P8262" s="42">
        <v>1.8919570042390907</v>
      </c>
    </row>
    <row r="8263" spans="1:16" s="30" customFormat="1" x14ac:dyDescent="0.25">
      <c r="A8263" s="33"/>
      <c r="B8263" s="36" t="s">
        <v>1284</v>
      </c>
      <c r="C8263" s="29">
        <f t="shared" si="470"/>
        <v>1243</v>
      </c>
      <c r="D8263" s="30">
        <f t="shared" si="469"/>
        <v>-1</v>
      </c>
      <c r="E8263" s="30">
        <v>2.65</v>
      </c>
      <c r="F8263" s="39">
        <f t="shared" si="466"/>
        <v>207.33650000000208</v>
      </c>
      <c r="G8263" s="39">
        <f t="shared" si="467"/>
        <v>207.34975000000208</v>
      </c>
      <c r="H8263" s="39">
        <f t="shared" si="468"/>
        <v>207.36300000000207</v>
      </c>
      <c r="I8263" s="42">
        <v>4.1562729420159519</v>
      </c>
      <c r="J8263" s="42">
        <v>50.764177780228749</v>
      </c>
      <c r="K8263" s="42">
        <v>17.667566660688248</v>
      </c>
      <c r="L8263" s="42">
        <v>1.0237117938613938</v>
      </c>
      <c r="M8263" s="42">
        <v>0.95901058285194563</v>
      </c>
      <c r="N8263" s="42">
        <v>0.2590089780618709</v>
      </c>
      <c r="O8263" s="42">
        <v>0.50574727891382065</v>
      </c>
      <c r="P8263" s="42">
        <v>2.4816477609825647</v>
      </c>
    </row>
    <row r="8264" spans="1:16" s="30" customFormat="1" x14ac:dyDescent="0.25">
      <c r="A8264" s="33"/>
      <c r="B8264" s="36" t="s">
        <v>1284</v>
      </c>
      <c r="C8264" s="29">
        <f t="shared" si="470"/>
        <v>1243</v>
      </c>
      <c r="D8264" s="30">
        <f t="shared" si="469"/>
        <v>-1</v>
      </c>
      <c r="E8264" s="30">
        <v>2.65</v>
      </c>
      <c r="F8264" s="39">
        <f t="shared" si="466"/>
        <v>207.36300000000207</v>
      </c>
      <c r="G8264" s="39">
        <f t="shared" si="467"/>
        <v>207.37625000000207</v>
      </c>
      <c r="H8264" s="39">
        <f t="shared" si="468"/>
        <v>207.38950000000207</v>
      </c>
      <c r="I8264" s="42">
        <v>3.944066542650452</v>
      </c>
      <c r="J8264" s="42">
        <v>69.304959736899377</v>
      </c>
      <c r="K8264" s="42">
        <v>25.160359977039825</v>
      </c>
      <c r="L8264" s="42">
        <v>0.99252112716901841</v>
      </c>
      <c r="M8264" s="42">
        <v>7.4818083636944106</v>
      </c>
      <c r="N8264" s="42">
        <v>0.70709477105541885</v>
      </c>
      <c r="O8264" s="42">
        <v>0.80155602316576202</v>
      </c>
      <c r="P8264" s="42">
        <v>3.3274161311362551</v>
      </c>
    </row>
    <row r="8265" spans="1:16" s="30" customFormat="1" x14ac:dyDescent="0.25">
      <c r="A8265" s="33"/>
      <c r="B8265" s="36" t="s">
        <v>1284</v>
      </c>
      <c r="C8265" s="29">
        <f t="shared" si="470"/>
        <v>1243</v>
      </c>
      <c r="D8265" s="30">
        <f t="shared" si="469"/>
        <v>-1</v>
      </c>
      <c r="E8265" s="30">
        <v>2.77</v>
      </c>
      <c r="F8265" s="39">
        <f t="shared" si="466"/>
        <v>207.38950000000207</v>
      </c>
      <c r="G8265" s="39">
        <f t="shared" si="467"/>
        <v>207.40335000000206</v>
      </c>
      <c r="H8265" s="39">
        <f t="shared" si="468"/>
        <v>207.41720000000208</v>
      </c>
      <c r="I8265" s="42">
        <v>3.7499245025704142</v>
      </c>
      <c r="J8265" s="42">
        <v>81.018061444387556</v>
      </c>
      <c r="K8265" s="42">
        <v>27.609623255457297</v>
      </c>
      <c r="L8265" s="42">
        <v>0.2622731055782167</v>
      </c>
      <c r="M8265" s="42">
        <v>11.875166005952632</v>
      </c>
      <c r="N8265" s="42">
        <v>0.37619870302210878</v>
      </c>
      <c r="O8265" s="42">
        <v>0.60222501054352173</v>
      </c>
      <c r="P8265" s="42">
        <v>2.2101677653334657</v>
      </c>
    </row>
    <row r="8266" spans="1:16" s="30" customFormat="1" x14ac:dyDescent="0.25">
      <c r="A8266" s="33"/>
      <c r="B8266" s="36" t="s">
        <v>1285</v>
      </c>
      <c r="C8266" s="29">
        <f t="shared" si="470"/>
        <v>1243</v>
      </c>
      <c r="D8266" s="30">
        <f t="shared" si="469"/>
        <v>-1</v>
      </c>
      <c r="E8266" s="30">
        <v>2.64</v>
      </c>
      <c r="F8266" s="39">
        <f t="shared" si="466"/>
        <v>207.41720000000208</v>
      </c>
      <c r="G8266" s="39">
        <f t="shared" si="467"/>
        <v>207.43040000000209</v>
      </c>
      <c r="H8266" s="39">
        <f t="shared" si="468"/>
        <v>207.44360000000208</v>
      </c>
      <c r="I8266" s="42">
        <v>8.8202658305860222</v>
      </c>
      <c r="J8266" s="42">
        <v>82.36202160877194</v>
      </c>
      <c r="K8266" s="42">
        <v>38.487123214014822</v>
      </c>
      <c r="L8266" s="42">
        <v>0.95655319443224096</v>
      </c>
      <c r="M8266" s="42">
        <v>11.821491284423315</v>
      </c>
      <c r="N8266" s="42">
        <v>0.9428460342146191</v>
      </c>
      <c r="O8266" s="42">
        <v>1.7654218754676698</v>
      </c>
      <c r="P8266" s="42">
        <v>4.222688106453977</v>
      </c>
    </row>
    <row r="8267" spans="1:16" s="30" customFormat="1" x14ac:dyDescent="0.25">
      <c r="A8267" s="33"/>
      <c r="B8267" s="36" t="s">
        <v>1285</v>
      </c>
      <c r="C8267" s="29">
        <f t="shared" si="470"/>
        <v>1243</v>
      </c>
      <c r="D8267" s="30">
        <f t="shared" si="469"/>
        <v>-1</v>
      </c>
      <c r="E8267" s="30">
        <v>2.52</v>
      </c>
      <c r="F8267" s="39">
        <f t="shared" si="466"/>
        <v>207.44360000000208</v>
      </c>
      <c r="G8267" s="39">
        <f t="shared" si="467"/>
        <v>207.45620000000207</v>
      </c>
      <c r="H8267" s="39">
        <f t="shared" si="468"/>
        <v>207.46880000000209</v>
      </c>
      <c r="I8267" s="42">
        <v>11.989318748413613</v>
      </c>
      <c r="J8267" s="42">
        <v>86.047394734563028</v>
      </c>
      <c r="K8267" s="42">
        <v>27.047576165113444</v>
      </c>
      <c r="L8267" s="42">
        <v>3.1101539783132757</v>
      </c>
      <c r="M8267" s="42">
        <v>5.9979402004217688</v>
      </c>
      <c r="N8267" s="42">
        <v>0.4204601978086604</v>
      </c>
      <c r="O8267" s="42">
        <v>1.6840555293930368</v>
      </c>
      <c r="P8267" s="42">
        <v>11.270621363865793</v>
      </c>
    </row>
    <row r="8268" spans="1:16" s="30" customFormat="1" x14ac:dyDescent="0.25">
      <c r="A8268" s="33"/>
      <c r="B8268" s="36" t="s">
        <v>1285</v>
      </c>
      <c r="C8268" s="29">
        <v>1243</v>
      </c>
      <c r="D8268" s="30">
        <f t="shared" si="469"/>
        <v>1243</v>
      </c>
      <c r="E8268" s="30">
        <v>2.52</v>
      </c>
      <c r="F8268" s="39">
        <f t="shared" si="466"/>
        <v>207.46880000000209</v>
      </c>
      <c r="G8268" s="39">
        <f t="shared" si="467"/>
        <v>207.48140000000208</v>
      </c>
      <c r="H8268" s="39">
        <f t="shared" si="468"/>
        <v>207.4940000000021</v>
      </c>
      <c r="I8268" s="42">
        <v>10.667678180011221</v>
      </c>
      <c r="J8268" s="42">
        <v>82.017362706454193</v>
      </c>
      <c r="K8268" s="42">
        <v>31.452331541743771</v>
      </c>
      <c r="L8268" s="42">
        <v>9.4895357483670182</v>
      </c>
      <c r="M8268" s="42">
        <v>7.2418581109637259</v>
      </c>
      <c r="N8268" s="42">
        <v>1.2675585321687857</v>
      </c>
      <c r="O8268" s="42">
        <v>2.5502378726153569</v>
      </c>
      <c r="P8268" s="42">
        <v>13.321208578491435</v>
      </c>
    </row>
    <row r="8269" spans="1:16" s="30" customFormat="1" x14ac:dyDescent="0.25">
      <c r="A8269" s="33"/>
      <c r="B8269" s="36" t="s">
        <v>1285</v>
      </c>
      <c r="C8269" s="29">
        <f t="shared" si="470"/>
        <v>1242</v>
      </c>
      <c r="D8269" s="30">
        <f t="shared" si="469"/>
        <v>-1</v>
      </c>
      <c r="E8269" s="30">
        <v>2.52</v>
      </c>
      <c r="F8269" s="39">
        <f t="shared" si="466"/>
        <v>207.4940000000021</v>
      </c>
      <c r="G8269" s="39">
        <f t="shared" si="467"/>
        <v>207.50660000000209</v>
      </c>
      <c r="H8269" s="39">
        <f t="shared" si="468"/>
        <v>207.51920000000212</v>
      </c>
      <c r="I8269" s="42">
        <v>29.919979488571858</v>
      </c>
      <c r="J8269" s="42">
        <v>61.135876145108583</v>
      </c>
      <c r="K8269" s="42">
        <v>22.058614618552223</v>
      </c>
      <c r="L8269" s="42">
        <v>18.250173177388831</v>
      </c>
      <c r="M8269" s="42">
        <v>4.8442709018560395</v>
      </c>
      <c r="N8269" s="42">
        <v>0.54708430356293358</v>
      </c>
      <c r="O8269" s="42">
        <v>2.5142042849920494</v>
      </c>
      <c r="P8269" s="42">
        <v>9.4980081165756367</v>
      </c>
    </row>
    <row r="8270" spans="1:16" s="30" customFormat="1" x14ac:dyDescent="0.25">
      <c r="A8270" s="33"/>
      <c r="B8270" s="36" t="s">
        <v>1285</v>
      </c>
      <c r="C8270" s="29">
        <f t="shared" si="470"/>
        <v>1242</v>
      </c>
      <c r="D8270" s="30">
        <f t="shared" si="469"/>
        <v>-1</v>
      </c>
      <c r="E8270" s="30">
        <v>2.52</v>
      </c>
      <c r="F8270" s="39">
        <f t="shared" si="466"/>
        <v>207.51920000000212</v>
      </c>
      <c r="G8270" s="39">
        <f t="shared" si="467"/>
        <v>207.53180000000211</v>
      </c>
      <c r="H8270" s="39">
        <f t="shared" si="468"/>
        <v>207.54440000000213</v>
      </c>
      <c r="I8270" s="42">
        <v>10.188663507838791</v>
      </c>
      <c r="J8270" s="42">
        <v>60.322827788172468</v>
      </c>
      <c r="K8270" s="42">
        <v>19.502040706311416</v>
      </c>
      <c r="L8270" s="42">
        <v>5.4636085792915585</v>
      </c>
      <c r="M8270" s="42">
        <v>1.1469441946121888</v>
      </c>
      <c r="N8270" s="42">
        <v>0.45949384985154818</v>
      </c>
      <c r="O8270" s="42">
        <v>1.5359519509932058</v>
      </c>
      <c r="P8270" s="42">
        <v>4.4656541373424439</v>
      </c>
    </row>
    <row r="8271" spans="1:16" s="30" customFormat="1" x14ac:dyDescent="0.25">
      <c r="A8271" s="33"/>
      <c r="B8271" s="36" t="s">
        <v>1285</v>
      </c>
      <c r="C8271" s="29">
        <f t="shared" si="470"/>
        <v>1242</v>
      </c>
      <c r="D8271" s="30">
        <f t="shared" si="469"/>
        <v>-1</v>
      </c>
      <c r="E8271" s="30">
        <v>2.52</v>
      </c>
      <c r="F8271" s="39">
        <f t="shared" si="466"/>
        <v>207.54440000000213</v>
      </c>
      <c r="G8271" s="39">
        <f t="shared" si="467"/>
        <v>207.55700000000212</v>
      </c>
      <c r="H8271" s="39">
        <f t="shared" si="468"/>
        <v>207.56960000000214</v>
      </c>
      <c r="I8271" s="42">
        <v>7.2216729235976365</v>
      </c>
      <c r="J8271" s="42">
        <v>74.97218064279447</v>
      </c>
      <c r="K8271" s="42">
        <v>23.668424464684882</v>
      </c>
      <c r="L8271" s="42">
        <v>5.6099424222592535</v>
      </c>
      <c r="M8271" s="42">
        <v>2.1053499801599393</v>
      </c>
      <c r="N8271" s="42">
        <v>0.46882686108599653</v>
      </c>
      <c r="O8271" s="42">
        <v>1.4148763765722383</v>
      </c>
      <c r="P8271" s="42">
        <v>4.6333537001124609</v>
      </c>
    </row>
    <row r="8272" spans="1:16" s="30" customFormat="1" x14ac:dyDescent="0.25">
      <c r="A8272" s="33"/>
      <c r="B8272" s="36" t="s">
        <v>1285</v>
      </c>
      <c r="C8272" s="29">
        <f t="shared" si="470"/>
        <v>1242</v>
      </c>
      <c r="D8272" s="30">
        <f t="shared" si="469"/>
        <v>-1</v>
      </c>
      <c r="E8272" s="30">
        <v>2.52</v>
      </c>
      <c r="F8272" s="39">
        <f t="shared" si="466"/>
        <v>207.56960000000214</v>
      </c>
      <c r="G8272" s="39">
        <f t="shared" si="467"/>
        <v>207.58220000000213</v>
      </c>
      <c r="H8272" s="39">
        <f t="shared" si="468"/>
        <v>207.59480000000215</v>
      </c>
      <c r="I8272" s="42">
        <v>7.971181895693535</v>
      </c>
      <c r="J8272" s="42">
        <v>80.593524049041193</v>
      </c>
      <c r="K8272" s="42">
        <v>24.403717782496479</v>
      </c>
      <c r="L8272" s="42">
        <v>1.631670936652923</v>
      </c>
      <c r="M8272" s="42">
        <v>6.6155952005889871</v>
      </c>
      <c r="N8272" s="42">
        <v>1.4214595769287122</v>
      </c>
      <c r="O8272" s="42">
        <v>1.3905358726903547</v>
      </c>
      <c r="P8272" s="42">
        <v>4.2384518793982195</v>
      </c>
    </row>
    <row r="8273" spans="1:16" s="30" customFormat="1" x14ac:dyDescent="0.25">
      <c r="A8273" s="33"/>
      <c r="B8273" s="36" t="s">
        <v>1285</v>
      </c>
      <c r="C8273" s="29">
        <f t="shared" si="470"/>
        <v>1242</v>
      </c>
      <c r="D8273" s="30">
        <f t="shared" si="469"/>
        <v>-1</v>
      </c>
      <c r="E8273" s="30">
        <v>2.52</v>
      </c>
      <c r="F8273" s="39">
        <f t="shared" si="466"/>
        <v>207.59480000000215</v>
      </c>
      <c r="G8273" s="39">
        <f t="shared" si="467"/>
        <v>207.60740000000214</v>
      </c>
      <c r="H8273" s="39">
        <f t="shared" si="468"/>
        <v>207.62000000000216</v>
      </c>
      <c r="I8273" s="42">
        <v>4.5798988799961293</v>
      </c>
      <c r="J8273" s="42">
        <v>74.560703982000746</v>
      </c>
      <c r="K8273" s="42">
        <v>17.920256721165536</v>
      </c>
      <c r="L8273" s="42">
        <v>0.36528353799536245</v>
      </c>
      <c r="M8273" s="42">
        <v>3.7281523754676096</v>
      </c>
      <c r="N8273" s="42">
        <v>0.47134379929392328</v>
      </c>
      <c r="O8273" s="42">
        <v>0.59148502557950067</v>
      </c>
      <c r="P8273" s="42">
        <v>2.2818941988529979</v>
      </c>
    </row>
    <row r="8274" spans="1:16" s="30" customFormat="1" x14ac:dyDescent="0.25">
      <c r="A8274" s="33"/>
      <c r="B8274" s="36" t="s">
        <v>1285</v>
      </c>
      <c r="C8274" s="29">
        <f t="shared" si="470"/>
        <v>1242</v>
      </c>
      <c r="D8274" s="30">
        <f t="shared" si="469"/>
        <v>-1</v>
      </c>
      <c r="E8274" s="30">
        <v>2.52</v>
      </c>
      <c r="F8274" s="39">
        <f t="shared" si="466"/>
        <v>207.62000000000216</v>
      </c>
      <c r="G8274" s="39">
        <f t="shared" si="467"/>
        <v>207.63260000000216</v>
      </c>
      <c r="H8274" s="39">
        <f t="shared" si="468"/>
        <v>207.64520000000218</v>
      </c>
      <c r="I8274" s="42">
        <v>6.7523421200932034</v>
      </c>
      <c r="J8274" s="42">
        <v>89.897440792796075</v>
      </c>
      <c r="K8274" s="42">
        <v>24.463595395892877</v>
      </c>
      <c r="L8274" s="42">
        <v>0.69004318290238609</v>
      </c>
      <c r="M8274" s="42">
        <v>9.7708681313974903</v>
      </c>
      <c r="N8274" s="42">
        <v>0.68305528064470533</v>
      </c>
      <c r="O8274" s="42">
        <v>0.58564715507178422</v>
      </c>
      <c r="P8274" s="42">
        <v>2.1077559472855976</v>
      </c>
    </row>
    <row r="8275" spans="1:16" s="30" customFormat="1" x14ac:dyDescent="0.25">
      <c r="A8275" s="33"/>
      <c r="B8275" s="36" t="s">
        <v>1285</v>
      </c>
      <c r="C8275" s="29">
        <f t="shared" si="470"/>
        <v>1242</v>
      </c>
      <c r="D8275" s="30">
        <f t="shared" si="469"/>
        <v>-1</v>
      </c>
      <c r="E8275" s="30">
        <v>2.52</v>
      </c>
      <c r="F8275" s="39">
        <f t="shared" ref="F8275:F8338" si="471">H8274</f>
        <v>207.64520000000218</v>
      </c>
      <c r="G8275" s="39">
        <f t="shared" ref="G8275:G8338" si="472">F8275+(E8275/200)</f>
        <v>207.65780000000217</v>
      </c>
      <c r="H8275" s="39">
        <f t="shared" ref="H8275:H8338" si="473">H8274+E8275/100</f>
        <v>207.67040000000219</v>
      </c>
      <c r="I8275" s="42">
        <v>8.3574176027639044</v>
      </c>
      <c r="J8275" s="42">
        <v>53.941071733426021</v>
      </c>
      <c r="K8275" s="42">
        <v>16.360394015335984</v>
      </c>
      <c r="L8275" s="42">
        <v>3.4788371598063299</v>
      </c>
      <c r="M8275" s="42">
        <v>7.2277267451451301</v>
      </c>
      <c r="N8275" s="42">
        <v>0.20858123538351192</v>
      </c>
      <c r="O8275" s="42">
        <v>1.1638267436950172</v>
      </c>
      <c r="P8275" s="42">
        <v>5.2304545333793806</v>
      </c>
    </row>
    <row r="8276" spans="1:16" s="30" customFormat="1" x14ac:dyDescent="0.25">
      <c r="A8276" s="33"/>
      <c r="B8276" s="36" t="s">
        <v>1285</v>
      </c>
      <c r="C8276" s="29">
        <f t="shared" si="470"/>
        <v>1242</v>
      </c>
      <c r="D8276" s="30">
        <f t="shared" si="469"/>
        <v>-1</v>
      </c>
      <c r="E8276" s="30">
        <v>2.52</v>
      </c>
      <c r="F8276" s="39">
        <f t="shared" si="471"/>
        <v>207.67040000000219</v>
      </c>
      <c r="G8276" s="39">
        <f t="shared" si="472"/>
        <v>207.68300000000218</v>
      </c>
      <c r="H8276" s="39">
        <f t="shared" si="473"/>
        <v>207.6956000000022</v>
      </c>
      <c r="I8276" s="42">
        <v>7.555937843730379</v>
      </c>
      <c r="J8276" s="42">
        <v>46.947210601407399</v>
      </c>
      <c r="K8276" s="42">
        <v>15.703336049484802</v>
      </c>
      <c r="L8276" s="42">
        <v>4.5482019724332101</v>
      </c>
      <c r="M8276" s="42">
        <v>4.4724987288436004</v>
      </c>
      <c r="N8276" s="42">
        <v>0.52176480654437352</v>
      </c>
      <c r="O8276" s="42">
        <v>1.5099178649434348</v>
      </c>
      <c r="P8276" s="42">
        <v>6.9228642057192395</v>
      </c>
    </row>
    <row r="8277" spans="1:16" s="30" customFormat="1" x14ac:dyDescent="0.25">
      <c r="A8277" s="33"/>
      <c r="B8277" s="36" t="s">
        <v>1285</v>
      </c>
      <c r="C8277" s="29">
        <v>1242</v>
      </c>
      <c r="D8277" s="30">
        <f t="shared" si="469"/>
        <v>1242</v>
      </c>
      <c r="E8277" s="30">
        <v>2.52</v>
      </c>
      <c r="F8277" s="39">
        <f t="shared" si="471"/>
        <v>207.6956000000022</v>
      </c>
      <c r="G8277" s="39">
        <f t="shared" si="472"/>
        <v>207.70820000000219</v>
      </c>
      <c r="H8277" s="39">
        <f t="shared" si="473"/>
        <v>207.72080000000221</v>
      </c>
      <c r="I8277" s="42">
        <v>13.847919569355501</v>
      </c>
      <c r="J8277" s="42">
        <v>45.028264575363735</v>
      </c>
      <c r="K8277" s="42">
        <v>23.13765493256151</v>
      </c>
      <c r="L8277" s="42">
        <v>7.4765636431799329</v>
      </c>
      <c r="M8277" s="42">
        <v>3.0194465889034796</v>
      </c>
      <c r="N8277" s="42">
        <v>0.32361851824031651</v>
      </c>
      <c r="O8277" s="42">
        <v>1.2099509889954445</v>
      </c>
      <c r="P8277" s="42">
        <v>7.2353651682776645</v>
      </c>
    </row>
    <row r="8278" spans="1:16" s="30" customFormat="1" x14ac:dyDescent="0.25">
      <c r="A8278" s="33"/>
      <c r="B8278" s="36" t="s">
        <v>1285</v>
      </c>
      <c r="C8278" s="29">
        <f t="shared" si="470"/>
        <v>1241</v>
      </c>
      <c r="D8278" s="30">
        <f t="shared" si="469"/>
        <v>-1</v>
      </c>
      <c r="E8278" s="30">
        <v>2.52</v>
      </c>
      <c r="F8278" s="39">
        <f t="shared" si="471"/>
        <v>207.72080000000221</v>
      </c>
      <c r="G8278" s="39">
        <f t="shared" si="472"/>
        <v>207.73340000000221</v>
      </c>
      <c r="H8278" s="39">
        <f t="shared" si="473"/>
        <v>207.74600000000223</v>
      </c>
      <c r="I8278" s="42">
        <v>9.9184771469746078</v>
      </c>
      <c r="J8278" s="42">
        <v>54.756569674350175</v>
      </c>
      <c r="K8278" s="42">
        <v>17.598003490850083</v>
      </c>
      <c r="L8278" s="42">
        <v>6.5045003849674243</v>
      </c>
      <c r="M8278" s="42">
        <v>3.6061501563236109</v>
      </c>
      <c r="N8278" s="42">
        <v>0.96935529478297766</v>
      </c>
      <c r="O8278" s="42">
        <v>1.4247089223892808</v>
      </c>
      <c r="P8278" s="42">
        <v>4.6373706359661488</v>
      </c>
    </row>
    <row r="8279" spans="1:16" s="30" customFormat="1" x14ac:dyDescent="0.25">
      <c r="A8279" s="33"/>
      <c r="B8279" s="36" t="s">
        <v>1285</v>
      </c>
      <c r="C8279" s="29">
        <f t="shared" si="470"/>
        <v>1241</v>
      </c>
      <c r="D8279" s="30">
        <f t="shared" si="469"/>
        <v>-1</v>
      </c>
      <c r="E8279" s="30">
        <v>2.52</v>
      </c>
      <c r="F8279" s="39">
        <f t="shared" si="471"/>
        <v>207.74600000000223</v>
      </c>
      <c r="G8279" s="39">
        <f t="shared" si="472"/>
        <v>207.75860000000222</v>
      </c>
      <c r="H8279" s="39">
        <f t="shared" si="473"/>
        <v>207.77120000000224</v>
      </c>
      <c r="I8279" s="42">
        <v>8.4244338060649451</v>
      </c>
      <c r="J8279" s="42">
        <v>119.04214679592747</v>
      </c>
      <c r="K8279" s="42">
        <v>24.18529715332232</v>
      </c>
      <c r="L8279" s="42">
        <v>0.40779137316297337</v>
      </c>
      <c r="M8279" s="42">
        <v>10.903116598625909</v>
      </c>
      <c r="N8279" s="42">
        <v>2.9561374822403659</v>
      </c>
      <c r="O8279" s="42">
        <v>0.84313322322966344</v>
      </c>
      <c r="P8279" s="42">
        <v>3.9327364981537074</v>
      </c>
    </row>
    <row r="8280" spans="1:16" s="30" customFormat="1" x14ac:dyDescent="0.25">
      <c r="A8280" s="33"/>
      <c r="B8280" s="36" t="s">
        <v>1285</v>
      </c>
      <c r="C8280" s="29">
        <f t="shared" si="470"/>
        <v>1241</v>
      </c>
      <c r="D8280" s="30">
        <f t="shared" si="469"/>
        <v>-1</v>
      </c>
      <c r="E8280" s="30">
        <v>2.52</v>
      </c>
      <c r="F8280" s="39">
        <f t="shared" si="471"/>
        <v>207.77120000000224</v>
      </c>
      <c r="G8280" s="39">
        <f t="shared" si="472"/>
        <v>207.78380000000223</v>
      </c>
      <c r="H8280" s="39">
        <f t="shared" si="473"/>
        <v>207.79640000000225</v>
      </c>
      <c r="I8280" s="42">
        <v>15.085139651921883</v>
      </c>
      <c r="J8280" s="42">
        <v>171.24058713998986</v>
      </c>
      <c r="K8280" s="42">
        <v>37.154744367330721</v>
      </c>
      <c r="L8280" s="42">
        <v>2.5018788693320588</v>
      </c>
      <c r="M8280" s="42">
        <v>53.506224135573781</v>
      </c>
      <c r="N8280" s="42">
        <v>8.5652194823511518</v>
      </c>
      <c r="O8280" s="42">
        <v>1.7673698647147524</v>
      </c>
      <c r="P8280" s="42">
        <v>6.0159213493110038</v>
      </c>
    </row>
    <row r="8281" spans="1:16" s="30" customFormat="1" x14ac:dyDescent="0.25">
      <c r="A8281" s="33"/>
      <c r="B8281" s="36" t="s">
        <v>1285</v>
      </c>
      <c r="C8281" s="29">
        <f t="shared" si="470"/>
        <v>1241</v>
      </c>
      <c r="D8281" s="30">
        <f t="shared" si="469"/>
        <v>-1</v>
      </c>
      <c r="E8281" s="30">
        <v>2.52</v>
      </c>
      <c r="F8281" s="39">
        <f t="shared" si="471"/>
        <v>207.79640000000225</v>
      </c>
      <c r="G8281" s="39">
        <f t="shared" si="472"/>
        <v>207.80900000000224</v>
      </c>
      <c r="H8281" s="39">
        <f t="shared" si="473"/>
        <v>207.82160000000226</v>
      </c>
      <c r="I8281" s="42">
        <v>9.5973048670954793</v>
      </c>
      <c r="J8281" s="42">
        <v>120.52541193581305</v>
      </c>
      <c r="K8281" s="42">
        <v>21.509929339967663</v>
      </c>
      <c r="L8281" s="42">
        <v>1.9230196392712322</v>
      </c>
      <c r="M8281" s="42">
        <v>49.485909042390787</v>
      </c>
      <c r="N8281" s="42">
        <v>6.9818973935251263</v>
      </c>
      <c r="O8281" s="42">
        <v>1.3731463702780082</v>
      </c>
      <c r="P8281" s="42">
        <v>5.2950254147557727</v>
      </c>
    </row>
    <row r="8282" spans="1:16" s="30" customFormat="1" x14ac:dyDescent="0.25">
      <c r="A8282" s="33"/>
      <c r="B8282" s="36" t="s">
        <v>1285</v>
      </c>
      <c r="C8282" s="29">
        <f t="shared" si="470"/>
        <v>1241</v>
      </c>
      <c r="D8282" s="30">
        <f t="shared" si="469"/>
        <v>-1</v>
      </c>
      <c r="E8282" s="30">
        <v>2.52</v>
      </c>
      <c r="F8282" s="39">
        <f t="shared" si="471"/>
        <v>207.82160000000226</v>
      </c>
      <c r="G8282" s="39">
        <f t="shared" si="472"/>
        <v>207.83420000000226</v>
      </c>
      <c r="H8282" s="39">
        <f t="shared" si="473"/>
        <v>207.84680000000228</v>
      </c>
      <c r="I8282" s="42">
        <v>3.9246529370647569</v>
      </c>
      <c r="J8282" s="42">
        <v>127.29252309010258</v>
      </c>
      <c r="K8282" s="42">
        <v>15.076795591756452</v>
      </c>
      <c r="L8282" s="42"/>
      <c r="M8282" s="42">
        <v>40.722086598997812</v>
      </c>
      <c r="N8282" s="42">
        <v>0.66449879824685432</v>
      </c>
      <c r="O8282" s="42">
        <v>0.23994572537438519</v>
      </c>
      <c r="P8282" s="42">
        <v>2.3250926500212721</v>
      </c>
    </row>
    <row r="8283" spans="1:16" s="30" customFormat="1" x14ac:dyDescent="0.25">
      <c r="A8283" s="33"/>
      <c r="B8283" s="36" t="s">
        <v>1285</v>
      </c>
      <c r="C8283" s="29">
        <f t="shared" si="470"/>
        <v>1241</v>
      </c>
      <c r="D8283" s="30">
        <f t="shared" si="469"/>
        <v>-1</v>
      </c>
      <c r="E8283" s="30">
        <v>2.52</v>
      </c>
      <c r="F8283" s="39">
        <f t="shared" si="471"/>
        <v>207.84680000000228</v>
      </c>
      <c r="G8283" s="39">
        <f t="shared" si="472"/>
        <v>207.85940000000227</v>
      </c>
      <c r="H8283" s="39">
        <f t="shared" si="473"/>
        <v>207.87200000000229</v>
      </c>
      <c r="I8283" s="42">
        <v>5.012400654263252</v>
      </c>
      <c r="J8283" s="42">
        <v>63.594039265946471</v>
      </c>
      <c r="K8283" s="42">
        <v>15.227008366371713</v>
      </c>
      <c r="L8283" s="42">
        <v>0.17753237524386065</v>
      </c>
      <c r="M8283" s="42">
        <v>3.0452635755802291</v>
      </c>
      <c r="N8283" s="42">
        <v>0.12572584346239354</v>
      </c>
      <c r="O8283" s="42">
        <v>0.43532957035248648</v>
      </c>
      <c r="P8283" s="42">
        <v>2.8744609444872444</v>
      </c>
    </row>
    <row r="8284" spans="1:16" s="30" customFormat="1" x14ac:dyDescent="0.25">
      <c r="A8284" s="33"/>
      <c r="B8284" s="36" t="s">
        <v>1285</v>
      </c>
      <c r="C8284" s="29">
        <f t="shared" si="470"/>
        <v>1241</v>
      </c>
      <c r="D8284" s="30">
        <f t="shared" si="469"/>
        <v>-1</v>
      </c>
      <c r="E8284" s="30">
        <v>2.52</v>
      </c>
      <c r="F8284" s="39">
        <f t="shared" si="471"/>
        <v>207.87200000000229</v>
      </c>
      <c r="G8284" s="39">
        <f t="shared" si="472"/>
        <v>207.88460000000228</v>
      </c>
      <c r="H8284" s="39">
        <f t="shared" si="473"/>
        <v>207.8972000000023</v>
      </c>
      <c r="I8284" s="42">
        <v>4.9727355100086772</v>
      </c>
      <c r="J8284" s="42">
        <v>57.270040867651687</v>
      </c>
      <c r="K8284" s="42">
        <v>21.532190408907908</v>
      </c>
      <c r="L8284" s="42">
        <v>1.475412227398071</v>
      </c>
      <c r="M8284" s="42">
        <v>4.3379526052580566</v>
      </c>
      <c r="N8284" s="42">
        <v>0.47512473702047131</v>
      </c>
      <c r="O8284" s="42">
        <v>2.0045355321258662</v>
      </c>
      <c r="P8284" s="42">
        <v>4.8192752118202717</v>
      </c>
    </row>
    <row r="8285" spans="1:16" s="30" customFormat="1" x14ac:dyDescent="0.25">
      <c r="A8285" s="33"/>
      <c r="B8285" s="36" t="s">
        <v>1285</v>
      </c>
      <c r="C8285" s="29">
        <v>1241</v>
      </c>
      <c r="D8285" s="30">
        <f t="shared" si="469"/>
        <v>1241</v>
      </c>
      <c r="E8285" s="30">
        <v>2.52</v>
      </c>
      <c r="F8285" s="39">
        <f t="shared" si="471"/>
        <v>207.8972000000023</v>
      </c>
      <c r="G8285" s="39">
        <f t="shared" si="472"/>
        <v>207.90980000000229</v>
      </c>
      <c r="H8285" s="39">
        <f t="shared" si="473"/>
        <v>207.92240000000231</v>
      </c>
      <c r="I8285" s="42">
        <v>12.813594837066004</v>
      </c>
      <c r="J8285" s="42">
        <v>52.536829912253168</v>
      </c>
      <c r="K8285" s="42">
        <v>25.417937181645687</v>
      </c>
      <c r="L8285" s="42">
        <v>4.4892611030827068</v>
      </c>
      <c r="M8285" s="42">
        <v>4.5082252070885476</v>
      </c>
      <c r="N8285" s="42">
        <v>0.38120633966799372</v>
      </c>
      <c r="O8285" s="42">
        <v>1.4889286472072107</v>
      </c>
      <c r="P8285" s="42">
        <v>7.5530108024355931</v>
      </c>
    </row>
    <row r="8286" spans="1:16" s="30" customFormat="1" x14ac:dyDescent="0.25">
      <c r="A8286" s="33"/>
      <c r="B8286" s="36" t="s">
        <v>1285</v>
      </c>
      <c r="C8286" s="29">
        <f t="shared" si="470"/>
        <v>1240</v>
      </c>
      <c r="D8286" s="30">
        <f t="shared" si="469"/>
        <v>-1</v>
      </c>
      <c r="E8286" s="30">
        <v>2.52</v>
      </c>
      <c r="F8286" s="39">
        <f t="shared" si="471"/>
        <v>207.92240000000231</v>
      </c>
      <c r="G8286" s="39">
        <f t="shared" si="472"/>
        <v>207.9350000000023</v>
      </c>
      <c r="H8286" s="39">
        <f t="shared" si="473"/>
        <v>207.94760000000232</v>
      </c>
      <c r="I8286" s="42">
        <v>16.798783519772616</v>
      </c>
      <c r="J8286" s="42">
        <v>40.055043897147385</v>
      </c>
      <c r="K8286" s="42">
        <v>12.859680750667536</v>
      </c>
      <c r="L8286" s="42">
        <v>10.68401527234241</v>
      </c>
      <c r="M8286" s="42">
        <v>1.7593901237740373</v>
      </c>
      <c r="N8286" s="42">
        <v>0.50367595079881244</v>
      </c>
      <c r="O8286" s="42">
        <v>0.87647534196007237</v>
      </c>
      <c r="P8286" s="42">
        <v>7.4458324149490744</v>
      </c>
    </row>
    <row r="8287" spans="1:16" s="30" customFormat="1" x14ac:dyDescent="0.25">
      <c r="A8287" s="33"/>
      <c r="B8287" s="36" t="s">
        <v>1285</v>
      </c>
      <c r="C8287" s="29">
        <f t="shared" si="470"/>
        <v>1240</v>
      </c>
      <c r="D8287" s="30">
        <f t="shared" si="469"/>
        <v>-1</v>
      </c>
      <c r="E8287" s="30">
        <v>2.52</v>
      </c>
      <c r="F8287" s="39">
        <f t="shared" si="471"/>
        <v>207.94760000000232</v>
      </c>
      <c r="G8287" s="39">
        <f t="shared" si="472"/>
        <v>207.96020000000232</v>
      </c>
      <c r="H8287" s="39">
        <f t="shared" si="473"/>
        <v>207.97280000000234</v>
      </c>
      <c r="I8287" s="42">
        <v>10.868314206034785</v>
      </c>
      <c r="J8287" s="42">
        <v>40.772728909933434</v>
      </c>
      <c r="K8287" s="42">
        <v>9.6033473386262962</v>
      </c>
      <c r="L8287" s="42">
        <v>9.3461410495841246</v>
      </c>
      <c r="M8287" s="42"/>
      <c r="N8287" s="42">
        <v>0.11638228351108999</v>
      </c>
      <c r="O8287" s="42">
        <v>1.2501630551336389</v>
      </c>
      <c r="P8287" s="42">
        <v>7.3075117994492125</v>
      </c>
    </row>
    <row r="8288" spans="1:16" s="30" customFormat="1" x14ac:dyDescent="0.25">
      <c r="A8288" s="33"/>
      <c r="B8288" s="36" t="s">
        <v>1285</v>
      </c>
      <c r="C8288" s="29">
        <f t="shared" si="470"/>
        <v>1240</v>
      </c>
      <c r="D8288" s="30">
        <f t="shared" si="469"/>
        <v>-1</v>
      </c>
      <c r="E8288" s="30">
        <v>2.52</v>
      </c>
      <c r="F8288" s="39">
        <f t="shared" si="471"/>
        <v>207.97280000000234</v>
      </c>
      <c r="G8288" s="39">
        <f t="shared" si="472"/>
        <v>207.98540000000233</v>
      </c>
      <c r="H8288" s="39">
        <f t="shared" si="473"/>
        <v>207.99800000000235</v>
      </c>
      <c r="I8288" s="42">
        <v>8.7590594429797655</v>
      </c>
      <c r="J8288" s="42">
        <v>42.038836360118978</v>
      </c>
      <c r="K8288" s="42">
        <v>9.7229525503056689</v>
      </c>
      <c r="L8288" s="42">
        <v>5.2301440047760295</v>
      </c>
      <c r="M8288" s="42">
        <v>1.7264094467617082</v>
      </c>
      <c r="N8288" s="42">
        <v>0.40499686270035934</v>
      </c>
      <c r="O8288" s="42">
        <v>1.8869977519055319</v>
      </c>
      <c r="P8288" s="42">
        <v>4.9171897784748522</v>
      </c>
    </row>
    <row r="8289" spans="1:16" s="30" customFormat="1" x14ac:dyDescent="0.25">
      <c r="A8289" s="33"/>
      <c r="B8289" s="36" t="s">
        <v>1285</v>
      </c>
      <c r="C8289" s="29">
        <f t="shared" si="470"/>
        <v>1240</v>
      </c>
      <c r="D8289" s="30">
        <f t="shared" si="469"/>
        <v>-1</v>
      </c>
      <c r="E8289" s="30">
        <v>2.52</v>
      </c>
      <c r="F8289" s="39">
        <f t="shared" si="471"/>
        <v>207.99800000000235</v>
      </c>
      <c r="G8289" s="39">
        <f t="shared" si="472"/>
        <v>208.01060000000234</v>
      </c>
      <c r="H8289" s="39">
        <f t="shared" si="473"/>
        <v>208.02320000000236</v>
      </c>
      <c r="I8289" s="42">
        <v>5.8370355256885027</v>
      </c>
      <c r="J8289" s="42">
        <v>45.522231911991781</v>
      </c>
      <c r="K8289" s="42">
        <v>8.8522854299923726</v>
      </c>
      <c r="L8289" s="42">
        <v>2.6305636462654984</v>
      </c>
      <c r="M8289" s="42">
        <v>1.0869511253652131</v>
      </c>
      <c r="N8289" s="42">
        <v>0.23097724029144448</v>
      </c>
      <c r="O8289" s="42">
        <v>0.88198852131363104</v>
      </c>
      <c r="P8289" s="42">
        <v>2.6045078976702878</v>
      </c>
    </row>
    <row r="8290" spans="1:16" s="30" customFormat="1" x14ac:dyDescent="0.25">
      <c r="A8290" s="33"/>
      <c r="B8290" s="36" t="s">
        <v>1285</v>
      </c>
      <c r="C8290" s="29">
        <f t="shared" si="470"/>
        <v>1240</v>
      </c>
      <c r="D8290" s="30">
        <f t="shared" si="469"/>
        <v>-1</v>
      </c>
      <c r="E8290" s="30">
        <v>2.52</v>
      </c>
      <c r="F8290" s="39">
        <f t="shared" si="471"/>
        <v>208.02320000000236</v>
      </c>
      <c r="G8290" s="39">
        <f t="shared" si="472"/>
        <v>208.03580000000235</v>
      </c>
      <c r="H8290" s="39">
        <f t="shared" si="473"/>
        <v>208.04840000000237</v>
      </c>
      <c r="I8290" s="42">
        <v>4.6876264270776637</v>
      </c>
      <c r="J8290" s="42">
        <v>47.631076079342613</v>
      </c>
      <c r="K8290" s="42">
        <v>10.088287199306391</v>
      </c>
      <c r="L8290" s="42">
        <v>2.3025974298804952</v>
      </c>
      <c r="M8290" s="42">
        <v>0.84029294616471795</v>
      </c>
      <c r="N8290" s="42">
        <v>0.37908242612752724</v>
      </c>
      <c r="O8290" s="42">
        <v>0.45844100128702703</v>
      </c>
      <c r="P8290" s="42">
        <v>1.9278380636529993</v>
      </c>
    </row>
    <row r="8291" spans="1:16" s="30" customFormat="1" x14ac:dyDescent="0.25">
      <c r="A8291" s="33"/>
      <c r="B8291" s="36" t="s">
        <v>1285</v>
      </c>
      <c r="C8291" s="29">
        <f t="shared" si="470"/>
        <v>1240</v>
      </c>
      <c r="D8291" s="30">
        <f t="shared" si="469"/>
        <v>-1</v>
      </c>
      <c r="E8291" s="30">
        <v>2.52</v>
      </c>
      <c r="F8291" s="39">
        <f t="shared" si="471"/>
        <v>208.04840000000237</v>
      </c>
      <c r="G8291" s="39">
        <f t="shared" si="472"/>
        <v>208.06100000000237</v>
      </c>
      <c r="H8291" s="39">
        <f t="shared" si="473"/>
        <v>208.07360000000239</v>
      </c>
      <c r="I8291" s="42">
        <v>5.4958428615034389</v>
      </c>
      <c r="J8291" s="42">
        <v>62.884647240669821</v>
      </c>
      <c r="K8291" s="42">
        <v>32.310916426587468</v>
      </c>
      <c r="L8291" s="42">
        <v>1.7147127749707933</v>
      </c>
      <c r="M8291" s="42">
        <v>0.83907852948738337</v>
      </c>
      <c r="N8291" s="42">
        <v>0.15334430743609967</v>
      </c>
      <c r="O8291" s="42">
        <v>0.6199411453876954</v>
      </c>
      <c r="P8291" s="42">
        <v>2.0997263767499934</v>
      </c>
    </row>
    <row r="8292" spans="1:16" s="30" customFormat="1" x14ac:dyDescent="0.25">
      <c r="A8292" s="33"/>
      <c r="B8292" s="36" t="s">
        <v>1285</v>
      </c>
      <c r="C8292" s="29">
        <f t="shared" si="470"/>
        <v>1240</v>
      </c>
      <c r="D8292" s="30">
        <f t="shared" si="469"/>
        <v>-1</v>
      </c>
      <c r="E8292" s="30">
        <v>2.52</v>
      </c>
      <c r="F8292" s="39">
        <f t="shared" si="471"/>
        <v>208.07360000000239</v>
      </c>
      <c r="G8292" s="39">
        <f t="shared" si="472"/>
        <v>208.08620000000238</v>
      </c>
      <c r="H8292" s="39">
        <f t="shared" si="473"/>
        <v>208.0988000000024</v>
      </c>
      <c r="I8292" s="42">
        <v>4.983429924224227</v>
      </c>
      <c r="J8292" s="42">
        <v>143.89592048944456</v>
      </c>
      <c r="K8292" s="42">
        <v>68.439490701529749</v>
      </c>
      <c r="L8292" s="42">
        <v>0.4097815069358316</v>
      </c>
      <c r="M8292" s="42">
        <v>23.569349175172817</v>
      </c>
      <c r="N8292" s="42">
        <v>1.1582843165216574</v>
      </c>
      <c r="O8292" s="42">
        <v>0.81194508428356349</v>
      </c>
      <c r="P8292" s="42">
        <v>3.1196231601008111</v>
      </c>
    </row>
    <row r="8293" spans="1:16" s="30" customFormat="1" x14ac:dyDescent="0.25">
      <c r="A8293" s="33"/>
      <c r="B8293" s="36" t="s">
        <v>1285</v>
      </c>
      <c r="C8293" s="29">
        <f t="shared" si="470"/>
        <v>1240</v>
      </c>
      <c r="D8293" s="30">
        <f t="shared" si="469"/>
        <v>-1</v>
      </c>
      <c r="E8293" s="30">
        <v>2.52</v>
      </c>
      <c r="F8293" s="39">
        <f t="shared" si="471"/>
        <v>208.0988000000024</v>
      </c>
      <c r="G8293" s="39">
        <f t="shared" si="472"/>
        <v>208.11140000000239</v>
      </c>
      <c r="H8293" s="39">
        <f t="shared" si="473"/>
        <v>208.12400000000241</v>
      </c>
      <c r="I8293" s="42">
        <v>7.388761351172823</v>
      </c>
      <c r="J8293" s="42">
        <v>103.53677558457348</v>
      </c>
      <c r="K8293" s="42">
        <v>20.209704091829632</v>
      </c>
      <c r="L8293" s="42">
        <v>0.13529019925754165</v>
      </c>
      <c r="M8293" s="42">
        <v>18.243899048522145</v>
      </c>
      <c r="N8293" s="42">
        <v>0.65099276396504679</v>
      </c>
      <c r="O8293" s="42">
        <v>0.48696663531988121</v>
      </c>
      <c r="P8293" s="42">
        <v>1.6872789599356635</v>
      </c>
    </row>
    <row r="8294" spans="1:16" s="30" customFormat="1" x14ac:dyDescent="0.25">
      <c r="A8294" s="33"/>
      <c r="B8294" s="36" t="s">
        <v>1285</v>
      </c>
      <c r="C8294" s="29">
        <f t="shared" si="470"/>
        <v>1240</v>
      </c>
      <c r="D8294" s="30">
        <f t="shared" si="469"/>
        <v>-1</v>
      </c>
      <c r="E8294" s="30">
        <v>2.52</v>
      </c>
      <c r="F8294" s="39">
        <f t="shared" si="471"/>
        <v>208.12400000000241</v>
      </c>
      <c r="G8294" s="39">
        <f t="shared" si="472"/>
        <v>208.1366000000024</v>
      </c>
      <c r="H8294" s="39">
        <f t="shared" si="473"/>
        <v>208.14920000000242</v>
      </c>
      <c r="I8294" s="42">
        <v>4.2222856696789952</v>
      </c>
      <c r="J8294" s="42">
        <v>86.515934244139913</v>
      </c>
      <c r="K8294" s="42">
        <v>19.983060634427964</v>
      </c>
      <c r="L8294" s="42">
        <v>0.79646317599888738</v>
      </c>
      <c r="M8294" s="42">
        <v>8.7194312390252247</v>
      </c>
      <c r="N8294" s="42">
        <v>0.64947688392478442</v>
      </c>
      <c r="O8294" s="42">
        <v>1.1817701110434897</v>
      </c>
      <c r="P8294" s="42">
        <v>6.4483389632424171</v>
      </c>
    </row>
    <row r="8295" spans="1:16" s="30" customFormat="1" x14ac:dyDescent="0.25">
      <c r="A8295" s="33"/>
      <c r="B8295" s="36" t="s">
        <v>1285</v>
      </c>
      <c r="C8295" s="29">
        <v>1240</v>
      </c>
      <c r="D8295" s="30">
        <f t="shared" si="469"/>
        <v>1240</v>
      </c>
      <c r="E8295" s="30">
        <v>2.52</v>
      </c>
      <c r="F8295" s="39">
        <f t="shared" si="471"/>
        <v>208.14920000000242</v>
      </c>
      <c r="G8295" s="39">
        <f t="shared" si="472"/>
        <v>208.16180000000242</v>
      </c>
      <c r="H8295" s="39">
        <f t="shared" si="473"/>
        <v>208.17440000000244</v>
      </c>
      <c r="I8295" s="42">
        <v>4.0000617714569549</v>
      </c>
      <c r="J8295" s="42">
        <v>80.122873454892442</v>
      </c>
      <c r="K8295" s="42">
        <v>16.520716110144331</v>
      </c>
      <c r="L8295" s="42">
        <v>0.9304882579334417</v>
      </c>
      <c r="M8295" s="42">
        <v>2.323070498349634</v>
      </c>
      <c r="N8295" s="42">
        <v>0.19003152077430632</v>
      </c>
      <c r="O8295" s="42">
        <v>0.84180667298988943</v>
      </c>
      <c r="P8295" s="42">
        <v>8.3866854395239496</v>
      </c>
    </row>
    <row r="8296" spans="1:16" s="30" customFormat="1" x14ac:dyDescent="0.25">
      <c r="A8296" s="33"/>
      <c r="B8296" s="36" t="s">
        <v>1285</v>
      </c>
      <c r="C8296" s="29">
        <f t="shared" si="470"/>
        <v>1239</v>
      </c>
      <c r="D8296" s="30">
        <f t="shared" si="469"/>
        <v>-1</v>
      </c>
      <c r="E8296" s="30">
        <v>2.52</v>
      </c>
      <c r="F8296" s="39">
        <f t="shared" si="471"/>
        <v>208.17440000000244</v>
      </c>
      <c r="G8296" s="39">
        <f t="shared" si="472"/>
        <v>208.18700000000243</v>
      </c>
      <c r="H8296" s="39">
        <f t="shared" si="473"/>
        <v>208.19960000000245</v>
      </c>
      <c r="I8296" s="42">
        <v>7.4984553673217977</v>
      </c>
      <c r="J8296" s="42">
        <v>58.519381906995868</v>
      </c>
      <c r="K8296" s="42">
        <v>25.305366339256686</v>
      </c>
      <c r="L8296" s="42">
        <v>2.558736364048201</v>
      </c>
      <c r="M8296" s="42">
        <v>3.8392765362144377</v>
      </c>
      <c r="N8296" s="42">
        <v>0.55912160083929752</v>
      </c>
      <c r="O8296" s="42">
        <v>1.9008293421511255</v>
      </c>
      <c r="P8296" s="42">
        <v>7.9398953583982737</v>
      </c>
    </row>
    <row r="8297" spans="1:16" s="30" customFormat="1" x14ac:dyDescent="0.25">
      <c r="A8297" s="33"/>
      <c r="B8297" s="36" t="s">
        <v>1285</v>
      </c>
      <c r="C8297" s="29">
        <f t="shared" si="470"/>
        <v>1239</v>
      </c>
      <c r="D8297" s="30">
        <f t="shared" si="469"/>
        <v>-1</v>
      </c>
      <c r="E8297" s="30">
        <v>2.52</v>
      </c>
      <c r="F8297" s="39">
        <f t="shared" si="471"/>
        <v>208.19960000000245</v>
      </c>
      <c r="G8297" s="39">
        <f t="shared" si="472"/>
        <v>208.21220000000244</v>
      </c>
      <c r="H8297" s="39">
        <f t="shared" si="473"/>
        <v>208.22480000000246</v>
      </c>
      <c r="I8297" s="42">
        <v>10.295820215613498</v>
      </c>
      <c r="J8297" s="42">
        <v>49.696517726641886</v>
      </c>
      <c r="K8297" s="42">
        <v>34.488963513345489</v>
      </c>
      <c r="L8297" s="42">
        <v>6.2489830983378178</v>
      </c>
      <c r="M8297" s="42">
        <v>2.1636626312222753</v>
      </c>
      <c r="N8297" s="42">
        <v>0.41438193244698168</v>
      </c>
      <c r="O8297" s="42">
        <v>1.753237057663241</v>
      </c>
      <c r="P8297" s="42">
        <v>5.9355952517722015</v>
      </c>
    </row>
    <row r="8298" spans="1:16" s="30" customFormat="1" x14ac:dyDescent="0.25">
      <c r="A8298" s="33"/>
      <c r="B8298" s="36" t="s">
        <v>1285</v>
      </c>
      <c r="C8298" s="29">
        <f t="shared" si="470"/>
        <v>1239</v>
      </c>
      <c r="D8298" s="30">
        <f t="shared" si="469"/>
        <v>-1</v>
      </c>
      <c r="E8298" s="30">
        <v>2.52</v>
      </c>
      <c r="F8298" s="39">
        <f t="shared" si="471"/>
        <v>208.22480000000246</v>
      </c>
      <c r="G8298" s="39">
        <f t="shared" si="472"/>
        <v>208.23740000000245</v>
      </c>
      <c r="H8298" s="39">
        <f t="shared" si="473"/>
        <v>208.25000000000247</v>
      </c>
      <c r="I8298" s="42">
        <v>6.5074634526608905</v>
      </c>
      <c r="J8298" s="42">
        <v>49.574047459135066</v>
      </c>
      <c r="K8298" s="42">
        <v>16.48391710561463</v>
      </c>
      <c r="L8298" s="42">
        <v>3.779903213009737</v>
      </c>
      <c r="M8298" s="42">
        <v>1.202621097263266</v>
      </c>
      <c r="N8298" s="42">
        <v>0.36052594372967628</v>
      </c>
      <c r="O8298" s="42">
        <v>0.70586944158992737</v>
      </c>
      <c r="P8298" s="42">
        <v>3.9141109954943638</v>
      </c>
    </row>
    <row r="8299" spans="1:16" s="30" customFormat="1" x14ac:dyDescent="0.25">
      <c r="A8299" s="33"/>
      <c r="B8299" s="36" t="s">
        <v>1285</v>
      </c>
      <c r="C8299" s="29">
        <f t="shared" si="470"/>
        <v>1239</v>
      </c>
      <c r="D8299" s="30">
        <f t="shared" si="469"/>
        <v>-1</v>
      </c>
      <c r="E8299" s="30">
        <v>2.52</v>
      </c>
      <c r="F8299" s="39">
        <f t="shared" si="471"/>
        <v>208.25000000000247</v>
      </c>
      <c r="G8299" s="39">
        <f t="shared" si="472"/>
        <v>208.26260000000246</v>
      </c>
      <c r="H8299" s="39">
        <f t="shared" si="473"/>
        <v>208.27520000000249</v>
      </c>
      <c r="I8299" s="42">
        <v>2.4545070102119491</v>
      </c>
      <c r="J8299" s="42">
        <v>63.112835008800474</v>
      </c>
      <c r="K8299" s="42">
        <v>10.463664783555297</v>
      </c>
      <c r="L8299" s="42">
        <v>0.55015773413319513</v>
      </c>
      <c r="M8299" s="42">
        <v>0.64937188002038992</v>
      </c>
      <c r="N8299" s="42">
        <v>0.1301228128512423</v>
      </c>
      <c r="O8299" s="42">
        <v>0.65034125504918183</v>
      </c>
      <c r="P8299" s="42">
        <v>3.9483215117463191</v>
      </c>
    </row>
    <row r="8300" spans="1:16" s="30" customFormat="1" x14ac:dyDescent="0.25">
      <c r="A8300" s="33"/>
      <c r="B8300" s="36" t="s">
        <v>1285</v>
      </c>
      <c r="C8300" s="29">
        <f t="shared" si="470"/>
        <v>1239</v>
      </c>
      <c r="D8300" s="30">
        <f t="shared" si="469"/>
        <v>-1</v>
      </c>
      <c r="E8300" s="30">
        <v>2.52</v>
      </c>
      <c r="F8300" s="39">
        <f t="shared" si="471"/>
        <v>208.27520000000249</v>
      </c>
      <c r="G8300" s="39">
        <f t="shared" si="472"/>
        <v>208.28780000000248</v>
      </c>
      <c r="H8300" s="39">
        <f t="shared" si="473"/>
        <v>208.3004000000025</v>
      </c>
      <c r="I8300" s="42">
        <v>5.9882035598195822</v>
      </c>
      <c r="J8300" s="42">
        <v>136.84095470703457</v>
      </c>
      <c r="K8300" s="42">
        <v>23.062534370020114</v>
      </c>
      <c r="L8300" s="42">
        <v>0.35178089825249437</v>
      </c>
      <c r="M8300" s="42">
        <v>22.996585747128972</v>
      </c>
      <c r="N8300" s="42">
        <v>0.58797804673178378</v>
      </c>
      <c r="O8300" s="42">
        <v>0.7956545446609754</v>
      </c>
      <c r="P8300" s="42">
        <v>3.8374534236777995</v>
      </c>
    </row>
    <row r="8301" spans="1:16" s="30" customFormat="1" x14ac:dyDescent="0.25">
      <c r="A8301" s="33"/>
      <c r="B8301" s="36" t="s">
        <v>1285</v>
      </c>
      <c r="C8301" s="29">
        <f t="shared" si="470"/>
        <v>1239</v>
      </c>
      <c r="D8301" s="30">
        <f t="shared" si="469"/>
        <v>-1</v>
      </c>
      <c r="E8301" s="30">
        <v>2.52</v>
      </c>
      <c r="F8301" s="39">
        <f t="shared" si="471"/>
        <v>208.3004000000025</v>
      </c>
      <c r="G8301" s="39">
        <f t="shared" si="472"/>
        <v>208.31300000000249</v>
      </c>
      <c r="H8301" s="39">
        <f t="shared" si="473"/>
        <v>208.32560000000251</v>
      </c>
      <c r="I8301" s="42">
        <v>7.9930590905947669</v>
      </c>
      <c r="J8301" s="42">
        <v>88.979575628821081</v>
      </c>
      <c r="K8301" s="42">
        <v>14.712464168193424</v>
      </c>
      <c r="L8301" s="42">
        <v>0.29170465769740117</v>
      </c>
      <c r="M8301" s="42">
        <v>28.858660980471495</v>
      </c>
      <c r="N8301" s="42">
        <v>0.84253486567014702</v>
      </c>
      <c r="O8301" s="42">
        <v>0.46522471453905812</v>
      </c>
      <c r="P8301" s="42">
        <v>2.3511366000428491</v>
      </c>
    </row>
    <row r="8302" spans="1:16" s="30" customFormat="1" x14ac:dyDescent="0.25">
      <c r="A8302" s="33"/>
      <c r="B8302" s="36" t="s">
        <v>1285</v>
      </c>
      <c r="C8302" s="29">
        <f t="shared" si="470"/>
        <v>1239</v>
      </c>
      <c r="D8302" s="30">
        <f t="shared" si="469"/>
        <v>-1</v>
      </c>
      <c r="E8302" s="30">
        <v>2.52</v>
      </c>
      <c r="F8302" s="39">
        <f t="shared" si="471"/>
        <v>208.32560000000251</v>
      </c>
      <c r="G8302" s="39">
        <f t="shared" si="472"/>
        <v>208.3382000000025</v>
      </c>
      <c r="H8302" s="39">
        <f t="shared" si="473"/>
        <v>208.35080000000252</v>
      </c>
      <c r="I8302" s="42">
        <v>3.1689865979723191</v>
      </c>
      <c r="J8302" s="42">
        <v>86.039205966542852</v>
      </c>
      <c r="K8302" s="42">
        <v>17.152230712638627</v>
      </c>
      <c r="L8302" s="42"/>
      <c r="M8302" s="42">
        <v>6.8024326523619854</v>
      </c>
      <c r="N8302" s="42">
        <v>0.81648522550544333</v>
      </c>
      <c r="O8302" s="42">
        <v>0.12121998184194512</v>
      </c>
      <c r="P8302" s="42">
        <v>1.4434437615652342</v>
      </c>
    </row>
    <row r="8303" spans="1:16" s="30" customFormat="1" x14ac:dyDescent="0.25">
      <c r="A8303" s="33"/>
      <c r="B8303" s="36" t="s">
        <v>1285</v>
      </c>
      <c r="C8303" s="29">
        <f t="shared" si="470"/>
        <v>1239</v>
      </c>
      <c r="D8303" s="30">
        <f t="shared" si="469"/>
        <v>-1</v>
      </c>
      <c r="E8303" s="30">
        <v>2.64</v>
      </c>
      <c r="F8303" s="39">
        <f t="shared" si="471"/>
        <v>208.35080000000252</v>
      </c>
      <c r="G8303" s="39">
        <f t="shared" si="472"/>
        <v>208.36400000000253</v>
      </c>
      <c r="H8303" s="39">
        <f t="shared" si="473"/>
        <v>208.37720000000252</v>
      </c>
      <c r="I8303" s="42">
        <v>2.2693983156719923</v>
      </c>
      <c r="J8303" s="42">
        <v>83.752342629929899</v>
      </c>
      <c r="K8303" s="42">
        <v>14.426834148498473</v>
      </c>
      <c r="L8303" s="42">
        <v>3.9376976492393009E-2</v>
      </c>
      <c r="M8303" s="42">
        <v>3.431810379547052</v>
      </c>
      <c r="N8303" s="42">
        <v>0.28415414675434958</v>
      </c>
      <c r="O8303" s="42">
        <v>0.19135487208739313</v>
      </c>
      <c r="P8303" s="42">
        <v>1.5385773362023929</v>
      </c>
    </row>
    <row r="8304" spans="1:16" s="30" customFormat="1" x14ac:dyDescent="0.25">
      <c r="A8304" s="33"/>
      <c r="B8304" s="36" t="s">
        <v>1286</v>
      </c>
      <c r="C8304" s="29">
        <f t="shared" si="470"/>
        <v>1239</v>
      </c>
      <c r="D8304" s="30">
        <f t="shared" si="469"/>
        <v>-1</v>
      </c>
      <c r="E8304" s="30">
        <v>2</v>
      </c>
      <c r="F8304" s="39">
        <f t="shared" si="471"/>
        <v>208.37720000000252</v>
      </c>
      <c r="G8304" s="39">
        <f t="shared" si="472"/>
        <v>208.38720000000251</v>
      </c>
      <c r="H8304" s="39">
        <f t="shared" si="473"/>
        <v>208.39720000000253</v>
      </c>
      <c r="I8304" s="42">
        <v>8.0410855234780936</v>
      </c>
      <c r="J8304" s="42">
        <v>80.220842520935705</v>
      </c>
      <c r="K8304" s="42">
        <v>21.368825541823906</v>
      </c>
      <c r="L8304" s="42">
        <v>0.85098528816051378</v>
      </c>
      <c r="M8304" s="42">
        <v>1.9913204890570588</v>
      </c>
      <c r="N8304" s="42">
        <v>0.81358385560134394</v>
      </c>
      <c r="O8304" s="42">
        <v>0.58603651406284851</v>
      </c>
      <c r="P8304" s="42">
        <v>4.7033362496945701</v>
      </c>
    </row>
    <row r="8305" spans="1:16" s="30" customFormat="1" x14ac:dyDescent="0.25">
      <c r="A8305" s="33"/>
      <c r="B8305" s="36" t="s">
        <v>1286</v>
      </c>
      <c r="C8305" s="29">
        <v>1239</v>
      </c>
      <c r="D8305" s="30">
        <f t="shared" si="469"/>
        <v>1239</v>
      </c>
      <c r="E8305" s="30">
        <v>1.83</v>
      </c>
      <c r="F8305" s="39">
        <f t="shared" si="471"/>
        <v>208.39720000000253</v>
      </c>
      <c r="G8305" s="39">
        <f t="shared" si="472"/>
        <v>208.40635000000253</v>
      </c>
      <c r="H8305" s="39">
        <f t="shared" si="473"/>
        <v>208.41550000000254</v>
      </c>
      <c r="I8305" s="42">
        <v>9.9052542311775973</v>
      </c>
      <c r="J8305" s="42">
        <v>73.57389797192549</v>
      </c>
      <c r="K8305" s="42">
        <v>30.763207403505945</v>
      </c>
      <c r="L8305" s="42">
        <v>2.2989705783813879</v>
      </c>
      <c r="M8305" s="42">
        <v>4.1294795159902646</v>
      </c>
      <c r="N8305" s="42">
        <v>1.2785413527651948</v>
      </c>
      <c r="O8305" s="42">
        <v>1.1540750810493106</v>
      </c>
      <c r="P8305" s="42">
        <v>7.1911068945121412</v>
      </c>
    </row>
    <row r="8306" spans="1:16" s="30" customFormat="1" x14ac:dyDescent="0.25">
      <c r="A8306" s="33"/>
      <c r="B8306" s="36" t="s">
        <v>1286</v>
      </c>
      <c r="C8306" s="29">
        <f t="shared" si="470"/>
        <v>1238</v>
      </c>
      <c r="D8306" s="30">
        <f t="shared" si="469"/>
        <v>-1</v>
      </c>
      <c r="E8306" s="30">
        <v>1.83</v>
      </c>
      <c r="F8306" s="39">
        <f t="shared" si="471"/>
        <v>208.41550000000254</v>
      </c>
      <c r="G8306" s="39">
        <f t="shared" si="472"/>
        <v>208.42465000000254</v>
      </c>
      <c r="H8306" s="39">
        <f t="shared" si="473"/>
        <v>208.43380000000255</v>
      </c>
      <c r="I8306" s="42">
        <v>15.995200274017972</v>
      </c>
      <c r="J8306" s="42">
        <v>58.442275672734837</v>
      </c>
      <c r="K8306" s="42">
        <v>23.592665745261858</v>
      </c>
      <c r="L8306" s="42">
        <v>9.7802793989492081</v>
      </c>
      <c r="M8306" s="42"/>
      <c r="N8306" s="42">
        <v>0.62832198946583606</v>
      </c>
      <c r="O8306" s="42">
        <v>1.8504454776149812</v>
      </c>
      <c r="P8306" s="42">
        <v>6.2183617586596354</v>
      </c>
    </row>
    <row r="8307" spans="1:16" s="30" customFormat="1" x14ac:dyDescent="0.25">
      <c r="A8307" s="33"/>
      <c r="B8307" s="36" t="s">
        <v>1286</v>
      </c>
      <c r="C8307" s="29">
        <f t="shared" si="470"/>
        <v>1238</v>
      </c>
      <c r="D8307" s="30">
        <f t="shared" si="469"/>
        <v>-1</v>
      </c>
      <c r="E8307" s="30">
        <v>1.83</v>
      </c>
      <c r="F8307" s="39">
        <f t="shared" si="471"/>
        <v>208.43380000000255</v>
      </c>
      <c r="G8307" s="39">
        <f t="shared" si="472"/>
        <v>208.44295000000255</v>
      </c>
      <c r="H8307" s="39">
        <f t="shared" si="473"/>
        <v>208.45210000000256</v>
      </c>
      <c r="I8307" s="42">
        <v>8.9035445282785997</v>
      </c>
      <c r="J8307" s="42">
        <v>49.461751198645779</v>
      </c>
      <c r="K8307" s="42">
        <v>34.764061014736491</v>
      </c>
      <c r="L8307" s="42">
        <v>5.0747439320533685</v>
      </c>
      <c r="M8307" s="42"/>
      <c r="N8307" s="42">
        <v>0.30280558645408479</v>
      </c>
      <c r="O8307" s="42">
        <v>0.80760396194117567</v>
      </c>
      <c r="P8307" s="42">
        <v>6.2782198757843757</v>
      </c>
    </row>
    <row r="8308" spans="1:16" s="30" customFormat="1" x14ac:dyDescent="0.25">
      <c r="A8308" s="33"/>
      <c r="B8308" s="36" t="s">
        <v>1286</v>
      </c>
      <c r="C8308" s="29">
        <f t="shared" si="470"/>
        <v>1238</v>
      </c>
      <c r="D8308" s="30">
        <f t="shared" si="469"/>
        <v>-1</v>
      </c>
      <c r="E8308" s="30">
        <v>1.83</v>
      </c>
      <c r="F8308" s="39">
        <f t="shared" si="471"/>
        <v>208.45210000000256</v>
      </c>
      <c r="G8308" s="39">
        <f t="shared" si="472"/>
        <v>208.46125000000256</v>
      </c>
      <c r="H8308" s="39">
        <f t="shared" si="473"/>
        <v>208.47040000000257</v>
      </c>
      <c r="I8308" s="42">
        <v>5.8891181662688465</v>
      </c>
      <c r="J8308" s="42">
        <v>42.010507976781099</v>
      </c>
      <c r="K8308" s="42">
        <v>35.655736526000304</v>
      </c>
      <c r="L8308" s="42">
        <v>1.7295042701824899</v>
      </c>
      <c r="M8308" s="42"/>
      <c r="N8308" s="42">
        <v>0.15722632792295912</v>
      </c>
      <c r="O8308" s="42">
        <v>0.67233101036660514</v>
      </c>
      <c r="P8308" s="42">
        <v>5.420040468734693</v>
      </c>
    </row>
    <row r="8309" spans="1:16" s="30" customFormat="1" x14ac:dyDescent="0.25">
      <c r="A8309" s="33"/>
      <c r="B8309" s="36" t="s">
        <v>1286</v>
      </c>
      <c r="C8309" s="29">
        <f t="shared" si="470"/>
        <v>1238</v>
      </c>
      <c r="D8309" s="30">
        <f t="shared" si="469"/>
        <v>-1</v>
      </c>
      <c r="E8309" s="30">
        <v>1.83</v>
      </c>
      <c r="F8309" s="39">
        <f t="shared" si="471"/>
        <v>208.47040000000257</v>
      </c>
      <c r="G8309" s="39">
        <f t="shared" si="472"/>
        <v>208.47955000000258</v>
      </c>
      <c r="H8309" s="39">
        <f t="shared" si="473"/>
        <v>208.48870000000258</v>
      </c>
      <c r="I8309" s="42">
        <v>5.5335218656449072</v>
      </c>
      <c r="J8309" s="42">
        <v>36.912450947325993</v>
      </c>
      <c r="K8309" s="42">
        <v>28.493443842357625</v>
      </c>
      <c r="L8309" s="42">
        <v>3.3591393980351709</v>
      </c>
      <c r="M8309" s="42"/>
      <c r="N8309" s="42">
        <v>0.51018310482515428</v>
      </c>
      <c r="O8309" s="42">
        <v>1.1088440361500429</v>
      </c>
      <c r="P8309" s="42">
        <v>5.2637673454967002</v>
      </c>
    </row>
    <row r="8310" spans="1:16" s="30" customFormat="1" x14ac:dyDescent="0.25">
      <c r="A8310" s="33"/>
      <c r="B8310" s="36" t="s">
        <v>1286</v>
      </c>
      <c r="C8310" s="29">
        <f t="shared" si="470"/>
        <v>1238</v>
      </c>
      <c r="D8310" s="30">
        <f t="shared" si="469"/>
        <v>-1</v>
      </c>
      <c r="E8310" s="30">
        <v>1.83</v>
      </c>
      <c r="F8310" s="39">
        <f t="shared" si="471"/>
        <v>208.48870000000258</v>
      </c>
      <c r="G8310" s="39">
        <f t="shared" si="472"/>
        <v>208.49785000000259</v>
      </c>
      <c r="H8310" s="39">
        <f t="shared" si="473"/>
        <v>208.50700000000259</v>
      </c>
      <c r="I8310" s="42">
        <v>3.0960942513418486</v>
      </c>
      <c r="J8310" s="42">
        <v>36.080933309153146</v>
      </c>
      <c r="K8310" s="42">
        <v>16.875218195991412</v>
      </c>
      <c r="L8310" s="42">
        <v>1.50551290861399</v>
      </c>
      <c r="M8310" s="42">
        <v>0.15729396305769786</v>
      </c>
      <c r="N8310" s="42">
        <v>0.14911373529906924</v>
      </c>
      <c r="O8310" s="42">
        <v>0.59617526970778678</v>
      </c>
      <c r="P8310" s="42">
        <v>2.7159119532627507</v>
      </c>
    </row>
    <row r="8311" spans="1:16" s="30" customFormat="1" x14ac:dyDescent="0.25">
      <c r="A8311" s="33"/>
      <c r="B8311" s="36" t="s">
        <v>1286</v>
      </c>
      <c r="C8311" s="29">
        <f t="shared" si="470"/>
        <v>1238</v>
      </c>
      <c r="D8311" s="30">
        <f t="shared" si="469"/>
        <v>-1</v>
      </c>
      <c r="E8311" s="30">
        <v>1.83</v>
      </c>
      <c r="F8311" s="39">
        <f t="shared" si="471"/>
        <v>208.50700000000259</v>
      </c>
      <c r="G8311" s="39">
        <f t="shared" si="472"/>
        <v>208.5161500000026</v>
      </c>
      <c r="H8311" s="39">
        <f t="shared" si="473"/>
        <v>208.5253000000026</v>
      </c>
      <c r="I8311" s="42">
        <v>2.3109427932039122</v>
      </c>
      <c r="J8311" s="42">
        <v>34.555635670419974</v>
      </c>
      <c r="K8311" s="42">
        <v>11.500275540067449</v>
      </c>
      <c r="L8311" s="42">
        <v>0.19767792111953617</v>
      </c>
      <c r="M8311" s="42">
        <v>0.31783130678808413</v>
      </c>
      <c r="N8311" s="42">
        <v>0.14478167982061196</v>
      </c>
      <c r="O8311" s="42">
        <v>0.16386167343733998</v>
      </c>
      <c r="P8311" s="42">
        <v>1.9846239811942425</v>
      </c>
    </row>
    <row r="8312" spans="1:16" s="30" customFormat="1" x14ac:dyDescent="0.25">
      <c r="A8312" s="33"/>
      <c r="B8312" s="36" t="s">
        <v>1286</v>
      </c>
      <c r="C8312" s="29">
        <f t="shared" si="470"/>
        <v>1238</v>
      </c>
      <c r="D8312" s="30">
        <f t="shared" ref="D8312:D8375" si="474">IF(C8312&gt;C8313,C8312,-1)</f>
        <v>-1</v>
      </c>
      <c r="E8312" s="30">
        <v>1.83</v>
      </c>
      <c r="F8312" s="39">
        <f t="shared" si="471"/>
        <v>208.5253000000026</v>
      </c>
      <c r="G8312" s="39">
        <f t="shared" si="472"/>
        <v>208.53445000000261</v>
      </c>
      <c r="H8312" s="39">
        <f t="shared" si="473"/>
        <v>208.54360000000261</v>
      </c>
      <c r="I8312" s="42">
        <v>4.1540633178494488</v>
      </c>
      <c r="J8312" s="42">
        <v>122.19966648847868</v>
      </c>
      <c r="K8312" s="42">
        <v>21.020849040000648</v>
      </c>
      <c r="L8312" s="42"/>
      <c r="M8312" s="42">
        <v>8.8257623176232567</v>
      </c>
      <c r="N8312" s="42"/>
      <c r="O8312" s="42">
        <v>0.20052768070585744</v>
      </c>
      <c r="P8312" s="42">
        <v>1.7321384134319264</v>
      </c>
    </row>
    <row r="8313" spans="1:16" s="30" customFormat="1" x14ac:dyDescent="0.25">
      <c r="A8313" s="33"/>
      <c r="B8313" s="36" t="s">
        <v>1286</v>
      </c>
      <c r="C8313" s="29">
        <f t="shared" si="470"/>
        <v>1238</v>
      </c>
      <c r="D8313" s="30">
        <f t="shared" si="474"/>
        <v>-1</v>
      </c>
      <c r="E8313" s="30">
        <v>1.83</v>
      </c>
      <c r="F8313" s="39">
        <f t="shared" si="471"/>
        <v>208.54360000000261</v>
      </c>
      <c r="G8313" s="39">
        <f t="shared" si="472"/>
        <v>208.55275000000262</v>
      </c>
      <c r="H8313" s="39">
        <f t="shared" si="473"/>
        <v>208.56190000000262</v>
      </c>
      <c r="I8313" s="42">
        <v>5.8932316423780016</v>
      </c>
      <c r="J8313" s="42">
        <v>85.69050807284394</v>
      </c>
      <c r="K8313" s="42">
        <v>15.225518851462576</v>
      </c>
      <c r="L8313" s="42">
        <v>0.40613763721745311</v>
      </c>
      <c r="M8313" s="42">
        <v>51.611882093005782</v>
      </c>
      <c r="N8313" s="42"/>
      <c r="O8313" s="42">
        <v>0.32512920049157701</v>
      </c>
      <c r="P8313" s="42">
        <v>2.7580417114333065</v>
      </c>
    </row>
    <row r="8314" spans="1:16" s="30" customFormat="1" x14ac:dyDescent="0.25">
      <c r="A8314" s="33"/>
      <c r="B8314" s="36" t="s">
        <v>1286</v>
      </c>
      <c r="C8314" s="29">
        <f t="shared" ref="C8314:C8377" si="475">C8315</f>
        <v>1238</v>
      </c>
      <c r="D8314" s="30">
        <f t="shared" si="474"/>
        <v>-1</v>
      </c>
      <c r="E8314" s="30">
        <v>1.83</v>
      </c>
      <c r="F8314" s="39">
        <f t="shared" si="471"/>
        <v>208.56190000000262</v>
      </c>
      <c r="G8314" s="39">
        <f t="shared" si="472"/>
        <v>208.57105000000263</v>
      </c>
      <c r="H8314" s="39">
        <f t="shared" si="473"/>
        <v>208.58020000000263</v>
      </c>
      <c r="I8314" s="42">
        <v>14.341198062904708</v>
      </c>
      <c r="J8314" s="42">
        <v>94.592809881252649</v>
      </c>
      <c r="K8314" s="42">
        <v>29.156962424856886</v>
      </c>
      <c r="L8314" s="42">
        <v>2.5239196996991993</v>
      </c>
      <c r="M8314" s="42">
        <v>36.729652815924922</v>
      </c>
      <c r="N8314" s="42">
        <v>0.8062964477260155</v>
      </c>
      <c r="O8314" s="42">
        <v>1.0018284825182782</v>
      </c>
      <c r="P8314" s="42">
        <v>4.4957788593576069</v>
      </c>
    </row>
    <row r="8315" spans="1:16" s="30" customFormat="1" x14ac:dyDescent="0.25">
      <c r="A8315" s="33"/>
      <c r="B8315" s="36" t="s">
        <v>1286</v>
      </c>
      <c r="C8315" s="29">
        <f t="shared" si="475"/>
        <v>1238</v>
      </c>
      <c r="D8315" s="30">
        <f t="shared" si="474"/>
        <v>-1</v>
      </c>
      <c r="E8315" s="30">
        <v>1.83</v>
      </c>
      <c r="F8315" s="39">
        <f t="shared" si="471"/>
        <v>208.58020000000263</v>
      </c>
      <c r="G8315" s="39">
        <f t="shared" si="472"/>
        <v>208.58935000000264</v>
      </c>
      <c r="H8315" s="39">
        <f t="shared" si="473"/>
        <v>208.59850000000264</v>
      </c>
      <c r="I8315" s="42">
        <v>5.4734671937067008</v>
      </c>
      <c r="J8315" s="42">
        <v>97.590702011358175</v>
      </c>
      <c r="K8315" s="42">
        <v>19.491472525355928</v>
      </c>
      <c r="L8315" s="42">
        <v>0.67913887010392793</v>
      </c>
      <c r="M8315" s="42">
        <v>23.337147848168829</v>
      </c>
      <c r="N8315" s="42">
        <v>0.38137613221039246</v>
      </c>
      <c r="O8315" s="42">
        <v>0.77346611330839643</v>
      </c>
      <c r="P8315" s="42">
        <v>5.7644013693263192</v>
      </c>
    </row>
    <row r="8316" spans="1:16" s="30" customFormat="1" x14ac:dyDescent="0.25">
      <c r="A8316" s="33"/>
      <c r="B8316" s="36" t="s">
        <v>1286</v>
      </c>
      <c r="C8316" s="29">
        <f t="shared" si="475"/>
        <v>1238</v>
      </c>
      <c r="D8316" s="30">
        <f t="shared" si="474"/>
        <v>-1</v>
      </c>
      <c r="E8316" s="30">
        <v>1.83</v>
      </c>
      <c r="F8316" s="39">
        <f t="shared" si="471"/>
        <v>208.59850000000264</v>
      </c>
      <c r="G8316" s="39">
        <f t="shared" si="472"/>
        <v>208.60765000000265</v>
      </c>
      <c r="H8316" s="39">
        <f t="shared" si="473"/>
        <v>208.61680000000266</v>
      </c>
      <c r="I8316" s="42">
        <v>20.933417918967471</v>
      </c>
      <c r="J8316" s="42">
        <v>61.256552970562488</v>
      </c>
      <c r="K8316" s="42">
        <v>28.46172332573137</v>
      </c>
      <c r="L8316" s="42">
        <v>6.8445938970993936</v>
      </c>
      <c r="M8316" s="42">
        <v>5.1858327982673282</v>
      </c>
      <c r="N8316" s="42">
        <v>0.20542368439934242</v>
      </c>
      <c r="O8316" s="42">
        <v>1.5282913013795854</v>
      </c>
      <c r="P8316" s="42">
        <v>12.816675731032673</v>
      </c>
    </row>
    <row r="8317" spans="1:16" s="30" customFormat="1" x14ac:dyDescent="0.25">
      <c r="A8317" s="33"/>
      <c r="B8317" s="36" t="s">
        <v>1286</v>
      </c>
      <c r="C8317" s="29">
        <v>1238</v>
      </c>
      <c r="D8317" s="30">
        <f t="shared" si="474"/>
        <v>1238</v>
      </c>
      <c r="E8317" s="30">
        <v>1.83</v>
      </c>
      <c r="F8317" s="39">
        <f t="shared" si="471"/>
        <v>208.61680000000266</v>
      </c>
      <c r="G8317" s="39">
        <f t="shared" si="472"/>
        <v>208.62595000000266</v>
      </c>
      <c r="H8317" s="39">
        <f t="shared" si="473"/>
        <v>208.63510000000267</v>
      </c>
      <c r="I8317" s="42">
        <v>15.079715908851005</v>
      </c>
      <c r="J8317" s="42">
        <v>52.25827299632865</v>
      </c>
      <c r="K8317" s="42">
        <v>26.848969970652721</v>
      </c>
      <c r="L8317" s="42">
        <v>16.270402422563876</v>
      </c>
      <c r="M8317" s="42"/>
      <c r="N8317" s="42">
        <v>0.7086212359031534</v>
      </c>
      <c r="O8317" s="42">
        <v>1.5864416215081076</v>
      </c>
      <c r="P8317" s="42">
        <v>14.410175805421209</v>
      </c>
    </row>
    <row r="8318" spans="1:16" s="30" customFormat="1" x14ac:dyDescent="0.25">
      <c r="A8318" s="33"/>
      <c r="B8318" s="36" t="s">
        <v>1286</v>
      </c>
      <c r="C8318" s="29">
        <f t="shared" si="475"/>
        <v>1237</v>
      </c>
      <c r="D8318" s="30">
        <f t="shared" si="474"/>
        <v>-1</v>
      </c>
      <c r="E8318" s="30">
        <v>1.83</v>
      </c>
      <c r="F8318" s="39">
        <f t="shared" si="471"/>
        <v>208.63510000000267</v>
      </c>
      <c r="G8318" s="39">
        <f t="shared" si="472"/>
        <v>208.64425000000267</v>
      </c>
      <c r="H8318" s="39">
        <f t="shared" si="473"/>
        <v>208.65340000000268</v>
      </c>
      <c r="I8318" s="42">
        <v>8.6111155313769636</v>
      </c>
      <c r="J8318" s="42">
        <v>42.537389408602024</v>
      </c>
      <c r="K8318" s="42">
        <v>11.016207478682551</v>
      </c>
      <c r="L8318" s="42">
        <v>5.3697593075123624</v>
      </c>
      <c r="M8318" s="42"/>
      <c r="N8318" s="42">
        <v>0.17977825344524878</v>
      </c>
      <c r="O8318" s="42">
        <v>1.6056775572955393</v>
      </c>
      <c r="P8318" s="42">
        <v>6.7956707916568488</v>
      </c>
    </row>
    <row r="8319" spans="1:16" s="30" customFormat="1" x14ac:dyDescent="0.25">
      <c r="A8319" s="33"/>
      <c r="B8319" s="36" t="s">
        <v>1286</v>
      </c>
      <c r="C8319" s="29">
        <f t="shared" si="475"/>
        <v>1237</v>
      </c>
      <c r="D8319" s="30">
        <f t="shared" si="474"/>
        <v>-1</v>
      </c>
      <c r="E8319" s="30">
        <v>1.83</v>
      </c>
      <c r="F8319" s="39">
        <f t="shared" si="471"/>
        <v>208.65340000000268</v>
      </c>
      <c r="G8319" s="39">
        <f t="shared" si="472"/>
        <v>208.66255000000268</v>
      </c>
      <c r="H8319" s="39">
        <f t="shared" si="473"/>
        <v>208.67170000000269</v>
      </c>
      <c r="I8319" s="42">
        <v>7.929960407037739</v>
      </c>
      <c r="J8319" s="42">
        <v>33.710866534034459</v>
      </c>
      <c r="K8319" s="42">
        <v>12.54322590540326</v>
      </c>
      <c r="L8319" s="42">
        <v>4.47018906286264</v>
      </c>
      <c r="M8319" s="42"/>
      <c r="N8319" s="42">
        <v>0.21187562900577359</v>
      </c>
      <c r="O8319" s="42">
        <v>0.54523021102067293</v>
      </c>
      <c r="P8319" s="42">
        <v>3.6622414047797966</v>
      </c>
    </row>
    <row r="8320" spans="1:16" s="30" customFormat="1" x14ac:dyDescent="0.25">
      <c r="A8320" s="33"/>
      <c r="B8320" s="36" t="s">
        <v>1286</v>
      </c>
      <c r="C8320" s="29">
        <f t="shared" si="475"/>
        <v>1237</v>
      </c>
      <c r="D8320" s="30">
        <f t="shared" si="474"/>
        <v>-1</v>
      </c>
      <c r="E8320" s="30">
        <v>1.83</v>
      </c>
      <c r="F8320" s="39">
        <f t="shared" si="471"/>
        <v>208.67170000000269</v>
      </c>
      <c r="G8320" s="39">
        <f t="shared" si="472"/>
        <v>208.68085000000269</v>
      </c>
      <c r="H8320" s="39">
        <f t="shared" si="473"/>
        <v>208.6900000000027</v>
      </c>
      <c r="I8320" s="42">
        <v>2.5834667153709128</v>
      </c>
      <c r="J8320" s="42">
        <v>35.250699723096687</v>
      </c>
      <c r="K8320" s="42">
        <v>9.9970022765787316</v>
      </c>
      <c r="L8320" s="42">
        <v>1.2502679736611095</v>
      </c>
      <c r="M8320" s="42"/>
      <c r="N8320" s="42">
        <v>5.0693012475160427E-2</v>
      </c>
      <c r="O8320" s="42">
        <v>0.61949534618062363</v>
      </c>
      <c r="P8320" s="42">
        <v>3.5277836893208252</v>
      </c>
    </row>
    <row r="8321" spans="1:16" s="30" customFormat="1" x14ac:dyDescent="0.25">
      <c r="A8321" s="33"/>
      <c r="B8321" s="36" t="s">
        <v>1286</v>
      </c>
      <c r="C8321" s="29">
        <f t="shared" si="475"/>
        <v>1237</v>
      </c>
      <c r="D8321" s="30">
        <f t="shared" si="474"/>
        <v>-1</v>
      </c>
      <c r="E8321" s="30">
        <v>1.83</v>
      </c>
      <c r="F8321" s="39">
        <f t="shared" si="471"/>
        <v>208.6900000000027</v>
      </c>
      <c r="G8321" s="39">
        <f t="shared" si="472"/>
        <v>208.6991500000027</v>
      </c>
      <c r="H8321" s="39">
        <f t="shared" si="473"/>
        <v>208.70830000000271</v>
      </c>
      <c r="I8321" s="42">
        <v>3.3538267761137122</v>
      </c>
      <c r="J8321" s="42">
        <v>35.500507399781569</v>
      </c>
      <c r="K8321" s="42">
        <v>10.329158479339188</v>
      </c>
      <c r="L8321" s="42">
        <v>1.9223404183381594</v>
      </c>
      <c r="M8321" s="42"/>
      <c r="N8321" s="42">
        <v>0.31077757274250928</v>
      </c>
      <c r="O8321" s="42">
        <v>0.83975659733310803</v>
      </c>
      <c r="P8321" s="42">
        <v>3.7803988238846937</v>
      </c>
    </row>
    <row r="8322" spans="1:16" s="30" customFormat="1" x14ac:dyDescent="0.25">
      <c r="A8322" s="33"/>
      <c r="B8322" s="36" t="s">
        <v>1286</v>
      </c>
      <c r="C8322" s="29">
        <f t="shared" si="475"/>
        <v>1237</v>
      </c>
      <c r="D8322" s="30">
        <f t="shared" si="474"/>
        <v>-1</v>
      </c>
      <c r="E8322" s="30">
        <v>1.83</v>
      </c>
      <c r="F8322" s="39">
        <f t="shared" si="471"/>
        <v>208.70830000000271</v>
      </c>
      <c r="G8322" s="39">
        <f t="shared" si="472"/>
        <v>208.71745000000271</v>
      </c>
      <c r="H8322" s="39">
        <f t="shared" si="473"/>
        <v>208.72660000000272</v>
      </c>
      <c r="I8322" s="42">
        <v>3.5939649873980413</v>
      </c>
      <c r="J8322" s="42">
        <v>37.195412306433305</v>
      </c>
      <c r="K8322" s="42">
        <v>12.163978173227292</v>
      </c>
      <c r="L8322" s="42">
        <v>1.2944416410283905</v>
      </c>
      <c r="M8322" s="42">
        <v>0.2132543152993788</v>
      </c>
      <c r="N8322" s="42"/>
      <c r="O8322" s="42">
        <v>0.5048834507778327</v>
      </c>
      <c r="P8322" s="42">
        <v>2.2730781418855783</v>
      </c>
    </row>
    <row r="8323" spans="1:16" s="30" customFormat="1" x14ac:dyDescent="0.25">
      <c r="A8323" s="33"/>
      <c r="B8323" s="36" t="s">
        <v>1286</v>
      </c>
      <c r="C8323" s="29">
        <f t="shared" si="475"/>
        <v>1237</v>
      </c>
      <c r="D8323" s="30">
        <f t="shared" si="474"/>
        <v>-1</v>
      </c>
      <c r="E8323" s="30">
        <v>1.83</v>
      </c>
      <c r="F8323" s="39">
        <f t="shared" si="471"/>
        <v>208.72660000000272</v>
      </c>
      <c r="G8323" s="39">
        <f t="shared" si="472"/>
        <v>208.73575000000272</v>
      </c>
      <c r="H8323" s="39">
        <f t="shared" si="473"/>
        <v>208.74490000000273</v>
      </c>
      <c r="I8323" s="42">
        <v>1.6786003124563553</v>
      </c>
      <c r="J8323" s="42">
        <v>45.295346362903928</v>
      </c>
      <c r="K8323" s="42">
        <v>11.341193507598307</v>
      </c>
      <c r="L8323" s="42">
        <v>0.19676836013278984</v>
      </c>
      <c r="M8323" s="42">
        <v>1.9785605395853636</v>
      </c>
      <c r="N8323" s="42">
        <v>0.1933365114677684</v>
      </c>
      <c r="O8323" s="42">
        <v>0.16873850895630843</v>
      </c>
      <c r="P8323" s="42">
        <v>1.743129283158956</v>
      </c>
    </row>
    <row r="8324" spans="1:16" s="30" customFormat="1" x14ac:dyDescent="0.25">
      <c r="A8324" s="33"/>
      <c r="B8324" s="36" t="s">
        <v>1286</v>
      </c>
      <c r="C8324" s="29">
        <f t="shared" si="475"/>
        <v>1237</v>
      </c>
      <c r="D8324" s="30">
        <f t="shared" si="474"/>
        <v>-1</v>
      </c>
      <c r="E8324" s="30">
        <v>1.83</v>
      </c>
      <c r="F8324" s="39">
        <f t="shared" si="471"/>
        <v>208.74490000000273</v>
      </c>
      <c r="G8324" s="39">
        <f t="shared" si="472"/>
        <v>208.75405000000274</v>
      </c>
      <c r="H8324" s="39">
        <f t="shared" si="473"/>
        <v>208.76320000000274</v>
      </c>
      <c r="I8324" s="42">
        <v>2.0250956905799518</v>
      </c>
      <c r="J8324" s="42">
        <v>62.687144047366765</v>
      </c>
      <c r="K8324" s="42">
        <v>11.380017100708949</v>
      </c>
      <c r="L8324" s="42"/>
      <c r="M8324" s="42">
        <v>0.49219342063995242</v>
      </c>
      <c r="N8324" s="42"/>
      <c r="O8324" s="42">
        <v>0.2169754567637536</v>
      </c>
      <c r="P8324" s="42">
        <v>1.6910391141468291</v>
      </c>
    </row>
    <row r="8325" spans="1:16" s="30" customFormat="1" x14ac:dyDescent="0.25">
      <c r="A8325" s="33"/>
      <c r="B8325" s="36" t="s">
        <v>1286</v>
      </c>
      <c r="C8325" s="29">
        <f t="shared" si="475"/>
        <v>1237</v>
      </c>
      <c r="D8325" s="30">
        <f t="shared" si="474"/>
        <v>-1</v>
      </c>
      <c r="E8325" s="30">
        <v>1.83</v>
      </c>
      <c r="F8325" s="39">
        <f t="shared" si="471"/>
        <v>208.76320000000274</v>
      </c>
      <c r="G8325" s="39">
        <f t="shared" si="472"/>
        <v>208.77235000000275</v>
      </c>
      <c r="H8325" s="39">
        <f t="shared" si="473"/>
        <v>208.78150000000275</v>
      </c>
      <c r="I8325" s="42">
        <v>4.9589606060143474</v>
      </c>
      <c r="J8325" s="42">
        <v>67.283181881904696</v>
      </c>
      <c r="K8325" s="42">
        <v>16.783991633661966</v>
      </c>
      <c r="L8325" s="42">
        <v>0.31054570595512115</v>
      </c>
      <c r="M8325" s="42">
        <v>2.7908170714599945</v>
      </c>
      <c r="N8325" s="42">
        <v>0.32952096720752444</v>
      </c>
      <c r="O8325" s="42">
        <v>0.39583377342477299</v>
      </c>
      <c r="P8325" s="42">
        <v>2.8987728951345431</v>
      </c>
    </row>
    <row r="8326" spans="1:16" s="30" customFormat="1" x14ac:dyDescent="0.25">
      <c r="A8326" s="33"/>
      <c r="B8326" s="36" t="s">
        <v>1286</v>
      </c>
      <c r="C8326" s="29">
        <f t="shared" si="475"/>
        <v>1237</v>
      </c>
      <c r="D8326" s="30">
        <f t="shared" si="474"/>
        <v>-1</v>
      </c>
      <c r="E8326" s="30">
        <v>1.83</v>
      </c>
      <c r="F8326" s="39">
        <f t="shared" si="471"/>
        <v>208.78150000000275</v>
      </c>
      <c r="G8326" s="39">
        <f t="shared" si="472"/>
        <v>208.79065000000276</v>
      </c>
      <c r="H8326" s="39">
        <f t="shared" si="473"/>
        <v>208.79980000000276</v>
      </c>
      <c r="I8326" s="42">
        <v>7.2983753501047506</v>
      </c>
      <c r="J8326" s="42">
        <v>80.65447325196368</v>
      </c>
      <c r="K8326" s="42">
        <v>21.818403546611446</v>
      </c>
      <c r="L8326" s="42">
        <v>0.45474507650307078</v>
      </c>
      <c r="M8326" s="42">
        <v>7.4142929394369848</v>
      </c>
      <c r="N8326" s="42">
        <v>0.30183506096827722</v>
      </c>
      <c r="O8326" s="42">
        <v>0.6046429166809999</v>
      </c>
      <c r="P8326" s="42">
        <v>2.8564812181586241</v>
      </c>
    </row>
    <row r="8327" spans="1:16" s="30" customFormat="1" x14ac:dyDescent="0.25">
      <c r="A8327" s="33"/>
      <c r="B8327" s="36" t="s">
        <v>1286</v>
      </c>
      <c r="C8327" s="29">
        <f t="shared" si="475"/>
        <v>1237</v>
      </c>
      <c r="D8327" s="30">
        <f t="shared" si="474"/>
        <v>-1</v>
      </c>
      <c r="E8327" s="30">
        <v>1.83</v>
      </c>
      <c r="F8327" s="39">
        <f t="shared" si="471"/>
        <v>208.79980000000276</v>
      </c>
      <c r="G8327" s="39">
        <f t="shared" si="472"/>
        <v>208.80895000000277</v>
      </c>
      <c r="H8327" s="39">
        <f t="shared" si="473"/>
        <v>208.81810000000277</v>
      </c>
      <c r="I8327" s="42">
        <v>4.387421520512663</v>
      </c>
      <c r="J8327" s="42">
        <v>79.914037398309731</v>
      </c>
      <c r="K8327" s="42">
        <v>26.478954624168697</v>
      </c>
      <c r="L8327" s="42">
        <v>0.63366082076661134</v>
      </c>
      <c r="M8327" s="42">
        <v>8.4722665901067931</v>
      </c>
      <c r="N8327" s="42">
        <v>0.52615781203100442</v>
      </c>
      <c r="O8327" s="42">
        <v>0.70714115025042557</v>
      </c>
      <c r="P8327" s="42">
        <v>5.9185469212637365</v>
      </c>
    </row>
    <row r="8328" spans="1:16" s="30" customFormat="1" x14ac:dyDescent="0.25">
      <c r="A8328" s="33"/>
      <c r="B8328" s="36" t="s">
        <v>1286</v>
      </c>
      <c r="C8328" s="29">
        <f t="shared" si="475"/>
        <v>1237</v>
      </c>
      <c r="D8328" s="30">
        <f t="shared" si="474"/>
        <v>-1</v>
      </c>
      <c r="E8328" s="30">
        <v>1.83</v>
      </c>
      <c r="F8328" s="39">
        <f t="shared" si="471"/>
        <v>208.81810000000277</v>
      </c>
      <c r="G8328" s="39">
        <f t="shared" si="472"/>
        <v>208.82725000000278</v>
      </c>
      <c r="H8328" s="39">
        <f t="shared" si="473"/>
        <v>208.83640000000278</v>
      </c>
      <c r="I8328" s="42">
        <v>5.1655425916156759</v>
      </c>
      <c r="J8328" s="42">
        <v>78.405813269213311</v>
      </c>
      <c r="K8328" s="42">
        <v>31.406622658796749</v>
      </c>
      <c r="L8328" s="42">
        <v>0.59788710228014941</v>
      </c>
      <c r="M8328" s="42">
        <v>5.5303614623252955</v>
      </c>
      <c r="N8328" s="42"/>
      <c r="O8328" s="42">
        <v>1.18209941216099</v>
      </c>
      <c r="P8328" s="42">
        <v>8.1023046009821034</v>
      </c>
    </row>
    <row r="8329" spans="1:16" s="30" customFormat="1" x14ac:dyDescent="0.25">
      <c r="A8329" s="33"/>
      <c r="B8329" s="36" t="s">
        <v>1286</v>
      </c>
      <c r="C8329" s="29">
        <v>1237</v>
      </c>
      <c r="D8329" s="30">
        <f t="shared" si="474"/>
        <v>1237</v>
      </c>
      <c r="E8329" s="30">
        <v>1.83</v>
      </c>
      <c r="F8329" s="39">
        <f t="shared" si="471"/>
        <v>208.83640000000278</v>
      </c>
      <c r="G8329" s="39">
        <f t="shared" si="472"/>
        <v>208.84555000000279</v>
      </c>
      <c r="H8329" s="39">
        <f t="shared" si="473"/>
        <v>208.85470000000279</v>
      </c>
      <c r="I8329" s="42">
        <v>7.8142280076040862</v>
      </c>
      <c r="J8329" s="42">
        <v>69.379343529918373</v>
      </c>
      <c r="K8329" s="42">
        <v>28.808464407783905</v>
      </c>
      <c r="L8329" s="42">
        <v>3.5439709564459392</v>
      </c>
      <c r="M8329" s="42">
        <v>8.2584137241972275</v>
      </c>
      <c r="N8329" s="42">
        <v>0.6257875248803445</v>
      </c>
      <c r="O8329" s="42">
        <v>1.9633877058540654</v>
      </c>
      <c r="P8329" s="42">
        <v>13.014640911785429</v>
      </c>
    </row>
    <row r="8330" spans="1:16" s="30" customFormat="1" x14ac:dyDescent="0.25">
      <c r="A8330" s="33"/>
      <c r="B8330" s="36" t="s">
        <v>1286</v>
      </c>
      <c r="C8330" s="29">
        <f t="shared" si="475"/>
        <v>1236</v>
      </c>
      <c r="D8330" s="30">
        <f t="shared" si="474"/>
        <v>-1</v>
      </c>
      <c r="E8330" s="30">
        <v>1.83</v>
      </c>
      <c r="F8330" s="39">
        <f t="shared" si="471"/>
        <v>208.85470000000279</v>
      </c>
      <c r="G8330" s="39">
        <f t="shared" si="472"/>
        <v>208.8638500000028</v>
      </c>
      <c r="H8330" s="39">
        <f t="shared" si="473"/>
        <v>208.8730000000028</v>
      </c>
      <c r="I8330" s="42">
        <v>10.30954797906233</v>
      </c>
      <c r="J8330" s="42">
        <v>53.662293410156586</v>
      </c>
      <c r="K8330" s="42">
        <v>25.423718681402768</v>
      </c>
      <c r="L8330" s="42">
        <v>6.2345719038785319</v>
      </c>
      <c r="M8330" s="42">
        <v>6.4935182787684607</v>
      </c>
      <c r="N8330" s="42">
        <v>0.37939825392626081</v>
      </c>
      <c r="O8330" s="42">
        <v>1.6533080715198631</v>
      </c>
      <c r="P8330" s="42">
        <v>12.275028235733846</v>
      </c>
    </row>
    <row r="8331" spans="1:16" s="30" customFormat="1" x14ac:dyDescent="0.25">
      <c r="A8331" s="33"/>
      <c r="B8331" s="36" t="s">
        <v>1286</v>
      </c>
      <c r="C8331" s="29">
        <f t="shared" si="475"/>
        <v>1236</v>
      </c>
      <c r="D8331" s="30">
        <f t="shared" si="474"/>
        <v>-1</v>
      </c>
      <c r="E8331" s="30">
        <v>1.83</v>
      </c>
      <c r="F8331" s="39">
        <f t="shared" si="471"/>
        <v>208.8730000000028</v>
      </c>
      <c r="G8331" s="39">
        <f t="shared" si="472"/>
        <v>208.88215000000281</v>
      </c>
      <c r="H8331" s="39">
        <f t="shared" si="473"/>
        <v>208.89130000000281</v>
      </c>
      <c r="I8331" s="42">
        <v>1.5744617273444783</v>
      </c>
      <c r="J8331" s="42">
        <v>40.78602399429392</v>
      </c>
      <c r="K8331" s="42">
        <v>7.9369806872272468</v>
      </c>
      <c r="L8331" s="42">
        <v>1.1145153957598388</v>
      </c>
      <c r="M8331" s="42">
        <v>0.35381983898164587</v>
      </c>
      <c r="N8331" s="42">
        <v>0.19068806610519623</v>
      </c>
      <c r="O8331" s="42">
        <v>0.44720581708940704</v>
      </c>
      <c r="P8331" s="42">
        <v>5.8774414407470914</v>
      </c>
    </row>
    <row r="8332" spans="1:16" s="30" customFormat="1" x14ac:dyDescent="0.25">
      <c r="A8332" s="33"/>
      <c r="B8332" s="36" t="s">
        <v>1286</v>
      </c>
      <c r="C8332" s="29">
        <f t="shared" si="475"/>
        <v>1236</v>
      </c>
      <c r="D8332" s="30">
        <f t="shared" si="474"/>
        <v>-1</v>
      </c>
      <c r="E8332" s="30">
        <v>1.83</v>
      </c>
      <c r="F8332" s="39">
        <f t="shared" si="471"/>
        <v>208.89130000000281</v>
      </c>
      <c r="G8332" s="39">
        <f t="shared" si="472"/>
        <v>208.90045000000282</v>
      </c>
      <c r="H8332" s="39">
        <f t="shared" si="473"/>
        <v>208.90960000000283</v>
      </c>
      <c r="I8332" s="42">
        <v>10.191424581222579</v>
      </c>
      <c r="J8332" s="42">
        <v>43.039574737559775</v>
      </c>
      <c r="K8332" s="42">
        <v>10.443130467042518</v>
      </c>
      <c r="L8332" s="42">
        <v>2.0433619054975232</v>
      </c>
      <c r="M8332" s="42"/>
      <c r="N8332" s="42">
        <v>5.8179980471491817E-2</v>
      </c>
      <c r="O8332" s="42">
        <v>0.50244576176860911</v>
      </c>
      <c r="P8332" s="42">
        <v>5.1468708795137443</v>
      </c>
    </row>
    <row r="8333" spans="1:16" s="30" customFormat="1" x14ac:dyDescent="0.25">
      <c r="A8333" s="33"/>
      <c r="B8333" s="36" t="s">
        <v>1286</v>
      </c>
      <c r="C8333" s="29">
        <f t="shared" si="475"/>
        <v>1236</v>
      </c>
      <c r="D8333" s="30">
        <f t="shared" si="474"/>
        <v>-1</v>
      </c>
      <c r="E8333" s="30">
        <v>1.83</v>
      </c>
      <c r="F8333" s="39">
        <f t="shared" si="471"/>
        <v>208.90960000000283</v>
      </c>
      <c r="G8333" s="39">
        <f t="shared" si="472"/>
        <v>208.91875000000283</v>
      </c>
      <c r="H8333" s="39">
        <f t="shared" si="473"/>
        <v>208.92790000000284</v>
      </c>
      <c r="I8333" s="42">
        <v>9.1509192817756908</v>
      </c>
      <c r="J8333" s="42">
        <v>48.672077691477881</v>
      </c>
      <c r="K8333" s="42">
        <v>13.630935114553688</v>
      </c>
      <c r="L8333" s="42">
        <v>6.8964506808133157</v>
      </c>
      <c r="M8333" s="42"/>
      <c r="N8333" s="42">
        <v>0.37934211894679049</v>
      </c>
      <c r="O8333" s="42">
        <v>1.3935262445682361</v>
      </c>
      <c r="P8333" s="42">
        <v>4.5714936124885597</v>
      </c>
    </row>
    <row r="8334" spans="1:16" s="30" customFormat="1" x14ac:dyDescent="0.25">
      <c r="A8334" s="33"/>
      <c r="B8334" s="36" t="s">
        <v>1286</v>
      </c>
      <c r="C8334" s="29">
        <f t="shared" si="475"/>
        <v>1236</v>
      </c>
      <c r="D8334" s="30">
        <f t="shared" si="474"/>
        <v>-1</v>
      </c>
      <c r="E8334" s="30">
        <v>1.83</v>
      </c>
      <c r="F8334" s="39">
        <f t="shared" si="471"/>
        <v>208.92790000000284</v>
      </c>
      <c r="G8334" s="39">
        <f t="shared" si="472"/>
        <v>208.93705000000284</v>
      </c>
      <c r="H8334" s="39">
        <f t="shared" si="473"/>
        <v>208.94620000000285</v>
      </c>
      <c r="I8334" s="42">
        <v>3.0316546529092592</v>
      </c>
      <c r="J8334" s="42">
        <v>58.553810033207405</v>
      </c>
      <c r="K8334" s="42">
        <v>14.961669241180099</v>
      </c>
      <c r="L8334" s="42">
        <v>0.4943511267136409</v>
      </c>
      <c r="M8334" s="42">
        <v>0.43286088679916468</v>
      </c>
      <c r="N8334" s="42">
        <v>0.17256307270497126</v>
      </c>
      <c r="O8334" s="42">
        <v>0.58215072940840251</v>
      </c>
      <c r="P8334" s="42">
        <v>2.5091207514361629</v>
      </c>
    </row>
    <row r="8335" spans="1:16" s="30" customFormat="1" x14ac:dyDescent="0.25">
      <c r="A8335" s="33"/>
      <c r="B8335" s="36" t="s">
        <v>1286</v>
      </c>
      <c r="C8335" s="29">
        <f t="shared" si="475"/>
        <v>1236</v>
      </c>
      <c r="D8335" s="30">
        <f t="shared" si="474"/>
        <v>-1</v>
      </c>
      <c r="E8335" s="30">
        <v>1.83</v>
      </c>
      <c r="F8335" s="39">
        <f t="shared" si="471"/>
        <v>208.94620000000285</v>
      </c>
      <c r="G8335" s="39">
        <f t="shared" si="472"/>
        <v>208.95535000000285</v>
      </c>
      <c r="H8335" s="39">
        <f t="shared" si="473"/>
        <v>208.96450000000286</v>
      </c>
      <c r="I8335" s="42">
        <v>3.7041262427610491</v>
      </c>
      <c r="J8335" s="42">
        <v>55.191151691125455</v>
      </c>
      <c r="K8335" s="42">
        <v>17.240782783471875</v>
      </c>
      <c r="L8335" s="42">
        <v>0.1418915139324278</v>
      </c>
      <c r="M8335" s="42">
        <v>1.4185142801687012</v>
      </c>
      <c r="N8335" s="42">
        <v>0.26572735137807441</v>
      </c>
      <c r="O8335" s="42">
        <v>0.34332922053537901</v>
      </c>
      <c r="P8335" s="42">
        <v>3.1265856117972728</v>
      </c>
    </row>
    <row r="8336" spans="1:16" s="30" customFormat="1" x14ac:dyDescent="0.25">
      <c r="A8336" s="33"/>
      <c r="B8336" s="36" t="s">
        <v>1286</v>
      </c>
      <c r="C8336" s="29">
        <f t="shared" si="475"/>
        <v>1236</v>
      </c>
      <c r="D8336" s="30">
        <f t="shared" si="474"/>
        <v>-1</v>
      </c>
      <c r="E8336" s="30">
        <v>1.83</v>
      </c>
      <c r="F8336" s="39">
        <f t="shared" si="471"/>
        <v>208.96450000000286</v>
      </c>
      <c r="G8336" s="39">
        <f t="shared" si="472"/>
        <v>208.97365000000286</v>
      </c>
      <c r="H8336" s="39">
        <f t="shared" si="473"/>
        <v>208.98280000000287</v>
      </c>
      <c r="I8336" s="42">
        <v>3.2769865957370374</v>
      </c>
      <c r="J8336" s="42">
        <v>55.09301786455584</v>
      </c>
      <c r="K8336" s="42">
        <v>12.035872611660404</v>
      </c>
      <c r="L8336" s="42">
        <v>5.2596415196895806E-2</v>
      </c>
      <c r="M8336" s="42">
        <v>1.3260887415382172</v>
      </c>
      <c r="N8336" s="42">
        <v>0.10668929394772225</v>
      </c>
      <c r="O8336" s="42">
        <v>0.36973699330147419</v>
      </c>
      <c r="P8336" s="42">
        <v>2.9915785846752532</v>
      </c>
    </row>
    <row r="8337" spans="1:16" s="30" customFormat="1" x14ac:dyDescent="0.25">
      <c r="A8337" s="33"/>
      <c r="B8337" s="36" t="s">
        <v>1286</v>
      </c>
      <c r="C8337" s="29">
        <f t="shared" si="475"/>
        <v>1236</v>
      </c>
      <c r="D8337" s="30">
        <f t="shared" si="474"/>
        <v>-1</v>
      </c>
      <c r="E8337" s="30">
        <v>1.83</v>
      </c>
      <c r="F8337" s="39">
        <f t="shared" si="471"/>
        <v>208.98280000000287</v>
      </c>
      <c r="G8337" s="39">
        <f t="shared" si="472"/>
        <v>208.99195000000287</v>
      </c>
      <c r="H8337" s="39">
        <f t="shared" si="473"/>
        <v>209.00110000000288</v>
      </c>
      <c r="I8337" s="42">
        <v>2.2938603143814733</v>
      </c>
      <c r="J8337" s="42">
        <v>50.329819154462612</v>
      </c>
      <c r="K8337" s="42">
        <v>13.094497379461275</v>
      </c>
      <c r="L8337" s="42">
        <v>0.35424341086764483</v>
      </c>
      <c r="M8337" s="42">
        <v>1.1868623903539415</v>
      </c>
      <c r="N8337" s="42">
        <v>0.24946853407307262</v>
      </c>
      <c r="O8337" s="42">
        <v>0.53997666376309872</v>
      </c>
      <c r="P8337" s="42">
        <v>3.5472285036242059</v>
      </c>
    </row>
    <row r="8338" spans="1:16" s="30" customFormat="1" x14ac:dyDescent="0.25">
      <c r="A8338" s="33"/>
      <c r="B8338" s="36" t="s">
        <v>1286</v>
      </c>
      <c r="C8338" s="29">
        <f t="shared" si="475"/>
        <v>1236</v>
      </c>
      <c r="D8338" s="30">
        <f t="shared" si="474"/>
        <v>-1</v>
      </c>
      <c r="E8338" s="30">
        <v>1.83</v>
      </c>
      <c r="F8338" s="39">
        <f t="shared" si="471"/>
        <v>209.00110000000288</v>
      </c>
      <c r="G8338" s="39">
        <f t="shared" si="472"/>
        <v>209.01025000000288</v>
      </c>
      <c r="H8338" s="39">
        <f t="shared" si="473"/>
        <v>209.01940000000289</v>
      </c>
      <c r="I8338" s="42">
        <v>1.5585244686923598</v>
      </c>
      <c r="J8338" s="42">
        <v>47.649380930261408</v>
      </c>
      <c r="K8338" s="42">
        <v>9.0829312150587516</v>
      </c>
      <c r="L8338" s="42">
        <v>0.18281573176464397</v>
      </c>
      <c r="M8338" s="42">
        <v>0.45312760896236803</v>
      </c>
      <c r="N8338" s="42">
        <v>0.13949349431203251</v>
      </c>
      <c r="O8338" s="42">
        <v>0.42364696262856927</v>
      </c>
      <c r="P8338" s="42">
        <v>1.9765013691283893</v>
      </c>
    </row>
    <row r="8339" spans="1:16" s="30" customFormat="1" x14ac:dyDescent="0.25">
      <c r="A8339" s="33"/>
      <c r="B8339" s="36" t="s">
        <v>1286</v>
      </c>
      <c r="C8339" s="29">
        <f t="shared" si="475"/>
        <v>1236</v>
      </c>
      <c r="D8339" s="30">
        <f t="shared" si="474"/>
        <v>-1</v>
      </c>
      <c r="E8339" s="30">
        <v>1.83</v>
      </c>
      <c r="F8339" s="39">
        <f t="shared" ref="F8339:F8402" si="476">H8338</f>
        <v>209.01940000000289</v>
      </c>
      <c r="G8339" s="39">
        <f t="shared" ref="G8339:G8402" si="477">F8339+(E8339/200)</f>
        <v>209.02855000000289</v>
      </c>
      <c r="H8339" s="39">
        <f t="shared" ref="H8339:H8402" si="478">H8338+E8339/100</f>
        <v>209.0377000000029</v>
      </c>
      <c r="I8339" s="42">
        <v>5.4687982123079228</v>
      </c>
      <c r="J8339" s="42">
        <v>48.875249927065241</v>
      </c>
      <c r="K8339" s="42">
        <v>34.190509651036081</v>
      </c>
      <c r="L8339" s="42">
        <v>1.3046136419898222</v>
      </c>
      <c r="M8339" s="42">
        <v>1.1880259279178005</v>
      </c>
      <c r="N8339" s="42">
        <v>0.20922718364320142</v>
      </c>
      <c r="O8339" s="42">
        <v>1.6127695061228671</v>
      </c>
      <c r="P8339" s="42">
        <v>4.7110734310873044</v>
      </c>
    </row>
    <row r="8340" spans="1:16" s="30" customFormat="1" x14ac:dyDescent="0.25">
      <c r="A8340" s="33"/>
      <c r="B8340" s="36" t="s">
        <v>1286</v>
      </c>
      <c r="C8340" s="29">
        <v>1236</v>
      </c>
      <c r="D8340" s="30">
        <f t="shared" si="474"/>
        <v>1236</v>
      </c>
      <c r="E8340" s="30">
        <v>1.83</v>
      </c>
      <c r="F8340" s="39">
        <f t="shared" si="476"/>
        <v>209.0377000000029</v>
      </c>
      <c r="G8340" s="39">
        <f t="shared" si="477"/>
        <v>209.04685000000291</v>
      </c>
      <c r="H8340" s="39">
        <f t="shared" si="478"/>
        <v>209.05600000000291</v>
      </c>
      <c r="I8340" s="42">
        <v>9.4411177570229139</v>
      </c>
      <c r="J8340" s="42">
        <v>51.933491781027001</v>
      </c>
      <c r="K8340" s="42">
        <v>30.772384926515677</v>
      </c>
      <c r="L8340" s="42">
        <v>3.6114145958096762</v>
      </c>
      <c r="M8340" s="42">
        <v>3.3240050127944714</v>
      </c>
      <c r="N8340" s="42">
        <v>0.12571867093839786</v>
      </c>
      <c r="O8340" s="42">
        <v>1.5042955732951204</v>
      </c>
      <c r="P8340" s="42">
        <v>17.465850986326881</v>
      </c>
    </row>
    <row r="8341" spans="1:16" s="30" customFormat="1" x14ac:dyDescent="0.25">
      <c r="A8341" s="33"/>
      <c r="B8341" s="36" t="s">
        <v>1286</v>
      </c>
      <c r="C8341" s="29">
        <f t="shared" si="475"/>
        <v>1235</v>
      </c>
      <c r="D8341" s="30">
        <f t="shared" si="474"/>
        <v>-1</v>
      </c>
      <c r="E8341" s="30">
        <v>1.83</v>
      </c>
      <c r="F8341" s="39">
        <f t="shared" si="476"/>
        <v>209.05600000000291</v>
      </c>
      <c r="G8341" s="39">
        <f t="shared" si="477"/>
        <v>209.06515000000292</v>
      </c>
      <c r="H8341" s="39">
        <f t="shared" si="478"/>
        <v>209.07430000000292</v>
      </c>
      <c r="I8341" s="42">
        <v>11.525815794166109</v>
      </c>
      <c r="J8341" s="42">
        <v>47.890061025561124</v>
      </c>
      <c r="K8341" s="42">
        <v>15.752453703736698</v>
      </c>
      <c r="L8341" s="42">
        <v>10.186585613998346</v>
      </c>
      <c r="M8341" s="42">
        <v>2.9927172782270732</v>
      </c>
      <c r="N8341" s="42">
        <v>0.53787495858314449</v>
      </c>
      <c r="O8341" s="42">
        <v>1.7504041592679531</v>
      </c>
      <c r="P8341" s="42">
        <v>13.043260857979931</v>
      </c>
    </row>
    <row r="8342" spans="1:16" s="30" customFormat="1" x14ac:dyDescent="0.25">
      <c r="A8342" s="33"/>
      <c r="B8342" s="36" t="s">
        <v>1286</v>
      </c>
      <c r="C8342" s="29">
        <f t="shared" si="475"/>
        <v>1235</v>
      </c>
      <c r="D8342" s="30">
        <f t="shared" si="474"/>
        <v>-1</v>
      </c>
      <c r="E8342" s="30">
        <v>1.83</v>
      </c>
      <c r="F8342" s="39">
        <f t="shared" si="476"/>
        <v>209.07430000000292</v>
      </c>
      <c r="G8342" s="39">
        <f t="shared" si="477"/>
        <v>209.08345000000293</v>
      </c>
      <c r="H8342" s="39">
        <f t="shared" si="478"/>
        <v>209.09260000000293</v>
      </c>
      <c r="I8342" s="42">
        <v>10.606537326361673</v>
      </c>
      <c r="J8342" s="42">
        <v>47.044155718394762</v>
      </c>
      <c r="K8342" s="42">
        <v>6.8089105264919825</v>
      </c>
      <c r="L8342" s="42">
        <v>4.6471903914756192</v>
      </c>
      <c r="M8342" s="42"/>
      <c r="N8342" s="42"/>
      <c r="O8342" s="42">
        <v>1.5741884951139029</v>
      </c>
      <c r="P8342" s="42">
        <v>6.0257899911433235</v>
      </c>
    </row>
    <row r="8343" spans="1:16" s="30" customFormat="1" x14ac:dyDescent="0.25">
      <c r="A8343" s="33"/>
      <c r="B8343" s="36" t="s">
        <v>1286</v>
      </c>
      <c r="C8343" s="29">
        <f t="shared" si="475"/>
        <v>1235</v>
      </c>
      <c r="D8343" s="30">
        <f t="shared" si="474"/>
        <v>-1</v>
      </c>
      <c r="E8343" s="30">
        <v>1.83</v>
      </c>
      <c r="F8343" s="39">
        <f t="shared" si="476"/>
        <v>209.09260000000293</v>
      </c>
      <c r="G8343" s="39">
        <f t="shared" si="477"/>
        <v>209.10175000000294</v>
      </c>
      <c r="H8343" s="39">
        <f t="shared" si="478"/>
        <v>209.11090000000294</v>
      </c>
      <c r="I8343" s="42">
        <v>9.7573591266812407</v>
      </c>
      <c r="J8343" s="42">
        <v>46.707181898100373</v>
      </c>
      <c r="K8343" s="42">
        <v>15.587899064947202</v>
      </c>
      <c r="L8343" s="42">
        <v>6.6610182929389712</v>
      </c>
      <c r="M8343" s="42"/>
      <c r="N8343" s="42">
        <v>0.25513356992778569</v>
      </c>
      <c r="O8343" s="42">
        <v>0.73591447981233937</v>
      </c>
      <c r="P8343" s="42">
        <v>7.1529958830292166</v>
      </c>
    </row>
    <row r="8344" spans="1:16" s="30" customFormat="1" x14ac:dyDescent="0.25">
      <c r="A8344" s="33"/>
      <c r="B8344" s="36" t="s">
        <v>1286</v>
      </c>
      <c r="C8344" s="29">
        <f t="shared" si="475"/>
        <v>1235</v>
      </c>
      <c r="D8344" s="30">
        <f t="shared" si="474"/>
        <v>-1</v>
      </c>
      <c r="E8344" s="30">
        <v>1.83</v>
      </c>
      <c r="F8344" s="39">
        <f t="shared" si="476"/>
        <v>209.11090000000294</v>
      </c>
      <c r="G8344" s="39">
        <f t="shared" si="477"/>
        <v>209.12005000000295</v>
      </c>
      <c r="H8344" s="39">
        <f t="shared" si="478"/>
        <v>209.12920000000295</v>
      </c>
      <c r="I8344" s="42">
        <v>7.4474346769506443</v>
      </c>
      <c r="J8344" s="42">
        <v>50.549846121051992</v>
      </c>
      <c r="K8344" s="42">
        <v>18.898122644108863</v>
      </c>
      <c r="L8344" s="42">
        <v>3.3085439633335914</v>
      </c>
      <c r="M8344" s="42"/>
      <c r="N8344" s="42">
        <v>0.16752090891791477</v>
      </c>
      <c r="O8344" s="42">
        <v>1.397948308920778</v>
      </c>
      <c r="P8344" s="42">
        <v>11.237674432745218</v>
      </c>
    </row>
    <row r="8345" spans="1:16" s="30" customFormat="1" x14ac:dyDescent="0.25">
      <c r="A8345" s="33"/>
      <c r="B8345" s="36" t="s">
        <v>1286</v>
      </c>
      <c r="C8345" s="29">
        <f t="shared" si="475"/>
        <v>1235</v>
      </c>
      <c r="D8345" s="30">
        <f t="shared" si="474"/>
        <v>-1</v>
      </c>
      <c r="E8345" s="30">
        <v>1.83</v>
      </c>
      <c r="F8345" s="39">
        <f t="shared" si="476"/>
        <v>209.12920000000295</v>
      </c>
      <c r="G8345" s="39">
        <f t="shared" si="477"/>
        <v>209.13835000000296</v>
      </c>
      <c r="H8345" s="39">
        <f t="shared" si="478"/>
        <v>209.14750000000296</v>
      </c>
      <c r="I8345" s="42">
        <v>18.621273837065601</v>
      </c>
      <c r="J8345" s="42">
        <v>47.30884749782556</v>
      </c>
      <c r="K8345" s="42">
        <v>12.799432867953403</v>
      </c>
      <c r="L8345" s="42">
        <v>10.675764259027289</v>
      </c>
      <c r="M8345" s="42">
        <v>4.8139089475055368</v>
      </c>
      <c r="N8345" s="42">
        <v>0.89750628206027383</v>
      </c>
      <c r="O8345" s="42">
        <v>1.7379159174757102</v>
      </c>
      <c r="P8345" s="42">
        <v>6.9316851753284219</v>
      </c>
    </row>
    <row r="8346" spans="1:16" s="30" customFormat="1" x14ac:dyDescent="0.25">
      <c r="A8346" s="33"/>
      <c r="B8346" s="36" t="s">
        <v>1286</v>
      </c>
      <c r="C8346" s="29">
        <f t="shared" si="475"/>
        <v>1235</v>
      </c>
      <c r="D8346" s="30">
        <f t="shared" si="474"/>
        <v>-1</v>
      </c>
      <c r="E8346" s="30">
        <v>1.83</v>
      </c>
      <c r="F8346" s="39">
        <f t="shared" si="476"/>
        <v>209.14750000000296</v>
      </c>
      <c r="G8346" s="39">
        <f t="shared" si="477"/>
        <v>209.15665000000297</v>
      </c>
      <c r="H8346" s="39">
        <f t="shared" si="478"/>
        <v>209.16580000000297</v>
      </c>
      <c r="I8346" s="42">
        <v>4.4360912798728354</v>
      </c>
      <c r="J8346" s="42">
        <v>50.742081762899993</v>
      </c>
      <c r="K8346" s="42">
        <v>10.19782306158268</v>
      </c>
      <c r="L8346" s="42">
        <v>2.9120106917015547</v>
      </c>
      <c r="M8346" s="42">
        <v>6.4735540449957529</v>
      </c>
      <c r="N8346" s="42">
        <v>0.63373337502104421</v>
      </c>
      <c r="O8346" s="42">
        <v>0.97377940191950974</v>
      </c>
      <c r="P8346" s="42">
        <v>3.7323983716716369</v>
      </c>
    </row>
    <row r="8347" spans="1:16" s="30" customFormat="1" x14ac:dyDescent="0.25">
      <c r="A8347" s="33"/>
      <c r="B8347" s="36" t="s">
        <v>1286</v>
      </c>
      <c r="C8347" s="29">
        <f t="shared" si="475"/>
        <v>1235</v>
      </c>
      <c r="D8347" s="30">
        <f t="shared" si="474"/>
        <v>-1</v>
      </c>
      <c r="E8347" s="30">
        <v>1.83</v>
      </c>
      <c r="F8347" s="39">
        <f t="shared" si="476"/>
        <v>209.16580000000297</v>
      </c>
      <c r="G8347" s="39">
        <f t="shared" si="477"/>
        <v>209.17495000000298</v>
      </c>
      <c r="H8347" s="39">
        <f t="shared" si="478"/>
        <v>209.18410000000299</v>
      </c>
      <c r="I8347" s="42">
        <v>1.5811607006557686</v>
      </c>
      <c r="J8347" s="42">
        <v>43.487903195330624</v>
      </c>
      <c r="K8347" s="42">
        <v>13.093949354130515</v>
      </c>
      <c r="L8347" s="42">
        <v>0.51026371356469225</v>
      </c>
      <c r="M8347" s="42">
        <v>1.4456067706964388</v>
      </c>
      <c r="N8347" s="42">
        <v>0.49790772816356793</v>
      </c>
      <c r="O8347" s="42">
        <v>0.38088085403143612</v>
      </c>
      <c r="P8347" s="42">
        <v>3.0565778402923627</v>
      </c>
    </row>
    <row r="8348" spans="1:16" s="30" customFormat="1" x14ac:dyDescent="0.25">
      <c r="A8348" s="33"/>
      <c r="B8348" s="36" t="s">
        <v>1286</v>
      </c>
      <c r="C8348" s="29">
        <f t="shared" si="475"/>
        <v>1235</v>
      </c>
      <c r="D8348" s="30">
        <f t="shared" si="474"/>
        <v>-1</v>
      </c>
      <c r="E8348" s="30">
        <v>1.83</v>
      </c>
      <c r="F8348" s="39">
        <f t="shared" si="476"/>
        <v>209.18410000000299</v>
      </c>
      <c r="G8348" s="39">
        <f t="shared" si="477"/>
        <v>209.19325000000299</v>
      </c>
      <c r="H8348" s="39">
        <f t="shared" si="478"/>
        <v>209.202400000003</v>
      </c>
      <c r="I8348" s="42">
        <v>2.5276296128918165</v>
      </c>
      <c r="J8348" s="42">
        <v>45.531663066273907</v>
      </c>
      <c r="K8348" s="42">
        <v>14.790744696736125</v>
      </c>
      <c r="L8348" s="42">
        <v>0.32630074696396349</v>
      </c>
      <c r="M8348" s="42">
        <v>0.48566494234074886</v>
      </c>
      <c r="N8348" s="42">
        <v>0.18904594190736751</v>
      </c>
      <c r="O8348" s="42">
        <v>0.65734776231386416</v>
      </c>
      <c r="P8348" s="42">
        <v>4.178278626224956</v>
      </c>
    </row>
    <row r="8349" spans="1:16" s="30" customFormat="1" x14ac:dyDescent="0.25">
      <c r="A8349" s="33"/>
      <c r="B8349" s="36" t="s">
        <v>1286</v>
      </c>
      <c r="C8349" s="29">
        <f t="shared" si="475"/>
        <v>1235</v>
      </c>
      <c r="D8349" s="30">
        <f t="shared" si="474"/>
        <v>-1</v>
      </c>
      <c r="E8349" s="30">
        <v>1.83</v>
      </c>
      <c r="F8349" s="39">
        <f t="shared" si="476"/>
        <v>209.202400000003</v>
      </c>
      <c r="G8349" s="39">
        <f t="shared" si="477"/>
        <v>209.211550000003</v>
      </c>
      <c r="H8349" s="39">
        <f t="shared" si="478"/>
        <v>209.22070000000301</v>
      </c>
      <c r="I8349" s="42">
        <v>3.6956728619029509</v>
      </c>
      <c r="J8349" s="42">
        <v>69.944195320468793</v>
      </c>
      <c r="K8349" s="42">
        <v>18.494985685094893</v>
      </c>
      <c r="L8349" s="42">
        <v>0.80325910085389307</v>
      </c>
      <c r="M8349" s="42">
        <v>3.7255427755102817</v>
      </c>
      <c r="N8349" s="42">
        <v>1.5336933677405622</v>
      </c>
      <c r="O8349" s="42">
        <v>0.92326006483944856</v>
      </c>
      <c r="P8349" s="42">
        <v>5.458514565578823</v>
      </c>
    </row>
    <row r="8350" spans="1:16" s="30" customFormat="1" x14ac:dyDescent="0.25">
      <c r="A8350" s="33"/>
      <c r="B8350" s="36" t="s">
        <v>1286</v>
      </c>
      <c r="C8350" s="29">
        <f t="shared" si="475"/>
        <v>1235</v>
      </c>
      <c r="D8350" s="30">
        <f t="shared" si="474"/>
        <v>-1</v>
      </c>
      <c r="E8350" s="30">
        <v>1.83</v>
      </c>
      <c r="F8350" s="39">
        <f t="shared" si="476"/>
        <v>209.22070000000301</v>
      </c>
      <c r="G8350" s="39">
        <f t="shared" si="477"/>
        <v>209.22985000000301</v>
      </c>
      <c r="H8350" s="39">
        <f t="shared" si="478"/>
        <v>209.23900000000302</v>
      </c>
      <c r="I8350" s="42">
        <v>3.1524985942241641</v>
      </c>
      <c r="J8350" s="42">
        <v>71.102722497539645</v>
      </c>
      <c r="K8350" s="42">
        <v>12.59738116986528</v>
      </c>
      <c r="L8350" s="42">
        <v>0.59843775866946858</v>
      </c>
      <c r="M8350" s="42">
        <v>17.763933220243008</v>
      </c>
      <c r="N8350" s="42">
        <v>3.0393948868419152</v>
      </c>
      <c r="O8350" s="42">
        <v>1.3659373023664427</v>
      </c>
      <c r="P8350" s="42">
        <v>3.2290303970878598</v>
      </c>
    </row>
    <row r="8351" spans="1:16" s="30" customFormat="1" x14ac:dyDescent="0.25">
      <c r="A8351" s="33"/>
      <c r="B8351" s="36" t="s">
        <v>1286</v>
      </c>
      <c r="C8351" s="29">
        <f t="shared" si="475"/>
        <v>1235</v>
      </c>
      <c r="D8351" s="30">
        <f t="shared" si="474"/>
        <v>-1</v>
      </c>
      <c r="E8351" s="30">
        <v>1.83</v>
      </c>
      <c r="F8351" s="39">
        <f t="shared" si="476"/>
        <v>209.23900000000302</v>
      </c>
      <c r="G8351" s="39">
        <f t="shared" si="477"/>
        <v>209.24815000000302</v>
      </c>
      <c r="H8351" s="39">
        <f t="shared" si="478"/>
        <v>209.25730000000303</v>
      </c>
      <c r="I8351" s="42">
        <v>6.8469597217124694</v>
      </c>
      <c r="J8351" s="42">
        <v>66.984232487722025</v>
      </c>
      <c r="K8351" s="42">
        <v>39.680623202078763</v>
      </c>
      <c r="L8351" s="42">
        <v>0.93320957240173663</v>
      </c>
      <c r="M8351" s="42">
        <v>3.1318110319003964</v>
      </c>
      <c r="N8351" s="42">
        <v>1.5952469233893036</v>
      </c>
      <c r="O8351" s="42">
        <v>0.66763878254678111</v>
      </c>
      <c r="P8351" s="42">
        <v>15.432538841467721</v>
      </c>
    </row>
    <row r="8352" spans="1:16" s="30" customFormat="1" x14ac:dyDescent="0.25">
      <c r="A8352" s="33"/>
      <c r="B8352" s="36" t="s">
        <v>1286</v>
      </c>
      <c r="C8352" s="29">
        <f t="shared" si="475"/>
        <v>1235</v>
      </c>
      <c r="D8352" s="30">
        <f t="shared" si="474"/>
        <v>-1</v>
      </c>
      <c r="E8352" s="30">
        <v>1.83</v>
      </c>
      <c r="F8352" s="39">
        <f t="shared" si="476"/>
        <v>209.25730000000303</v>
      </c>
      <c r="G8352" s="39">
        <f t="shared" si="477"/>
        <v>209.26645000000303</v>
      </c>
      <c r="H8352" s="39">
        <f t="shared" si="478"/>
        <v>209.27560000000304</v>
      </c>
      <c r="I8352" s="42">
        <v>7.7150185556597028</v>
      </c>
      <c r="J8352" s="42">
        <v>75.65652045712892</v>
      </c>
      <c r="K8352" s="42">
        <v>18.546659403790379</v>
      </c>
      <c r="L8352" s="42">
        <v>1.2140417514491537</v>
      </c>
      <c r="M8352" s="42">
        <v>1.5152800044151358</v>
      </c>
      <c r="N8352" s="42">
        <v>0.45701700477606172</v>
      </c>
      <c r="O8352" s="42">
        <v>1.2729001484806086</v>
      </c>
      <c r="P8352" s="42">
        <v>18.368796961579474</v>
      </c>
    </row>
    <row r="8353" spans="1:16" s="30" customFormat="1" x14ac:dyDescent="0.25">
      <c r="A8353" s="33"/>
      <c r="B8353" s="36" t="s">
        <v>1286</v>
      </c>
      <c r="C8353" s="29">
        <f t="shared" si="475"/>
        <v>1235</v>
      </c>
      <c r="D8353" s="30">
        <f t="shared" si="474"/>
        <v>-1</v>
      </c>
      <c r="E8353" s="30">
        <v>1.83</v>
      </c>
      <c r="F8353" s="39">
        <f t="shared" si="476"/>
        <v>209.27560000000304</v>
      </c>
      <c r="G8353" s="39">
        <f t="shared" si="477"/>
        <v>209.28475000000304</v>
      </c>
      <c r="H8353" s="39">
        <f t="shared" si="478"/>
        <v>209.29390000000305</v>
      </c>
      <c r="I8353" s="42">
        <v>10.319204669503854</v>
      </c>
      <c r="J8353" s="42">
        <v>86.596353340639098</v>
      </c>
      <c r="K8353" s="42">
        <v>33.87540152649558</v>
      </c>
      <c r="L8353" s="42">
        <v>3.2006903930006625</v>
      </c>
      <c r="M8353" s="42">
        <v>4.3861149915061493</v>
      </c>
      <c r="N8353" s="42">
        <v>1.2509704241327855</v>
      </c>
      <c r="O8353" s="42">
        <v>2.8109106227097125</v>
      </c>
      <c r="P8353" s="42">
        <v>15.449441713670268</v>
      </c>
    </row>
    <row r="8354" spans="1:16" s="30" customFormat="1" x14ac:dyDescent="0.25">
      <c r="A8354" s="33"/>
      <c r="B8354" s="36" t="s">
        <v>1286</v>
      </c>
      <c r="C8354" s="29">
        <v>1235</v>
      </c>
      <c r="D8354" s="30">
        <f t="shared" si="474"/>
        <v>1235</v>
      </c>
      <c r="E8354" s="30">
        <v>1.83</v>
      </c>
      <c r="F8354" s="39">
        <f t="shared" si="476"/>
        <v>209.29390000000305</v>
      </c>
      <c r="G8354" s="39">
        <f t="shared" si="477"/>
        <v>209.30305000000305</v>
      </c>
      <c r="H8354" s="39">
        <f t="shared" si="478"/>
        <v>209.31220000000306</v>
      </c>
      <c r="I8354" s="42">
        <v>8.6609026049825832</v>
      </c>
      <c r="J8354" s="42">
        <v>68.802002085000851</v>
      </c>
      <c r="K8354" s="42">
        <v>39.55684095245838</v>
      </c>
      <c r="L8354" s="42">
        <v>3.9543260130968032</v>
      </c>
      <c r="M8354" s="42">
        <v>5.8425632624219883</v>
      </c>
      <c r="N8354" s="42">
        <v>0.90911277327497053</v>
      </c>
      <c r="O8354" s="42">
        <v>2.4820790190230979</v>
      </c>
      <c r="P8354" s="42">
        <v>22.338325031892161</v>
      </c>
    </row>
    <row r="8355" spans="1:16" s="30" customFormat="1" x14ac:dyDescent="0.25">
      <c r="A8355" s="33"/>
      <c r="B8355" s="36" t="s">
        <v>1286</v>
      </c>
      <c r="C8355" s="29">
        <f t="shared" si="475"/>
        <v>1234</v>
      </c>
      <c r="D8355" s="30">
        <f t="shared" si="474"/>
        <v>-1</v>
      </c>
      <c r="E8355" s="30">
        <v>2</v>
      </c>
      <c r="F8355" s="39">
        <f t="shared" si="476"/>
        <v>209.31220000000306</v>
      </c>
      <c r="G8355" s="39">
        <f t="shared" si="477"/>
        <v>209.32220000000305</v>
      </c>
      <c r="H8355" s="39">
        <f t="shared" si="478"/>
        <v>209.33220000000307</v>
      </c>
      <c r="I8355" s="42">
        <v>4.6982132823182834</v>
      </c>
      <c r="J8355" s="42">
        <v>53.434671078814674</v>
      </c>
      <c r="K8355" s="42">
        <v>18.065441211876937</v>
      </c>
      <c r="L8355" s="42">
        <v>1.5653544581904375</v>
      </c>
      <c r="M8355" s="42">
        <v>1.4011265623673175</v>
      </c>
      <c r="N8355" s="42">
        <v>0.39550117414411073</v>
      </c>
      <c r="O8355" s="42">
        <v>1.219208879742113</v>
      </c>
      <c r="P8355" s="42">
        <v>17.4608373957109</v>
      </c>
    </row>
    <row r="8356" spans="1:16" s="30" customFormat="1" x14ac:dyDescent="0.25">
      <c r="A8356" s="33"/>
      <c r="B8356" s="36" t="s">
        <v>1287</v>
      </c>
      <c r="C8356" s="29">
        <f t="shared" si="475"/>
        <v>1234</v>
      </c>
      <c r="D8356" s="30">
        <f t="shared" si="474"/>
        <v>-1</v>
      </c>
      <c r="E8356" s="30">
        <v>2.19</v>
      </c>
      <c r="F8356" s="39">
        <f t="shared" si="476"/>
        <v>209.33220000000307</v>
      </c>
      <c r="G8356" s="39">
        <f t="shared" si="477"/>
        <v>209.34315000000308</v>
      </c>
      <c r="H8356" s="39">
        <f t="shared" si="478"/>
        <v>209.35410000000306</v>
      </c>
      <c r="I8356" s="42">
        <v>8.5709273847302221</v>
      </c>
      <c r="J8356" s="42">
        <v>46.796783990119899</v>
      </c>
      <c r="K8356" s="42">
        <v>10.701846463388069</v>
      </c>
      <c r="L8356" s="42">
        <v>5.061919593097894</v>
      </c>
      <c r="M8356" s="42"/>
      <c r="N8356" s="42">
        <v>0.17672364041340544</v>
      </c>
      <c r="O8356" s="42">
        <v>1.5761701015481189</v>
      </c>
      <c r="P8356" s="42">
        <v>12.628294559240979</v>
      </c>
    </row>
    <row r="8357" spans="1:16" s="30" customFormat="1" x14ac:dyDescent="0.25">
      <c r="A8357" s="33"/>
      <c r="B8357" s="36" t="s">
        <v>1287</v>
      </c>
      <c r="C8357" s="29">
        <f t="shared" si="475"/>
        <v>1234</v>
      </c>
      <c r="D8357" s="30">
        <f t="shared" si="474"/>
        <v>-1</v>
      </c>
      <c r="E8357" s="30">
        <v>1.97</v>
      </c>
      <c r="F8357" s="39">
        <f t="shared" si="476"/>
        <v>209.35410000000306</v>
      </c>
      <c r="G8357" s="39">
        <f t="shared" si="477"/>
        <v>209.36395000000306</v>
      </c>
      <c r="H8357" s="39">
        <f t="shared" si="478"/>
        <v>209.37380000000306</v>
      </c>
      <c r="I8357" s="42">
        <v>5.6359944927864793</v>
      </c>
      <c r="J8357" s="42">
        <v>45.488604235979388</v>
      </c>
      <c r="K8357" s="42">
        <v>14.08422262498607</v>
      </c>
      <c r="L8357" s="42">
        <v>5.1430098323422033</v>
      </c>
      <c r="M8357" s="42"/>
      <c r="N8357" s="42">
        <v>0.48744918121597464</v>
      </c>
      <c r="O8357" s="42">
        <v>1.3989937335121039</v>
      </c>
      <c r="P8357" s="42">
        <v>9.4255022800557136</v>
      </c>
    </row>
    <row r="8358" spans="1:16" s="30" customFormat="1" x14ac:dyDescent="0.25">
      <c r="A8358" s="33"/>
      <c r="B8358" s="36" t="s">
        <v>1287</v>
      </c>
      <c r="C8358" s="29">
        <f t="shared" si="475"/>
        <v>1234</v>
      </c>
      <c r="D8358" s="30">
        <f t="shared" si="474"/>
        <v>-1</v>
      </c>
      <c r="E8358" s="30">
        <v>1.97</v>
      </c>
      <c r="F8358" s="39">
        <f t="shared" si="476"/>
        <v>209.37380000000306</v>
      </c>
      <c r="G8358" s="39">
        <f t="shared" si="477"/>
        <v>209.38365000000306</v>
      </c>
      <c r="H8358" s="39">
        <f t="shared" si="478"/>
        <v>209.39350000000306</v>
      </c>
      <c r="I8358" s="42">
        <v>9.7844203957473646</v>
      </c>
      <c r="J8358" s="42">
        <v>43.267982700069624</v>
      </c>
      <c r="K8358" s="42">
        <v>13.147952424904711</v>
      </c>
      <c r="L8358" s="42">
        <v>6.7617670722302066</v>
      </c>
      <c r="M8358" s="42">
        <v>0.69239592584436616</v>
      </c>
      <c r="N8358" s="42">
        <v>0.33069578392938742</v>
      </c>
      <c r="O8358" s="42">
        <v>1.0621604672024216</v>
      </c>
      <c r="P8358" s="42">
        <v>9.3767012537478376</v>
      </c>
    </row>
    <row r="8359" spans="1:16" s="30" customFormat="1" x14ac:dyDescent="0.25">
      <c r="A8359" s="33"/>
      <c r="B8359" s="36" t="s">
        <v>1287</v>
      </c>
      <c r="C8359" s="29">
        <f t="shared" si="475"/>
        <v>1234</v>
      </c>
      <c r="D8359" s="30">
        <f t="shared" si="474"/>
        <v>-1</v>
      </c>
      <c r="E8359" s="30">
        <v>1.97</v>
      </c>
      <c r="F8359" s="39">
        <f t="shared" si="476"/>
        <v>209.39350000000306</v>
      </c>
      <c r="G8359" s="39">
        <f t="shared" si="477"/>
        <v>209.40335000000306</v>
      </c>
      <c r="H8359" s="39">
        <f t="shared" si="478"/>
        <v>209.41320000000306</v>
      </c>
      <c r="I8359" s="42">
        <v>6.107230668793016</v>
      </c>
      <c r="J8359" s="42">
        <v>41.811753390467544</v>
      </c>
      <c r="K8359" s="42">
        <v>9.7710609808513027</v>
      </c>
      <c r="L8359" s="42">
        <v>2.7486933019474153</v>
      </c>
      <c r="M8359" s="42">
        <v>0.43186238632274032</v>
      </c>
      <c r="N8359" s="42">
        <v>0.27543831770750565</v>
      </c>
      <c r="O8359" s="42">
        <v>0.82613593691325571</v>
      </c>
      <c r="P8359" s="42">
        <v>6.5775191557961934</v>
      </c>
    </row>
    <row r="8360" spans="1:16" s="30" customFormat="1" x14ac:dyDescent="0.25">
      <c r="A8360" s="33"/>
      <c r="B8360" s="36" t="s">
        <v>1287</v>
      </c>
      <c r="C8360" s="29">
        <f t="shared" si="475"/>
        <v>1234</v>
      </c>
      <c r="D8360" s="30">
        <f t="shared" si="474"/>
        <v>-1</v>
      </c>
      <c r="E8360" s="30">
        <v>1.97</v>
      </c>
      <c r="F8360" s="39">
        <f t="shared" si="476"/>
        <v>209.41320000000306</v>
      </c>
      <c r="G8360" s="39">
        <f t="shared" si="477"/>
        <v>209.42305000000306</v>
      </c>
      <c r="H8360" s="39">
        <f t="shared" si="478"/>
        <v>209.43290000000306</v>
      </c>
      <c r="I8360" s="42">
        <v>2.0526410898588252</v>
      </c>
      <c r="J8360" s="42">
        <v>51.606366827008216</v>
      </c>
      <c r="K8360" s="42">
        <v>12.246645953696635</v>
      </c>
      <c r="L8360" s="42">
        <v>0.4922971513018175</v>
      </c>
      <c r="M8360" s="42">
        <v>0.32474131746038154</v>
      </c>
      <c r="N8360" s="42">
        <v>0.16533720991898479</v>
      </c>
      <c r="O8360" s="42">
        <v>0.75693566666441359</v>
      </c>
      <c r="P8360" s="42">
        <v>6.5462738699663205</v>
      </c>
    </row>
    <row r="8361" spans="1:16" s="30" customFormat="1" x14ac:dyDescent="0.25">
      <c r="A8361" s="33"/>
      <c r="B8361" s="36" t="s">
        <v>1287</v>
      </c>
      <c r="C8361" s="29">
        <f t="shared" si="475"/>
        <v>1234</v>
      </c>
      <c r="D8361" s="30">
        <f t="shared" si="474"/>
        <v>-1</v>
      </c>
      <c r="E8361" s="30">
        <v>1.97</v>
      </c>
      <c r="F8361" s="39">
        <f t="shared" si="476"/>
        <v>209.43290000000306</v>
      </c>
      <c r="G8361" s="39">
        <f t="shared" si="477"/>
        <v>209.44275000000306</v>
      </c>
      <c r="H8361" s="39">
        <f t="shared" si="478"/>
        <v>209.45260000000306</v>
      </c>
      <c r="I8361" s="42">
        <v>4.3007647933284643</v>
      </c>
      <c r="J8361" s="42">
        <v>63.01537148022777</v>
      </c>
      <c r="K8361" s="42">
        <v>16.349234744725244</v>
      </c>
      <c r="L8361" s="42">
        <v>0.3537311282778145</v>
      </c>
      <c r="M8361" s="42">
        <v>5.872555845310905</v>
      </c>
      <c r="N8361" s="42">
        <v>0.6149042635780777</v>
      </c>
      <c r="O8361" s="42">
        <v>0.86578930037265911</v>
      </c>
      <c r="P8361" s="42">
        <v>5.2967296283551955</v>
      </c>
    </row>
    <row r="8362" spans="1:16" s="30" customFormat="1" x14ac:dyDescent="0.25">
      <c r="A8362" s="33"/>
      <c r="B8362" s="36" t="s">
        <v>1287</v>
      </c>
      <c r="C8362" s="29">
        <f t="shared" si="475"/>
        <v>1234</v>
      </c>
      <c r="D8362" s="30">
        <f t="shared" si="474"/>
        <v>-1</v>
      </c>
      <c r="E8362" s="30">
        <v>1.97</v>
      </c>
      <c r="F8362" s="39">
        <f t="shared" si="476"/>
        <v>209.45260000000306</v>
      </c>
      <c r="G8362" s="39">
        <f t="shared" si="477"/>
        <v>209.46245000000306</v>
      </c>
      <c r="H8362" s="39">
        <f t="shared" si="478"/>
        <v>209.47230000000306</v>
      </c>
      <c r="I8362" s="42">
        <v>4.720633858770773</v>
      </c>
      <c r="J8362" s="42">
        <v>67.510278561388319</v>
      </c>
      <c r="K8362" s="42">
        <v>17.211778040277185</v>
      </c>
      <c r="L8362" s="42">
        <v>0.20938076544246539</v>
      </c>
      <c r="M8362" s="42">
        <v>7.0528193127947754</v>
      </c>
      <c r="N8362" s="42">
        <v>0.58683470020924022</v>
      </c>
      <c r="O8362" s="42">
        <v>0.62845817379316182</v>
      </c>
      <c r="P8362" s="42">
        <v>3.4337902511558371</v>
      </c>
    </row>
    <row r="8363" spans="1:16" s="30" customFormat="1" x14ac:dyDescent="0.25">
      <c r="A8363" s="33"/>
      <c r="B8363" s="36" t="s">
        <v>1287</v>
      </c>
      <c r="C8363" s="29">
        <f t="shared" si="475"/>
        <v>1234</v>
      </c>
      <c r="D8363" s="30">
        <f t="shared" si="474"/>
        <v>-1</v>
      </c>
      <c r="E8363" s="30">
        <v>1.97</v>
      </c>
      <c r="F8363" s="39">
        <f t="shared" si="476"/>
        <v>209.47230000000306</v>
      </c>
      <c r="G8363" s="39">
        <f t="shared" si="477"/>
        <v>209.48215000000306</v>
      </c>
      <c r="H8363" s="39">
        <f t="shared" si="478"/>
        <v>209.49200000000306</v>
      </c>
      <c r="I8363" s="42">
        <v>3.5445688784375888</v>
      </c>
      <c r="J8363" s="42">
        <v>78.926745861613767</v>
      </c>
      <c r="K8363" s="42">
        <v>19.772541228462842</v>
      </c>
      <c r="L8363" s="42"/>
      <c r="M8363" s="42">
        <v>14.167755083885629</v>
      </c>
      <c r="N8363" s="42">
        <v>0.57294701343644605</v>
      </c>
      <c r="O8363" s="42">
        <v>0.36917644878591183</v>
      </c>
      <c r="P8363" s="42">
        <v>3.0841955850144829</v>
      </c>
    </row>
    <row r="8364" spans="1:16" s="30" customFormat="1" x14ac:dyDescent="0.25">
      <c r="A8364" s="33"/>
      <c r="B8364" s="36" t="s">
        <v>1287</v>
      </c>
      <c r="C8364" s="29">
        <f t="shared" si="475"/>
        <v>1234</v>
      </c>
      <c r="D8364" s="30">
        <f t="shared" si="474"/>
        <v>-1</v>
      </c>
      <c r="E8364" s="30">
        <v>1.97</v>
      </c>
      <c r="F8364" s="39">
        <f t="shared" si="476"/>
        <v>209.49200000000306</v>
      </c>
      <c r="G8364" s="39">
        <f t="shared" si="477"/>
        <v>209.50185000000306</v>
      </c>
      <c r="H8364" s="39">
        <f t="shared" si="478"/>
        <v>209.51170000000306</v>
      </c>
      <c r="I8364" s="42">
        <v>4.898738939733482</v>
      </c>
      <c r="J8364" s="42">
        <v>58.822939056803541</v>
      </c>
      <c r="K8364" s="42">
        <v>26.717133719646522</v>
      </c>
      <c r="L8364" s="42">
        <v>0.42169793627242719</v>
      </c>
      <c r="M8364" s="42">
        <v>5.9349252051759391</v>
      </c>
      <c r="N8364" s="42">
        <v>0.25252919137626073</v>
      </c>
      <c r="O8364" s="42">
        <v>1.7639676542091662</v>
      </c>
      <c r="P8364" s="42">
        <v>8.7487459083677042</v>
      </c>
    </row>
    <row r="8365" spans="1:16" s="30" customFormat="1" x14ac:dyDescent="0.25">
      <c r="A8365" s="33"/>
      <c r="B8365" s="36" t="s">
        <v>1287</v>
      </c>
      <c r="C8365" s="29">
        <f t="shared" si="475"/>
        <v>1234</v>
      </c>
      <c r="D8365" s="30">
        <f t="shared" si="474"/>
        <v>-1</v>
      </c>
      <c r="E8365" s="30">
        <v>1.97</v>
      </c>
      <c r="F8365" s="39">
        <f t="shared" si="476"/>
        <v>209.51170000000306</v>
      </c>
      <c r="G8365" s="39">
        <f t="shared" si="477"/>
        <v>209.52155000000306</v>
      </c>
      <c r="H8365" s="39">
        <f t="shared" si="478"/>
        <v>209.53140000000306</v>
      </c>
      <c r="I8365" s="42">
        <v>7.2081616930361818</v>
      </c>
      <c r="J8365" s="42">
        <v>61.515669524144904</v>
      </c>
      <c r="K8365" s="42">
        <v>24.82675650692083</v>
      </c>
      <c r="L8365" s="42">
        <v>2.3108555344654502</v>
      </c>
      <c r="M8365" s="42">
        <v>6.0579604916331373</v>
      </c>
      <c r="N8365" s="42">
        <v>0.78601331627482884</v>
      </c>
      <c r="O8365" s="42">
        <v>1.9972488589723358</v>
      </c>
      <c r="P8365" s="42">
        <v>14.382016410085011</v>
      </c>
    </row>
    <row r="8366" spans="1:16" s="30" customFormat="1" x14ac:dyDescent="0.25">
      <c r="A8366" s="33"/>
      <c r="B8366" s="36" t="s">
        <v>1287</v>
      </c>
      <c r="C8366" s="29">
        <f t="shared" si="475"/>
        <v>1234</v>
      </c>
      <c r="D8366" s="30">
        <f t="shared" si="474"/>
        <v>-1</v>
      </c>
      <c r="E8366" s="30">
        <v>1.97</v>
      </c>
      <c r="F8366" s="39">
        <f t="shared" si="476"/>
        <v>209.53140000000306</v>
      </c>
      <c r="G8366" s="39">
        <f t="shared" si="477"/>
        <v>209.54125000000306</v>
      </c>
      <c r="H8366" s="39">
        <f t="shared" si="478"/>
        <v>209.55110000000306</v>
      </c>
      <c r="I8366" s="42">
        <v>14.952822808907916</v>
      </c>
      <c r="J8366" s="42">
        <v>64.752613113890192</v>
      </c>
      <c r="K8366" s="42">
        <v>25.127211251978707</v>
      </c>
      <c r="L8366" s="42">
        <v>9.2313492030429529</v>
      </c>
      <c r="M8366" s="42">
        <v>1.7256962677772427</v>
      </c>
      <c r="N8366" s="42">
        <v>0.44192982034199957</v>
      </c>
      <c r="O8366" s="42">
        <v>2.9493872863572976</v>
      </c>
      <c r="P8366" s="42">
        <v>17.793793826327892</v>
      </c>
    </row>
    <row r="8367" spans="1:16" s="30" customFormat="1" x14ac:dyDescent="0.25">
      <c r="A8367" s="33"/>
      <c r="B8367" s="36" t="s">
        <v>1287</v>
      </c>
      <c r="C8367" s="29">
        <v>1234</v>
      </c>
      <c r="D8367" s="30">
        <f t="shared" si="474"/>
        <v>1234</v>
      </c>
      <c r="E8367" s="30">
        <v>1.97</v>
      </c>
      <c r="F8367" s="39">
        <f t="shared" si="476"/>
        <v>209.55110000000306</v>
      </c>
      <c r="G8367" s="39">
        <f t="shared" si="477"/>
        <v>209.56095000000306</v>
      </c>
      <c r="H8367" s="39">
        <f t="shared" si="478"/>
        <v>209.57080000000306</v>
      </c>
      <c r="I8367" s="42">
        <v>11.281883052977918</v>
      </c>
      <c r="J8367" s="42">
        <v>50.852424316826429</v>
      </c>
      <c r="K8367" s="42">
        <v>30.667163649398894</v>
      </c>
      <c r="L8367" s="42">
        <v>12.096554749735052</v>
      </c>
      <c r="M8367" s="42"/>
      <c r="N8367" s="42">
        <v>0.69918957571905282</v>
      </c>
      <c r="O8367" s="42">
        <v>1.9326899161671975</v>
      </c>
      <c r="P8367" s="42">
        <v>24.784035659004346</v>
      </c>
    </row>
    <row r="8368" spans="1:16" s="30" customFormat="1" x14ac:dyDescent="0.25">
      <c r="A8368" s="33"/>
      <c r="B8368" s="36" t="s">
        <v>1287</v>
      </c>
      <c r="C8368" s="29">
        <f t="shared" si="475"/>
        <v>1233</v>
      </c>
      <c r="D8368" s="30">
        <f t="shared" si="474"/>
        <v>-1</v>
      </c>
      <c r="E8368" s="30">
        <v>1.97</v>
      </c>
      <c r="F8368" s="39">
        <f t="shared" si="476"/>
        <v>209.57080000000306</v>
      </c>
      <c r="G8368" s="39">
        <f t="shared" si="477"/>
        <v>209.58065000000306</v>
      </c>
      <c r="H8368" s="39">
        <f t="shared" si="478"/>
        <v>209.59050000000306</v>
      </c>
      <c r="I8368" s="42">
        <v>3.6470515720094916</v>
      </c>
      <c r="J8368" s="42">
        <v>41.899033347419724</v>
      </c>
      <c r="K8368" s="42">
        <v>10.611016925587508</v>
      </c>
      <c r="L8368" s="42">
        <v>0.82106887079180968</v>
      </c>
      <c r="M8368" s="42">
        <v>0.3676812056551429</v>
      </c>
      <c r="N8368" s="42">
        <v>0.22133349139154662</v>
      </c>
      <c r="O8368" s="42">
        <v>1.4110164049667777</v>
      </c>
      <c r="P8368" s="42">
        <v>18.535671376758962</v>
      </c>
    </row>
    <row r="8369" spans="1:16" s="30" customFormat="1" x14ac:dyDescent="0.25">
      <c r="A8369" s="33"/>
      <c r="B8369" s="36" t="s">
        <v>1287</v>
      </c>
      <c r="C8369" s="29">
        <f t="shared" si="475"/>
        <v>1233</v>
      </c>
      <c r="D8369" s="30">
        <f t="shared" si="474"/>
        <v>-1</v>
      </c>
      <c r="E8369" s="30">
        <v>1.97</v>
      </c>
      <c r="F8369" s="39">
        <f t="shared" si="476"/>
        <v>209.59050000000306</v>
      </c>
      <c r="G8369" s="39">
        <f t="shared" si="477"/>
        <v>209.60035000000306</v>
      </c>
      <c r="H8369" s="39">
        <f t="shared" si="478"/>
        <v>209.61020000000306</v>
      </c>
      <c r="I8369" s="42">
        <v>1.9999213997598471</v>
      </c>
      <c r="J8369" s="42">
        <v>38.611840468600157</v>
      </c>
      <c r="K8369" s="42">
        <v>9.6929404746547423</v>
      </c>
      <c r="L8369" s="42">
        <v>0.81201913313999097</v>
      </c>
      <c r="M8369" s="42">
        <v>0.74052796972233059</v>
      </c>
      <c r="N8369" s="42">
        <v>0.44597186314177983</v>
      </c>
      <c r="O8369" s="42">
        <v>1.3894256278603356</v>
      </c>
      <c r="P8369" s="42">
        <v>10.084155800407785</v>
      </c>
    </row>
    <row r="8370" spans="1:16" s="30" customFormat="1" x14ac:dyDescent="0.25">
      <c r="A8370" s="33"/>
      <c r="B8370" s="36" t="s">
        <v>1287</v>
      </c>
      <c r="C8370" s="29">
        <f t="shared" si="475"/>
        <v>1233</v>
      </c>
      <c r="D8370" s="30">
        <f t="shared" si="474"/>
        <v>-1</v>
      </c>
      <c r="E8370" s="30">
        <v>1.97</v>
      </c>
      <c r="F8370" s="39">
        <f t="shared" si="476"/>
        <v>209.61020000000306</v>
      </c>
      <c r="G8370" s="39">
        <f t="shared" si="477"/>
        <v>209.62005000000306</v>
      </c>
      <c r="H8370" s="39">
        <f t="shared" si="478"/>
        <v>209.62990000000306</v>
      </c>
      <c r="I8370" s="42">
        <v>2.8966308488585764</v>
      </c>
      <c r="J8370" s="42">
        <v>39.590807234256957</v>
      </c>
      <c r="K8370" s="42">
        <v>13.221481485023983</v>
      </c>
      <c r="L8370" s="42">
        <v>1.4465868339104588</v>
      </c>
      <c r="M8370" s="42">
        <v>0.40382200131158968</v>
      </c>
      <c r="N8370" s="42">
        <v>0.24050602467591811</v>
      </c>
      <c r="O8370" s="42">
        <v>1.0656004487852895</v>
      </c>
      <c r="P8370" s="42">
        <v>6.6213811539680352</v>
      </c>
    </row>
    <row r="8371" spans="1:16" s="30" customFormat="1" x14ac:dyDescent="0.25">
      <c r="A8371" s="33"/>
      <c r="B8371" s="36" t="s">
        <v>1287</v>
      </c>
      <c r="C8371" s="29">
        <f t="shared" si="475"/>
        <v>1233</v>
      </c>
      <c r="D8371" s="30">
        <f t="shared" si="474"/>
        <v>-1</v>
      </c>
      <c r="E8371" s="30">
        <v>1.97</v>
      </c>
      <c r="F8371" s="39">
        <f t="shared" si="476"/>
        <v>209.62990000000306</v>
      </c>
      <c r="G8371" s="39">
        <f t="shared" si="477"/>
        <v>209.63975000000306</v>
      </c>
      <c r="H8371" s="39">
        <f t="shared" si="478"/>
        <v>209.64960000000306</v>
      </c>
      <c r="I8371" s="42">
        <v>2.4526362286972652</v>
      </c>
      <c r="J8371" s="42">
        <v>44.701071142215547</v>
      </c>
      <c r="K8371" s="42">
        <v>10.724839803323245</v>
      </c>
      <c r="L8371" s="42">
        <v>0.49176930683418352</v>
      </c>
      <c r="M8371" s="42">
        <v>0.28993008519981722</v>
      </c>
      <c r="N8371" s="42">
        <v>0.23394600702720833</v>
      </c>
      <c r="O8371" s="42">
        <v>0.34381690408727589</v>
      </c>
      <c r="P8371" s="42">
        <v>5.3218751806393181</v>
      </c>
    </row>
    <row r="8372" spans="1:16" s="30" customFormat="1" x14ac:dyDescent="0.25">
      <c r="A8372" s="33"/>
      <c r="B8372" s="36" t="s">
        <v>1287</v>
      </c>
      <c r="C8372" s="29">
        <f t="shared" si="475"/>
        <v>1233</v>
      </c>
      <c r="D8372" s="30">
        <f t="shared" si="474"/>
        <v>-1</v>
      </c>
      <c r="E8372" s="30">
        <v>1.97</v>
      </c>
      <c r="F8372" s="39">
        <f t="shared" si="476"/>
        <v>209.64960000000306</v>
      </c>
      <c r="G8372" s="39">
        <f t="shared" si="477"/>
        <v>209.65945000000306</v>
      </c>
      <c r="H8372" s="39">
        <f t="shared" si="478"/>
        <v>209.66930000000306</v>
      </c>
      <c r="I8372" s="42">
        <v>3.0777234487369092</v>
      </c>
      <c r="J8372" s="42">
        <v>65.549155625300926</v>
      </c>
      <c r="K8372" s="42">
        <v>13.54144629389771</v>
      </c>
      <c r="L8372" s="42">
        <v>0.12787282822198326</v>
      </c>
      <c r="M8372" s="42">
        <v>1.0893809252670954</v>
      </c>
      <c r="N8372" s="42">
        <v>0.28793631085891125</v>
      </c>
      <c r="O8372" s="42">
        <v>0.46695912164369613</v>
      </c>
      <c r="P8372" s="42">
        <v>5.6110114593854465</v>
      </c>
    </row>
    <row r="8373" spans="1:16" s="30" customFormat="1" x14ac:dyDescent="0.25">
      <c r="A8373" s="33"/>
      <c r="B8373" s="36" t="s">
        <v>1287</v>
      </c>
      <c r="C8373" s="29">
        <f t="shared" si="475"/>
        <v>1233</v>
      </c>
      <c r="D8373" s="30">
        <f t="shared" si="474"/>
        <v>-1</v>
      </c>
      <c r="E8373" s="30">
        <v>1.97</v>
      </c>
      <c r="F8373" s="39">
        <f t="shared" si="476"/>
        <v>209.66930000000306</v>
      </c>
      <c r="G8373" s="39">
        <f t="shared" si="477"/>
        <v>209.67915000000306</v>
      </c>
      <c r="H8373" s="39">
        <f t="shared" si="478"/>
        <v>209.68900000000306</v>
      </c>
      <c r="I8373" s="42">
        <v>3.9301744048386569</v>
      </c>
      <c r="J8373" s="42">
        <v>78.142913080874209</v>
      </c>
      <c r="K8373" s="42">
        <v>10.379048614135204</v>
      </c>
      <c r="L8373" s="42">
        <v>0.43917986426150674</v>
      </c>
      <c r="M8373" s="42">
        <v>1.379083383967433</v>
      </c>
      <c r="N8373" s="42">
        <v>0.5296520500436539</v>
      </c>
      <c r="O8373" s="42">
        <v>0.65622293437646406</v>
      </c>
      <c r="P8373" s="42">
        <v>5.0048719701510409</v>
      </c>
    </row>
    <row r="8374" spans="1:16" s="30" customFormat="1" x14ac:dyDescent="0.25">
      <c r="A8374" s="33"/>
      <c r="B8374" s="36" t="s">
        <v>1287</v>
      </c>
      <c r="C8374" s="29">
        <f t="shared" si="475"/>
        <v>1233</v>
      </c>
      <c r="D8374" s="30">
        <f t="shared" si="474"/>
        <v>-1</v>
      </c>
      <c r="E8374" s="30">
        <v>1.97</v>
      </c>
      <c r="F8374" s="39">
        <f t="shared" si="476"/>
        <v>209.68900000000306</v>
      </c>
      <c r="G8374" s="39">
        <f t="shared" si="477"/>
        <v>209.69885000000306</v>
      </c>
      <c r="H8374" s="39">
        <f t="shared" si="478"/>
        <v>209.70870000000306</v>
      </c>
      <c r="I8374" s="42">
        <v>15.241776900656985</v>
      </c>
      <c r="J8374" s="42">
        <v>85.804507501226112</v>
      </c>
      <c r="K8374" s="42">
        <v>44.920875557744822</v>
      </c>
      <c r="L8374" s="42">
        <v>0.79864151247777748</v>
      </c>
      <c r="M8374" s="42">
        <v>17.397317290962373</v>
      </c>
      <c r="N8374" s="42">
        <v>1.0696505447461457</v>
      </c>
      <c r="O8374" s="42">
        <v>2.3362767227030847</v>
      </c>
      <c r="P8374" s="42">
        <v>11.853726710597948</v>
      </c>
    </row>
    <row r="8375" spans="1:16" s="30" customFormat="1" x14ac:dyDescent="0.25">
      <c r="A8375" s="33"/>
      <c r="B8375" s="36" t="s">
        <v>1287</v>
      </c>
      <c r="C8375" s="29">
        <f t="shared" si="475"/>
        <v>1233</v>
      </c>
      <c r="D8375" s="30">
        <f t="shared" si="474"/>
        <v>-1</v>
      </c>
      <c r="E8375" s="30">
        <v>1.97</v>
      </c>
      <c r="F8375" s="39">
        <f t="shared" si="476"/>
        <v>209.70870000000306</v>
      </c>
      <c r="G8375" s="39">
        <f t="shared" si="477"/>
        <v>209.71855000000306</v>
      </c>
      <c r="H8375" s="39">
        <f t="shared" si="478"/>
        <v>209.72840000000306</v>
      </c>
      <c r="I8375" s="42">
        <v>8.416346469275668</v>
      </c>
      <c r="J8375" s="42">
        <v>80.749736927402765</v>
      </c>
      <c r="K8375" s="42">
        <v>17.469775305546293</v>
      </c>
      <c r="L8375" s="42">
        <v>1.4431700989708469</v>
      </c>
      <c r="M8375" s="42">
        <v>3.9069797534178998</v>
      </c>
      <c r="N8375" s="42">
        <v>0.53498596323957837</v>
      </c>
      <c r="O8375" s="42">
        <v>0.72225934035922779</v>
      </c>
      <c r="P8375" s="42">
        <v>14.923216246941173</v>
      </c>
    </row>
    <row r="8376" spans="1:16" s="30" customFormat="1" x14ac:dyDescent="0.25">
      <c r="A8376" s="33"/>
      <c r="B8376" s="36" t="s">
        <v>1287</v>
      </c>
      <c r="C8376" s="29">
        <v>1233</v>
      </c>
      <c r="D8376" s="30">
        <f t="shared" ref="D8376:D8439" si="479">IF(C8376&gt;C8377,C8376,-1)</f>
        <v>1233</v>
      </c>
      <c r="E8376" s="30">
        <v>1.97</v>
      </c>
      <c r="F8376" s="39">
        <f t="shared" si="476"/>
        <v>209.72840000000306</v>
      </c>
      <c r="G8376" s="39">
        <f t="shared" si="477"/>
        <v>209.73825000000306</v>
      </c>
      <c r="H8376" s="39">
        <f t="shared" si="478"/>
        <v>209.74810000000306</v>
      </c>
      <c r="I8376" s="42">
        <v>6.4157373514969684</v>
      </c>
      <c r="J8376" s="42">
        <v>79.863360636599765</v>
      </c>
      <c r="K8376" s="42">
        <v>21.419383250004643</v>
      </c>
      <c r="L8376" s="42">
        <v>2.5781509593451553</v>
      </c>
      <c r="M8376" s="42">
        <v>3.3156593291954897</v>
      </c>
      <c r="N8376" s="42">
        <v>0.32973854883842812</v>
      </c>
      <c r="O8376" s="42">
        <v>1.0804836998033027</v>
      </c>
      <c r="P8376" s="42">
        <v>18.170732119271293</v>
      </c>
    </row>
    <row r="8377" spans="1:16" s="30" customFormat="1" x14ac:dyDescent="0.25">
      <c r="A8377" s="33"/>
      <c r="B8377" s="36" t="s">
        <v>1287</v>
      </c>
      <c r="C8377" s="29">
        <f t="shared" si="475"/>
        <v>1232</v>
      </c>
      <c r="D8377" s="30">
        <f t="shared" si="479"/>
        <v>-1</v>
      </c>
      <c r="E8377" s="30">
        <v>1.97</v>
      </c>
      <c r="F8377" s="39">
        <f t="shared" si="476"/>
        <v>209.74810000000306</v>
      </c>
      <c r="G8377" s="39">
        <f t="shared" si="477"/>
        <v>209.75795000000306</v>
      </c>
      <c r="H8377" s="39">
        <f t="shared" si="478"/>
        <v>209.76780000000306</v>
      </c>
      <c r="I8377" s="42">
        <v>5.183555920335734</v>
      </c>
      <c r="J8377" s="42">
        <v>70.043853174232794</v>
      </c>
      <c r="K8377" s="42">
        <v>13.438976881624251</v>
      </c>
      <c r="L8377" s="42">
        <v>3.1227722110874754</v>
      </c>
      <c r="M8377" s="42">
        <v>1.3781972588195694</v>
      </c>
      <c r="N8377" s="42">
        <v>0.42650291792328021</v>
      </c>
      <c r="O8377" s="42">
        <v>1.3759432971692078</v>
      </c>
      <c r="P8377" s="42">
        <v>11.0328247755308</v>
      </c>
    </row>
    <row r="8378" spans="1:16" s="30" customFormat="1" x14ac:dyDescent="0.25">
      <c r="A8378" s="33"/>
      <c r="B8378" s="36" t="s">
        <v>1287</v>
      </c>
      <c r="C8378" s="29">
        <f t="shared" ref="C8378:C8441" si="480">C8379</f>
        <v>1232</v>
      </c>
      <c r="D8378" s="30">
        <f t="shared" si="479"/>
        <v>-1</v>
      </c>
      <c r="E8378" s="30">
        <v>1.97</v>
      </c>
      <c r="F8378" s="39">
        <f t="shared" si="476"/>
        <v>209.76780000000306</v>
      </c>
      <c r="G8378" s="39">
        <f t="shared" si="477"/>
        <v>209.77765000000306</v>
      </c>
      <c r="H8378" s="39">
        <f t="shared" si="478"/>
        <v>209.78750000000306</v>
      </c>
      <c r="I8378" s="42">
        <v>5.4705910434630125</v>
      </c>
      <c r="J8378" s="42">
        <v>58.385211581330267</v>
      </c>
      <c r="K8378" s="42">
        <v>13.446851043275737</v>
      </c>
      <c r="L8378" s="42">
        <v>3.122357458368668</v>
      </c>
      <c r="M8378" s="42">
        <v>0.61828627017295079</v>
      </c>
      <c r="N8378" s="42">
        <v>0.23389210899733037</v>
      </c>
      <c r="O8378" s="42">
        <v>1.1648306867526308</v>
      </c>
      <c r="P8378" s="42">
        <v>7.6772757188939718</v>
      </c>
    </row>
    <row r="8379" spans="1:16" s="30" customFormat="1" x14ac:dyDescent="0.25">
      <c r="A8379" s="33"/>
      <c r="B8379" s="36" t="s">
        <v>1287</v>
      </c>
      <c r="C8379" s="29">
        <f t="shared" si="480"/>
        <v>1232</v>
      </c>
      <c r="D8379" s="30">
        <f t="shared" si="479"/>
        <v>-1</v>
      </c>
      <c r="E8379" s="30">
        <v>1.97</v>
      </c>
      <c r="F8379" s="39">
        <f t="shared" si="476"/>
        <v>209.78750000000306</v>
      </c>
      <c r="G8379" s="39">
        <f t="shared" si="477"/>
        <v>209.79735000000306</v>
      </c>
      <c r="H8379" s="39">
        <f t="shared" si="478"/>
        <v>209.80720000000306</v>
      </c>
      <c r="I8379" s="42">
        <v>12.567679930363159</v>
      </c>
      <c r="J8379" s="42">
        <v>48.279247162130673</v>
      </c>
      <c r="K8379" s="42">
        <v>20.69350492316088</v>
      </c>
      <c r="L8379" s="42">
        <v>6.9232750441174975</v>
      </c>
      <c r="M8379" s="42"/>
      <c r="N8379" s="42">
        <v>0.441407560428695</v>
      </c>
      <c r="O8379" s="42">
        <v>1.2026276389776203</v>
      </c>
      <c r="P8379" s="42">
        <v>8.5081921938123397</v>
      </c>
    </row>
    <row r="8380" spans="1:16" s="30" customFormat="1" x14ac:dyDescent="0.25">
      <c r="A8380" s="33"/>
      <c r="B8380" s="36" t="s">
        <v>1287</v>
      </c>
      <c r="C8380" s="29">
        <f t="shared" si="480"/>
        <v>1232</v>
      </c>
      <c r="D8380" s="30">
        <f t="shared" si="479"/>
        <v>-1</v>
      </c>
      <c r="E8380" s="30">
        <v>1.97</v>
      </c>
      <c r="F8380" s="39">
        <f t="shared" si="476"/>
        <v>209.80720000000306</v>
      </c>
      <c r="G8380" s="39">
        <f t="shared" si="477"/>
        <v>209.81705000000306</v>
      </c>
      <c r="H8380" s="39">
        <f t="shared" si="478"/>
        <v>209.82690000000306</v>
      </c>
      <c r="I8380" s="42">
        <v>19.5097414202781</v>
      </c>
      <c r="J8380" s="42">
        <v>51.150432275222897</v>
      </c>
      <c r="K8380" s="42">
        <v>35.480353579690586</v>
      </c>
      <c r="L8380" s="42">
        <v>9.7802416315496234</v>
      </c>
      <c r="M8380" s="42">
        <v>2.6815219834728543</v>
      </c>
      <c r="N8380" s="42">
        <v>0.54670464223211479</v>
      </c>
      <c r="O8380" s="42">
        <v>2.5782452250754231</v>
      </c>
      <c r="P8380" s="42">
        <v>14.99403778658316</v>
      </c>
    </row>
    <row r="8381" spans="1:16" s="30" customFormat="1" x14ac:dyDescent="0.25">
      <c r="A8381" s="33"/>
      <c r="B8381" s="36" t="s">
        <v>1287</v>
      </c>
      <c r="C8381" s="29">
        <f t="shared" si="480"/>
        <v>1232</v>
      </c>
      <c r="D8381" s="30">
        <f t="shared" si="479"/>
        <v>-1</v>
      </c>
      <c r="E8381" s="30">
        <v>1.97</v>
      </c>
      <c r="F8381" s="39">
        <f t="shared" si="476"/>
        <v>209.82690000000306</v>
      </c>
      <c r="G8381" s="39">
        <f t="shared" si="477"/>
        <v>209.83675000000306</v>
      </c>
      <c r="H8381" s="39">
        <f t="shared" si="478"/>
        <v>209.84660000000306</v>
      </c>
      <c r="I8381" s="42">
        <v>9.1658598232923705</v>
      </c>
      <c r="J8381" s="42">
        <v>62.861422407622193</v>
      </c>
      <c r="K8381" s="42">
        <v>23.611337794461672</v>
      </c>
      <c r="L8381" s="42">
        <v>8.6607006919298488</v>
      </c>
      <c r="M8381" s="42">
        <v>4.3208143844558924</v>
      </c>
      <c r="N8381" s="42">
        <v>1.5241402828196835</v>
      </c>
      <c r="O8381" s="42">
        <v>3.2119012322974516</v>
      </c>
      <c r="P8381" s="42">
        <v>12.471059313029182</v>
      </c>
    </row>
    <row r="8382" spans="1:16" s="30" customFormat="1" x14ac:dyDescent="0.25">
      <c r="A8382" s="33"/>
      <c r="B8382" s="36" t="s">
        <v>1287</v>
      </c>
      <c r="C8382" s="29">
        <f t="shared" si="480"/>
        <v>1232</v>
      </c>
      <c r="D8382" s="30">
        <f t="shared" si="479"/>
        <v>-1</v>
      </c>
      <c r="E8382" s="30">
        <v>1.97</v>
      </c>
      <c r="F8382" s="39">
        <f t="shared" si="476"/>
        <v>209.84660000000306</v>
      </c>
      <c r="G8382" s="39">
        <f t="shared" si="477"/>
        <v>209.85645000000306</v>
      </c>
      <c r="H8382" s="39">
        <f t="shared" si="478"/>
        <v>209.86630000000306</v>
      </c>
      <c r="I8382" s="42">
        <v>3.4143533927448577</v>
      </c>
      <c r="J8382" s="42">
        <v>74.983513016773159</v>
      </c>
      <c r="K8382" s="42">
        <v>21.413694817337078</v>
      </c>
      <c r="L8382" s="42">
        <v>0.74720194726526867</v>
      </c>
      <c r="M8382" s="42">
        <v>6.7179646645161757</v>
      </c>
      <c r="N8382" s="42">
        <v>1.1171504846196396</v>
      </c>
      <c r="O8382" s="42">
        <v>1.1603322492981114</v>
      </c>
      <c r="P8382" s="42">
        <v>6.5023441753134374</v>
      </c>
    </row>
    <row r="8383" spans="1:16" s="30" customFormat="1" x14ac:dyDescent="0.25">
      <c r="A8383" s="33"/>
      <c r="B8383" s="36" t="s">
        <v>1287</v>
      </c>
      <c r="C8383" s="29">
        <f t="shared" si="480"/>
        <v>1232</v>
      </c>
      <c r="D8383" s="30">
        <f t="shared" si="479"/>
        <v>-1</v>
      </c>
      <c r="E8383" s="30">
        <v>1.97</v>
      </c>
      <c r="F8383" s="39">
        <f t="shared" si="476"/>
        <v>209.86630000000306</v>
      </c>
      <c r="G8383" s="39">
        <f t="shared" si="477"/>
        <v>209.87615000000307</v>
      </c>
      <c r="H8383" s="39">
        <f t="shared" si="478"/>
        <v>209.88600000000307</v>
      </c>
      <c r="I8383" s="42">
        <v>3.7981148683103649</v>
      </c>
      <c r="J8383" s="42">
        <v>72.578884528999097</v>
      </c>
      <c r="K8383" s="42">
        <v>20.057890165627224</v>
      </c>
      <c r="L8383" s="42"/>
      <c r="M8383" s="42">
        <v>5.4391207475909926</v>
      </c>
      <c r="N8383" s="42">
        <v>1.0717375567208713</v>
      </c>
      <c r="O8383" s="42">
        <v>0.28578256141155128</v>
      </c>
      <c r="P8383" s="42">
        <v>4.1002716815352898</v>
      </c>
    </row>
    <row r="8384" spans="1:16" s="30" customFormat="1" x14ac:dyDescent="0.25">
      <c r="A8384" s="33"/>
      <c r="B8384" s="36" t="s">
        <v>1287</v>
      </c>
      <c r="C8384" s="29">
        <f t="shared" si="480"/>
        <v>1232</v>
      </c>
      <c r="D8384" s="30">
        <f t="shared" si="479"/>
        <v>-1</v>
      </c>
      <c r="E8384" s="30">
        <v>1.97</v>
      </c>
      <c r="F8384" s="39">
        <f t="shared" si="476"/>
        <v>209.88600000000307</v>
      </c>
      <c r="G8384" s="39">
        <f t="shared" si="477"/>
        <v>209.89585000000307</v>
      </c>
      <c r="H8384" s="39">
        <f t="shared" si="478"/>
        <v>209.90570000000307</v>
      </c>
      <c r="I8384" s="42">
        <v>32.457707380813481</v>
      </c>
      <c r="J8384" s="42">
        <v>75.091101894363689</v>
      </c>
      <c r="K8384" s="42">
        <v>38.325009181018302</v>
      </c>
      <c r="L8384" s="42">
        <v>1.4598593932796122</v>
      </c>
      <c r="M8384" s="42">
        <v>18.951835983087875</v>
      </c>
      <c r="N8384" s="42">
        <v>5.0346740205330098</v>
      </c>
      <c r="O8384" s="42">
        <v>0.66985257835788103</v>
      </c>
      <c r="P8384" s="42">
        <v>5.2900991225018092</v>
      </c>
    </row>
    <row r="8385" spans="1:16" s="30" customFormat="1" x14ac:dyDescent="0.25">
      <c r="A8385" s="33"/>
      <c r="B8385" s="36" t="s">
        <v>1287</v>
      </c>
      <c r="C8385" s="29">
        <f t="shared" si="480"/>
        <v>1232</v>
      </c>
      <c r="D8385" s="30">
        <f t="shared" si="479"/>
        <v>-1</v>
      </c>
      <c r="E8385" s="30">
        <v>1.97</v>
      </c>
      <c r="F8385" s="39">
        <f t="shared" si="476"/>
        <v>209.90570000000307</v>
      </c>
      <c r="G8385" s="39">
        <f t="shared" si="477"/>
        <v>209.91555000000307</v>
      </c>
      <c r="H8385" s="39">
        <f t="shared" si="478"/>
        <v>209.92540000000307</v>
      </c>
      <c r="I8385" s="42">
        <v>10.578228188189762</v>
      </c>
      <c r="J8385" s="42">
        <v>105.90692179573041</v>
      </c>
      <c r="K8385" s="42">
        <v>47.513463803162985</v>
      </c>
      <c r="L8385" s="42">
        <v>0.68492182260309631</v>
      </c>
      <c r="M8385" s="42">
        <v>22.915196323753047</v>
      </c>
      <c r="N8385" s="42">
        <v>3.6380324030966502</v>
      </c>
      <c r="O8385" s="42">
        <v>0.91686061755287629</v>
      </c>
      <c r="P8385" s="42">
        <v>5.6516169611670097</v>
      </c>
    </row>
    <row r="8386" spans="1:16" s="30" customFormat="1" x14ac:dyDescent="0.25">
      <c r="A8386" s="33"/>
      <c r="B8386" s="36" t="s">
        <v>1287</v>
      </c>
      <c r="C8386" s="29">
        <f t="shared" si="480"/>
        <v>1232</v>
      </c>
      <c r="D8386" s="30">
        <f t="shared" si="479"/>
        <v>-1</v>
      </c>
      <c r="E8386" s="30">
        <v>1.97</v>
      </c>
      <c r="F8386" s="39">
        <f t="shared" si="476"/>
        <v>209.92540000000307</v>
      </c>
      <c r="G8386" s="39">
        <f t="shared" si="477"/>
        <v>209.93525000000307</v>
      </c>
      <c r="H8386" s="39">
        <f t="shared" si="478"/>
        <v>209.94510000000307</v>
      </c>
      <c r="I8386" s="42">
        <v>2.9588646908656004</v>
      </c>
      <c r="J8386" s="42">
        <v>71.980299054746297</v>
      </c>
      <c r="K8386" s="42">
        <v>14.048235063438243</v>
      </c>
      <c r="L8386" s="42">
        <v>0.20334325778841508</v>
      </c>
      <c r="M8386" s="42">
        <v>7.5310534581682758</v>
      </c>
      <c r="N8386" s="42">
        <v>0.88686596599244805</v>
      </c>
      <c r="O8386" s="42">
        <v>0.66709181310844667</v>
      </c>
      <c r="P8386" s="42">
        <v>4.1000723159802064</v>
      </c>
    </row>
    <row r="8387" spans="1:16" s="30" customFormat="1" x14ac:dyDescent="0.25">
      <c r="A8387" s="33"/>
      <c r="B8387" s="36" t="s">
        <v>1287</v>
      </c>
      <c r="C8387" s="29">
        <f t="shared" si="480"/>
        <v>1232</v>
      </c>
      <c r="D8387" s="30">
        <f t="shared" si="479"/>
        <v>-1</v>
      </c>
      <c r="E8387" s="30">
        <v>1.97</v>
      </c>
      <c r="F8387" s="39">
        <f t="shared" si="476"/>
        <v>209.94510000000307</v>
      </c>
      <c r="G8387" s="39">
        <f t="shared" si="477"/>
        <v>209.95495000000307</v>
      </c>
      <c r="H8387" s="39">
        <f t="shared" si="478"/>
        <v>209.96480000000307</v>
      </c>
      <c r="I8387" s="42">
        <v>2.3296187187990247</v>
      </c>
      <c r="J8387" s="42">
        <v>61.748477763590323</v>
      </c>
      <c r="K8387" s="42">
        <v>15.993807928063532</v>
      </c>
      <c r="L8387" s="42">
        <v>0.12612579016215805</v>
      </c>
      <c r="M8387" s="42">
        <v>0.83299299234536051</v>
      </c>
      <c r="N8387" s="42">
        <v>0.27102424210321874</v>
      </c>
      <c r="O8387" s="42">
        <v>1.644468936996162</v>
      </c>
      <c r="P8387" s="42">
        <v>3.6879323301026994</v>
      </c>
    </row>
    <row r="8388" spans="1:16" s="30" customFormat="1" x14ac:dyDescent="0.25">
      <c r="A8388" s="33"/>
      <c r="B8388" s="36" t="s">
        <v>1287</v>
      </c>
      <c r="C8388" s="29">
        <v>1232</v>
      </c>
      <c r="D8388" s="30">
        <f t="shared" si="479"/>
        <v>1232</v>
      </c>
      <c r="E8388" s="30">
        <v>1.97</v>
      </c>
      <c r="F8388" s="39">
        <f t="shared" si="476"/>
        <v>209.96480000000307</v>
      </c>
      <c r="G8388" s="39">
        <f t="shared" si="477"/>
        <v>209.97465000000307</v>
      </c>
      <c r="H8388" s="39">
        <f t="shared" si="478"/>
        <v>209.98450000000307</v>
      </c>
      <c r="I8388" s="42">
        <v>7.8914176643421445</v>
      </c>
      <c r="J8388" s="42">
        <v>64.749839402714954</v>
      </c>
      <c r="K8388" s="42">
        <v>72.178799252687341</v>
      </c>
      <c r="L8388" s="42">
        <v>2.7430001264387815</v>
      </c>
      <c r="M8388" s="42">
        <v>2.8744822647493131</v>
      </c>
      <c r="N8388" s="42">
        <v>0.36124620582298939</v>
      </c>
      <c r="O8388" s="42">
        <v>2.0700540072865903</v>
      </c>
      <c r="P8388" s="42">
        <v>25.578514862745227</v>
      </c>
    </row>
    <row r="8389" spans="1:16" s="30" customFormat="1" x14ac:dyDescent="0.25">
      <c r="A8389" s="33"/>
      <c r="B8389" s="36" t="s">
        <v>1287</v>
      </c>
      <c r="C8389" s="29">
        <f t="shared" si="480"/>
        <v>1231</v>
      </c>
      <c r="D8389" s="30">
        <f t="shared" si="479"/>
        <v>-1</v>
      </c>
      <c r="E8389" s="30">
        <v>1.97</v>
      </c>
      <c r="F8389" s="39">
        <f t="shared" si="476"/>
        <v>209.98450000000307</v>
      </c>
      <c r="G8389" s="39">
        <f t="shared" si="477"/>
        <v>209.99435000000307</v>
      </c>
      <c r="H8389" s="39">
        <f t="shared" si="478"/>
        <v>210.00420000000307</v>
      </c>
      <c r="I8389" s="42">
        <v>5.5806170508605266</v>
      </c>
      <c r="J8389" s="42">
        <v>61.950371132540859</v>
      </c>
      <c r="K8389" s="42">
        <v>33.997513570710595</v>
      </c>
      <c r="L8389" s="42">
        <v>4.2930817875547707</v>
      </c>
      <c r="M8389" s="42">
        <v>4.9742975992688505</v>
      </c>
      <c r="N8389" s="42">
        <v>1.0056133443294579</v>
      </c>
      <c r="O8389" s="42">
        <v>2.4475711301672431</v>
      </c>
      <c r="P8389" s="42">
        <v>22.460012671727899</v>
      </c>
    </row>
    <row r="8390" spans="1:16" s="30" customFormat="1" x14ac:dyDescent="0.25">
      <c r="A8390" s="33"/>
      <c r="B8390" s="36" t="s">
        <v>1287</v>
      </c>
      <c r="C8390" s="29">
        <f t="shared" si="480"/>
        <v>1231</v>
      </c>
      <c r="D8390" s="30">
        <f t="shared" si="479"/>
        <v>-1</v>
      </c>
      <c r="E8390" s="30">
        <v>1.97</v>
      </c>
      <c r="F8390" s="39">
        <f t="shared" si="476"/>
        <v>210.00420000000307</v>
      </c>
      <c r="G8390" s="39">
        <f t="shared" si="477"/>
        <v>210.01405000000307</v>
      </c>
      <c r="H8390" s="39">
        <f t="shared" si="478"/>
        <v>210.02390000000307</v>
      </c>
      <c r="I8390" s="42">
        <v>7.9019648405576852</v>
      </c>
      <c r="J8390" s="42">
        <v>51.349036189657696</v>
      </c>
      <c r="K8390" s="42">
        <v>47.315053490896744</v>
      </c>
      <c r="L8390" s="42">
        <v>4.8744421795740731</v>
      </c>
      <c r="M8390" s="42">
        <v>4.0790559458327991</v>
      </c>
      <c r="N8390" s="42">
        <v>0.56759421823516676</v>
      </c>
      <c r="O8390" s="42">
        <v>1.9552326089084937</v>
      </c>
      <c r="P8390" s="42">
        <v>24.019468436918526</v>
      </c>
    </row>
    <row r="8391" spans="1:16" s="30" customFormat="1" x14ac:dyDescent="0.25">
      <c r="A8391" s="33"/>
      <c r="B8391" s="36" t="s">
        <v>1287</v>
      </c>
      <c r="C8391" s="29">
        <f t="shared" si="480"/>
        <v>1231</v>
      </c>
      <c r="D8391" s="30">
        <f t="shared" si="479"/>
        <v>-1</v>
      </c>
      <c r="E8391" s="30">
        <v>1.97</v>
      </c>
      <c r="F8391" s="39">
        <f t="shared" si="476"/>
        <v>210.02390000000307</v>
      </c>
      <c r="G8391" s="39">
        <f t="shared" si="477"/>
        <v>210.03375000000307</v>
      </c>
      <c r="H8391" s="39">
        <f t="shared" si="478"/>
        <v>210.04360000000307</v>
      </c>
      <c r="I8391" s="42">
        <v>12.75403318793178</v>
      </c>
      <c r="J8391" s="42">
        <v>40.178792191759136</v>
      </c>
      <c r="K8391" s="42">
        <v>31.770037291539225</v>
      </c>
      <c r="L8391" s="42">
        <v>5.7666166559717453</v>
      </c>
      <c r="M8391" s="42">
        <v>1.1936870453415069</v>
      </c>
      <c r="N8391" s="42">
        <v>0.5049702491304271</v>
      </c>
      <c r="O8391" s="42">
        <v>1.4030655788072237</v>
      </c>
      <c r="P8391" s="42">
        <v>23.317726096199667</v>
      </c>
    </row>
    <row r="8392" spans="1:16" s="30" customFormat="1" x14ac:dyDescent="0.25">
      <c r="A8392" s="33"/>
      <c r="B8392" s="36" t="s">
        <v>1287</v>
      </c>
      <c r="C8392" s="29">
        <f t="shared" si="480"/>
        <v>1231</v>
      </c>
      <c r="D8392" s="30">
        <f t="shared" si="479"/>
        <v>-1</v>
      </c>
      <c r="E8392" s="30">
        <v>1.97</v>
      </c>
      <c r="F8392" s="39">
        <f t="shared" si="476"/>
        <v>210.04360000000307</v>
      </c>
      <c r="G8392" s="39">
        <f t="shared" si="477"/>
        <v>210.05345000000307</v>
      </c>
      <c r="H8392" s="39">
        <f t="shared" si="478"/>
        <v>210.06330000000307</v>
      </c>
      <c r="I8392" s="42">
        <v>26.481543038990953</v>
      </c>
      <c r="J8392" s="42">
        <v>33.469593926291552</v>
      </c>
      <c r="K8392" s="42">
        <v>43.172796047851648</v>
      </c>
      <c r="L8392" s="42">
        <v>19.097220038978268</v>
      </c>
      <c r="M8392" s="42"/>
      <c r="N8392" s="42">
        <v>0.51332524324847073</v>
      </c>
      <c r="O8392" s="42">
        <v>4.3623783033555714</v>
      </c>
      <c r="P8392" s="42">
        <v>23.37660582844364</v>
      </c>
    </row>
    <row r="8393" spans="1:16" s="30" customFormat="1" x14ac:dyDescent="0.25">
      <c r="A8393" s="33"/>
      <c r="B8393" s="36" t="s">
        <v>1287</v>
      </c>
      <c r="C8393" s="29">
        <f t="shared" si="480"/>
        <v>1231</v>
      </c>
      <c r="D8393" s="30">
        <f t="shared" si="479"/>
        <v>-1</v>
      </c>
      <c r="E8393" s="30">
        <v>1.97</v>
      </c>
      <c r="F8393" s="39">
        <f t="shared" si="476"/>
        <v>210.06330000000307</v>
      </c>
      <c r="G8393" s="39">
        <f t="shared" si="477"/>
        <v>210.07315000000307</v>
      </c>
      <c r="H8393" s="39">
        <f t="shared" si="478"/>
        <v>210.08300000000307</v>
      </c>
      <c r="I8393" s="42">
        <v>5.5249148145537763</v>
      </c>
      <c r="J8393" s="42">
        <v>34.934168178577949</v>
      </c>
      <c r="K8393" s="42">
        <v>19.107921626874532</v>
      </c>
      <c r="L8393" s="42">
        <v>3.0716976368813955</v>
      </c>
      <c r="M8393" s="42">
        <v>1.8772220440126091</v>
      </c>
      <c r="N8393" s="42">
        <v>0.78516684039576368</v>
      </c>
      <c r="O8393" s="42">
        <v>2.0885186460012153</v>
      </c>
      <c r="P8393" s="42">
        <v>10.017836476812251</v>
      </c>
    </row>
    <row r="8394" spans="1:16" s="30" customFormat="1" x14ac:dyDescent="0.25">
      <c r="A8394" s="33"/>
      <c r="B8394" s="36" t="s">
        <v>1287</v>
      </c>
      <c r="C8394" s="29">
        <f t="shared" si="480"/>
        <v>1231</v>
      </c>
      <c r="D8394" s="30">
        <f t="shared" si="479"/>
        <v>-1</v>
      </c>
      <c r="E8394" s="30">
        <v>1.97</v>
      </c>
      <c r="F8394" s="39">
        <f t="shared" si="476"/>
        <v>210.08300000000307</v>
      </c>
      <c r="G8394" s="39">
        <f t="shared" si="477"/>
        <v>210.09285000000307</v>
      </c>
      <c r="H8394" s="39">
        <f t="shared" si="478"/>
        <v>210.10270000000307</v>
      </c>
      <c r="I8394" s="42">
        <v>3.7185902254424867</v>
      </c>
      <c r="J8394" s="42">
        <v>28.749062171111433</v>
      </c>
      <c r="K8394" s="42">
        <v>17.525023792330021</v>
      </c>
      <c r="L8394" s="42">
        <v>1.3688237353262906</v>
      </c>
      <c r="M8394" s="42">
        <v>1.3826744329552632</v>
      </c>
      <c r="N8394" s="42">
        <v>0.51348036268308517</v>
      </c>
      <c r="O8394" s="42">
        <v>0.87587223379173285</v>
      </c>
      <c r="P8394" s="42">
        <v>5.2404709476643561</v>
      </c>
    </row>
    <row r="8395" spans="1:16" s="30" customFormat="1" x14ac:dyDescent="0.25">
      <c r="A8395" s="33"/>
      <c r="B8395" s="36" t="s">
        <v>1287</v>
      </c>
      <c r="C8395" s="29">
        <f t="shared" si="480"/>
        <v>1231</v>
      </c>
      <c r="D8395" s="30">
        <f t="shared" si="479"/>
        <v>-1</v>
      </c>
      <c r="E8395" s="30">
        <v>1.97</v>
      </c>
      <c r="F8395" s="39">
        <f t="shared" si="476"/>
        <v>210.10270000000307</v>
      </c>
      <c r="G8395" s="39">
        <f t="shared" si="477"/>
        <v>210.11255000000307</v>
      </c>
      <c r="H8395" s="39">
        <f t="shared" si="478"/>
        <v>210.12240000000307</v>
      </c>
      <c r="I8395" s="42">
        <v>1.4782401106913992</v>
      </c>
      <c r="J8395" s="42">
        <v>22.400634354247199</v>
      </c>
      <c r="K8395" s="42">
        <v>18.541973936941453</v>
      </c>
      <c r="L8395" s="42">
        <v>0.91047054773307834</v>
      </c>
      <c r="M8395" s="42">
        <v>9.644117896814004</v>
      </c>
      <c r="N8395" s="42">
        <v>0.79629923901336574</v>
      </c>
      <c r="O8395" s="42">
        <v>0.30919137190259988</v>
      </c>
      <c r="P8395" s="42">
        <v>3.3006416308599391</v>
      </c>
    </row>
    <row r="8396" spans="1:16" s="30" customFormat="1" x14ac:dyDescent="0.25">
      <c r="A8396" s="33"/>
      <c r="B8396" s="36" t="s">
        <v>1287</v>
      </c>
      <c r="C8396" s="29">
        <f t="shared" si="480"/>
        <v>1231</v>
      </c>
      <c r="D8396" s="30">
        <f t="shared" si="479"/>
        <v>-1</v>
      </c>
      <c r="E8396" s="30">
        <v>1.97</v>
      </c>
      <c r="F8396" s="39">
        <f t="shared" si="476"/>
        <v>210.12240000000307</v>
      </c>
      <c r="G8396" s="39">
        <f t="shared" si="477"/>
        <v>210.13225000000307</v>
      </c>
      <c r="H8396" s="39">
        <f t="shared" si="478"/>
        <v>210.14210000000307</v>
      </c>
      <c r="I8396" s="42">
        <v>2.1158394628348618</v>
      </c>
      <c r="J8396" s="42">
        <v>36.948199547880805</v>
      </c>
      <c r="K8396" s="42">
        <v>42.452087200889046</v>
      </c>
      <c r="L8396" s="42">
        <v>0.18267546888854749</v>
      </c>
      <c r="M8396" s="42">
        <v>61.060386405150631</v>
      </c>
      <c r="N8396" s="42"/>
      <c r="O8396" s="42">
        <v>0.46853630564924781</v>
      </c>
      <c r="P8396" s="42">
        <v>3.8448675983258505</v>
      </c>
    </row>
    <row r="8397" spans="1:16" s="30" customFormat="1" x14ac:dyDescent="0.25">
      <c r="A8397" s="33"/>
      <c r="B8397" s="36" t="s">
        <v>1287</v>
      </c>
      <c r="C8397" s="29">
        <f t="shared" si="480"/>
        <v>1231</v>
      </c>
      <c r="D8397" s="30">
        <f t="shared" si="479"/>
        <v>-1</v>
      </c>
      <c r="E8397" s="30">
        <v>1.97</v>
      </c>
      <c r="F8397" s="39">
        <f t="shared" si="476"/>
        <v>210.14210000000307</v>
      </c>
      <c r="G8397" s="39">
        <f t="shared" si="477"/>
        <v>210.15195000000307</v>
      </c>
      <c r="H8397" s="39">
        <f t="shared" si="478"/>
        <v>210.16180000000307</v>
      </c>
      <c r="I8397" s="42">
        <v>1.9028078799014316</v>
      </c>
      <c r="J8397" s="42">
        <v>32.594439761103764</v>
      </c>
      <c r="K8397" s="42">
        <v>25.163633702829173</v>
      </c>
      <c r="L8397" s="42">
        <v>0.63743322652582857</v>
      </c>
      <c r="M8397" s="42">
        <v>6.1664767405099736</v>
      </c>
      <c r="N8397" s="42">
        <v>0.44427891138364944</v>
      </c>
      <c r="O8397" s="42">
        <v>0.82670918053524234</v>
      </c>
      <c r="P8397" s="42">
        <v>5.0631645502161629</v>
      </c>
    </row>
    <row r="8398" spans="1:16" s="30" customFormat="1" x14ac:dyDescent="0.25">
      <c r="A8398" s="33"/>
      <c r="B8398" s="36" t="s">
        <v>1287</v>
      </c>
      <c r="C8398" s="29">
        <f t="shared" si="480"/>
        <v>1231</v>
      </c>
      <c r="D8398" s="30">
        <f t="shared" si="479"/>
        <v>-1</v>
      </c>
      <c r="E8398" s="30">
        <v>1.97</v>
      </c>
      <c r="F8398" s="39">
        <f t="shared" si="476"/>
        <v>210.16180000000307</v>
      </c>
      <c r="G8398" s="39">
        <f t="shared" si="477"/>
        <v>210.17165000000307</v>
      </c>
      <c r="H8398" s="39">
        <f t="shared" si="478"/>
        <v>210.18150000000307</v>
      </c>
      <c r="I8398" s="42">
        <v>1.0390688304717057</v>
      </c>
      <c r="J8398" s="42">
        <v>46.142802456436215</v>
      </c>
      <c r="K8398" s="42">
        <v>47.850679815017621</v>
      </c>
      <c r="L8398" s="42">
        <v>7.4140593991738044E-2</v>
      </c>
      <c r="M8398" s="42">
        <v>1.6092382374364471</v>
      </c>
      <c r="N8398" s="42">
        <v>0.20082253060439162</v>
      </c>
      <c r="O8398" s="42">
        <v>0.4419053264145601</v>
      </c>
      <c r="P8398" s="42">
        <v>3.4727921281211658</v>
      </c>
    </row>
    <row r="8399" spans="1:16" s="30" customFormat="1" x14ac:dyDescent="0.25">
      <c r="A8399" s="33"/>
      <c r="B8399" s="36" t="s">
        <v>1287</v>
      </c>
      <c r="C8399" s="29">
        <f t="shared" si="480"/>
        <v>1231</v>
      </c>
      <c r="D8399" s="30">
        <f t="shared" si="479"/>
        <v>-1</v>
      </c>
      <c r="E8399" s="30">
        <v>1.97</v>
      </c>
      <c r="F8399" s="39">
        <f t="shared" si="476"/>
        <v>210.18150000000307</v>
      </c>
      <c r="G8399" s="39">
        <f t="shared" si="477"/>
        <v>210.19135000000307</v>
      </c>
      <c r="H8399" s="39">
        <f t="shared" si="478"/>
        <v>210.20120000000307</v>
      </c>
      <c r="I8399" s="42">
        <v>4.5149050126184305</v>
      </c>
      <c r="J8399" s="42">
        <v>48.043869258587677</v>
      </c>
      <c r="K8399" s="42">
        <v>97.008651423088651</v>
      </c>
      <c r="L8399" s="42">
        <v>0.14825844083965212</v>
      </c>
      <c r="M8399" s="42">
        <v>3.8847396492533388</v>
      </c>
      <c r="N8399" s="42">
        <v>0.37607924148524813</v>
      </c>
      <c r="O8399" s="42">
        <v>0.20141330693339707</v>
      </c>
      <c r="P8399" s="42">
        <v>2.7829694856034477</v>
      </c>
    </row>
    <row r="8400" spans="1:16" s="30" customFormat="1" x14ac:dyDescent="0.25">
      <c r="A8400" s="33"/>
      <c r="B8400" s="36" t="s">
        <v>1287</v>
      </c>
      <c r="C8400" s="29">
        <f t="shared" si="480"/>
        <v>1231</v>
      </c>
      <c r="D8400" s="30">
        <f t="shared" si="479"/>
        <v>-1</v>
      </c>
      <c r="E8400" s="30">
        <v>1.97</v>
      </c>
      <c r="F8400" s="39">
        <f t="shared" si="476"/>
        <v>210.20120000000307</v>
      </c>
      <c r="G8400" s="39">
        <f t="shared" si="477"/>
        <v>210.21105000000307</v>
      </c>
      <c r="H8400" s="39">
        <f t="shared" si="478"/>
        <v>210.22090000000307</v>
      </c>
      <c r="I8400" s="42">
        <v>11.314442368324935</v>
      </c>
      <c r="J8400" s="42">
        <v>83.556372446358026</v>
      </c>
      <c r="K8400" s="42">
        <v>121.65073706600893</v>
      </c>
      <c r="L8400" s="42">
        <v>0.56232274770909407</v>
      </c>
      <c r="M8400" s="42">
        <v>8.8425882926212047</v>
      </c>
      <c r="N8400" s="42">
        <v>0.88798560006488714</v>
      </c>
      <c r="O8400" s="42">
        <v>1.0804836998033027</v>
      </c>
      <c r="P8400" s="42">
        <v>5.8136929353119546</v>
      </c>
    </row>
    <row r="8401" spans="1:16" s="30" customFormat="1" x14ac:dyDescent="0.25">
      <c r="A8401" s="33"/>
      <c r="B8401" s="36" t="s">
        <v>1287</v>
      </c>
      <c r="C8401" s="29">
        <v>1231</v>
      </c>
      <c r="D8401" s="30">
        <f t="shared" si="479"/>
        <v>1231</v>
      </c>
      <c r="E8401" s="30">
        <v>1.97</v>
      </c>
      <c r="F8401" s="39">
        <f t="shared" si="476"/>
        <v>210.22090000000307</v>
      </c>
      <c r="G8401" s="39">
        <f t="shared" si="477"/>
        <v>210.23075000000307</v>
      </c>
      <c r="H8401" s="39">
        <f t="shared" si="478"/>
        <v>210.24060000000307</v>
      </c>
      <c r="I8401" s="42">
        <v>14.723578870306682</v>
      </c>
      <c r="J8401" s="42">
        <v>77.377258152142588</v>
      </c>
      <c r="K8401" s="42">
        <v>129.64117827194352</v>
      </c>
      <c r="L8401" s="42">
        <v>9.6333204169816344</v>
      </c>
      <c r="M8401" s="42">
        <v>8.7247200423922262</v>
      </c>
      <c r="N8401" s="42">
        <v>1.2022375985237459</v>
      </c>
      <c r="O8401" s="42">
        <v>5.8120028778873625</v>
      </c>
      <c r="P8401" s="42">
        <v>17.641663799189299</v>
      </c>
    </row>
    <row r="8402" spans="1:16" s="30" customFormat="1" x14ac:dyDescent="0.25">
      <c r="A8402" s="33"/>
      <c r="B8402" s="36" t="s">
        <v>1287</v>
      </c>
      <c r="C8402" s="29">
        <f t="shared" si="480"/>
        <v>1230</v>
      </c>
      <c r="D8402" s="30">
        <f t="shared" si="479"/>
        <v>-1</v>
      </c>
      <c r="E8402" s="30">
        <v>1.97</v>
      </c>
      <c r="F8402" s="39">
        <f t="shared" si="476"/>
        <v>210.24060000000307</v>
      </c>
      <c r="G8402" s="39">
        <f t="shared" si="477"/>
        <v>210.25045000000307</v>
      </c>
      <c r="H8402" s="39">
        <f t="shared" si="478"/>
        <v>210.26030000000307</v>
      </c>
      <c r="I8402" s="42">
        <v>25.382899621224357</v>
      </c>
      <c r="J8402" s="42">
        <v>49.459436617465457</v>
      </c>
      <c r="K8402" s="42">
        <v>162.48906031056762</v>
      </c>
      <c r="L8402" s="42">
        <v>19.377018565215288</v>
      </c>
      <c r="M8402" s="42">
        <v>3.1906475429473016</v>
      </c>
      <c r="N8402" s="42">
        <v>0.69927126674523188</v>
      </c>
      <c r="O8402" s="42">
        <v>3.9924955478699897</v>
      </c>
      <c r="P8402" s="42">
        <v>10.25099332905396</v>
      </c>
    </row>
    <row r="8403" spans="1:16" s="30" customFormat="1" x14ac:dyDescent="0.25">
      <c r="A8403" s="33"/>
      <c r="B8403" s="36" t="s">
        <v>1287</v>
      </c>
      <c r="C8403" s="29">
        <f t="shared" si="480"/>
        <v>1230</v>
      </c>
      <c r="D8403" s="30">
        <f t="shared" si="479"/>
        <v>-1</v>
      </c>
      <c r="E8403" s="30">
        <v>2.19</v>
      </c>
      <c r="F8403" s="39">
        <f t="shared" ref="F8403:F8466" si="481">H8402</f>
        <v>210.26030000000307</v>
      </c>
      <c r="G8403" s="39">
        <f t="shared" ref="G8403:G8466" si="482">F8403+(E8403/200)</f>
        <v>210.27125000000308</v>
      </c>
      <c r="H8403" s="39">
        <f t="shared" ref="H8403:H8466" si="483">H8402+E8403/100</f>
        <v>210.28220000000306</v>
      </c>
      <c r="I8403" s="42">
        <v>6.9646992526381784</v>
      </c>
      <c r="J8403" s="42">
        <v>52.573490272090382</v>
      </c>
      <c r="K8403" s="42">
        <v>164.07563886951885</v>
      </c>
      <c r="L8403" s="42">
        <v>3.9432500645409316</v>
      </c>
      <c r="M8403" s="42">
        <v>3.0133319315328282</v>
      </c>
      <c r="N8403" s="42">
        <v>0.93843247347140557</v>
      </c>
      <c r="O8403" s="42">
        <v>0.99487444586956419</v>
      </c>
      <c r="P8403" s="42">
        <v>4.6789597744336753</v>
      </c>
    </row>
    <row r="8404" spans="1:16" s="30" customFormat="1" x14ac:dyDescent="0.25">
      <c r="A8404" s="33"/>
      <c r="B8404" s="36" t="s">
        <v>1288</v>
      </c>
      <c r="C8404" s="29">
        <f t="shared" si="480"/>
        <v>1230</v>
      </c>
      <c r="D8404" s="30">
        <f t="shared" si="479"/>
        <v>-1</v>
      </c>
      <c r="E8404" s="30">
        <v>2.2999999999999998</v>
      </c>
      <c r="F8404" s="39">
        <f t="shared" si="481"/>
        <v>210.28220000000306</v>
      </c>
      <c r="G8404" s="39">
        <f t="shared" si="482"/>
        <v>210.29370000000307</v>
      </c>
      <c r="H8404" s="39">
        <f t="shared" si="483"/>
        <v>210.30520000000305</v>
      </c>
      <c r="I8404" s="42">
        <v>4.5884461229799633</v>
      </c>
      <c r="J8404" s="42">
        <v>53.80873723878836</v>
      </c>
      <c r="K8404" s="42">
        <v>149.71288016018772</v>
      </c>
      <c r="L8404" s="42">
        <v>0.99911126619405344</v>
      </c>
      <c r="M8404" s="42">
        <v>3.9638631900164087</v>
      </c>
      <c r="N8404" s="42">
        <v>1.3158346253552411</v>
      </c>
      <c r="O8404" s="42">
        <v>0.8867153791212381</v>
      </c>
      <c r="P8404" s="42">
        <v>4.5035823950870002</v>
      </c>
    </row>
    <row r="8405" spans="1:16" s="30" customFormat="1" x14ac:dyDescent="0.25">
      <c r="A8405" s="33"/>
      <c r="B8405" s="36" t="s">
        <v>1288</v>
      </c>
      <c r="C8405" s="29">
        <f t="shared" si="480"/>
        <v>1230</v>
      </c>
      <c r="D8405" s="30">
        <f t="shared" si="479"/>
        <v>-1</v>
      </c>
      <c r="E8405" s="30">
        <v>2.16</v>
      </c>
      <c r="F8405" s="39">
        <f t="shared" si="481"/>
        <v>210.30520000000305</v>
      </c>
      <c r="G8405" s="39">
        <f t="shared" si="482"/>
        <v>210.31600000000304</v>
      </c>
      <c r="H8405" s="39">
        <f t="shared" si="483"/>
        <v>210.32680000000306</v>
      </c>
      <c r="I8405" s="42">
        <v>4.3360049836449797</v>
      </c>
      <c r="J8405" s="42">
        <v>56.637268839331831</v>
      </c>
      <c r="K8405" s="42">
        <v>137.3760497418898</v>
      </c>
      <c r="L8405" s="42">
        <v>1.6809016337511442</v>
      </c>
      <c r="M8405" s="42">
        <v>6.1153541358255348</v>
      </c>
      <c r="N8405" s="42">
        <v>1.8073469269297835</v>
      </c>
      <c r="O8405" s="42">
        <v>1.2268920928926372</v>
      </c>
      <c r="P8405" s="42">
        <v>4.8340733947006385</v>
      </c>
    </row>
    <row r="8406" spans="1:16" s="30" customFormat="1" x14ac:dyDescent="0.25">
      <c r="A8406" s="33"/>
      <c r="B8406" s="36" t="s">
        <v>1288</v>
      </c>
      <c r="C8406" s="29">
        <f t="shared" si="480"/>
        <v>1230</v>
      </c>
      <c r="D8406" s="30">
        <f t="shared" si="479"/>
        <v>-1</v>
      </c>
      <c r="E8406" s="30">
        <v>2.16</v>
      </c>
      <c r="F8406" s="39">
        <f t="shared" si="481"/>
        <v>210.32680000000306</v>
      </c>
      <c r="G8406" s="39">
        <f t="shared" si="482"/>
        <v>210.33760000000305</v>
      </c>
      <c r="H8406" s="39">
        <f t="shared" si="483"/>
        <v>210.34840000000307</v>
      </c>
      <c r="I8406" s="42">
        <v>2.9990409686169706</v>
      </c>
      <c r="J8406" s="42">
        <v>66.495661724066153</v>
      </c>
      <c r="K8406" s="42">
        <v>86.87428563230209</v>
      </c>
      <c r="L8406" s="42">
        <v>0.64722082051419527</v>
      </c>
      <c r="M8406" s="42">
        <v>2.438358915784812</v>
      </c>
      <c r="N8406" s="42">
        <v>0.52851198922533005</v>
      </c>
      <c r="O8406" s="42">
        <v>1.3468850966767132</v>
      </c>
      <c r="P8406" s="42">
        <v>5.7499329655239659</v>
      </c>
    </row>
    <row r="8407" spans="1:16" s="30" customFormat="1" x14ac:dyDescent="0.25">
      <c r="A8407" s="33"/>
      <c r="B8407" s="36" t="s">
        <v>1288</v>
      </c>
      <c r="C8407" s="29">
        <f t="shared" si="480"/>
        <v>1230</v>
      </c>
      <c r="D8407" s="30">
        <f t="shared" si="479"/>
        <v>-1</v>
      </c>
      <c r="E8407" s="30">
        <v>2.16</v>
      </c>
      <c r="F8407" s="39">
        <f t="shared" si="481"/>
        <v>210.34840000000307</v>
      </c>
      <c r="G8407" s="39">
        <f t="shared" si="482"/>
        <v>210.35920000000306</v>
      </c>
      <c r="H8407" s="39">
        <f t="shared" si="483"/>
        <v>210.37000000000307</v>
      </c>
      <c r="I8407" s="42">
        <v>3.0632577959809413</v>
      </c>
      <c r="J8407" s="42">
        <v>66.000827925579983</v>
      </c>
      <c r="K8407" s="42">
        <v>91.248883126425625</v>
      </c>
      <c r="L8407" s="42">
        <v>0.40081320815955029</v>
      </c>
      <c r="M8407" s="42">
        <v>1.4213448388805545</v>
      </c>
      <c r="N8407" s="42">
        <v>0.51026713985557137</v>
      </c>
      <c r="O8407" s="42">
        <v>0.71250566932129078</v>
      </c>
      <c r="P8407" s="42">
        <v>6.0759038388665161</v>
      </c>
    </row>
    <row r="8408" spans="1:16" s="30" customFormat="1" x14ac:dyDescent="0.25">
      <c r="A8408" s="33"/>
      <c r="B8408" s="36" t="s">
        <v>1288</v>
      </c>
      <c r="C8408" s="29">
        <f t="shared" si="480"/>
        <v>1230</v>
      </c>
      <c r="D8408" s="30">
        <f t="shared" si="479"/>
        <v>-1</v>
      </c>
      <c r="E8408" s="30">
        <v>2.16</v>
      </c>
      <c r="F8408" s="39">
        <f t="shared" si="481"/>
        <v>210.37000000000307</v>
      </c>
      <c r="G8408" s="39">
        <f t="shared" si="482"/>
        <v>210.38080000000306</v>
      </c>
      <c r="H8408" s="39">
        <f t="shared" si="483"/>
        <v>210.39160000000308</v>
      </c>
      <c r="I8408" s="42">
        <v>5.1154384601687592</v>
      </c>
      <c r="J8408" s="42">
        <v>79.712571294204693</v>
      </c>
      <c r="K8408" s="42">
        <v>113.71195652316035</v>
      </c>
      <c r="L8408" s="42">
        <v>0.38904579932133415</v>
      </c>
      <c r="M8408" s="42">
        <v>13.106626876600991</v>
      </c>
      <c r="N8408" s="42">
        <v>3.5999837782360085</v>
      </c>
      <c r="O8408" s="42">
        <v>0.61104614615088249</v>
      </c>
      <c r="P8408" s="42">
        <v>5.0495837710690203</v>
      </c>
    </row>
    <row r="8409" spans="1:16" s="30" customFormat="1" x14ac:dyDescent="0.25">
      <c r="A8409" s="33"/>
      <c r="B8409" s="36" t="s">
        <v>1288</v>
      </c>
      <c r="C8409" s="29">
        <f t="shared" si="480"/>
        <v>1230</v>
      </c>
      <c r="D8409" s="30">
        <f t="shared" si="479"/>
        <v>-1</v>
      </c>
      <c r="E8409" s="30">
        <v>2.16</v>
      </c>
      <c r="F8409" s="39">
        <f t="shared" si="481"/>
        <v>210.39160000000308</v>
      </c>
      <c r="G8409" s="39">
        <f t="shared" si="482"/>
        <v>210.40240000000307</v>
      </c>
      <c r="H8409" s="39">
        <f t="shared" si="483"/>
        <v>210.41320000000309</v>
      </c>
      <c r="I8409" s="42">
        <v>3.3247576790323468</v>
      </c>
      <c r="J8409" s="42">
        <v>92.35828783344941</v>
      </c>
      <c r="K8409" s="42">
        <v>106.17808544944715</v>
      </c>
      <c r="L8409" s="42">
        <v>0.45352377677675482</v>
      </c>
      <c r="M8409" s="42">
        <v>3.5558157279579432</v>
      </c>
      <c r="N8409" s="42">
        <v>1.0093620232224609</v>
      </c>
      <c r="O8409" s="42">
        <v>0.64466665092692588</v>
      </c>
      <c r="P8409" s="42">
        <v>4.114166610194359</v>
      </c>
    </row>
    <row r="8410" spans="1:16" s="30" customFormat="1" x14ac:dyDescent="0.25">
      <c r="A8410" s="33"/>
      <c r="B8410" s="36" t="s">
        <v>1288</v>
      </c>
      <c r="C8410" s="29">
        <f t="shared" si="480"/>
        <v>1230</v>
      </c>
      <c r="D8410" s="30">
        <f t="shared" si="479"/>
        <v>-1</v>
      </c>
      <c r="E8410" s="30">
        <v>2.16</v>
      </c>
      <c r="F8410" s="39">
        <f t="shared" si="481"/>
        <v>210.41320000000309</v>
      </c>
      <c r="G8410" s="39">
        <f t="shared" si="482"/>
        <v>210.42400000000308</v>
      </c>
      <c r="H8410" s="39">
        <f t="shared" si="483"/>
        <v>210.43480000000309</v>
      </c>
      <c r="I8410" s="42">
        <v>11.874689717031387</v>
      </c>
      <c r="J8410" s="42">
        <v>88.13808299669482</v>
      </c>
      <c r="K8410" s="42">
        <v>210.08507850273313</v>
      </c>
      <c r="L8410" s="42">
        <v>1.7025771584421927</v>
      </c>
      <c r="M8410" s="42">
        <v>8.4672550267520741</v>
      </c>
      <c r="N8410" s="42">
        <v>0.92474566487890519</v>
      </c>
      <c r="O8410" s="42">
        <v>3.9379850704799302</v>
      </c>
      <c r="P8410" s="42">
        <v>12.073112268527924</v>
      </c>
    </row>
    <row r="8411" spans="1:16" s="30" customFormat="1" x14ac:dyDescent="0.25">
      <c r="A8411" s="33"/>
      <c r="B8411" s="36" t="s">
        <v>1288</v>
      </c>
      <c r="C8411" s="29">
        <v>1230</v>
      </c>
      <c r="D8411" s="30">
        <f t="shared" si="479"/>
        <v>1230</v>
      </c>
      <c r="E8411" s="30">
        <v>2.16</v>
      </c>
      <c r="F8411" s="39">
        <f t="shared" si="481"/>
        <v>210.43480000000309</v>
      </c>
      <c r="G8411" s="39">
        <f t="shared" si="482"/>
        <v>210.44560000000308</v>
      </c>
      <c r="H8411" s="39">
        <f t="shared" si="483"/>
        <v>210.4564000000031</v>
      </c>
      <c r="I8411" s="42">
        <v>20.443642552528072</v>
      </c>
      <c r="J8411" s="42">
        <v>73.251763012888986</v>
      </c>
      <c r="K8411" s="42">
        <v>259.75099738370693</v>
      </c>
      <c r="L8411" s="42">
        <v>7.5499625639857202</v>
      </c>
      <c r="M8411" s="42">
        <v>11.23206133416363</v>
      </c>
      <c r="N8411" s="42">
        <v>1.720606670551053</v>
      </c>
      <c r="O8411" s="42">
        <v>5.5571540738645506</v>
      </c>
      <c r="P8411" s="42">
        <v>28.593999884390836</v>
      </c>
    </row>
    <row r="8412" spans="1:16" s="30" customFormat="1" x14ac:dyDescent="0.25">
      <c r="A8412" s="33"/>
      <c r="B8412" s="36" t="s">
        <v>1288</v>
      </c>
      <c r="C8412" s="29">
        <f t="shared" si="480"/>
        <v>1229</v>
      </c>
      <c r="D8412" s="30">
        <f t="shared" si="479"/>
        <v>-1</v>
      </c>
      <c r="E8412" s="30">
        <v>2.16</v>
      </c>
      <c r="F8412" s="39">
        <f t="shared" si="481"/>
        <v>210.4564000000031</v>
      </c>
      <c r="G8412" s="39">
        <f t="shared" si="482"/>
        <v>210.46720000000309</v>
      </c>
      <c r="H8412" s="39">
        <f t="shared" si="483"/>
        <v>210.47800000000311</v>
      </c>
      <c r="I8412" s="42">
        <v>24.596820331435605</v>
      </c>
      <c r="J8412" s="42">
        <v>67.255530290369023</v>
      </c>
      <c r="K8412" s="42">
        <v>155.49354391141802</v>
      </c>
      <c r="L8412" s="42">
        <v>11.090651311513895</v>
      </c>
      <c r="M8412" s="42">
        <v>3.4816980504752326</v>
      </c>
      <c r="N8412" s="42">
        <v>0.75571583212969928</v>
      </c>
      <c r="O8412" s="42">
        <v>3.9491560939010295</v>
      </c>
      <c r="P8412" s="42">
        <v>16.508631415853969</v>
      </c>
    </row>
    <row r="8413" spans="1:16" s="30" customFormat="1" x14ac:dyDescent="0.25">
      <c r="A8413" s="33"/>
      <c r="B8413" s="36" t="s">
        <v>1288</v>
      </c>
      <c r="C8413" s="29">
        <f t="shared" si="480"/>
        <v>1229</v>
      </c>
      <c r="D8413" s="30">
        <f t="shared" si="479"/>
        <v>-1</v>
      </c>
      <c r="E8413" s="30">
        <v>2.16</v>
      </c>
      <c r="F8413" s="39">
        <f t="shared" si="481"/>
        <v>210.47800000000311</v>
      </c>
      <c r="G8413" s="39">
        <f t="shared" si="482"/>
        <v>210.4888000000031</v>
      </c>
      <c r="H8413" s="39">
        <f t="shared" si="483"/>
        <v>210.49960000000311</v>
      </c>
      <c r="I8413" s="42">
        <v>37.365482347263011</v>
      </c>
      <c r="J8413" s="42">
        <v>58.060739974438505</v>
      </c>
      <c r="K8413" s="42">
        <v>126.50570208604907</v>
      </c>
      <c r="L8413" s="42">
        <v>23.821037970590471</v>
      </c>
      <c r="M8413" s="42"/>
      <c r="N8413" s="42">
        <v>0.93680694787401531</v>
      </c>
      <c r="O8413" s="42">
        <v>3.7129841678916744</v>
      </c>
      <c r="P8413" s="42">
        <v>7.1563024082204381</v>
      </c>
    </row>
    <row r="8414" spans="1:16" s="30" customFormat="1" x14ac:dyDescent="0.25">
      <c r="A8414" s="33"/>
      <c r="B8414" s="36" t="s">
        <v>1288</v>
      </c>
      <c r="C8414" s="29">
        <f t="shared" si="480"/>
        <v>1229</v>
      </c>
      <c r="D8414" s="30">
        <f t="shared" si="479"/>
        <v>-1</v>
      </c>
      <c r="E8414" s="30">
        <v>2.16</v>
      </c>
      <c r="F8414" s="39">
        <f t="shared" si="481"/>
        <v>210.49960000000311</v>
      </c>
      <c r="G8414" s="39">
        <f t="shared" si="482"/>
        <v>210.5104000000031</v>
      </c>
      <c r="H8414" s="39">
        <f t="shared" si="483"/>
        <v>210.52120000000312</v>
      </c>
      <c r="I8414" s="42">
        <v>9.1456963565157814</v>
      </c>
      <c r="J8414" s="42">
        <v>71.164541929894597</v>
      </c>
      <c r="K8414" s="42">
        <v>89.638500054997351</v>
      </c>
      <c r="L8414" s="42">
        <v>7.7400848124925217</v>
      </c>
      <c r="M8414" s="42">
        <v>1.6485617282008718</v>
      </c>
      <c r="N8414" s="42">
        <v>0.56338536280333817</v>
      </c>
      <c r="O8414" s="42">
        <v>1.7673566916903274</v>
      </c>
      <c r="P8414" s="42">
        <v>4.1585751314281998</v>
      </c>
    </row>
    <row r="8415" spans="1:16" s="30" customFormat="1" x14ac:dyDescent="0.25">
      <c r="A8415" s="33"/>
      <c r="B8415" s="36" t="s">
        <v>1288</v>
      </c>
      <c r="C8415" s="29">
        <f t="shared" si="480"/>
        <v>1229</v>
      </c>
      <c r="D8415" s="30">
        <f t="shared" si="479"/>
        <v>-1</v>
      </c>
      <c r="E8415" s="30">
        <v>2.16</v>
      </c>
      <c r="F8415" s="39">
        <f t="shared" si="481"/>
        <v>210.52120000000312</v>
      </c>
      <c r="G8415" s="39">
        <f t="shared" si="482"/>
        <v>210.53200000000311</v>
      </c>
      <c r="H8415" s="39">
        <f t="shared" si="483"/>
        <v>210.54280000000313</v>
      </c>
      <c r="I8415" s="42">
        <v>5.1015726753344621</v>
      </c>
      <c r="J8415" s="42">
        <v>75.444880433423577</v>
      </c>
      <c r="K8415" s="42">
        <v>63.082089538929623</v>
      </c>
      <c r="L8415" s="42">
        <v>2.043480350223426</v>
      </c>
      <c r="M8415" s="42">
        <v>1.6639641570393973</v>
      </c>
      <c r="N8415" s="42">
        <v>0.47583735014213319</v>
      </c>
      <c r="O8415" s="42">
        <v>0.53108738801566446</v>
      </c>
      <c r="P8415" s="42">
        <v>3.2357720444196096</v>
      </c>
    </row>
    <row r="8416" spans="1:16" s="30" customFormat="1" x14ac:dyDescent="0.25">
      <c r="A8416" s="33"/>
      <c r="B8416" s="36" t="s">
        <v>1288</v>
      </c>
      <c r="C8416" s="29">
        <f t="shared" si="480"/>
        <v>1229</v>
      </c>
      <c r="D8416" s="30">
        <f t="shared" si="479"/>
        <v>-1</v>
      </c>
      <c r="E8416" s="30">
        <v>2.16</v>
      </c>
      <c r="F8416" s="39">
        <f t="shared" si="481"/>
        <v>210.54280000000313</v>
      </c>
      <c r="G8416" s="39">
        <f t="shared" si="482"/>
        <v>210.55360000000312</v>
      </c>
      <c r="H8416" s="39">
        <f t="shared" si="483"/>
        <v>210.56440000000313</v>
      </c>
      <c r="I8416" s="42">
        <v>4.9826302850741895</v>
      </c>
      <c r="J8416" s="42">
        <v>88.531425436204628</v>
      </c>
      <c r="K8416" s="42">
        <v>36.886206540964515</v>
      </c>
      <c r="L8416" s="42">
        <v>0.69977059446943835</v>
      </c>
      <c r="M8416" s="42">
        <v>2.6090356831816974</v>
      </c>
      <c r="N8416" s="42">
        <v>0.31959994634339606</v>
      </c>
      <c r="O8416" s="42">
        <v>0.52858195386060847</v>
      </c>
      <c r="P8416" s="42">
        <v>2.7512884348823827</v>
      </c>
    </row>
    <row r="8417" spans="1:16" s="30" customFormat="1" x14ac:dyDescent="0.25">
      <c r="A8417" s="33"/>
      <c r="B8417" s="36" t="s">
        <v>1288</v>
      </c>
      <c r="C8417" s="29">
        <f t="shared" si="480"/>
        <v>1229</v>
      </c>
      <c r="D8417" s="30">
        <f t="shared" si="479"/>
        <v>-1</v>
      </c>
      <c r="E8417" s="30">
        <v>2.16</v>
      </c>
      <c r="F8417" s="39">
        <f t="shared" si="481"/>
        <v>210.56440000000313</v>
      </c>
      <c r="G8417" s="39">
        <f t="shared" si="482"/>
        <v>210.57520000000312</v>
      </c>
      <c r="H8417" s="39">
        <f t="shared" si="483"/>
        <v>210.58600000000314</v>
      </c>
      <c r="I8417" s="42">
        <v>7.1995546419450509</v>
      </c>
      <c r="J8417" s="42">
        <v>91.363940441789211</v>
      </c>
      <c r="K8417" s="42">
        <v>48.028520051914242</v>
      </c>
      <c r="L8417" s="42">
        <v>0.62165492275905565</v>
      </c>
      <c r="M8417" s="42">
        <v>3.2212012394300604</v>
      </c>
      <c r="N8417" s="42">
        <v>0.70366330575434299</v>
      </c>
      <c r="O8417" s="42">
        <v>0.662187467769774</v>
      </c>
      <c r="P8417" s="42">
        <v>3.2743192235902043</v>
      </c>
    </row>
    <row r="8418" spans="1:16" s="30" customFormat="1" x14ac:dyDescent="0.25">
      <c r="A8418" s="33"/>
      <c r="B8418" s="36" t="s">
        <v>1288</v>
      </c>
      <c r="C8418" s="29">
        <f t="shared" si="480"/>
        <v>1229</v>
      </c>
      <c r="D8418" s="30">
        <f t="shared" si="479"/>
        <v>-1</v>
      </c>
      <c r="E8418" s="30">
        <v>2.16</v>
      </c>
      <c r="F8418" s="39">
        <f t="shared" si="481"/>
        <v>210.58600000000314</v>
      </c>
      <c r="G8418" s="39">
        <f t="shared" si="482"/>
        <v>210.59680000000313</v>
      </c>
      <c r="H8418" s="39">
        <f t="shared" si="483"/>
        <v>210.60760000000315</v>
      </c>
      <c r="I8418" s="42">
        <v>9.392425968118312</v>
      </c>
      <c r="J8418" s="42">
        <v>64.748290076662585</v>
      </c>
      <c r="K8418" s="42">
        <v>97.361442556467921</v>
      </c>
      <c r="L8418" s="42">
        <v>6.4396056638100809</v>
      </c>
      <c r="M8418" s="42">
        <v>4.7230537291978738</v>
      </c>
      <c r="N8418" s="42">
        <v>0.63974602563794214</v>
      </c>
      <c r="O8418" s="42">
        <v>2.257950988200863</v>
      </c>
      <c r="P8418" s="42">
        <v>8.0620129843748725</v>
      </c>
    </row>
    <row r="8419" spans="1:16" s="30" customFormat="1" x14ac:dyDescent="0.25">
      <c r="A8419" s="33"/>
      <c r="B8419" s="36" t="s">
        <v>1288</v>
      </c>
      <c r="C8419" s="29">
        <f t="shared" si="480"/>
        <v>1229</v>
      </c>
      <c r="D8419" s="30">
        <f t="shared" si="479"/>
        <v>-1</v>
      </c>
      <c r="E8419" s="30">
        <v>2.16</v>
      </c>
      <c r="F8419" s="39">
        <f t="shared" si="481"/>
        <v>210.60760000000315</v>
      </c>
      <c r="G8419" s="39">
        <f t="shared" si="482"/>
        <v>210.61840000000313</v>
      </c>
      <c r="H8419" s="39">
        <f t="shared" si="483"/>
        <v>210.62920000000315</v>
      </c>
      <c r="I8419" s="42">
        <v>9.197893355592873</v>
      </c>
      <c r="J8419" s="42">
        <v>47.749754850674314</v>
      </c>
      <c r="K8419" s="42">
        <v>116.18267325584921</v>
      </c>
      <c r="L8419" s="42">
        <v>4.6342132274725616</v>
      </c>
      <c r="M8419" s="42">
        <v>1.6793300471894574</v>
      </c>
      <c r="N8419" s="42">
        <v>0.42021999752811762</v>
      </c>
      <c r="O8419" s="42">
        <v>0.95195829330264181</v>
      </c>
      <c r="P8419" s="42">
        <v>5.0694618393417983</v>
      </c>
    </row>
    <row r="8420" spans="1:16" s="30" customFormat="1" x14ac:dyDescent="0.25">
      <c r="A8420" s="33"/>
      <c r="B8420" s="36" t="s">
        <v>1288</v>
      </c>
      <c r="C8420" s="29">
        <v>1229</v>
      </c>
      <c r="D8420" s="30">
        <f t="shared" si="479"/>
        <v>1229</v>
      </c>
      <c r="E8420" s="30">
        <v>2.16</v>
      </c>
      <c r="F8420" s="39">
        <f t="shared" si="481"/>
        <v>210.62920000000315</v>
      </c>
      <c r="G8420" s="39">
        <f t="shared" si="482"/>
        <v>210.64000000000314</v>
      </c>
      <c r="H8420" s="39">
        <f t="shared" si="483"/>
        <v>210.65080000000316</v>
      </c>
      <c r="I8420" s="42">
        <v>14.020811770379787</v>
      </c>
      <c r="J8420" s="42">
        <v>54.771864765681407</v>
      </c>
      <c r="K8420" s="42">
        <v>99.33439033810815</v>
      </c>
      <c r="L8420" s="42">
        <v>11.457281860063398</v>
      </c>
      <c r="M8420" s="42"/>
      <c r="N8420" s="42">
        <v>0.44781427328057105</v>
      </c>
      <c r="O8420" s="42">
        <v>3.4491887641411445</v>
      </c>
      <c r="P8420" s="42">
        <v>15.635749859530476</v>
      </c>
    </row>
    <row r="8421" spans="1:16" s="30" customFormat="1" x14ac:dyDescent="0.25">
      <c r="A8421" s="33"/>
      <c r="B8421" s="36" t="s">
        <v>1288</v>
      </c>
      <c r="C8421" s="29">
        <f t="shared" si="480"/>
        <v>1228</v>
      </c>
      <c r="D8421" s="30">
        <f t="shared" si="479"/>
        <v>-1</v>
      </c>
      <c r="E8421" s="30">
        <v>2.16</v>
      </c>
      <c r="F8421" s="39">
        <f t="shared" si="481"/>
        <v>210.65080000000316</v>
      </c>
      <c r="G8421" s="39">
        <f t="shared" si="482"/>
        <v>210.66160000000315</v>
      </c>
      <c r="H8421" s="39">
        <f t="shared" si="483"/>
        <v>210.67240000000317</v>
      </c>
      <c r="I8421" s="42">
        <v>9.3558645360588351</v>
      </c>
      <c r="J8421" s="42">
        <v>54.319480023992256</v>
      </c>
      <c r="K8421" s="42">
        <v>33.772770392058057</v>
      </c>
      <c r="L8421" s="42">
        <v>6.0814090803933265</v>
      </c>
      <c r="M8421" s="42">
        <v>1.7416448963894762</v>
      </c>
      <c r="N8421" s="42">
        <v>0.56979919173646054</v>
      </c>
      <c r="O8421" s="42">
        <v>1.8666504298813185</v>
      </c>
      <c r="P8421" s="42">
        <v>9.7814423005436471</v>
      </c>
    </row>
    <row r="8422" spans="1:16" s="30" customFormat="1" x14ac:dyDescent="0.25">
      <c r="A8422" s="33"/>
      <c r="B8422" s="36" t="s">
        <v>1288</v>
      </c>
      <c r="C8422" s="29">
        <f t="shared" si="480"/>
        <v>1228</v>
      </c>
      <c r="D8422" s="30">
        <f t="shared" si="479"/>
        <v>-1</v>
      </c>
      <c r="E8422" s="30">
        <v>2.16</v>
      </c>
      <c r="F8422" s="39">
        <f t="shared" si="481"/>
        <v>210.67240000000317</v>
      </c>
      <c r="G8422" s="39">
        <f t="shared" si="482"/>
        <v>210.68320000000315</v>
      </c>
      <c r="H8422" s="39">
        <f t="shared" si="483"/>
        <v>210.69400000000317</v>
      </c>
      <c r="I8422" s="42">
        <v>5.239616834900235</v>
      </c>
      <c r="J8422" s="42">
        <v>47.279328943577227</v>
      </c>
      <c r="K8422" s="42">
        <v>28.570523335612933</v>
      </c>
      <c r="L8422" s="42">
        <v>3.7707857804136733</v>
      </c>
      <c r="M8422" s="42">
        <v>1.3055398933788922</v>
      </c>
      <c r="N8422" s="42">
        <v>0.46477789268621178</v>
      </c>
      <c r="O8422" s="42">
        <v>1.1936736092551381</v>
      </c>
      <c r="P8422" s="42">
        <v>5.1722176629750312</v>
      </c>
    </row>
    <row r="8423" spans="1:16" s="30" customFormat="1" x14ac:dyDescent="0.25">
      <c r="A8423" s="33"/>
      <c r="B8423" s="36" t="s">
        <v>1288</v>
      </c>
      <c r="C8423" s="29">
        <f t="shared" si="480"/>
        <v>1228</v>
      </c>
      <c r="D8423" s="30">
        <f t="shared" si="479"/>
        <v>-1</v>
      </c>
      <c r="E8423" s="30">
        <v>2.16</v>
      </c>
      <c r="F8423" s="39">
        <f t="shared" si="481"/>
        <v>210.69400000000317</v>
      </c>
      <c r="G8423" s="39">
        <f t="shared" si="482"/>
        <v>210.70480000000316</v>
      </c>
      <c r="H8423" s="39">
        <f t="shared" si="483"/>
        <v>210.71560000000318</v>
      </c>
      <c r="I8423" s="42">
        <v>2.7134901894550856</v>
      </c>
      <c r="J8423" s="42">
        <v>41.440331377537305</v>
      </c>
      <c r="K8423" s="42">
        <v>23.658993752641706</v>
      </c>
      <c r="L8423" s="42">
        <v>0.76342485487575473</v>
      </c>
      <c r="M8423" s="42">
        <v>0.4997957954072163</v>
      </c>
      <c r="N8423" s="42">
        <v>0.37961050196867768</v>
      </c>
      <c r="O8423" s="42">
        <v>0.39941282900351621</v>
      </c>
      <c r="P8423" s="42">
        <v>3.7791351149990042</v>
      </c>
    </row>
    <row r="8424" spans="1:16" s="30" customFormat="1" x14ac:dyDescent="0.25">
      <c r="A8424" s="33"/>
      <c r="B8424" s="36" t="s">
        <v>1288</v>
      </c>
      <c r="C8424" s="29">
        <f t="shared" si="480"/>
        <v>1228</v>
      </c>
      <c r="D8424" s="30">
        <f t="shared" si="479"/>
        <v>-1</v>
      </c>
      <c r="E8424" s="30">
        <v>2.16</v>
      </c>
      <c r="F8424" s="39">
        <f t="shared" si="481"/>
        <v>210.71560000000318</v>
      </c>
      <c r="G8424" s="39">
        <f t="shared" si="482"/>
        <v>210.72640000000317</v>
      </c>
      <c r="H8424" s="39">
        <f t="shared" si="483"/>
        <v>210.73720000000318</v>
      </c>
      <c r="I8424" s="42">
        <v>2.3939394422538349</v>
      </c>
      <c r="J8424" s="42">
        <v>62.839509295980484</v>
      </c>
      <c r="K8424" s="42">
        <v>25.716962782291795</v>
      </c>
      <c r="L8424" s="42">
        <v>0.40607785994717455</v>
      </c>
      <c r="M8424" s="42">
        <v>1.4773879087197586</v>
      </c>
      <c r="N8424" s="42">
        <v>0.41786640129524549</v>
      </c>
      <c r="O8424" s="42">
        <v>0.61915737817943395</v>
      </c>
      <c r="P8424" s="42">
        <v>4.4052818792626445</v>
      </c>
    </row>
    <row r="8425" spans="1:16" s="30" customFormat="1" x14ac:dyDescent="0.25">
      <c r="A8425" s="33"/>
      <c r="B8425" s="36" t="s">
        <v>1288</v>
      </c>
      <c r="C8425" s="29">
        <f t="shared" si="480"/>
        <v>1228</v>
      </c>
      <c r="D8425" s="30">
        <f t="shared" si="479"/>
        <v>-1</v>
      </c>
      <c r="E8425" s="30">
        <v>2.16</v>
      </c>
      <c r="F8425" s="39">
        <f t="shared" si="481"/>
        <v>210.73720000000318</v>
      </c>
      <c r="G8425" s="39">
        <f t="shared" si="482"/>
        <v>210.74800000000317</v>
      </c>
      <c r="H8425" s="39">
        <f t="shared" si="483"/>
        <v>210.75880000000319</v>
      </c>
      <c r="I8425" s="42">
        <v>2.7178793785124484</v>
      </c>
      <c r="J8425" s="42">
        <v>67.663592271459066</v>
      </c>
      <c r="K8425" s="42">
        <v>29.352029304990033</v>
      </c>
      <c r="L8425" s="42">
        <v>0.27868172886767717</v>
      </c>
      <c r="M8425" s="42">
        <v>11.527602048557748</v>
      </c>
      <c r="N8425" s="42">
        <v>0.69374744545672207</v>
      </c>
      <c r="O8425" s="42">
        <v>0.69511666254533988</v>
      </c>
      <c r="P8425" s="42">
        <v>4.4110903278398386</v>
      </c>
    </row>
    <row r="8426" spans="1:16" s="30" customFormat="1" x14ac:dyDescent="0.25">
      <c r="A8426" s="33"/>
      <c r="B8426" s="36" t="s">
        <v>1288</v>
      </c>
      <c r="C8426" s="29">
        <f t="shared" si="480"/>
        <v>1228</v>
      </c>
      <c r="D8426" s="30">
        <f t="shared" si="479"/>
        <v>-1</v>
      </c>
      <c r="E8426" s="30">
        <v>2.16</v>
      </c>
      <c r="F8426" s="39">
        <f t="shared" si="481"/>
        <v>210.75880000000319</v>
      </c>
      <c r="G8426" s="39">
        <f t="shared" si="482"/>
        <v>210.76960000000318</v>
      </c>
      <c r="H8426" s="39">
        <f t="shared" si="483"/>
        <v>210.7804000000032</v>
      </c>
      <c r="I8426" s="42">
        <v>5.8969322497187271</v>
      </c>
      <c r="J8426" s="42">
        <v>85.064835831580524</v>
      </c>
      <c r="K8426" s="42">
        <v>42.833965404278317</v>
      </c>
      <c r="L8426" s="42">
        <v>0.11084864052836403</v>
      </c>
      <c r="M8426" s="42">
        <v>15.595696437170741</v>
      </c>
      <c r="N8426" s="42">
        <v>0.87724572500541131</v>
      </c>
      <c r="O8426" s="42">
        <v>0.43264383753760827</v>
      </c>
      <c r="P8426" s="42">
        <v>2.6643157201940344</v>
      </c>
    </row>
    <row r="8427" spans="1:16" s="30" customFormat="1" x14ac:dyDescent="0.25">
      <c r="A8427" s="33"/>
      <c r="B8427" s="36" t="s">
        <v>1288</v>
      </c>
      <c r="C8427" s="29">
        <f t="shared" si="480"/>
        <v>1228</v>
      </c>
      <c r="D8427" s="30">
        <f t="shared" si="479"/>
        <v>-1</v>
      </c>
      <c r="E8427" s="30">
        <v>2.16</v>
      </c>
      <c r="F8427" s="39">
        <f t="shared" si="481"/>
        <v>210.7804000000032</v>
      </c>
      <c r="G8427" s="39">
        <f t="shared" si="482"/>
        <v>210.79120000000319</v>
      </c>
      <c r="H8427" s="39">
        <f t="shared" si="483"/>
        <v>210.8020000000032</v>
      </c>
      <c r="I8427" s="42">
        <v>3.7640110041801598</v>
      </c>
      <c r="J8427" s="42">
        <v>89.956683987457168</v>
      </c>
      <c r="K8427" s="42">
        <v>27.938514437764503</v>
      </c>
      <c r="L8427" s="42"/>
      <c r="M8427" s="42">
        <v>14.281786163420286</v>
      </c>
      <c r="N8427" s="42">
        <v>0.43787629994526545</v>
      </c>
      <c r="O8427" s="42">
        <v>0.12338393862990184</v>
      </c>
      <c r="P8427" s="42">
        <v>1.5106264089866857</v>
      </c>
    </row>
    <row r="8428" spans="1:16" s="30" customFormat="1" x14ac:dyDescent="0.25">
      <c r="A8428" s="33"/>
      <c r="B8428" s="36" t="s">
        <v>1288</v>
      </c>
      <c r="C8428" s="29">
        <f t="shared" si="480"/>
        <v>1228</v>
      </c>
      <c r="D8428" s="30">
        <f t="shared" si="479"/>
        <v>-1</v>
      </c>
      <c r="E8428" s="30">
        <v>2.16</v>
      </c>
      <c r="F8428" s="39">
        <f t="shared" si="481"/>
        <v>210.8020000000032</v>
      </c>
      <c r="G8428" s="39">
        <f t="shared" si="482"/>
        <v>210.81280000000319</v>
      </c>
      <c r="H8428" s="39">
        <f t="shared" si="483"/>
        <v>210.82360000000321</v>
      </c>
      <c r="I8428" s="42">
        <v>6.1725779647593253</v>
      </c>
      <c r="J8428" s="42">
        <v>85.125809155268655</v>
      </c>
      <c r="K8428" s="42">
        <v>35.254587262124893</v>
      </c>
      <c r="L8428" s="42">
        <v>0.25428954763398531</v>
      </c>
      <c r="M8428" s="42">
        <v>8.5556717669562072</v>
      </c>
      <c r="N8428" s="42">
        <v>0.50178283425412651</v>
      </c>
      <c r="O8428" s="42">
        <v>0.57871387403707286</v>
      </c>
      <c r="P8428" s="42">
        <v>3.4616870080047919</v>
      </c>
    </row>
    <row r="8429" spans="1:16" s="30" customFormat="1" x14ac:dyDescent="0.25">
      <c r="A8429" s="33"/>
      <c r="B8429" s="36" t="s">
        <v>1288</v>
      </c>
      <c r="C8429" s="29">
        <f t="shared" si="480"/>
        <v>1228</v>
      </c>
      <c r="D8429" s="30">
        <f t="shared" si="479"/>
        <v>-1</v>
      </c>
      <c r="E8429" s="30">
        <v>2.16</v>
      </c>
      <c r="F8429" s="39">
        <f t="shared" si="481"/>
        <v>210.82360000000321</v>
      </c>
      <c r="G8429" s="39">
        <f t="shared" si="482"/>
        <v>210.8344000000032</v>
      </c>
      <c r="H8429" s="39">
        <f t="shared" si="483"/>
        <v>210.84520000000322</v>
      </c>
      <c r="I8429" s="42">
        <v>3.4548378285416961</v>
      </c>
      <c r="J8429" s="42">
        <v>71.211486236990098</v>
      </c>
      <c r="K8429" s="42">
        <v>37.132039468323207</v>
      </c>
      <c r="L8429" s="42">
        <v>1.0649330477392047</v>
      </c>
      <c r="M8429" s="42">
        <v>4.1905539877199409</v>
      </c>
      <c r="N8429" s="42">
        <v>0.73534568865649763</v>
      </c>
      <c r="O8429" s="42">
        <v>1.7172885728238463</v>
      </c>
      <c r="P8429" s="42">
        <v>7.0399146270294661</v>
      </c>
    </row>
    <row r="8430" spans="1:16" s="30" customFormat="1" x14ac:dyDescent="0.25">
      <c r="A8430" s="33"/>
      <c r="B8430" s="36" t="s">
        <v>1288</v>
      </c>
      <c r="C8430" s="29">
        <f t="shared" si="480"/>
        <v>1228</v>
      </c>
      <c r="D8430" s="30">
        <f t="shared" si="479"/>
        <v>-1</v>
      </c>
      <c r="E8430" s="30">
        <v>2.16</v>
      </c>
      <c r="F8430" s="39">
        <f t="shared" si="481"/>
        <v>210.84520000000322</v>
      </c>
      <c r="G8430" s="39">
        <f t="shared" si="482"/>
        <v>210.85600000000321</v>
      </c>
      <c r="H8430" s="39">
        <f t="shared" si="483"/>
        <v>210.86680000000322</v>
      </c>
      <c r="I8430" s="42">
        <v>2.770587624540553</v>
      </c>
      <c r="J8430" s="42">
        <v>63.667530769757846</v>
      </c>
      <c r="K8430" s="42">
        <v>18.722411657524354</v>
      </c>
      <c r="L8430" s="42">
        <v>0.78608349655735277</v>
      </c>
      <c r="M8430" s="42">
        <v>1.323991685199122</v>
      </c>
      <c r="N8430" s="42">
        <v>0.3601577719521874</v>
      </c>
      <c r="O8430" s="42">
        <v>0.97192710414411931</v>
      </c>
      <c r="P8430" s="42">
        <v>8.1347352341331423</v>
      </c>
    </row>
    <row r="8431" spans="1:16" s="30" customFormat="1" x14ac:dyDescent="0.25">
      <c r="A8431" s="33"/>
      <c r="B8431" s="36" t="s">
        <v>1288</v>
      </c>
      <c r="C8431" s="29">
        <f t="shared" si="480"/>
        <v>1228</v>
      </c>
      <c r="D8431" s="30">
        <f t="shared" si="479"/>
        <v>-1</v>
      </c>
      <c r="E8431" s="30">
        <v>2.16</v>
      </c>
      <c r="F8431" s="39">
        <f t="shared" si="481"/>
        <v>210.86680000000322</v>
      </c>
      <c r="G8431" s="39">
        <f t="shared" si="482"/>
        <v>210.87760000000321</v>
      </c>
      <c r="H8431" s="39">
        <f t="shared" si="483"/>
        <v>210.88840000000323</v>
      </c>
      <c r="I8431" s="42">
        <v>4.7138442200446278</v>
      </c>
      <c r="J8431" s="42">
        <v>53.965890934517219</v>
      </c>
      <c r="K8431" s="42">
        <v>22.147357758013399</v>
      </c>
      <c r="L8431" s="42">
        <v>1.9607103004295097</v>
      </c>
      <c r="M8431" s="42">
        <v>0.92923198854836819</v>
      </c>
      <c r="N8431" s="42">
        <v>0.4316965940992637</v>
      </c>
      <c r="O8431" s="42">
        <v>0.57790500899776154</v>
      </c>
      <c r="P8431" s="42">
        <v>10.72917268797729</v>
      </c>
    </row>
    <row r="8432" spans="1:16" s="30" customFormat="1" x14ac:dyDescent="0.25">
      <c r="A8432" s="33"/>
      <c r="B8432" s="36" t="s">
        <v>1288</v>
      </c>
      <c r="C8432" s="29">
        <v>1228</v>
      </c>
      <c r="D8432" s="30">
        <f t="shared" si="479"/>
        <v>1228</v>
      </c>
      <c r="E8432" s="30">
        <v>2.16</v>
      </c>
      <c r="F8432" s="39">
        <f t="shared" si="481"/>
        <v>210.88840000000323</v>
      </c>
      <c r="G8432" s="39">
        <f t="shared" si="482"/>
        <v>210.89920000000322</v>
      </c>
      <c r="H8432" s="39">
        <f t="shared" si="483"/>
        <v>210.91000000000324</v>
      </c>
      <c r="I8432" s="42">
        <v>17.951899830273526</v>
      </c>
      <c r="J8432" s="42">
        <v>59.34464695760937</v>
      </c>
      <c r="K8432" s="42">
        <v>53.423981560732138</v>
      </c>
      <c r="L8432" s="42">
        <v>15.40629307724174</v>
      </c>
      <c r="M8432" s="42"/>
      <c r="N8432" s="42">
        <v>0.48431324226268657</v>
      </c>
      <c r="O8432" s="42">
        <v>1.0107496355578387</v>
      </c>
      <c r="P8432" s="42">
        <v>20.952084973082773</v>
      </c>
    </row>
    <row r="8433" spans="1:16" s="30" customFormat="1" x14ac:dyDescent="0.25">
      <c r="A8433" s="33"/>
      <c r="B8433" s="36" t="s">
        <v>1288</v>
      </c>
      <c r="C8433" s="29">
        <f t="shared" si="480"/>
        <v>1227</v>
      </c>
      <c r="D8433" s="30">
        <f t="shared" si="479"/>
        <v>-1</v>
      </c>
      <c r="E8433" s="30">
        <v>2.16</v>
      </c>
      <c r="F8433" s="39">
        <f t="shared" si="481"/>
        <v>210.91000000000324</v>
      </c>
      <c r="G8433" s="39">
        <f t="shared" si="482"/>
        <v>210.92080000000323</v>
      </c>
      <c r="H8433" s="39">
        <f t="shared" si="483"/>
        <v>210.93160000000324</v>
      </c>
      <c r="I8433" s="42">
        <v>11.676195592475294</v>
      </c>
      <c r="J8433" s="42">
        <v>50.757455467255888</v>
      </c>
      <c r="K8433" s="42">
        <v>23.154724275042884</v>
      </c>
      <c r="L8433" s="42">
        <v>6.7992194452635273</v>
      </c>
      <c r="M8433" s="42">
        <v>1.9682202803509108</v>
      </c>
      <c r="N8433" s="42">
        <v>0.62530382437802157</v>
      </c>
      <c r="O8433" s="42">
        <v>2.8408575507886233</v>
      </c>
      <c r="P8433" s="42">
        <v>13.78895849055114</v>
      </c>
    </row>
    <row r="8434" spans="1:16" s="30" customFormat="1" x14ac:dyDescent="0.25">
      <c r="A8434" s="33"/>
      <c r="B8434" s="36" t="s">
        <v>1288</v>
      </c>
      <c r="C8434" s="29">
        <f t="shared" si="480"/>
        <v>1227</v>
      </c>
      <c r="D8434" s="30">
        <f t="shared" si="479"/>
        <v>-1</v>
      </c>
      <c r="E8434" s="30">
        <v>2.16</v>
      </c>
      <c r="F8434" s="39">
        <f t="shared" si="481"/>
        <v>210.93160000000324</v>
      </c>
      <c r="G8434" s="39">
        <f t="shared" si="482"/>
        <v>210.94240000000323</v>
      </c>
      <c r="H8434" s="39">
        <f t="shared" si="483"/>
        <v>210.95320000000325</v>
      </c>
      <c r="I8434" s="42">
        <v>12.152772580683026</v>
      </c>
      <c r="J8434" s="42">
        <v>101.08990253064114</v>
      </c>
      <c r="K8434" s="42">
        <v>42.176388443862059</v>
      </c>
      <c r="L8434" s="42">
        <v>7.6932337530970907</v>
      </c>
      <c r="M8434" s="42">
        <v>12.736878658597083</v>
      </c>
      <c r="N8434" s="42">
        <v>0.88866976117751739</v>
      </c>
      <c r="O8434" s="42">
        <v>1.7430122066423397</v>
      </c>
      <c r="P8434" s="42">
        <v>7.0374011749315439</v>
      </c>
    </row>
    <row r="8435" spans="1:16" s="30" customFormat="1" x14ac:dyDescent="0.25">
      <c r="A8435" s="33"/>
      <c r="B8435" s="36" t="s">
        <v>1288</v>
      </c>
      <c r="C8435" s="29">
        <f t="shared" si="480"/>
        <v>1227</v>
      </c>
      <c r="D8435" s="30">
        <f t="shared" si="479"/>
        <v>-1</v>
      </c>
      <c r="E8435" s="30">
        <v>2.16</v>
      </c>
      <c r="F8435" s="39">
        <f t="shared" si="481"/>
        <v>210.95320000000325</v>
      </c>
      <c r="G8435" s="39">
        <f t="shared" si="482"/>
        <v>210.96400000000324</v>
      </c>
      <c r="H8435" s="39">
        <f t="shared" si="483"/>
        <v>210.97480000000326</v>
      </c>
      <c r="I8435" s="42">
        <v>5.1896743243374921</v>
      </c>
      <c r="J8435" s="42">
        <v>79.427301806946502</v>
      </c>
      <c r="K8435" s="42">
        <v>24.859599405760839</v>
      </c>
      <c r="L8435" s="42"/>
      <c r="M8435" s="42">
        <v>19.149942782277467</v>
      </c>
      <c r="N8435" s="42">
        <v>0.64886911383018164</v>
      </c>
      <c r="O8435" s="42">
        <v>0.49109733676012313</v>
      </c>
      <c r="P8435" s="42">
        <v>4.4406764420637517</v>
      </c>
    </row>
    <row r="8436" spans="1:16" s="30" customFormat="1" x14ac:dyDescent="0.25">
      <c r="A8436" s="33"/>
      <c r="B8436" s="36" t="s">
        <v>1288</v>
      </c>
      <c r="C8436" s="29">
        <f t="shared" si="480"/>
        <v>1227</v>
      </c>
      <c r="D8436" s="30">
        <f t="shared" si="479"/>
        <v>-1</v>
      </c>
      <c r="E8436" s="30">
        <v>2.16</v>
      </c>
      <c r="F8436" s="39">
        <f t="shared" si="481"/>
        <v>210.97480000000326</v>
      </c>
      <c r="G8436" s="39">
        <f t="shared" si="482"/>
        <v>210.98560000000325</v>
      </c>
      <c r="H8436" s="39">
        <f t="shared" si="483"/>
        <v>210.99640000000326</v>
      </c>
      <c r="I8436" s="42">
        <v>8.1774895265573431</v>
      </c>
      <c r="J8436" s="42">
        <v>82.48666389362468</v>
      </c>
      <c r="K8436" s="42">
        <v>28.608340679455498</v>
      </c>
      <c r="L8436" s="42">
        <v>0.15315617210438368</v>
      </c>
      <c r="M8436" s="42">
        <v>25.629123205173247</v>
      </c>
      <c r="N8436" s="42"/>
      <c r="O8436" s="42">
        <v>0.6336900022305888</v>
      </c>
      <c r="P8436" s="42">
        <v>4.4127135333799501</v>
      </c>
    </row>
    <row r="8437" spans="1:16" s="30" customFormat="1" x14ac:dyDescent="0.25">
      <c r="A8437" s="33"/>
      <c r="B8437" s="36" t="s">
        <v>1288</v>
      </c>
      <c r="C8437" s="29">
        <f t="shared" si="480"/>
        <v>1227</v>
      </c>
      <c r="D8437" s="30">
        <f t="shared" si="479"/>
        <v>-1</v>
      </c>
      <c r="E8437" s="30">
        <v>2.16</v>
      </c>
      <c r="F8437" s="39">
        <f t="shared" si="481"/>
        <v>210.99640000000326</v>
      </c>
      <c r="G8437" s="39">
        <f t="shared" si="482"/>
        <v>211.00720000000325</v>
      </c>
      <c r="H8437" s="39">
        <f t="shared" si="483"/>
        <v>211.01800000000327</v>
      </c>
      <c r="I8437" s="42">
        <v>5.9664727752478104</v>
      </c>
      <c r="J8437" s="42">
        <v>77.35383111935478</v>
      </c>
      <c r="K8437" s="42">
        <v>30.643471079995503</v>
      </c>
      <c r="L8437" s="42">
        <v>1.0454150810666707</v>
      </c>
      <c r="M8437" s="42">
        <v>5.1969195018013554</v>
      </c>
      <c r="N8437" s="42">
        <v>0.81539812179094939</v>
      </c>
      <c r="O8437" s="42">
        <v>1.6006695188733993</v>
      </c>
      <c r="P8437" s="42">
        <v>6.9003019239841068</v>
      </c>
    </row>
    <row r="8438" spans="1:16" s="30" customFormat="1" x14ac:dyDescent="0.25">
      <c r="A8438" s="33"/>
      <c r="B8438" s="36" t="s">
        <v>1288</v>
      </c>
      <c r="C8438" s="29">
        <f t="shared" si="480"/>
        <v>1227</v>
      </c>
      <c r="D8438" s="30">
        <f t="shared" si="479"/>
        <v>-1</v>
      </c>
      <c r="E8438" s="30">
        <v>2.16</v>
      </c>
      <c r="F8438" s="39">
        <f t="shared" si="481"/>
        <v>211.01800000000327</v>
      </c>
      <c r="G8438" s="39">
        <f t="shared" si="482"/>
        <v>211.02880000000326</v>
      </c>
      <c r="H8438" s="39">
        <f t="shared" si="483"/>
        <v>211.03960000000328</v>
      </c>
      <c r="I8438" s="42">
        <v>7.1042687846549946</v>
      </c>
      <c r="J8438" s="42">
        <v>72.644317572908562</v>
      </c>
      <c r="K8438" s="42">
        <v>33.035470896839328</v>
      </c>
      <c r="L8438" s="42">
        <v>1.0563223391526455</v>
      </c>
      <c r="M8438" s="42">
        <v>5.0022505136252873</v>
      </c>
      <c r="N8438" s="42">
        <v>0.4960436758940811</v>
      </c>
      <c r="O8438" s="42">
        <v>2.3648550312376786</v>
      </c>
      <c r="P8438" s="42">
        <v>9.8223789519870639</v>
      </c>
    </row>
    <row r="8439" spans="1:16" s="30" customFormat="1" x14ac:dyDescent="0.25">
      <c r="A8439" s="33"/>
      <c r="B8439" s="36" t="s">
        <v>1288</v>
      </c>
      <c r="C8439" s="29">
        <f t="shared" si="480"/>
        <v>1227</v>
      </c>
      <c r="D8439" s="30">
        <f t="shared" si="479"/>
        <v>-1</v>
      </c>
      <c r="E8439" s="30">
        <v>2.16</v>
      </c>
      <c r="F8439" s="39">
        <f t="shared" si="481"/>
        <v>211.03960000000328</v>
      </c>
      <c r="G8439" s="39">
        <f t="shared" si="482"/>
        <v>211.05040000000326</v>
      </c>
      <c r="H8439" s="39">
        <f t="shared" si="483"/>
        <v>211.06120000000328</v>
      </c>
      <c r="I8439" s="42">
        <v>2.7153171821763467</v>
      </c>
      <c r="J8439" s="42">
        <v>64.676665260877542</v>
      </c>
      <c r="K8439" s="42">
        <v>25.329711779739156</v>
      </c>
      <c r="L8439" s="42">
        <v>1.3552458702520347</v>
      </c>
      <c r="M8439" s="42">
        <v>1.873021136186267</v>
      </c>
      <c r="N8439" s="42">
        <v>0.37254798100181857</v>
      </c>
      <c r="O8439" s="42">
        <v>0.87295355789535289</v>
      </c>
      <c r="P8439" s="42">
        <v>14.016326583042703</v>
      </c>
    </row>
    <row r="8440" spans="1:16" s="30" customFormat="1" x14ac:dyDescent="0.25">
      <c r="A8440" s="33"/>
      <c r="B8440" s="36" t="s">
        <v>1288</v>
      </c>
      <c r="C8440" s="29">
        <v>1227</v>
      </c>
      <c r="D8440" s="30">
        <f t="shared" ref="D8440:D8503" si="484">IF(C8440&gt;C8441,C8440,-1)</f>
        <v>1227</v>
      </c>
      <c r="E8440" s="30">
        <v>2.16</v>
      </c>
      <c r="F8440" s="39">
        <f t="shared" si="481"/>
        <v>211.06120000000328</v>
      </c>
      <c r="G8440" s="39">
        <f t="shared" si="482"/>
        <v>211.07200000000327</v>
      </c>
      <c r="H8440" s="39">
        <f t="shared" si="483"/>
        <v>211.08280000000329</v>
      </c>
      <c r="I8440" s="42">
        <v>19.860334648784455</v>
      </c>
      <c r="J8440" s="42">
        <v>47.547744774523075</v>
      </c>
      <c r="K8440" s="42">
        <v>31.582354278955989</v>
      </c>
      <c r="L8440" s="42">
        <v>8.8436989196753668</v>
      </c>
      <c r="M8440" s="42">
        <v>2.5192522805926512</v>
      </c>
      <c r="N8440" s="42">
        <v>0.35313532382696372</v>
      </c>
      <c r="O8440" s="42">
        <v>1.5223205333585683</v>
      </c>
      <c r="P8440" s="42">
        <v>18.07017958704775</v>
      </c>
    </row>
    <row r="8441" spans="1:16" s="30" customFormat="1" x14ac:dyDescent="0.25">
      <c r="A8441" s="33"/>
      <c r="B8441" s="36" t="s">
        <v>1288</v>
      </c>
      <c r="C8441" s="29">
        <f t="shared" si="480"/>
        <v>1226</v>
      </c>
      <c r="D8441" s="30">
        <f t="shared" si="484"/>
        <v>-1</v>
      </c>
      <c r="E8441" s="30">
        <v>2.16</v>
      </c>
      <c r="F8441" s="39">
        <f t="shared" si="481"/>
        <v>211.08280000000329</v>
      </c>
      <c r="G8441" s="39">
        <f t="shared" si="482"/>
        <v>211.09360000000328</v>
      </c>
      <c r="H8441" s="39">
        <f t="shared" si="483"/>
        <v>211.1044000000033</v>
      </c>
      <c r="I8441" s="42">
        <v>31.810361655295075</v>
      </c>
      <c r="J8441" s="42">
        <v>32.424500808976347</v>
      </c>
      <c r="K8441" s="42">
        <v>33.009688901749456</v>
      </c>
      <c r="L8441" s="42">
        <v>17.028478198994737</v>
      </c>
      <c r="M8441" s="42"/>
      <c r="N8441" s="42">
        <v>0.71261176504731794</v>
      </c>
      <c r="O8441" s="42">
        <v>3.4042574342317002</v>
      </c>
      <c r="P8441" s="42">
        <v>11.803852705308637</v>
      </c>
    </row>
    <row r="8442" spans="1:16" s="30" customFormat="1" x14ac:dyDescent="0.25">
      <c r="A8442" s="33"/>
      <c r="B8442" s="36" t="s">
        <v>1288</v>
      </c>
      <c r="C8442" s="29">
        <f t="shared" ref="C8442:C8505" si="485">C8443</f>
        <v>1226</v>
      </c>
      <c r="D8442" s="30">
        <f t="shared" si="484"/>
        <v>-1</v>
      </c>
      <c r="E8442" s="30">
        <v>2.16</v>
      </c>
      <c r="F8442" s="39">
        <f t="shared" si="481"/>
        <v>211.1044000000033</v>
      </c>
      <c r="G8442" s="39">
        <f t="shared" si="482"/>
        <v>211.11520000000328</v>
      </c>
      <c r="H8442" s="39">
        <f t="shared" si="483"/>
        <v>211.1260000000033</v>
      </c>
      <c r="I8442" s="42">
        <v>8.8701343573505032</v>
      </c>
      <c r="J8442" s="42">
        <v>33.669543143587305</v>
      </c>
      <c r="K8442" s="42">
        <v>18.699097565291414</v>
      </c>
      <c r="L8442" s="42">
        <v>9.5044860493121899</v>
      </c>
      <c r="M8442" s="42"/>
      <c r="N8442" s="42">
        <v>0.36316409726063636</v>
      </c>
      <c r="O8442" s="42">
        <v>2.2719755285002474</v>
      </c>
      <c r="P8442" s="42">
        <v>6.042447042763933</v>
      </c>
    </row>
    <row r="8443" spans="1:16" s="30" customFormat="1" x14ac:dyDescent="0.25">
      <c r="A8443" s="33"/>
      <c r="B8443" s="36" t="s">
        <v>1288</v>
      </c>
      <c r="C8443" s="29">
        <f t="shared" si="485"/>
        <v>1226</v>
      </c>
      <c r="D8443" s="30">
        <f t="shared" si="484"/>
        <v>-1</v>
      </c>
      <c r="E8443" s="30">
        <v>2.16</v>
      </c>
      <c r="F8443" s="39">
        <f t="shared" si="481"/>
        <v>211.1260000000033</v>
      </c>
      <c r="G8443" s="39">
        <f t="shared" si="482"/>
        <v>211.13680000000329</v>
      </c>
      <c r="H8443" s="39">
        <f t="shared" si="483"/>
        <v>211.14760000000331</v>
      </c>
      <c r="I8443" s="42">
        <v>4.5027250611433569</v>
      </c>
      <c r="J8443" s="42">
        <v>38.496595982034407</v>
      </c>
      <c r="K8443" s="42">
        <v>22.170185672986552</v>
      </c>
      <c r="L8443" s="42">
        <v>2.7599112207839536</v>
      </c>
      <c r="M8443" s="42">
        <v>0.6558808900894052</v>
      </c>
      <c r="N8443" s="42">
        <v>0.40521214047354198</v>
      </c>
      <c r="O8443" s="42">
        <v>0.9753671037936904</v>
      </c>
      <c r="P8443" s="42">
        <v>4.4715055524512355</v>
      </c>
    </row>
    <row r="8444" spans="1:16" s="30" customFormat="1" x14ac:dyDescent="0.25">
      <c r="A8444" s="33"/>
      <c r="B8444" s="36" t="s">
        <v>1288</v>
      </c>
      <c r="C8444" s="29">
        <f t="shared" si="485"/>
        <v>1226</v>
      </c>
      <c r="D8444" s="30">
        <f t="shared" si="484"/>
        <v>-1</v>
      </c>
      <c r="E8444" s="30">
        <v>2.16</v>
      </c>
      <c r="F8444" s="39">
        <f t="shared" si="481"/>
        <v>211.14760000000331</v>
      </c>
      <c r="G8444" s="39">
        <f t="shared" si="482"/>
        <v>211.1584000000033</v>
      </c>
      <c r="H8444" s="39">
        <f t="shared" si="483"/>
        <v>211.16920000000331</v>
      </c>
      <c r="I8444" s="42">
        <v>3.3367926781614883</v>
      </c>
      <c r="J8444" s="42">
        <v>47.091976107602875</v>
      </c>
      <c r="K8444" s="42">
        <v>30.06422833813588</v>
      </c>
      <c r="L8444" s="42">
        <v>0.89400668481904855</v>
      </c>
      <c r="M8444" s="42">
        <v>0.73738152831003945</v>
      </c>
      <c r="N8444" s="42">
        <v>0.42956478878951332</v>
      </c>
      <c r="O8444" s="42">
        <v>1.2073343562498169</v>
      </c>
      <c r="P8444" s="42">
        <v>6.1150127295226957</v>
      </c>
    </row>
    <row r="8445" spans="1:16" s="30" customFormat="1" x14ac:dyDescent="0.25">
      <c r="A8445" s="33"/>
      <c r="B8445" s="36" t="s">
        <v>1288</v>
      </c>
      <c r="C8445" s="29">
        <f t="shared" si="485"/>
        <v>1226</v>
      </c>
      <c r="D8445" s="30">
        <f t="shared" si="484"/>
        <v>-1</v>
      </c>
      <c r="E8445" s="30">
        <v>2.2999999999999998</v>
      </c>
      <c r="F8445" s="39">
        <f t="shared" si="481"/>
        <v>211.16920000000331</v>
      </c>
      <c r="G8445" s="39">
        <f t="shared" si="482"/>
        <v>211.18070000000333</v>
      </c>
      <c r="H8445" s="39">
        <f t="shared" si="483"/>
        <v>211.19220000000331</v>
      </c>
      <c r="I8445" s="42">
        <v>3.5420451197857918</v>
      </c>
      <c r="J8445" s="42">
        <v>52.506673915412051</v>
      </c>
      <c r="K8445" s="42">
        <v>35.005769437731054</v>
      </c>
      <c r="L8445" s="42">
        <v>0.89972191251893652</v>
      </c>
      <c r="M8445" s="42">
        <v>1.111609916258447</v>
      </c>
      <c r="N8445" s="42">
        <v>0.54488861586682757</v>
      </c>
      <c r="O8445" s="42">
        <v>0.91083395360338593</v>
      </c>
      <c r="P8445" s="42">
        <v>4.7531480295989459</v>
      </c>
    </row>
    <row r="8446" spans="1:16" s="30" customFormat="1" x14ac:dyDescent="0.25">
      <c r="A8446" s="33"/>
      <c r="B8446" s="36" t="s">
        <v>1289</v>
      </c>
      <c r="C8446" s="29">
        <f t="shared" si="485"/>
        <v>1226</v>
      </c>
      <c r="D8446" s="30">
        <f t="shared" si="484"/>
        <v>-1</v>
      </c>
      <c r="E8446" s="30">
        <v>2.08</v>
      </c>
      <c r="F8446" s="39">
        <f t="shared" si="481"/>
        <v>211.19220000000331</v>
      </c>
      <c r="G8446" s="39">
        <f t="shared" si="482"/>
        <v>211.20260000000332</v>
      </c>
      <c r="H8446" s="39">
        <f t="shared" si="483"/>
        <v>211.21300000000332</v>
      </c>
      <c r="I8446" s="42">
        <v>7.3135005370229127</v>
      </c>
      <c r="J8446" s="42">
        <v>91.334104419073498</v>
      </c>
      <c r="K8446" s="42">
        <v>42.230190195168838</v>
      </c>
      <c r="L8446" s="42">
        <v>1.1546129637605849</v>
      </c>
      <c r="M8446" s="42">
        <v>5.7684536067505734</v>
      </c>
      <c r="N8446" s="42">
        <v>0.73053704995310131</v>
      </c>
      <c r="O8446" s="42">
        <v>2.2235511723721846</v>
      </c>
      <c r="P8446" s="42">
        <v>3.7949638826368521</v>
      </c>
    </row>
    <row r="8447" spans="1:16" s="30" customFormat="1" x14ac:dyDescent="0.25">
      <c r="A8447" s="33"/>
      <c r="B8447" s="36" t="s">
        <v>1289</v>
      </c>
      <c r="C8447" s="29">
        <f t="shared" si="485"/>
        <v>1226</v>
      </c>
      <c r="D8447" s="30">
        <f t="shared" si="484"/>
        <v>-1</v>
      </c>
      <c r="E8447" s="30">
        <v>2.04</v>
      </c>
      <c r="F8447" s="39">
        <f t="shared" si="481"/>
        <v>211.21300000000332</v>
      </c>
      <c r="G8447" s="39">
        <f t="shared" si="482"/>
        <v>211.22320000000332</v>
      </c>
      <c r="H8447" s="39">
        <f t="shared" si="483"/>
        <v>211.23340000000331</v>
      </c>
      <c r="I8447" s="42">
        <v>7.7013833176888626</v>
      </c>
      <c r="J8447" s="42">
        <v>119.52230810276556</v>
      </c>
      <c r="K8447" s="42">
        <v>54.150667805684506</v>
      </c>
      <c r="L8447" s="42"/>
      <c r="M8447" s="42">
        <v>27.949341086368435</v>
      </c>
      <c r="N8447" s="42">
        <v>1.5219732683581404</v>
      </c>
      <c r="O8447" s="42">
        <v>0.33991543567210109</v>
      </c>
      <c r="P8447" s="42">
        <v>3.1721870042454254</v>
      </c>
    </row>
    <row r="8448" spans="1:16" s="30" customFormat="1" x14ac:dyDescent="0.25">
      <c r="A8448" s="33"/>
      <c r="B8448" s="36" t="s">
        <v>1289</v>
      </c>
      <c r="C8448" s="29">
        <f t="shared" si="485"/>
        <v>1226</v>
      </c>
      <c r="D8448" s="30">
        <f t="shared" si="484"/>
        <v>-1</v>
      </c>
      <c r="E8448" s="30">
        <v>2.04</v>
      </c>
      <c r="F8448" s="39">
        <f t="shared" si="481"/>
        <v>211.23340000000331</v>
      </c>
      <c r="G8448" s="39">
        <f t="shared" si="482"/>
        <v>211.24360000000331</v>
      </c>
      <c r="H8448" s="39">
        <f t="shared" si="483"/>
        <v>211.25380000000331</v>
      </c>
      <c r="I8448" s="42">
        <v>7.4560171720461552</v>
      </c>
      <c r="J8448" s="42">
        <v>91.550115269245651</v>
      </c>
      <c r="K8448" s="42">
        <v>59.670822248773732</v>
      </c>
      <c r="L8448" s="42">
        <v>0.11772419106150839</v>
      </c>
      <c r="M8448" s="42">
        <v>20.674277391677737</v>
      </c>
      <c r="N8448" s="42">
        <v>0.85382630858162523</v>
      </c>
      <c r="O8448" s="42">
        <v>0.58536057806046926</v>
      </c>
      <c r="P8448" s="42">
        <v>3.8536504622826659</v>
      </c>
    </row>
    <row r="8449" spans="1:16" s="30" customFormat="1" x14ac:dyDescent="0.25">
      <c r="A8449" s="33"/>
      <c r="B8449" s="36" t="s">
        <v>1289</v>
      </c>
      <c r="C8449" s="29">
        <f t="shared" si="485"/>
        <v>1226</v>
      </c>
      <c r="D8449" s="30">
        <f t="shared" si="484"/>
        <v>-1</v>
      </c>
      <c r="E8449" s="30">
        <v>2.04</v>
      </c>
      <c r="F8449" s="39">
        <f t="shared" si="481"/>
        <v>211.25380000000331</v>
      </c>
      <c r="G8449" s="39">
        <f t="shared" si="482"/>
        <v>211.26400000000331</v>
      </c>
      <c r="H8449" s="39">
        <f t="shared" si="483"/>
        <v>211.2742000000033</v>
      </c>
      <c r="I8449" s="42">
        <v>14.165744521287188</v>
      </c>
      <c r="J8449" s="42">
        <v>95.571138044348487</v>
      </c>
      <c r="K8449" s="42">
        <v>90.378117331619009</v>
      </c>
      <c r="L8449" s="42">
        <v>6.7657161638886265</v>
      </c>
      <c r="M8449" s="42">
        <v>8.0349056965168586</v>
      </c>
      <c r="N8449" s="42">
        <v>1.3527893798717709</v>
      </c>
      <c r="O8449" s="42">
        <v>5.6898542044368678</v>
      </c>
      <c r="P8449" s="42">
        <v>23.727909184634182</v>
      </c>
    </row>
    <row r="8450" spans="1:16" s="30" customFormat="1" x14ac:dyDescent="0.25">
      <c r="A8450" s="33"/>
      <c r="B8450" s="36" t="s">
        <v>1289</v>
      </c>
      <c r="C8450" s="29">
        <v>1226</v>
      </c>
      <c r="D8450" s="30">
        <f t="shared" si="484"/>
        <v>1226</v>
      </c>
      <c r="E8450" s="30">
        <v>2.04</v>
      </c>
      <c r="F8450" s="39">
        <f t="shared" si="481"/>
        <v>211.2742000000033</v>
      </c>
      <c r="G8450" s="39">
        <f t="shared" si="482"/>
        <v>211.2844000000033</v>
      </c>
      <c r="H8450" s="39">
        <f t="shared" si="483"/>
        <v>211.2946000000033</v>
      </c>
      <c r="I8450" s="42">
        <v>7.3133429829925154</v>
      </c>
      <c r="J8450" s="42">
        <v>79.461747280863619</v>
      </c>
      <c r="K8450" s="42">
        <v>83.374182811177377</v>
      </c>
      <c r="L8450" s="42">
        <v>7.1638650819899583</v>
      </c>
      <c r="M8450" s="42">
        <v>5.0479262605901187</v>
      </c>
      <c r="N8450" s="42">
        <v>0.93556843598932149</v>
      </c>
      <c r="O8450" s="42">
        <v>5.2835470973170784</v>
      </c>
      <c r="P8450" s="42">
        <v>34.716139464211714</v>
      </c>
    </row>
    <row r="8451" spans="1:16" s="30" customFormat="1" x14ac:dyDescent="0.25">
      <c r="A8451" s="33"/>
      <c r="B8451" s="36" t="s">
        <v>1289</v>
      </c>
      <c r="C8451" s="29">
        <f t="shared" si="485"/>
        <v>1225</v>
      </c>
      <c r="D8451" s="30">
        <f t="shared" si="484"/>
        <v>-1</v>
      </c>
      <c r="E8451" s="30">
        <v>2.04</v>
      </c>
      <c r="F8451" s="39">
        <f t="shared" si="481"/>
        <v>211.2946000000033</v>
      </c>
      <c r="G8451" s="39">
        <f t="shared" si="482"/>
        <v>211.3048000000033</v>
      </c>
      <c r="H8451" s="39">
        <f t="shared" si="483"/>
        <v>211.31500000000329</v>
      </c>
      <c r="I8451" s="42">
        <v>3.7075772290123199</v>
      </c>
      <c r="J8451" s="42">
        <v>51.268330594095985</v>
      </c>
      <c r="K8451" s="42">
        <v>29.046381686305214</v>
      </c>
      <c r="L8451" s="42">
        <v>1.8430737461436508</v>
      </c>
      <c r="M8451" s="42">
        <v>0.5956304260799592</v>
      </c>
      <c r="N8451" s="42">
        <v>0.40432932535268462</v>
      </c>
      <c r="O8451" s="42">
        <v>1.3874597051465245</v>
      </c>
      <c r="P8451" s="42">
        <v>12.171718144858282</v>
      </c>
    </row>
    <row r="8452" spans="1:16" s="30" customFormat="1" x14ac:dyDescent="0.25">
      <c r="A8452" s="33"/>
      <c r="B8452" s="36" t="s">
        <v>1289</v>
      </c>
      <c r="C8452" s="29">
        <f t="shared" si="485"/>
        <v>1225</v>
      </c>
      <c r="D8452" s="30">
        <f t="shared" si="484"/>
        <v>-1</v>
      </c>
      <c r="E8452" s="30">
        <v>2.04</v>
      </c>
      <c r="F8452" s="39">
        <f t="shared" si="481"/>
        <v>211.31500000000329</v>
      </c>
      <c r="G8452" s="39">
        <f t="shared" si="482"/>
        <v>211.32520000000329</v>
      </c>
      <c r="H8452" s="39">
        <f t="shared" si="483"/>
        <v>211.33540000000329</v>
      </c>
      <c r="I8452" s="42">
        <v>4.4058391225881195</v>
      </c>
      <c r="J8452" s="42">
        <v>41.226370219353704</v>
      </c>
      <c r="K8452" s="42">
        <v>20.71976917093814</v>
      </c>
      <c r="L8452" s="42">
        <v>1.2916567634720897</v>
      </c>
      <c r="M8452" s="42">
        <v>0.75501515010788811</v>
      </c>
      <c r="N8452" s="42">
        <v>0.35438315182635227</v>
      </c>
      <c r="O8452" s="42">
        <v>0.92400451525249594</v>
      </c>
      <c r="P8452" s="42">
        <v>9.4479970003141549</v>
      </c>
    </row>
    <row r="8453" spans="1:16" s="30" customFormat="1" x14ac:dyDescent="0.25">
      <c r="A8453" s="33"/>
      <c r="B8453" s="36" t="s">
        <v>1289</v>
      </c>
      <c r="C8453" s="29">
        <f t="shared" si="485"/>
        <v>1225</v>
      </c>
      <c r="D8453" s="30">
        <f t="shared" si="484"/>
        <v>-1</v>
      </c>
      <c r="E8453" s="30">
        <v>2.04</v>
      </c>
      <c r="F8453" s="39">
        <f t="shared" si="481"/>
        <v>211.33540000000329</v>
      </c>
      <c r="G8453" s="39">
        <f t="shared" si="482"/>
        <v>211.34560000000329</v>
      </c>
      <c r="H8453" s="39">
        <f t="shared" si="483"/>
        <v>211.35580000000328</v>
      </c>
      <c r="I8453" s="42">
        <v>10.666085068195454</v>
      </c>
      <c r="J8453" s="42">
        <v>36.954842720942018</v>
      </c>
      <c r="K8453" s="42">
        <v>19.862925666787589</v>
      </c>
      <c r="L8453" s="42">
        <v>3.2200546748962471</v>
      </c>
      <c r="M8453" s="42">
        <v>1.2159000298147029</v>
      </c>
      <c r="N8453" s="42">
        <v>0.52215469225764788</v>
      </c>
      <c r="O8453" s="42">
        <v>1.1025688499758313</v>
      </c>
      <c r="P8453" s="42">
        <v>5.9356452547800247</v>
      </c>
    </row>
    <row r="8454" spans="1:16" s="30" customFormat="1" x14ac:dyDescent="0.25">
      <c r="A8454" s="33"/>
      <c r="B8454" s="36" t="s">
        <v>1289</v>
      </c>
      <c r="C8454" s="29">
        <f t="shared" si="485"/>
        <v>1225</v>
      </c>
      <c r="D8454" s="30">
        <f t="shared" si="484"/>
        <v>-1</v>
      </c>
      <c r="E8454" s="30">
        <v>2.04</v>
      </c>
      <c r="F8454" s="39">
        <f t="shared" si="481"/>
        <v>211.35580000000328</v>
      </c>
      <c r="G8454" s="39">
        <f t="shared" si="482"/>
        <v>211.36600000000328</v>
      </c>
      <c r="H8454" s="39">
        <f t="shared" si="483"/>
        <v>211.37620000000328</v>
      </c>
      <c r="I8454" s="42">
        <v>14.481578703988907</v>
      </c>
      <c r="J8454" s="42">
        <v>39.008494119696685</v>
      </c>
      <c r="K8454" s="42">
        <v>18.872458763946611</v>
      </c>
      <c r="L8454" s="42">
        <v>12.65703104595111</v>
      </c>
      <c r="M8454" s="42"/>
      <c r="N8454" s="42">
        <v>0.47079054330310971</v>
      </c>
      <c r="O8454" s="42">
        <v>1.6175851858516204</v>
      </c>
      <c r="P8454" s="42">
        <v>4.0033801626703287</v>
      </c>
    </row>
    <row r="8455" spans="1:16" s="30" customFormat="1" x14ac:dyDescent="0.25">
      <c r="A8455" s="33"/>
      <c r="B8455" s="36" t="s">
        <v>1289</v>
      </c>
      <c r="C8455" s="29">
        <f t="shared" si="485"/>
        <v>1225</v>
      </c>
      <c r="D8455" s="30">
        <f t="shared" si="484"/>
        <v>-1</v>
      </c>
      <c r="E8455" s="30">
        <v>2.04</v>
      </c>
      <c r="F8455" s="39">
        <f t="shared" si="481"/>
        <v>211.37620000000328</v>
      </c>
      <c r="G8455" s="39">
        <f t="shared" si="482"/>
        <v>211.38640000000328</v>
      </c>
      <c r="H8455" s="39">
        <f t="shared" si="483"/>
        <v>211.39660000000327</v>
      </c>
      <c r="I8455" s="42">
        <v>5.6586024561278156</v>
      </c>
      <c r="J8455" s="42">
        <v>46.990931040536609</v>
      </c>
      <c r="K8455" s="42">
        <v>28.616218163529908</v>
      </c>
      <c r="L8455" s="42">
        <v>3.0558217284720937</v>
      </c>
      <c r="M8455" s="42">
        <v>0.68135591849608368</v>
      </c>
      <c r="N8455" s="42">
        <v>0.4316965940992637</v>
      </c>
      <c r="O8455" s="42">
        <v>1.0046281169075011</v>
      </c>
      <c r="P8455" s="42">
        <v>4.4509528121929129</v>
      </c>
    </row>
    <row r="8456" spans="1:16" s="30" customFormat="1" x14ac:dyDescent="0.25">
      <c r="A8456" s="33"/>
      <c r="B8456" s="36" t="s">
        <v>1289</v>
      </c>
      <c r="C8456" s="29">
        <f t="shared" si="485"/>
        <v>1225</v>
      </c>
      <c r="D8456" s="30">
        <f t="shared" si="484"/>
        <v>-1</v>
      </c>
      <c r="E8456" s="30">
        <v>2.04</v>
      </c>
      <c r="F8456" s="39">
        <f t="shared" si="481"/>
        <v>211.39660000000327</v>
      </c>
      <c r="G8456" s="39">
        <f t="shared" si="482"/>
        <v>211.40680000000327</v>
      </c>
      <c r="H8456" s="39">
        <f t="shared" si="483"/>
        <v>211.41700000000327</v>
      </c>
      <c r="I8456" s="42">
        <v>8.2839056811605776</v>
      </c>
      <c r="J8456" s="42">
        <v>60.535700289178791</v>
      </c>
      <c r="K8456" s="42">
        <v>28.757921760900569</v>
      </c>
      <c r="L8456" s="42">
        <v>1.9012809852508752</v>
      </c>
      <c r="M8456" s="42">
        <v>1.6633485843970715</v>
      </c>
      <c r="N8456" s="42">
        <v>0.60675636470268945</v>
      </c>
      <c r="O8456" s="42">
        <v>1.1860423721748692</v>
      </c>
      <c r="P8456" s="42">
        <v>5.416212040856081</v>
      </c>
    </row>
    <row r="8457" spans="1:16" s="30" customFormat="1" x14ac:dyDescent="0.25">
      <c r="A8457" s="33"/>
      <c r="B8457" s="36" t="s">
        <v>1289</v>
      </c>
      <c r="C8457" s="29">
        <f t="shared" si="485"/>
        <v>1225</v>
      </c>
      <c r="D8457" s="30">
        <f t="shared" si="484"/>
        <v>-1</v>
      </c>
      <c r="E8457" s="30">
        <v>2.04</v>
      </c>
      <c r="F8457" s="39">
        <f t="shared" si="481"/>
        <v>211.41700000000327</v>
      </c>
      <c r="G8457" s="39">
        <f t="shared" si="482"/>
        <v>211.42720000000327</v>
      </c>
      <c r="H8457" s="39">
        <f t="shared" si="483"/>
        <v>211.43740000000327</v>
      </c>
      <c r="I8457" s="42">
        <v>4.1162815850355541</v>
      </c>
      <c r="J8457" s="42">
        <v>73.412883603717233</v>
      </c>
      <c r="K8457" s="42">
        <v>14.333198154825242</v>
      </c>
      <c r="L8457" s="42">
        <v>0.78368990592237608</v>
      </c>
      <c r="M8457" s="42">
        <v>1.2255110794953776</v>
      </c>
      <c r="N8457" s="42">
        <v>0.5897518374572831</v>
      </c>
      <c r="O8457" s="42">
        <v>1.0796426747452958</v>
      </c>
      <c r="P8457" s="42">
        <v>4.4871470124394781</v>
      </c>
    </row>
    <row r="8458" spans="1:16" s="30" customFormat="1" x14ac:dyDescent="0.25">
      <c r="A8458" s="33"/>
      <c r="B8458" s="36" t="s">
        <v>1289</v>
      </c>
      <c r="C8458" s="29">
        <f t="shared" si="485"/>
        <v>1225</v>
      </c>
      <c r="D8458" s="30">
        <f t="shared" si="484"/>
        <v>-1</v>
      </c>
      <c r="E8458" s="30">
        <v>2.04</v>
      </c>
      <c r="F8458" s="39">
        <f t="shared" si="481"/>
        <v>211.43740000000327</v>
      </c>
      <c r="G8458" s="39">
        <f t="shared" si="482"/>
        <v>211.44760000000326</v>
      </c>
      <c r="H8458" s="39">
        <f t="shared" si="483"/>
        <v>211.45780000000326</v>
      </c>
      <c r="I8458" s="42">
        <v>17.325113844603514</v>
      </c>
      <c r="J8458" s="42">
        <v>111.45524889130306</v>
      </c>
      <c r="K8458" s="42">
        <v>45.984356841908934</v>
      </c>
      <c r="L8458" s="42">
        <v>0.8594995896306048</v>
      </c>
      <c r="M8458" s="42">
        <v>19.161429584332552</v>
      </c>
      <c r="N8458" s="42">
        <v>1.1538276533827172</v>
      </c>
      <c r="O8458" s="42">
        <v>2.5860723084128718</v>
      </c>
      <c r="P8458" s="42">
        <v>6.277270843659351</v>
      </c>
    </row>
    <row r="8459" spans="1:16" s="30" customFormat="1" x14ac:dyDescent="0.25">
      <c r="A8459" s="33"/>
      <c r="B8459" s="36" t="s">
        <v>1289</v>
      </c>
      <c r="C8459" s="29">
        <v>1225</v>
      </c>
      <c r="D8459" s="30">
        <f t="shared" si="484"/>
        <v>1225</v>
      </c>
      <c r="E8459" s="30">
        <v>2.04</v>
      </c>
      <c r="F8459" s="39">
        <f t="shared" si="481"/>
        <v>211.45780000000326</v>
      </c>
      <c r="G8459" s="39">
        <f t="shared" si="482"/>
        <v>211.46800000000326</v>
      </c>
      <c r="H8459" s="39">
        <f t="shared" si="483"/>
        <v>211.47820000000326</v>
      </c>
      <c r="I8459" s="42">
        <v>9.2577781170119824</v>
      </c>
      <c r="J8459" s="42">
        <v>87.300152822882879</v>
      </c>
      <c r="K8459" s="42">
        <v>46.2358016610875</v>
      </c>
      <c r="L8459" s="42">
        <v>2.4160971677938399</v>
      </c>
      <c r="M8459" s="42">
        <v>12.137840121956645</v>
      </c>
      <c r="N8459" s="42">
        <v>1.5396295707752881</v>
      </c>
      <c r="O8459" s="42">
        <v>1.4118438827413669</v>
      </c>
      <c r="P8459" s="42">
        <v>25.79690038985979</v>
      </c>
    </row>
    <row r="8460" spans="1:16" s="30" customFormat="1" x14ac:dyDescent="0.25">
      <c r="A8460" s="33"/>
      <c r="B8460" s="36" t="s">
        <v>1289</v>
      </c>
      <c r="C8460" s="29">
        <f t="shared" si="485"/>
        <v>1224</v>
      </c>
      <c r="D8460" s="30">
        <f t="shared" si="484"/>
        <v>-1</v>
      </c>
      <c r="E8460" s="30">
        <v>2.04</v>
      </c>
      <c r="F8460" s="39">
        <f t="shared" si="481"/>
        <v>211.47820000000326</v>
      </c>
      <c r="G8460" s="39">
        <f t="shared" si="482"/>
        <v>211.48840000000325</v>
      </c>
      <c r="H8460" s="39">
        <f t="shared" si="483"/>
        <v>211.49860000000325</v>
      </c>
      <c r="I8460" s="42">
        <v>6.7581890826795172</v>
      </c>
      <c r="J8460" s="42">
        <v>84.646567779933818</v>
      </c>
      <c r="K8460" s="42">
        <v>22.755501441374108</v>
      </c>
      <c r="L8460" s="42">
        <v>2.5220245833967896</v>
      </c>
      <c r="M8460" s="42">
        <v>2.5988054903829458</v>
      </c>
      <c r="N8460" s="42">
        <v>0.83822845858926809</v>
      </c>
      <c r="O8460" s="42">
        <v>1.7429009821350114</v>
      </c>
      <c r="P8460" s="42">
        <v>23.120776765496405</v>
      </c>
    </row>
    <row r="8461" spans="1:16" s="30" customFormat="1" x14ac:dyDescent="0.25">
      <c r="A8461" s="33"/>
      <c r="B8461" s="36" t="s">
        <v>1289</v>
      </c>
      <c r="C8461" s="29">
        <f t="shared" si="485"/>
        <v>1224</v>
      </c>
      <c r="D8461" s="30">
        <f t="shared" si="484"/>
        <v>-1</v>
      </c>
      <c r="E8461" s="30">
        <v>2.04</v>
      </c>
      <c r="F8461" s="39">
        <f t="shared" si="481"/>
        <v>211.49860000000325</v>
      </c>
      <c r="G8461" s="39">
        <f t="shared" si="482"/>
        <v>211.50880000000325</v>
      </c>
      <c r="H8461" s="39">
        <f t="shared" si="483"/>
        <v>211.51900000000325</v>
      </c>
      <c r="I8461" s="42">
        <v>4.5698569378190905</v>
      </c>
      <c r="J8461" s="42">
        <v>76.76666786900644</v>
      </c>
      <c r="K8461" s="42">
        <v>17.227776261276059</v>
      </c>
      <c r="L8461" s="42">
        <v>3.3003805849816366</v>
      </c>
      <c r="M8461" s="42">
        <v>2.1042064088115193</v>
      </c>
      <c r="N8461" s="42">
        <v>0.87041905393018748</v>
      </c>
      <c r="O8461" s="42">
        <v>2.2211673834461831</v>
      </c>
      <c r="P8461" s="42">
        <v>15.06363168037244</v>
      </c>
    </row>
    <row r="8462" spans="1:16" s="30" customFormat="1" x14ac:dyDescent="0.25">
      <c r="A8462" s="33"/>
      <c r="B8462" s="36" t="s">
        <v>1289</v>
      </c>
      <c r="C8462" s="29">
        <f t="shared" si="485"/>
        <v>1224</v>
      </c>
      <c r="D8462" s="30">
        <f t="shared" si="484"/>
        <v>-1</v>
      </c>
      <c r="E8462" s="30">
        <v>2.04</v>
      </c>
      <c r="F8462" s="39">
        <f t="shared" si="481"/>
        <v>211.51900000000325</v>
      </c>
      <c r="G8462" s="39">
        <f t="shared" si="482"/>
        <v>211.52920000000324</v>
      </c>
      <c r="H8462" s="39">
        <f t="shared" si="483"/>
        <v>211.53940000000324</v>
      </c>
      <c r="I8462" s="42">
        <v>7.9752274646925363</v>
      </c>
      <c r="J8462" s="42">
        <v>61.702278046082277</v>
      </c>
      <c r="K8462" s="42">
        <v>17.435952004055455</v>
      </c>
      <c r="L8462" s="42">
        <v>2.1174746844285313</v>
      </c>
      <c r="M8462" s="42">
        <v>0.73716420763771084</v>
      </c>
      <c r="N8462" s="42">
        <v>0.41667668775102812</v>
      </c>
      <c r="O8462" s="42">
        <v>1.5622808665578221</v>
      </c>
      <c r="P8462" s="42">
        <v>10.811239040878842</v>
      </c>
    </row>
    <row r="8463" spans="1:16" s="30" customFormat="1" x14ac:dyDescent="0.25">
      <c r="A8463" s="33"/>
      <c r="B8463" s="36" t="s">
        <v>1289</v>
      </c>
      <c r="C8463" s="29">
        <f t="shared" si="485"/>
        <v>1224</v>
      </c>
      <c r="D8463" s="30">
        <f t="shared" si="484"/>
        <v>-1</v>
      </c>
      <c r="E8463" s="30">
        <v>2.04</v>
      </c>
      <c r="F8463" s="39">
        <f t="shared" si="481"/>
        <v>211.53940000000324</v>
      </c>
      <c r="G8463" s="39">
        <f t="shared" si="482"/>
        <v>211.54960000000324</v>
      </c>
      <c r="H8463" s="39">
        <f t="shared" si="483"/>
        <v>211.55980000000324</v>
      </c>
      <c r="I8463" s="42">
        <v>33.186104786558531</v>
      </c>
      <c r="J8463" s="42">
        <v>40.451744182656711</v>
      </c>
      <c r="K8463" s="42">
        <v>21.947613501998333</v>
      </c>
      <c r="L8463" s="42">
        <v>20.260167792778965</v>
      </c>
      <c r="M8463" s="42"/>
      <c r="N8463" s="42">
        <v>0.55352508077758356</v>
      </c>
      <c r="O8463" s="42">
        <v>1.5483952772724834</v>
      </c>
      <c r="P8463" s="42">
        <v>11.728549683038208</v>
      </c>
    </row>
    <row r="8464" spans="1:16" s="30" customFormat="1" x14ac:dyDescent="0.25">
      <c r="A8464" s="33"/>
      <c r="B8464" s="36" t="s">
        <v>1289</v>
      </c>
      <c r="C8464" s="29">
        <f t="shared" si="485"/>
        <v>1224</v>
      </c>
      <c r="D8464" s="30">
        <f t="shared" si="484"/>
        <v>-1</v>
      </c>
      <c r="E8464" s="30">
        <v>2.04</v>
      </c>
      <c r="F8464" s="39">
        <f t="shared" si="481"/>
        <v>211.55980000000324</v>
      </c>
      <c r="G8464" s="39">
        <f t="shared" si="482"/>
        <v>211.57000000000323</v>
      </c>
      <c r="H8464" s="39">
        <f t="shared" si="483"/>
        <v>211.58020000000323</v>
      </c>
      <c r="I8464" s="42">
        <v>15.433531170587537</v>
      </c>
      <c r="J8464" s="42">
        <v>40.001559317732138</v>
      </c>
      <c r="K8464" s="42">
        <v>15.611522938511628</v>
      </c>
      <c r="L8464" s="42">
        <v>11.512128625239356</v>
      </c>
      <c r="M8464" s="42"/>
      <c r="N8464" s="42">
        <v>0.41646259479593334</v>
      </c>
      <c r="O8464" s="42">
        <v>2.8506474340342791</v>
      </c>
      <c r="P8464" s="42">
        <v>10.34643894276838</v>
      </c>
    </row>
    <row r="8465" spans="1:16" s="30" customFormat="1" x14ac:dyDescent="0.25">
      <c r="A8465" s="33"/>
      <c r="B8465" s="36" t="s">
        <v>1289</v>
      </c>
      <c r="C8465" s="29">
        <f t="shared" si="485"/>
        <v>1224</v>
      </c>
      <c r="D8465" s="30">
        <f t="shared" si="484"/>
        <v>-1</v>
      </c>
      <c r="E8465" s="30">
        <v>2.04</v>
      </c>
      <c r="F8465" s="39">
        <f t="shared" si="481"/>
        <v>211.58020000000323</v>
      </c>
      <c r="G8465" s="39">
        <f t="shared" si="482"/>
        <v>211.59040000000323</v>
      </c>
      <c r="H8465" s="39">
        <f t="shared" si="483"/>
        <v>211.60060000000323</v>
      </c>
      <c r="I8465" s="42">
        <v>5.6730210521973801</v>
      </c>
      <c r="J8465" s="42">
        <v>43.256714540861765</v>
      </c>
      <c r="K8465" s="42">
        <v>12.545230752564175</v>
      </c>
      <c r="L8465" s="42">
        <v>3.2189276531986208</v>
      </c>
      <c r="M8465" s="42">
        <v>1.0891159701972937</v>
      </c>
      <c r="N8465" s="42">
        <v>0.53956791034127483</v>
      </c>
      <c r="O8465" s="42">
        <v>1.8711859604824812</v>
      </c>
      <c r="P8465" s="42">
        <v>5.5487825338060777</v>
      </c>
    </row>
    <row r="8466" spans="1:16" s="30" customFormat="1" x14ac:dyDescent="0.25">
      <c r="A8466" s="33"/>
      <c r="B8466" s="36" t="s">
        <v>1289</v>
      </c>
      <c r="C8466" s="29">
        <f t="shared" si="485"/>
        <v>1224</v>
      </c>
      <c r="D8466" s="30">
        <f t="shared" si="484"/>
        <v>-1</v>
      </c>
      <c r="E8466" s="30">
        <v>2.04</v>
      </c>
      <c r="F8466" s="39">
        <f t="shared" si="481"/>
        <v>211.60060000000323</v>
      </c>
      <c r="G8466" s="39">
        <f t="shared" si="482"/>
        <v>211.61080000000322</v>
      </c>
      <c r="H8466" s="39">
        <f t="shared" si="483"/>
        <v>211.62100000000322</v>
      </c>
      <c r="I8466" s="42">
        <v>6.4513648826876331</v>
      </c>
      <c r="J8466" s="42">
        <v>45.909790749867554</v>
      </c>
      <c r="K8466" s="42">
        <v>15.858365096293179</v>
      </c>
      <c r="L8466" s="42">
        <v>2.1293081994304699</v>
      </c>
      <c r="M8466" s="42">
        <v>5.1513772901396049</v>
      </c>
      <c r="N8466" s="42">
        <v>0.90730897808990107</v>
      </c>
      <c r="O8466" s="42">
        <v>1.0166468647214011</v>
      </c>
      <c r="P8466" s="42">
        <v>3.1408699043641475</v>
      </c>
    </row>
    <row r="8467" spans="1:16" s="30" customFormat="1" x14ac:dyDescent="0.25">
      <c r="A8467" s="33"/>
      <c r="B8467" s="36" t="s">
        <v>1289</v>
      </c>
      <c r="C8467" s="29">
        <f t="shared" si="485"/>
        <v>1224</v>
      </c>
      <c r="D8467" s="30">
        <f t="shared" si="484"/>
        <v>-1</v>
      </c>
      <c r="E8467" s="30">
        <v>2.04</v>
      </c>
      <c r="F8467" s="39">
        <f t="shared" ref="F8467:F8530" si="486">H8466</f>
        <v>211.62100000000322</v>
      </c>
      <c r="G8467" s="39">
        <f t="shared" ref="G8467:G8530" si="487">F8467+(E8467/200)</f>
        <v>211.63120000000322</v>
      </c>
      <c r="H8467" s="39">
        <f t="shared" ref="H8467:H8530" si="488">H8466+E8467/100</f>
        <v>211.64140000000322</v>
      </c>
      <c r="I8467" s="42">
        <v>4.6852213340782054</v>
      </c>
      <c r="J8467" s="42">
        <v>43.891284776815318</v>
      </c>
      <c r="K8467" s="42">
        <v>18.914354299940968</v>
      </c>
      <c r="L8467" s="42"/>
      <c r="M8467" s="42">
        <v>5.7909187589213147</v>
      </c>
      <c r="N8467" s="42">
        <v>1.1891519677949043</v>
      </c>
      <c r="O8467" s="42">
        <v>0.52182140052962434</v>
      </c>
      <c r="P8467" s="42">
        <v>3.4490067245997031</v>
      </c>
    </row>
    <row r="8468" spans="1:16" s="30" customFormat="1" x14ac:dyDescent="0.25">
      <c r="A8468" s="33"/>
      <c r="B8468" s="36" t="s">
        <v>1289</v>
      </c>
      <c r="C8468" s="29">
        <f t="shared" si="485"/>
        <v>1224</v>
      </c>
      <c r="D8468" s="30">
        <f t="shared" si="484"/>
        <v>-1</v>
      </c>
      <c r="E8468" s="30">
        <v>2.04</v>
      </c>
      <c r="F8468" s="39">
        <f t="shared" si="486"/>
        <v>211.64140000000322</v>
      </c>
      <c r="G8468" s="39">
        <f t="shared" si="487"/>
        <v>211.65160000000321</v>
      </c>
      <c r="H8468" s="39">
        <f t="shared" si="488"/>
        <v>211.66180000000321</v>
      </c>
      <c r="I8468" s="42">
        <v>2.3435300046572758</v>
      </c>
      <c r="J8468" s="42">
        <v>45.623314454253311</v>
      </c>
      <c r="K8468" s="42">
        <v>18.952864438483864</v>
      </c>
      <c r="L8468" s="42">
        <v>0.19842791874198024</v>
      </c>
      <c r="M8468" s="42">
        <v>2.4220654490045082</v>
      </c>
      <c r="N8468" s="42">
        <v>0.86412088957658084</v>
      </c>
      <c r="O8468" s="42">
        <v>0.92839809926796135</v>
      </c>
      <c r="P8468" s="42">
        <v>4.4725045687782696</v>
      </c>
    </row>
    <row r="8469" spans="1:16" s="30" customFormat="1" x14ac:dyDescent="0.25">
      <c r="A8469" s="33"/>
      <c r="B8469" s="36" t="s">
        <v>1289</v>
      </c>
      <c r="C8469" s="29">
        <f t="shared" si="485"/>
        <v>1224</v>
      </c>
      <c r="D8469" s="30">
        <f t="shared" si="484"/>
        <v>-1</v>
      </c>
      <c r="E8469" s="30">
        <v>2.04</v>
      </c>
      <c r="F8469" s="39">
        <f t="shared" si="486"/>
        <v>211.66180000000321</v>
      </c>
      <c r="G8469" s="39">
        <f t="shared" si="487"/>
        <v>211.67200000000321</v>
      </c>
      <c r="H8469" s="39">
        <f t="shared" si="488"/>
        <v>211.68220000000321</v>
      </c>
      <c r="I8469" s="42">
        <v>2.7682225075360418</v>
      </c>
      <c r="J8469" s="42">
        <v>52.891546596926005</v>
      </c>
      <c r="K8469" s="42">
        <v>18.658435269569463</v>
      </c>
      <c r="L8469" s="42">
        <v>0.45418974414353419</v>
      </c>
      <c r="M8469" s="42">
        <v>1.3788788935486953</v>
      </c>
      <c r="N8469" s="42">
        <v>0.66013026054527557</v>
      </c>
      <c r="O8469" s="42">
        <v>0.86131590032767658</v>
      </c>
      <c r="P8469" s="42">
        <v>4.8711148423040962</v>
      </c>
    </row>
    <row r="8470" spans="1:16" s="30" customFormat="1" x14ac:dyDescent="0.25">
      <c r="A8470" s="33"/>
      <c r="B8470" s="36" t="s">
        <v>1289</v>
      </c>
      <c r="C8470" s="29">
        <f t="shared" si="485"/>
        <v>1224</v>
      </c>
      <c r="D8470" s="30">
        <f t="shared" si="484"/>
        <v>-1</v>
      </c>
      <c r="E8470" s="30">
        <v>2.04</v>
      </c>
      <c r="F8470" s="39">
        <f t="shared" si="486"/>
        <v>211.68220000000321</v>
      </c>
      <c r="G8470" s="39">
        <f t="shared" si="487"/>
        <v>211.6924000000032</v>
      </c>
      <c r="H8470" s="39">
        <f t="shared" si="488"/>
        <v>211.7026000000032</v>
      </c>
      <c r="I8470" s="42">
        <v>2.2780737255178765</v>
      </c>
      <c r="J8470" s="42">
        <v>58.460000125368076</v>
      </c>
      <c r="K8470" s="42">
        <v>20.273097689633239</v>
      </c>
      <c r="L8470" s="42">
        <v>0.21372777095338163</v>
      </c>
      <c r="M8470" s="42">
        <v>0.92652194008793942</v>
      </c>
      <c r="N8470" s="42">
        <v>0.38661343466653836</v>
      </c>
      <c r="O8470" s="42">
        <v>0.58215072940840251</v>
      </c>
      <c r="P8470" s="42">
        <v>3.1632147297088671</v>
      </c>
    </row>
    <row r="8471" spans="1:16" s="30" customFormat="1" x14ac:dyDescent="0.25">
      <c r="A8471" s="33"/>
      <c r="B8471" s="36" t="s">
        <v>1289</v>
      </c>
      <c r="C8471" s="29">
        <f t="shared" si="485"/>
        <v>1224</v>
      </c>
      <c r="D8471" s="30">
        <f t="shared" si="484"/>
        <v>-1</v>
      </c>
      <c r="E8471" s="30">
        <v>2.04</v>
      </c>
      <c r="F8471" s="39">
        <f t="shared" si="486"/>
        <v>211.7026000000032</v>
      </c>
      <c r="G8471" s="39">
        <f t="shared" si="487"/>
        <v>211.7128000000032</v>
      </c>
      <c r="H8471" s="39">
        <f t="shared" si="488"/>
        <v>211.7230000000032</v>
      </c>
      <c r="I8471" s="42">
        <v>2.7431280713777637</v>
      </c>
      <c r="J8471" s="42">
        <v>66.582146564421961</v>
      </c>
      <c r="K8471" s="42">
        <v>22.668119568338394</v>
      </c>
      <c r="L8471" s="42"/>
      <c r="M8471" s="42">
        <v>4.5992535412311311</v>
      </c>
      <c r="N8471" s="42">
        <v>0.5058530642512844</v>
      </c>
      <c r="O8471" s="42">
        <v>0.20970392731564344</v>
      </c>
      <c r="P8471" s="42">
        <v>2.2222650404310937</v>
      </c>
    </row>
    <row r="8472" spans="1:16" s="30" customFormat="1" x14ac:dyDescent="0.25">
      <c r="A8472" s="33"/>
      <c r="B8472" s="36" t="s">
        <v>1289</v>
      </c>
      <c r="C8472" s="29">
        <f t="shared" si="485"/>
        <v>1224</v>
      </c>
      <c r="D8472" s="30">
        <f t="shared" si="484"/>
        <v>-1</v>
      </c>
      <c r="E8472" s="30">
        <v>2.04</v>
      </c>
      <c r="F8472" s="39">
        <f t="shared" si="486"/>
        <v>211.7230000000032</v>
      </c>
      <c r="G8472" s="39">
        <f t="shared" si="487"/>
        <v>211.73320000000319</v>
      </c>
      <c r="H8472" s="39">
        <f t="shared" si="488"/>
        <v>211.74340000000319</v>
      </c>
      <c r="I8472" s="42">
        <v>8.6055965941674248</v>
      </c>
      <c r="J8472" s="42">
        <v>68.019513036684202</v>
      </c>
      <c r="K8472" s="42">
        <v>25.279900111915588</v>
      </c>
      <c r="L8472" s="42">
        <v>0.19044138254178045</v>
      </c>
      <c r="M8472" s="42">
        <v>8.0290860534204516</v>
      </c>
      <c r="N8472" s="42">
        <v>0.99576674351207439</v>
      </c>
      <c r="O8472" s="42">
        <v>0.68528645041220826</v>
      </c>
      <c r="P8472" s="42">
        <v>3.8157039859564255</v>
      </c>
    </row>
    <row r="8473" spans="1:16" s="30" customFormat="1" x14ac:dyDescent="0.25">
      <c r="A8473" s="33"/>
      <c r="B8473" s="36" t="s">
        <v>1289</v>
      </c>
      <c r="C8473" s="29">
        <f t="shared" si="485"/>
        <v>1224</v>
      </c>
      <c r="D8473" s="30">
        <f t="shared" si="484"/>
        <v>-1</v>
      </c>
      <c r="E8473" s="30">
        <v>2.04</v>
      </c>
      <c r="F8473" s="39">
        <f t="shared" si="486"/>
        <v>211.74340000000319</v>
      </c>
      <c r="G8473" s="39">
        <f t="shared" si="487"/>
        <v>211.75360000000319</v>
      </c>
      <c r="H8473" s="39">
        <f t="shared" si="488"/>
        <v>211.76380000000319</v>
      </c>
      <c r="I8473" s="42">
        <v>6.8187332304601265</v>
      </c>
      <c r="J8473" s="42">
        <v>72.297682471485032</v>
      </c>
      <c r="K8473" s="42">
        <v>40.618647174353427</v>
      </c>
      <c r="L8473" s="42">
        <v>2.8703193508191092</v>
      </c>
      <c r="M8473" s="42">
        <v>6.2094197284449031</v>
      </c>
      <c r="N8473" s="42">
        <v>1.1025952950452138</v>
      </c>
      <c r="O8473" s="42">
        <v>3.059867761324226</v>
      </c>
      <c r="P8473" s="42">
        <v>10.83932762206407</v>
      </c>
    </row>
    <row r="8474" spans="1:16" s="30" customFormat="1" x14ac:dyDescent="0.25">
      <c r="A8474" s="33"/>
      <c r="B8474" s="36" t="s">
        <v>1289</v>
      </c>
      <c r="C8474" s="29">
        <v>1224</v>
      </c>
      <c r="D8474" s="30">
        <f t="shared" si="484"/>
        <v>1224</v>
      </c>
      <c r="E8474" s="30">
        <v>2.04</v>
      </c>
      <c r="F8474" s="39">
        <f t="shared" si="486"/>
        <v>211.76380000000319</v>
      </c>
      <c r="G8474" s="39">
        <f t="shared" si="487"/>
        <v>211.77400000000318</v>
      </c>
      <c r="H8474" s="39">
        <f t="shared" si="488"/>
        <v>211.78420000000318</v>
      </c>
      <c r="I8474" s="42">
        <v>7.0059550696869355</v>
      </c>
      <c r="J8474" s="42">
        <v>67.470074315171459</v>
      </c>
      <c r="K8474" s="42">
        <v>30.845141821416444</v>
      </c>
      <c r="L8474" s="42">
        <v>3.6751516591735163</v>
      </c>
      <c r="M8474" s="42">
        <v>6.1039132318101634</v>
      </c>
      <c r="N8474" s="42">
        <v>0.81351162846629299</v>
      </c>
      <c r="O8474" s="42">
        <v>1.5569885871995639</v>
      </c>
      <c r="P8474" s="42">
        <v>15.166042365788854</v>
      </c>
    </row>
    <row r="8475" spans="1:16" s="30" customFormat="1" x14ac:dyDescent="0.25">
      <c r="A8475" s="33"/>
      <c r="B8475" s="36" t="s">
        <v>1289</v>
      </c>
      <c r="C8475" s="29">
        <f t="shared" si="485"/>
        <v>1223</v>
      </c>
      <c r="D8475" s="30">
        <f t="shared" si="484"/>
        <v>-1</v>
      </c>
      <c r="E8475" s="30">
        <v>2.04</v>
      </c>
      <c r="F8475" s="39">
        <f t="shared" si="486"/>
        <v>211.78420000000318</v>
      </c>
      <c r="G8475" s="39">
        <f t="shared" si="487"/>
        <v>211.79440000000318</v>
      </c>
      <c r="H8475" s="39">
        <f t="shared" si="488"/>
        <v>211.80460000000318</v>
      </c>
      <c r="I8475" s="42">
        <v>6.3532656885894969</v>
      </c>
      <c r="J8475" s="42">
        <v>55.947816070955426</v>
      </c>
      <c r="K8475" s="42">
        <v>22.143790896298846</v>
      </c>
      <c r="L8475" s="42">
        <v>5.9227579586965318</v>
      </c>
      <c r="M8475" s="42">
        <v>3.4451943178555688</v>
      </c>
      <c r="N8475" s="42">
        <v>0.5888376856118791</v>
      </c>
      <c r="O8475" s="42">
        <v>0.79199808828047658</v>
      </c>
      <c r="P8475" s="42">
        <v>14.54234827902914</v>
      </c>
    </row>
    <row r="8476" spans="1:16" s="30" customFormat="1" x14ac:dyDescent="0.25">
      <c r="A8476" s="33"/>
      <c r="B8476" s="36" t="s">
        <v>1289</v>
      </c>
      <c r="C8476" s="29">
        <f t="shared" si="485"/>
        <v>1223</v>
      </c>
      <c r="D8476" s="30">
        <f t="shared" si="484"/>
        <v>-1</v>
      </c>
      <c r="E8476" s="30">
        <v>2.04</v>
      </c>
      <c r="F8476" s="39">
        <f t="shared" si="486"/>
        <v>211.80460000000318</v>
      </c>
      <c r="G8476" s="39">
        <f t="shared" si="487"/>
        <v>211.81480000000317</v>
      </c>
      <c r="H8476" s="39">
        <f t="shared" si="488"/>
        <v>211.82500000000317</v>
      </c>
      <c r="I8476" s="42">
        <v>4.0083644386588553</v>
      </c>
      <c r="J8476" s="42">
        <v>50.060071056781979</v>
      </c>
      <c r="K8476" s="42">
        <v>19.299969255683319</v>
      </c>
      <c r="L8476" s="42">
        <v>1.4707581470997741</v>
      </c>
      <c r="M8476" s="42">
        <v>1.1280133638623824</v>
      </c>
      <c r="N8476" s="42">
        <v>0.35453913032627588</v>
      </c>
      <c r="O8476" s="42">
        <v>1.0381250436542002</v>
      </c>
      <c r="P8476" s="42">
        <v>15.155056959124774</v>
      </c>
    </row>
    <row r="8477" spans="1:16" s="30" customFormat="1" x14ac:dyDescent="0.25">
      <c r="A8477" s="33"/>
      <c r="B8477" s="36" t="s">
        <v>1289</v>
      </c>
      <c r="C8477" s="29">
        <f t="shared" si="485"/>
        <v>1223</v>
      </c>
      <c r="D8477" s="30">
        <f t="shared" si="484"/>
        <v>-1</v>
      </c>
      <c r="E8477" s="30">
        <v>2.04</v>
      </c>
      <c r="F8477" s="39">
        <f t="shared" si="486"/>
        <v>211.82500000000317</v>
      </c>
      <c r="G8477" s="39">
        <f t="shared" si="487"/>
        <v>211.83520000000317</v>
      </c>
      <c r="H8477" s="39">
        <f t="shared" si="488"/>
        <v>211.84540000000317</v>
      </c>
      <c r="I8477" s="42">
        <v>15.351893599959206</v>
      </c>
      <c r="J8477" s="42">
        <v>42.796726611361514</v>
      </c>
      <c r="K8477" s="42">
        <v>29.214712648265756</v>
      </c>
      <c r="L8477" s="42">
        <v>11.153262861008102</v>
      </c>
      <c r="M8477" s="42">
        <v>3.0237998218752122</v>
      </c>
      <c r="N8477" s="42">
        <v>0.91951465491596907</v>
      </c>
      <c r="O8477" s="42">
        <v>2.3417627929921707</v>
      </c>
      <c r="P8477" s="42">
        <v>11.371790207241306</v>
      </c>
    </row>
    <row r="8478" spans="1:16" s="30" customFormat="1" x14ac:dyDescent="0.25">
      <c r="A8478" s="33"/>
      <c r="B8478" s="36" t="s">
        <v>1289</v>
      </c>
      <c r="C8478" s="29">
        <f t="shared" si="485"/>
        <v>1223</v>
      </c>
      <c r="D8478" s="30">
        <f t="shared" si="484"/>
        <v>-1</v>
      </c>
      <c r="E8478" s="30">
        <v>2.04</v>
      </c>
      <c r="F8478" s="39">
        <f t="shared" si="486"/>
        <v>211.84540000000317</v>
      </c>
      <c r="G8478" s="39">
        <f t="shared" si="487"/>
        <v>211.85560000000316</v>
      </c>
      <c r="H8478" s="39">
        <f t="shared" si="488"/>
        <v>211.86580000000316</v>
      </c>
      <c r="I8478" s="42">
        <v>3.5624541813185351</v>
      </c>
      <c r="J8478" s="42">
        <v>44.489673020594729</v>
      </c>
      <c r="K8478" s="42">
        <v>11.756280457769211</v>
      </c>
      <c r="L8478" s="42">
        <v>3.7898643046004725</v>
      </c>
      <c r="M8478" s="42">
        <v>1.6706433807070484</v>
      </c>
      <c r="N8478" s="42">
        <v>0.59224608576444837</v>
      </c>
      <c r="O8478" s="42">
        <v>1.5257641389858405</v>
      </c>
      <c r="P8478" s="42">
        <v>8.3415264359597305</v>
      </c>
    </row>
    <row r="8479" spans="1:16" s="30" customFormat="1" x14ac:dyDescent="0.25">
      <c r="A8479" s="33"/>
      <c r="B8479" s="36" t="s">
        <v>1289</v>
      </c>
      <c r="C8479" s="29">
        <f t="shared" si="485"/>
        <v>1223</v>
      </c>
      <c r="D8479" s="30">
        <f t="shared" si="484"/>
        <v>-1</v>
      </c>
      <c r="E8479" s="30">
        <v>2.04</v>
      </c>
      <c r="F8479" s="39">
        <f t="shared" si="486"/>
        <v>211.86580000000316</v>
      </c>
      <c r="G8479" s="39">
        <f t="shared" si="487"/>
        <v>211.87600000000316</v>
      </c>
      <c r="H8479" s="39">
        <f t="shared" si="488"/>
        <v>211.88620000000316</v>
      </c>
      <c r="I8479" s="42">
        <v>2.9648031882240984</v>
      </c>
      <c r="J8479" s="42">
        <v>42.496292798019198</v>
      </c>
      <c r="K8479" s="42">
        <v>11.244174868962418</v>
      </c>
      <c r="L8479" s="42">
        <v>0.79344036743838364</v>
      </c>
      <c r="M8479" s="42">
        <v>0.63687571016696254</v>
      </c>
      <c r="N8479" s="42">
        <v>0.39550117414411073</v>
      </c>
      <c r="O8479" s="42">
        <v>0.39112220862126984</v>
      </c>
      <c r="P8479" s="42">
        <v>4.7913575727213749</v>
      </c>
    </row>
    <row r="8480" spans="1:16" s="30" customFormat="1" x14ac:dyDescent="0.25">
      <c r="A8480" s="33"/>
      <c r="B8480" s="36" t="s">
        <v>1289</v>
      </c>
      <c r="C8480" s="29">
        <f t="shared" si="485"/>
        <v>1223</v>
      </c>
      <c r="D8480" s="30">
        <f t="shared" si="484"/>
        <v>-1</v>
      </c>
      <c r="E8480" s="30">
        <v>2.04</v>
      </c>
      <c r="F8480" s="39">
        <f t="shared" si="486"/>
        <v>211.88620000000316</v>
      </c>
      <c r="G8480" s="39">
        <f t="shared" si="487"/>
        <v>211.89640000000315</v>
      </c>
      <c r="H8480" s="39">
        <f t="shared" si="488"/>
        <v>211.90660000000315</v>
      </c>
      <c r="I8480" s="42">
        <v>2.9494270200759485</v>
      </c>
      <c r="J8480" s="42">
        <v>45.858705077860137</v>
      </c>
      <c r="K8480" s="42">
        <v>11.568300979450994</v>
      </c>
      <c r="L8480" s="42">
        <v>0.62180258637135544</v>
      </c>
      <c r="M8480" s="42">
        <v>1.4740227137201691</v>
      </c>
      <c r="N8480" s="42">
        <v>0.47760616676597301</v>
      </c>
      <c r="O8480" s="42">
        <v>0.57601013002755563</v>
      </c>
      <c r="P8480" s="42">
        <v>5.2908873282415234</v>
      </c>
    </row>
    <row r="8481" spans="1:16" s="30" customFormat="1" x14ac:dyDescent="0.25">
      <c r="A8481" s="33"/>
      <c r="B8481" s="36" t="s">
        <v>1289</v>
      </c>
      <c r="C8481" s="29">
        <f t="shared" si="485"/>
        <v>1223</v>
      </c>
      <c r="D8481" s="30">
        <f t="shared" si="484"/>
        <v>-1</v>
      </c>
      <c r="E8481" s="30">
        <v>2.04</v>
      </c>
      <c r="F8481" s="39">
        <f t="shared" si="486"/>
        <v>211.90660000000315</v>
      </c>
      <c r="G8481" s="39">
        <f t="shared" si="487"/>
        <v>211.91680000000315</v>
      </c>
      <c r="H8481" s="39">
        <f t="shared" si="488"/>
        <v>211.92700000000315</v>
      </c>
      <c r="I8481" s="42">
        <v>4.1818900499566238</v>
      </c>
      <c r="J8481" s="42">
        <v>51.223021261705618</v>
      </c>
      <c r="K8481" s="42">
        <v>16.436186122512588</v>
      </c>
      <c r="L8481" s="42">
        <v>2.0603493480384389</v>
      </c>
      <c r="M8481" s="42">
        <v>2.6762342734939382</v>
      </c>
      <c r="N8481" s="42">
        <v>1.139235608096179</v>
      </c>
      <c r="O8481" s="42">
        <v>0.95600286794647338</v>
      </c>
      <c r="P8481" s="42">
        <v>5.0811918266697109</v>
      </c>
    </row>
    <row r="8482" spans="1:16" s="30" customFormat="1" x14ac:dyDescent="0.25">
      <c r="A8482" s="33"/>
      <c r="B8482" s="36" t="s">
        <v>1289</v>
      </c>
      <c r="C8482" s="29">
        <f t="shared" si="485"/>
        <v>1223</v>
      </c>
      <c r="D8482" s="30">
        <f t="shared" si="484"/>
        <v>-1</v>
      </c>
      <c r="E8482" s="30">
        <v>2.04</v>
      </c>
      <c r="F8482" s="39">
        <f t="shared" si="486"/>
        <v>211.92700000000315</v>
      </c>
      <c r="G8482" s="39">
        <f t="shared" si="487"/>
        <v>211.93720000000314</v>
      </c>
      <c r="H8482" s="39">
        <f t="shared" si="488"/>
        <v>211.94740000000314</v>
      </c>
      <c r="I8482" s="42">
        <v>1.7129274184819387</v>
      </c>
      <c r="J8482" s="42">
        <v>58.622114021403789</v>
      </c>
      <c r="K8482" s="42">
        <v>11.423307396903889</v>
      </c>
      <c r="L8482" s="42">
        <v>0.21904077768894592</v>
      </c>
      <c r="M8482" s="42">
        <v>1.9434879089340551</v>
      </c>
      <c r="N8482" s="42">
        <v>0.71550542341085643</v>
      </c>
      <c r="O8482" s="42">
        <v>0.49032968254262266</v>
      </c>
      <c r="P8482" s="42">
        <v>3.2525940310877459</v>
      </c>
    </row>
    <row r="8483" spans="1:16" s="30" customFormat="1" x14ac:dyDescent="0.25">
      <c r="A8483" s="33"/>
      <c r="B8483" s="36" t="s">
        <v>1289</v>
      </c>
      <c r="C8483" s="29">
        <f t="shared" si="485"/>
        <v>1223</v>
      </c>
      <c r="D8483" s="30">
        <f t="shared" si="484"/>
        <v>-1</v>
      </c>
      <c r="E8483" s="30">
        <v>2.04</v>
      </c>
      <c r="F8483" s="39">
        <f t="shared" si="486"/>
        <v>211.94740000000314</v>
      </c>
      <c r="G8483" s="39">
        <f t="shared" si="487"/>
        <v>211.95760000000314</v>
      </c>
      <c r="H8483" s="39">
        <f t="shared" si="488"/>
        <v>211.96780000000314</v>
      </c>
      <c r="I8483" s="42">
        <v>3.1414124846126614</v>
      </c>
      <c r="J8483" s="42">
        <v>68.310554582732209</v>
      </c>
      <c r="K8483" s="42">
        <v>19.684796430284795</v>
      </c>
      <c r="L8483" s="42">
        <v>0.13795008298986036</v>
      </c>
      <c r="M8483" s="42">
        <v>1.403552755548906</v>
      </c>
      <c r="N8483" s="42">
        <v>0.52968907251443398</v>
      </c>
      <c r="O8483" s="42">
        <v>0.23067432004720778</v>
      </c>
      <c r="P8483" s="42">
        <v>2.9602368703314772</v>
      </c>
    </row>
    <row r="8484" spans="1:16" s="30" customFormat="1" x14ac:dyDescent="0.25">
      <c r="A8484" s="33"/>
      <c r="B8484" s="36" t="s">
        <v>1289</v>
      </c>
      <c r="C8484" s="29">
        <f t="shared" si="485"/>
        <v>1223</v>
      </c>
      <c r="D8484" s="30">
        <f t="shared" si="484"/>
        <v>-1</v>
      </c>
      <c r="E8484" s="30">
        <v>2.04</v>
      </c>
      <c r="F8484" s="39">
        <f t="shared" si="486"/>
        <v>211.96780000000314</v>
      </c>
      <c r="G8484" s="39">
        <f t="shared" si="487"/>
        <v>211.97800000000314</v>
      </c>
      <c r="H8484" s="39">
        <f t="shared" si="488"/>
        <v>211.98820000000313</v>
      </c>
      <c r="I8484" s="42">
        <v>6.4404671496180264</v>
      </c>
      <c r="J8484" s="42">
        <v>78.223588744877787</v>
      </c>
      <c r="K8484" s="42">
        <v>18.958966230850503</v>
      </c>
      <c r="L8484" s="42">
        <v>3.4240619289254315E-2</v>
      </c>
      <c r="M8484" s="42">
        <v>3.3752905845882144</v>
      </c>
      <c r="N8484" s="42">
        <v>0.76679030562427286</v>
      </c>
      <c r="O8484" s="42">
        <v>0.32433662514166495</v>
      </c>
      <c r="P8484" s="42">
        <v>3.1387478563618898</v>
      </c>
    </row>
    <row r="8485" spans="1:16" s="30" customFormat="1" x14ac:dyDescent="0.25">
      <c r="A8485" s="33"/>
      <c r="B8485" s="36" t="s">
        <v>1289</v>
      </c>
      <c r="C8485" s="29">
        <f t="shared" si="485"/>
        <v>1223</v>
      </c>
      <c r="D8485" s="30">
        <f t="shared" si="484"/>
        <v>-1</v>
      </c>
      <c r="E8485" s="30">
        <v>2.04</v>
      </c>
      <c r="F8485" s="39">
        <f t="shared" si="486"/>
        <v>211.98820000000313</v>
      </c>
      <c r="G8485" s="39">
        <f t="shared" si="487"/>
        <v>211.99840000000313</v>
      </c>
      <c r="H8485" s="39">
        <f t="shared" si="488"/>
        <v>212.00860000000313</v>
      </c>
      <c r="I8485" s="42">
        <v>4.2112839414187864</v>
      </c>
      <c r="J8485" s="42">
        <v>82.858440109162544</v>
      </c>
      <c r="K8485" s="42">
        <v>18.881277871658341</v>
      </c>
      <c r="L8485" s="42">
        <v>0.28974703280801145</v>
      </c>
      <c r="M8485" s="42">
        <v>5.3913898900209629</v>
      </c>
      <c r="N8485" s="42">
        <v>0.99666488503648298</v>
      </c>
      <c r="O8485" s="42">
        <v>0.47070109362204993</v>
      </c>
      <c r="P8485" s="42">
        <v>3.3736666230239898</v>
      </c>
    </row>
    <row r="8486" spans="1:16" s="30" customFormat="1" x14ac:dyDescent="0.25">
      <c r="A8486" s="33"/>
      <c r="B8486" s="36" t="s">
        <v>1289</v>
      </c>
      <c r="C8486" s="29">
        <f t="shared" si="485"/>
        <v>1223</v>
      </c>
      <c r="D8486" s="30">
        <f t="shared" si="484"/>
        <v>-1</v>
      </c>
      <c r="E8486" s="30">
        <v>2.04</v>
      </c>
      <c r="F8486" s="39">
        <f t="shared" si="486"/>
        <v>212.00860000000313</v>
      </c>
      <c r="G8486" s="39">
        <f t="shared" si="487"/>
        <v>212.01880000000313</v>
      </c>
      <c r="H8486" s="39">
        <f t="shared" si="488"/>
        <v>212.02900000000312</v>
      </c>
      <c r="I8486" s="42">
        <v>3.4390893755172698</v>
      </c>
      <c r="J8486" s="42">
        <v>69.427113268114553</v>
      </c>
      <c r="K8486" s="42">
        <v>17.199224298305602</v>
      </c>
      <c r="L8486" s="42">
        <v>0.46923509487279158</v>
      </c>
      <c r="M8486" s="42">
        <v>5.0155600028070921</v>
      </c>
      <c r="N8486" s="42">
        <v>0.57541066403713415</v>
      </c>
      <c r="O8486" s="42">
        <v>0.7308637793754581</v>
      </c>
      <c r="P8486" s="42">
        <v>3.1583394950882013</v>
      </c>
    </row>
    <row r="8487" spans="1:16" s="30" customFormat="1" x14ac:dyDescent="0.25">
      <c r="A8487" s="33"/>
      <c r="B8487" s="36" t="s">
        <v>1289</v>
      </c>
      <c r="C8487" s="29">
        <f t="shared" si="485"/>
        <v>1223</v>
      </c>
      <c r="D8487" s="30">
        <f t="shared" si="484"/>
        <v>-1</v>
      </c>
      <c r="E8487" s="30">
        <v>2.04</v>
      </c>
      <c r="F8487" s="39">
        <f t="shared" si="486"/>
        <v>212.02900000000312</v>
      </c>
      <c r="G8487" s="39">
        <f t="shared" si="487"/>
        <v>212.03920000000312</v>
      </c>
      <c r="H8487" s="39">
        <f t="shared" si="488"/>
        <v>212.04940000000312</v>
      </c>
      <c r="I8487" s="42">
        <v>3.1456754676289371</v>
      </c>
      <c r="J8487" s="42">
        <v>58.620327019806943</v>
      </c>
      <c r="K8487" s="42">
        <v>13.321515131519108</v>
      </c>
      <c r="L8487" s="42">
        <v>0.32259096329936576</v>
      </c>
      <c r="M8487" s="42">
        <v>0.98018204536172515</v>
      </c>
      <c r="N8487" s="42">
        <v>0.28779772939950915</v>
      </c>
      <c r="O8487" s="42">
        <v>0.38234390468712665</v>
      </c>
      <c r="P8487" s="42">
        <v>4.3539695690989548</v>
      </c>
    </row>
    <row r="8488" spans="1:16" s="30" customFormat="1" x14ac:dyDescent="0.25">
      <c r="A8488" s="33"/>
      <c r="B8488" s="36" t="s">
        <v>1289</v>
      </c>
      <c r="C8488" s="29">
        <v>1223</v>
      </c>
      <c r="D8488" s="30">
        <f t="shared" si="484"/>
        <v>1223</v>
      </c>
      <c r="E8488" s="30">
        <v>2.04</v>
      </c>
      <c r="F8488" s="39">
        <f t="shared" si="486"/>
        <v>212.04940000000312</v>
      </c>
      <c r="G8488" s="39">
        <f t="shared" si="487"/>
        <v>212.05960000000312</v>
      </c>
      <c r="H8488" s="39">
        <f t="shared" si="488"/>
        <v>212.06980000000311</v>
      </c>
      <c r="I8488" s="42">
        <v>7.6628112040708025</v>
      </c>
      <c r="J8488" s="42">
        <v>53.03563082489152</v>
      </c>
      <c r="K8488" s="42">
        <v>30.27761673404353</v>
      </c>
      <c r="L8488" s="42">
        <v>1.8264016928103282</v>
      </c>
      <c r="M8488" s="42">
        <v>6.7735317990736288</v>
      </c>
      <c r="N8488" s="42">
        <v>0.54155735173463693</v>
      </c>
      <c r="O8488" s="42">
        <v>1.3157094286312971</v>
      </c>
      <c r="P8488" s="42">
        <v>11.374371828175653</v>
      </c>
    </row>
    <row r="8489" spans="1:16" s="30" customFormat="1" x14ac:dyDescent="0.25">
      <c r="A8489" s="33"/>
      <c r="B8489" s="36" t="s">
        <v>1289</v>
      </c>
      <c r="C8489" s="29">
        <f t="shared" si="485"/>
        <v>1222</v>
      </c>
      <c r="D8489" s="30">
        <f t="shared" si="484"/>
        <v>-1</v>
      </c>
      <c r="E8489" s="30">
        <v>2.04</v>
      </c>
      <c r="F8489" s="39">
        <f t="shared" si="486"/>
        <v>212.06980000000311</v>
      </c>
      <c r="G8489" s="39">
        <f t="shared" si="487"/>
        <v>212.08000000000311</v>
      </c>
      <c r="H8489" s="39">
        <f t="shared" si="488"/>
        <v>212.09020000000311</v>
      </c>
      <c r="I8489" s="42">
        <v>7.7554402246797611</v>
      </c>
      <c r="J8489" s="42">
        <v>45.062827211502601</v>
      </c>
      <c r="K8489" s="42">
        <v>14.052863111685717</v>
      </c>
      <c r="L8489" s="42">
        <v>4.7397409776277994</v>
      </c>
      <c r="M8489" s="42">
        <v>2.2639815893186199</v>
      </c>
      <c r="N8489" s="42">
        <v>0.59144478921541355</v>
      </c>
      <c r="O8489" s="42">
        <v>1.6503739638176496</v>
      </c>
      <c r="P8489" s="42">
        <v>7.9800305147840112</v>
      </c>
    </row>
    <row r="8490" spans="1:16" s="30" customFormat="1" x14ac:dyDescent="0.25">
      <c r="A8490" s="33"/>
      <c r="B8490" s="36" t="s">
        <v>1289</v>
      </c>
      <c r="C8490" s="29">
        <f t="shared" si="485"/>
        <v>1222</v>
      </c>
      <c r="D8490" s="30">
        <f t="shared" si="484"/>
        <v>-1</v>
      </c>
      <c r="E8490" s="30">
        <v>2.04</v>
      </c>
      <c r="F8490" s="39">
        <f t="shared" si="486"/>
        <v>212.09020000000311</v>
      </c>
      <c r="G8490" s="39">
        <f t="shared" si="487"/>
        <v>212.10040000000311</v>
      </c>
      <c r="H8490" s="39">
        <f t="shared" si="488"/>
        <v>212.1106000000031</v>
      </c>
      <c r="I8490" s="42">
        <v>4.5610316259780763</v>
      </c>
      <c r="J8490" s="42">
        <v>45.18568201424138</v>
      </c>
      <c r="K8490" s="42">
        <v>10.261189568677338</v>
      </c>
      <c r="L8490" s="42">
        <v>3.0281723389654829</v>
      </c>
      <c r="M8490" s="42">
        <v>0.914119916077621</v>
      </c>
      <c r="N8490" s="42">
        <v>0.35414512133528941</v>
      </c>
      <c r="O8490" s="42">
        <v>1.3217467697249867</v>
      </c>
      <c r="P8490" s="42">
        <v>5.1068082651477607</v>
      </c>
    </row>
    <row r="8491" spans="1:16" s="30" customFormat="1" x14ac:dyDescent="0.25">
      <c r="A8491" s="33"/>
      <c r="B8491" s="36" t="s">
        <v>1289</v>
      </c>
      <c r="C8491" s="29">
        <f t="shared" si="485"/>
        <v>1222</v>
      </c>
      <c r="D8491" s="30">
        <f t="shared" si="484"/>
        <v>-1</v>
      </c>
      <c r="E8491" s="30">
        <v>2.04</v>
      </c>
      <c r="F8491" s="39">
        <f t="shared" si="486"/>
        <v>212.1106000000031</v>
      </c>
      <c r="G8491" s="39">
        <f t="shared" si="487"/>
        <v>212.1208000000031</v>
      </c>
      <c r="H8491" s="39">
        <f t="shared" si="488"/>
        <v>212.1310000000031</v>
      </c>
      <c r="I8491" s="42">
        <v>19.075428003494835</v>
      </c>
      <c r="J8491" s="42">
        <v>41.249437738333626</v>
      </c>
      <c r="K8491" s="42">
        <v>18.520572766654123</v>
      </c>
      <c r="L8491" s="42">
        <v>11.403166090838765</v>
      </c>
      <c r="M8491" s="42"/>
      <c r="N8491" s="42">
        <v>0.46171230820841497</v>
      </c>
      <c r="O8491" s="42">
        <v>0.8090670125968662</v>
      </c>
      <c r="P8491" s="42">
        <v>6.8652575194127055</v>
      </c>
    </row>
    <row r="8492" spans="1:16" s="30" customFormat="1" x14ac:dyDescent="0.25">
      <c r="A8492" s="33"/>
      <c r="B8492" s="36" t="s">
        <v>1289</v>
      </c>
      <c r="C8492" s="29">
        <f t="shared" si="485"/>
        <v>1222</v>
      </c>
      <c r="D8492" s="30">
        <f t="shared" si="484"/>
        <v>-1</v>
      </c>
      <c r="E8492" s="30">
        <v>2.04</v>
      </c>
      <c r="F8492" s="39">
        <f t="shared" si="486"/>
        <v>212.1310000000031</v>
      </c>
      <c r="G8492" s="39">
        <f t="shared" si="487"/>
        <v>212.1412000000031</v>
      </c>
      <c r="H8492" s="39">
        <f t="shared" si="488"/>
        <v>212.15140000000309</v>
      </c>
      <c r="I8492" s="42">
        <v>13.539377895298784</v>
      </c>
      <c r="J8492" s="42">
        <v>48.489721981113178</v>
      </c>
      <c r="K8492" s="42">
        <v>15.890636355054232</v>
      </c>
      <c r="L8492" s="42">
        <v>9.171323401921132</v>
      </c>
      <c r="M8492" s="42"/>
      <c r="N8492" s="42">
        <v>0.47589040326681376</v>
      </c>
      <c r="O8492" s="42">
        <v>1.5486820374513608</v>
      </c>
      <c r="P8492" s="42">
        <v>10.844810171907671</v>
      </c>
    </row>
    <row r="8493" spans="1:16" s="30" customFormat="1" x14ac:dyDescent="0.25">
      <c r="A8493" s="33"/>
      <c r="B8493" s="36" t="s">
        <v>1289</v>
      </c>
      <c r="C8493" s="29">
        <f t="shared" si="485"/>
        <v>1222</v>
      </c>
      <c r="D8493" s="30">
        <f t="shared" si="484"/>
        <v>-1</v>
      </c>
      <c r="E8493" s="30">
        <v>2.08</v>
      </c>
      <c r="F8493" s="39">
        <f t="shared" si="486"/>
        <v>212.15140000000309</v>
      </c>
      <c r="G8493" s="39">
        <f t="shared" si="487"/>
        <v>212.1618000000031</v>
      </c>
      <c r="H8493" s="39">
        <f t="shared" si="488"/>
        <v>212.1722000000031</v>
      </c>
      <c r="I8493" s="42">
        <v>5.9581905185374771</v>
      </c>
      <c r="J8493" s="42">
        <v>30.949713316334481</v>
      </c>
      <c r="K8493" s="42">
        <v>16.077452296122182</v>
      </c>
      <c r="L8493" s="42">
        <v>5.6842876167568859</v>
      </c>
      <c r="M8493" s="42">
        <v>2.7924529948098966</v>
      </c>
      <c r="N8493" s="42">
        <v>0.9871118001156044</v>
      </c>
      <c r="O8493" s="42">
        <v>2.4531628802234713</v>
      </c>
      <c r="P8493" s="42">
        <v>6.7262136995458306</v>
      </c>
    </row>
    <row r="8494" spans="1:16" s="30" customFormat="1" x14ac:dyDescent="0.25">
      <c r="A8494" s="33"/>
      <c r="B8494" s="34" t="s">
        <v>1290</v>
      </c>
      <c r="C8494" s="29">
        <f t="shared" si="485"/>
        <v>1222</v>
      </c>
      <c r="D8494" s="30">
        <f t="shared" si="484"/>
        <v>-1</v>
      </c>
      <c r="E8494" s="30">
        <v>2.46</v>
      </c>
      <c r="F8494" s="39">
        <f t="shared" si="486"/>
        <v>212.1722000000031</v>
      </c>
      <c r="G8494" s="39">
        <f t="shared" si="487"/>
        <v>212.18450000000311</v>
      </c>
      <c r="H8494" s="39">
        <f t="shared" si="488"/>
        <v>212.19680000000309</v>
      </c>
      <c r="I8494" s="42">
        <v>3.1080368483453102</v>
      </c>
      <c r="J8494" s="42">
        <v>57.314798090266315</v>
      </c>
      <c r="K8494" s="42">
        <v>16.04559646756702</v>
      </c>
      <c r="L8494" s="42">
        <v>1.3780505318618959</v>
      </c>
      <c r="M8494" s="42">
        <v>5.6752487464773989</v>
      </c>
      <c r="N8494" s="42">
        <v>0.72002237372564748</v>
      </c>
      <c r="O8494" s="42">
        <v>0.18928849794009575</v>
      </c>
      <c r="P8494" s="42">
        <v>2.1712153813807635</v>
      </c>
    </row>
    <row r="8495" spans="1:16" s="30" customFormat="1" x14ac:dyDescent="0.25">
      <c r="A8495" s="33"/>
      <c r="B8495" s="34" t="s">
        <v>1290</v>
      </c>
      <c r="C8495" s="29">
        <f t="shared" si="485"/>
        <v>1222</v>
      </c>
      <c r="D8495" s="30">
        <f t="shared" si="484"/>
        <v>-1</v>
      </c>
      <c r="E8495" s="30">
        <v>2.2799999999999998</v>
      </c>
      <c r="F8495" s="39">
        <f t="shared" si="486"/>
        <v>212.19680000000309</v>
      </c>
      <c r="G8495" s="39">
        <f t="shared" si="487"/>
        <v>212.2082000000031</v>
      </c>
      <c r="H8495" s="39">
        <f t="shared" si="488"/>
        <v>212.21960000000308</v>
      </c>
      <c r="I8495" s="42">
        <v>2.1820600290692242</v>
      </c>
      <c r="J8495" s="42">
        <v>35.389703707623468</v>
      </c>
      <c r="K8495" s="42">
        <v>13.433568467747802</v>
      </c>
      <c r="L8495" s="42">
        <v>0.719396750111164</v>
      </c>
      <c r="M8495" s="42">
        <v>6.03961657075165</v>
      </c>
      <c r="N8495" s="42">
        <v>0.31706980140379037</v>
      </c>
      <c r="O8495" s="42">
        <v>0.35794629996277572</v>
      </c>
      <c r="P8495" s="42">
        <v>2.3132641291810843</v>
      </c>
    </row>
    <row r="8496" spans="1:16" s="30" customFormat="1" x14ac:dyDescent="0.25">
      <c r="A8496" s="33"/>
      <c r="B8496" s="34" t="s">
        <v>1290</v>
      </c>
      <c r="C8496" s="29">
        <f t="shared" si="485"/>
        <v>1222</v>
      </c>
      <c r="D8496" s="30">
        <f t="shared" si="484"/>
        <v>-1</v>
      </c>
      <c r="E8496" s="30">
        <v>2.2799999999999998</v>
      </c>
      <c r="F8496" s="39">
        <f t="shared" si="486"/>
        <v>212.21960000000308</v>
      </c>
      <c r="G8496" s="39">
        <f t="shared" si="487"/>
        <v>212.23100000000309</v>
      </c>
      <c r="H8496" s="39">
        <f t="shared" si="488"/>
        <v>212.24240000000307</v>
      </c>
      <c r="I8496" s="42">
        <v>0.87351175768196154</v>
      </c>
      <c r="J8496" s="42">
        <v>25.045519641463684</v>
      </c>
      <c r="K8496" s="42">
        <v>9.0423642716137085</v>
      </c>
      <c r="L8496" s="42">
        <v>0.25386040908451013</v>
      </c>
      <c r="M8496" s="42">
        <v>0.90623484717861036</v>
      </c>
      <c r="N8496" s="42">
        <v>0.28753105509129762</v>
      </c>
      <c r="O8496" s="42">
        <v>0.22613266136046298</v>
      </c>
      <c r="P8496" s="42">
        <v>2.7036188358439657</v>
      </c>
    </row>
    <row r="8497" spans="1:16" s="30" customFormat="1" x14ac:dyDescent="0.25">
      <c r="A8497" s="33"/>
      <c r="B8497" s="34" t="s">
        <v>1290</v>
      </c>
      <c r="C8497" s="29">
        <f t="shared" si="485"/>
        <v>1222</v>
      </c>
      <c r="D8497" s="30">
        <f t="shared" si="484"/>
        <v>-1</v>
      </c>
      <c r="E8497" s="30">
        <v>2.2799999999999998</v>
      </c>
      <c r="F8497" s="39">
        <f t="shared" si="486"/>
        <v>212.24240000000307</v>
      </c>
      <c r="G8497" s="39">
        <f t="shared" si="487"/>
        <v>212.25380000000308</v>
      </c>
      <c r="H8497" s="39">
        <f t="shared" si="488"/>
        <v>212.26520000000306</v>
      </c>
      <c r="I8497" s="42">
        <v>0.88092290194890377</v>
      </c>
      <c r="J8497" s="42">
        <v>28.153179664890782</v>
      </c>
      <c r="K8497" s="42">
        <v>9.7260968634000236</v>
      </c>
      <c r="L8497" s="42"/>
      <c r="M8497" s="42"/>
      <c r="N8497" s="42"/>
      <c r="O8497" s="42">
        <v>0.11475121422796451</v>
      </c>
      <c r="P8497" s="42">
        <v>1.6857092146258743</v>
      </c>
    </row>
    <row r="8498" spans="1:16" s="30" customFormat="1" x14ac:dyDescent="0.25">
      <c r="A8498" s="33"/>
      <c r="B8498" s="34" t="s">
        <v>1290</v>
      </c>
      <c r="C8498" s="29">
        <f t="shared" si="485"/>
        <v>1222</v>
      </c>
      <c r="D8498" s="30">
        <f t="shared" si="484"/>
        <v>-1</v>
      </c>
      <c r="E8498" s="30">
        <v>2.2799999999999998</v>
      </c>
      <c r="F8498" s="39">
        <f t="shared" si="486"/>
        <v>212.26520000000306</v>
      </c>
      <c r="G8498" s="39">
        <f t="shared" si="487"/>
        <v>212.27660000000307</v>
      </c>
      <c r="H8498" s="39">
        <f t="shared" si="488"/>
        <v>212.28800000000305</v>
      </c>
      <c r="I8498" s="42">
        <v>2.8228562972585327</v>
      </c>
      <c r="J8498" s="42">
        <v>45.166669403410971</v>
      </c>
      <c r="K8498" s="42">
        <v>20.092056224670262</v>
      </c>
      <c r="L8498" s="42">
        <v>0.23413726994772552</v>
      </c>
      <c r="M8498" s="42">
        <v>0.5330228072244434</v>
      </c>
      <c r="N8498" s="42">
        <v>0.18917407180699494</v>
      </c>
      <c r="O8498" s="42">
        <v>0.227883489769694</v>
      </c>
      <c r="P8498" s="42">
        <v>2.7083827272605272</v>
      </c>
    </row>
    <row r="8499" spans="1:16" s="30" customFormat="1" x14ac:dyDescent="0.25">
      <c r="A8499" s="33"/>
      <c r="B8499" s="34" t="s">
        <v>1290</v>
      </c>
      <c r="C8499" s="29">
        <f t="shared" si="485"/>
        <v>1222</v>
      </c>
      <c r="D8499" s="30">
        <f t="shared" si="484"/>
        <v>-1</v>
      </c>
      <c r="E8499" s="30">
        <v>2.2799999999999998</v>
      </c>
      <c r="F8499" s="39">
        <f t="shared" si="486"/>
        <v>212.28800000000305</v>
      </c>
      <c r="G8499" s="39">
        <f t="shared" si="487"/>
        <v>212.29940000000306</v>
      </c>
      <c r="H8499" s="39">
        <f t="shared" si="488"/>
        <v>212.31080000000304</v>
      </c>
      <c r="I8499" s="42">
        <v>2.6321774833314637</v>
      </c>
      <c r="J8499" s="42">
        <v>59.095113890792462</v>
      </c>
      <c r="K8499" s="42">
        <v>13.606889195937267</v>
      </c>
      <c r="L8499" s="42">
        <v>9.483067969950619E-2</v>
      </c>
      <c r="M8499" s="42">
        <v>1.6492478069795797</v>
      </c>
      <c r="N8499" s="42">
        <v>0.14669411973660842</v>
      </c>
      <c r="O8499" s="42">
        <v>0.22523373057190485</v>
      </c>
      <c r="P8499" s="42">
        <v>2.2929642445213378</v>
      </c>
    </row>
    <row r="8500" spans="1:16" s="30" customFormat="1" x14ac:dyDescent="0.25">
      <c r="A8500" s="33"/>
      <c r="B8500" s="34" t="s">
        <v>1290</v>
      </c>
      <c r="C8500" s="29">
        <f t="shared" si="485"/>
        <v>1222</v>
      </c>
      <c r="D8500" s="30">
        <f t="shared" si="484"/>
        <v>-1</v>
      </c>
      <c r="E8500" s="30">
        <v>2.2799999999999998</v>
      </c>
      <c r="F8500" s="39">
        <f t="shared" si="486"/>
        <v>212.31080000000304</v>
      </c>
      <c r="G8500" s="39">
        <f t="shared" si="487"/>
        <v>212.32220000000305</v>
      </c>
      <c r="H8500" s="39">
        <f t="shared" si="488"/>
        <v>212.33360000000303</v>
      </c>
      <c r="I8500" s="42">
        <v>4.7113332345641057</v>
      </c>
      <c r="J8500" s="42">
        <v>70.078678612751816</v>
      </c>
      <c r="K8500" s="42">
        <v>24.642972189412649</v>
      </c>
      <c r="L8500" s="42"/>
      <c r="M8500" s="42">
        <v>1.7031872429332704</v>
      </c>
      <c r="N8500" s="42">
        <v>0.40567070310464043</v>
      </c>
      <c r="O8500" s="42">
        <v>0.1584339020342537</v>
      </c>
      <c r="P8500" s="42">
        <v>2.439900749800008</v>
      </c>
    </row>
    <row r="8501" spans="1:16" s="30" customFormat="1" x14ac:dyDescent="0.25">
      <c r="A8501" s="33"/>
      <c r="B8501" s="34" t="s">
        <v>1290</v>
      </c>
      <c r="C8501" s="29">
        <f t="shared" si="485"/>
        <v>1222</v>
      </c>
      <c r="D8501" s="30">
        <f t="shared" si="484"/>
        <v>-1</v>
      </c>
      <c r="E8501" s="30">
        <v>2.2799999999999998</v>
      </c>
      <c r="F8501" s="39">
        <f t="shared" si="486"/>
        <v>212.33360000000303</v>
      </c>
      <c r="G8501" s="39">
        <f t="shared" si="487"/>
        <v>212.34500000000304</v>
      </c>
      <c r="H8501" s="39">
        <f t="shared" si="488"/>
        <v>212.35640000000302</v>
      </c>
      <c r="I8501" s="42">
        <v>12.836936355041491</v>
      </c>
      <c r="J8501" s="42">
        <v>71.631690583878992</v>
      </c>
      <c r="K8501" s="42">
        <v>50.330202818590166</v>
      </c>
      <c r="L8501" s="42">
        <v>0.21304515874359919</v>
      </c>
      <c r="M8501" s="42">
        <v>1.2168457562099693</v>
      </c>
      <c r="N8501" s="42"/>
      <c r="O8501" s="42">
        <v>0.36678876485786072</v>
      </c>
      <c r="P8501" s="42">
        <v>3.3859596225277295</v>
      </c>
    </row>
    <row r="8502" spans="1:16" s="30" customFormat="1" x14ac:dyDescent="0.25">
      <c r="A8502" s="33"/>
      <c r="B8502" s="34" t="s">
        <v>1290</v>
      </c>
      <c r="C8502" s="29">
        <v>1222</v>
      </c>
      <c r="D8502" s="30">
        <f t="shared" si="484"/>
        <v>1222</v>
      </c>
      <c r="E8502" s="30">
        <v>2.2799999999999998</v>
      </c>
      <c r="F8502" s="39">
        <f t="shared" si="486"/>
        <v>212.35640000000302</v>
      </c>
      <c r="G8502" s="39">
        <f t="shared" si="487"/>
        <v>212.36780000000303</v>
      </c>
      <c r="H8502" s="39">
        <f t="shared" si="488"/>
        <v>212.37920000000301</v>
      </c>
      <c r="I8502" s="42">
        <v>12.397808698514961</v>
      </c>
      <c r="J8502" s="42">
        <v>82.804387682505947</v>
      </c>
      <c r="K8502" s="42">
        <v>68.247740583173922</v>
      </c>
      <c r="L8502" s="42">
        <v>0.93761796732761993</v>
      </c>
      <c r="M8502" s="42">
        <v>0.6096940681651023</v>
      </c>
      <c r="N8502" s="42"/>
      <c r="O8502" s="42">
        <v>1.8329987932482088</v>
      </c>
      <c r="P8502" s="42">
        <v>12.560268046863468</v>
      </c>
    </row>
    <row r="8503" spans="1:16" s="30" customFormat="1" x14ac:dyDescent="0.25">
      <c r="A8503" s="33"/>
      <c r="B8503" s="34" t="s">
        <v>1290</v>
      </c>
      <c r="C8503" s="29">
        <f t="shared" si="485"/>
        <v>1221</v>
      </c>
      <c r="D8503" s="30">
        <f t="shared" si="484"/>
        <v>-1</v>
      </c>
      <c r="E8503" s="30">
        <v>2.2799999999999998</v>
      </c>
      <c r="F8503" s="39">
        <f t="shared" si="486"/>
        <v>212.37920000000301</v>
      </c>
      <c r="G8503" s="39">
        <f t="shared" si="487"/>
        <v>212.39060000000302</v>
      </c>
      <c r="H8503" s="39">
        <f t="shared" si="488"/>
        <v>212.402000000003</v>
      </c>
      <c r="I8503" s="42">
        <v>7.2928249353939947</v>
      </c>
      <c r="J8503" s="42">
        <v>91.904849001574121</v>
      </c>
      <c r="K8503" s="42">
        <v>36.45310644074371</v>
      </c>
      <c r="L8503" s="42">
        <v>2.6723236783187323</v>
      </c>
      <c r="M8503" s="42">
        <v>5.040793765812376</v>
      </c>
      <c r="N8503" s="42">
        <v>0.29207259714374051</v>
      </c>
      <c r="O8503" s="42">
        <v>1.9405167158494414</v>
      </c>
      <c r="P8503" s="42">
        <v>12.052595155709342</v>
      </c>
    </row>
    <row r="8504" spans="1:16" s="30" customFormat="1" x14ac:dyDescent="0.25">
      <c r="A8504" s="33"/>
      <c r="B8504" s="34" t="s">
        <v>1290</v>
      </c>
      <c r="C8504" s="29">
        <f t="shared" si="485"/>
        <v>1221</v>
      </c>
      <c r="D8504" s="30">
        <f t="shared" ref="D8504:D8567" si="489">IF(C8504&gt;C8505,C8504,-1)</f>
        <v>-1</v>
      </c>
      <c r="E8504" s="30">
        <v>2.2799999999999998</v>
      </c>
      <c r="F8504" s="39">
        <f t="shared" si="486"/>
        <v>212.402000000003</v>
      </c>
      <c r="G8504" s="39">
        <f t="shared" si="487"/>
        <v>212.41340000000301</v>
      </c>
      <c r="H8504" s="39">
        <f t="shared" si="488"/>
        <v>212.42480000000299</v>
      </c>
      <c r="I8504" s="42">
        <v>21.764025247387117</v>
      </c>
      <c r="J8504" s="42">
        <v>79.348754130723265</v>
      </c>
      <c r="K8504" s="42">
        <v>32.406451417511228</v>
      </c>
      <c r="L8504" s="42">
        <v>11.679117365821311</v>
      </c>
      <c r="M8504" s="42">
        <v>2.8874852165128209</v>
      </c>
      <c r="N8504" s="42">
        <v>0.48732604805503915</v>
      </c>
      <c r="O8504" s="42">
        <v>1.9543315452711947</v>
      </c>
      <c r="P8504" s="42">
        <v>10.398899027836157</v>
      </c>
    </row>
    <row r="8505" spans="1:16" s="30" customFormat="1" x14ac:dyDescent="0.25">
      <c r="A8505" s="33"/>
      <c r="B8505" s="34" t="s">
        <v>1290</v>
      </c>
      <c r="C8505" s="29">
        <f t="shared" si="485"/>
        <v>1221</v>
      </c>
      <c r="D8505" s="30">
        <f t="shared" si="489"/>
        <v>-1</v>
      </c>
      <c r="E8505" s="30">
        <v>2.2799999999999998</v>
      </c>
      <c r="F8505" s="39">
        <f t="shared" si="486"/>
        <v>212.42480000000299</v>
      </c>
      <c r="G8505" s="39">
        <f t="shared" si="487"/>
        <v>212.436200000003</v>
      </c>
      <c r="H8505" s="39">
        <f t="shared" si="488"/>
        <v>212.44760000000298</v>
      </c>
      <c r="I8505" s="42">
        <v>6.5446690575017223</v>
      </c>
      <c r="J8505" s="42">
        <v>72.694451001246023</v>
      </c>
      <c r="K8505" s="42">
        <v>20.387967464283058</v>
      </c>
      <c r="L8505" s="42">
        <v>3.1362646642581673</v>
      </c>
      <c r="M8505" s="42"/>
      <c r="N8505" s="42"/>
      <c r="O8505" s="42">
        <v>0.80543294120902909</v>
      </c>
      <c r="P8505" s="42">
        <v>9.7237814800796336</v>
      </c>
    </row>
    <row r="8506" spans="1:16" s="30" customFormat="1" x14ac:dyDescent="0.25">
      <c r="A8506" s="33"/>
      <c r="B8506" s="34" t="s">
        <v>1290</v>
      </c>
      <c r="C8506" s="29">
        <f t="shared" ref="C8506:C8569" si="490">C8507</f>
        <v>1221</v>
      </c>
      <c r="D8506" s="30">
        <f t="shared" si="489"/>
        <v>-1</v>
      </c>
      <c r="E8506" s="30">
        <v>2.2799999999999998</v>
      </c>
      <c r="F8506" s="39">
        <f t="shared" si="486"/>
        <v>212.44760000000298</v>
      </c>
      <c r="G8506" s="39">
        <f t="shared" si="487"/>
        <v>212.45900000000299</v>
      </c>
      <c r="H8506" s="39">
        <f t="shared" si="488"/>
        <v>212.47040000000297</v>
      </c>
      <c r="I8506" s="42">
        <v>5.5730315901364182</v>
      </c>
      <c r="J8506" s="42">
        <v>65.053864154491791</v>
      </c>
      <c r="K8506" s="42">
        <v>22.023960483509324</v>
      </c>
      <c r="L8506" s="42">
        <v>1.0203295029069794</v>
      </c>
      <c r="M8506" s="42">
        <v>0.78921885038721251</v>
      </c>
      <c r="N8506" s="42">
        <v>0.33982734238132423</v>
      </c>
      <c r="O8506" s="42">
        <v>0.67108640764135696</v>
      </c>
      <c r="P8506" s="42">
        <v>6.4521814594954892</v>
      </c>
    </row>
    <row r="8507" spans="1:16" s="30" customFormat="1" x14ac:dyDescent="0.25">
      <c r="A8507" s="33"/>
      <c r="B8507" s="34" t="s">
        <v>1290</v>
      </c>
      <c r="C8507" s="29">
        <f t="shared" si="490"/>
        <v>1221</v>
      </c>
      <c r="D8507" s="30">
        <f t="shared" si="489"/>
        <v>-1</v>
      </c>
      <c r="E8507" s="30">
        <v>2.2799999999999998</v>
      </c>
      <c r="F8507" s="39">
        <f t="shared" si="486"/>
        <v>212.47040000000297</v>
      </c>
      <c r="G8507" s="39">
        <f t="shared" si="487"/>
        <v>212.48180000000298</v>
      </c>
      <c r="H8507" s="39">
        <f t="shared" si="488"/>
        <v>212.49320000000296</v>
      </c>
      <c r="I8507" s="42">
        <v>4.0450152433365005</v>
      </c>
      <c r="J8507" s="42">
        <v>55.938110615439989</v>
      </c>
      <c r="K8507" s="42">
        <v>12.604537851792598</v>
      </c>
      <c r="L8507" s="42">
        <v>4.2127737169335902</v>
      </c>
      <c r="M8507" s="42">
        <v>1.9454013963116206</v>
      </c>
      <c r="N8507" s="42">
        <v>0.24799857910628417</v>
      </c>
      <c r="O8507" s="42">
        <v>0.62795703565436467</v>
      </c>
      <c r="P8507" s="42">
        <v>3.1358708189158016</v>
      </c>
    </row>
    <row r="8508" spans="1:16" s="30" customFormat="1" x14ac:dyDescent="0.25">
      <c r="A8508" s="33"/>
      <c r="B8508" s="34" t="s">
        <v>1290</v>
      </c>
      <c r="C8508" s="29">
        <f t="shared" si="490"/>
        <v>1221</v>
      </c>
      <c r="D8508" s="30">
        <f t="shared" si="489"/>
        <v>-1</v>
      </c>
      <c r="E8508" s="30">
        <v>2.2799999999999998</v>
      </c>
      <c r="F8508" s="39">
        <f t="shared" si="486"/>
        <v>212.49320000000296</v>
      </c>
      <c r="G8508" s="39">
        <f t="shared" si="487"/>
        <v>212.50460000000297</v>
      </c>
      <c r="H8508" s="39">
        <f t="shared" si="488"/>
        <v>212.51600000000295</v>
      </c>
      <c r="I8508" s="42">
        <v>2.5325881941731772</v>
      </c>
      <c r="J8508" s="42">
        <v>58.160498219576581</v>
      </c>
      <c r="K8508" s="42">
        <v>23.145892011993162</v>
      </c>
      <c r="L8508" s="42">
        <v>0.8086607940292031</v>
      </c>
      <c r="M8508" s="42">
        <v>1.1243950002064222</v>
      </c>
      <c r="N8508" s="42">
        <v>0.48906339581994129</v>
      </c>
      <c r="O8508" s="42">
        <v>0.67980837490068491</v>
      </c>
      <c r="P8508" s="42">
        <v>4.8675986061583938</v>
      </c>
    </row>
    <row r="8509" spans="1:16" s="30" customFormat="1" x14ac:dyDescent="0.25">
      <c r="A8509" s="33"/>
      <c r="B8509" s="34" t="s">
        <v>1290</v>
      </c>
      <c r="C8509" s="29">
        <f t="shared" si="490"/>
        <v>1221</v>
      </c>
      <c r="D8509" s="30">
        <f t="shared" si="489"/>
        <v>-1</v>
      </c>
      <c r="E8509" s="30">
        <v>2.2799999999999998</v>
      </c>
      <c r="F8509" s="39">
        <f t="shared" si="486"/>
        <v>212.51600000000295</v>
      </c>
      <c r="G8509" s="39">
        <f t="shared" si="487"/>
        <v>212.52740000000296</v>
      </c>
      <c r="H8509" s="39">
        <f t="shared" si="488"/>
        <v>212.53880000000294</v>
      </c>
      <c r="I8509" s="42">
        <v>1.7415002148874399</v>
      </c>
      <c r="J8509" s="42">
        <v>67.879632432025403</v>
      </c>
      <c r="K8509" s="42">
        <v>19.152890373385443</v>
      </c>
      <c r="L8509" s="42">
        <v>8.8090188942071851E-2</v>
      </c>
      <c r="M8509" s="42">
        <v>0.20830504286883353</v>
      </c>
      <c r="N8509" s="42">
        <v>5.7931768044999547E-2</v>
      </c>
      <c r="O8509" s="42">
        <v>0.43291155755252758</v>
      </c>
      <c r="P8509" s="42">
        <v>4.3688801356607794</v>
      </c>
    </row>
    <row r="8510" spans="1:16" s="30" customFormat="1" x14ac:dyDescent="0.25">
      <c r="A8510" s="33"/>
      <c r="B8510" s="34" t="s">
        <v>1290</v>
      </c>
      <c r="C8510" s="29">
        <f t="shared" si="490"/>
        <v>1221</v>
      </c>
      <c r="D8510" s="30">
        <f t="shared" si="489"/>
        <v>-1</v>
      </c>
      <c r="E8510" s="30">
        <v>2.2799999999999998</v>
      </c>
      <c r="F8510" s="39">
        <f t="shared" si="486"/>
        <v>212.53880000000294</v>
      </c>
      <c r="G8510" s="39">
        <f t="shared" si="487"/>
        <v>212.55020000000295</v>
      </c>
      <c r="H8510" s="39">
        <f t="shared" si="488"/>
        <v>212.56160000000293</v>
      </c>
      <c r="I8510" s="42">
        <v>3.7963505974586442</v>
      </c>
      <c r="J8510" s="42">
        <v>92.794733118839602</v>
      </c>
      <c r="K8510" s="42">
        <v>27.805397071197874</v>
      </c>
      <c r="L8510" s="42">
        <v>0.24065239398105354</v>
      </c>
      <c r="M8510" s="42">
        <v>2.3136415728081401</v>
      </c>
      <c r="N8510" s="42">
        <v>0.29853620955315868</v>
      </c>
      <c r="O8510" s="42">
        <v>0.47006142095775766</v>
      </c>
      <c r="P8510" s="42">
        <v>4.5417660136975888</v>
      </c>
    </row>
    <row r="8511" spans="1:16" s="30" customFormat="1" x14ac:dyDescent="0.25">
      <c r="A8511" s="33"/>
      <c r="B8511" s="34" t="s">
        <v>1290</v>
      </c>
      <c r="C8511" s="29">
        <f t="shared" si="490"/>
        <v>1221</v>
      </c>
      <c r="D8511" s="30">
        <f t="shared" si="489"/>
        <v>-1</v>
      </c>
      <c r="E8511" s="30">
        <v>2.2799999999999998</v>
      </c>
      <c r="F8511" s="39">
        <f t="shared" si="486"/>
        <v>212.56160000000293</v>
      </c>
      <c r="G8511" s="39">
        <f t="shared" si="487"/>
        <v>212.57300000000293</v>
      </c>
      <c r="H8511" s="39">
        <f t="shared" si="488"/>
        <v>212.58440000000292</v>
      </c>
      <c r="I8511" s="42">
        <v>3.6656509742196857</v>
      </c>
      <c r="J8511" s="42">
        <v>84.226862457372889</v>
      </c>
      <c r="K8511" s="42">
        <v>20.259132669139216</v>
      </c>
      <c r="L8511" s="42">
        <v>8.9955066347346485E-2</v>
      </c>
      <c r="M8511" s="42">
        <v>8.0783774492952922</v>
      </c>
      <c r="N8511" s="42">
        <v>0.12103909431182039</v>
      </c>
      <c r="O8511" s="42">
        <v>0.2983335401347626</v>
      </c>
      <c r="P8511" s="42">
        <v>2.6311418685121106</v>
      </c>
    </row>
    <row r="8512" spans="1:16" s="30" customFormat="1" x14ac:dyDescent="0.25">
      <c r="A8512" s="33"/>
      <c r="B8512" s="34" t="s">
        <v>1290</v>
      </c>
      <c r="C8512" s="29">
        <f t="shared" si="490"/>
        <v>1221</v>
      </c>
      <c r="D8512" s="30">
        <f t="shared" si="489"/>
        <v>-1</v>
      </c>
      <c r="E8512" s="30">
        <v>2.2799999999999998</v>
      </c>
      <c r="F8512" s="39">
        <f t="shared" si="486"/>
        <v>212.58440000000292</v>
      </c>
      <c r="G8512" s="39">
        <f t="shared" si="487"/>
        <v>212.59580000000292</v>
      </c>
      <c r="H8512" s="39">
        <f t="shared" si="488"/>
        <v>212.6072000000029</v>
      </c>
      <c r="I8512" s="42">
        <v>7.4828991220292425</v>
      </c>
      <c r="J8512" s="42">
        <v>81.077710346017611</v>
      </c>
      <c r="K8512" s="42">
        <v>45.343977401316607</v>
      </c>
      <c r="L8512" s="42">
        <v>0.54679993568869634</v>
      </c>
      <c r="M8512" s="42">
        <v>4.133305162745855</v>
      </c>
      <c r="N8512" s="42">
        <v>0.43346826734307409</v>
      </c>
      <c r="O8512" s="42">
        <v>0.75832013050816383</v>
      </c>
      <c r="P8512" s="42">
        <v>4.9726790774612564</v>
      </c>
    </row>
    <row r="8513" spans="1:16" s="30" customFormat="1" x14ac:dyDescent="0.25">
      <c r="A8513" s="33"/>
      <c r="B8513" s="34" t="s">
        <v>1290</v>
      </c>
      <c r="C8513" s="29">
        <f t="shared" si="490"/>
        <v>1221</v>
      </c>
      <c r="D8513" s="30">
        <f t="shared" si="489"/>
        <v>-1</v>
      </c>
      <c r="E8513" s="30">
        <v>2.2799999999999998</v>
      </c>
      <c r="F8513" s="39">
        <f t="shared" si="486"/>
        <v>212.6072000000029</v>
      </c>
      <c r="G8513" s="39">
        <f t="shared" si="487"/>
        <v>212.61860000000291</v>
      </c>
      <c r="H8513" s="39">
        <f t="shared" si="488"/>
        <v>212.63000000000289</v>
      </c>
      <c r="I8513" s="42">
        <v>8.56227330102986</v>
      </c>
      <c r="J8513" s="42">
        <v>90.819551465122785</v>
      </c>
      <c r="K8513" s="42">
        <v>61.41434357230272</v>
      </c>
      <c r="L8513" s="42">
        <v>0.31891100211433965</v>
      </c>
      <c r="M8513" s="42">
        <v>6.8408064689836889</v>
      </c>
      <c r="N8513" s="42"/>
      <c r="O8513" s="42">
        <v>1.0135863065527786</v>
      </c>
      <c r="P8513" s="42">
        <v>7.575534014631006</v>
      </c>
    </row>
    <row r="8514" spans="1:16" s="30" customFormat="1" x14ac:dyDescent="0.25">
      <c r="A8514" s="33"/>
      <c r="B8514" s="34" t="s">
        <v>1290</v>
      </c>
      <c r="C8514" s="29">
        <f t="shared" si="490"/>
        <v>1221</v>
      </c>
      <c r="D8514" s="30">
        <f t="shared" si="489"/>
        <v>-1</v>
      </c>
      <c r="E8514" s="30">
        <v>2.2799999999999998</v>
      </c>
      <c r="F8514" s="39">
        <f t="shared" si="486"/>
        <v>212.63000000000289</v>
      </c>
      <c r="G8514" s="39">
        <f t="shared" si="487"/>
        <v>212.6414000000029</v>
      </c>
      <c r="H8514" s="39">
        <f t="shared" si="488"/>
        <v>212.65280000000288</v>
      </c>
      <c r="I8514" s="42"/>
      <c r="J8514" s="42"/>
      <c r="K8514" s="42"/>
      <c r="L8514" s="42"/>
      <c r="M8514" s="42"/>
      <c r="N8514" s="42"/>
      <c r="O8514" s="42"/>
      <c r="P8514" s="42"/>
    </row>
    <row r="8515" spans="1:16" s="30" customFormat="1" x14ac:dyDescent="0.25">
      <c r="A8515" s="33"/>
      <c r="B8515" s="34" t="s">
        <v>1290</v>
      </c>
      <c r="C8515" s="29">
        <v>1221</v>
      </c>
      <c r="D8515" s="30">
        <f t="shared" si="489"/>
        <v>1221</v>
      </c>
      <c r="E8515" s="30">
        <v>2.2799999999999998</v>
      </c>
      <c r="F8515" s="39">
        <f t="shared" si="486"/>
        <v>212.65280000000288</v>
      </c>
      <c r="G8515" s="39">
        <f t="shared" si="487"/>
        <v>212.66420000000289</v>
      </c>
      <c r="H8515" s="39">
        <f t="shared" si="488"/>
        <v>212.67560000000287</v>
      </c>
      <c r="I8515" s="42">
        <v>12.551774040719968</v>
      </c>
      <c r="J8515" s="42">
        <v>71.090760221231761</v>
      </c>
      <c r="K8515" s="42">
        <v>20.826970159745962</v>
      </c>
      <c r="L8515" s="42">
        <v>3.5209241822621284</v>
      </c>
      <c r="M8515" s="42">
        <v>3.9850896869304151</v>
      </c>
      <c r="N8515" s="42">
        <v>0.41640079727925167</v>
      </c>
      <c r="O8515" s="42">
        <v>1.9852937209691255</v>
      </c>
      <c r="P8515" s="42">
        <v>15.134948096885813</v>
      </c>
    </row>
    <row r="8516" spans="1:16" s="30" customFormat="1" x14ac:dyDescent="0.25">
      <c r="A8516" s="33"/>
      <c r="B8516" s="34" t="s">
        <v>1290</v>
      </c>
      <c r="C8516" s="29">
        <f t="shared" si="490"/>
        <v>1220</v>
      </c>
      <c r="D8516" s="30">
        <f t="shared" si="489"/>
        <v>-1</v>
      </c>
      <c r="E8516" s="30">
        <v>2.2799999999999998</v>
      </c>
      <c r="F8516" s="39">
        <f t="shared" si="486"/>
        <v>212.67560000000287</v>
      </c>
      <c r="G8516" s="39">
        <f t="shared" si="487"/>
        <v>212.68700000000288</v>
      </c>
      <c r="H8516" s="39">
        <f t="shared" si="488"/>
        <v>212.69840000000286</v>
      </c>
      <c r="I8516" s="42">
        <v>16.620970487796008</v>
      </c>
      <c r="J8516" s="42">
        <v>57.905938460605384</v>
      </c>
      <c r="K8516" s="42">
        <v>18.452975851236346</v>
      </c>
      <c r="L8516" s="42">
        <v>9.8679387380983687</v>
      </c>
      <c r="M8516" s="42"/>
      <c r="N8516" s="42">
        <v>0.42738755016591673</v>
      </c>
      <c r="O8516" s="42">
        <v>1.1428866939028806</v>
      </c>
      <c r="P8516" s="42">
        <v>12.661857822732635</v>
      </c>
    </row>
    <row r="8517" spans="1:16" s="30" customFormat="1" x14ac:dyDescent="0.25">
      <c r="A8517" s="33"/>
      <c r="B8517" s="34" t="s">
        <v>1290</v>
      </c>
      <c r="C8517" s="29">
        <f t="shared" si="490"/>
        <v>1220</v>
      </c>
      <c r="D8517" s="30">
        <f t="shared" si="489"/>
        <v>-1</v>
      </c>
      <c r="E8517" s="30">
        <v>2.2799999999999998</v>
      </c>
      <c r="F8517" s="39">
        <f t="shared" si="486"/>
        <v>212.69840000000286</v>
      </c>
      <c r="G8517" s="39">
        <f t="shared" si="487"/>
        <v>212.70980000000287</v>
      </c>
      <c r="H8517" s="39">
        <f t="shared" si="488"/>
        <v>212.72120000000285</v>
      </c>
      <c r="I8517" s="42">
        <v>3.5276464605005309</v>
      </c>
      <c r="J8517" s="42">
        <v>50.368270834471318</v>
      </c>
      <c r="K8517" s="42">
        <v>21.127919690559409</v>
      </c>
      <c r="L8517" s="42">
        <v>1.6655303798324945</v>
      </c>
      <c r="M8517" s="42">
        <v>2.8880008426336627</v>
      </c>
      <c r="N8517" s="42">
        <v>0.53137598412731912</v>
      </c>
      <c r="O8517" s="42">
        <v>1.2132971408107807</v>
      </c>
      <c r="P8517" s="42">
        <v>7.8571907865600803</v>
      </c>
    </row>
    <row r="8518" spans="1:16" s="30" customFormat="1" x14ac:dyDescent="0.25">
      <c r="A8518" s="33"/>
      <c r="B8518" s="34" t="s">
        <v>1290</v>
      </c>
      <c r="C8518" s="29">
        <f t="shared" si="490"/>
        <v>1220</v>
      </c>
      <c r="D8518" s="30">
        <f t="shared" si="489"/>
        <v>-1</v>
      </c>
      <c r="E8518" s="30">
        <v>2.2799999999999998</v>
      </c>
      <c r="F8518" s="39">
        <f t="shared" si="486"/>
        <v>212.72120000000285</v>
      </c>
      <c r="G8518" s="39">
        <f t="shared" si="487"/>
        <v>212.73260000000286</v>
      </c>
      <c r="H8518" s="39">
        <f t="shared" si="488"/>
        <v>212.74400000000284</v>
      </c>
      <c r="I8518" s="42">
        <v>7.9265592740392439</v>
      </c>
      <c r="J8518" s="42">
        <v>51.252475523017274</v>
      </c>
      <c r="K8518" s="42">
        <v>14.58905514348756</v>
      </c>
      <c r="L8518" s="42">
        <v>3.2451077108337092</v>
      </c>
      <c r="M8518" s="42"/>
      <c r="N8518" s="42"/>
      <c r="O8518" s="42">
        <v>0.94845189640960159</v>
      </c>
      <c r="P8518" s="42">
        <v>8.4176401781723857</v>
      </c>
    </row>
    <row r="8519" spans="1:16" s="30" customFormat="1" x14ac:dyDescent="0.25">
      <c r="A8519" s="33"/>
      <c r="B8519" s="34" t="s">
        <v>1290</v>
      </c>
      <c r="C8519" s="29">
        <f t="shared" si="490"/>
        <v>1220</v>
      </c>
      <c r="D8519" s="30">
        <f t="shared" si="489"/>
        <v>-1</v>
      </c>
      <c r="E8519" s="30">
        <v>2.2799999999999998</v>
      </c>
      <c r="F8519" s="39">
        <f t="shared" si="486"/>
        <v>212.74400000000284</v>
      </c>
      <c r="G8519" s="39">
        <f t="shared" si="487"/>
        <v>212.75540000000285</v>
      </c>
      <c r="H8519" s="39">
        <f t="shared" si="488"/>
        <v>212.76680000000283</v>
      </c>
      <c r="I8519" s="42">
        <v>2.4700016432228504</v>
      </c>
      <c r="J8519" s="42">
        <v>46.272121034999969</v>
      </c>
      <c r="K8519" s="42">
        <v>11.899740624924249</v>
      </c>
      <c r="L8519" s="42">
        <v>0.48878023855401009</v>
      </c>
      <c r="M8519" s="42">
        <v>2.7726529673476761</v>
      </c>
      <c r="N8519" s="42">
        <v>0.19076813777406476</v>
      </c>
      <c r="O8519" s="42">
        <v>0.70105684521722245</v>
      </c>
      <c r="P8519" s="42">
        <v>5.3134948096885815</v>
      </c>
    </row>
    <row r="8520" spans="1:16" s="30" customFormat="1" x14ac:dyDescent="0.25">
      <c r="A8520" s="33"/>
      <c r="B8520" s="34" t="s">
        <v>1290</v>
      </c>
      <c r="C8520" s="29">
        <f t="shared" si="490"/>
        <v>1220</v>
      </c>
      <c r="D8520" s="30">
        <f t="shared" si="489"/>
        <v>-1</v>
      </c>
      <c r="E8520" s="30">
        <v>2.2799999999999998</v>
      </c>
      <c r="F8520" s="39">
        <f t="shared" si="486"/>
        <v>212.76680000000283</v>
      </c>
      <c r="G8520" s="39">
        <f t="shared" si="487"/>
        <v>212.77820000000284</v>
      </c>
      <c r="H8520" s="39">
        <f t="shared" si="488"/>
        <v>212.78960000000282</v>
      </c>
      <c r="I8520" s="42">
        <v>2.3232001722776423</v>
      </c>
      <c r="J8520" s="42">
        <v>53.254670381416794</v>
      </c>
      <c r="K8520" s="42">
        <v>15.455373932771119</v>
      </c>
      <c r="L8520" s="42">
        <v>0.87851087022578955</v>
      </c>
      <c r="M8520" s="42">
        <v>1.3032944206856298</v>
      </c>
      <c r="N8520" s="42">
        <v>0.45084174499209506</v>
      </c>
      <c r="O8520" s="42">
        <v>0.48141339965304386</v>
      </c>
      <c r="P8520" s="42">
        <v>5.4092714872615355</v>
      </c>
    </row>
    <row r="8521" spans="1:16" s="30" customFormat="1" x14ac:dyDescent="0.25">
      <c r="A8521" s="33"/>
      <c r="B8521" s="34" t="s">
        <v>1290</v>
      </c>
      <c r="C8521" s="29">
        <f t="shared" si="490"/>
        <v>1220</v>
      </c>
      <c r="D8521" s="30">
        <f t="shared" si="489"/>
        <v>-1</v>
      </c>
      <c r="E8521" s="30">
        <v>2.2799999999999998</v>
      </c>
      <c r="F8521" s="39">
        <f t="shared" si="486"/>
        <v>212.78960000000282</v>
      </c>
      <c r="G8521" s="39">
        <f t="shared" si="487"/>
        <v>212.80100000000283</v>
      </c>
      <c r="H8521" s="39">
        <f t="shared" si="488"/>
        <v>212.81240000000281</v>
      </c>
      <c r="I8521" s="42">
        <v>5.445185206941443</v>
      </c>
      <c r="J8521" s="42">
        <v>71.057983663875447</v>
      </c>
      <c r="K8521" s="42">
        <v>14.544880853375163</v>
      </c>
      <c r="L8521" s="42">
        <v>0.64119324903411645</v>
      </c>
      <c r="M8521" s="42">
        <v>1.6605182822277855</v>
      </c>
      <c r="N8521" s="42"/>
      <c r="O8521" s="42">
        <v>0.32211387353052223</v>
      </c>
      <c r="P8521" s="42">
        <v>3.8521331716694784</v>
      </c>
    </row>
    <row r="8522" spans="1:16" s="30" customFormat="1" x14ac:dyDescent="0.25">
      <c r="A8522" s="33"/>
      <c r="B8522" s="34" t="s">
        <v>1290</v>
      </c>
      <c r="C8522" s="29">
        <f t="shared" si="490"/>
        <v>1220</v>
      </c>
      <c r="D8522" s="30">
        <f t="shared" si="489"/>
        <v>-1</v>
      </c>
      <c r="E8522" s="30">
        <v>2.2799999999999998</v>
      </c>
      <c r="F8522" s="39">
        <f t="shared" si="486"/>
        <v>212.81240000000281</v>
      </c>
      <c r="G8522" s="39">
        <f t="shared" si="487"/>
        <v>212.82380000000282</v>
      </c>
      <c r="H8522" s="39">
        <f t="shared" si="488"/>
        <v>212.8352000000028</v>
      </c>
      <c r="I8522" s="42">
        <v>8.7637584794825916</v>
      </c>
      <c r="J8522" s="42">
        <v>98.725872387512268</v>
      </c>
      <c r="K8522" s="42">
        <v>39.849041899774434</v>
      </c>
      <c r="L8522" s="42">
        <v>0.50044296481000816</v>
      </c>
      <c r="M8522" s="42">
        <v>35.403967520193355</v>
      </c>
      <c r="N8522" s="42">
        <v>2.0127118644067794</v>
      </c>
      <c r="O8522" s="42">
        <v>1.3058348405191742</v>
      </c>
      <c r="P8522" s="42">
        <v>5.0770545264222102</v>
      </c>
    </row>
    <row r="8523" spans="1:16" s="30" customFormat="1" x14ac:dyDescent="0.25">
      <c r="A8523" s="33"/>
      <c r="B8523" s="34" t="s">
        <v>1290</v>
      </c>
      <c r="C8523" s="29">
        <f t="shared" si="490"/>
        <v>1220</v>
      </c>
      <c r="D8523" s="30">
        <f t="shared" si="489"/>
        <v>-1</v>
      </c>
      <c r="E8523" s="30">
        <v>2.2799999999999998</v>
      </c>
      <c r="F8523" s="39">
        <f t="shared" si="486"/>
        <v>212.8352000000028</v>
      </c>
      <c r="G8523" s="39">
        <f t="shared" si="487"/>
        <v>212.84660000000281</v>
      </c>
      <c r="H8523" s="39">
        <f t="shared" si="488"/>
        <v>212.85800000000279</v>
      </c>
      <c r="I8523" s="42">
        <v>2.9590730982954918</v>
      </c>
      <c r="J8523" s="42">
        <v>72.047214962324773</v>
      </c>
      <c r="K8523" s="42">
        <v>17.992024822437159</v>
      </c>
      <c r="L8523" s="42">
        <v>0.79984437042179901</v>
      </c>
      <c r="M8523" s="42">
        <v>3.3856723490234972</v>
      </c>
      <c r="N8523" s="42">
        <v>0.25260332725945128</v>
      </c>
      <c r="O8523" s="42">
        <v>1.4234232290154993</v>
      </c>
      <c r="P8523" s="42">
        <v>11.628604382929643</v>
      </c>
    </row>
    <row r="8524" spans="1:16" s="30" customFormat="1" x14ac:dyDescent="0.25">
      <c r="A8524" s="33"/>
      <c r="B8524" s="34" t="s">
        <v>1290</v>
      </c>
      <c r="C8524" s="29">
        <f t="shared" si="490"/>
        <v>1220</v>
      </c>
      <c r="D8524" s="30">
        <f t="shared" si="489"/>
        <v>-1</v>
      </c>
      <c r="E8524" s="30">
        <v>2.2799999999999998</v>
      </c>
      <c r="F8524" s="39">
        <f t="shared" si="486"/>
        <v>212.85800000000279</v>
      </c>
      <c r="G8524" s="39">
        <f t="shared" si="487"/>
        <v>212.8694000000028</v>
      </c>
      <c r="H8524" s="39">
        <f t="shared" si="488"/>
        <v>212.88080000000278</v>
      </c>
      <c r="I8524" s="42">
        <v>6.4809599711336316</v>
      </c>
      <c r="J8524" s="42">
        <v>68.124633483065153</v>
      </c>
      <c r="K8524" s="42">
        <v>20.256355191392235</v>
      </c>
      <c r="L8524" s="42">
        <v>1.6933258559903748</v>
      </c>
      <c r="M8524" s="42">
        <v>2.7692982690469194</v>
      </c>
      <c r="N8524" s="42">
        <v>0.56116332806337843</v>
      </c>
      <c r="O8524" s="42">
        <v>1.4165025128463096</v>
      </c>
      <c r="P8524" s="42">
        <v>14.870581535666346</v>
      </c>
    </row>
    <row r="8525" spans="1:16" s="30" customFormat="1" x14ac:dyDescent="0.25">
      <c r="A8525" s="33"/>
      <c r="B8525" s="34" t="s">
        <v>1290</v>
      </c>
      <c r="C8525" s="29">
        <v>1220</v>
      </c>
      <c r="D8525" s="30">
        <f t="shared" si="489"/>
        <v>1220</v>
      </c>
      <c r="E8525" s="30">
        <v>2.2799999999999998</v>
      </c>
      <c r="F8525" s="39">
        <f t="shared" si="486"/>
        <v>212.88080000000278</v>
      </c>
      <c r="G8525" s="39">
        <f t="shared" si="487"/>
        <v>212.89220000000279</v>
      </c>
      <c r="H8525" s="39">
        <f t="shared" si="488"/>
        <v>212.90360000000277</v>
      </c>
      <c r="I8525" s="42">
        <v>19.071078291384975</v>
      </c>
      <c r="J8525" s="42">
        <v>56.600370679380958</v>
      </c>
      <c r="K8525" s="42">
        <v>22.129876920511069</v>
      </c>
      <c r="L8525" s="42">
        <v>6.6875426987856681</v>
      </c>
      <c r="M8525" s="42">
        <v>2.0604639645359462</v>
      </c>
      <c r="N8525" s="42">
        <v>9.9447273950783774E-2</v>
      </c>
      <c r="O8525" s="42">
        <v>1.2309316296253834</v>
      </c>
      <c r="P8525" s="42">
        <v>17.931536640599436</v>
      </c>
    </row>
    <row r="8526" spans="1:16" s="30" customFormat="1" x14ac:dyDescent="0.25">
      <c r="A8526" s="33"/>
      <c r="B8526" s="34" t="s">
        <v>1290</v>
      </c>
      <c r="C8526" s="29">
        <f t="shared" si="490"/>
        <v>1219</v>
      </c>
      <c r="D8526" s="30">
        <f t="shared" si="489"/>
        <v>-1</v>
      </c>
      <c r="E8526" s="30">
        <v>2.2799999999999998</v>
      </c>
      <c r="F8526" s="39">
        <f t="shared" si="486"/>
        <v>212.90360000000277</v>
      </c>
      <c r="G8526" s="39">
        <f t="shared" si="487"/>
        <v>212.91500000000278</v>
      </c>
      <c r="H8526" s="39">
        <f t="shared" si="488"/>
        <v>212.92640000000276</v>
      </c>
      <c r="I8526" s="42">
        <v>12.149738575512369</v>
      </c>
      <c r="J8526" s="42">
        <v>50.106213604791563</v>
      </c>
      <c r="K8526" s="42">
        <v>21.443255508509449</v>
      </c>
      <c r="L8526" s="42">
        <v>7.4743742484225439</v>
      </c>
      <c r="M8526" s="42">
        <v>1.1220111336873717</v>
      </c>
      <c r="N8526" s="42">
        <v>0.42135424362032209</v>
      </c>
      <c r="O8526" s="42">
        <v>1.5308594420051942</v>
      </c>
      <c r="P8526" s="42">
        <v>13.901665451389666</v>
      </c>
    </row>
    <row r="8527" spans="1:16" s="30" customFormat="1" x14ac:dyDescent="0.25">
      <c r="A8527" s="33"/>
      <c r="B8527" s="34" t="s">
        <v>1290</v>
      </c>
      <c r="C8527" s="29">
        <f t="shared" si="490"/>
        <v>1219</v>
      </c>
      <c r="D8527" s="30">
        <f t="shared" si="489"/>
        <v>-1</v>
      </c>
      <c r="E8527" s="30">
        <v>2.2799999999999998</v>
      </c>
      <c r="F8527" s="39">
        <f t="shared" si="486"/>
        <v>212.92640000000276</v>
      </c>
      <c r="G8527" s="39">
        <f t="shared" si="487"/>
        <v>212.93780000000277</v>
      </c>
      <c r="H8527" s="39">
        <f t="shared" si="488"/>
        <v>212.94920000000275</v>
      </c>
      <c r="I8527" s="42">
        <v>2.7344118609685601</v>
      </c>
      <c r="J8527" s="42">
        <v>40.236531520958458</v>
      </c>
      <c r="K8527" s="42">
        <v>9.1144886432501888</v>
      </c>
      <c r="L8527" s="42">
        <v>1.7337681080279899</v>
      </c>
      <c r="M8527" s="42">
        <v>0.32273940215307989</v>
      </c>
      <c r="N8527" s="42">
        <v>0.14208937158344134</v>
      </c>
      <c r="O8527" s="42">
        <v>1.2556443303140323</v>
      </c>
      <c r="P8527" s="42">
        <v>6.6445213379469434</v>
      </c>
    </row>
    <row r="8528" spans="1:16" s="30" customFormat="1" x14ac:dyDescent="0.25">
      <c r="A8528" s="33"/>
      <c r="B8528" s="34" t="s">
        <v>1290</v>
      </c>
      <c r="C8528" s="29">
        <f t="shared" si="490"/>
        <v>1219</v>
      </c>
      <c r="D8528" s="30">
        <f t="shared" si="489"/>
        <v>-1</v>
      </c>
      <c r="E8528" s="30">
        <v>2.2799999999999998</v>
      </c>
      <c r="F8528" s="39">
        <f t="shared" si="486"/>
        <v>212.94920000000275</v>
      </c>
      <c r="G8528" s="39">
        <f t="shared" si="487"/>
        <v>212.96060000000276</v>
      </c>
      <c r="H8528" s="39">
        <f t="shared" si="488"/>
        <v>212.97200000000274</v>
      </c>
      <c r="I8528" s="42">
        <v>7.7440690688685212</v>
      </c>
      <c r="J8528" s="42">
        <v>39.042035247984344</v>
      </c>
      <c r="K8528" s="42">
        <v>18.557599385474401</v>
      </c>
      <c r="L8528" s="42">
        <v>4.3257813708000521</v>
      </c>
      <c r="M8528" s="42"/>
      <c r="N8528" s="42">
        <v>0.4517104188745461</v>
      </c>
      <c r="O8528" s="42">
        <v>1.1588711231882354</v>
      </c>
      <c r="P8528" s="42">
        <v>6.3197429257114965</v>
      </c>
    </row>
    <row r="8529" spans="1:16" s="30" customFormat="1" x14ac:dyDescent="0.25">
      <c r="A8529" s="33"/>
      <c r="B8529" s="34" t="s">
        <v>1290</v>
      </c>
      <c r="C8529" s="29">
        <f t="shared" si="490"/>
        <v>1219</v>
      </c>
      <c r="D8529" s="30">
        <f t="shared" si="489"/>
        <v>-1</v>
      </c>
      <c r="E8529" s="30">
        <v>2.2799999999999998</v>
      </c>
      <c r="F8529" s="39">
        <f t="shared" si="486"/>
        <v>212.97200000000274</v>
      </c>
      <c r="G8529" s="39">
        <f t="shared" si="487"/>
        <v>212.98340000000275</v>
      </c>
      <c r="H8529" s="39">
        <f t="shared" si="488"/>
        <v>212.99480000000273</v>
      </c>
      <c r="I8529" s="42">
        <v>2.4995617906070691</v>
      </c>
      <c r="J8529" s="42">
        <v>58.019039572578833</v>
      </c>
      <c r="K8529" s="42">
        <v>14.943170677286528</v>
      </c>
      <c r="L8529" s="42">
        <v>0.70213834993240865</v>
      </c>
      <c r="M8529" s="42"/>
      <c r="N8529" s="42">
        <v>0.11192906004010451</v>
      </c>
      <c r="O8529" s="42">
        <v>0.81541560497907595</v>
      </c>
      <c r="P8529" s="42">
        <v>6.1431195564080685</v>
      </c>
    </row>
    <row r="8530" spans="1:16" s="30" customFormat="1" x14ac:dyDescent="0.25">
      <c r="A8530" s="33"/>
      <c r="B8530" s="34" t="s">
        <v>1290</v>
      </c>
      <c r="C8530" s="29">
        <f t="shared" si="490"/>
        <v>1219</v>
      </c>
      <c r="D8530" s="30">
        <f t="shared" si="489"/>
        <v>-1</v>
      </c>
      <c r="E8530" s="30">
        <v>2.2799999999999998</v>
      </c>
      <c r="F8530" s="39">
        <f t="shared" si="486"/>
        <v>212.99480000000273</v>
      </c>
      <c r="G8530" s="39">
        <f t="shared" si="487"/>
        <v>213.00620000000274</v>
      </c>
      <c r="H8530" s="39">
        <f t="shared" si="488"/>
        <v>213.01760000000272</v>
      </c>
      <c r="I8530" s="42">
        <v>3.4344854273431329</v>
      </c>
      <c r="J8530" s="42">
        <v>78.933849315752497</v>
      </c>
      <c r="K8530" s="42">
        <v>23.197967070710803</v>
      </c>
      <c r="L8530" s="42">
        <v>0.33003175181327221</v>
      </c>
      <c r="M8530" s="42">
        <v>0.81052475851553651</v>
      </c>
      <c r="N8530" s="42">
        <v>0.32835025434282455</v>
      </c>
      <c r="O8530" s="42">
        <v>0.68432757442889947</v>
      </c>
      <c r="P8530" s="42">
        <v>5.5559780444925586</v>
      </c>
    </row>
    <row r="8531" spans="1:16" s="30" customFormat="1" x14ac:dyDescent="0.25">
      <c r="A8531" s="33"/>
      <c r="B8531" s="34" t="s">
        <v>1290</v>
      </c>
      <c r="C8531" s="29">
        <f t="shared" si="490"/>
        <v>1219</v>
      </c>
      <c r="D8531" s="30">
        <f t="shared" si="489"/>
        <v>-1</v>
      </c>
      <c r="E8531" s="30">
        <v>2.46</v>
      </c>
      <c r="F8531" s="39">
        <f t="shared" ref="F8531:F8594" si="491">H8530</f>
        <v>213.01760000000272</v>
      </c>
      <c r="G8531" s="39">
        <f t="shared" ref="G8531:G8594" si="492">F8531+(E8531/200)</f>
        <v>213.02990000000273</v>
      </c>
      <c r="H8531" s="39">
        <f t="shared" ref="H8531:H8594" si="493">H8530+E8531/100</f>
        <v>213.04220000000271</v>
      </c>
      <c r="I8531" s="42">
        <v>6.0391420929857436</v>
      </c>
      <c r="J8531" s="42">
        <v>85.394984409304669</v>
      </c>
      <c r="K8531" s="42">
        <v>25.038785058056387</v>
      </c>
      <c r="L8531" s="42">
        <v>0.15967633728323022</v>
      </c>
      <c r="M8531" s="42">
        <v>7.3723077227458331</v>
      </c>
      <c r="N8531" s="42">
        <v>0.29141477597900234</v>
      </c>
      <c r="O8531" s="42">
        <v>0.42888818156805836</v>
      </c>
      <c r="P8531" s="42">
        <v>3.3600922722029991</v>
      </c>
    </row>
    <row r="8532" spans="1:16" s="30" customFormat="1" x14ac:dyDescent="0.25">
      <c r="A8532" s="33"/>
      <c r="B8532" s="34" t="s">
        <v>1291</v>
      </c>
      <c r="C8532" s="29">
        <f t="shared" si="490"/>
        <v>1219</v>
      </c>
      <c r="D8532" s="30">
        <f t="shared" si="489"/>
        <v>-1</v>
      </c>
      <c r="E8532" s="30">
        <v>2.4900000000000002</v>
      </c>
      <c r="F8532" s="39">
        <f t="shared" si="491"/>
        <v>213.04220000000271</v>
      </c>
      <c r="G8532" s="39">
        <f t="shared" si="492"/>
        <v>213.05465000000271</v>
      </c>
      <c r="H8532" s="39">
        <f t="shared" si="493"/>
        <v>213.06710000000271</v>
      </c>
      <c r="I8532" s="42">
        <v>7.4718029952555831</v>
      </c>
      <c r="J8532" s="42">
        <v>86.991099377823488</v>
      </c>
      <c r="K8532" s="42">
        <v>32.712750580247629</v>
      </c>
      <c r="L8532" s="42"/>
      <c r="M8532" s="42">
        <v>5.7482569448997873</v>
      </c>
      <c r="N8532" s="42">
        <v>0.65411143348564083</v>
      </c>
      <c r="O8532" s="42">
        <v>0.50444978303487897</v>
      </c>
      <c r="P8532" s="42">
        <v>4.1015280734343014</v>
      </c>
    </row>
    <row r="8533" spans="1:16" s="30" customFormat="1" x14ac:dyDescent="0.25">
      <c r="A8533" s="33"/>
      <c r="B8533" s="34" t="s">
        <v>1291</v>
      </c>
      <c r="C8533" s="29">
        <f t="shared" si="490"/>
        <v>1219</v>
      </c>
      <c r="D8533" s="30">
        <f t="shared" si="489"/>
        <v>-1</v>
      </c>
      <c r="E8533" s="30">
        <v>2.46</v>
      </c>
      <c r="F8533" s="39">
        <f t="shared" si="491"/>
        <v>213.06710000000271</v>
      </c>
      <c r="G8533" s="39">
        <f t="shared" si="492"/>
        <v>213.07940000000272</v>
      </c>
      <c r="H8533" s="39">
        <f t="shared" si="493"/>
        <v>213.0917000000027</v>
      </c>
      <c r="I8533" s="42">
        <v>5.4505627447775167</v>
      </c>
      <c r="J8533" s="42">
        <v>84.4024413782289</v>
      </c>
      <c r="K8533" s="42">
        <v>25.918588586355103</v>
      </c>
      <c r="L8533" s="42">
        <v>0.22968247077043186</v>
      </c>
      <c r="M8533" s="42">
        <v>4.0442165843592042</v>
      </c>
      <c r="N8533" s="42">
        <v>6.94638530188285E-2</v>
      </c>
      <c r="O8533" s="42">
        <v>1.1090640610266922</v>
      </c>
      <c r="P8533" s="42">
        <v>7.2893077322795241</v>
      </c>
    </row>
    <row r="8534" spans="1:16" s="30" customFormat="1" x14ac:dyDescent="0.25">
      <c r="A8534" s="33"/>
      <c r="B8534" s="34" t="s">
        <v>1291</v>
      </c>
      <c r="C8534" s="29">
        <f t="shared" si="490"/>
        <v>1219</v>
      </c>
      <c r="D8534" s="30">
        <f t="shared" si="489"/>
        <v>-1</v>
      </c>
      <c r="E8534" s="30">
        <v>2.46</v>
      </c>
      <c r="F8534" s="39">
        <f t="shared" si="491"/>
        <v>213.0917000000027</v>
      </c>
      <c r="G8534" s="39">
        <f t="shared" si="492"/>
        <v>213.10400000000271</v>
      </c>
      <c r="H8534" s="39">
        <f t="shared" si="493"/>
        <v>213.1163000000027</v>
      </c>
      <c r="I8534" s="42">
        <v>6.5152668990457006</v>
      </c>
      <c r="J8534" s="42">
        <v>80.524623828910819</v>
      </c>
      <c r="K8534" s="42">
        <v>26.654484318866235</v>
      </c>
      <c r="L8534" s="42">
        <v>2.3930355970852859</v>
      </c>
      <c r="M8534" s="42">
        <v>2.8053279174315042</v>
      </c>
      <c r="N8534" s="42">
        <v>0.46765835743082085</v>
      </c>
      <c r="O8534" s="42">
        <v>1.1800437560375208</v>
      </c>
      <c r="P8534" s="42">
        <v>12.402714466567954</v>
      </c>
    </row>
    <row r="8535" spans="1:16" s="30" customFormat="1" x14ac:dyDescent="0.25">
      <c r="A8535" s="33"/>
      <c r="B8535" s="34" t="s">
        <v>1291</v>
      </c>
      <c r="C8535" s="29">
        <f t="shared" si="490"/>
        <v>1219</v>
      </c>
      <c r="D8535" s="30">
        <f t="shared" si="489"/>
        <v>-1</v>
      </c>
      <c r="E8535" s="30">
        <v>2.46</v>
      </c>
      <c r="F8535" s="39">
        <f t="shared" si="491"/>
        <v>213.1163000000027</v>
      </c>
      <c r="G8535" s="39">
        <f t="shared" si="492"/>
        <v>213.12860000000271</v>
      </c>
      <c r="H8535" s="39">
        <f t="shared" si="493"/>
        <v>213.14090000000269</v>
      </c>
      <c r="I8535" s="42">
        <v>24.699698440385152</v>
      </c>
      <c r="J8535" s="42">
        <v>59.167572583299503</v>
      </c>
      <c r="K8535" s="42">
        <v>45.60759217511454</v>
      </c>
      <c r="L8535" s="42">
        <v>9.0669343703437892</v>
      </c>
      <c r="M8535" s="42">
        <v>4.3681108739684094</v>
      </c>
      <c r="N8535" s="42">
        <v>0.43350414756244371</v>
      </c>
      <c r="O8535" s="42">
        <v>1.6567491894283108</v>
      </c>
      <c r="P8535" s="42">
        <v>16.042906574394465</v>
      </c>
    </row>
    <row r="8536" spans="1:16" s="30" customFormat="1" x14ac:dyDescent="0.25">
      <c r="A8536" s="33"/>
      <c r="B8536" s="34" t="s">
        <v>1291</v>
      </c>
      <c r="C8536" s="29">
        <v>1219</v>
      </c>
      <c r="D8536" s="30">
        <f t="shared" si="489"/>
        <v>1219</v>
      </c>
      <c r="E8536" s="30">
        <v>2.46</v>
      </c>
      <c r="F8536" s="39">
        <f t="shared" si="491"/>
        <v>213.14090000000269</v>
      </c>
      <c r="G8536" s="39">
        <f t="shared" si="492"/>
        <v>213.1532000000027</v>
      </c>
      <c r="H8536" s="39">
        <f t="shared" si="493"/>
        <v>213.16550000000268</v>
      </c>
      <c r="I8536" s="42">
        <v>33.400574491689511</v>
      </c>
      <c r="J8536" s="42">
        <v>41.986557023735138</v>
      </c>
      <c r="K8536" s="42">
        <v>37.241848312394858</v>
      </c>
      <c r="L8536" s="42">
        <v>21.048566573353732</v>
      </c>
      <c r="M8536" s="42"/>
      <c r="N8536" s="42">
        <v>0.87562327351065861</v>
      </c>
      <c r="O8536" s="42">
        <v>3.9899956277884603</v>
      </c>
      <c r="P8536" s="42">
        <v>16.770843219936818</v>
      </c>
    </row>
    <row r="8537" spans="1:16" s="30" customFormat="1" x14ac:dyDescent="0.25">
      <c r="A8537" s="33"/>
      <c r="B8537" s="34" t="s">
        <v>1291</v>
      </c>
      <c r="C8537" s="29">
        <f t="shared" si="490"/>
        <v>1218</v>
      </c>
      <c r="D8537" s="30">
        <f t="shared" si="489"/>
        <v>-1</v>
      </c>
      <c r="E8537" s="30">
        <v>2.46</v>
      </c>
      <c r="F8537" s="39">
        <f t="shared" si="491"/>
        <v>213.16550000000268</v>
      </c>
      <c r="G8537" s="39">
        <f t="shared" si="492"/>
        <v>213.17780000000269</v>
      </c>
      <c r="H8537" s="39">
        <f t="shared" si="493"/>
        <v>213.19010000000267</v>
      </c>
      <c r="I8537" s="42">
        <v>13.564856317412428</v>
      </c>
      <c r="J8537" s="42">
        <v>35.913490491074676</v>
      </c>
      <c r="K8537" s="42">
        <v>23.258394805464089</v>
      </c>
      <c r="L8537" s="42">
        <v>6.3505933478422358</v>
      </c>
      <c r="M8537" s="42"/>
      <c r="N8537" s="42">
        <v>0.16741873950241087</v>
      </c>
      <c r="O8537" s="42">
        <v>2.0475332936662469</v>
      </c>
      <c r="P8537" s="42">
        <v>11.173837827203577</v>
      </c>
    </row>
    <row r="8538" spans="1:16" s="30" customFormat="1" x14ac:dyDescent="0.25">
      <c r="A8538" s="33"/>
      <c r="B8538" s="34" t="s">
        <v>1291</v>
      </c>
      <c r="C8538" s="29">
        <f t="shared" si="490"/>
        <v>1218</v>
      </c>
      <c r="D8538" s="30">
        <f t="shared" si="489"/>
        <v>-1</v>
      </c>
      <c r="E8538" s="30">
        <v>2.46</v>
      </c>
      <c r="F8538" s="39">
        <f t="shared" si="491"/>
        <v>213.19010000000267</v>
      </c>
      <c r="G8538" s="39">
        <f t="shared" si="492"/>
        <v>213.20240000000268</v>
      </c>
      <c r="H8538" s="39">
        <f t="shared" si="493"/>
        <v>213.21470000000267</v>
      </c>
      <c r="I8538" s="42">
        <v>7.6670760362644339</v>
      </c>
      <c r="J8538" s="42">
        <v>38.416517514102331</v>
      </c>
      <c r="K8538" s="42">
        <v>21.952999427272896</v>
      </c>
      <c r="L8538" s="42">
        <v>5.483087666923649</v>
      </c>
      <c r="M8538" s="42">
        <v>0.83168062503732298</v>
      </c>
      <c r="N8538" s="42">
        <v>0.39919159085632266</v>
      </c>
      <c r="O8538" s="42">
        <v>1.6448388038411421</v>
      </c>
      <c r="P8538" s="42">
        <v>7.0522449819497819</v>
      </c>
    </row>
    <row r="8539" spans="1:16" s="30" customFormat="1" x14ac:dyDescent="0.25">
      <c r="A8539" s="33"/>
      <c r="B8539" s="34" t="s">
        <v>1291</v>
      </c>
      <c r="C8539" s="29">
        <f t="shared" si="490"/>
        <v>1218</v>
      </c>
      <c r="D8539" s="30">
        <f t="shared" si="489"/>
        <v>-1</v>
      </c>
      <c r="E8539" s="30">
        <v>2.46</v>
      </c>
      <c r="F8539" s="39">
        <f t="shared" si="491"/>
        <v>213.21470000000267</v>
      </c>
      <c r="G8539" s="39">
        <f t="shared" si="492"/>
        <v>213.22700000000268</v>
      </c>
      <c r="H8539" s="39">
        <f t="shared" si="493"/>
        <v>213.23930000000266</v>
      </c>
      <c r="I8539" s="42">
        <v>2.1038340356050695</v>
      </c>
      <c r="J8539" s="42">
        <v>42.601319758233892</v>
      </c>
      <c r="K8539" s="42">
        <v>11.880348095896057</v>
      </c>
      <c r="L8539" s="42">
        <v>1.3344553744861103</v>
      </c>
      <c r="M8539" s="42">
        <v>3.0344923098990733</v>
      </c>
      <c r="N8539" s="42">
        <v>0.35719689245281777</v>
      </c>
      <c r="O8539" s="42">
        <v>0.90255336825580079</v>
      </c>
      <c r="P8539" s="42">
        <v>4.2279123414071513</v>
      </c>
    </row>
    <row r="8540" spans="1:16" s="30" customFormat="1" x14ac:dyDescent="0.25">
      <c r="A8540" s="33"/>
      <c r="B8540" s="34" t="s">
        <v>1291</v>
      </c>
      <c r="C8540" s="29">
        <f t="shared" si="490"/>
        <v>1218</v>
      </c>
      <c r="D8540" s="30">
        <f t="shared" si="489"/>
        <v>-1</v>
      </c>
      <c r="E8540" s="30">
        <v>2.46</v>
      </c>
      <c r="F8540" s="39">
        <f t="shared" si="491"/>
        <v>213.23930000000266</v>
      </c>
      <c r="G8540" s="39">
        <f t="shared" si="492"/>
        <v>213.25160000000267</v>
      </c>
      <c r="H8540" s="39">
        <f t="shared" si="493"/>
        <v>213.26390000000265</v>
      </c>
      <c r="I8540" s="42">
        <v>2.7271813803704994</v>
      </c>
      <c r="J8540" s="42">
        <v>76.162913120377297</v>
      </c>
      <c r="K8540" s="42">
        <v>18.934794758911586</v>
      </c>
      <c r="L8540" s="42"/>
      <c r="M8540" s="42">
        <v>23.763266687227954</v>
      </c>
      <c r="N8540" s="42">
        <v>0.27363227297208081</v>
      </c>
      <c r="O8540" s="42">
        <v>0.52184460313952996</v>
      </c>
      <c r="P8540" s="42">
        <v>3.5273141431534989</v>
      </c>
    </row>
    <row r="8541" spans="1:16" s="30" customFormat="1" x14ac:dyDescent="0.25">
      <c r="A8541" s="33"/>
      <c r="B8541" s="34" t="s">
        <v>1291</v>
      </c>
      <c r="C8541" s="29">
        <f t="shared" si="490"/>
        <v>1218</v>
      </c>
      <c r="D8541" s="30">
        <f t="shared" si="489"/>
        <v>-1</v>
      </c>
      <c r="E8541" s="30">
        <v>2.46</v>
      </c>
      <c r="F8541" s="39">
        <f t="shared" si="491"/>
        <v>213.26390000000265</v>
      </c>
      <c r="G8541" s="39">
        <f t="shared" si="492"/>
        <v>213.27620000000266</v>
      </c>
      <c r="H8541" s="39">
        <f t="shared" si="493"/>
        <v>213.28850000000264</v>
      </c>
      <c r="I8541" s="42">
        <v>3.7803405950930662</v>
      </c>
      <c r="J8541" s="42">
        <v>60.716033072759956</v>
      </c>
      <c r="K8541" s="42">
        <v>15.91139899526028</v>
      </c>
      <c r="L8541" s="42">
        <v>0.2201379075550384</v>
      </c>
      <c r="M8541" s="42">
        <v>0.83528600661122332</v>
      </c>
      <c r="N8541" s="42">
        <v>7.1363255249812088E-2</v>
      </c>
      <c r="O8541" s="42">
        <v>0.47847599317620687</v>
      </c>
      <c r="P8541" s="42">
        <v>4.0284451401407502</v>
      </c>
    </row>
    <row r="8542" spans="1:16" s="30" customFormat="1" x14ac:dyDescent="0.25">
      <c r="A8542" s="33"/>
      <c r="B8542" s="34" t="s">
        <v>1291</v>
      </c>
      <c r="C8542" s="29">
        <f t="shared" si="490"/>
        <v>1218</v>
      </c>
      <c r="D8542" s="30">
        <f t="shared" si="489"/>
        <v>-1</v>
      </c>
      <c r="E8542" s="30">
        <v>2.46</v>
      </c>
      <c r="F8542" s="39">
        <f t="shared" si="491"/>
        <v>213.28850000000264</v>
      </c>
      <c r="G8542" s="39">
        <f t="shared" si="492"/>
        <v>213.30080000000265</v>
      </c>
      <c r="H8542" s="39">
        <f t="shared" si="493"/>
        <v>213.31310000000263</v>
      </c>
      <c r="I8542" s="42">
        <v>5.4256677740510799</v>
      </c>
      <c r="J8542" s="42">
        <v>76.281441421998935</v>
      </c>
      <c r="K8542" s="42">
        <v>28.688001451132607</v>
      </c>
      <c r="L8542" s="42">
        <v>0.24818550614458906</v>
      </c>
      <c r="M8542" s="42">
        <v>1.7013967973319004</v>
      </c>
      <c r="N8542" s="42">
        <v>0.35829621968465708</v>
      </c>
      <c r="O8542" s="42">
        <v>0.77882135559454346</v>
      </c>
      <c r="P8542" s="42">
        <v>4.8997284638749594</v>
      </c>
    </row>
    <row r="8543" spans="1:16" s="30" customFormat="1" x14ac:dyDescent="0.25">
      <c r="A8543" s="33"/>
      <c r="B8543" s="34" t="s">
        <v>1291</v>
      </c>
      <c r="C8543" s="29">
        <f t="shared" si="490"/>
        <v>1218</v>
      </c>
      <c r="D8543" s="30">
        <f t="shared" si="489"/>
        <v>-1</v>
      </c>
      <c r="E8543" s="30">
        <v>2.46</v>
      </c>
      <c r="F8543" s="39">
        <f t="shared" si="491"/>
        <v>213.31310000000263</v>
      </c>
      <c r="G8543" s="39">
        <f t="shared" si="492"/>
        <v>213.32540000000265</v>
      </c>
      <c r="H8543" s="39">
        <f t="shared" si="493"/>
        <v>213.33770000000263</v>
      </c>
      <c r="I8543" s="42">
        <v>6.3404393645600789</v>
      </c>
      <c r="J8543" s="42">
        <v>74.17354822971339</v>
      </c>
      <c r="K8543" s="42">
        <v>21.863258429689964</v>
      </c>
      <c r="L8543" s="42">
        <v>1.1967192972875986</v>
      </c>
      <c r="M8543" s="42">
        <v>8.6913968309711134</v>
      </c>
      <c r="N8543" s="42">
        <v>0.38285191787760581</v>
      </c>
      <c r="O8543" s="42">
        <v>0.7903411144618937</v>
      </c>
      <c r="P8543" s="42">
        <v>9.1907727797001151</v>
      </c>
    </row>
    <row r="8544" spans="1:16" s="30" customFormat="1" x14ac:dyDescent="0.25">
      <c r="A8544" s="33"/>
      <c r="B8544" s="34" t="s">
        <v>1291</v>
      </c>
      <c r="C8544" s="29">
        <f t="shared" si="490"/>
        <v>1218</v>
      </c>
      <c r="D8544" s="30">
        <f t="shared" si="489"/>
        <v>-1</v>
      </c>
      <c r="E8544" s="30">
        <v>2.46</v>
      </c>
      <c r="F8544" s="39">
        <f t="shared" si="491"/>
        <v>213.33770000000263</v>
      </c>
      <c r="G8544" s="39">
        <f t="shared" si="492"/>
        <v>213.35000000000264</v>
      </c>
      <c r="H8544" s="39">
        <f t="shared" si="493"/>
        <v>213.36230000000262</v>
      </c>
      <c r="I8544" s="42">
        <v>3.0742435677910671</v>
      </c>
      <c r="J8544" s="42">
        <v>62.716092832306195</v>
      </c>
      <c r="K8544" s="42">
        <v>16.244180315908007</v>
      </c>
      <c r="L8544" s="42">
        <v>0.69050031270986756</v>
      </c>
      <c r="M8544" s="42">
        <v>3.0275286542635129</v>
      </c>
      <c r="N8544" s="42">
        <v>0.46387185322886082</v>
      </c>
      <c r="O8544" s="42">
        <v>1.1856685487548599</v>
      </c>
      <c r="P8544" s="42">
        <v>9.748755982807479</v>
      </c>
    </row>
    <row r="8545" spans="1:16" s="30" customFormat="1" x14ac:dyDescent="0.25">
      <c r="A8545" s="33"/>
      <c r="B8545" s="34" t="s">
        <v>1291</v>
      </c>
      <c r="C8545" s="29">
        <v>1218</v>
      </c>
      <c r="D8545" s="30">
        <f t="shared" si="489"/>
        <v>1218</v>
      </c>
      <c r="E8545" s="30">
        <v>2.46</v>
      </c>
      <c r="F8545" s="39">
        <f t="shared" si="491"/>
        <v>213.36230000000262</v>
      </c>
      <c r="G8545" s="39">
        <f t="shared" si="492"/>
        <v>213.37460000000263</v>
      </c>
      <c r="H8545" s="39">
        <f t="shared" si="493"/>
        <v>213.38690000000261</v>
      </c>
      <c r="I8545" s="42">
        <v>8.084151959286217</v>
      </c>
      <c r="J8545" s="42">
        <v>51.338618448695001</v>
      </c>
      <c r="K8545" s="42">
        <v>36.811788224847135</v>
      </c>
      <c r="L8545" s="42">
        <v>2.4810610472014551</v>
      </c>
      <c r="M8545" s="42">
        <v>1.9763844745052532</v>
      </c>
      <c r="N8545" s="42">
        <v>0.10853727034191953</v>
      </c>
      <c r="O8545" s="42">
        <v>0.99945243606647471</v>
      </c>
      <c r="P8545" s="42">
        <v>12.873660552950257</v>
      </c>
    </row>
    <row r="8546" spans="1:16" s="30" customFormat="1" x14ac:dyDescent="0.25">
      <c r="A8546" s="33"/>
      <c r="B8546" s="34" t="s">
        <v>1291</v>
      </c>
      <c r="C8546" s="29">
        <f t="shared" si="490"/>
        <v>1217</v>
      </c>
      <c r="D8546" s="30">
        <f t="shared" si="489"/>
        <v>-1</v>
      </c>
      <c r="E8546" s="30">
        <v>2.46</v>
      </c>
      <c r="F8546" s="39">
        <f t="shared" si="491"/>
        <v>213.38690000000261</v>
      </c>
      <c r="G8546" s="39">
        <f t="shared" si="492"/>
        <v>213.39920000000262</v>
      </c>
      <c r="H8546" s="39">
        <f t="shared" si="493"/>
        <v>213.4115000000026</v>
      </c>
      <c r="I8546" s="42">
        <v>12.111550251176775</v>
      </c>
      <c r="J8546" s="42">
        <v>40.482145089225128</v>
      </c>
      <c r="K8546" s="42">
        <v>34.298963548691042</v>
      </c>
      <c r="L8546" s="42">
        <v>5.1980509904655481</v>
      </c>
      <c r="M8546" s="42">
        <v>1.4391240691043627</v>
      </c>
      <c r="N8546" s="42">
        <v>0.5458872448656521</v>
      </c>
      <c r="O8546" s="42">
        <v>1.7579905927528687</v>
      </c>
      <c r="P8546" s="42">
        <v>11.600094836340212</v>
      </c>
    </row>
    <row r="8547" spans="1:16" s="30" customFormat="1" x14ac:dyDescent="0.25">
      <c r="A8547" s="33"/>
      <c r="B8547" s="34" t="s">
        <v>1291</v>
      </c>
      <c r="C8547" s="29">
        <f t="shared" si="490"/>
        <v>1217</v>
      </c>
      <c r="D8547" s="30">
        <f t="shared" si="489"/>
        <v>-1</v>
      </c>
      <c r="E8547" s="30">
        <v>2.46</v>
      </c>
      <c r="F8547" s="39">
        <f t="shared" si="491"/>
        <v>213.4115000000026</v>
      </c>
      <c r="G8547" s="39">
        <f t="shared" si="492"/>
        <v>213.42380000000261</v>
      </c>
      <c r="H8547" s="39">
        <f t="shared" si="493"/>
        <v>213.4361000000026</v>
      </c>
      <c r="I8547" s="42">
        <v>17.679074522898951</v>
      </c>
      <c r="J8547" s="42">
        <v>49.533201341408017</v>
      </c>
      <c r="K8547" s="42">
        <v>23.957045548202558</v>
      </c>
      <c r="L8547" s="42">
        <v>11.196358501899539</v>
      </c>
      <c r="M8547" s="42">
        <v>10.310658314187428</v>
      </c>
      <c r="N8547" s="42">
        <v>2.3655249083984029</v>
      </c>
      <c r="O8547" s="42">
        <v>1.4973322615624476</v>
      </c>
      <c r="P8547" s="42">
        <v>5.2382929642445211</v>
      </c>
    </row>
    <row r="8548" spans="1:16" s="30" customFormat="1" x14ac:dyDescent="0.25">
      <c r="A8548" s="33"/>
      <c r="B8548" s="34" t="s">
        <v>1291</v>
      </c>
      <c r="C8548" s="29">
        <f t="shared" si="490"/>
        <v>1217</v>
      </c>
      <c r="D8548" s="30">
        <f t="shared" si="489"/>
        <v>-1</v>
      </c>
      <c r="E8548" s="30">
        <v>2.46</v>
      </c>
      <c r="F8548" s="39">
        <f t="shared" si="491"/>
        <v>213.4361000000026</v>
      </c>
      <c r="G8548" s="39">
        <f t="shared" si="492"/>
        <v>213.44840000000261</v>
      </c>
      <c r="H8548" s="39">
        <f t="shared" si="493"/>
        <v>213.46070000000259</v>
      </c>
      <c r="I8548" s="42">
        <v>18.803208753282345</v>
      </c>
      <c r="J8548" s="42">
        <v>51.576967808868332</v>
      </c>
      <c r="K8548" s="42">
        <v>21.597188380179897</v>
      </c>
      <c r="L8548" s="42">
        <v>10.332580214119716</v>
      </c>
      <c r="M8548" s="42">
        <v>12.043330896739416</v>
      </c>
      <c r="N8548" s="42">
        <v>5.1903264476450248</v>
      </c>
      <c r="O8548" s="42">
        <v>1.5909208441659184</v>
      </c>
      <c r="P8548" s="42">
        <v>4.3211801553835096</v>
      </c>
    </row>
    <row r="8549" spans="1:16" s="30" customFormat="1" x14ac:dyDescent="0.25">
      <c r="A8549" s="33"/>
      <c r="B8549" s="34" t="s">
        <v>1291</v>
      </c>
      <c r="C8549" s="29">
        <f t="shared" si="490"/>
        <v>1217</v>
      </c>
      <c r="D8549" s="30">
        <f t="shared" si="489"/>
        <v>-1</v>
      </c>
      <c r="E8549" s="30">
        <v>2.46</v>
      </c>
      <c r="F8549" s="39">
        <f t="shared" si="491"/>
        <v>213.46070000000259</v>
      </c>
      <c r="G8549" s="39">
        <f t="shared" si="492"/>
        <v>213.4730000000026</v>
      </c>
      <c r="H8549" s="39">
        <f t="shared" si="493"/>
        <v>213.48530000000258</v>
      </c>
      <c r="I8549" s="42">
        <v>6.9101018675212744</v>
      </c>
      <c r="J8549" s="42">
        <v>45.068720912022712</v>
      </c>
      <c r="K8549" s="42">
        <v>13.74938302490213</v>
      </c>
      <c r="L8549" s="42">
        <v>2.7460759148288707</v>
      </c>
      <c r="M8549" s="42">
        <v>1.6266385859992019</v>
      </c>
      <c r="N8549" s="42">
        <v>0.93070709318195999</v>
      </c>
      <c r="O8549" s="42">
        <v>1.265426180672377</v>
      </c>
      <c r="P8549" s="42">
        <v>4.8455318976043378</v>
      </c>
    </row>
    <row r="8550" spans="1:16" s="30" customFormat="1" x14ac:dyDescent="0.25">
      <c r="A8550" s="33"/>
      <c r="B8550" s="34" t="s">
        <v>1291</v>
      </c>
      <c r="C8550" s="29">
        <f t="shared" si="490"/>
        <v>1217</v>
      </c>
      <c r="D8550" s="30">
        <f t="shared" si="489"/>
        <v>-1</v>
      </c>
      <c r="E8550" s="30">
        <v>2.46</v>
      </c>
      <c r="F8550" s="39">
        <f t="shared" si="491"/>
        <v>213.48530000000258</v>
      </c>
      <c r="G8550" s="39">
        <f t="shared" si="492"/>
        <v>213.49760000000259</v>
      </c>
      <c r="H8550" s="39">
        <f t="shared" si="493"/>
        <v>213.50990000000257</v>
      </c>
      <c r="I8550" s="42">
        <v>2.0817256318262114</v>
      </c>
      <c r="J8550" s="42">
        <v>57.055421752961799</v>
      </c>
      <c r="K8550" s="42">
        <v>18.781166179876621</v>
      </c>
      <c r="L8550" s="42">
        <v>0.36016420046741432</v>
      </c>
      <c r="M8550" s="42">
        <v>0.81337554903974885</v>
      </c>
      <c r="N8550" s="42">
        <v>0.60828566604048373</v>
      </c>
      <c r="O8550" s="42">
        <v>1.0264161277411472</v>
      </c>
      <c r="P8550" s="42">
        <v>4.8428266597477894</v>
      </c>
    </row>
    <row r="8551" spans="1:16" s="30" customFormat="1" x14ac:dyDescent="0.25">
      <c r="A8551" s="33"/>
      <c r="B8551" s="34" t="s">
        <v>1291</v>
      </c>
      <c r="C8551" s="29">
        <f t="shared" si="490"/>
        <v>1217</v>
      </c>
      <c r="D8551" s="30">
        <f t="shared" si="489"/>
        <v>-1</v>
      </c>
      <c r="E8551" s="30">
        <v>2.46</v>
      </c>
      <c r="F8551" s="39">
        <f t="shared" si="491"/>
        <v>213.50990000000257</v>
      </c>
      <c r="G8551" s="39">
        <f t="shared" si="492"/>
        <v>213.52220000000258</v>
      </c>
      <c r="H8551" s="39">
        <f t="shared" si="493"/>
        <v>213.53450000000257</v>
      </c>
      <c r="I8551" s="42">
        <v>4.2394672555451614</v>
      </c>
      <c r="J8551" s="42">
        <v>95.467181811375099</v>
      </c>
      <c r="K8551" s="42">
        <v>21.369354956003203</v>
      </c>
      <c r="L8551" s="42">
        <v>0.41735250294487042</v>
      </c>
      <c r="M8551" s="42">
        <v>12.514498542108219</v>
      </c>
      <c r="N8551" s="42">
        <v>0.43613543222139634</v>
      </c>
      <c r="O8551" s="42">
        <v>0.53543587447333074</v>
      </c>
      <c r="P8551" s="42">
        <v>3.0989619377162629</v>
      </c>
    </row>
    <row r="8552" spans="1:16" s="30" customFormat="1" x14ac:dyDescent="0.25">
      <c r="A8552" s="33"/>
      <c r="B8552" s="34" t="s">
        <v>1291</v>
      </c>
      <c r="C8552" s="29">
        <f t="shared" si="490"/>
        <v>1217</v>
      </c>
      <c r="D8552" s="30">
        <f t="shared" si="489"/>
        <v>-1</v>
      </c>
      <c r="E8552" s="30">
        <v>2.46</v>
      </c>
      <c r="F8552" s="39">
        <f t="shared" si="491"/>
        <v>213.53450000000257</v>
      </c>
      <c r="G8552" s="39">
        <f t="shared" si="492"/>
        <v>213.54680000000258</v>
      </c>
      <c r="H8552" s="39">
        <f t="shared" si="493"/>
        <v>213.55910000000256</v>
      </c>
      <c r="I8552" s="42">
        <v>9.5280796734779756</v>
      </c>
      <c r="J8552" s="42">
        <v>68.981850657989995</v>
      </c>
      <c r="K8552" s="42">
        <v>29.092225645430844</v>
      </c>
      <c r="L8552" s="42"/>
      <c r="M8552" s="42">
        <v>20.94296994084986</v>
      </c>
      <c r="N8552" s="42">
        <v>0.69146441043103601</v>
      </c>
      <c r="O8552" s="42">
        <v>1.885692525398788</v>
      </c>
      <c r="P8552" s="42">
        <v>6.5488861470041897</v>
      </c>
    </row>
    <row r="8553" spans="1:16" s="30" customFormat="1" x14ac:dyDescent="0.25">
      <c r="A8553" s="33"/>
      <c r="B8553" s="34" t="s">
        <v>1291</v>
      </c>
      <c r="C8553" s="29">
        <f t="shared" si="490"/>
        <v>1217</v>
      </c>
      <c r="D8553" s="30">
        <f t="shared" si="489"/>
        <v>-1</v>
      </c>
      <c r="E8553" s="30">
        <v>2.46</v>
      </c>
      <c r="F8553" s="39">
        <f t="shared" si="491"/>
        <v>213.55910000000256</v>
      </c>
      <c r="G8553" s="39">
        <f t="shared" si="492"/>
        <v>213.57140000000257</v>
      </c>
      <c r="H8553" s="39">
        <f t="shared" si="493"/>
        <v>213.58370000000255</v>
      </c>
      <c r="I8553" s="42">
        <v>6.1290230597899162</v>
      </c>
      <c r="J8553" s="42">
        <v>79.997567145038502</v>
      </c>
      <c r="K8553" s="42">
        <v>39.713047417494373</v>
      </c>
      <c r="L8553" s="42">
        <v>0.5348020168625286</v>
      </c>
      <c r="M8553" s="42">
        <v>2.860906218521837</v>
      </c>
      <c r="N8553" s="42">
        <v>0.17515202001427263</v>
      </c>
      <c r="O8553" s="42">
        <v>1.5297196749407465</v>
      </c>
      <c r="P8553" s="42">
        <v>15.867221798104083</v>
      </c>
    </row>
    <row r="8554" spans="1:16" s="30" customFormat="1" x14ac:dyDescent="0.25">
      <c r="A8554" s="33"/>
      <c r="B8554" s="34" t="s">
        <v>1291</v>
      </c>
      <c r="C8554" s="29">
        <f t="shared" si="490"/>
        <v>1217</v>
      </c>
      <c r="D8554" s="30">
        <f t="shared" si="489"/>
        <v>-1</v>
      </c>
      <c r="E8554" s="30">
        <v>2.46</v>
      </c>
      <c r="F8554" s="39">
        <f t="shared" si="491"/>
        <v>213.58370000000255</v>
      </c>
      <c r="G8554" s="39">
        <f t="shared" si="492"/>
        <v>213.59600000000256</v>
      </c>
      <c r="H8554" s="39">
        <f t="shared" si="493"/>
        <v>213.60830000000254</v>
      </c>
      <c r="I8554" s="42">
        <v>6.5120332102914764</v>
      </c>
      <c r="J8554" s="42">
        <v>79.7753144100311</v>
      </c>
      <c r="K8554" s="42">
        <v>30.041300174505416</v>
      </c>
      <c r="L8554" s="42">
        <v>3.7277707340068527</v>
      </c>
      <c r="M8554" s="42">
        <v>3.752090454683084</v>
      </c>
      <c r="N8554" s="42">
        <v>0.69495746881398146</v>
      </c>
      <c r="O8554" s="42">
        <v>3.181566490218088</v>
      </c>
      <c r="P8554" s="42">
        <v>26.471864473501743</v>
      </c>
    </row>
    <row r="8555" spans="1:16" s="30" customFormat="1" x14ac:dyDescent="0.25">
      <c r="A8555" s="33"/>
      <c r="B8555" s="34" t="s">
        <v>1291</v>
      </c>
      <c r="C8555" s="29">
        <f t="shared" si="490"/>
        <v>1217</v>
      </c>
      <c r="D8555" s="30">
        <f t="shared" si="489"/>
        <v>-1</v>
      </c>
      <c r="E8555" s="30">
        <v>2.46</v>
      </c>
      <c r="F8555" s="39">
        <f t="shared" si="491"/>
        <v>213.60830000000254</v>
      </c>
      <c r="G8555" s="39">
        <f t="shared" si="492"/>
        <v>213.62060000000255</v>
      </c>
      <c r="H8555" s="39">
        <f t="shared" si="493"/>
        <v>213.63290000000254</v>
      </c>
      <c r="I8555" s="42">
        <v>9.6569352947812206</v>
      </c>
      <c r="J8555" s="42">
        <v>82.964763776977421</v>
      </c>
      <c r="K8555" s="42">
        <v>39.246236637335471</v>
      </c>
      <c r="L8555" s="42">
        <v>3.4017154358018238</v>
      </c>
      <c r="M8555" s="42">
        <v>6.5410373660507837</v>
      </c>
      <c r="N8555" s="42">
        <v>0.78346500720314183</v>
      </c>
      <c r="O8555" s="42">
        <v>3.44297405631113</v>
      </c>
      <c r="P8555" s="42">
        <v>24.525490196078433</v>
      </c>
    </row>
    <row r="8556" spans="1:16" s="30" customFormat="1" x14ac:dyDescent="0.25">
      <c r="A8556" s="33"/>
      <c r="B8556" s="34" t="s">
        <v>1291</v>
      </c>
      <c r="C8556" s="29">
        <v>1217</v>
      </c>
      <c r="D8556" s="30">
        <f t="shared" si="489"/>
        <v>1217</v>
      </c>
      <c r="E8556" s="30">
        <v>2.46</v>
      </c>
      <c r="F8556" s="39">
        <f t="shared" si="491"/>
        <v>213.63290000000254</v>
      </c>
      <c r="G8556" s="39">
        <f t="shared" si="492"/>
        <v>213.64520000000255</v>
      </c>
      <c r="H8556" s="39">
        <f t="shared" si="493"/>
        <v>213.65750000000253</v>
      </c>
      <c r="I8556" s="42">
        <v>12.058613029359734</v>
      </c>
      <c r="J8556" s="42">
        <v>57.654368497461022</v>
      </c>
      <c r="K8556" s="42">
        <v>27.996431786832304</v>
      </c>
      <c r="L8556" s="42">
        <v>8.0204503791366744</v>
      </c>
      <c r="M8556" s="42">
        <v>3.4189217302892905</v>
      </c>
      <c r="N8556" s="42">
        <v>1.2361229347278444</v>
      </c>
      <c r="O8556" s="42">
        <v>2.3882617873412721</v>
      </c>
      <c r="P8556" s="42">
        <v>28.750016948463113</v>
      </c>
    </row>
    <row r="8557" spans="1:16" s="30" customFormat="1" x14ac:dyDescent="0.25">
      <c r="A8557" s="33"/>
      <c r="B8557" s="34" t="s">
        <v>1291</v>
      </c>
      <c r="C8557" s="29">
        <f t="shared" si="490"/>
        <v>1216</v>
      </c>
      <c r="D8557" s="30">
        <f t="shared" si="489"/>
        <v>-1</v>
      </c>
      <c r="E8557" s="30">
        <v>2.46</v>
      </c>
      <c r="F8557" s="39">
        <f t="shared" si="491"/>
        <v>213.65750000000253</v>
      </c>
      <c r="G8557" s="39">
        <f t="shared" si="492"/>
        <v>213.66980000000254</v>
      </c>
      <c r="H8557" s="39">
        <f t="shared" si="493"/>
        <v>213.68210000000252</v>
      </c>
      <c r="I8557" s="42">
        <v>13.371915740147442</v>
      </c>
      <c r="J8557" s="42">
        <v>50.914689334144569</v>
      </c>
      <c r="K8557" s="42">
        <v>18.74432326565201</v>
      </c>
      <c r="L8557" s="42">
        <v>6.0109294880944262</v>
      </c>
      <c r="M8557" s="42"/>
      <c r="N8557" s="42">
        <v>0.25357019783630952</v>
      </c>
      <c r="O8557" s="42">
        <v>1.4925564910047304</v>
      </c>
      <c r="P8557" s="42">
        <v>20.232573555984661</v>
      </c>
    </row>
    <row r="8558" spans="1:16" s="30" customFormat="1" x14ac:dyDescent="0.25">
      <c r="A8558" s="33"/>
      <c r="B8558" s="34" t="s">
        <v>1291</v>
      </c>
      <c r="C8558" s="29">
        <f t="shared" si="490"/>
        <v>1216</v>
      </c>
      <c r="D8558" s="30">
        <f t="shared" si="489"/>
        <v>-1</v>
      </c>
      <c r="E8558" s="30">
        <v>2.46</v>
      </c>
      <c r="F8558" s="39">
        <f t="shared" si="491"/>
        <v>213.68210000000252</v>
      </c>
      <c r="G8558" s="39">
        <f t="shared" si="492"/>
        <v>213.69440000000253</v>
      </c>
      <c r="H8558" s="39">
        <f t="shared" si="493"/>
        <v>213.70670000000251</v>
      </c>
      <c r="I8558" s="42">
        <v>5.6384752911147551</v>
      </c>
      <c r="J8558" s="42">
        <v>47.283904156757139</v>
      </c>
      <c r="K8558" s="42">
        <v>23.836196688931924</v>
      </c>
      <c r="L8558" s="42">
        <v>3.4838607780091349</v>
      </c>
      <c r="M8558" s="42">
        <v>1.1566707447975324</v>
      </c>
      <c r="N8558" s="42">
        <v>0.63664858475631636</v>
      </c>
      <c r="O8558" s="42">
        <v>1.6843366024971638</v>
      </c>
      <c r="P8558" s="42">
        <v>16.60512742514863</v>
      </c>
    </row>
    <row r="8559" spans="1:16" s="30" customFormat="1" x14ac:dyDescent="0.25">
      <c r="A8559" s="33"/>
      <c r="B8559" s="34" t="s">
        <v>1291</v>
      </c>
      <c r="C8559" s="29">
        <f t="shared" si="490"/>
        <v>1216</v>
      </c>
      <c r="D8559" s="30">
        <f t="shared" si="489"/>
        <v>-1</v>
      </c>
      <c r="E8559" s="30">
        <v>2.46</v>
      </c>
      <c r="F8559" s="39">
        <f t="shared" si="491"/>
        <v>213.70670000000251</v>
      </c>
      <c r="G8559" s="39">
        <f t="shared" si="492"/>
        <v>213.71900000000252</v>
      </c>
      <c r="H8559" s="39">
        <f t="shared" si="493"/>
        <v>213.73130000000251</v>
      </c>
      <c r="I8559" s="42">
        <v>2.2332567158486101</v>
      </c>
      <c r="J8559" s="42">
        <v>48.131454999089875</v>
      </c>
      <c r="K8559" s="42">
        <v>15.824909703536715</v>
      </c>
      <c r="L8559" s="42">
        <v>0.87931686806200215</v>
      </c>
      <c r="M8559" s="42">
        <v>1.207181384490208</v>
      </c>
      <c r="N8559" s="42">
        <v>0.32101672839221929</v>
      </c>
      <c r="O8559" s="42">
        <v>1.0611610731375734</v>
      </c>
      <c r="P8559" s="42">
        <v>7.6244521337946942</v>
      </c>
    </row>
    <row r="8560" spans="1:16" s="30" customFormat="1" x14ac:dyDescent="0.25">
      <c r="A8560" s="33"/>
      <c r="B8560" s="34" t="s">
        <v>1291</v>
      </c>
      <c r="C8560" s="29">
        <f t="shared" si="490"/>
        <v>1216</v>
      </c>
      <c r="D8560" s="30">
        <f t="shared" si="489"/>
        <v>-1</v>
      </c>
      <c r="E8560" s="30">
        <v>2.46</v>
      </c>
      <c r="F8560" s="39">
        <f t="shared" si="491"/>
        <v>213.73130000000251</v>
      </c>
      <c r="G8560" s="39">
        <f t="shared" si="492"/>
        <v>213.74360000000252</v>
      </c>
      <c r="H8560" s="39">
        <f t="shared" si="493"/>
        <v>213.7559000000025</v>
      </c>
      <c r="I8560" s="42">
        <v>4.0180307950395378</v>
      </c>
      <c r="J8560" s="42">
        <v>49.851855616779929</v>
      </c>
      <c r="K8560" s="42">
        <v>19.224574416241978</v>
      </c>
      <c r="L8560" s="42">
        <v>0.27601549933188552</v>
      </c>
      <c r="M8560" s="42">
        <v>2.0286060982845893</v>
      </c>
      <c r="N8560" s="42">
        <v>0.59677895724387153</v>
      </c>
      <c r="O8560" s="42">
        <v>0.58014075700376577</v>
      </c>
      <c r="P8560" s="42">
        <v>6.0045015118029097</v>
      </c>
    </row>
    <row r="8561" spans="1:16" s="30" customFormat="1" x14ac:dyDescent="0.25">
      <c r="A8561" s="33"/>
      <c r="B8561" s="34" t="s">
        <v>1291</v>
      </c>
      <c r="C8561" s="29">
        <f t="shared" si="490"/>
        <v>1216</v>
      </c>
      <c r="D8561" s="30">
        <f t="shared" si="489"/>
        <v>-1</v>
      </c>
      <c r="E8561" s="30">
        <v>2.46</v>
      </c>
      <c r="F8561" s="39">
        <f t="shared" si="491"/>
        <v>213.7559000000025</v>
      </c>
      <c r="G8561" s="39">
        <f t="shared" si="492"/>
        <v>213.76820000000251</v>
      </c>
      <c r="H8561" s="39">
        <f t="shared" si="493"/>
        <v>213.78050000000249</v>
      </c>
      <c r="I8561" s="42">
        <v>3.342259646536494</v>
      </c>
      <c r="J8561" s="42">
        <v>58.770328354738396</v>
      </c>
      <c r="K8561" s="42">
        <v>19.393595178691765</v>
      </c>
      <c r="L8561" s="42">
        <v>8.1960652932186129E-2</v>
      </c>
      <c r="M8561" s="42">
        <v>5.3938955398068531</v>
      </c>
      <c r="N8561" s="42">
        <v>0.34881165256134389</v>
      </c>
      <c r="O8561" s="42">
        <v>0.65717555848556075</v>
      </c>
      <c r="P8561" s="42">
        <v>5.9414674202426232</v>
      </c>
    </row>
    <row r="8562" spans="1:16" s="30" customFormat="1" x14ac:dyDescent="0.25">
      <c r="A8562" s="33"/>
      <c r="B8562" s="34" t="s">
        <v>1291</v>
      </c>
      <c r="C8562" s="29">
        <f t="shared" si="490"/>
        <v>1216</v>
      </c>
      <c r="D8562" s="30">
        <f t="shared" si="489"/>
        <v>-1</v>
      </c>
      <c r="E8562" s="30">
        <v>2.46</v>
      </c>
      <c r="F8562" s="39">
        <f t="shared" si="491"/>
        <v>213.78050000000249</v>
      </c>
      <c r="G8562" s="39">
        <f t="shared" si="492"/>
        <v>213.7928000000025</v>
      </c>
      <c r="H8562" s="39">
        <f t="shared" si="493"/>
        <v>213.80510000000248</v>
      </c>
      <c r="I8562" s="42">
        <v>6.3860733340555242</v>
      </c>
      <c r="J8562" s="42">
        <v>54.016295134079805</v>
      </c>
      <c r="K8562" s="42">
        <v>39.786058713765776</v>
      </c>
      <c r="L8562" s="42">
        <v>0.69131573922391476</v>
      </c>
      <c r="M8562" s="42">
        <v>6.1732368385753373</v>
      </c>
      <c r="N8562" s="42">
        <v>0.87357789644764328</v>
      </c>
      <c r="O8562" s="42">
        <v>1.8072687986951432</v>
      </c>
      <c r="P8562" s="42">
        <v>8.7335322510657907</v>
      </c>
    </row>
    <row r="8563" spans="1:16" s="30" customFormat="1" x14ac:dyDescent="0.25">
      <c r="A8563" s="33"/>
      <c r="B8563" s="34" t="s">
        <v>1291</v>
      </c>
      <c r="C8563" s="29">
        <f t="shared" si="490"/>
        <v>1216</v>
      </c>
      <c r="D8563" s="30">
        <f t="shared" si="489"/>
        <v>-1</v>
      </c>
      <c r="E8563" s="30">
        <v>2.46</v>
      </c>
      <c r="F8563" s="39">
        <f t="shared" si="491"/>
        <v>213.80510000000248</v>
      </c>
      <c r="G8563" s="39">
        <f t="shared" si="492"/>
        <v>213.81740000000249</v>
      </c>
      <c r="H8563" s="39">
        <f t="shared" si="493"/>
        <v>213.82970000000248</v>
      </c>
      <c r="I8563" s="42">
        <v>10.534910774271184</v>
      </c>
      <c r="J8563" s="42">
        <v>41.464816144850637</v>
      </c>
      <c r="K8563" s="42">
        <v>45.660315613409942</v>
      </c>
      <c r="L8563" s="42">
        <v>3.4972774575041536</v>
      </c>
      <c r="M8563" s="42">
        <v>4.1554243714000956</v>
      </c>
      <c r="N8563" s="42">
        <v>0.60322200806488746</v>
      </c>
      <c r="O8563" s="42">
        <v>2.2566531616341989</v>
      </c>
      <c r="P8563" s="42">
        <v>18.928719723183391</v>
      </c>
    </row>
    <row r="8564" spans="1:16" s="30" customFormat="1" x14ac:dyDescent="0.25">
      <c r="A8564" s="33"/>
      <c r="B8564" s="34" t="s">
        <v>1291</v>
      </c>
      <c r="C8564" s="29">
        <v>1216</v>
      </c>
      <c r="D8564" s="30">
        <f t="shared" si="489"/>
        <v>1216</v>
      </c>
      <c r="E8564" s="30">
        <v>2.46</v>
      </c>
      <c r="F8564" s="39">
        <f t="shared" si="491"/>
        <v>213.82970000000248</v>
      </c>
      <c r="G8564" s="39">
        <f t="shared" si="492"/>
        <v>213.84200000000249</v>
      </c>
      <c r="H8564" s="39">
        <f t="shared" si="493"/>
        <v>213.85430000000247</v>
      </c>
      <c r="I8564" s="42">
        <v>11.511615076184157</v>
      </c>
      <c r="J8564" s="42">
        <v>37.262252503633668</v>
      </c>
      <c r="K8564" s="42">
        <v>37.839303757912155</v>
      </c>
      <c r="L8564" s="42">
        <v>10.536591670147631</v>
      </c>
      <c r="M8564" s="42"/>
      <c r="N8564" s="42">
        <v>1.1049531784777358</v>
      </c>
      <c r="O8564" s="42">
        <v>2.4644228915832578</v>
      </c>
      <c r="P8564" s="42">
        <v>28.24359687063577</v>
      </c>
    </row>
    <row r="8565" spans="1:16" s="30" customFormat="1" x14ac:dyDescent="0.25">
      <c r="A8565" s="33"/>
      <c r="B8565" s="34" t="s">
        <v>1291</v>
      </c>
      <c r="C8565" s="29">
        <f t="shared" si="490"/>
        <v>1215</v>
      </c>
      <c r="D8565" s="30">
        <f t="shared" si="489"/>
        <v>-1</v>
      </c>
      <c r="E8565" s="30">
        <v>2.46</v>
      </c>
      <c r="F8565" s="39">
        <f t="shared" si="491"/>
        <v>213.85430000000247</v>
      </c>
      <c r="G8565" s="39">
        <f t="shared" si="492"/>
        <v>213.86660000000248</v>
      </c>
      <c r="H8565" s="39">
        <f t="shared" si="493"/>
        <v>213.87890000000246</v>
      </c>
      <c r="I8565" s="42">
        <v>42.210931866509995</v>
      </c>
      <c r="J8565" s="42">
        <v>42.526801228095259</v>
      </c>
      <c r="K8565" s="42">
        <v>30.282106933335136</v>
      </c>
      <c r="L8565" s="42">
        <v>18.827395243164823</v>
      </c>
      <c r="M8565" s="42"/>
      <c r="N8565" s="42">
        <v>0.4616904137169402</v>
      </c>
      <c r="O8565" s="42">
        <v>1.8289030732767058</v>
      </c>
      <c r="P8565" s="42">
        <v>26.26203657965473</v>
      </c>
    </row>
    <row r="8566" spans="1:16" s="30" customFormat="1" x14ac:dyDescent="0.25">
      <c r="A8566" s="33"/>
      <c r="B8566" s="34" t="s">
        <v>1291</v>
      </c>
      <c r="C8566" s="29">
        <f t="shared" si="490"/>
        <v>1215</v>
      </c>
      <c r="D8566" s="30">
        <f t="shared" si="489"/>
        <v>-1</v>
      </c>
      <c r="E8566" s="30">
        <v>2.46</v>
      </c>
      <c r="F8566" s="39">
        <f t="shared" si="491"/>
        <v>213.87890000000246</v>
      </c>
      <c r="G8566" s="39">
        <f t="shared" si="492"/>
        <v>213.89120000000247</v>
      </c>
      <c r="H8566" s="39">
        <f t="shared" si="493"/>
        <v>213.90350000000245</v>
      </c>
      <c r="I8566" s="42">
        <v>15.987819156418377</v>
      </c>
      <c r="J8566" s="42">
        <v>33.33790202075614</v>
      </c>
      <c r="K8566" s="42">
        <v>34.642011968484894</v>
      </c>
      <c r="L8566" s="42">
        <v>12.893634059582181</v>
      </c>
      <c r="M8566" s="42"/>
      <c r="N8566" s="42">
        <v>0.81606053570297821</v>
      </c>
      <c r="O8566" s="42">
        <v>2.2516002250998355</v>
      </c>
      <c r="P8566" s="42">
        <v>20.206850583556633</v>
      </c>
    </row>
    <row r="8567" spans="1:16" s="30" customFormat="1" x14ac:dyDescent="0.25">
      <c r="A8567" s="33"/>
      <c r="B8567" s="34" t="s">
        <v>1291</v>
      </c>
      <c r="C8567" s="29">
        <f t="shared" si="490"/>
        <v>1215</v>
      </c>
      <c r="D8567" s="30">
        <f t="shared" si="489"/>
        <v>-1</v>
      </c>
      <c r="E8567" s="30">
        <v>2.46</v>
      </c>
      <c r="F8567" s="39">
        <f t="shared" si="491"/>
        <v>213.90350000000245</v>
      </c>
      <c r="G8567" s="39">
        <f t="shared" si="492"/>
        <v>213.91580000000246</v>
      </c>
      <c r="H8567" s="39">
        <f t="shared" si="493"/>
        <v>213.92810000000244</v>
      </c>
      <c r="I8567" s="42">
        <v>9.5984247956047799</v>
      </c>
      <c r="J8567" s="42">
        <v>37.096215702062153</v>
      </c>
      <c r="K8567" s="42">
        <v>19.039221389959518</v>
      </c>
      <c r="L8567" s="42">
        <v>6.8219582023418539</v>
      </c>
      <c r="M8567" s="42"/>
      <c r="N8567" s="42">
        <v>0.31443851674483775</v>
      </c>
      <c r="O8567" s="42">
        <v>2.2968445698440356</v>
      </c>
      <c r="P8567" s="42">
        <v>10.996539792387544</v>
      </c>
    </row>
    <row r="8568" spans="1:16" s="30" customFormat="1" x14ac:dyDescent="0.25">
      <c r="A8568" s="33"/>
      <c r="B8568" s="34" t="s">
        <v>1291</v>
      </c>
      <c r="C8568" s="29">
        <f t="shared" si="490"/>
        <v>1215</v>
      </c>
      <c r="D8568" s="30">
        <f t="shared" ref="D8568:D8631" si="494">IF(C8568&gt;C8569,C8568,-1)</f>
        <v>-1</v>
      </c>
      <c r="E8568" s="30">
        <v>2.46</v>
      </c>
      <c r="F8568" s="39">
        <f t="shared" si="491"/>
        <v>213.92810000000244</v>
      </c>
      <c r="G8568" s="39">
        <f t="shared" si="492"/>
        <v>213.94040000000246</v>
      </c>
      <c r="H8568" s="39">
        <f t="shared" si="493"/>
        <v>213.95270000000244</v>
      </c>
      <c r="I8568" s="42">
        <v>2.6480701061508913</v>
      </c>
      <c r="J8568" s="42">
        <v>53.470789908328591</v>
      </c>
      <c r="K8568" s="42">
        <v>17.999377765296373</v>
      </c>
      <c r="L8568" s="42">
        <v>1.6680936698753082</v>
      </c>
      <c r="M8568" s="42">
        <v>1.6327607742378358</v>
      </c>
      <c r="N8568" s="42">
        <v>0.79136190691290675</v>
      </c>
      <c r="O8568" s="42">
        <v>1.1104477050590718</v>
      </c>
      <c r="P8568" s="42">
        <v>8.016623052621588</v>
      </c>
    </row>
    <row r="8569" spans="1:16" s="30" customFormat="1" x14ac:dyDescent="0.25">
      <c r="A8569" s="33"/>
      <c r="B8569" s="34" t="s">
        <v>1291</v>
      </c>
      <c r="C8569" s="29">
        <f t="shared" si="490"/>
        <v>1215</v>
      </c>
      <c r="D8569" s="30">
        <f t="shared" si="494"/>
        <v>-1</v>
      </c>
      <c r="E8569" s="30">
        <v>2.46</v>
      </c>
      <c r="F8569" s="39">
        <f t="shared" si="491"/>
        <v>213.95270000000244</v>
      </c>
      <c r="G8569" s="39">
        <f t="shared" si="492"/>
        <v>213.96500000000245</v>
      </c>
      <c r="H8569" s="39">
        <f t="shared" si="493"/>
        <v>213.97730000000243</v>
      </c>
      <c r="I8569" s="42">
        <v>7.119517576627989</v>
      </c>
      <c r="J8569" s="42">
        <v>84.427845680037791</v>
      </c>
      <c r="K8569" s="42">
        <v>24.861470778481713</v>
      </c>
      <c r="L8569" s="42">
        <v>0.75515883641792003</v>
      </c>
      <c r="M8569" s="42">
        <v>11.74076082779942</v>
      </c>
      <c r="N8569" s="42">
        <v>1.0608161460043359</v>
      </c>
      <c r="O8569" s="42">
        <v>0.73921131025921327</v>
      </c>
      <c r="P8569" s="42">
        <v>6.597211084666097</v>
      </c>
    </row>
    <row r="8570" spans="1:16" s="30" customFormat="1" x14ac:dyDescent="0.25">
      <c r="A8570" s="33"/>
      <c r="B8570" s="34" t="s">
        <v>1291</v>
      </c>
      <c r="C8570" s="29">
        <f t="shared" ref="C8570:C8633" si="495">C8571</f>
        <v>1215</v>
      </c>
      <c r="D8570" s="30">
        <f t="shared" si="494"/>
        <v>-1</v>
      </c>
      <c r="E8570" s="30">
        <v>2.4900000000000002</v>
      </c>
      <c r="F8570" s="39">
        <f t="shared" si="491"/>
        <v>213.97730000000243</v>
      </c>
      <c r="G8570" s="39">
        <f t="shared" si="492"/>
        <v>213.98975000000243</v>
      </c>
      <c r="H8570" s="39">
        <f t="shared" si="493"/>
        <v>214.00220000000243</v>
      </c>
      <c r="I8570" s="42">
        <v>4.4942114276558769</v>
      </c>
      <c r="J8570" s="42">
        <v>102.60110231592239</v>
      </c>
      <c r="K8570" s="42">
        <v>38.133379912898455</v>
      </c>
      <c r="L8570" s="42">
        <v>0.68281553833668218</v>
      </c>
      <c r="M8570" s="42">
        <v>13.155498019600838</v>
      </c>
      <c r="N8570" s="42">
        <v>1.569590729678958</v>
      </c>
      <c r="O8570" s="42">
        <v>0.77573676560426363</v>
      </c>
      <c r="P8570" s="42">
        <v>5.8790478789315701</v>
      </c>
    </row>
    <row r="8571" spans="1:16" s="30" customFormat="1" x14ac:dyDescent="0.25">
      <c r="A8571" s="33"/>
      <c r="B8571" s="34" t="s">
        <v>1292</v>
      </c>
      <c r="C8571" s="29">
        <f t="shared" si="495"/>
        <v>1215</v>
      </c>
      <c r="D8571" s="30">
        <f t="shared" si="494"/>
        <v>-1</v>
      </c>
      <c r="E8571" s="30">
        <v>2.5499999999999998</v>
      </c>
      <c r="F8571" s="39">
        <f t="shared" si="491"/>
        <v>214.00220000000243</v>
      </c>
      <c r="G8571" s="39">
        <f t="shared" si="492"/>
        <v>214.01495000000244</v>
      </c>
      <c r="H8571" s="39">
        <f t="shared" si="493"/>
        <v>214.02770000000243</v>
      </c>
      <c r="I8571" s="42">
        <v>12.444292797667593</v>
      </c>
      <c r="J8571" s="42">
        <v>101.71004710034586</v>
      </c>
      <c r="K8571" s="42">
        <v>47.581388020265194</v>
      </c>
      <c r="L8571" s="42">
        <v>3.2581286225807204</v>
      </c>
      <c r="M8571" s="42">
        <v>6.2034593706952634</v>
      </c>
      <c r="N8571" s="42">
        <v>0.69992171928139624</v>
      </c>
      <c r="O8571" s="42">
        <v>0.94463296342851588</v>
      </c>
      <c r="P8571" s="42">
        <v>14.129181084198386</v>
      </c>
    </row>
    <row r="8572" spans="1:16" s="30" customFormat="1" x14ac:dyDescent="0.25">
      <c r="A8572" s="33"/>
      <c r="B8572" s="34" t="s">
        <v>1292</v>
      </c>
      <c r="C8572" s="29">
        <v>1215</v>
      </c>
      <c r="D8572" s="30">
        <f t="shared" si="494"/>
        <v>1215</v>
      </c>
      <c r="E8572" s="30">
        <v>2.4300000000000002</v>
      </c>
      <c r="F8572" s="39">
        <f t="shared" si="491"/>
        <v>214.02770000000243</v>
      </c>
      <c r="G8572" s="39">
        <f t="shared" si="492"/>
        <v>214.03985000000242</v>
      </c>
      <c r="H8572" s="39">
        <f t="shared" si="493"/>
        <v>214.05200000000244</v>
      </c>
      <c r="I8572" s="42">
        <v>8.2296273571306884</v>
      </c>
      <c r="J8572" s="42">
        <v>98.28911069377358</v>
      </c>
      <c r="K8572" s="42">
        <v>37.983161117489473</v>
      </c>
      <c r="L8572" s="42">
        <v>4.0709978329552348</v>
      </c>
      <c r="M8572" s="42">
        <v>2.9061037082369015</v>
      </c>
      <c r="N8572" s="42">
        <v>0.77485710314633682</v>
      </c>
      <c r="O8572" s="42">
        <v>0.78511755607478828</v>
      </c>
      <c r="P8572" s="42">
        <v>26.438246579800143</v>
      </c>
    </row>
    <row r="8573" spans="1:16" s="30" customFormat="1" x14ac:dyDescent="0.25">
      <c r="A8573" s="33"/>
      <c r="B8573" s="34" t="s">
        <v>1292</v>
      </c>
      <c r="C8573" s="29">
        <f t="shared" si="495"/>
        <v>1214</v>
      </c>
      <c r="D8573" s="30">
        <f t="shared" si="494"/>
        <v>-1</v>
      </c>
      <c r="E8573" s="30">
        <v>2.4300000000000002</v>
      </c>
      <c r="F8573" s="39">
        <f t="shared" si="491"/>
        <v>214.05200000000244</v>
      </c>
      <c r="G8573" s="39">
        <f t="shared" si="492"/>
        <v>214.06415000000243</v>
      </c>
      <c r="H8573" s="39">
        <f t="shared" si="493"/>
        <v>214.07630000000245</v>
      </c>
      <c r="I8573" s="42">
        <v>10.756068975314449</v>
      </c>
      <c r="J8573" s="42">
        <v>80.037204475873892</v>
      </c>
      <c r="K8573" s="42">
        <v>44.978081889217194</v>
      </c>
      <c r="L8573" s="42">
        <v>2.255581686837802</v>
      </c>
      <c r="M8573" s="42">
        <v>6.0950399849276673</v>
      </c>
      <c r="N8573" s="42">
        <v>0.26930810203588784</v>
      </c>
      <c r="O8573" s="42">
        <v>1.9273459754050886</v>
      </c>
      <c r="P8573" s="42">
        <v>19.208702476493517</v>
      </c>
    </row>
    <row r="8574" spans="1:16" s="30" customFormat="1" x14ac:dyDescent="0.25">
      <c r="A8574" s="33"/>
      <c r="B8574" s="34" t="s">
        <v>1292</v>
      </c>
      <c r="C8574" s="29">
        <f t="shared" si="495"/>
        <v>1214</v>
      </c>
      <c r="D8574" s="30">
        <f t="shared" si="494"/>
        <v>-1</v>
      </c>
      <c r="E8574" s="30">
        <v>2.4300000000000002</v>
      </c>
      <c r="F8574" s="39">
        <f t="shared" si="491"/>
        <v>214.07630000000245</v>
      </c>
      <c r="G8574" s="39">
        <f t="shared" si="492"/>
        <v>214.08845000000244</v>
      </c>
      <c r="H8574" s="39">
        <f t="shared" si="493"/>
        <v>214.10060000000246</v>
      </c>
      <c r="I8574" s="42">
        <v>18.37905499757743</v>
      </c>
      <c r="J8574" s="42">
        <v>61.260066331979594</v>
      </c>
      <c r="K8574" s="42">
        <v>54.608941596951283</v>
      </c>
      <c r="L8574" s="42">
        <v>9.8015969128899147</v>
      </c>
      <c r="M8574" s="42">
        <v>2.126989814275499</v>
      </c>
      <c r="N8574" s="42">
        <v>0.46699875466998753</v>
      </c>
      <c r="O8574" s="42">
        <v>2.1206932352684498</v>
      </c>
      <c r="P8574" s="42">
        <v>11.389128713491365</v>
      </c>
    </row>
    <row r="8575" spans="1:16" s="30" customFormat="1" x14ac:dyDescent="0.25">
      <c r="A8575" s="33"/>
      <c r="B8575" s="34" t="s">
        <v>1292</v>
      </c>
      <c r="C8575" s="29">
        <f t="shared" si="495"/>
        <v>1214</v>
      </c>
      <c r="D8575" s="30">
        <f t="shared" si="494"/>
        <v>-1</v>
      </c>
      <c r="E8575" s="30">
        <v>2.4300000000000002</v>
      </c>
      <c r="F8575" s="39">
        <f t="shared" si="491"/>
        <v>214.10060000000246</v>
      </c>
      <c r="G8575" s="39">
        <f t="shared" si="492"/>
        <v>214.11275000000245</v>
      </c>
      <c r="H8575" s="39">
        <f t="shared" si="493"/>
        <v>214.12490000000247</v>
      </c>
      <c r="I8575" s="42">
        <v>18.58964416633231</v>
      </c>
      <c r="J8575" s="42">
        <v>51.05746874560171</v>
      </c>
      <c r="K8575" s="42">
        <v>20.457300075146051</v>
      </c>
      <c r="L8575" s="42">
        <v>11.19123910787977</v>
      </c>
      <c r="M8575" s="42">
        <v>1.3954460357461711</v>
      </c>
      <c r="N8575" s="42">
        <v>0.27694271035476298</v>
      </c>
      <c r="O8575" s="42">
        <v>1.7541256885138889</v>
      </c>
      <c r="P8575" s="42">
        <v>6.0452133794694349</v>
      </c>
    </row>
    <row r="8576" spans="1:16" s="30" customFormat="1" x14ac:dyDescent="0.25">
      <c r="A8576" s="33"/>
      <c r="B8576" s="34" t="s">
        <v>1292</v>
      </c>
      <c r="C8576" s="29">
        <f t="shared" si="495"/>
        <v>1214</v>
      </c>
      <c r="D8576" s="30">
        <f t="shared" si="494"/>
        <v>-1</v>
      </c>
      <c r="E8576" s="30">
        <v>2.4300000000000002</v>
      </c>
      <c r="F8576" s="39">
        <f t="shared" si="491"/>
        <v>214.12490000000247</v>
      </c>
      <c r="G8576" s="39">
        <f t="shared" si="492"/>
        <v>214.13705000000246</v>
      </c>
      <c r="H8576" s="39">
        <f t="shared" si="493"/>
        <v>214.14920000000248</v>
      </c>
      <c r="I8576" s="42">
        <v>14.341127403467292</v>
      </c>
      <c r="J8576" s="42">
        <v>45.72123912515157</v>
      </c>
      <c r="K8576" s="42">
        <v>17.28146759286027</v>
      </c>
      <c r="L8576" s="42">
        <v>9.755317029340878</v>
      </c>
      <c r="M8576" s="42"/>
      <c r="N8576" s="42">
        <v>0.49601278687954969</v>
      </c>
      <c r="O8576" s="42">
        <v>1.7629885241200336</v>
      </c>
      <c r="P8576" s="42">
        <v>4.7530269955120472</v>
      </c>
    </row>
    <row r="8577" spans="1:16" s="30" customFormat="1" x14ac:dyDescent="0.25">
      <c r="A8577" s="33"/>
      <c r="B8577" s="34" t="s">
        <v>1292</v>
      </c>
      <c r="C8577" s="29">
        <f t="shared" si="495"/>
        <v>1214</v>
      </c>
      <c r="D8577" s="30">
        <f t="shared" si="494"/>
        <v>-1</v>
      </c>
      <c r="E8577" s="30">
        <v>2.4300000000000002</v>
      </c>
      <c r="F8577" s="39">
        <f t="shared" si="491"/>
        <v>214.14920000000248</v>
      </c>
      <c r="G8577" s="39">
        <f t="shared" si="492"/>
        <v>214.16135000000247</v>
      </c>
      <c r="H8577" s="39">
        <f t="shared" si="493"/>
        <v>214.17350000000249</v>
      </c>
      <c r="I8577" s="42">
        <v>4.6698264553796669</v>
      </c>
      <c r="J8577" s="42">
        <v>43.656175531312975</v>
      </c>
      <c r="K8577" s="42">
        <v>18.031584617430365</v>
      </c>
      <c r="L8577" s="42">
        <v>1.6840462363160296</v>
      </c>
      <c r="M8577" s="42">
        <v>0.87832423860891617</v>
      </c>
      <c r="N8577" s="42">
        <v>0.1628059055128793</v>
      </c>
      <c r="O8577" s="42">
        <v>1.0682438616501639</v>
      </c>
      <c r="P8577" s="42">
        <v>4.2941426790437882</v>
      </c>
    </row>
    <row r="8578" spans="1:16" s="30" customFormat="1" x14ac:dyDescent="0.25">
      <c r="A8578" s="33"/>
      <c r="B8578" s="34" t="s">
        <v>1292</v>
      </c>
      <c r="C8578" s="29">
        <f t="shared" si="495"/>
        <v>1214</v>
      </c>
      <c r="D8578" s="30">
        <f t="shared" si="494"/>
        <v>-1</v>
      </c>
      <c r="E8578" s="30">
        <v>2.4300000000000002</v>
      </c>
      <c r="F8578" s="39">
        <f t="shared" si="491"/>
        <v>214.17350000000249</v>
      </c>
      <c r="G8578" s="39">
        <f t="shared" si="492"/>
        <v>214.18565000000248</v>
      </c>
      <c r="H8578" s="39">
        <f t="shared" si="493"/>
        <v>214.1978000000025</v>
      </c>
      <c r="I8578" s="42">
        <v>6.0081937053476668</v>
      </c>
      <c r="J8578" s="42">
        <v>36.532185285855178</v>
      </c>
      <c r="K8578" s="42">
        <v>20.642529270385978</v>
      </c>
      <c r="L8578" s="42">
        <v>2.2312263837888033</v>
      </c>
      <c r="M8578" s="42">
        <v>0.99200008162263409</v>
      </c>
      <c r="N8578" s="42">
        <v>0.33705701078582434</v>
      </c>
      <c r="O8578" s="42">
        <v>1.1322702281392851</v>
      </c>
      <c r="P8578" s="42">
        <v>3.8845322823796766</v>
      </c>
    </row>
    <row r="8579" spans="1:16" s="30" customFormat="1" x14ac:dyDescent="0.25">
      <c r="A8579" s="33"/>
      <c r="B8579" s="34" t="s">
        <v>1292</v>
      </c>
      <c r="C8579" s="29">
        <f t="shared" si="495"/>
        <v>1214</v>
      </c>
      <c r="D8579" s="30">
        <f t="shared" si="494"/>
        <v>-1</v>
      </c>
      <c r="E8579" s="30">
        <v>2.4300000000000002</v>
      </c>
      <c r="F8579" s="39">
        <f t="shared" si="491"/>
        <v>214.1978000000025</v>
      </c>
      <c r="G8579" s="39">
        <f t="shared" si="492"/>
        <v>214.20995000000249</v>
      </c>
      <c r="H8579" s="39">
        <f t="shared" si="493"/>
        <v>214.22210000000251</v>
      </c>
      <c r="I8579" s="42">
        <v>7.4270174932877877</v>
      </c>
      <c r="J8579" s="42">
        <v>160.64882587275949</v>
      </c>
      <c r="K8579" s="42">
        <v>31.641941192155727</v>
      </c>
      <c r="L8579" s="42">
        <v>0.58458604092394817</v>
      </c>
      <c r="M8579" s="42">
        <v>55.659872239712534</v>
      </c>
      <c r="N8579" s="42">
        <v>1.2735417749330669</v>
      </c>
      <c r="O8579" s="42">
        <v>0.706991147100554</v>
      </c>
      <c r="P8579" s="42">
        <v>3.547866205305652</v>
      </c>
    </row>
    <row r="8580" spans="1:16" s="30" customFormat="1" x14ac:dyDescent="0.25">
      <c r="A8580" s="33"/>
      <c r="B8580" s="34" t="s">
        <v>1292</v>
      </c>
      <c r="C8580" s="29">
        <f t="shared" si="495"/>
        <v>1214</v>
      </c>
      <c r="D8580" s="30">
        <f t="shared" si="494"/>
        <v>-1</v>
      </c>
      <c r="E8580" s="30">
        <v>2.4300000000000002</v>
      </c>
      <c r="F8580" s="39">
        <f t="shared" si="491"/>
        <v>214.22210000000251</v>
      </c>
      <c r="G8580" s="39">
        <f t="shared" si="492"/>
        <v>214.2342500000025</v>
      </c>
      <c r="H8580" s="39">
        <f t="shared" si="493"/>
        <v>214.24640000000252</v>
      </c>
      <c r="I8580" s="42"/>
      <c r="J8580" s="42">
        <v>141.83207000222527</v>
      </c>
      <c r="K8580" s="42">
        <v>61.316274190750725</v>
      </c>
      <c r="L8580" s="42"/>
      <c r="M8580" s="42">
        <v>136.43711685370155</v>
      </c>
      <c r="N8580" s="42">
        <v>3.6249761114682326</v>
      </c>
      <c r="O8580" s="42">
        <v>0.8208474568302877</v>
      </c>
      <c r="P8580" s="42">
        <v>9.3067400648109224</v>
      </c>
    </row>
    <row r="8581" spans="1:16" s="30" customFormat="1" x14ac:dyDescent="0.25">
      <c r="A8581" s="33"/>
      <c r="B8581" s="34" t="s">
        <v>1292</v>
      </c>
      <c r="C8581" s="29">
        <f t="shared" si="495"/>
        <v>1214</v>
      </c>
      <c r="D8581" s="30">
        <f t="shared" si="494"/>
        <v>-1</v>
      </c>
      <c r="E8581" s="30">
        <v>2.4300000000000002</v>
      </c>
      <c r="F8581" s="39">
        <f t="shared" si="491"/>
        <v>214.24640000000252</v>
      </c>
      <c r="G8581" s="39">
        <f t="shared" si="492"/>
        <v>214.25855000000251</v>
      </c>
      <c r="H8581" s="39">
        <f t="shared" si="493"/>
        <v>214.27070000000253</v>
      </c>
      <c r="I8581" s="42">
        <v>4.8633150619782652</v>
      </c>
      <c r="J8581" s="42">
        <v>46.251551824258506</v>
      </c>
      <c r="K8581" s="42">
        <v>56.031390791463544</v>
      </c>
      <c r="L8581" s="42">
        <v>0.19920992032128573</v>
      </c>
      <c r="M8581" s="42">
        <v>3.6614173336789246</v>
      </c>
      <c r="N8581" s="42">
        <v>0.31530077034327625</v>
      </c>
      <c r="O8581" s="42">
        <v>0.75907779954415799</v>
      </c>
      <c r="P8581" s="42">
        <v>7.6253589857090001</v>
      </c>
    </row>
    <row r="8582" spans="1:16" s="30" customFormat="1" x14ac:dyDescent="0.25">
      <c r="A8582" s="33"/>
      <c r="B8582" s="34" t="s">
        <v>1292</v>
      </c>
      <c r="C8582" s="29">
        <f t="shared" si="495"/>
        <v>1214</v>
      </c>
      <c r="D8582" s="30">
        <f t="shared" si="494"/>
        <v>-1</v>
      </c>
      <c r="E8582" s="30">
        <v>2.4300000000000002</v>
      </c>
      <c r="F8582" s="39">
        <f t="shared" si="491"/>
        <v>214.27070000000253</v>
      </c>
      <c r="G8582" s="39">
        <f t="shared" si="492"/>
        <v>214.28285000000253</v>
      </c>
      <c r="H8582" s="39">
        <f t="shared" si="493"/>
        <v>214.29500000000255</v>
      </c>
      <c r="I8582" s="42">
        <v>4.6802255236131272</v>
      </c>
      <c r="J8582" s="42">
        <v>48.769788755734176</v>
      </c>
      <c r="K8582" s="42">
        <v>27.927164564147954</v>
      </c>
      <c r="L8582" s="42">
        <v>0.73198436502570452</v>
      </c>
      <c r="M8582" s="42">
        <v>2.1470203687482541</v>
      </c>
      <c r="N8582" s="42">
        <v>0.34721489330265737</v>
      </c>
      <c r="O8582" s="42">
        <v>1.7629560302981973</v>
      </c>
      <c r="P8582" s="42">
        <v>13.283708279838779</v>
      </c>
    </row>
    <row r="8583" spans="1:16" s="30" customFormat="1" x14ac:dyDescent="0.25">
      <c r="A8583" s="33"/>
      <c r="B8583" s="34" t="s">
        <v>1292</v>
      </c>
      <c r="C8583" s="29">
        <f t="shared" si="495"/>
        <v>1214</v>
      </c>
      <c r="D8583" s="30">
        <f t="shared" si="494"/>
        <v>-1</v>
      </c>
      <c r="E8583" s="30">
        <v>2.4300000000000002</v>
      </c>
      <c r="F8583" s="39">
        <f t="shared" si="491"/>
        <v>214.29500000000255</v>
      </c>
      <c r="G8583" s="39">
        <f t="shared" si="492"/>
        <v>214.30715000000254</v>
      </c>
      <c r="H8583" s="39">
        <f t="shared" si="493"/>
        <v>214.31930000000256</v>
      </c>
      <c r="I8583" s="42">
        <v>4.0812663134784257</v>
      </c>
      <c r="J8583" s="42">
        <v>39.997198263889729</v>
      </c>
      <c r="K8583" s="42">
        <v>14.367439943761667</v>
      </c>
      <c r="L8583" s="42">
        <v>1.762046665470516</v>
      </c>
      <c r="M8583" s="42">
        <v>2.1522142890706344</v>
      </c>
      <c r="N8583" s="42">
        <v>0.21050277271620937</v>
      </c>
      <c r="O8583" s="42">
        <v>1.0339172326731871</v>
      </c>
      <c r="P8583" s="42">
        <v>11.520645905420992</v>
      </c>
    </row>
    <row r="8584" spans="1:16" s="30" customFormat="1" x14ac:dyDescent="0.25">
      <c r="A8584" s="33"/>
      <c r="B8584" s="34" t="s">
        <v>1292</v>
      </c>
      <c r="C8584" s="29">
        <f t="shared" si="495"/>
        <v>1214</v>
      </c>
      <c r="D8584" s="30">
        <f t="shared" si="494"/>
        <v>-1</v>
      </c>
      <c r="E8584" s="30">
        <v>2.4300000000000002</v>
      </c>
      <c r="F8584" s="39">
        <f t="shared" si="491"/>
        <v>214.31930000000256</v>
      </c>
      <c r="G8584" s="39">
        <f t="shared" si="492"/>
        <v>214.33145000000255</v>
      </c>
      <c r="H8584" s="39">
        <f t="shared" si="493"/>
        <v>214.34360000000257</v>
      </c>
      <c r="I8584" s="42">
        <v>3.2540419182901772</v>
      </c>
      <c r="J8584" s="42">
        <v>34.86230068205785</v>
      </c>
      <c r="K8584" s="42">
        <v>10.377002645874116</v>
      </c>
      <c r="L8584" s="42">
        <v>1.2440698593074841</v>
      </c>
      <c r="M8584" s="42">
        <v>0.70628843605479008</v>
      </c>
      <c r="N8584" s="42">
        <v>0.30664188050522073</v>
      </c>
      <c r="O8584" s="42">
        <v>0.92756702882368702</v>
      </c>
      <c r="P8584" s="42">
        <v>11.068702290076336</v>
      </c>
    </row>
    <row r="8585" spans="1:16" s="30" customFormat="1" x14ac:dyDescent="0.25">
      <c r="A8585" s="33"/>
      <c r="B8585" s="34" t="s">
        <v>1292</v>
      </c>
      <c r="C8585" s="29">
        <f t="shared" si="495"/>
        <v>1214</v>
      </c>
      <c r="D8585" s="30">
        <f t="shared" si="494"/>
        <v>-1</v>
      </c>
      <c r="E8585" s="30">
        <v>2.4300000000000002</v>
      </c>
      <c r="F8585" s="39">
        <f t="shared" si="491"/>
        <v>214.34360000000257</v>
      </c>
      <c r="G8585" s="39">
        <f t="shared" si="492"/>
        <v>214.35575000000256</v>
      </c>
      <c r="H8585" s="39">
        <f t="shared" si="493"/>
        <v>214.36790000000258</v>
      </c>
      <c r="I8585" s="42">
        <v>10.971513007090902</v>
      </c>
      <c r="J8585" s="42">
        <v>40.452006246810242</v>
      </c>
      <c r="K8585" s="42">
        <v>23.836086338199266</v>
      </c>
      <c r="L8585" s="42">
        <v>3.2695820724731814</v>
      </c>
      <c r="M8585" s="42"/>
      <c r="N8585" s="42">
        <v>0.17596604954183703</v>
      </c>
      <c r="O8585" s="42">
        <v>1.0326620897965315</v>
      </c>
      <c r="P8585" s="42">
        <v>15.39687834794937</v>
      </c>
    </row>
    <row r="8586" spans="1:16" s="30" customFormat="1" x14ac:dyDescent="0.25">
      <c r="A8586" s="33"/>
      <c r="B8586" s="34" t="s">
        <v>1292</v>
      </c>
      <c r="C8586" s="29">
        <v>1214</v>
      </c>
      <c r="D8586" s="30">
        <f t="shared" si="494"/>
        <v>1214</v>
      </c>
      <c r="E8586" s="30">
        <v>2.4300000000000002</v>
      </c>
      <c r="F8586" s="39">
        <f t="shared" si="491"/>
        <v>214.36790000000258</v>
      </c>
      <c r="G8586" s="39">
        <f t="shared" si="492"/>
        <v>214.38005000000257</v>
      </c>
      <c r="H8586" s="39">
        <f t="shared" si="493"/>
        <v>214.39220000000259</v>
      </c>
      <c r="I8586" s="42">
        <v>9.8111656654935313</v>
      </c>
      <c r="J8586" s="42">
        <v>34.367364692848483</v>
      </c>
      <c r="K8586" s="42">
        <v>58.261966385453739</v>
      </c>
      <c r="L8586" s="42">
        <v>7.6518095795177112</v>
      </c>
      <c r="M8586" s="42">
        <v>1.3842088411116404</v>
      </c>
      <c r="N8586" s="42">
        <v>0.55235135192181861</v>
      </c>
      <c r="O8586" s="42">
        <v>3.3232319280643523</v>
      </c>
      <c r="P8586" s="42">
        <v>32.436086122133105</v>
      </c>
    </row>
    <row r="8587" spans="1:16" s="30" customFormat="1" x14ac:dyDescent="0.25">
      <c r="A8587" s="33"/>
      <c r="B8587" s="34" t="s">
        <v>1292</v>
      </c>
      <c r="C8587" s="29">
        <f t="shared" si="495"/>
        <v>1213</v>
      </c>
      <c r="D8587" s="30">
        <f t="shared" si="494"/>
        <v>-1</v>
      </c>
      <c r="E8587" s="30">
        <v>2.4300000000000002</v>
      </c>
      <c r="F8587" s="39">
        <f t="shared" si="491"/>
        <v>214.39220000000259</v>
      </c>
      <c r="G8587" s="39">
        <f t="shared" si="492"/>
        <v>214.40435000000258</v>
      </c>
      <c r="H8587" s="39">
        <f t="shared" si="493"/>
        <v>214.4165000000026</v>
      </c>
      <c r="I8587" s="42">
        <v>15.158353180661738</v>
      </c>
      <c r="J8587" s="42">
        <v>36.057641109461152</v>
      </c>
      <c r="K8587" s="42">
        <v>39.152304074855167</v>
      </c>
      <c r="L8587" s="42">
        <v>7.7027377544095046</v>
      </c>
      <c r="M8587" s="42">
        <v>0.85229169706517371</v>
      </c>
      <c r="N8587" s="42">
        <v>0.35324996546438886</v>
      </c>
      <c r="O8587" s="42">
        <v>1.8757788771221873</v>
      </c>
      <c r="P8587" s="42">
        <v>12.116262975778547</v>
      </c>
    </row>
    <row r="8588" spans="1:16" s="30" customFormat="1" x14ac:dyDescent="0.25">
      <c r="A8588" s="33"/>
      <c r="B8588" s="34" t="s">
        <v>1292</v>
      </c>
      <c r="C8588" s="29">
        <f t="shared" si="495"/>
        <v>1213</v>
      </c>
      <c r="D8588" s="30">
        <f t="shared" si="494"/>
        <v>-1</v>
      </c>
      <c r="E8588" s="30">
        <v>2.4300000000000002</v>
      </c>
      <c r="F8588" s="39">
        <f t="shared" si="491"/>
        <v>214.4165000000026</v>
      </c>
      <c r="G8588" s="39">
        <f t="shared" si="492"/>
        <v>214.42865000000259</v>
      </c>
      <c r="H8588" s="39">
        <f t="shared" si="493"/>
        <v>214.44080000000261</v>
      </c>
      <c r="I8588" s="42">
        <v>9.6877406087211853</v>
      </c>
      <c r="J8588" s="42">
        <v>42.332091998580275</v>
      </c>
      <c r="K8588" s="42">
        <v>40.096969496733266</v>
      </c>
      <c r="L8588" s="42">
        <v>4.8513493450016805</v>
      </c>
      <c r="M8588" s="42">
        <v>1.5190260747929096</v>
      </c>
      <c r="N8588" s="42">
        <v>0.70536319255025282</v>
      </c>
      <c r="O8588" s="42">
        <v>1.242084181526701</v>
      </c>
      <c r="P8588" s="42">
        <v>7.6322319092104731</v>
      </c>
    </row>
    <row r="8589" spans="1:16" s="30" customFormat="1" x14ac:dyDescent="0.25">
      <c r="A8589" s="33"/>
      <c r="B8589" s="34" t="s">
        <v>1292</v>
      </c>
      <c r="C8589" s="29">
        <f t="shared" si="495"/>
        <v>1213</v>
      </c>
      <c r="D8589" s="30">
        <f t="shared" si="494"/>
        <v>-1</v>
      </c>
      <c r="E8589" s="30">
        <v>2.4300000000000002</v>
      </c>
      <c r="F8589" s="39">
        <f t="shared" si="491"/>
        <v>214.44080000000261</v>
      </c>
      <c r="G8589" s="39">
        <f t="shared" si="492"/>
        <v>214.4529500000026</v>
      </c>
      <c r="H8589" s="39">
        <f t="shared" si="493"/>
        <v>214.46510000000262</v>
      </c>
      <c r="I8589" s="42">
        <v>6.5287419549936061</v>
      </c>
      <c r="J8589" s="42">
        <v>47.967542073806122</v>
      </c>
      <c r="K8589" s="42">
        <v>40.675506032269773</v>
      </c>
      <c r="L8589" s="42">
        <v>1.9224851871005839</v>
      </c>
      <c r="M8589" s="42">
        <v>0.99463075675948143</v>
      </c>
      <c r="N8589" s="42">
        <v>0.39100551640676512</v>
      </c>
      <c r="O8589" s="42">
        <v>0.90535841716464682</v>
      </c>
      <c r="P8589" s="42">
        <v>6.6456460887397695</v>
      </c>
    </row>
    <row r="8590" spans="1:16" s="30" customFormat="1" x14ac:dyDescent="0.25">
      <c r="A8590" s="33"/>
      <c r="B8590" s="34" t="s">
        <v>1292</v>
      </c>
      <c r="C8590" s="29">
        <f t="shared" si="495"/>
        <v>1213</v>
      </c>
      <c r="D8590" s="30">
        <f t="shared" si="494"/>
        <v>-1</v>
      </c>
      <c r="E8590" s="30">
        <v>2.4300000000000002</v>
      </c>
      <c r="F8590" s="39">
        <f t="shared" si="491"/>
        <v>214.46510000000262</v>
      </c>
      <c r="G8590" s="39">
        <f t="shared" si="492"/>
        <v>214.47725000000261</v>
      </c>
      <c r="H8590" s="39">
        <f t="shared" si="493"/>
        <v>214.48940000000263</v>
      </c>
      <c r="I8590" s="42">
        <v>4.4894378871139278</v>
      </c>
      <c r="J8590" s="42">
        <v>60.176315589288627</v>
      </c>
      <c r="K8590" s="42">
        <v>33.634700880253007</v>
      </c>
      <c r="L8590" s="42">
        <v>1.192318597505537</v>
      </c>
      <c r="M8590" s="42">
        <v>2.5765894882650962</v>
      </c>
      <c r="N8590" s="42">
        <v>0.81249868079447829</v>
      </c>
      <c r="O8590" s="42">
        <v>1.0572620276439451</v>
      </c>
      <c r="P8590" s="42">
        <v>5.5554412350196607</v>
      </c>
    </row>
    <row r="8591" spans="1:16" s="30" customFormat="1" x14ac:dyDescent="0.25">
      <c r="A8591" s="33"/>
      <c r="B8591" s="34" t="s">
        <v>1292</v>
      </c>
      <c r="C8591" s="29">
        <f t="shared" si="495"/>
        <v>1213</v>
      </c>
      <c r="D8591" s="30">
        <f t="shared" si="494"/>
        <v>-1</v>
      </c>
      <c r="E8591" s="30">
        <v>2.4300000000000002</v>
      </c>
      <c r="F8591" s="39">
        <f t="shared" si="491"/>
        <v>214.48940000000263</v>
      </c>
      <c r="G8591" s="39">
        <f t="shared" si="492"/>
        <v>214.50155000000262</v>
      </c>
      <c r="H8591" s="39">
        <f t="shared" si="493"/>
        <v>214.51370000000264</v>
      </c>
      <c r="I8591" s="42">
        <v>4.914881930821033</v>
      </c>
      <c r="J8591" s="42">
        <v>60.965426444656167</v>
      </c>
      <c r="K8591" s="42">
        <v>16.249727292560543</v>
      </c>
      <c r="L8591" s="42">
        <v>1.1660029331689925</v>
      </c>
      <c r="M8591" s="42">
        <v>0.91844709175938732</v>
      </c>
      <c r="N8591" s="42">
        <v>0.35785471361755594</v>
      </c>
      <c r="O8591" s="42">
        <v>0.81192039403764504</v>
      </c>
      <c r="P8591" s="42">
        <v>5.1824682814302196</v>
      </c>
    </row>
    <row r="8592" spans="1:16" s="30" customFormat="1" x14ac:dyDescent="0.25">
      <c r="A8592" s="33"/>
      <c r="B8592" s="34" t="s">
        <v>1292</v>
      </c>
      <c r="C8592" s="29">
        <f t="shared" si="495"/>
        <v>1213</v>
      </c>
      <c r="D8592" s="30">
        <f t="shared" si="494"/>
        <v>-1</v>
      </c>
      <c r="E8592" s="30">
        <v>2.4300000000000002</v>
      </c>
      <c r="F8592" s="39">
        <f t="shared" si="491"/>
        <v>214.51370000000264</v>
      </c>
      <c r="G8592" s="39">
        <f t="shared" si="492"/>
        <v>214.52585000000263</v>
      </c>
      <c r="H8592" s="39">
        <f t="shared" si="493"/>
        <v>214.53800000000265</v>
      </c>
      <c r="I8592" s="42">
        <v>3.78932729320467</v>
      </c>
      <c r="J8592" s="42">
        <v>62.057483523021638</v>
      </c>
      <c r="K8592" s="42">
        <v>20.665212950190938</v>
      </c>
      <c r="L8592" s="42">
        <v>0.83973946229288254</v>
      </c>
      <c r="M8592" s="42">
        <v>1.2231539563080664</v>
      </c>
      <c r="N8592" s="42">
        <v>0.46995257040601818</v>
      </c>
      <c r="O8592" s="42">
        <v>0.60223687983940344</v>
      </c>
      <c r="P8592" s="42">
        <v>5.3116483397285537</v>
      </c>
    </row>
    <row r="8593" spans="1:16" s="30" customFormat="1" x14ac:dyDescent="0.25">
      <c r="A8593" s="33"/>
      <c r="B8593" s="34" t="s">
        <v>1292</v>
      </c>
      <c r="C8593" s="29">
        <f t="shared" si="495"/>
        <v>1213</v>
      </c>
      <c r="D8593" s="30">
        <f t="shared" si="494"/>
        <v>-1</v>
      </c>
      <c r="E8593" s="30">
        <v>2.4300000000000002</v>
      </c>
      <c r="F8593" s="39">
        <f t="shared" si="491"/>
        <v>214.53800000000265</v>
      </c>
      <c r="G8593" s="39">
        <f t="shared" si="492"/>
        <v>214.55015000000265</v>
      </c>
      <c r="H8593" s="39">
        <f t="shared" si="493"/>
        <v>214.56230000000267</v>
      </c>
      <c r="I8593" s="42">
        <v>10.436910392151811</v>
      </c>
      <c r="J8593" s="42">
        <v>60.66282471424816</v>
      </c>
      <c r="K8593" s="42">
        <v>51.116865789040723</v>
      </c>
      <c r="L8593" s="42">
        <v>8.1041222530703269E-2</v>
      </c>
      <c r="M8593" s="42">
        <v>1.0659709301188571</v>
      </c>
      <c r="N8593" s="42">
        <v>0.22331543372849944</v>
      </c>
      <c r="O8593" s="42">
        <v>0.53599985767291258</v>
      </c>
      <c r="P8593" s="42">
        <v>4.6777735722365845</v>
      </c>
    </row>
    <row r="8594" spans="1:16" s="30" customFormat="1" x14ac:dyDescent="0.25">
      <c r="A8594" s="33"/>
      <c r="B8594" s="34" t="s">
        <v>1292</v>
      </c>
      <c r="C8594" s="29">
        <f t="shared" si="495"/>
        <v>1213</v>
      </c>
      <c r="D8594" s="30">
        <f t="shared" si="494"/>
        <v>-1</v>
      </c>
      <c r="E8594" s="30">
        <v>2.4300000000000002</v>
      </c>
      <c r="F8594" s="39">
        <f t="shared" si="491"/>
        <v>214.56230000000267</v>
      </c>
      <c r="G8594" s="39">
        <f t="shared" si="492"/>
        <v>214.57445000000266</v>
      </c>
      <c r="H8594" s="39">
        <f t="shared" si="493"/>
        <v>214.58660000000268</v>
      </c>
      <c r="I8594" s="42">
        <v>5.6233847435950448</v>
      </c>
      <c r="J8594" s="42">
        <v>62.346833078592709</v>
      </c>
      <c r="K8594" s="42">
        <v>35.157214430035758</v>
      </c>
      <c r="L8594" s="42">
        <v>3.4576475836562919</v>
      </c>
      <c r="M8594" s="42">
        <v>5.2352517353062007</v>
      </c>
      <c r="N8594" s="42">
        <v>0.80801338202081174</v>
      </c>
      <c r="O8594" s="42">
        <v>2.9380343487903895</v>
      </c>
      <c r="P8594" s="42">
        <v>18.638830113222067</v>
      </c>
    </row>
    <row r="8595" spans="1:16" s="30" customFormat="1" x14ac:dyDescent="0.25">
      <c r="A8595" s="33"/>
      <c r="B8595" s="34" t="s">
        <v>1292</v>
      </c>
      <c r="C8595" s="29">
        <f t="shared" si="495"/>
        <v>1213</v>
      </c>
      <c r="D8595" s="30">
        <f t="shared" si="494"/>
        <v>-1</v>
      </c>
      <c r="E8595" s="30">
        <v>2.4300000000000002</v>
      </c>
      <c r="F8595" s="39">
        <f t="shared" ref="F8595:F8658" si="496">H8594</f>
        <v>214.58660000000268</v>
      </c>
      <c r="G8595" s="39">
        <f t="shared" ref="G8595:G8658" si="497">F8595+(E8595/200)</f>
        <v>214.59875000000267</v>
      </c>
      <c r="H8595" s="39">
        <f t="shared" ref="H8595:H8658" si="498">H8594+E8595/100</f>
        <v>214.61090000000269</v>
      </c>
      <c r="I8595" s="42">
        <v>7.8971684336810917</v>
      </c>
      <c r="J8595" s="42">
        <v>42.354960203709929</v>
      </c>
      <c r="K8595" s="42">
        <v>40.073449203694281</v>
      </c>
      <c r="L8595" s="42">
        <v>3.951684621925438</v>
      </c>
      <c r="M8595" s="42">
        <v>1.6659412243323253</v>
      </c>
      <c r="N8595" s="42">
        <v>0.35061868080543623</v>
      </c>
      <c r="O8595" s="42">
        <v>1.7527769835404043</v>
      </c>
      <c r="P8595" s="42">
        <v>12.328489042675894</v>
      </c>
    </row>
    <row r="8596" spans="1:16" s="30" customFormat="1" x14ac:dyDescent="0.25">
      <c r="A8596" s="33"/>
      <c r="B8596" s="34" t="s">
        <v>1292</v>
      </c>
      <c r="C8596" s="29">
        <v>1213</v>
      </c>
      <c r="D8596" s="30">
        <f t="shared" si="494"/>
        <v>1213</v>
      </c>
      <c r="E8596" s="30">
        <v>2.4300000000000002</v>
      </c>
      <c r="F8596" s="39">
        <f t="shared" si="496"/>
        <v>214.61090000000269</v>
      </c>
      <c r="G8596" s="39">
        <f t="shared" si="497"/>
        <v>214.62305000000268</v>
      </c>
      <c r="H8596" s="39">
        <f t="shared" si="498"/>
        <v>214.6352000000027</v>
      </c>
      <c r="I8596" s="42">
        <v>8.7825843413513809</v>
      </c>
      <c r="J8596" s="42">
        <v>31.150682719877061</v>
      </c>
      <c r="K8596" s="42">
        <v>23.825256671815247</v>
      </c>
      <c r="L8596" s="42">
        <v>8.0226043462440586</v>
      </c>
      <c r="M8596" s="42"/>
      <c r="N8596" s="42">
        <v>0.57940547959485045</v>
      </c>
      <c r="O8596" s="42">
        <v>1.5660039396916885</v>
      </c>
      <c r="P8596" s="42">
        <v>15.075996908600329</v>
      </c>
    </row>
    <row r="8597" spans="1:16" s="30" customFormat="1" x14ac:dyDescent="0.25">
      <c r="A8597" s="33"/>
      <c r="B8597" s="34" t="s">
        <v>1292</v>
      </c>
      <c r="C8597" s="29">
        <f t="shared" si="495"/>
        <v>1212</v>
      </c>
      <c r="D8597" s="30">
        <f t="shared" si="494"/>
        <v>-1</v>
      </c>
      <c r="E8597" s="30">
        <v>2.4300000000000002</v>
      </c>
      <c r="F8597" s="39">
        <f t="shared" si="496"/>
        <v>214.6352000000027</v>
      </c>
      <c r="G8597" s="39">
        <f t="shared" si="497"/>
        <v>214.64735000000269</v>
      </c>
      <c r="H8597" s="39">
        <f t="shared" si="498"/>
        <v>214.65950000000271</v>
      </c>
      <c r="I8597" s="42">
        <v>12.091034180161392</v>
      </c>
      <c r="J8597" s="42">
        <v>27.017681849184925</v>
      </c>
      <c r="K8597" s="42">
        <v>22.973335406820421</v>
      </c>
      <c r="L8597" s="42">
        <v>6.3688943910717519</v>
      </c>
      <c r="M8597" s="42"/>
      <c r="N8597" s="42">
        <v>0.22860662565766801</v>
      </c>
      <c r="O8597" s="42">
        <v>1.0276213387839337</v>
      </c>
      <c r="P8597" s="42">
        <v>15.004159208959084</v>
      </c>
    </row>
    <row r="8598" spans="1:16" s="30" customFormat="1" x14ac:dyDescent="0.25">
      <c r="A8598" s="33"/>
      <c r="B8598" s="34" t="s">
        <v>1292</v>
      </c>
      <c r="C8598" s="29">
        <f t="shared" si="495"/>
        <v>1212</v>
      </c>
      <c r="D8598" s="30">
        <f t="shared" si="494"/>
        <v>-1</v>
      </c>
      <c r="E8598" s="30">
        <v>2.4300000000000002</v>
      </c>
      <c r="F8598" s="39">
        <f t="shared" si="496"/>
        <v>214.65950000000271</v>
      </c>
      <c r="G8598" s="39">
        <f t="shared" si="497"/>
        <v>214.6716500000027</v>
      </c>
      <c r="H8598" s="39">
        <f t="shared" si="498"/>
        <v>214.68380000000272</v>
      </c>
      <c r="I8598" s="42">
        <v>8.4277628194008702</v>
      </c>
      <c r="J8598" s="42">
        <v>28.943249194643176</v>
      </c>
      <c r="K8598" s="42">
        <v>18.331886119681492</v>
      </c>
      <c r="L8598" s="42">
        <v>7.2988730947747706</v>
      </c>
      <c r="M8598" s="42"/>
      <c r="N8598" s="42">
        <v>0.41647318319015553</v>
      </c>
      <c r="O8598" s="42">
        <v>1.7360222933099005</v>
      </c>
      <c r="P8598" s="42">
        <v>10.023395946193798</v>
      </c>
    </row>
    <row r="8599" spans="1:16" s="30" customFormat="1" x14ac:dyDescent="0.25">
      <c r="A8599" s="33"/>
      <c r="B8599" s="34" t="s">
        <v>1292</v>
      </c>
      <c r="C8599" s="29">
        <f t="shared" si="495"/>
        <v>1212</v>
      </c>
      <c r="D8599" s="30">
        <f t="shared" si="494"/>
        <v>-1</v>
      </c>
      <c r="E8599" s="30">
        <v>2.4300000000000002</v>
      </c>
      <c r="F8599" s="39">
        <f t="shared" si="496"/>
        <v>214.68380000000272</v>
      </c>
      <c r="G8599" s="39">
        <f t="shared" si="497"/>
        <v>214.69595000000271</v>
      </c>
      <c r="H8599" s="39">
        <f t="shared" si="498"/>
        <v>214.70810000000273</v>
      </c>
      <c r="I8599" s="42">
        <v>4.9277606004767174</v>
      </c>
      <c r="J8599" s="42">
        <v>31.033399285381638</v>
      </c>
      <c r="K8599" s="42">
        <v>12.93360482873973</v>
      </c>
      <c r="L8599" s="42">
        <v>2.5380005304667326</v>
      </c>
      <c r="M8599" s="42">
        <v>0.52151472359410522</v>
      </c>
      <c r="N8599" s="42">
        <v>0.30588684160324175</v>
      </c>
      <c r="O8599" s="42">
        <v>0.98617307661183728</v>
      </c>
      <c r="P8599" s="42">
        <v>5.3490196078431378</v>
      </c>
    </row>
    <row r="8600" spans="1:16" s="30" customFormat="1" x14ac:dyDescent="0.25">
      <c r="A8600" s="33"/>
      <c r="B8600" s="34" t="s">
        <v>1292</v>
      </c>
      <c r="C8600" s="29">
        <f t="shared" si="495"/>
        <v>1212</v>
      </c>
      <c r="D8600" s="30">
        <f t="shared" si="494"/>
        <v>-1</v>
      </c>
      <c r="E8600" s="30">
        <v>2.4300000000000002</v>
      </c>
      <c r="F8600" s="39">
        <f t="shared" si="496"/>
        <v>214.70810000000273</v>
      </c>
      <c r="G8600" s="39">
        <f t="shared" si="497"/>
        <v>214.72025000000272</v>
      </c>
      <c r="H8600" s="39">
        <f t="shared" si="498"/>
        <v>214.73240000000274</v>
      </c>
      <c r="I8600" s="42">
        <v>12.180875907699129</v>
      </c>
      <c r="J8600" s="42">
        <v>30.674450956029926</v>
      </c>
      <c r="K8600" s="42">
        <v>29.141095848923616</v>
      </c>
      <c r="L8600" s="42">
        <v>7.8927509006274965</v>
      </c>
      <c r="M8600" s="42"/>
      <c r="N8600" s="42">
        <v>0.58896089230181203</v>
      </c>
      <c r="O8600" s="42">
        <v>1.6172481394594442</v>
      </c>
      <c r="P8600" s="42">
        <v>6.5353273765134983</v>
      </c>
    </row>
    <row r="8601" spans="1:16" s="30" customFormat="1" x14ac:dyDescent="0.25">
      <c r="A8601" s="33"/>
      <c r="B8601" s="34" t="s">
        <v>1292</v>
      </c>
      <c r="C8601" s="29">
        <f t="shared" si="495"/>
        <v>1212</v>
      </c>
      <c r="D8601" s="30">
        <f t="shared" si="494"/>
        <v>-1</v>
      </c>
      <c r="E8601" s="30">
        <v>2.4300000000000002</v>
      </c>
      <c r="F8601" s="39">
        <f t="shared" si="496"/>
        <v>214.73240000000274</v>
      </c>
      <c r="G8601" s="39">
        <f t="shared" si="497"/>
        <v>214.74455000000273</v>
      </c>
      <c r="H8601" s="39">
        <f t="shared" si="498"/>
        <v>214.75670000000275</v>
      </c>
      <c r="I8601" s="42">
        <v>2.3339199245226605</v>
      </c>
      <c r="J8601" s="42">
        <v>46.155892629173536</v>
      </c>
      <c r="K8601" s="42">
        <v>20.729461772335625</v>
      </c>
      <c r="L8601" s="42">
        <v>0.47411961036466005</v>
      </c>
      <c r="M8601" s="42">
        <v>0.71223109368341986</v>
      </c>
      <c r="N8601" s="42">
        <v>0.23104871424036119</v>
      </c>
      <c r="O8601" s="42">
        <v>0.9023932695101774</v>
      </c>
      <c r="P8601" s="42">
        <v>5.6826127958224006</v>
      </c>
    </row>
    <row r="8602" spans="1:16" s="30" customFormat="1" x14ac:dyDescent="0.25">
      <c r="A8602" s="33"/>
      <c r="B8602" s="34" t="s">
        <v>1292</v>
      </c>
      <c r="C8602" s="29">
        <f t="shared" si="495"/>
        <v>1212</v>
      </c>
      <c r="D8602" s="30">
        <f t="shared" si="494"/>
        <v>-1</v>
      </c>
      <c r="E8602" s="30">
        <v>2.4300000000000002</v>
      </c>
      <c r="F8602" s="39">
        <f t="shared" si="496"/>
        <v>214.75670000000275</v>
      </c>
      <c r="G8602" s="39">
        <f t="shared" si="497"/>
        <v>214.76885000000274</v>
      </c>
      <c r="H8602" s="39">
        <f t="shared" si="498"/>
        <v>214.78100000000276</v>
      </c>
      <c r="I8602" s="42">
        <v>3.9435604283652097</v>
      </c>
      <c r="J8602" s="42">
        <v>63.773067822220646</v>
      </c>
      <c r="K8602" s="42">
        <v>34.993458146413232</v>
      </c>
      <c r="L8602" s="42">
        <v>0.27536578922112936</v>
      </c>
      <c r="M8602" s="42">
        <v>2.3783845260290684</v>
      </c>
      <c r="N8602" s="42">
        <v>0.834529413006311</v>
      </c>
      <c r="O8602" s="42">
        <v>0.68959394758303572</v>
      </c>
      <c r="P8602" s="42">
        <v>4.5308508877486657</v>
      </c>
    </row>
    <row r="8603" spans="1:16" s="30" customFormat="1" x14ac:dyDescent="0.25">
      <c r="A8603" s="33"/>
      <c r="B8603" s="34" t="s">
        <v>1292</v>
      </c>
      <c r="C8603" s="29">
        <f t="shared" si="495"/>
        <v>1212</v>
      </c>
      <c r="D8603" s="30">
        <f t="shared" si="494"/>
        <v>-1</v>
      </c>
      <c r="E8603" s="30">
        <v>2.4300000000000002</v>
      </c>
      <c r="F8603" s="39">
        <f t="shared" si="496"/>
        <v>214.78100000000276</v>
      </c>
      <c r="G8603" s="39">
        <f t="shared" si="497"/>
        <v>214.79315000000275</v>
      </c>
      <c r="H8603" s="39">
        <f t="shared" si="498"/>
        <v>214.80530000000277</v>
      </c>
      <c r="I8603" s="42">
        <v>4.4148397571528086</v>
      </c>
      <c r="J8603" s="42">
        <v>75.81111468037264</v>
      </c>
      <c r="K8603" s="42">
        <v>25.196955372942575</v>
      </c>
      <c r="L8603" s="42">
        <v>0.21257674215416297</v>
      </c>
      <c r="M8603" s="42">
        <v>6.6730390180808268</v>
      </c>
      <c r="N8603" s="42">
        <v>1.1182959800548624</v>
      </c>
      <c r="O8603" s="42">
        <v>0.43266455549381483</v>
      </c>
      <c r="P8603" s="42">
        <v>3.0173010380622838</v>
      </c>
    </row>
    <row r="8604" spans="1:16" s="30" customFormat="1" x14ac:dyDescent="0.25">
      <c r="A8604" s="33"/>
      <c r="B8604" s="34" t="s">
        <v>1292</v>
      </c>
      <c r="C8604" s="29">
        <f t="shared" si="495"/>
        <v>1212</v>
      </c>
      <c r="D8604" s="30">
        <f t="shared" si="494"/>
        <v>-1</v>
      </c>
      <c r="E8604" s="30">
        <v>2.4300000000000002</v>
      </c>
      <c r="F8604" s="39">
        <f t="shared" si="496"/>
        <v>214.80530000000277</v>
      </c>
      <c r="G8604" s="39">
        <f t="shared" si="497"/>
        <v>214.81745000000276</v>
      </c>
      <c r="H8604" s="39">
        <f t="shared" si="498"/>
        <v>214.82960000000278</v>
      </c>
      <c r="I8604" s="42">
        <v>4.5263977883364497</v>
      </c>
      <c r="J8604" s="42">
        <v>85.197221881717695</v>
      </c>
      <c r="K8604" s="42">
        <v>35.391663706921946</v>
      </c>
      <c r="L8604" s="42"/>
      <c r="M8604" s="42">
        <v>20.59002809773251</v>
      </c>
      <c r="N8604" s="42">
        <v>1.3282023662676559</v>
      </c>
      <c r="O8604" s="42">
        <v>0.36435096165147363</v>
      </c>
      <c r="P8604" s="42">
        <v>3.038520466964056</v>
      </c>
    </row>
    <row r="8605" spans="1:16" s="30" customFormat="1" x14ac:dyDescent="0.25">
      <c r="A8605" s="33"/>
      <c r="B8605" s="34" t="s">
        <v>1292</v>
      </c>
      <c r="C8605" s="29">
        <f t="shared" si="495"/>
        <v>1212</v>
      </c>
      <c r="D8605" s="30">
        <f t="shared" si="494"/>
        <v>-1</v>
      </c>
      <c r="E8605" s="30">
        <v>2.4300000000000002</v>
      </c>
      <c r="F8605" s="39">
        <f t="shared" si="496"/>
        <v>214.82960000000278</v>
      </c>
      <c r="G8605" s="39">
        <f t="shared" si="497"/>
        <v>214.84175000000278</v>
      </c>
      <c r="H8605" s="39">
        <f t="shared" si="498"/>
        <v>214.8539000000028</v>
      </c>
      <c r="I8605" s="42">
        <v>4.1837244364652904</v>
      </c>
      <c r="J8605" s="42">
        <v>77.918551905146799</v>
      </c>
      <c r="K8605" s="42">
        <v>29.760850310008859</v>
      </c>
      <c r="L8605" s="42">
        <v>0.40722010305676454</v>
      </c>
      <c r="M8605" s="42">
        <v>6.5774124891578083</v>
      </c>
      <c r="N8605" s="42">
        <v>0.48841771653863791</v>
      </c>
      <c r="O8605" s="42">
        <v>0.69414106591127889</v>
      </c>
      <c r="P8605" s="42">
        <v>4.829279975707653</v>
      </c>
    </row>
    <row r="8606" spans="1:16" s="30" customFormat="1" x14ac:dyDescent="0.25">
      <c r="A8606" s="33"/>
      <c r="B8606" s="34" t="s">
        <v>1292</v>
      </c>
      <c r="C8606" s="29">
        <f t="shared" si="495"/>
        <v>1212</v>
      </c>
      <c r="D8606" s="30">
        <f t="shared" si="494"/>
        <v>-1</v>
      </c>
      <c r="E8606" s="30">
        <v>2.4300000000000002</v>
      </c>
      <c r="F8606" s="39">
        <f t="shared" si="496"/>
        <v>214.8539000000028</v>
      </c>
      <c r="G8606" s="39">
        <f t="shared" si="497"/>
        <v>214.86605000000279</v>
      </c>
      <c r="H8606" s="39">
        <f t="shared" si="498"/>
        <v>214.87820000000281</v>
      </c>
      <c r="I8606" s="42">
        <v>11.654060285043505</v>
      </c>
      <c r="J8606" s="42">
        <v>78.60644533442624</v>
      </c>
      <c r="K8606" s="42">
        <v>85.604646983441299</v>
      </c>
      <c r="L8606" s="42">
        <v>2.741085738803231</v>
      </c>
      <c r="M8606" s="42">
        <v>8.1348808024465189</v>
      </c>
      <c r="N8606" s="42">
        <v>0.93373366823564174</v>
      </c>
      <c r="O8606" s="42">
        <v>3.6852574654601158</v>
      </c>
      <c r="P8606" s="42">
        <v>19.712449059017729</v>
      </c>
    </row>
    <row r="8607" spans="1:16" s="30" customFormat="1" x14ac:dyDescent="0.25">
      <c r="A8607" s="33"/>
      <c r="B8607" s="34" t="s">
        <v>1292</v>
      </c>
      <c r="C8607" s="29">
        <f t="shared" si="495"/>
        <v>1212</v>
      </c>
      <c r="D8607" s="30">
        <f t="shared" si="494"/>
        <v>-1</v>
      </c>
      <c r="E8607" s="30">
        <v>2.4300000000000002</v>
      </c>
      <c r="F8607" s="39">
        <f t="shared" si="496"/>
        <v>214.87820000000281</v>
      </c>
      <c r="G8607" s="39">
        <f t="shared" si="497"/>
        <v>214.8903500000028</v>
      </c>
      <c r="H8607" s="39">
        <f t="shared" si="498"/>
        <v>214.90250000000282</v>
      </c>
      <c r="I8607" s="42">
        <v>4.6487227579368975</v>
      </c>
      <c r="J8607" s="42">
        <v>50.631499462378464</v>
      </c>
      <c r="K8607" s="42">
        <v>41.391535161079197</v>
      </c>
      <c r="L8607" s="42">
        <v>1.713534312616527</v>
      </c>
      <c r="M8607" s="42">
        <v>3.7513818439919775</v>
      </c>
      <c r="N8607" s="42">
        <v>0.50783793917785514</v>
      </c>
      <c r="O8607" s="42">
        <v>1.6767100230358809</v>
      </c>
      <c r="P8607" s="42">
        <v>10.747404844290658</v>
      </c>
    </row>
    <row r="8608" spans="1:16" s="30" customFormat="1" x14ac:dyDescent="0.25">
      <c r="A8608" s="33"/>
      <c r="B8608" s="34" t="s">
        <v>1292</v>
      </c>
      <c r="C8608" s="29">
        <v>1212</v>
      </c>
      <c r="D8608" s="30">
        <f t="shared" si="494"/>
        <v>1212</v>
      </c>
      <c r="E8608" s="30">
        <v>2.4300000000000002</v>
      </c>
      <c r="F8608" s="39">
        <f t="shared" si="496"/>
        <v>214.90250000000282</v>
      </c>
      <c r="G8608" s="39">
        <f t="shared" si="497"/>
        <v>214.91465000000281</v>
      </c>
      <c r="H8608" s="39">
        <f t="shared" si="498"/>
        <v>214.92680000000283</v>
      </c>
      <c r="I8608" s="42">
        <v>18.899169701491587</v>
      </c>
      <c r="J8608" s="42">
        <v>30.11493202272074</v>
      </c>
      <c r="K8608" s="42">
        <v>89.368459308328312</v>
      </c>
      <c r="L8608" s="42">
        <v>7.8752114541816569</v>
      </c>
      <c r="M8608" s="42">
        <v>2.4884018939053578</v>
      </c>
      <c r="N8608" s="42">
        <v>0.94511718410674261</v>
      </c>
      <c r="O8608" s="42">
        <v>3.3680132764789121</v>
      </c>
      <c r="P8608" s="42">
        <v>20.043252477865309</v>
      </c>
    </row>
    <row r="8609" spans="1:16" s="30" customFormat="1" x14ac:dyDescent="0.25">
      <c r="A8609" s="33"/>
      <c r="B8609" s="34" t="s">
        <v>1292</v>
      </c>
      <c r="C8609" s="29">
        <f t="shared" si="495"/>
        <v>1211</v>
      </c>
      <c r="D8609" s="30">
        <f t="shared" si="494"/>
        <v>-1</v>
      </c>
      <c r="E8609" s="30">
        <v>2.54</v>
      </c>
      <c r="F8609" s="39">
        <f t="shared" si="496"/>
        <v>214.92680000000283</v>
      </c>
      <c r="G8609" s="39">
        <f t="shared" si="497"/>
        <v>214.93950000000282</v>
      </c>
      <c r="H8609" s="39">
        <f t="shared" si="498"/>
        <v>214.95220000000282</v>
      </c>
      <c r="I8609" s="42">
        <v>4.9588434251936118</v>
      </c>
      <c r="J8609" s="42">
        <v>34.396266146885274</v>
      </c>
      <c r="K8609" s="42">
        <v>41.454596267272485</v>
      </c>
      <c r="L8609" s="42">
        <v>2.0092619040405375</v>
      </c>
      <c r="M8609" s="42"/>
      <c r="N8609" s="42">
        <v>0.15900710105091212</v>
      </c>
      <c r="O8609" s="42">
        <v>1.2378503074858118</v>
      </c>
      <c r="P8609" s="42">
        <v>11.500480073219183</v>
      </c>
    </row>
    <row r="8610" spans="1:16" s="30" customFormat="1" x14ac:dyDescent="0.25">
      <c r="A8610" s="33"/>
      <c r="B8610" s="34" t="s">
        <v>1293</v>
      </c>
      <c r="C8610" s="29">
        <f t="shared" si="495"/>
        <v>1211</v>
      </c>
      <c r="D8610" s="30">
        <f t="shared" si="494"/>
        <v>-1</v>
      </c>
      <c r="E8610" s="30">
        <v>2.4300000000000002</v>
      </c>
      <c r="F8610" s="39">
        <f t="shared" si="496"/>
        <v>214.95220000000282</v>
      </c>
      <c r="G8610" s="39">
        <f t="shared" si="497"/>
        <v>214.96435000000281</v>
      </c>
      <c r="H8610" s="39">
        <f t="shared" si="498"/>
        <v>214.97650000000283</v>
      </c>
      <c r="I8610" s="42">
        <v>3.4931537804554775</v>
      </c>
      <c r="J8610" s="42">
        <v>46.598936154883198</v>
      </c>
      <c r="K8610" s="42">
        <v>82.872436374385501</v>
      </c>
      <c r="L8610" s="42">
        <v>0.4734662793595093</v>
      </c>
      <c r="M8610" s="42">
        <v>6.0357987269869939</v>
      </c>
      <c r="N8610" s="42">
        <v>0.64997256052514929</v>
      </c>
      <c r="O8610" s="42">
        <v>0.82531590715534597</v>
      </c>
      <c r="P8610" s="42">
        <v>6.9684132359322373</v>
      </c>
    </row>
    <row r="8611" spans="1:16" s="30" customFormat="1" x14ac:dyDescent="0.25">
      <c r="A8611" s="33"/>
      <c r="B8611" s="34" t="s">
        <v>1293</v>
      </c>
      <c r="C8611" s="29">
        <f t="shared" si="495"/>
        <v>1211</v>
      </c>
      <c r="D8611" s="30">
        <f t="shared" si="494"/>
        <v>-1</v>
      </c>
      <c r="E8611" s="30">
        <v>2.39</v>
      </c>
      <c r="F8611" s="39">
        <f t="shared" si="496"/>
        <v>214.97650000000283</v>
      </c>
      <c r="G8611" s="39">
        <f t="shared" si="497"/>
        <v>214.98845000000284</v>
      </c>
      <c r="H8611" s="39">
        <f t="shared" si="498"/>
        <v>215.00040000000283</v>
      </c>
      <c r="I8611" s="42">
        <v>4.843969749753934</v>
      </c>
      <c r="J8611" s="42">
        <v>177.34506520074683</v>
      </c>
      <c r="K8611" s="42">
        <v>151.83926017501759</v>
      </c>
      <c r="L8611" s="42"/>
      <c r="M8611" s="42">
        <v>92.116440913958428</v>
      </c>
      <c r="N8611" s="42">
        <v>0.9748909661419447</v>
      </c>
      <c r="O8611" s="42">
        <v>0.53112001855818036</v>
      </c>
      <c r="P8611" s="42">
        <v>4.1979238754325259</v>
      </c>
    </row>
    <row r="8612" spans="1:16" s="30" customFormat="1" x14ac:dyDescent="0.25">
      <c r="A8612" s="33"/>
      <c r="B8612" s="34" t="s">
        <v>1293</v>
      </c>
      <c r="C8612" s="29">
        <f t="shared" si="495"/>
        <v>1211</v>
      </c>
      <c r="D8612" s="30">
        <f t="shared" si="494"/>
        <v>-1</v>
      </c>
      <c r="E8612" s="30">
        <v>2.39</v>
      </c>
      <c r="F8612" s="39">
        <f t="shared" si="496"/>
        <v>215.00040000000283</v>
      </c>
      <c r="G8612" s="39">
        <f t="shared" si="497"/>
        <v>215.01235000000284</v>
      </c>
      <c r="H8612" s="39">
        <f t="shared" si="498"/>
        <v>215.02430000000282</v>
      </c>
      <c r="I8612" s="42">
        <v>11.069208392041775</v>
      </c>
      <c r="J8612" s="42">
        <v>89.139481236254952</v>
      </c>
      <c r="K8612" s="42">
        <v>48.999606285121153</v>
      </c>
      <c r="L8612" s="42"/>
      <c r="M8612" s="42">
        <v>32.516386296466287</v>
      </c>
      <c r="N8612" s="42">
        <v>0.70796921419760594</v>
      </c>
      <c r="O8612" s="42">
        <v>1.0183021715317315</v>
      </c>
      <c r="P8612" s="42">
        <v>7.5705395034778249</v>
      </c>
    </row>
    <row r="8613" spans="1:16" s="30" customFormat="1" x14ac:dyDescent="0.25">
      <c r="A8613" s="33"/>
      <c r="B8613" s="34" t="s">
        <v>1293</v>
      </c>
      <c r="C8613" s="29">
        <v>1211</v>
      </c>
      <c r="D8613" s="30">
        <f t="shared" si="494"/>
        <v>1211</v>
      </c>
      <c r="E8613" s="30">
        <v>2.39</v>
      </c>
      <c r="F8613" s="39">
        <f t="shared" si="496"/>
        <v>215.02430000000282</v>
      </c>
      <c r="G8613" s="39">
        <f t="shared" si="497"/>
        <v>215.03625000000284</v>
      </c>
      <c r="H8613" s="39">
        <f t="shared" si="498"/>
        <v>215.04820000000282</v>
      </c>
      <c r="I8613" s="42">
        <v>37.517231883284829</v>
      </c>
      <c r="J8613" s="42">
        <v>62.689376347146897</v>
      </c>
      <c r="K8613" s="42">
        <v>54.407579947576842</v>
      </c>
      <c r="L8613" s="42">
        <v>8.1571427395558391</v>
      </c>
      <c r="M8613" s="42">
        <v>6.0678398223051246</v>
      </c>
      <c r="N8613" s="42">
        <v>0.50931114107945741</v>
      </c>
      <c r="O8613" s="42">
        <v>2.8769839308764777</v>
      </c>
      <c r="P8613" s="42">
        <v>14.911245260747117</v>
      </c>
    </row>
    <row r="8614" spans="1:16" s="30" customFormat="1" x14ac:dyDescent="0.25">
      <c r="A8614" s="33"/>
      <c r="B8614" s="34" t="s">
        <v>1293</v>
      </c>
      <c r="C8614" s="29">
        <f t="shared" si="495"/>
        <v>1210</v>
      </c>
      <c r="D8614" s="30">
        <f t="shared" si="494"/>
        <v>-1</v>
      </c>
      <c r="E8614" s="30">
        <v>2.39</v>
      </c>
      <c r="F8614" s="39">
        <f t="shared" si="496"/>
        <v>215.04820000000282</v>
      </c>
      <c r="G8614" s="39">
        <f t="shared" si="497"/>
        <v>215.06015000000284</v>
      </c>
      <c r="H8614" s="39">
        <f t="shared" si="498"/>
        <v>215.07210000000282</v>
      </c>
      <c r="I8614" s="42">
        <v>59.479393048939649</v>
      </c>
      <c r="J8614" s="42">
        <v>46.995038003324979</v>
      </c>
      <c r="K8614" s="42">
        <v>55.275723592829657</v>
      </c>
      <c r="L8614" s="42">
        <v>25.05273878381314</v>
      </c>
      <c r="M8614" s="42"/>
      <c r="N8614" s="42">
        <v>1.1905829833041348</v>
      </c>
      <c r="O8614" s="42">
        <v>7.1068953376046133</v>
      </c>
      <c r="P8614" s="42">
        <v>11.910191775184193</v>
      </c>
    </row>
    <row r="8615" spans="1:16" s="30" customFormat="1" x14ac:dyDescent="0.25">
      <c r="A8615" s="33"/>
      <c r="B8615" s="34" t="s">
        <v>1293</v>
      </c>
      <c r="C8615" s="29">
        <f t="shared" si="495"/>
        <v>1210</v>
      </c>
      <c r="D8615" s="30">
        <f t="shared" si="494"/>
        <v>-1</v>
      </c>
      <c r="E8615" s="30">
        <v>2.39</v>
      </c>
      <c r="F8615" s="39">
        <f t="shared" si="496"/>
        <v>215.07210000000282</v>
      </c>
      <c r="G8615" s="39">
        <f t="shared" si="497"/>
        <v>215.08405000000283</v>
      </c>
      <c r="H8615" s="39">
        <f t="shared" si="498"/>
        <v>215.09600000000282</v>
      </c>
      <c r="I8615" s="42">
        <v>22.959170085807713</v>
      </c>
      <c r="J8615" s="42">
        <v>42.102891782503598</v>
      </c>
      <c r="K8615" s="42">
        <v>30.874118245945752</v>
      </c>
      <c r="L8615" s="42">
        <v>19.25257822434062</v>
      </c>
      <c r="M8615" s="42"/>
      <c r="N8615" s="42">
        <v>0.83806416387640859</v>
      </c>
      <c r="O8615" s="42">
        <v>5.6338104152392869</v>
      </c>
      <c r="P8615" s="42">
        <v>9.0745098039215684</v>
      </c>
    </row>
    <row r="8616" spans="1:16" s="30" customFormat="1" x14ac:dyDescent="0.25">
      <c r="A8616" s="33"/>
      <c r="B8616" s="34" t="s">
        <v>1293</v>
      </c>
      <c r="C8616" s="29">
        <f t="shared" si="495"/>
        <v>1210</v>
      </c>
      <c r="D8616" s="30">
        <f t="shared" si="494"/>
        <v>-1</v>
      </c>
      <c r="E8616" s="30">
        <v>2.39</v>
      </c>
      <c r="F8616" s="39">
        <f t="shared" si="496"/>
        <v>215.09600000000282</v>
      </c>
      <c r="G8616" s="39">
        <f t="shared" si="497"/>
        <v>215.10795000000283</v>
      </c>
      <c r="H8616" s="39">
        <f t="shared" si="498"/>
        <v>215.11990000000281</v>
      </c>
      <c r="I8616" s="42">
        <v>2.1094969899701286</v>
      </c>
      <c r="J8616" s="42">
        <v>45.327013189697844</v>
      </c>
      <c r="K8616" s="42">
        <v>13.321604484495067</v>
      </c>
      <c r="L8616" s="42">
        <v>0.96066932989314013</v>
      </c>
      <c r="M8616" s="42">
        <v>0.42134456271234183</v>
      </c>
      <c r="N8616" s="42">
        <v>0.51338626452857072</v>
      </c>
      <c r="O8616" s="42">
        <v>1.5077077858274528</v>
      </c>
      <c r="P8616" s="42">
        <v>5.3726628069366669</v>
      </c>
    </row>
    <row r="8617" spans="1:16" s="30" customFormat="1" x14ac:dyDescent="0.25">
      <c r="A8617" s="33"/>
      <c r="B8617" s="34" t="s">
        <v>1293</v>
      </c>
      <c r="C8617" s="29">
        <f t="shared" si="495"/>
        <v>1210</v>
      </c>
      <c r="D8617" s="30">
        <f t="shared" si="494"/>
        <v>-1</v>
      </c>
      <c r="E8617" s="30">
        <v>2.39</v>
      </c>
      <c r="F8617" s="39">
        <f t="shared" si="496"/>
        <v>215.11990000000281</v>
      </c>
      <c r="G8617" s="39">
        <f t="shared" si="497"/>
        <v>215.13185000000283</v>
      </c>
      <c r="H8617" s="39">
        <f t="shared" si="498"/>
        <v>215.14380000000281</v>
      </c>
      <c r="I8617" s="42">
        <v>2.8963007763092405</v>
      </c>
      <c r="J8617" s="42">
        <v>46.281424635180372</v>
      </c>
      <c r="K8617" s="42">
        <v>14.265230551479952</v>
      </c>
      <c r="L8617" s="42">
        <v>0.25542652201195187</v>
      </c>
      <c r="M8617" s="42">
        <v>0.18530541168926645</v>
      </c>
      <c r="N8617" s="42">
        <v>0.20608514206171971</v>
      </c>
      <c r="O8617" s="42">
        <v>1.0147723656145664</v>
      </c>
      <c r="P8617" s="42">
        <v>4.6294454887017062</v>
      </c>
    </row>
    <row r="8618" spans="1:16" s="30" customFormat="1" x14ac:dyDescent="0.25">
      <c r="A8618" s="33"/>
      <c r="B8618" s="34" t="s">
        <v>1293</v>
      </c>
      <c r="C8618" s="29">
        <f t="shared" si="495"/>
        <v>1210</v>
      </c>
      <c r="D8618" s="30">
        <f t="shared" si="494"/>
        <v>-1</v>
      </c>
      <c r="E8618" s="30">
        <v>2.39</v>
      </c>
      <c r="F8618" s="39">
        <f t="shared" si="496"/>
        <v>215.14380000000281</v>
      </c>
      <c r="G8618" s="39">
        <f t="shared" si="497"/>
        <v>215.15575000000283</v>
      </c>
      <c r="H8618" s="39">
        <f t="shared" si="498"/>
        <v>215.16770000000281</v>
      </c>
      <c r="I8618" s="42">
        <v>3.9050641336720702</v>
      </c>
      <c r="J8618" s="42">
        <v>51.035813035906202</v>
      </c>
      <c r="K8618" s="42">
        <v>27.220073329224032</v>
      </c>
      <c r="L8618" s="42">
        <v>1.9258299447265528</v>
      </c>
      <c r="M8618" s="42">
        <v>0.80887430084362399</v>
      </c>
      <c r="N8618" s="42">
        <v>0.36264959790615697</v>
      </c>
      <c r="O8618" s="42">
        <v>0.84924028805556473</v>
      </c>
      <c r="P8618" s="42">
        <v>4.7688364207333711</v>
      </c>
    </row>
    <row r="8619" spans="1:16" s="30" customFormat="1" x14ac:dyDescent="0.25">
      <c r="A8619" s="33"/>
      <c r="B8619" s="34" t="s">
        <v>1293</v>
      </c>
      <c r="C8619" s="29">
        <f t="shared" si="495"/>
        <v>1210</v>
      </c>
      <c r="D8619" s="30">
        <f t="shared" si="494"/>
        <v>-1</v>
      </c>
      <c r="E8619" s="30">
        <v>2.39</v>
      </c>
      <c r="F8619" s="39">
        <f t="shared" si="496"/>
        <v>215.16770000000281</v>
      </c>
      <c r="G8619" s="39">
        <f t="shared" si="497"/>
        <v>215.17965000000282</v>
      </c>
      <c r="H8619" s="39">
        <f t="shared" si="498"/>
        <v>215.19160000000281</v>
      </c>
      <c r="I8619" s="42">
        <v>5.4613509136183902</v>
      </c>
      <c r="J8619" s="42">
        <v>41.571088893860974</v>
      </c>
      <c r="K8619" s="42">
        <v>14.631663151770782</v>
      </c>
      <c r="L8619" s="42">
        <v>2.8941640858419988</v>
      </c>
      <c r="M8619" s="42">
        <v>0.90731814685755707</v>
      </c>
      <c r="N8619" s="42">
        <v>0.3545656077938652</v>
      </c>
      <c r="O8619" s="42">
        <v>0.75338659818841947</v>
      </c>
      <c r="P8619" s="42">
        <v>3.9949250288350635</v>
      </c>
    </row>
    <row r="8620" spans="1:16" s="30" customFormat="1" x14ac:dyDescent="0.25">
      <c r="A8620" s="33"/>
      <c r="B8620" s="34" t="s">
        <v>1293</v>
      </c>
      <c r="C8620" s="29">
        <f t="shared" si="495"/>
        <v>1210</v>
      </c>
      <c r="D8620" s="30">
        <f t="shared" si="494"/>
        <v>-1</v>
      </c>
      <c r="E8620" s="30">
        <v>2.39</v>
      </c>
      <c r="F8620" s="39">
        <f t="shared" si="496"/>
        <v>215.19160000000281</v>
      </c>
      <c r="G8620" s="39">
        <f t="shared" si="497"/>
        <v>215.20355000000282</v>
      </c>
      <c r="H8620" s="39">
        <f t="shared" si="498"/>
        <v>215.21550000000281</v>
      </c>
      <c r="I8620" s="42">
        <v>5.4034027711138224</v>
      </c>
      <c r="J8620" s="42">
        <v>39.751898200014779</v>
      </c>
      <c r="K8620" s="42">
        <v>27.234469599980176</v>
      </c>
      <c r="L8620" s="42">
        <v>3.1801785792586812</v>
      </c>
      <c r="M8620" s="42">
        <v>1.0806820196368423</v>
      </c>
      <c r="N8620" s="42">
        <v>0.55160791535641684</v>
      </c>
      <c r="O8620" s="42">
        <v>0.77571495061281481</v>
      </c>
      <c r="P8620" s="42">
        <v>3.7889984136238528</v>
      </c>
    </row>
    <row r="8621" spans="1:16" s="30" customFormat="1" x14ac:dyDescent="0.25">
      <c r="A8621" s="33"/>
      <c r="B8621" s="34" t="s">
        <v>1293</v>
      </c>
      <c r="C8621" s="29">
        <f t="shared" si="495"/>
        <v>1210</v>
      </c>
      <c r="D8621" s="30">
        <f t="shared" si="494"/>
        <v>-1</v>
      </c>
      <c r="E8621" s="30">
        <v>2.39</v>
      </c>
      <c r="F8621" s="39">
        <f t="shared" si="496"/>
        <v>215.21550000000281</v>
      </c>
      <c r="G8621" s="39">
        <f t="shared" si="497"/>
        <v>215.22745000000282</v>
      </c>
      <c r="H8621" s="39">
        <f t="shared" si="498"/>
        <v>215.2394000000028</v>
      </c>
      <c r="I8621" s="42">
        <v>2.4219813880675352</v>
      </c>
      <c r="J8621" s="42">
        <v>54.785659478504307</v>
      </c>
      <c r="K8621" s="42">
        <v>27.305841599109304</v>
      </c>
      <c r="L8621" s="42">
        <v>0.56422378970998011</v>
      </c>
      <c r="M8621" s="42">
        <v>0.75809263370016144</v>
      </c>
      <c r="N8621" s="42">
        <v>0.29630674803344031</v>
      </c>
      <c r="O8621" s="42">
        <v>0.61586116783328759</v>
      </c>
      <c r="P8621" s="42">
        <v>3.8086165123803291</v>
      </c>
    </row>
    <row r="8622" spans="1:16" s="30" customFormat="1" x14ac:dyDescent="0.25">
      <c r="A8622" s="33"/>
      <c r="B8622" s="34" t="s">
        <v>1293</v>
      </c>
      <c r="C8622" s="29">
        <f t="shared" si="495"/>
        <v>1210</v>
      </c>
      <c r="D8622" s="30">
        <f t="shared" si="494"/>
        <v>-1</v>
      </c>
      <c r="E8622" s="30">
        <v>2.39</v>
      </c>
      <c r="F8622" s="39">
        <f t="shared" si="496"/>
        <v>215.2394000000028</v>
      </c>
      <c r="G8622" s="39">
        <f t="shared" si="497"/>
        <v>215.25135000000282</v>
      </c>
      <c r="H8622" s="39">
        <f t="shared" si="498"/>
        <v>215.2633000000028</v>
      </c>
      <c r="I8622" s="42">
        <v>5.9760108029842023</v>
      </c>
      <c r="J8622" s="42">
        <v>74.195372042514933</v>
      </c>
      <c r="K8622" s="42">
        <v>29.357302774451334</v>
      </c>
      <c r="L8622" s="42">
        <v>9.2840517474924208E-2</v>
      </c>
      <c r="M8622" s="42">
        <v>13.776820312272594</v>
      </c>
      <c r="N8622" s="42">
        <v>0.76289655317981298</v>
      </c>
      <c r="O8622" s="42">
        <v>0.50098255476275744</v>
      </c>
      <c r="P8622" s="42">
        <v>2.8836510201616692</v>
      </c>
    </row>
    <row r="8623" spans="1:16" s="30" customFormat="1" x14ac:dyDescent="0.25">
      <c r="A8623" s="33"/>
      <c r="B8623" s="34" t="s">
        <v>1293</v>
      </c>
      <c r="C8623" s="29">
        <f t="shared" si="495"/>
        <v>1210</v>
      </c>
      <c r="D8623" s="30">
        <f t="shared" si="494"/>
        <v>-1</v>
      </c>
      <c r="E8623" s="30">
        <v>2.39</v>
      </c>
      <c r="F8623" s="39">
        <f t="shared" si="496"/>
        <v>215.2633000000028</v>
      </c>
      <c r="G8623" s="39">
        <f t="shared" si="497"/>
        <v>215.27525000000281</v>
      </c>
      <c r="H8623" s="39">
        <f t="shared" si="498"/>
        <v>215.2872000000028</v>
      </c>
      <c r="I8623" s="42">
        <v>19.528038096058815</v>
      </c>
      <c r="J8623" s="42">
        <v>67.077866087114231</v>
      </c>
      <c r="K8623" s="42">
        <v>83.450900540566749</v>
      </c>
      <c r="L8623" s="42">
        <v>8.8472879888289935</v>
      </c>
      <c r="M8623" s="42">
        <v>9.5727474397243988</v>
      </c>
      <c r="N8623" s="42">
        <v>1.0604077175579047</v>
      </c>
      <c r="O8623" s="42">
        <v>6.0594617048709827</v>
      </c>
      <c r="P8623" s="42">
        <v>24.182698961937717</v>
      </c>
    </row>
    <row r="8624" spans="1:16" s="30" customFormat="1" x14ac:dyDescent="0.25">
      <c r="A8624" s="33"/>
      <c r="B8624" s="34" t="s">
        <v>1293</v>
      </c>
      <c r="C8624" s="29">
        <v>1210</v>
      </c>
      <c r="D8624" s="30">
        <f t="shared" si="494"/>
        <v>1210</v>
      </c>
      <c r="E8624" s="30">
        <v>2.39</v>
      </c>
      <c r="F8624" s="39">
        <f t="shared" si="496"/>
        <v>215.2872000000028</v>
      </c>
      <c r="G8624" s="39">
        <f t="shared" si="497"/>
        <v>215.29915000000281</v>
      </c>
      <c r="H8624" s="39">
        <f t="shared" si="498"/>
        <v>215.3111000000028</v>
      </c>
      <c r="I8624" s="42">
        <v>38.58780827454612</v>
      </c>
      <c r="J8624" s="42">
        <v>63.204283779460702</v>
      </c>
      <c r="K8624" s="42">
        <v>85.227569953222272</v>
      </c>
      <c r="L8624" s="42">
        <v>25.244186788950454</v>
      </c>
      <c r="M8624" s="42"/>
      <c r="N8624" s="42">
        <v>1.8042356538508313</v>
      </c>
      <c r="O8624" s="42">
        <v>2.9171583445772824</v>
      </c>
      <c r="P8624" s="42">
        <v>41.514243488400474</v>
      </c>
    </row>
    <row r="8625" spans="1:16" s="30" customFormat="1" x14ac:dyDescent="0.25">
      <c r="A8625" s="33"/>
      <c r="B8625" s="34" t="s">
        <v>1293</v>
      </c>
      <c r="C8625" s="29">
        <f t="shared" si="495"/>
        <v>1209</v>
      </c>
      <c r="D8625" s="30">
        <f t="shared" si="494"/>
        <v>-1</v>
      </c>
      <c r="E8625" s="30">
        <v>2.39</v>
      </c>
      <c r="F8625" s="39">
        <f t="shared" si="496"/>
        <v>215.3111000000028</v>
      </c>
      <c r="G8625" s="39">
        <f t="shared" si="497"/>
        <v>215.32305000000281</v>
      </c>
      <c r="H8625" s="39">
        <f t="shared" si="498"/>
        <v>215.33500000000279</v>
      </c>
      <c r="I8625" s="42">
        <v>13.341054838298382</v>
      </c>
      <c r="J8625" s="42">
        <v>54.526899700796086</v>
      </c>
      <c r="K8625" s="42">
        <v>29.544486440070589</v>
      </c>
      <c r="L8625" s="42">
        <v>12.223608275714234</v>
      </c>
      <c r="M8625" s="42"/>
      <c r="N8625" s="42">
        <v>0.79666356430968932</v>
      </c>
      <c r="O8625" s="42">
        <v>4.0880490712169166</v>
      </c>
      <c r="P8625" s="42">
        <v>35.021929402506643</v>
      </c>
    </row>
    <row r="8626" spans="1:16" s="30" customFormat="1" x14ac:dyDescent="0.25">
      <c r="A8626" s="33"/>
      <c r="B8626" s="34" t="s">
        <v>1293</v>
      </c>
      <c r="C8626" s="29">
        <f t="shared" si="495"/>
        <v>1209</v>
      </c>
      <c r="D8626" s="30">
        <f t="shared" si="494"/>
        <v>-1</v>
      </c>
      <c r="E8626" s="30">
        <v>2.39</v>
      </c>
      <c r="F8626" s="39">
        <f t="shared" si="496"/>
        <v>215.33500000000279</v>
      </c>
      <c r="G8626" s="39">
        <f t="shared" si="497"/>
        <v>215.34695000000281</v>
      </c>
      <c r="H8626" s="39">
        <f t="shared" si="498"/>
        <v>215.35890000000279</v>
      </c>
      <c r="I8626" s="42">
        <v>7.1877201747454613</v>
      </c>
      <c r="J8626" s="42">
        <v>61.072068754165855</v>
      </c>
      <c r="K8626" s="42">
        <v>42.86383707005578</v>
      </c>
      <c r="L8626" s="42">
        <v>3.189407711346615</v>
      </c>
      <c r="M8626" s="42">
        <v>1.2277904662963042</v>
      </c>
      <c r="N8626" s="42">
        <v>0.62939295438714982</v>
      </c>
      <c r="O8626" s="42">
        <v>1.9030415561982204</v>
      </c>
      <c r="P8626" s="42">
        <v>13.602662574985574</v>
      </c>
    </row>
    <row r="8627" spans="1:16" s="30" customFormat="1" x14ac:dyDescent="0.25">
      <c r="A8627" s="33"/>
      <c r="B8627" s="34" t="s">
        <v>1293</v>
      </c>
      <c r="C8627" s="29">
        <f t="shared" si="495"/>
        <v>1209</v>
      </c>
      <c r="D8627" s="30">
        <f t="shared" si="494"/>
        <v>-1</v>
      </c>
      <c r="E8627" s="30">
        <v>2.39</v>
      </c>
      <c r="F8627" s="39">
        <f t="shared" si="496"/>
        <v>215.35890000000279</v>
      </c>
      <c r="G8627" s="39">
        <f t="shared" si="497"/>
        <v>215.3708500000028</v>
      </c>
      <c r="H8627" s="39">
        <f t="shared" si="498"/>
        <v>215.38280000000279</v>
      </c>
      <c r="I8627" s="42">
        <v>3.4867805623351855</v>
      </c>
      <c r="J8627" s="42">
        <v>64.888296142628576</v>
      </c>
      <c r="K8627" s="42">
        <v>31.931011077982212</v>
      </c>
      <c r="L8627" s="42">
        <v>1.3169031664183353</v>
      </c>
      <c r="M8627" s="42">
        <v>2.0647284166479127</v>
      </c>
      <c r="N8627" s="42">
        <v>0.74136445265989992</v>
      </c>
      <c r="O8627" s="42">
        <v>1.3921332736306598</v>
      </c>
      <c r="P8627" s="42">
        <v>9.8426758938869661</v>
      </c>
    </row>
    <row r="8628" spans="1:16" s="30" customFormat="1" x14ac:dyDescent="0.25">
      <c r="A8628" s="33"/>
      <c r="B8628" s="34" t="s">
        <v>1293</v>
      </c>
      <c r="C8628" s="29">
        <f t="shared" si="495"/>
        <v>1209</v>
      </c>
      <c r="D8628" s="30">
        <f t="shared" si="494"/>
        <v>-1</v>
      </c>
      <c r="E8628" s="30">
        <v>2.39</v>
      </c>
      <c r="F8628" s="39">
        <f t="shared" si="496"/>
        <v>215.38280000000279</v>
      </c>
      <c r="G8628" s="39">
        <f t="shared" si="497"/>
        <v>215.3947500000028</v>
      </c>
      <c r="H8628" s="39">
        <f t="shared" si="498"/>
        <v>215.40670000000279</v>
      </c>
      <c r="I8628" s="42">
        <v>2.6098501139305088</v>
      </c>
      <c r="J8628" s="42">
        <v>67.630890057946516</v>
      </c>
      <c r="K8628" s="42">
        <v>42.087569898157248</v>
      </c>
      <c r="L8628" s="42"/>
      <c r="M8628" s="42">
        <v>2.610231589752058</v>
      </c>
      <c r="N8628" s="42">
        <v>0.81481610173908514</v>
      </c>
      <c r="O8628" s="42">
        <v>0.60411740093179822</v>
      </c>
      <c r="P8628" s="42">
        <v>6.4763467248789883</v>
      </c>
    </row>
    <row r="8629" spans="1:16" s="30" customFormat="1" x14ac:dyDescent="0.25">
      <c r="A8629" s="33"/>
      <c r="B8629" s="34" t="s">
        <v>1293</v>
      </c>
      <c r="C8629" s="29">
        <f t="shared" si="495"/>
        <v>1209</v>
      </c>
      <c r="D8629" s="30">
        <f t="shared" si="494"/>
        <v>-1</v>
      </c>
      <c r="E8629" s="30">
        <v>2.39</v>
      </c>
      <c r="F8629" s="39">
        <f t="shared" si="496"/>
        <v>215.40670000000279</v>
      </c>
      <c r="G8629" s="39">
        <f t="shared" si="497"/>
        <v>215.4186500000028</v>
      </c>
      <c r="H8629" s="39">
        <f t="shared" si="498"/>
        <v>215.43060000000278</v>
      </c>
      <c r="I8629" s="42">
        <v>5.1690811783007451</v>
      </c>
      <c r="J8629" s="42">
        <v>91.248114589123702</v>
      </c>
      <c r="K8629" s="42">
        <v>43.940977739313091</v>
      </c>
      <c r="L8629" s="42"/>
      <c r="M8629" s="42">
        <v>18.491841190714318</v>
      </c>
      <c r="N8629" s="42">
        <v>0.52030053970157675</v>
      </c>
      <c r="O8629" s="42">
        <v>0.45376642938896217</v>
      </c>
      <c r="P8629" s="42">
        <v>5.3247497524789527</v>
      </c>
    </row>
    <row r="8630" spans="1:16" s="30" customFormat="1" x14ac:dyDescent="0.25">
      <c r="A8630" s="33"/>
      <c r="B8630" s="34" t="s">
        <v>1293</v>
      </c>
      <c r="C8630" s="29">
        <f t="shared" si="495"/>
        <v>1209</v>
      </c>
      <c r="D8630" s="30">
        <f t="shared" si="494"/>
        <v>-1</v>
      </c>
      <c r="E8630" s="30">
        <v>2.39</v>
      </c>
      <c r="F8630" s="39">
        <f t="shared" si="496"/>
        <v>215.43060000000278</v>
      </c>
      <c r="G8630" s="39">
        <f t="shared" si="497"/>
        <v>215.4425500000028</v>
      </c>
      <c r="H8630" s="39">
        <f t="shared" si="498"/>
        <v>215.45450000000278</v>
      </c>
      <c r="I8630" s="42">
        <v>7.5141687537432844</v>
      </c>
      <c r="J8630" s="42">
        <v>81.081914331413927</v>
      </c>
      <c r="K8630" s="42">
        <v>30.572878264418531</v>
      </c>
      <c r="L8630" s="42">
        <v>0.2902793153286693</v>
      </c>
      <c r="M8630" s="42">
        <v>3.8511929358010981</v>
      </c>
      <c r="N8630" s="42">
        <v>0.57042446756865139</v>
      </c>
      <c r="O8630" s="42">
        <v>0.43184259863916918</v>
      </c>
      <c r="P8630" s="42">
        <v>3.9926993911685895</v>
      </c>
    </row>
    <row r="8631" spans="1:16" s="30" customFormat="1" x14ac:dyDescent="0.25">
      <c r="A8631" s="33"/>
      <c r="B8631" s="34" t="s">
        <v>1293</v>
      </c>
      <c r="C8631" s="29">
        <f t="shared" si="495"/>
        <v>1209</v>
      </c>
      <c r="D8631" s="30">
        <f t="shared" si="494"/>
        <v>-1</v>
      </c>
      <c r="E8631" s="30">
        <v>2.39</v>
      </c>
      <c r="F8631" s="39">
        <f t="shared" si="496"/>
        <v>215.45450000000278</v>
      </c>
      <c r="G8631" s="39">
        <f t="shared" si="497"/>
        <v>215.46645000000279</v>
      </c>
      <c r="H8631" s="39">
        <f t="shared" si="498"/>
        <v>215.47840000000278</v>
      </c>
      <c r="I8631" s="42">
        <v>6.0370751460039669</v>
      </c>
      <c r="J8631" s="42">
        <v>71.095590800732239</v>
      </c>
      <c r="K8631" s="42">
        <v>34.779288778997895</v>
      </c>
      <c r="L8631" s="42">
        <v>1.1469880410955697</v>
      </c>
      <c r="M8631" s="42">
        <v>8.627096260427205</v>
      </c>
      <c r="N8631" s="42">
        <v>0.59795943874698232</v>
      </c>
      <c r="O8631" s="42">
        <v>1.2950265155397787</v>
      </c>
      <c r="P8631" s="42">
        <v>7.9584775086505193</v>
      </c>
    </row>
    <row r="8632" spans="1:16" s="30" customFormat="1" x14ac:dyDescent="0.25">
      <c r="A8632" s="33"/>
      <c r="B8632" s="34" t="s">
        <v>1293</v>
      </c>
      <c r="C8632" s="29">
        <v>1209</v>
      </c>
      <c r="D8632" s="30">
        <f t="shared" ref="D8632:D8695" si="499">IF(C8632&gt;C8633,C8632,-1)</f>
        <v>1209</v>
      </c>
      <c r="E8632" s="30">
        <v>2.39</v>
      </c>
      <c r="F8632" s="39">
        <f t="shared" si="496"/>
        <v>215.47840000000278</v>
      </c>
      <c r="G8632" s="39">
        <f t="shared" si="497"/>
        <v>215.49035000000279</v>
      </c>
      <c r="H8632" s="39">
        <f t="shared" si="498"/>
        <v>215.50230000000278</v>
      </c>
      <c r="I8632" s="42">
        <v>19.615280846050897</v>
      </c>
      <c r="J8632" s="42">
        <v>47.607373178199943</v>
      </c>
      <c r="K8632" s="42">
        <v>33.474024454374501</v>
      </c>
      <c r="L8632" s="42">
        <v>11.981903599202107</v>
      </c>
      <c r="M8632" s="42">
        <v>3.0866221279964638</v>
      </c>
      <c r="N8632" s="42">
        <v>0.60894039159818625</v>
      </c>
      <c r="O8632" s="42">
        <v>2.2801318245285769</v>
      </c>
      <c r="P8632" s="42">
        <v>12.154759806380758</v>
      </c>
    </row>
    <row r="8633" spans="1:16" s="30" customFormat="1" x14ac:dyDescent="0.25">
      <c r="A8633" s="33"/>
      <c r="B8633" s="34" t="s">
        <v>1293</v>
      </c>
      <c r="C8633" s="29">
        <f t="shared" si="495"/>
        <v>1208</v>
      </c>
      <c r="D8633" s="30">
        <f t="shared" si="499"/>
        <v>-1</v>
      </c>
      <c r="E8633" s="30">
        <v>2.39</v>
      </c>
      <c r="F8633" s="39">
        <f t="shared" si="496"/>
        <v>215.50230000000278</v>
      </c>
      <c r="G8633" s="39">
        <f t="shared" si="497"/>
        <v>215.51425000000279</v>
      </c>
      <c r="H8633" s="39">
        <f t="shared" si="498"/>
        <v>215.52620000000277</v>
      </c>
      <c r="I8633" s="42">
        <v>31.085593875840708</v>
      </c>
      <c r="J8633" s="42">
        <v>35.803681017131979</v>
      </c>
      <c r="K8633" s="42">
        <v>37.339716067496511</v>
      </c>
      <c r="L8633" s="42">
        <v>12.382494605570486</v>
      </c>
      <c r="M8633" s="42"/>
      <c r="N8633" s="42">
        <v>0.27541332349262082</v>
      </c>
      <c r="O8633" s="42">
        <v>2.1524995206344628</v>
      </c>
      <c r="P8633" s="42">
        <v>11.798467614838003</v>
      </c>
    </row>
    <row r="8634" spans="1:16" s="30" customFormat="1" x14ac:dyDescent="0.25">
      <c r="A8634" s="33"/>
      <c r="B8634" s="34" t="s">
        <v>1293</v>
      </c>
      <c r="C8634" s="29">
        <f t="shared" ref="C8634:C8697" si="500">C8635</f>
        <v>1208</v>
      </c>
      <c r="D8634" s="30">
        <f t="shared" si="499"/>
        <v>-1</v>
      </c>
      <c r="E8634" s="30">
        <v>2.39</v>
      </c>
      <c r="F8634" s="39">
        <f t="shared" si="496"/>
        <v>215.52620000000277</v>
      </c>
      <c r="G8634" s="39">
        <f t="shared" si="497"/>
        <v>215.53815000000279</v>
      </c>
      <c r="H8634" s="39">
        <f t="shared" si="498"/>
        <v>215.55010000000277</v>
      </c>
      <c r="I8634" s="42">
        <v>41.590010919858955</v>
      </c>
      <c r="J8634" s="42">
        <v>31.553097921939788</v>
      </c>
      <c r="K8634" s="42">
        <v>40.672442084861025</v>
      </c>
      <c r="L8634" s="42">
        <v>23.362827588262178</v>
      </c>
      <c r="M8634" s="42"/>
      <c r="N8634" s="42">
        <v>0.78664225256981235</v>
      </c>
      <c r="O8634" s="42">
        <v>3.5870772230865762</v>
      </c>
      <c r="P8634" s="42">
        <v>10.00120782131402</v>
      </c>
    </row>
    <row r="8635" spans="1:16" s="30" customFormat="1" x14ac:dyDescent="0.25">
      <c r="A8635" s="33"/>
      <c r="B8635" s="34" t="s">
        <v>1293</v>
      </c>
      <c r="C8635" s="29">
        <f t="shared" si="500"/>
        <v>1208</v>
      </c>
      <c r="D8635" s="30">
        <f t="shared" si="499"/>
        <v>-1</v>
      </c>
      <c r="E8635" s="30">
        <v>2.39</v>
      </c>
      <c r="F8635" s="39">
        <f t="shared" si="496"/>
        <v>215.55010000000277</v>
      </c>
      <c r="G8635" s="39">
        <f t="shared" si="497"/>
        <v>215.56205000000278</v>
      </c>
      <c r="H8635" s="39">
        <f t="shared" si="498"/>
        <v>215.57400000000277</v>
      </c>
      <c r="I8635" s="42">
        <v>7.0085402274388953</v>
      </c>
      <c r="J8635" s="42">
        <v>37.789623432175041</v>
      </c>
      <c r="K8635" s="42">
        <v>13.655976535039878</v>
      </c>
      <c r="L8635" s="42">
        <v>5.1800954060020752</v>
      </c>
      <c r="M8635" s="42"/>
      <c r="N8635" s="42">
        <v>0.35653907128807966</v>
      </c>
      <c r="O8635" s="42">
        <v>1.4930164056472974</v>
      </c>
      <c r="P8635" s="42">
        <v>4.3732410611303347</v>
      </c>
    </row>
    <row r="8636" spans="1:16" s="30" customFormat="1" x14ac:dyDescent="0.25">
      <c r="A8636" s="33"/>
      <c r="B8636" s="34" t="s">
        <v>1293</v>
      </c>
      <c r="C8636" s="29">
        <f t="shared" si="500"/>
        <v>1208</v>
      </c>
      <c r="D8636" s="30">
        <f t="shared" si="499"/>
        <v>-1</v>
      </c>
      <c r="E8636" s="30">
        <v>2.39</v>
      </c>
      <c r="F8636" s="39">
        <f t="shared" si="496"/>
        <v>215.57400000000277</v>
      </c>
      <c r="G8636" s="39">
        <f t="shared" si="497"/>
        <v>215.58595000000278</v>
      </c>
      <c r="H8636" s="39">
        <f t="shared" si="498"/>
        <v>215.59790000000277</v>
      </c>
      <c r="I8636" s="42">
        <v>5.9674558821081733</v>
      </c>
      <c r="J8636" s="42">
        <v>39.7625760422535</v>
      </c>
      <c r="K8636" s="42">
        <v>16.534648285963652</v>
      </c>
      <c r="L8636" s="42">
        <v>2.0647313272206822</v>
      </c>
      <c r="M8636" s="42">
        <v>0.64638546268166175</v>
      </c>
      <c r="N8636" s="42">
        <v>0.47168991817092026</v>
      </c>
      <c r="O8636" s="42">
        <v>0.94590210947453535</v>
      </c>
      <c r="P8636" s="42">
        <v>3.3130855694005668</v>
      </c>
    </row>
    <row r="8637" spans="1:16" s="30" customFormat="1" x14ac:dyDescent="0.25">
      <c r="A8637" s="33"/>
      <c r="B8637" s="34" t="s">
        <v>1293</v>
      </c>
      <c r="C8637" s="29">
        <f t="shared" si="500"/>
        <v>1208</v>
      </c>
      <c r="D8637" s="30">
        <f t="shared" si="499"/>
        <v>-1</v>
      </c>
      <c r="E8637" s="30">
        <v>2.39</v>
      </c>
      <c r="F8637" s="39">
        <f t="shared" si="496"/>
        <v>215.59790000000277</v>
      </c>
      <c r="G8637" s="39">
        <f t="shared" si="497"/>
        <v>215.60985000000278</v>
      </c>
      <c r="H8637" s="39">
        <f t="shared" si="498"/>
        <v>215.62180000000276</v>
      </c>
      <c r="I8637" s="42">
        <v>1.8233620965958219</v>
      </c>
      <c r="J8637" s="42">
        <v>55.693842580630218</v>
      </c>
      <c r="K8637" s="42">
        <v>14.413800408837563</v>
      </c>
      <c r="L8637" s="42">
        <v>0.64526501224068333</v>
      </c>
      <c r="M8637" s="42">
        <v>0.58173917426641508</v>
      </c>
      <c r="N8637" s="42">
        <v>0.26496661122221105</v>
      </c>
      <c r="O8637" s="42">
        <v>0.86839290973892869</v>
      </c>
      <c r="P8637" s="42">
        <v>3.8510639662815387</v>
      </c>
    </row>
    <row r="8638" spans="1:16" s="30" customFormat="1" x14ac:dyDescent="0.25">
      <c r="A8638" s="33"/>
      <c r="B8638" s="34" t="s">
        <v>1293</v>
      </c>
      <c r="C8638" s="29">
        <f t="shared" si="500"/>
        <v>1208</v>
      </c>
      <c r="D8638" s="30">
        <f t="shared" si="499"/>
        <v>-1</v>
      </c>
      <c r="E8638" s="30">
        <v>2.39</v>
      </c>
      <c r="F8638" s="39">
        <f t="shared" si="496"/>
        <v>215.62180000000276</v>
      </c>
      <c r="G8638" s="39">
        <f t="shared" si="497"/>
        <v>215.63375000000278</v>
      </c>
      <c r="H8638" s="39">
        <f t="shared" si="498"/>
        <v>215.64570000000276</v>
      </c>
      <c r="I8638" s="42">
        <v>3.9625006053542342</v>
      </c>
      <c r="J8638" s="42">
        <v>71.822782290427099</v>
      </c>
      <c r="K8638" s="42">
        <v>23.887003125645577</v>
      </c>
      <c r="L8638" s="42">
        <v>0.21474459606727261</v>
      </c>
      <c r="M8638" s="42">
        <v>1.4400993395468564</v>
      </c>
      <c r="N8638" s="42">
        <v>0.36541992950165691</v>
      </c>
      <c r="O8638" s="42">
        <v>0.69358134439973884</v>
      </c>
      <c r="P8638" s="42">
        <v>3.9694376473430171</v>
      </c>
    </row>
    <row r="8639" spans="1:16" s="30" customFormat="1" x14ac:dyDescent="0.25">
      <c r="A8639" s="33"/>
      <c r="B8639" s="34" t="s">
        <v>1293</v>
      </c>
      <c r="C8639" s="29">
        <f t="shared" si="500"/>
        <v>1208</v>
      </c>
      <c r="D8639" s="30">
        <f t="shared" si="499"/>
        <v>-1</v>
      </c>
      <c r="E8639" s="30">
        <v>2.39</v>
      </c>
      <c r="F8639" s="39">
        <f t="shared" si="496"/>
        <v>215.64570000000276</v>
      </c>
      <c r="G8639" s="39">
        <f t="shared" si="497"/>
        <v>215.65765000000277</v>
      </c>
      <c r="H8639" s="39">
        <f t="shared" si="498"/>
        <v>215.66960000000276</v>
      </c>
      <c r="I8639" s="42">
        <v>2.0030306212630493</v>
      </c>
      <c r="J8639" s="42">
        <v>75.844928736875929</v>
      </c>
      <c r="K8639" s="42">
        <v>20.259132669139216</v>
      </c>
      <c r="L8639" s="42">
        <v>0.18966135939901238</v>
      </c>
      <c r="M8639" s="42">
        <v>1.1453539128133727</v>
      </c>
      <c r="N8639" s="42">
        <v>0.28417874316688269</v>
      </c>
      <c r="O8639" s="42">
        <v>0.5537782621127193</v>
      </c>
      <c r="P8639" s="42">
        <v>3.9787773933102653</v>
      </c>
    </row>
    <row r="8640" spans="1:16" s="30" customFormat="1" x14ac:dyDescent="0.25">
      <c r="A8640" s="33"/>
      <c r="B8640" s="34" t="s">
        <v>1293</v>
      </c>
      <c r="C8640" s="29">
        <f t="shared" si="500"/>
        <v>1208</v>
      </c>
      <c r="D8640" s="30">
        <f t="shared" si="499"/>
        <v>-1</v>
      </c>
      <c r="E8640" s="30">
        <v>2.39</v>
      </c>
      <c r="F8640" s="39">
        <f t="shared" si="496"/>
        <v>215.66960000000276</v>
      </c>
      <c r="G8640" s="39">
        <f t="shared" si="497"/>
        <v>215.68155000000277</v>
      </c>
      <c r="H8640" s="39">
        <f t="shared" si="498"/>
        <v>215.69350000000276</v>
      </c>
      <c r="I8640" s="42">
        <v>5.6783401345056044</v>
      </c>
      <c r="J8640" s="42">
        <v>80.577987329245289</v>
      </c>
      <c r="K8640" s="42">
        <v>25.189492493261419</v>
      </c>
      <c r="L8640" s="42"/>
      <c r="M8640" s="42">
        <v>7.4473966896321713</v>
      </c>
      <c r="N8640" s="42">
        <v>0.82524018832849766</v>
      </c>
      <c r="O8640" s="42">
        <v>0.43157959070458424</v>
      </c>
      <c r="P8640" s="42">
        <v>3.6703591718302984</v>
      </c>
    </row>
    <row r="8641" spans="1:16" s="30" customFormat="1" x14ac:dyDescent="0.25">
      <c r="A8641" s="33"/>
      <c r="B8641" s="34" t="s">
        <v>1293</v>
      </c>
      <c r="C8641" s="29">
        <f t="shared" si="500"/>
        <v>1208</v>
      </c>
      <c r="D8641" s="30">
        <f t="shared" si="499"/>
        <v>-1</v>
      </c>
      <c r="E8641" s="30">
        <v>2.39</v>
      </c>
      <c r="F8641" s="39">
        <f t="shared" si="496"/>
        <v>215.69350000000276</v>
      </c>
      <c r="G8641" s="39">
        <f t="shared" si="497"/>
        <v>215.70545000000277</v>
      </c>
      <c r="H8641" s="39">
        <f t="shared" si="498"/>
        <v>215.71740000000275</v>
      </c>
      <c r="I8641" s="42">
        <v>3.0202581612057404</v>
      </c>
      <c r="J8641" s="42">
        <v>91.551228457286541</v>
      </c>
      <c r="K8641" s="42">
        <v>15.503012190751797</v>
      </c>
      <c r="L8641" s="42"/>
      <c r="M8641" s="42">
        <v>1.0537136416459143</v>
      </c>
      <c r="N8641" s="42">
        <v>0.20676350000135671</v>
      </c>
      <c r="O8641" s="42">
        <v>0.34909671718619351</v>
      </c>
      <c r="P8641" s="42">
        <v>3.2639632877637994</v>
      </c>
    </row>
    <row r="8642" spans="1:16" s="30" customFormat="1" x14ac:dyDescent="0.25">
      <c r="A8642" s="33"/>
      <c r="B8642" s="34" t="s">
        <v>1293</v>
      </c>
      <c r="C8642" s="29">
        <f t="shared" si="500"/>
        <v>1208</v>
      </c>
      <c r="D8642" s="30">
        <f t="shared" si="499"/>
        <v>-1</v>
      </c>
      <c r="E8642" s="30">
        <v>2.39</v>
      </c>
      <c r="F8642" s="39">
        <f t="shared" si="496"/>
        <v>215.71740000000275</v>
      </c>
      <c r="G8642" s="39">
        <f t="shared" si="497"/>
        <v>215.72935000000277</v>
      </c>
      <c r="H8642" s="39">
        <f t="shared" si="498"/>
        <v>215.74130000000275</v>
      </c>
      <c r="I8642" s="42">
        <v>3.7563144509777793</v>
      </c>
      <c r="J8642" s="42">
        <v>109.06071249406435</v>
      </c>
      <c r="K8642" s="42">
        <v>23.758097538281181</v>
      </c>
      <c r="L8642" s="42">
        <v>0.19509742515426781</v>
      </c>
      <c r="M8642" s="42">
        <v>3.2595788812237636</v>
      </c>
      <c r="N8642" s="42">
        <v>0.3879783439221563</v>
      </c>
      <c r="O8642" s="42">
        <v>0.46321513585738061</v>
      </c>
      <c r="P8642" s="42">
        <v>3.470920583511897</v>
      </c>
    </row>
    <row r="8643" spans="1:16" s="30" customFormat="1" x14ac:dyDescent="0.25">
      <c r="A8643" s="33"/>
      <c r="B8643" s="34" t="s">
        <v>1293</v>
      </c>
      <c r="C8643" s="29">
        <f t="shared" si="500"/>
        <v>1208</v>
      </c>
      <c r="D8643" s="30">
        <f t="shared" si="499"/>
        <v>-1</v>
      </c>
      <c r="E8643" s="30">
        <v>2.39</v>
      </c>
      <c r="F8643" s="39">
        <f t="shared" si="496"/>
        <v>215.74130000000275</v>
      </c>
      <c r="G8643" s="39">
        <f t="shared" si="497"/>
        <v>215.75325000000277</v>
      </c>
      <c r="H8643" s="39">
        <f t="shared" si="498"/>
        <v>215.76520000000275</v>
      </c>
      <c r="I8643" s="42">
        <v>7.3602392061842412</v>
      </c>
      <c r="J8643" s="42">
        <v>145.50232427724103</v>
      </c>
      <c r="K8643" s="42">
        <v>29.924490340096479</v>
      </c>
      <c r="L8643" s="42">
        <v>0.69526246401797343</v>
      </c>
      <c r="M8643" s="42">
        <v>15.764459590801064</v>
      </c>
      <c r="N8643" s="42">
        <v>0.59664379641750598</v>
      </c>
      <c r="O8643" s="42">
        <v>0.87719771475429287</v>
      </c>
      <c r="P8643" s="42">
        <v>5.5492502883506347</v>
      </c>
    </row>
    <row r="8644" spans="1:16" s="30" customFormat="1" x14ac:dyDescent="0.25">
      <c r="A8644" s="33"/>
      <c r="B8644" s="34" t="s">
        <v>1293</v>
      </c>
      <c r="C8644" s="29">
        <v>1208</v>
      </c>
      <c r="D8644" s="30">
        <f t="shared" si="499"/>
        <v>1208</v>
      </c>
      <c r="E8644" s="30">
        <v>2.39</v>
      </c>
      <c r="F8644" s="39">
        <f t="shared" si="496"/>
        <v>215.76520000000275</v>
      </c>
      <c r="G8644" s="39">
        <f t="shared" si="497"/>
        <v>215.77715000000276</v>
      </c>
      <c r="H8644" s="39">
        <f t="shared" si="498"/>
        <v>215.78910000000275</v>
      </c>
      <c r="I8644" s="42">
        <v>10.843381663814894</v>
      </c>
      <c r="J8644" s="42">
        <v>167.98466832699995</v>
      </c>
      <c r="K8644" s="42">
        <v>35.278092107255645</v>
      </c>
      <c r="L8644" s="42">
        <v>3.1632545519863804</v>
      </c>
      <c r="M8644" s="42">
        <v>31.248709859948466</v>
      </c>
      <c r="N8644" s="42">
        <v>0.62631386924720722</v>
      </c>
      <c r="O8644" s="42">
        <v>1.4780895786222361</v>
      </c>
      <c r="P8644" s="42">
        <v>14.317383699646117</v>
      </c>
    </row>
    <row r="8645" spans="1:16" s="30" customFormat="1" x14ac:dyDescent="0.25">
      <c r="A8645" s="33"/>
      <c r="B8645" s="34" t="s">
        <v>1293</v>
      </c>
      <c r="C8645" s="29">
        <f t="shared" si="500"/>
        <v>1207</v>
      </c>
      <c r="D8645" s="30">
        <f t="shared" si="499"/>
        <v>-1</v>
      </c>
      <c r="E8645" s="30">
        <v>2.39</v>
      </c>
      <c r="F8645" s="39">
        <f t="shared" si="496"/>
        <v>215.78910000000275</v>
      </c>
      <c r="G8645" s="39">
        <f t="shared" si="497"/>
        <v>215.80105000000276</v>
      </c>
      <c r="H8645" s="39">
        <f t="shared" si="498"/>
        <v>215.81300000000275</v>
      </c>
      <c r="I8645" s="42">
        <v>13.540366256566614</v>
      </c>
      <c r="J8645" s="42">
        <v>161.86710860773462</v>
      </c>
      <c r="K8645" s="42">
        <v>20.643457134035163</v>
      </c>
      <c r="L8645" s="42">
        <v>5.4226691607456798</v>
      </c>
      <c r="M8645" s="42">
        <v>2.2314462526163803</v>
      </c>
      <c r="N8645" s="42">
        <v>0.27907645636666062</v>
      </c>
      <c r="O8645" s="42">
        <v>1.2173907886699731</v>
      </c>
      <c r="P8645" s="42">
        <v>10.180439101268718</v>
      </c>
    </row>
    <row r="8646" spans="1:16" s="30" customFormat="1" x14ac:dyDescent="0.25">
      <c r="A8646" s="33"/>
      <c r="B8646" s="34" t="s">
        <v>1293</v>
      </c>
      <c r="C8646" s="29">
        <f t="shared" si="500"/>
        <v>1207</v>
      </c>
      <c r="D8646" s="30">
        <f t="shared" si="499"/>
        <v>-1</v>
      </c>
      <c r="E8646" s="30">
        <v>2.42</v>
      </c>
      <c r="F8646" s="39">
        <f t="shared" si="496"/>
        <v>215.81300000000275</v>
      </c>
      <c r="G8646" s="39">
        <f t="shared" si="497"/>
        <v>215.82510000000275</v>
      </c>
      <c r="H8646" s="39">
        <f t="shared" si="498"/>
        <v>215.83720000000275</v>
      </c>
      <c r="I8646" s="42">
        <v>47.15857693981097</v>
      </c>
      <c r="J8646" s="42">
        <v>144.79365674055094</v>
      </c>
      <c r="K8646" s="42">
        <v>47.692967885293342</v>
      </c>
      <c r="L8646" s="42">
        <v>3.804883334870071</v>
      </c>
      <c r="M8646" s="42">
        <v>17.219825057488443</v>
      </c>
      <c r="N8646" s="42">
        <v>1.9554583447664478</v>
      </c>
      <c r="O8646" s="42">
        <v>2.2701829989437159</v>
      </c>
      <c r="P8646" s="42">
        <v>11.314691133249532</v>
      </c>
    </row>
    <row r="8647" spans="1:16" s="30" customFormat="1" x14ac:dyDescent="0.25">
      <c r="A8647" s="33"/>
      <c r="B8647" s="34" t="s">
        <v>1294</v>
      </c>
      <c r="C8647" s="29">
        <f t="shared" si="500"/>
        <v>1207</v>
      </c>
      <c r="D8647" s="30">
        <f t="shared" si="499"/>
        <v>-1</v>
      </c>
      <c r="E8647" s="30">
        <v>2.48</v>
      </c>
      <c r="F8647" s="39">
        <f t="shared" si="496"/>
        <v>215.83720000000275</v>
      </c>
      <c r="G8647" s="39">
        <f t="shared" si="497"/>
        <v>215.84960000000277</v>
      </c>
      <c r="H8647" s="39">
        <f t="shared" si="498"/>
        <v>215.86200000000275</v>
      </c>
      <c r="I8647" s="42">
        <v>1.6056792217523321</v>
      </c>
      <c r="J8647" s="42">
        <v>25.684090596578073</v>
      </c>
      <c r="K8647" s="42">
        <v>6.4755561748840842</v>
      </c>
      <c r="L8647" s="42">
        <v>0.56703412630321059</v>
      </c>
      <c r="M8647" s="42"/>
      <c r="N8647" s="42">
        <v>5.5029855277805892E-2</v>
      </c>
      <c r="O8647" s="42">
        <v>0.90139210825300209</v>
      </c>
      <c r="P8647" s="42">
        <v>0.60425358806574359</v>
      </c>
    </row>
    <row r="8648" spans="1:16" s="30" customFormat="1" x14ac:dyDescent="0.25">
      <c r="A8648" s="33"/>
      <c r="B8648" s="34" t="s">
        <v>1294</v>
      </c>
      <c r="C8648" s="29">
        <f t="shared" si="500"/>
        <v>1207</v>
      </c>
      <c r="D8648" s="30">
        <f t="shared" si="499"/>
        <v>-1</v>
      </c>
      <c r="E8648" s="30">
        <v>2.39</v>
      </c>
      <c r="F8648" s="39">
        <f t="shared" si="496"/>
        <v>215.86200000000275</v>
      </c>
      <c r="G8648" s="39">
        <f t="shared" si="497"/>
        <v>215.87395000000276</v>
      </c>
      <c r="H8648" s="39">
        <f t="shared" si="498"/>
        <v>215.88590000000275</v>
      </c>
      <c r="I8648" s="42">
        <v>3.6759676575792075</v>
      </c>
      <c r="J8648" s="42">
        <v>118.95978771401231</v>
      </c>
      <c r="K8648" s="42">
        <v>11.925492200212346</v>
      </c>
      <c r="L8648" s="42">
        <v>1.5539245012033647</v>
      </c>
      <c r="M8648" s="42">
        <v>0.38554867190530928</v>
      </c>
      <c r="N8648" s="42">
        <v>0.37393817322007183</v>
      </c>
      <c r="O8648" s="42">
        <v>0.23910285415169502</v>
      </c>
      <c r="P8648" s="42">
        <v>1.5961736325463696</v>
      </c>
    </row>
    <row r="8649" spans="1:16" s="30" customFormat="1" x14ac:dyDescent="0.25">
      <c r="A8649" s="33"/>
      <c r="B8649" s="34" t="s">
        <v>1294</v>
      </c>
      <c r="C8649" s="29">
        <f t="shared" si="500"/>
        <v>1207</v>
      </c>
      <c r="D8649" s="30">
        <f t="shared" si="499"/>
        <v>-1</v>
      </c>
      <c r="E8649" s="30">
        <v>2.39</v>
      </c>
      <c r="F8649" s="39">
        <f t="shared" si="496"/>
        <v>215.88590000000275</v>
      </c>
      <c r="G8649" s="39">
        <f t="shared" si="497"/>
        <v>215.89785000000276</v>
      </c>
      <c r="H8649" s="39">
        <f t="shared" si="498"/>
        <v>215.90980000000275</v>
      </c>
      <c r="I8649" s="42">
        <v>6.9525586508108548</v>
      </c>
      <c r="J8649" s="42">
        <v>97.601423163151694</v>
      </c>
      <c r="K8649" s="42">
        <v>17.267873482399001</v>
      </c>
      <c r="L8649" s="42">
        <v>0.14900013486014579</v>
      </c>
      <c r="M8649" s="42">
        <v>0.22803948739372071</v>
      </c>
      <c r="N8649" s="42">
        <v>9.8607435993842363E-2</v>
      </c>
      <c r="O8649" s="42">
        <v>0.16691837792755224</v>
      </c>
      <c r="P8649" s="42">
        <v>1.1146728559189154</v>
      </c>
    </row>
    <row r="8650" spans="1:16" s="30" customFormat="1" x14ac:dyDescent="0.25">
      <c r="A8650" s="33"/>
      <c r="B8650" s="34" t="s">
        <v>1294</v>
      </c>
      <c r="C8650" s="29">
        <f t="shared" si="500"/>
        <v>1207</v>
      </c>
      <c r="D8650" s="30">
        <f t="shared" si="499"/>
        <v>-1</v>
      </c>
      <c r="E8650" s="30">
        <v>2.39</v>
      </c>
      <c r="F8650" s="39">
        <f t="shared" si="496"/>
        <v>215.90980000000275</v>
      </c>
      <c r="G8650" s="39">
        <f t="shared" si="497"/>
        <v>215.92175000000276</v>
      </c>
      <c r="H8650" s="39">
        <f t="shared" si="498"/>
        <v>215.93370000000274</v>
      </c>
      <c r="I8650" s="42">
        <v>2.7860369539685275</v>
      </c>
      <c r="J8650" s="42">
        <v>91.344467168322836</v>
      </c>
      <c r="K8650" s="42">
        <v>22.321094025684626</v>
      </c>
      <c r="L8650" s="42">
        <v>5.0766261910317016E-2</v>
      </c>
      <c r="M8650" s="42">
        <v>7.3793311129576002</v>
      </c>
      <c r="N8650" s="42">
        <v>1.0453878890290775</v>
      </c>
      <c r="O8650" s="42">
        <v>0.19065747873391853</v>
      </c>
      <c r="P8650" s="42">
        <v>1.6154958391656797</v>
      </c>
    </row>
    <row r="8651" spans="1:16" s="30" customFormat="1" x14ac:dyDescent="0.25">
      <c r="A8651" s="33"/>
      <c r="B8651" s="34" t="s">
        <v>1294</v>
      </c>
      <c r="C8651" s="29">
        <f t="shared" si="500"/>
        <v>1207</v>
      </c>
      <c r="D8651" s="30">
        <f t="shared" si="499"/>
        <v>-1</v>
      </c>
      <c r="E8651" s="30">
        <v>2.39</v>
      </c>
      <c r="F8651" s="39">
        <f t="shared" si="496"/>
        <v>215.93370000000274</v>
      </c>
      <c r="G8651" s="39">
        <f t="shared" si="497"/>
        <v>215.94565000000276</v>
      </c>
      <c r="H8651" s="39">
        <f t="shared" si="498"/>
        <v>215.95760000000274</v>
      </c>
      <c r="I8651" s="42">
        <v>3.3605164180541065</v>
      </c>
      <c r="J8651" s="42">
        <v>73.884284533114752</v>
      </c>
      <c r="K8651" s="42">
        <v>13.016022743649202</v>
      </c>
      <c r="L8651" s="42">
        <v>0.16409035504322358</v>
      </c>
      <c r="M8651" s="42">
        <v>4.6076941036742278</v>
      </c>
      <c r="N8651" s="42">
        <v>0.3972270013156563</v>
      </c>
      <c r="O8651" s="42">
        <v>0.28014063435872505</v>
      </c>
      <c r="P8651" s="42">
        <v>1.4287769570027435</v>
      </c>
    </row>
    <row r="8652" spans="1:16" s="30" customFormat="1" x14ac:dyDescent="0.25">
      <c r="A8652" s="33"/>
      <c r="B8652" s="34" t="s">
        <v>1294</v>
      </c>
      <c r="C8652" s="29">
        <f t="shared" si="500"/>
        <v>1207</v>
      </c>
      <c r="D8652" s="30">
        <f t="shared" si="499"/>
        <v>-1</v>
      </c>
      <c r="E8652" s="30">
        <v>2.39</v>
      </c>
      <c r="F8652" s="39">
        <f t="shared" si="496"/>
        <v>215.95760000000274</v>
      </c>
      <c r="G8652" s="39">
        <f t="shared" si="497"/>
        <v>215.96955000000276</v>
      </c>
      <c r="H8652" s="39">
        <f t="shared" si="498"/>
        <v>215.98150000000274</v>
      </c>
      <c r="I8652" s="42">
        <v>3.620321363970151</v>
      </c>
      <c r="J8652" s="42">
        <v>61.104284852913139</v>
      </c>
      <c r="K8652" s="42">
        <v>37.888520353856308</v>
      </c>
      <c r="L8652" s="42">
        <v>1.1291439466994628</v>
      </c>
      <c r="M8652" s="42">
        <v>1.4373736424469812</v>
      </c>
      <c r="N8652" s="42">
        <v>0.4492512479201331</v>
      </c>
      <c r="O8652" s="42">
        <v>1.5583827952410103</v>
      </c>
      <c r="P8652" s="42">
        <v>10.554489585940324</v>
      </c>
    </row>
    <row r="8653" spans="1:16" s="30" customFormat="1" x14ac:dyDescent="0.25">
      <c r="A8653" s="33"/>
      <c r="B8653" s="34" t="s">
        <v>1294</v>
      </c>
      <c r="C8653" s="29">
        <v>1207</v>
      </c>
      <c r="D8653" s="30">
        <f t="shared" si="499"/>
        <v>1207</v>
      </c>
      <c r="E8653" s="30">
        <v>2.39</v>
      </c>
      <c r="F8653" s="39">
        <f t="shared" si="496"/>
        <v>215.98150000000274</v>
      </c>
      <c r="G8653" s="39">
        <f t="shared" si="497"/>
        <v>215.99345000000275</v>
      </c>
      <c r="H8653" s="39">
        <f t="shared" si="498"/>
        <v>216.00540000000274</v>
      </c>
      <c r="I8653" s="42">
        <v>7.697914920841173</v>
      </c>
      <c r="J8653" s="42">
        <v>53.648020784847425</v>
      </c>
      <c r="K8653" s="42">
        <v>43.66668758610173</v>
      </c>
      <c r="L8653" s="42">
        <v>0.76104072440578019</v>
      </c>
      <c r="M8653" s="42">
        <v>0.40465209008017661</v>
      </c>
      <c r="N8653" s="42">
        <v>0.13578031114547789</v>
      </c>
      <c r="O8653" s="42">
        <v>1.3450397854067577</v>
      </c>
      <c r="P8653" s="42">
        <v>11.859471239086444</v>
      </c>
    </row>
    <row r="8654" spans="1:16" s="30" customFormat="1" x14ac:dyDescent="0.25">
      <c r="A8654" s="33"/>
      <c r="B8654" s="34" t="s">
        <v>1294</v>
      </c>
      <c r="C8654" s="29">
        <f t="shared" si="500"/>
        <v>1206</v>
      </c>
      <c r="D8654" s="30">
        <f t="shared" si="499"/>
        <v>-1</v>
      </c>
      <c r="E8654" s="30">
        <v>2.39</v>
      </c>
      <c r="F8654" s="39">
        <f t="shared" si="496"/>
        <v>216.00540000000274</v>
      </c>
      <c r="G8654" s="39">
        <f t="shared" si="497"/>
        <v>216.01735000000275</v>
      </c>
      <c r="H8654" s="39">
        <f t="shared" si="498"/>
        <v>216.02930000000273</v>
      </c>
      <c r="I8654" s="42">
        <v>17.703890283661799</v>
      </c>
      <c r="J8654" s="42">
        <v>41.594033023663634</v>
      </c>
      <c r="K8654" s="42">
        <v>53.144750192041876</v>
      </c>
      <c r="L8654" s="42">
        <v>7.4124889665984375</v>
      </c>
      <c r="M8654" s="42"/>
      <c r="N8654" s="42">
        <v>0.47489832628918538</v>
      </c>
      <c r="O8654" s="42">
        <v>1.9695176640115339</v>
      </c>
      <c r="P8654" s="42">
        <v>11.596595191582963</v>
      </c>
    </row>
    <row r="8655" spans="1:16" s="30" customFormat="1" x14ac:dyDescent="0.25">
      <c r="A8655" s="33"/>
      <c r="B8655" s="34" t="s">
        <v>1294</v>
      </c>
      <c r="C8655" s="29">
        <f t="shared" si="500"/>
        <v>1206</v>
      </c>
      <c r="D8655" s="30">
        <f t="shared" si="499"/>
        <v>-1</v>
      </c>
      <c r="E8655" s="30">
        <v>2.39</v>
      </c>
      <c r="F8655" s="39">
        <f t="shared" si="496"/>
        <v>216.02930000000273</v>
      </c>
      <c r="G8655" s="39">
        <f t="shared" si="497"/>
        <v>216.04125000000275</v>
      </c>
      <c r="H8655" s="39">
        <f t="shared" si="498"/>
        <v>216.05320000000273</v>
      </c>
      <c r="I8655" s="42">
        <v>11.054741295373265</v>
      </c>
      <c r="J8655" s="42">
        <v>41.811538688196123</v>
      </c>
      <c r="K8655" s="42">
        <v>34.560913938345841</v>
      </c>
      <c r="L8655" s="42">
        <v>10.69184595945099</v>
      </c>
      <c r="M8655" s="42"/>
      <c r="N8655" s="42">
        <v>0.18343285092601963</v>
      </c>
      <c r="O8655" s="42">
        <v>1.8575768238014787</v>
      </c>
      <c r="P8655" s="42">
        <v>6.9112124263907013</v>
      </c>
    </row>
    <row r="8656" spans="1:16" s="30" customFormat="1" x14ac:dyDescent="0.25">
      <c r="A8656" s="33"/>
      <c r="B8656" s="34" t="s">
        <v>1294</v>
      </c>
      <c r="C8656" s="29">
        <f t="shared" si="500"/>
        <v>1206</v>
      </c>
      <c r="D8656" s="30">
        <f t="shared" si="499"/>
        <v>-1</v>
      </c>
      <c r="E8656" s="30">
        <v>2.39</v>
      </c>
      <c r="F8656" s="39">
        <f t="shared" si="496"/>
        <v>216.05320000000273</v>
      </c>
      <c r="G8656" s="39">
        <f t="shared" si="497"/>
        <v>216.06515000000275</v>
      </c>
      <c r="H8656" s="39">
        <f t="shared" si="498"/>
        <v>216.07710000000273</v>
      </c>
      <c r="I8656" s="42">
        <v>12.481331165336069</v>
      </c>
      <c r="J8656" s="42">
        <v>44.32400431650607</v>
      </c>
      <c r="K8656" s="42">
        <v>40.950815907013663</v>
      </c>
      <c r="L8656" s="42">
        <v>7.949729461126477</v>
      </c>
      <c r="M8656" s="42"/>
      <c r="N8656" s="42">
        <v>0.40283737630265348</v>
      </c>
      <c r="O8656" s="42">
        <v>1.4816392075448261</v>
      </c>
      <c r="P8656" s="42">
        <v>5.7478935513472926</v>
      </c>
    </row>
    <row r="8657" spans="1:16" s="30" customFormat="1" x14ac:dyDescent="0.25">
      <c r="A8657" s="33"/>
      <c r="B8657" s="34" t="s">
        <v>1294</v>
      </c>
      <c r="C8657" s="29">
        <f t="shared" si="500"/>
        <v>1206</v>
      </c>
      <c r="D8657" s="30">
        <f t="shared" si="499"/>
        <v>-1</v>
      </c>
      <c r="E8657" s="30">
        <v>2.39</v>
      </c>
      <c r="F8657" s="39">
        <f t="shared" si="496"/>
        <v>216.07710000000273</v>
      </c>
      <c r="G8657" s="39">
        <f t="shared" si="497"/>
        <v>216.08905000000274</v>
      </c>
      <c r="H8657" s="39">
        <f t="shared" si="498"/>
        <v>216.10100000000273</v>
      </c>
      <c r="I8657" s="42">
        <v>5.0502192157499763</v>
      </c>
      <c r="J8657" s="42">
        <v>72.907331678393348</v>
      </c>
      <c r="K8657" s="42">
        <v>21.809863982065963</v>
      </c>
      <c r="L8657" s="42">
        <v>1.8942282862350917</v>
      </c>
      <c r="M8657" s="42"/>
      <c r="N8657" s="42">
        <v>7.2359413463107342E-2</v>
      </c>
      <c r="O8657" s="42">
        <v>0.79548272208822668</v>
      </c>
      <c r="P8657" s="42">
        <v>4.7727942879343752</v>
      </c>
    </row>
    <row r="8658" spans="1:16" s="30" customFormat="1" x14ac:dyDescent="0.25">
      <c r="A8658" s="33"/>
      <c r="B8658" s="34" t="s">
        <v>1294</v>
      </c>
      <c r="C8658" s="29">
        <f t="shared" si="500"/>
        <v>1206</v>
      </c>
      <c r="D8658" s="30">
        <f t="shared" si="499"/>
        <v>-1</v>
      </c>
      <c r="E8658" s="30">
        <v>2.39</v>
      </c>
      <c r="F8658" s="39">
        <f t="shared" si="496"/>
        <v>216.10100000000273</v>
      </c>
      <c r="G8658" s="39">
        <f t="shared" si="497"/>
        <v>216.11295000000274</v>
      </c>
      <c r="H8658" s="39">
        <f t="shared" si="498"/>
        <v>216.12490000000273</v>
      </c>
      <c r="I8658" s="42">
        <v>8.4664279267023002</v>
      </c>
      <c r="J8658" s="42">
        <v>97.552333924235185</v>
      </c>
      <c r="K8658" s="42">
        <v>37.213808109207037</v>
      </c>
      <c r="L8658" s="42">
        <v>2.1022150252408469</v>
      </c>
      <c r="M8658" s="42">
        <v>1.5680887440653735</v>
      </c>
      <c r="N8658" s="42">
        <v>1.2502642386403975</v>
      </c>
      <c r="O8658" s="42">
        <v>1.3229434405673699</v>
      </c>
      <c r="P8658" s="42">
        <v>7.3836543046561358</v>
      </c>
    </row>
    <row r="8659" spans="1:16" s="30" customFormat="1" x14ac:dyDescent="0.25">
      <c r="A8659" s="33"/>
      <c r="B8659" s="34" t="s">
        <v>1294</v>
      </c>
      <c r="C8659" s="29">
        <f t="shared" si="500"/>
        <v>1206</v>
      </c>
      <c r="D8659" s="30">
        <f t="shared" si="499"/>
        <v>-1</v>
      </c>
      <c r="E8659" s="30">
        <v>2.39</v>
      </c>
      <c r="F8659" s="39">
        <f t="shared" ref="F8659:F8719" si="501">H8658</f>
        <v>216.12490000000273</v>
      </c>
      <c r="G8659" s="39">
        <f t="shared" ref="G8659:G8719" si="502">F8659+(E8659/200)</f>
        <v>216.13685000000274</v>
      </c>
      <c r="H8659" s="39">
        <f t="shared" ref="H8659:H8719" si="503">H8658+E8659/100</f>
        <v>216.14880000000272</v>
      </c>
      <c r="I8659" s="42">
        <v>4.049734623103614</v>
      </c>
      <c r="J8659" s="42">
        <v>105.67487593240438</v>
      </c>
      <c r="K8659" s="42">
        <v>12.503885691009851</v>
      </c>
      <c r="L8659" s="42">
        <v>0.25366038612450986</v>
      </c>
      <c r="M8659" s="42">
        <v>1.9778982951055979</v>
      </c>
      <c r="N8659" s="42">
        <v>0.5262625240360288</v>
      </c>
      <c r="O8659" s="42">
        <v>0.64999073360317794</v>
      </c>
      <c r="P8659" s="42">
        <v>4.6137589236546921</v>
      </c>
    </row>
    <row r="8660" spans="1:16" s="30" customFormat="1" x14ac:dyDescent="0.25">
      <c r="A8660" s="33"/>
      <c r="B8660" s="34" t="s">
        <v>1294</v>
      </c>
      <c r="C8660" s="29">
        <f t="shared" si="500"/>
        <v>1206</v>
      </c>
      <c r="D8660" s="30">
        <f t="shared" si="499"/>
        <v>-1</v>
      </c>
      <c r="E8660" s="30">
        <v>2.39</v>
      </c>
      <c r="F8660" s="39">
        <f t="shared" si="501"/>
        <v>216.14880000000272</v>
      </c>
      <c r="G8660" s="39">
        <f t="shared" si="502"/>
        <v>216.16075000000274</v>
      </c>
      <c r="H8660" s="39">
        <f t="shared" si="503"/>
        <v>216.17270000000272</v>
      </c>
      <c r="I8660" s="42">
        <v>6.0694207386449266</v>
      </c>
      <c r="J8660" s="42">
        <v>121.87789906928758</v>
      </c>
      <c r="K8660" s="42">
        <v>22.005548396021972</v>
      </c>
      <c r="L8660" s="42"/>
      <c r="M8660" s="42">
        <v>14.395423537264485</v>
      </c>
      <c r="N8660" s="42">
        <v>0.70321394167615381</v>
      </c>
      <c r="O8660" s="42">
        <v>0.38504875214039197</v>
      </c>
      <c r="P8660" s="42">
        <v>3.4502655654737073</v>
      </c>
    </row>
    <row r="8661" spans="1:16" s="30" customFormat="1" x14ac:dyDescent="0.25">
      <c r="A8661" s="33"/>
      <c r="B8661" s="34" t="s">
        <v>1294</v>
      </c>
      <c r="C8661" s="29">
        <f t="shared" si="500"/>
        <v>1206</v>
      </c>
      <c r="D8661" s="30">
        <f t="shared" si="499"/>
        <v>-1</v>
      </c>
      <c r="E8661" s="30">
        <v>2.39</v>
      </c>
      <c r="F8661" s="39">
        <f t="shared" si="501"/>
        <v>216.17270000000272</v>
      </c>
      <c r="G8661" s="39">
        <f t="shared" si="502"/>
        <v>216.18465000000273</v>
      </c>
      <c r="H8661" s="39">
        <f t="shared" si="503"/>
        <v>216.19660000000272</v>
      </c>
      <c r="I8661" s="42">
        <v>6.8549475917956082</v>
      </c>
      <c r="J8661" s="42">
        <v>103.75727198465142</v>
      </c>
      <c r="K8661" s="42">
        <v>16.402524612122686</v>
      </c>
      <c r="L8661" s="42">
        <v>0.15934000187001354</v>
      </c>
      <c r="M8661" s="42">
        <v>2.3606349036379943</v>
      </c>
      <c r="N8661" s="42">
        <v>0.17224378028276924</v>
      </c>
      <c r="O8661" s="42">
        <v>0.55169848747830397</v>
      </c>
      <c r="P8661" s="42">
        <v>4.2522845858005764</v>
      </c>
    </row>
    <row r="8662" spans="1:16" s="30" customFormat="1" x14ac:dyDescent="0.25">
      <c r="A8662" s="33"/>
      <c r="B8662" s="34" t="s">
        <v>1294</v>
      </c>
      <c r="C8662" s="29">
        <f t="shared" si="500"/>
        <v>1206</v>
      </c>
      <c r="D8662" s="30">
        <f t="shared" si="499"/>
        <v>-1</v>
      </c>
      <c r="E8662" s="30">
        <v>2.39</v>
      </c>
      <c r="F8662" s="39">
        <f t="shared" si="501"/>
        <v>216.19660000000272</v>
      </c>
      <c r="G8662" s="39">
        <f t="shared" si="502"/>
        <v>216.20855000000273</v>
      </c>
      <c r="H8662" s="39">
        <f t="shared" si="503"/>
        <v>216.22050000000272</v>
      </c>
      <c r="I8662" s="42">
        <v>6.0832999419283231</v>
      </c>
      <c r="J8662" s="42">
        <v>103.94116679059752</v>
      </c>
      <c r="K8662" s="42">
        <v>22.180913046789136</v>
      </c>
      <c r="L8662" s="42">
        <v>0.92408940322927213</v>
      </c>
      <c r="M8662" s="42">
        <v>3.2439998391076403</v>
      </c>
      <c r="N8662" s="42">
        <v>0.58710834515482724</v>
      </c>
      <c r="O8662" s="42">
        <v>1.1616999453631447</v>
      </c>
      <c r="P8662" s="42">
        <v>7.7292688929565765</v>
      </c>
    </row>
    <row r="8663" spans="1:16" s="30" customFormat="1" x14ac:dyDescent="0.25">
      <c r="A8663" s="33"/>
      <c r="B8663" s="34" t="s">
        <v>1294</v>
      </c>
      <c r="C8663" s="29">
        <f t="shared" si="500"/>
        <v>1206</v>
      </c>
      <c r="D8663" s="30">
        <f t="shared" si="499"/>
        <v>-1</v>
      </c>
      <c r="E8663" s="30">
        <v>2.39</v>
      </c>
      <c r="F8663" s="39">
        <f t="shared" si="501"/>
        <v>216.22050000000272</v>
      </c>
      <c r="G8663" s="39">
        <f t="shared" si="502"/>
        <v>216.23245000000273</v>
      </c>
      <c r="H8663" s="39">
        <f t="shared" si="503"/>
        <v>216.24440000000271</v>
      </c>
      <c r="I8663" s="42">
        <v>13.837111205237866</v>
      </c>
      <c r="J8663" s="42">
        <v>85.008402130801798</v>
      </c>
      <c r="K8663" s="42">
        <v>28.975642523573189</v>
      </c>
      <c r="L8663" s="42">
        <v>6.260920898860749</v>
      </c>
      <c r="M8663" s="42">
        <v>4.6457611117596604</v>
      </c>
      <c r="N8663" s="42">
        <v>0.43707620686165366</v>
      </c>
      <c r="O8663" s="42">
        <v>1.6357204824972535</v>
      </c>
      <c r="P8663" s="42">
        <v>13.192373902991998</v>
      </c>
    </row>
    <row r="8664" spans="1:16" s="30" customFormat="1" x14ac:dyDescent="0.25">
      <c r="A8664" s="33"/>
      <c r="B8664" s="34" t="s">
        <v>1294</v>
      </c>
      <c r="C8664" s="29">
        <v>1206</v>
      </c>
      <c r="D8664" s="30">
        <f t="shared" si="499"/>
        <v>1206</v>
      </c>
      <c r="E8664" s="30">
        <v>2.39</v>
      </c>
      <c r="F8664" s="39">
        <f t="shared" si="501"/>
        <v>216.24440000000271</v>
      </c>
      <c r="G8664" s="39">
        <f t="shared" si="502"/>
        <v>216.25635000000273</v>
      </c>
      <c r="H8664" s="39">
        <f t="shared" si="503"/>
        <v>216.26830000000271</v>
      </c>
      <c r="I8664" s="42">
        <v>28.370335358350538</v>
      </c>
      <c r="J8664" s="42">
        <v>62.054791896425741</v>
      </c>
      <c r="K8664" s="42">
        <v>35.707306328274051</v>
      </c>
      <c r="L8664" s="42">
        <v>18.263401324481215</v>
      </c>
      <c r="M8664" s="42"/>
      <c r="N8664" s="42">
        <v>0.83632542254137843</v>
      </c>
      <c r="O8664" s="42">
        <v>2.8026935668467701</v>
      </c>
      <c r="P8664" s="42">
        <v>18.985150579794777</v>
      </c>
    </row>
    <row r="8665" spans="1:16" s="30" customFormat="1" x14ac:dyDescent="0.25">
      <c r="A8665" s="33"/>
      <c r="B8665" s="34" t="s">
        <v>1294</v>
      </c>
      <c r="C8665" s="29">
        <f t="shared" si="500"/>
        <v>1205</v>
      </c>
      <c r="D8665" s="30">
        <f t="shared" si="499"/>
        <v>-1</v>
      </c>
      <c r="E8665" s="30">
        <v>2.39</v>
      </c>
      <c r="F8665" s="39">
        <f t="shared" si="501"/>
        <v>216.26830000000271</v>
      </c>
      <c r="G8665" s="39">
        <f t="shared" si="502"/>
        <v>216.28025000000272</v>
      </c>
      <c r="H8665" s="39">
        <f t="shared" si="503"/>
        <v>216.29220000000271</v>
      </c>
      <c r="I8665" s="42">
        <v>8.0998387914240784</v>
      </c>
      <c r="J8665" s="42">
        <v>56.339508389192886</v>
      </c>
      <c r="K8665" s="42">
        <v>18.170405993863302</v>
      </c>
      <c r="L8665" s="42">
        <v>7.2995484217739568</v>
      </c>
      <c r="M8665" s="42"/>
      <c r="N8665" s="42">
        <v>0.2375091336024347</v>
      </c>
      <c r="O8665" s="42">
        <v>1.5295403827513918</v>
      </c>
      <c r="P8665" s="42">
        <v>16.587466004882387</v>
      </c>
    </row>
    <row r="8666" spans="1:16" s="30" customFormat="1" x14ac:dyDescent="0.25">
      <c r="A8666" s="33"/>
      <c r="B8666" s="34" t="s">
        <v>1294</v>
      </c>
      <c r="C8666" s="29">
        <f t="shared" si="500"/>
        <v>1205</v>
      </c>
      <c r="D8666" s="30">
        <f t="shared" si="499"/>
        <v>-1</v>
      </c>
      <c r="E8666" s="30">
        <v>2.39</v>
      </c>
      <c r="F8666" s="39">
        <f t="shared" si="501"/>
        <v>216.29220000000271</v>
      </c>
      <c r="G8666" s="39">
        <f t="shared" si="502"/>
        <v>216.30415000000272</v>
      </c>
      <c r="H8666" s="39">
        <f t="shared" si="503"/>
        <v>216.31610000000271</v>
      </c>
      <c r="I8666" s="42">
        <v>1.7626695305088362</v>
      </c>
      <c r="J8666" s="42">
        <v>47.865867653782665</v>
      </c>
      <c r="K8666" s="42">
        <v>20.656697388654589</v>
      </c>
      <c r="L8666" s="42">
        <v>0.24527634916911994</v>
      </c>
      <c r="M8666" s="42">
        <v>0.29670263956762166</v>
      </c>
      <c r="N8666" s="42">
        <v>0.36401781001673844</v>
      </c>
      <c r="O8666" s="42">
        <v>1.0358141920184469</v>
      </c>
      <c r="P8666" s="42">
        <v>8.1528510559751428</v>
      </c>
    </row>
    <row r="8667" spans="1:16" s="30" customFormat="1" x14ac:dyDescent="0.25">
      <c r="A8667" s="33"/>
      <c r="B8667" s="34" t="s">
        <v>1294</v>
      </c>
      <c r="C8667" s="29">
        <f t="shared" si="500"/>
        <v>1205</v>
      </c>
      <c r="D8667" s="30">
        <f t="shared" si="499"/>
        <v>-1</v>
      </c>
      <c r="E8667" s="30">
        <v>2.39</v>
      </c>
      <c r="F8667" s="39">
        <f t="shared" si="501"/>
        <v>216.31610000000271</v>
      </c>
      <c r="G8667" s="39">
        <f t="shared" si="502"/>
        <v>216.32805000000272</v>
      </c>
      <c r="H8667" s="39">
        <f t="shared" si="503"/>
        <v>216.3400000000027</v>
      </c>
      <c r="I8667" s="42">
        <v>2.5019019235323157</v>
      </c>
      <c r="J8667" s="42">
        <v>57.256369458031315</v>
      </c>
      <c r="K8667" s="42">
        <v>18.117741499418187</v>
      </c>
      <c r="L8667" s="42">
        <v>0.21312327178690876</v>
      </c>
      <c r="M8667" s="42">
        <v>0.23284319945589557</v>
      </c>
      <c r="N8667" s="42">
        <v>0.20240866309078029</v>
      </c>
      <c r="O8667" s="42">
        <v>0.6567055139089959</v>
      </c>
      <c r="P8667" s="42">
        <v>4.7060341021277861</v>
      </c>
    </row>
    <row r="8668" spans="1:16" s="30" customFormat="1" x14ac:dyDescent="0.25">
      <c r="A8668" s="33"/>
      <c r="B8668" s="34" t="s">
        <v>1294</v>
      </c>
      <c r="C8668" s="29">
        <f t="shared" si="500"/>
        <v>1205</v>
      </c>
      <c r="D8668" s="30">
        <f t="shared" si="499"/>
        <v>-1</v>
      </c>
      <c r="E8668" s="30">
        <v>2.39</v>
      </c>
      <c r="F8668" s="39">
        <f t="shared" si="501"/>
        <v>216.3400000000027</v>
      </c>
      <c r="G8668" s="39">
        <f t="shared" si="502"/>
        <v>216.35195000000272</v>
      </c>
      <c r="H8668" s="39">
        <f t="shared" si="503"/>
        <v>216.3639000000027</v>
      </c>
      <c r="I8668" s="42">
        <v>3.1007351383268595</v>
      </c>
      <c r="J8668" s="42">
        <v>69.377892227826138</v>
      </c>
      <c r="K8668" s="42">
        <v>17.154227546020056</v>
      </c>
      <c r="L8668" s="42">
        <v>0.17918016117255497</v>
      </c>
      <c r="M8668" s="42">
        <v>0.79318606980519357</v>
      </c>
      <c r="N8668" s="42">
        <v>0.41071897714335759</v>
      </c>
      <c r="O8668" s="42">
        <v>0.36863538367357801</v>
      </c>
      <c r="P8668" s="42">
        <v>3.7339061761352572</v>
      </c>
    </row>
    <row r="8669" spans="1:16" s="30" customFormat="1" x14ac:dyDescent="0.25">
      <c r="A8669" s="33"/>
      <c r="B8669" s="34" t="s">
        <v>1294</v>
      </c>
      <c r="C8669" s="29">
        <f t="shared" si="500"/>
        <v>1205</v>
      </c>
      <c r="D8669" s="30">
        <f t="shared" si="499"/>
        <v>-1</v>
      </c>
      <c r="E8669" s="30">
        <v>2.39</v>
      </c>
      <c r="F8669" s="39">
        <f t="shared" si="501"/>
        <v>216.3639000000027</v>
      </c>
      <c r="G8669" s="39">
        <f t="shared" si="502"/>
        <v>216.37585000000271</v>
      </c>
      <c r="H8669" s="39">
        <f t="shared" si="503"/>
        <v>216.3878000000027</v>
      </c>
      <c r="I8669" s="42">
        <v>4.9869787291426189</v>
      </c>
      <c r="J8669" s="42">
        <v>88.326527346209474</v>
      </c>
      <c r="K8669" s="42">
        <v>20.740616084054583</v>
      </c>
      <c r="L8669" s="42">
        <v>6.4690450010454759E-2</v>
      </c>
      <c r="M8669" s="42">
        <v>0.67249457728157491</v>
      </c>
      <c r="N8669" s="42">
        <v>0.18288487049793209</v>
      </c>
      <c r="O8669" s="42">
        <v>0.38128620697428034</v>
      </c>
      <c r="P8669" s="42">
        <v>4.1735690412522608</v>
      </c>
    </row>
    <row r="8670" spans="1:16" s="30" customFormat="1" x14ac:dyDescent="0.25">
      <c r="A8670" s="33"/>
      <c r="B8670" s="34" t="s">
        <v>1294</v>
      </c>
      <c r="C8670" s="29">
        <f t="shared" si="500"/>
        <v>1205</v>
      </c>
      <c r="D8670" s="30">
        <f t="shared" si="499"/>
        <v>-1</v>
      </c>
      <c r="E8670" s="30">
        <v>2.39</v>
      </c>
      <c r="F8670" s="39">
        <f t="shared" si="501"/>
        <v>216.3878000000027</v>
      </c>
      <c r="G8670" s="39">
        <f t="shared" si="502"/>
        <v>216.39975000000271</v>
      </c>
      <c r="H8670" s="39">
        <f t="shared" si="503"/>
        <v>216.4117000000027</v>
      </c>
      <c r="I8670" s="42">
        <v>8.4089130908877046</v>
      </c>
      <c r="J8670" s="42">
        <v>101.63500892152982</v>
      </c>
      <c r="K8670" s="42">
        <v>54.929128819653933</v>
      </c>
      <c r="L8670" s="42">
        <v>1.8253314272335175</v>
      </c>
      <c r="M8670" s="42">
        <v>21.445865609304104</v>
      </c>
      <c r="N8670" s="42">
        <v>2.5689978608303274</v>
      </c>
      <c r="O8670" s="42">
        <v>2.8308292076284327</v>
      </c>
      <c r="P8670" s="42">
        <v>20.068623002261155</v>
      </c>
    </row>
    <row r="8671" spans="1:16" s="30" customFormat="1" x14ac:dyDescent="0.25">
      <c r="A8671" s="33"/>
      <c r="B8671" s="34" t="s">
        <v>1294</v>
      </c>
      <c r="C8671" s="29">
        <f t="shared" si="500"/>
        <v>1205</v>
      </c>
      <c r="D8671" s="30">
        <f t="shared" si="499"/>
        <v>-1</v>
      </c>
      <c r="E8671" s="30">
        <v>2.39</v>
      </c>
      <c r="F8671" s="39">
        <f t="shared" si="501"/>
        <v>216.4117000000027</v>
      </c>
      <c r="G8671" s="39">
        <f t="shared" si="502"/>
        <v>216.42365000000271</v>
      </c>
      <c r="H8671" s="39">
        <f t="shared" si="503"/>
        <v>216.43560000000269</v>
      </c>
      <c r="I8671" s="42">
        <v>6.0845617353064254</v>
      </c>
      <c r="J8671" s="42">
        <v>81.527009145018454</v>
      </c>
      <c r="K8671" s="42">
        <v>16.995208541016819</v>
      </c>
      <c r="L8671" s="42">
        <v>2.5880641501048078</v>
      </c>
      <c r="M8671" s="42">
        <v>1.4982539932291483</v>
      </c>
      <c r="N8671" s="42">
        <v>0.49843133286104646</v>
      </c>
      <c r="O8671" s="42">
        <v>1.2766140317421095</v>
      </c>
      <c r="P8671" s="42">
        <v>13.055449444612568</v>
      </c>
    </row>
    <row r="8672" spans="1:16" s="30" customFormat="1" x14ac:dyDescent="0.25">
      <c r="A8672" s="33"/>
      <c r="B8672" s="34" t="s">
        <v>1294</v>
      </c>
      <c r="C8672" s="29">
        <f t="shared" si="500"/>
        <v>1205</v>
      </c>
      <c r="D8672" s="30">
        <f t="shared" si="499"/>
        <v>-1</v>
      </c>
      <c r="E8672" s="30">
        <v>2.39</v>
      </c>
      <c r="F8672" s="39">
        <f t="shared" si="501"/>
        <v>216.43560000000269</v>
      </c>
      <c r="G8672" s="39">
        <f t="shared" si="502"/>
        <v>216.44755000000271</v>
      </c>
      <c r="H8672" s="39">
        <f t="shared" si="503"/>
        <v>216.45950000000269</v>
      </c>
      <c r="I8672" s="42">
        <v>9.997784085093782</v>
      </c>
      <c r="J8672" s="42">
        <v>65.799351794332892</v>
      </c>
      <c r="K8672" s="42">
        <v>22.511901651960709</v>
      </c>
      <c r="L8672" s="42">
        <v>5.5715762185293602</v>
      </c>
      <c r="M8672" s="42">
        <v>1.4727156040383012</v>
      </c>
      <c r="N8672" s="42">
        <v>0.69883527454242933</v>
      </c>
      <c r="O8672" s="42">
        <v>1.0145236130703645</v>
      </c>
      <c r="P8672" s="42">
        <v>14.54770445760685</v>
      </c>
    </row>
    <row r="8673" spans="1:16" s="30" customFormat="1" x14ac:dyDescent="0.25">
      <c r="A8673" s="33"/>
      <c r="B8673" s="34" t="s">
        <v>1294</v>
      </c>
      <c r="C8673" s="29">
        <v>1205</v>
      </c>
      <c r="D8673" s="30">
        <f t="shared" si="499"/>
        <v>1205</v>
      </c>
      <c r="E8673" s="30">
        <v>2.39</v>
      </c>
      <c r="F8673" s="39">
        <f t="shared" si="501"/>
        <v>216.45950000000269</v>
      </c>
      <c r="G8673" s="39">
        <f t="shared" si="502"/>
        <v>216.4714500000027</v>
      </c>
      <c r="H8673" s="39">
        <f t="shared" si="503"/>
        <v>216.48340000000269</v>
      </c>
      <c r="I8673" s="42">
        <v>13.650515407403432</v>
      </c>
      <c r="J8673" s="42">
        <v>56.013579939603012</v>
      </c>
      <c r="K8673" s="42">
        <v>31.615521848400551</v>
      </c>
      <c r="L8673" s="42">
        <v>7.3353402691158065</v>
      </c>
      <c r="M8673" s="42"/>
      <c r="N8673" s="42">
        <v>0.18671566297539072</v>
      </c>
      <c r="O8673" s="42">
        <v>1.5254829475012961</v>
      </c>
      <c r="P8673" s="42">
        <v>20.436175234469815</v>
      </c>
    </row>
    <row r="8674" spans="1:16" s="30" customFormat="1" x14ac:dyDescent="0.25">
      <c r="A8674" s="33"/>
      <c r="B8674" s="34" t="s">
        <v>1294</v>
      </c>
      <c r="C8674" s="29">
        <f t="shared" si="500"/>
        <v>1204</v>
      </c>
      <c r="D8674" s="30">
        <f t="shared" si="499"/>
        <v>-1</v>
      </c>
      <c r="E8674" s="30">
        <v>2.39</v>
      </c>
      <c r="F8674" s="39">
        <f t="shared" si="501"/>
        <v>216.48340000000269</v>
      </c>
      <c r="G8674" s="39">
        <f t="shared" si="502"/>
        <v>216.4953500000027</v>
      </c>
      <c r="H8674" s="39">
        <f t="shared" si="503"/>
        <v>216.50730000000269</v>
      </c>
      <c r="I8674" s="42">
        <v>17.654155969403025</v>
      </c>
      <c r="J8674" s="42">
        <v>47.759475489946688</v>
      </c>
      <c r="K8674" s="42">
        <v>32.484820965257128</v>
      </c>
      <c r="L8674" s="42">
        <v>9.2840786526664818</v>
      </c>
      <c r="M8674" s="42"/>
      <c r="N8674" s="42">
        <v>0.5040144330801517</v>
      </c>
      <c r="O8674" s="42">
        <v>1.8594057308498584</v>
      </c>
      <c r="P8674" s="42">
        <v>11.095045453846273</v>
      </c>
    </row>
    <row r="8675" spans="1:16" s="30" customFormat="1" x14ac:dyDescent="0.25">
      <c r="A8675" s="33"/>
      <c r="B8675" s="34" t="s">
        <v>1294</v>
      </c>
      <c r="C8675" s="29">
        <f t="shared" si="500"/>
        <v>1204</v>
      </c>
      <c r="D8675" s="30">
        <f t="shared" si="499"/>
        <v>-1</v>
      </c>
      <c r="E8675" s="30">
        <v>2.39</v>
      </c>
      <c r="F8675" s="39">
        <f t="shared" si="501"/>
        <v>216.50730000000269</v>
      </c>
      <c r="G8675" s="39">
        <f t="shared" si="502"/>
        <v>216.5192500000027</v>
      </c>
      <c r="H8675" s="39">
        <f t="shared" si="503"/>
        <v>216.53120000000268</v>
      </c>
      <c r="I8675" s="42">
        <v>2.2426283929853681</v>
      </c>
      <c r="J8675" s="42">
        <v>44.212530157488615</v>
      </c>
      <c r="K8675" s="42">
        <v>8.3299687119991326</v>
      </c>
      <c r="L8675" s="42">
        <v>1.3238887520794993</v>
      </c>
      <c r="M8675" s="42"/>
      <c r="N8675" s="42">
        <v>0.14105353709138752</v>
      </c>
      <c r="O8675" s="42">
        <v>1.0246754746678197</v>
      </c>
      <c r="P8675" s="42">
        <v>6.1779720297066545</v>
      </c>
    </row>
    <row r="8676" spans="1:16" s="30" customFormat="1" x14ac:dyDescent="0.25">
      <c r="A8676" s="33"/>
      <c r="B8676" s="34" t="s">
        <v>1294</v>
      </c>
      <c r="C8676" s="29">
        <f t="shared" si="500"/>
        <v>1204</v>
      </c>
      <c r="D8676" s="30">
        <f t="shared" si="499"/>
        <v>-1</v>
      </c>
      <c r="E8676" s="30">
        <v>2.39</v>
      </c>
      <c r="F8676" s="39">
        <f t="shared" si="501"/>
        <v>216.53120000000268</v>
      </c>
      <c r="G8676" s="39">
        <f t="shared" si="502"/>
        <v>216.5431500000027</v>
      </c>
      <c r="H8676" s="39">
        <f t="shared" si="503"/>
        <v>216.55510000000268</v>
      </c>
      <c r="I8676" s="42">
        <v>1.861501012398193</v>
      </c>
      <c r="J8676" s="42">
        <v>40.485032250649255</v>
      </c>
      <c r="K8676" s="42">
        <v>12.782397710262519</v>
      </c>
      <c r="L8676" s="42">
        <v>0.71641171337785337</v>
      </c>
      <c r="M8676" s="42">
        <v>2.338995276225543</v>
      </c>
      <c r="N8676" s="42">
        <v>0.82231368771346003</v>
      </c>
      <c r="O8676" s="42">
        <v>0.47510047643129011</v>
      </c>
      <c r="P8676" s="42">
        <v>4.5027946942521062</v>
      </c>
    </row>
    <row r="8677" spans="1:16" s="30" customFormat="1" x14ac:dyDescent="0.25">
      <c r="A8677" s="33"/>
      <c r="B8677" s="34" t="s">
        <v>1294</v>
      </c>
      <c r="C8677" s="29">
        <f t="shared" si="500"/>
        <v>1204</v>
      </c>
      <c r="D8677" s="30">
        <f t="shared" si="499"/>
        <v>-1</v>
      </c>
      <c r="E8677" s="30">
        <v>2.39</v>
      </c>
      <c r="F8677" s="39">
        <f t="shared" si="501"/>
        <v>216.55510000000268</v>
      </c>
      <c r="G8677" s="39">
        <f t="shared" si="502"/>
        <v>216.56705000000269</v>
      </c>
      <c r="H8677" s="39">
        <f t="shared" si="503"/>
        <v>216.57900000000268</v>
      </c>
      <c r="I8677" s="42">
        <v>5.8757620995390569</v>
      </c>
      <c r="J8677" s="42">
        <v>40.149006468867171</v>
      </c>
      <c r="K8677" s="42">
        <v>14.37802373485934</v>
      </c>
      <c r="L8677" s="42">
        <v>1.1228476948194437</v>
      </c>
      <c r="M8677" s="42">
        <v>0.92504989464533416</v>
      </c>
      <c r="N8677" s="42">
        <v>0.21083546746309317</v>
      </c>
      <c r="O8677" s="42">
        <v>0.49771205734508484</v>
      </c>
      <c r="P8677" s="42">
        <v>4.5376600728688272</v>
      </c>
    </row>
    <row r="8678" spans="1:16" s="30" customFormat="1" x14ac:dyDescent="0.25">
      <c r="A8678" s="33"/>
      <c r="B8678" s="34" t="s">
        <v>1294</v>
      </c>
      <c r="C8678" s="29">
        <f t="shared" si="500"/>
        <v>1204</v>
      </c>
      <c r="D8678" s="30">
        <f t="shared" si="499"/>
        <v>-1</v>
      </c>
      <c r="E8678" s="30">
        <v>2.39</v>
      </c>
      <c r="F8678" s="39">
        <f t="shared" si="501"/>
        <v>216.57900000000268</v>
      </c>
      <c r="G8678" s="39">
        <f t="shared" si="502"/>
        <v>216.59095000000269</v>
      </c>
      <c r="H8678" s="39">
        <f t="shared" si="503"/>
        <v>216.60290000000268</v>
      </c>
      <c r="I8678" s="42">
        <v>5.9832210764260036</v>
      </c>
      <c r="J8678" s="42">
        <v>49.768000452083832</v>
      </c>
      <c r="K8678" s="42">
        <v>61.173848046646725</v>
      </c>
      <c r="L8678" s="42">
        <v>3.0856768780705806</v>
      </c>
      <c r="M8678" s="42">
        <v>1.4913131125896282</v>
      </c>
      <c r="N8678" s="42">
        <v>0.78786323672724323</v>
      </c>
      <c r="O8678" s="42">
        <v>0.68482764243873928</v>
      </c>
      <c r="P8678" s="42">
        <v>4.2637015274338195</v>
      </c>
    </row>
    <row r="8679" spans="1:16" s="30" customFormat="1" x14ac:dyDescent="0.25">
      <c r="A8679" s="33"/>
      <c r="B8679" s="34" t="s">
        <v>1294</v>
      </c>
      <c r="C8679" s="29">
        <f t="shared" si="500"/>
        <v>1204</v>
      </c>
      <c r="D8679" s="30">
        <f t="shared" si="499"/>
        <v>-1</v>
      </c>
      <c r="E8679" s="30">
        <v>2.39</v>
      </c>
      <c r="F8679" s="39">
        <f t="shared" si="501"/>
        <v>216.60290000000268</v>
      </c>
      <c r="G8679" s="39">
        <f t="shared" si="502"/>
        <v>216.61485000000269</v>
      </c>
      <c r="H8679" s="39">
        <f t="shared" si="503"/>
        <v>216.62680000000267</v>
      </c>
      <c r="I8679" s="42">
        <v>8.8943410165625902</v>
      </c>
      <c r="J8679" s="42">
        <v>56.402762970622007</v>
      </c>
      <c r="K8679" s="42">
        <v>47.277991565221839</v>
      </c>
      <c r="L8679" s="42">
        <v>0.38303931990858997</v>
      </c>
      <c r="M8679" s="42">
        <v>3.1798640754031298</v>
      </c>
      <c r="N8679" s="42">
        <v>0.46617245218095338</v>
      </c>
      <c r="O8679" s="42">
        <v>0.64811059511754887</v>
      </c>
      <c r="P8679" s="42">
        <v>3.5377112779120012</v>
      </c>
    </row>
    <row r="8680" spans="1:16" s="30" customFormat="1" x14ac:dyDescent="0.25">
      <c r="A8680" s="33"/>
      <c r="B8680" s="34" t="s">
        <v>1294</v>
      </c>
      <c r="C8680" s="29">
        <f t="shared" si="500"/>
        <v>1204</v>
      </c>
      <c r="D8680" s="30">
        <f t="shared" si="499"/>
        <v>-1</v>
      </c>
      <c r="E8680" s="30">
        <v>2.39</v>
      </c>
      <c r="F8680" s="39">
        <f t="shared" si="501"/>
        <v>216.62680000000267</v>
      </c>
      <c r="G8680" s="39">
        <f t="shared" si="502"/>
        <v>216.63875000000269</v>
      </c>
      <c r="H8680" s="39">
        <f t="shared" si="503"/>
        <v>216.65070000000267</v>
      </c>
      <c r="I8680" s="42">
        <v>3.2460337938616175</v>
      </c>
      <c r="J8680" s="42">
        <v>64.821935002467484</v>
      </c>
      <c r="K8680" s="42">
        <v>32.158132644406372</v>
      </c>
      <c r="L8680" s="42">
        <v>0.72197247700044986</v>
      </c>
      <c r="M8680" s="42">
        <v>1.4124736240530966</v>
      </c>
      <c r="N8680" s="42">
        <v>0.44487258078640862</v>
      </c>
      <c r="O8680" s="42">
        <v>1.1431689334859334</v>
      </c>
      <c r="P8680" s="42">
        <v>6.7962514946747863</v>
      </c>
    </row>
    <row r="8681" spans="1:16" s="30" customFormat="1" x14ac:dyDescent="0.25">
      <c r="A8681" s="33"/>
      <c r="B8681" s="34" t="s">
        <v>1294</v>
      </c>
      <c r="C8681" s="29">
        <v>1204</v>
      </c>
      <c r="D8681" s="30">
        <f t="shared" si="499"/>
        <v>1204</v>
      </c>
      <c r="E8681" s="30">
        <v>2.39</v>
      </c>
      <c r="F8681" s="39">
        <f t="shared" si="501"/>
        <v>216.65070000000267</v>
      </c>
      <c r="G8681" s="39">
        <f t="shared" si="502"/>
        <v>216.66265000000269</v>
      </c>
      <c r="H8681" s="39">
        <f t="shared" si="503"/>
        <v>216.67460000000267</v>
      </c>
      <c r="I8681" s="42">
        <v>10.618388608143684</v>
      </c>
      <c r="J8681" s="42">
        <v>54.33617444885116</v>
      </c>
      <c r="K8681" s="42">
        <v>21.30151298141141</v>
      </c>
      <c r="L8681" s="42">
        <v>3.5460883222602488</v>
      </c>
      <c r="M8681" s="42">
        <v>1.4125485825552961</v>
      </c>
      <c r="N8681" s="42">
        <v>9.0378326227449762E-2</v>
      </c>
      <c r="O8681" s="42">
        <v>1.2421387192029394</v>
      </c>
      <c r="P8681" s="42">
        <v>10.975250162303354</v>
      </c>
    </row>
    <row r="8682" spans="1:16" s="30" customFormat="1" x14ac:dyDescent="0.25">
      <c r="A8682" s="33"/>
      <c r="B8682" s="34" t="s">
        <v>1294</v>
      </c>
      <c r="C8682" s="29">
        <f t="shared" si="500"/>
        <v>1203</v>
      </c>
      <c r="D8682" s="30">
        <f t="shared" si="499"/>
        <v>-1</v>
      </c>
      <c r="E8682" s="30">
        <v>2.39</v>
      </c>
      <c r="F8682" s="39">
        <f t="shared" si="501"/>
        <v>216.67460000000267</v>
      </c>
      <c r="G8682" s="39">
        <f t="shared" si="502"/>
        <v>216.68655000000268</v>
      </c>
      <c r="H8682" s="39">
        <f t="shared" si="503"/>
        <v>216.69850000000267</v>
      </c>
      <c r="I8682" s="42">
        <v>11.918691108793737</v>
      </c>
      <c r="J8682" s="42">
        <v>44.37414975343367</v>
      </c>
      <c r="K8682" s="42">
        <v>23.721691875340728</v>
      </c>
      <c r="L8682" s="42">
        <v>4.8256636107101647</v>
      </c>
      <c r="M8682" s="42"/>
      <c r="N8682" s="42">
        <v>0.24742043259355376</v>
      </c>
      <c r="O8682" s="42">
        <v>1.1923331613707526</v>
      </c>
      <c r="P8682" s="42">
        <v>8.2045730722493122</v>
      </c>
    </row>
    <row r="8683" spans="1:16" s="30" customFormat="1" x14ac:dyDescent="0.25">
      <c r="A8683" s="33"/>
      <c r="B8683" s="34" t="s">
        <v>1294</v>
      </c>
      <c r="C8683" s="29">
        <f t="shared" si="500"/>
        <v>1203</v>
      </c>
      <c r="D8683" s="30">
        <f t="shared" si="499"/>
        <v>-1</v>
      </c>
      <c r="E8683" s="30">
        <v>2.39</v>
      </c>
      <c r="F8683" s="39">
        <f t="shared" si="501"/>
        <v>216.69850000000267</v>
      </c>
      <c r="G8683" s="39">
        <f t="shared" si="502"/>
        <v>216.71045000000268</v>
      </c>
      <c r="H8683" s="39">
        <f t="shared" si="503"/>
        <v>216.72240000000266</v>
      </c>
      <c r="I8683" s="42">
        <v>30.68797840906447</v>
      </c>
      <c r="J8683" s="42">
        <v>34.538025668911402</v>
      </c>
      <c r="K8683" s="42">
        <v>27.952559434695974</v>
      </c>
      <c r="L8683" s="42">
        <v>18.248740831056963</v>
      </c>
      <c r="M8683" s="42"/>
      <c r="N8683" s="42">
        <v>0.24415544985325371</v>
      </c>
      <c r="O8683" s="42">
        <v>2.7288867162844164</v>
      </c>
      <c r="P8683" s="42">
        <v>9.9711764093049098</v>
      </c>
    </row>
    <row r="8684" spans="1:16" s="30" customFormat="1" x14ac:dyDescent="0.25">
      <c r="A8684" s="33"/>
      <c r="B8684" s="34" t="s">
        <v>1294</v>
      </c>
      <c r="C8684" s="29">
        <f t="shared" si="500"/>
        <v>1203</v>
      </c>
      <c r="D8684" s="30">
        <f t="shared" si="499"/>
        <v>-1</v>
      </c>
      <c r="E8684" s="30">
        <v>2.48</v>
      </c>
      <c r="F8684" s="39">
        <f t="shared" si="501"/>
        <v>216.72240000000266</v>
      </c>
      <c r="G8684" s="39">
        <f t="shared" si="502"/>
        <v>216.73480000000268</v>
      </c>
      <c r="H8684" s="39">
        <f t="shared" si="503"/>
        <v>216.74720000000266</v>
      </c>
      <c r="I8684" s="42">
        <v>13.274290849265121</v>
      </c>
      <c r="J8684" s="42">
        <v>39.185610673409606</v>
      </c>
      <c r="K8684" s="42">
        <v>18.584641916244873</v>
      </c>
      <c r="L8684" s="42">
        <v>10.460414236728813</v>
      </c>
      <c r="M8684" s="42"/>
      <c r="N8684" s="42">
        <v>0.51755845520623522</v>
      </c>
      <c r="O8684" s="42">
        <v>2.078730936094328</v>
      </c>
      <c r="P8684" s="42">
        <v>8.4000723005478157</v>
      </c>
    </row>
    <row r="8685" spans="1:16" s="30" customFormat="1" x14ac:dyDescent="0.25">
      <c r="A8685" s="33"/>
      <c r="B8685" s="34" t="s">
        <v>1295</v>
      </c>
      <c r="C8685" s="29">
        <f t="shared" si="500"/>
        <v>1203</v>
      </c>
      <c r="D8685" s="30">
        <f t="shared" si="499"/>
        <v>-1</v>
      </c>
      <c r="E8685" s="30">
        <v>2.6</v>
      </c>
      <c r="F8685" s="39">
        <f t="shared" si="501"/>
        <v>216.74720000000266</v>
      </c>
      <c r="G8685" s="39">
        <f t="shared" si="502"/>
        <v>216.76020000000267</v>
      </c>
      <c r="H8685" s="39">
        <f t="shared" si="503"/>
        <v>216.77320000000267</v>
      </c>
      <c r="I8685" s="42">
        <v>2.7653619589408667</v>
      </c>
      <c r="J8685" s="42">
        <v>48.543128290296579</v>
      </c>
      <c r="K8685" s="42">
        <v>17.65716700281784</v>
      </c>
      <c r="L8685" s="42">
        <v>0.62653407834579089</v>
      </c>
      <c r="M8685" s="42">
        <v>0.41698045285246615</v>
      </c>
      <c r="N8685" s="42">
        <v>0.12244347807580713</v>
      </c>
      <c r="O8685" s="42">
        <v>1.3204697608367333</v>
      </c>
      <c r="P8685" s="42">
        <v>8.1771783134878202</v>
      </c>
    </row>
    <row r="8686" spans="1:16" s="30" customFormat="1" x14ac:dyDescent="0.25">
      <c r="A8686" s="33"/>
      <c r="B8686" s="34" t="s">
        <v>1295</v>
      </c>
      <c r="C8686" s="29">
        <f t="shared" si="500"/>
        <v>1203</v>
      </c>
      <c r="D8686" s="30">
        <f t="shared" si="499"/>
        <v>-1</v>
      </c>
      <c r="E8686" s="30">
        <v>2.57</v>
      </c>
      <c r="F8686" s="39">
        <f t="shared" si="501"/>
        <v>216.77320000000267</v>
      </c>
      <c r="G8686" s="39">
        <f t="shared" si="502"/>
        <v>216.78605000000266</v>
      </c>
      <c r="H8686" s="39">
        <f t="shared" si="503"/>
        <v>216.79890000000267</v>
      </c>
      <c r="I8686" s="42">
        <v>3.2745316602771042</v>
      </c>
      <c r="J8686" s="42">
        <v>67.238853225049752</v>
      </c>
      <c r="K8686" s="42">
        <v>23.179551029007158</v>
      </c>
      <c r="L8686" s="42">
        <v>0.36847802413815367</v>
      </c>
      <c r="M8686" s="42">
        <v>0.84002023083771227</v>
      </c>
      <c r="N8686" s="42">
        <v>0.93331082042275515</v>
      </c>
      <c r="O8686" s="42">
        <v>0.75272365105261674</v>
      </c>
      <c r="P8686" s="42">
        <v>5.4582109181523126</v>
      </c>
    </row>
    <row r="8687" spans="1:16" s="30" customFormat="1" x14ac:dyDescent="0.25">
      <c r="A8687" s="33"/>
      <c r="B8687" s="34" t="s">
        <v>1295</v>
      </c>
      <c r="C8687" s="29">
        <f t="shared" si="500"/>
        <v>1203</v>
      </c>
      <c r="D8687" s="30">
        <f t="shared" si="499"/>
        <v>-1</v>
      </c>
      <c r="E8687" s="30">
        <v>2.57</v>
      </c>
      <c r="F8687" s="39">
        <f t="shared" si="501"/>
        <v>216.79890000000267</v>
      </c>
      <c r="G8687" s="39">
        <f t="shared" si="502"/>
        <v>216.81175000000266</v>
      </c>
      <c r="H8687" s="39">
        <f t="shared" si="503"/>
        <v>216.82460000000268</v>
      </c>
      <c r="I8687" s="42">
        <v>6.5414377107693014</v>
      </c>
      <c r="J8687" s="42">
        <v>102.10374711818521</v>
      </c>
      <c r="K8687" s="42">
        <v>36.677350083787999</v>
      </c>
      <c r="L8687" s="42">
        <v>0.44785015540643125</v>
      </c>
      <c r="M8687" s="42">
        <v>77.997713441714339</v>
      </c>
      <c r="N8687" s="42">
        <v>9.9838073069527375</v>
      </c>
      <c r="O8687" s="42">
        <v>2.638908660186456</v>
      </c>
      <c r="P8687" s="42">
        <v>18.349365732173776</v>
      </c>
    </row>
    <row r="8688" spans="1:16" s="30" customFormat="1" x14ac:dyDescent="0.25">
      <c r="A8688" s="33"/>
      <c r="B8688" s="34" t="s">
        <v>1295</v>
      </c>
      <c r="C8688" s="29">
        <f t="shared" si="500"/>
        <v>1203</v>
      </c>
      <c r="D8688" s="30">
        <f t="shared" si="499"/>
        <v>-1</v>
      </c>
      <c r="E8688" s="30">
        <v>2.57</v>
      </c>
      <c r="F8688" s="39">
        <f t="shared" si="501"/>
        <v>216.82460000000268</v>
      </c>
      <c r="G8688" s="39">
        <f t="shared" si="502"/>
        <v>216.83745000000266</v>
      </c>
      <c r="H8688" s="39">
        <f t="shared" si="503"/>
        <v>216.85030000000268</v>
      </c>
      <c r="I8688" s="42">
        <v>4.0935356782725627</v>
      </c>
      <c r="J8688" s="42">
        <v>53.64161870802193</v>
      </c>
      <c r="K8688" s="42">
        <v>22.35207131387925</v>
      </c>
      <c r="L8688" s="42">
        <v>1.5409493860839727</v>
      </c>
      <c r="M8688" s="42">
        <v>4.2052918161671808</v>
      </c>
      <c r="N8688" s="42">
        <v>0.91952009808214374</v>
      </c>
      <c r="O8688" s="42">
        <v>0.95996025303203714</v>
      </c>
      <c r="P8688" s="42">
        <v>17.990322849753898</v>
      </c>
    </row>
    <row r="8689" spans="1:16" s="30" customFormat="1" x14ac:dyDescent="0.25">
      <c r="A8689" s="33"/>
      <c r="B8689" s="34" t="s">
        <v>1295</v>
      </c>
      <c r="C8689" s="29">
        <v>1203</v>
      </c>
      <c r="D8689" s="30">
        <f t="shared" si="499"/>
        <v>1203</v>
      </c>
      <c r="E8689" s="30">
        <v>2.57</v>
      </c>
      <c r="F8689" s="39">
        <f t="shared" si="501"/>
        <v>216.85030000000268</v>
      </c>
      <c r="G8689" s="39">
        <f t="shared" si="502"/>
        <v>216.86315000000266</v>
      </c>
      <c r="H8689" s="39">
        <f t="shared" si="503"/>
        <v>216.87600000000268</v>
      </c>
      <c r="I8689" s="42">
        <v>8.3053789142927243</v>
      </c>
      <c r="J8689" s="42">
        <v>52.406671427867295</v>
      </c>
      <c r="K8689" s="42">
        <v>18.819112147171108</v>
      </c>
      <c r="L8689" s="42">
        <v>2.6254866586551846</v>
      </c>
      <c r="M8689" s="42">
        <v>2.4079758166835861</v>
      </c>
      <c r="N8689" s="42">
        <v>0.36619538460447071</v>
      </c>
      <c r="O8689" s="42">
        <v>0.86197957757590782</v>
      </c>
      <c r="P8689" s="42">
        <v>23.03087750114846</v>
      </c>
    </row>
    <row r="8690" spans="1:16" s="30" customFormat="1" x14ac:dyDescent="0.25">
      <c r="A8690" s="33"/>
      <c r="B8690" s="34" t="s">
        <v>1295</v>
      </c>
      <c r="C8690" s="29">
        <f t="shared" si="500"/>
        <v>1202</v>
      </c>
      <c r="D8690" s="30">
        <f t="shared" si="499"/>
        <v>-1</v>
      </c>
      <c r="E8690" s="30">
        <v>2.57</v>
      </c>
      <c r="F8690" s="39">
        <f t="shared" si="501"/>
        <v>216.87600000000268</v>
      </c>
      <c r="G8690" s="39">
        <f t="shared" si="502"/>
        <v>216.88885000000266</v>
      </c>
      <c r="H8690" s="39">
        <f t="shared" si="503"/>
        <v>216.90170000000268</v>
      </c>
      <c r="I8690" s="42">
        <v>14.681539057340995</v>
      </c>
      <c r="J8690" s="42">
        <v>43.817662391811844</v>
      </c>
      <c r="K8690" s="42">
        <v>21.541413076784632</v>
      </c>
      <c r="L8690" s="42">
        <v>6.4400922122274613</v>
      </c>
      <c r="M8690" s="42"/>
      <c r="N8690" s="42">
        <v>0.34048561411719031</v>
      </c>
      <c r="O8690" s="42">
        <v>1.0849645012843852</v>
      </c>
      <c r="P8690" s="42">
        <v>12.270231191644491</v>
      </c>
    </row>
    <row r="8691" spans="1:16" s="30" customFormat="1" x14ac:dyDescent="0.25">
      <c r="A8691" s="33"/>
      <c r="B8691" s="34" t="s">
        <v>1295</v>
      </c>
      <c r="C8691" s="29">
        <f t="shared" si="500"/>
        <v>1202</v>
      </c>
      <c r="D8691" s="30">
        <f t="shared" si="499"/>
        <v>-1</v>
      </c>
      <c r="E8691" s="30">
        <v>2.57</v>
      </c>
      <c r="F8691" s="39">
        <f t="shared" si="501"/>
        <v>216.90170000000268</v>
      </c>
      <c r="G8691" s="39">
        <f t="shared" si="502"/>
        <v>216.91455000000266</v>
      </c>
      <c r="H8691" s="39">
        <f t="shared" si="503"/>
        <v>216.92740000000268</v>
      </c>
      <c r="I8691" s="42">
        <v>3.0822794270676463</v>
      </c>
      <c r="J8691" s="42">
        <v>37.044378608407129</v>
      </c>
      <c r="K8691" s="42">
        <v>9.1511745208243251</v>
      </c>
      <c r="L8691" s="42">
        <v>2.7793410728475001</v>
      </c>
      <c r="M8691" s="42"/>
      <c r="N8691" s="42">
        <v>0.19355328408055866</v>
      </c>
      <c r="O8691" s="42">
        <v>1.0945091898483266</v>
      </c>
      <c r="P8691" s="42">
        <v>7.8235460458101613</v>
      </c>
    </row>
    <row r="8692" spans="1:16" s="30" customFormat="1" x14ac:dyDescent="0.25">
      <c r="A8692" s="33"/>
      <c r="B8692" s="34" t="s">
        <v>1295</v>
      </c>
      <c r="C8692" s="29">
        <f t="shared" si="500"/>
        <v>1202</v>
      </c>
      <c r="D8692" s="30">
        <f t="shared" si="499"/>
        <v>-1</v>
      </c>
      <c r="E8692" s="30">
        <v>2.57</v>
      </c>
      <c r="F8692" s="39">
        <f t="shared" si="501"/>
        <v>216.92740000000268</v>
      </c>
      <c r="G8692" s="39">
        <f t="shared" si="502"/>
        <v>216.94025000000266</v>
      </c>
      <c r="H8692" s="39">
        <f t="shared" si="503"/>
        <v>216.95310000000268</v>
      </c>
      <c r="I8692" s="42">
        <v>3.9005401996443276</v>
      </c>
      <c r="J8692" s="42">
        <v>32.184971224813161</v>
      </c>
      <c r="K8692" s="42">
        <v>9.719430601062804</v>
      </c>
      <c r="L8692" s="42">
        <v>2.0235000960004053</v>
      </c>
      <c r="M8692" s="42"/>
      <c r="N8692" s="42">
        <v>0.32051843418863296</v>
      </c>
      <c r="O8692" s="42">
        <v>0.58200917374215932</v>
      </c>
      <c r="P8692" s="42">
        <v>5.4656433358360443</v>
      </c>
    </row>
    <row r="8693" spans="1:16" s="30" customFormat="1" x14ac:dyDescent="0.25">
      <c r="A8693" s="33"/>
      <c r="B8693" s="34" t="s">
        <v>1295</v>
      </c>
      <c r="C8693" s="29">
        <f t="shared" si="500"/>
        <v>1202</v>
      </c>
      <c r="D8693" s="30">
        <f t="shared" si="499"/>
        <v>-1</v>
      </c>
      <c r="E8693" s="30">
        <v>2.57</v>
      </c>
      <c r="F8693" s="39">
        <f t="shared" si="501"/>
        <v>216.95310000000268</v>
      </c>
      <c r="G8693" s="39">
        <f t="shared" si="502"/>
        <v>216.96595000000266</v>
      </c>
      <c r="H8693" s="39">
        <f t="shared" si="503"/>
        <v>216.97880000000268</v>
      </c>
      <c r="I8693" s="42">
        <v>2.1037113572995416</v>
      </c>
      <c r="J8693" s="42">
        <v>40.309207189976647</v>
      </c>
      <c r="K8693" s="42">
        <v>9.0385925171326242</v>
      </c>
      <c r="L8693" s="42">
        <v>0.47068488627825411</v>
      </c>
      <c r="M8693" s="42"/>
      <c r="N8693" s="42">
        <v>0.12925377581351136</v>
      </c>
      <c r="O8693" s="42">
        <v>0.60095124315307802</v>
      </c>
      <c r="P8693" s="42">
        <v>6.3468520742558407</v>
      </c>
    </row>
    <row r="8694" spans="1:16" s="30" customFormat="1" x14ac:dyDescent="0.25">
      <c r="A8694" s="33"/>
      <c r="B8694" s="34" t="s">
        <v>1295</v>
      </c>
      <c r="C8694" s="29">
        <f t="shared" si="500"/>
        <v>1202</v>
      </c>
      <c r="D8694" s="30">
        <f t="shared" si="499"/>
        <v>-1</v>
      </c>
      <c r="E8694" s="30">
        <v>2.57</v>
      </c>
      <c r="F8694" s="39">
        <f t="shared" si="501"/>
        <v>216.97880000000268</v>
      </c>
      <c r="G8694" s="39">
        <f t="shared" si="502"/>
        <v>216.99165000000266</v>
      </c>
      <c r="H8694" s="39">
        <f t="shared" si="503"/>
        <v>217.00450000000268</v>
      </c>
      <c r="I8694" s="42">
        <v>1.8735801024908272</v>
      </c>
      <c r="J8694" s="42">
        <v>56.408727538120125</v>
      </c>
      <c r="K8694" s="42">
        <v>20.007905884025888</v>
      </c>
      <c r="L8694" s="42">
        <v>0.14712482765532842</v>
      </c>
      <c r="M8694" s="42">
        <v>0.18100390408674238</v>
      </c>
      <c r="N8694" s="42">
        <v>0.20753535479770951</v>
      </c>
      <c r="O8694" s="42">
        <v>0.39335487818724518</v>
      </c>
      <c r="P8694" s="42">
        <v>4.6860339019550539</v>
      </c>
    </row>
    <row r="8695" spans="1:16" s="30" customFormat="1" x14ac:dyDescent="0.25">
      <c r="A8695" s="33"/>
      <c r="B8695" s="34" t="s">
        <v>1295</v>
      </c>
      <c r="C8695" s="29">
        <f t="shared" si="500"/>
        <v>1202</v>
      </c>
      <c r="D8695" s="30">
        <f t="shared" si="499"/>
        <v>-1</v>
      </c>
      <c r="E8695" s="30">
        <v>2.57</v>
      </c>
      <c r="F8695" s="39">
        <f t="shared" si="501"/>
        <v>217.00450000000268</v>
      </c>
      <c r="G8695" s="39">
        <f t="shared" si="502"/>
        <v>217.01735000000266</v>
      </c>
      <c r="H8695" s="39">
        <f t="shared" si="503"/>
        <v>217.03020000000268</v>
      </c>
      <c r="I8695" s="42">
        <v>4.5654132616100203</v>
      </c>
      <c r="J8695" s="42">
        <v>81.285927814892403</v>
      </c>
      <c r="K8695" s="42">
        <v>28.533179930420818</v>
      </c>
      <c r="L8695" s="42">
        <v>0.4104686248196614</v>
      </c>
      <c r="M8695" s="42">
        <v>11.454997183041403</v>
      </c>
      <c r="N8695" s="42">
        <v>0.38204635158384781</v>
      </c>
      <c r="O8695" s="42">
        <v>0.4152420141117823</v>
      </c>
      <c r="P8695" s="42">
        <v>3.5932748262398859</v>
      </c>
    </row>
    <row r="8696" spans="1:16" s="30" customFormat="1" x14ac:dyDescent="0.25">
      <c r="A8696" s="33"/>
      <c r="B8696" s="34" t="s">
        <v>1295</v>
      </c>
      <c r="C8696" s="29">
        <f t="shared" si="500"/>
        <v>1202</v>
      </c>
      <c r="D8696" s="30">
        <f t="shared" ref="D8696:D8719" si="504">IF(C8696&gt;C8697,C8696,-1)</f>
        <v>-1</v>
      </c>
      <c r="E8696" s="30">
        <v>2.57</v>
      </c>
      <c r="F8696" s="39">
        <f t="shared" si="501"/>
        <v>217.03020000000268</v>
      </c>
      <c r="G8696" s="39">
        <f t="shared" si="502"/>
        <v>217.04305000000267</v>
      </c>
      <c r="H8696" s="39">
        <f t="shared" si="503"/>
        <v>217.05590000000268</v>
      </c>
      <c r="I8696" s="42">
        <v>3.8036008230793446</v>
      </c>
      <c r="J8696" s="42">
        <v>87.843908864435974</v>
      </c>
      <c r="K8696" s="42">
        <v>20.912926715103765</v>
      </c>
      <c r="L8696" s="42"/>
      <c r="M8696" s="42">
        <v>7.9760381500410862</v>
      </c>
      <c r="N8696" s="42">
        <v>0.46413871617479641</v>
      </c>
      <c r="O8696" s="42">
        <v>0.36774817456726377</v>
      </c>
      <c r="P8696" s="42">
        <v>3.0394037985595506</v>
      </c>
    </row>
    <row r="8697" spans="1:16" s="30" customFormat="1" x14ac:dyDescent="0.25">
      <c r="A8697" s="33"/>
      <c r="B8697" s="34" t="s">
        <v>1295</v>
      </c>
      <c r="C8697" s="29">
        <f t="shared" si="500"/>
        <v>1202</v>
      </c>
      <c r="D8697" s="30">
        <f t="shared" si="504"/>
        <v>-1</v>
      </c>
      <c r="E8697" s="30">
        <v>2.57</v>
      </c>
      <c r="F8697" s="39">
        <f t="shared" si="501"/>
        <v>217.05590000000268</v>
      </c>
      <c r="G8697" s="39">
        <f t="shared" si="502"/>
        <v>217.06875000000267</v>
      </c>
      <c r="H8697" s="39">
        <f t="shared" si="503"/>
        <v>217.08160000000268</v>
      </c>
      <c r="I8697" s="42">
        <v>6.3697280397709211</v>
      </c>
      <c r="J8697" s="42">
        <v>91.052001921253762</v>
      </c>
      <c r="K8697" s="42">
        <v>17.643725029242841</v>
      </c>
      <c r="L8697" s="42">
        <v>0.35509047560383494</v>
      </c>
      <c r="M8697" s="42">
        <v>2.4587686713054184</v>
      </c>
      <c r="N8697" s="42">
        <v>0.21565942836063365</v>
      </c>
      <c r="O8697" s="42">
        <v>0.62608480039672698</v>
      </c>
      <c r="P8697" s="42">
        <v>4.9327564234795052</v>
      </c>
    </row>
    <row r="8698" spans="1:16" s="30" customFormat="1" x14ac:dyDescent="0.25">
      <c r="A8698" s="33"/>
      <c r="B8698" s="34" t="s">
        <v>1295</v>
      </c>
      <c r="C8698" s="29">
        <v>1202</v>
      </c>
      <c r="D8698" s="30">
        <f t="shared" si="504"/>
        <v>1202</v>
      </c>
      <c r="E8698" s="30">
        <v>2.57</v>
      </c>
      <c r="F8698" s="39">
        <f t="shared" si="501"/>
        <v>217.08160000000268</v>
      </c>
      <c r="G8698" s="39">
        <f t="shared" si="502"/>
        <v>217.09445000000267</v>
      </c>
      <c r="H8698" s="39">
        <f t="shared" si="503"/>
        <v>217.10730000000268</v>
      </c>
      <c r="I8698" s="42">
        <v>21.998280504736165</v>
      </c>
      <c r="J8698" s="42">
        <v>91.22945757065591</v>
      </c>
      <c r="K8698" s="42">
        <v>65.407555997150311</v>
      </c>
      <c r="L8698" s="42">
        <v>6.9763396690157542</v>
      </c>
      <c r="M8698" s="42">
        <v>9.2386931441655182</v>
      </c>
      <c r="N8698" s="42">
        <v>1.0771630010064335</v>
      </c>
      <c r="O8698" s="42">
        <v>2.3289626389067752</v>
      </c>
      <c r="P8698" s="42">
        <v>14.326998507944809</v>
      </c>
    </row>
    <row r="8699" spans="1:16" s="30" customFormat="1" x14ac:dyDescent="0.25">
      <c r="A8699" s="33"/>
      <c r="B8699" s="34" t="s">
        <v>1295</v>
      </c>
      <c r="C8699" s="29">
        <f t="shared" ref="C8699:C8719" si="505">C8700</f>
        <v>1201</v>
      </c>
      <c r="D8699" s="30">
        <f t="shared" si="504"/>
        <v>-1</v>
      </c>
      <c r="E8699" s="30">
        <v>2.57</v>
      </c>
      <c r="F8699" s="39">
        <f t="shared" si="501"/>
        <v>217.10730000000268</v>
      </c>
      <c r="G8699" s="39">
        <f t="shared" si="502"/>
        <v>217.12015000000267</v>
      </c>
      <c r="H8699" s="39">
        <f t="shared" si="503"/>
        <v>217.13300000000268</v>
      </c>
      <c r="I8699" s="42">
        <v>23.943360765014678</v>
      </c>
      <c r="J8699" s="42">
        <v>60.840891679479697</v>
      </c>
      <c r="K8699" s="42">
        <v>41.955934775177788</v>
      </c>
      <c r="L8699" s="42">
        <v>15.377402355012153</v>
      </c>
      <c r="M8699" s="42"/>
      <c r="N8699" s="42">
        <v>0.50349154943831598</v>
      </c>
      <c r="O8699" s="42">
        <v>2.7960345193425962</v>
      </c>
      <c r="P8699" s="42">
        <v>9.9438907382510386</v>
      </c>
    </row>
    <row r="8700" spans="1:16" s="30" customFormat="1" x14ac:dyDescent="0.25">
      <c r="A8700" s="33"/>
      <c r="B8700" s="34" t="s">
        <v>1295</v>
      </c>
      <c r="C8700" s="29">
        <f t="shared" si="505"/>
        <v>1201</v>
      </c>
      <c r="D8700" s="30">
        <f t="shared" si="504"/>
        <v>-1</v>
      </c>
      <c r="E8700" s="30">
        <v>2.57</v>
      </c>
      <c r="F8700" s="39">
        <f t="shared" si="501"/>
        <v>217.13300000000268</v>
      </c>
      <c r="G8700" s="39">
        <f t="shared" si="502"/>
        <v>217.14585000000267</v>
      </c>
      <c r="H8700" s="39">
        <f t="shared" si="503"/>
        <v>217.15870000000268</v>
      </c>
      <c r="I8700" s="42">
        <v>23.435701535804583</v>
      </c>
      <c r="J8700" s="42">
        <v>48.498207993198676</v>
      </c>
      <c r="K8700" s="42">
        <v>50.75486256941371</v>
      </c>
      <c r="L8700" s="42">
        <v>14.156159526568942</v>
      </c>
      <c r="M8700" s="42"/>
      <c r="N8700" s="42">
        <v>0.84333128995533757</v>
      </c>
      <c r="O8700" s="42">
        <v>2.9233540053055105</v>
      </c>
      <c r="P8700" s="42">
        <v>8.455688106559883</v>
      </c>
    </row>
    <row r="8701" spans="1:16" s="30" customFormat="1" x14ac:dyDescent="0.25">
      <c r="A8701" s="33"/>
      <c r="B8701" s="34" t="s">
        <v>1295</v>
      </c>
      <c r="C8701" s="29">
        <f t="shared" si="505"/>
        <v>1201</v>
      </c>
      <c r="D8701" s="30">
        <f t="shared" si="504"/>
        <v>-1</v>
      </c>
      <c r="E8701" s="30">
        <v>2.57</v>
      </c>
      <c r="F8701" s="39">
        <f t="shared" si="501"/>
        <v>217.15870000000268</v>
      </c>
      <c r="G8701" s="39">
        <f t="shared" si="502"/>
        <v>217.17155000000267</v>
      </c>
      <c r="H8701" s="39">
        <f t="shared" si="503"/>
        <v>217.18440000000268</v>
      </c>
      <c r="I8701" s="42">
        <v>10.930969489813439</v>
      </c>
      <c r="J8701" s="42">
        <v>59.00666066257682</v>
      </c>
      <c r="K8701" s="42">
        <v>28.860790120952451</v>
      </c>
      <c r="L8701" s="42">
        <v>5.2629039330909855</v>
      </c>
      <c r="M8701" s="42"/>
      <c r="N8701" s="42">
        <v>0.25212289749792499</v>
      </c>
      <c r="O8701" s="42">
        <v>1.9388905168721682</v>
      </c>
      <c r="P8701" s="42">
        <v>7.861177164392732</v>
      </c>
    </row>
    <row r="8702" spans="1:16" s="30" customFormat="1" x14ac:dyDescent="0.25">
      <c r="A8702" s="33"/>
      <c r="B8702" s="34" t="s">
        <v>1295</v>
      </c>
      <c r="C8702" s="29">
        <f t="shared" si="505"/>
        <v>1201</v>
      </c>
      <c r="D8702" s="30">
        <f t="shared" si="504"/>
        <v>-1</v>
      </c>
      <c r="E8702" s="30">
        <v>2.57</v>
      </c>
      <c r="F8702" s="39">
        <f t="shared" si="501"/>
        <v>217.18440000000268</v>
      </c>
      <c r="G8702" s="39">
        <f t="shared" si="502"/>
        <v>217.19725000000267</v>
      </c>
      <c r="H8702" s="39">
        <f t="shared" si="503"/>
        <v>217.21010000000268</v>
      </c>
      <c r="I8702" s="42">
        <v>5.7197512582514536</v>
      </c>
      <c r="J8702" s="42">
        <v>59.898788239655474</v>
      </c>
      <c r="K8702" s="42">
        <v>32.419376243121484</v>
      </c>
      <c r="L8702" s="42">
        <v>3.1452030095940806</v>
      </c>
      <c r="M8702" s="42">
        <v>1.1387110839694468</v>
      </c>
      <c r="N8702" s="42">
        <v>0.93224721834819935</v>
      </c>
      <c r="O8702" s="42">
        <v>1.3299540273153796</v>
      </c>
      <c r="P8702" s="42">
        <v>6.4380451000599903</v>
      </c>
    </row>
    <row r="8703" spans="1:16" s="30" customFormat="1" x14ac:dyDescent="0.25">
      <c r="A8703" s="33"/>
      <c r="B8703" s="34" t="s">
        <v>1295</v>
      </c>
      <c r="C8703" s="29">
        <f t="shared" si="505"/>
        <v>1201</v>
      </c>
      <c r="D8703" s="30">
        <f t="shared" si="504"/>
        <v>-1</v>
      </c>
      <c r="E8703" s="30">
        <v>2.57</v>
      </c>
      <c r="F8703" s="39">
        <f t="shared" si="501"/>
        <v>217.21010000000268</v>
      </c>
      <c r="G8703" s="39">
        <f t="shared" si="502"/>
        <v>217.22295000000267</v>
      </c>
      <c r="H8703" s="39">
        <f t="shared" si="503"/>
        <v>217.23580000000268</v>
      </c>
      <c r="I8703" s="42">
        <v>2.5726563473570514</v>
      </c>
      <c r="J8703" s="42">
        <v>47.667582775721151</v>
      </c>
      <c r="K8703" s="42">
        <v>30.914617225193805</v>
      </c>
      <c r="L8703" s="42">
        <v>0.47406577425949065</v>
      </c>
      <c r="M8703" s="42">
        <v>4.7358530308951838</v>
      </c>
      <c r="N8703" s="42">
        <v>1.4225533852848902</v>
      </c>
      <c r="O8703" s="42">
        <v>0.70988657393107413</v>
      </c>
      <c r="P8703" s="42">
        <v>4.2064582702868965</v>
      </c>
    </row>
    <row r="8704" spans="1:16" s="30" customFormat="1" x14ac:dyDescent="0.25">
      <c r="A8704" s="33"/>
      <c r="B8704" s="34" t="s">
        <v>1295</v>
      </c>
      <c r="C8704" s="29">
        <f t="shared" si="505"/>
        <v>1201</v>
      </c>
      <c r="D8704" s="30">
        <f t="shared" si="504"/>
        <v>-1</v>
      </c>
      <c r="E8704" s="30">
        <v>2.57</v>
      </c>
      <c r="F8704" s="39">
        <f t="shared" si="501"/>
        <v>217.23580000000268</v>
      </c>
      <c r="G8704" s="39">
        <f t="shared" si="502"/>
        <v>217.24865000000267</v>
      </c>
      <c r="H8704" s="39">
        <f t="shared" si="503"/>
        <v>217.26150000000268</v>
      </c>
      <c r="I8704" s="42">
        <v>1.491408996172882</v>
      </c>
      <c r="J8704" s="42">
        <v>43.869275179086657</v>
      </c>
      <c r="K8704" s="42">
        <v>37.040345072356807</v>
      </c>
      <c r="L8704" s="42">
        <v>0.42447162319153536</v>
      </c>
      <c r="M8704" s="42">
        <v>0.50442617907611298</v>
      </c>
      <c r="N8704" s="42">
        <v>0.68482353971451093</v>
      </c>
      <c r="O8704" s="42">
        <v>0.50393477238650375</v>
      </c>
      <c r="P8704" s="42">
        <v>4.0231083673980139</v>
      </c>
    </row>
    <row r="8705" spans="1:16" s="30" customFormat="1" x14ac:dyDescent="0.25">
      <c r="A8705" s="33"/>
      <c r="B8705" s="34" t="s">
        <v>1295</v>
      </c>
      <c r="C8705" s="29">
        <f t="shared" si="505"/>
        <v>1201</v>
      </c>
      <c r="D8705" s="30">
        <f t="shared" si="504"/>
        <v>-1</v>
      </c>
      <c r="E8705" s="30">
        <v>2.57</v>
      </c>
      <c r="F8705" s="39">
        <f t="shared" si="501"/>
        <v>217.26150000000268</v>
      </c>
      <c r="G8705" s="39">
        <f t="shared" si="502"/>
        <v>217.27435000000267</v>
      </c>
      <c r="H8705" s="39">
        <f t="shared" si="503"/>
        <v>217.28720000000268</v>
      </c>
      <c r="I8705" s="42">
        <v>2.2443027146141166</v>
      </c>
      <c r="J8705" s="42">
        <v>63.988391634668112</v>
      </c>
      <c r="K8705" s="42">
        <v>28.540975892518677</v>
      </c>
      <c r="L8705" s="42">
        <v>8.5193434166773746E-2</v>
      </c>
      <c r="M8705" s="42">
        <v>0.15935289480525061</v>
      </c>
      <c r="N8705" s="42">
        <v>0.22346289451841975</v>
      </c>
      <c r="O8705" s="42">
        <v>0.46942271712913913</v>
      </c>
      <c r="P8705" s="42">
        <v>4.4527434645216895</v>
      </c>
    </row>
    <row r="8706" spans="1:16" s="30" customFormat="1" x14ac:dyDescent="0.25">
      <c r="A8706" s="33"/>
      <c r="B8706" s="34" t="s">
        <v>1295</v>
      </c>
      <c r="C8706" s="29">
        <f t="shared" si="505"/>
        <v>1201</v>
      </c>
      <c r="D8706" s="30">
        <f t="shared" si="504"/>
        <v>-1</v>
      </c>
      <c r="E8706" s="30">
        <v>2.57</v>
      </c>
      <c r="F8706" s="39">
        <f t="shared" si="501"/>
        <v>217.28720000000268</v>
      </c>
      <c r="G8706" s="39">
        <f t="shared" si="502"/>
        <v>217.30005000000267</v>
      </c>
      <c r="H8706" s="39">
        <f t="shared" si="503"/>
        <v>217.31290000000268</v>
      </c>
      <c r="I8706" s="42">
        <v>4.5545037358326814</v>
      </c>
      <c r="J8706" s="42">
        <v>80.638299952653824</v>
      </c>
      <c r="K8706" s="42">
        <v>37.128972358290454</v>
      </c>
      <c r="L8706" s="42">
        <v>7.5099233058047166E-2</v>
      </c>
      <c r="M8706" s="42">
        <v>1.2617509156870508</v>
      </c>
      <c r="N8706" s="42">
        <v>0.42703623293417231</v>
      </c>
      <c r="O8706" s="42">
        <v>0.32561127363310705</v>
      </c>
      <c r="P8706" s="42">
        <v>3.3870229653443267</v>
      </c>
    </row>
    <row r="8707" spans="1:16" s="30" customFormat="1" x14ac:dyDescent="0.25">
      <c r="A8707" s="33"/>
      <c r="B8707" s="34" t="s">
        <v>1295</v>
      </c>
      <c r="C8707" s="29">
        <f t="shared" si="505"/>
        <v>1201</v>
      </c>
      <c r="D8707" s="30">
        <f t="shared" si="504"/>
        <v>-1</v>
      </c>
      <c r="E8707" s="30">
        <v>2.57</v>
      </c>
      <c r="F8707" s="39">
        <f t="shared" si="501"/>
        <v>217.31290000000268</v>
      </c>
      <c r="G8707" s="39">
        <f t="shared" si="502"/>
        <v>217.32575000000267</v>
      </c>
      <c r="H8707" s="39">
        <f t="shared" si="503"/>
        <v>217.33860000000269</v>
      </c>
      <c r="I8707" s="42">
        <v>7.2287436340938154</v>
      </c>
      <c r="J8707" s="42">
        <v>85.259751739803605</v>
      </c>
      <c r="K8707" s="42">
        <v>66.782671664171488</v>
      </c>
      <c r="L8707" s="42">
        <v>0.43061581338266075</v>
      </c>
      <c r="M8707" s="42">
        <v>3.7511864217519961</v>
      </c>
      <c r="N8707" s="42">
        <v>0.47882299362412711</v>
      </c>
      <c r="O8707" s="42">
        <v>0.98760988737970468</v>
      </c>
      <c r="P8707" s="42">
        <v>4.8097196521324994</v>
      </c>
    </row>
    <row r="8708" spans="1:16" s="30" customFormat="1" x14ac:dyDescent="0.25">
      <c r="A8708" s="33"/>
      <c r="B8708" s="34" t="s">
        <v>1295</v>
      </c>
      <c r="C8708" s="29">
        <f t="shared" si="505"/>
        <v>1201</v>
      </c>
      <c r="D8708" s="30">
        <f t="shared" si="504"/>
        <v>-1</v>
      </c>
      <c r="E8708" s="30">
        <v>2.57</v>
      </c>
      <c r="F8708" s="39">
        <f t="shared" si="501"/>
        <v>217.33860000000269</v>
      </c>
      <c r="G8708" s="39">
        <f t="shared" si="502"/>
        <v>217.35145000000267</v>
      </c>
      <c r="H8708" s="39">
        <f t="shared" si="503"/>
        <v>217.36430000000269</v>
      </c>
      <c r="I8708" s="42">
        <v>6.8175542416111279</v>
      </c>
      <c r="J8708" s="42">
        <v>97.373152463336609</v>
      </c>
      <c r="K8708" s="42">
        <v>92.836578851760052</v>
      </c>
      <c r="L8708" s="42">
        <v>1.3525012855404235</v>
      </c>
      <c r="M8708" s="42">
        <v>12.906241792030228</v>
      </c>
      <c r="N8708" s="42">
        <v>1.2181451966021544</v>
      </c>
      <c r="O8708" s="42">
        <v>2.6412215094975733</v>
      </c>
      <c r="P8708" s="42">
        <v>18.443591668752259</v>
      </c>
    </row>
    <row r="8709" spans="1:16" s="30" customFormat="1" x14ac:dyDescent="0.25">
      <c r="A8709" s="33"/>
      <c r="B8709" s="34" t="s">
        <v>1295</v>
      </c>
      <c r="C8709" s="29">
        <v>1201</v>
      </c>
      <c r="D8709" s="30">
        <f t="shared" si="504"/>
        <v>1201</v>
      </c>
      <c r="E8709" s="30">
        <v>2.57</v>
      </c>
      <c r="F8709" s="39">
        <f t="shared" si="501"/>
        <v>217.36430000000269</v>
      </c>
      <c r="G8709" s="39">
        <f t="shared" si="502"/>
        <v>217.37715000000267</v>
      </c>
      <c r="H8709" s="39">
        <f t="shared" si="503"/>
        <v>217.39000000000269</v>
      </c>
      <c r="I8709" s="42">
        <v>15.588079554345555</v>
      </c>
      <c r="J8709" s="42">
        <v>73.96694973331158</v>
      </c>
      <c r="K8709" s="42">
        <v>97.206766619669224</v>
      </c>
      <c r="L8709" s="42">
        <v>2.305481030939533</v>
      </c>
      <c r="M8709" s="42">
        <v>2.4068486520872621</v>
      </c>
      <c r="N8709" s="42">
        <v>0.30107191248767406</v>
      </c>
      <c r="O8709" s="42">
        <v>2.8690575479566305</v>
      </c>
      <c r="P8709" s="42">
        <v>23.679331601253878</v>
      </c>
    </row>
    <row r="8710" spans="1:16" s="30" customFormat="1" x14ac:dyDescent="0.25">
      <c r="A8710" s="33"/>
      <c r="B8710" s="34" t="s">
        <v>1295</v>
      </c>
      <c r="C8710" s="29">
        <f t="shared" si="505"/>
        <v>1200</v>
      </c>
      <c r="D8710" s="30">
        <f t="shared" si="504"/>
        <v>-1</v>
      </c>
      <c r="E8710" s="30">
        <v>2.57</v>
      </c>
      <c r="F8710" s="39">
        <f t="shared" si="501"/>
        <v>217.39000000000269</v>
      </c>
      <c r="G8710" s="39">
        <f t="shared" si="502"/>
        <v>217.40285000000267</v>
      </c>
      <c r="H8710" s="39">
        <f t="shared" si="503"/>
        <v>217.41570000000269</v>
      </c>
      <c r="I8710" s="42">
        <v>15.720009846173751</v>
      </c>
      <c r="J8710" s="42">
        <v>58.206788250924426</v>
      </c>
      <c r="K8710" s="42">
        <v>113.54214912791876</v>
      </c>
      <c r="L8710" s="42">
        <v>8.8136582862462589</v>
      </c>
      <c r="M8710" s="42"/>
      <c r="N8710" s="42">
        <v>0.53977805283709202</v>
      </c>
      <c r="O8710" s="42">
        <v>2.0786389707849038</v>
      </c>
      <c r="P8710" s="42">
        <v>11.367595483841196</v>
      </c>
    </row>
    <row r="8711" spans="1:16" s="30" customFormat="1" x14ac:dyDescent="0.25">
      <c r="A8711" s="33"/>
      <c r="B8711" s="34" t="s">
        <v>1295</v>
      </c>
      <c r="C8711" s="29">
        <f t="shared" si="505"/>
        <v>1200</v>
      </c>
      <c r="D8711" s="30">
        <f t="shared" si="504"/>
        <v>-1</v>
      </c>
      <c r="E8711" s="30">
        <v>2.57</v>
      </c>
      <c r="F8711" s="39">
        <f t="shared" si="501"/>
        <v>217.41570000000269</v>
      </c>
      <c r="G8711" s="39">
        <f t="shared" si="502"/>
        <v>217.42855000000267</v>
      </c>
      <c r="H8711" s="39">
        <f t="shared" si="503"/>
        <v>217.44140000000269</v>
      </c>
      <c r="I8711" s="42">
        <v>7.6977307271483131</v>
      </c>
      <c r="J8711" s="42">
        <v>52.971372038494437</v>
      </c>
      <c r="K8711" s="42">
        <v>96.822487342473181</v>
      </c>
      <c r="L8711" s="42">
        <v>3.199519186131258</v>
      </c>
      <c r="M8711" s="42">
        <v>0.69440567249176488</v>
      </c>
      <c r="N8711" s="42">
        <v>0.29792025098674224</v>
      </c>
      <c r="O8711" s="42">
        <v>1.2247759277811947</v>
      </c>
      <c r="P8711" s="42">
        <v>6.2181563816223564</v>
      </c>
    </row>
    <row r="8712" spans="1:16" s="30" customFormat="1" x14ac:dyDescent="0.25">
      <c r="A8712" s="33"/>
      <c r="B8712" s="34" t="s">
        <v>1295</v>
      </c>
      <c r="C8712" s="29">
        <f t="shared" si="505"/>
        <v>1200</v>
      </c>
      <c r="D8712" s="30">
        <f t="shared" si="504"/>
        <v>-1</v>
      </c>
      <c r="E8712" s="30">
        <v>2.57</v>
      </c>
      <c r="F8712" s="39">
        <f t="shared" si="501"/>
        <v>217.44140000000269</v>
      </c>
      <c r="G8712" s="39">
        <f t="shared" si="502"/>
        <v>217.45425000000267</v>
      </c>
      <c r="H8712" s="39">
        <f t="shared" si="503"/>
        <v>217.46710000000269</v>
      </c>
      <c r="I8712" s="42">
        <v>4.5022709539486074</v>
      </c>
      <c r="J8712" s="42">
        <v>56.587552006509419</v>
      </c>
      <c r="K8712" s="42">
        <v>77.707764329494935</v>
      </c>
      <c r="L8712" s="42">
        <v>1.9635674214013092</v>
      </c>
      <c r="M8712" s="42">
        <v>1.3201025880757828</v>
      </c>
      <c r="N8712" s="42">
        <v>0.60075313074700065</v>
      </c>
      <c r="O8712" s="42">
        <v>0.62903125637681545</v>
      </c>
      <c r="P8712" s="42">
        <v>3.6164177859347624</v>
      </c>
    </row>
    <row r="8713" spans="1:16" s="30" customFormat="1" x14ac:dyDescent="0.25">
      <c r="A8713" s="33"/>
      <c r="B8713" s="34" t="s">
        <v>1295</v>
      </c>
      <c r="C8713" s="29">
        <f t="shared" si="505"/>
        <v>1200</v>
      </c>
      <c r="D8713" s="30">
        <f t="shared" si="504"/>
        <v>-1</v>
      </c>
      <c r="E8713" s="30">
        <v>2.57</v>
      </c>
      <c r="F8713" s="39">
        <f t="shared" si="501"/>
        <v>217.46710000000269</v>
      </c>
      <c r="G8713" s="39">
        <f t="shared" si="502"/>
        <v>217.47995000000267</v>
      </c>
      <c r="H8713" s="39">
        <f t="shared" si="503"/>
        <v>217.49280000000269</v>
      </c>
      <c r="I8713" s="42">
        <v>4.2249838221713052</v>
      </c>
      <c r="J8713" s="42">
        <v>66.178488928558693</v>
      </c>
      <c r="K8713" s="42">
        <v>60.672529869330923</v>
      </c>
      <c r="L8713" s="42">
        <v>0.50148354997858668</v>
      </c>
      <c r="M8713" s="42">
        <v>0.96929110505103588</v>
      </c>
      <c r="N8713" s="42">
        <v>0.2098422990430113</v>
      </c>
      <c r="O8713" s="42">
        <v>0.85296305479791712</v>
      </c>
      <c r="P8713" s="42">
        <v>6.2127066124853991</v>
      </c>
    </row>
    <row r="8714" spans="1:16" s="30" customFormat="1" x14ac:dyDescent="0.25">
      <c r="A8714" s="33"/>
      <c r="B8714" s="34" t="s">
        <v>1295</v>
      </c>
      <c r="C8714" s="29">
        <f t="shared" si="505"/>
        <v>1200</v>
      </c>
      <c r="D8714" s="30">
        <f t="shared" si="504"/>
        <v>-1</v>
      </c>
      <c r="E8714" s="30">
        <v>2.57</v>
      </c>
      <c r="F8714" s="39">
        <f t="shared" si="501"/>
        <v>217.49280000000269</v>
      </c>
      <c r="G8714" s="39">
        <f t="shared" si="502"/>
        <v>217.50565000000267</v>
      </c>
      <c r="H8714" s="39">
        <f t="shared" si="503"/>
        <v>217.51850000000269</v>
      </c>
      <c r="I8714" s="42">
        <v>5.8233389864162008</v>
      </c>
      <c r="J8714" s="42">
        <v>66.066219344514892</v>
      </c>
      <c r="K8714" s="42">
        <v>66.471638701503991</v>
      </c>
      <c r="L8714" s="42">
        <v>0.45766476680804463</v>
      </c>
      <c r="M8714" s="42">
        <v>3.0322550945296136</v>
      </c>
      <c r="N8714" s="42">
        <v>0.49882937296669194</v>
      </c>
      <c r="O8714" s="42">
        <v>0.41994938661176057</v>
      </c>
      <c r="P8714" s="42">
        <v>3.5000807555644431</v>
      </c>
    </row>
    <row r="8715" spans="1:16" s="30" customFormat="1" x14ac:dyDescent="0.25">
      <c r="A8715" s="33"/>
      <c r="B8715" s="34" t="s">
        <v>1295</v>
      </c>
      <c r="C8715" s="29">
        <f t="shared" si="505"/>
        <v>1200</v>
      </c>
      <c r="D8715" s="30">
        <f t="shared" si="504"/>
        <v>-1</v>
      </c>
      <c r="E8715" s="30">
        <v>2.57</v>
      </c>
      <c r="F8715" s="39">
        <f t="shared" si="501"/>
        <v>217.51850000000269</v>
      </c>
      <c r="G8715" s="39">
        <f t="shared" si="502"/>
        <v>217.53135000000267</v>
      </c>
      <c r="H8715" s="39">
        <f t="shared" si="503"/>
        <v>217.54420000000269</v>
      </c>
      <c r="I8715" s="42">
        <v>7.6024353545195025</v>
      </c>
      <c r="J8715" s="42">
        <v>61.675300949860443</v>
      </c>
      <c r="K8715" s="42">
        <v>68.294071477658321</v>
      </c>
      <c r="L8715" s="42">
        <v>0.48523168599320116</v>
      </c>
      <c r="M8715" s="42">
        <v>3.8625324204018865</v>
      </c>
      <c r="N8715" s="42">
        <v>0.26882400566744258</v>
      </c>
      <c r="O8715" s="42">
        <v>0.91428448644017257</v>
      </c>
      <c r="P8715" s="42">
        <v>6.4165976256505148</v>
      </c>
    </row>
    <row r="8716" spans="1:16" s="30" customFormat="1" x14ac:dyDescent="0.25">
      <c r="A8716" s="33"/>
      <c r="B8716" s="34" t="s">
        <v>1295</v>
      </c>
      <c r="C8716" s="29">
        <f t="shared" si="505"/>
        <v>1200</v>
      </c>
      <c r="D8716" s="30">
        <f t="shared" si="504"/>
        <v>-1</v>
      </c>
      <c r="E8716" s="30">
        <v>2.57</v>
      </c>
      <c r="F8716" s="39">
        <f t="shared" si="501"/>
        <v>217.54420000000269</v>
      </c>
      <c r="G8716" s="39">
        <f t="shared" si="502"/>
        <v>217.55705000000268</v>
      </c>
      <c r="H8716" s="39">
        <f t="shared" si="503"/>
        <v>217.56990000000269</v>
      </c>
      <c r="I8716" s="42">
        <v>4.7716696769765781</v>
      </c>
      <c r="J8716" s="42">
        <v>53.912996678698512</v>
      </c>
      <c r="K8716" s="42">
        <v>80.905042647166468</v>
      </c>
      <c r="L8716" s="42">
        <v>1.7831515349792884</v>
      </c>
      <c r="M8716" s="42">
        <v>2.6136987049580758</v>
      </c>
      <c r="N8716" s="42">
        <v>0.45538138190734739</v>
      </c>
      <c r="O8716" s="42">
        <v>2.2224588113172392</v>
      </c>
      <c r="P8716" s="42">
        <v>19.806178916047941</v>
      </c>
    </row>
    <row r="8717" spans="1:16" s="30" customFormat="1" x14ac:dyDescent="0.25">
      <c r="A8717" s="33"/>
      <c r="B8717" s="34" t="s">
        <v>1295</v>
      </c>
      <c r="C8717" s="29">
        <v>1200</v>
      </c>
      <c r="D8717" s="30">
        <f t="shared" si="504"/>
        <v>1200</v>
      </c>
      <c r="E8717" s="30">
        <v>2.57</v>
      </c>
      <c r="F8717" s="39">
        <f t="shared" si="501"/>
        <v>217.56990000000269</v>
      </c>
      <c r="G8717" s="39">
        <f t="shared" si="502"/>
        <v>217.58275000000268</v>
      </c>
      <c r="H8717" s="39">
        <f t="shared" si="503"/>
        <v>217.59560000000269</v>
      </c>
      <c r="I8717" s="42">
        <v>11.497024801596639</v>
      </c>
      <c r="J8717" s="42">
        <v>42.038830526486635</v>
      </c>
      <c r="K8717" s="42">
        <v>77.242119010171479</v>
      </c>
      <c r="L8717" s="42">
        <v>3.0167666687935566</v>
      </c>
      <c r="M8717" s="42">
        <v>2.0525667299052972</v>
      </c>
      <c r="N8717" s="42">
        <v>0.17635833516596555</v>
      </c>
      <c r="O8717" s="42">
        <v>3.1981606293532896</v>
      </c>
      <c r="P8717" s="42">
        <v>31.244502883494665</v>
      </c>
    </row>
    <row r="8718" spans="1:16" s="30" customFormat="1" x14ac:dyDescent="0.25">
      <c r="A8718" s="33"/>
      <c r="B8718" s="34" t="s">
        <v>1295</v>
      </c>
      <c r="C8718" s="29">
        <f t="shared" si="505"/>
        <v>0</v>
      </c>
      <c r="D8718" s="30">
        <f t="shared" si="504"/>
        <v>-1</v>
      </c>
      <c r="E8718" s="30">
        <v>2.57</v>
      </c>
      <c r="F8718" s="39">
        <f t="shared" si="501"/>
        <v>217.59560000000269</v>
      </c>
      <c r="G8718" s="39">
        <f t="shared" si="502"/>
        <v>217.60845000000268</v>
      </c>
      <c r="H8718" s="39">
        <f t="shared" si="503"/>
        <v>217.62130000000269</v>
      </c>
      <c r="I8718" s="42">
        <v>14.245677290968851</v>
      </c>
      <c r="J8718" s="42">
        <v>38.420165855771664</v>
      </c>
      <c r="K8718" s="42">
        <v>48.655323049489738</v>
      </c>
      <c r="L8718" s="42">
        <v>6.5000281622123968</v>
      </c>
      <c r="M8718" s="42"/>
      <c r="N8718" s="42">
        <v>0.25792350307979273</v>
      </c>
      <c r="O8718" s="42">
        <v>1.3477091002750132</v>
      </c>
      <c r="P8718" s="42">
        <v>11.294723200689115</v>
      </c>
    </row>
    <row r="8719" spans="1:16" s="30" customFormat="1" x14ac:dyDescent="0.25">
      <c r="A8719" s="33"/>
      <c r="B8719" s="34" t="s">
        <v>1295</v>
      </c>
      <c r="C8719" s="29">
        <f t="shared" si="505"/>
        <v>0</v>
      </c>
      <c r="D8719" s="30">
        <f t="shared" si="504"/>
        <v>-1</v>
      </c>
      <c r="E8719" s="30">
        <v>2.59</v>
      </c>
      <c r="F8719" s="39">
        <f t="shared" si="501"/>
        <v>217.62130000000269</v>
      </c>
      <c r="G8719" s="39">
        <f t="shared" si="502"/>
        <v>217.63425000000268</v>
      </c>
      <c r="H8719" s="39">
        <f t="shared" si="503"/>
        <v>217.6472000000027</v>
      </c>
      <c r="I8719" s="42">
        <v>9.2643675303487072</v>
      </c>
      <c r="J8719" s="42">
        <v>38.499349080408663</v>
      </c>
      <c r="K8719" s="42">
        <v>26.955678706651469</v>
      </c>
      <c r="L8719" s="42">
        <v>7.2204610963250433</v>
      </c>
      <c r="M8719" s="42"/>
      <c r="N8719" s="42">
        <v>0.20430624430725636</v>
      </c>
      <c r="O8719" s="42">
        <v>1.3937198002755746</v>
      </c>
      <c r="P8719" s="42">
        <v>6.7584126684890187</v>
      </c>
    </row>
    <row r="8720" spans="1:16" s="14" customFormat="1" x14ac:dyDescent="0.25">
      <c r="A8720" s="2"/>
      <c r="B8720" s="2"/>
      <c r="C8720" s="32"/>
      <c r="F8720" s="32"/>
      <c r="G8720" s="32"/>
      <c r="H8720" s="32"/>
    </row>
    <row r="8722" spans="9:16" x14ac:dyDescent="0.25">
      <c r="I8722" s="31">
        <f>AVERAGE(I8:I8719)</f>
        <v>13.870704182201107</v>
      </c>
      <c r="J8722" s="31">
        <f t="shared" ref="J8722:P8722" si="506">AVERAGE(J8:J8719)</f>
        <v>66.561490555761139</v>
      </c>
      <c r="K8722" s="31">
        <f t="shared" si="506"/>
        <v>39.311041887547802</v>
      </c>
      <c r="L8722" s="31">
        <f t="shared" si="506"/>
        <v>4.7067330407342016</v>
      </c>
      <c r="M8722" s="31">
        <f t="shared" si="506"/>
        <v>7.1485998628657876</v>
      </c>
      <c r="N8722" s="31">
        <f t="shared" si="506"/>
        <v>0.96217972889670622</v>
      </c>
      <c r="O8722" s="31">
        <f t="shared" si="506"/>
        <v>1.8920550243192891</v>
      </c>
      <c r="P8722" s="31">
        <f t="shared" si="506"/>
        <v>10.252979579443384</v>
      </c>
    </row>
    <row r="8723" spans="9:16" x14ac:dyDescent="0.25">
      <c r="I8723" s="31">
        <f>STDEV(I8:I8719)</f>
        <v>12.941170304446228</v>
      </c>
      <c r="J8723" s="31">
        <f t="shared" ref="J8723:P8723" si="507">STDEV(J8:J8719)</f>
        <v>31.276198716175493</v>
      </c>
      <c r="K8723" s="31">
        <f t="shared" si="507"/>
        <v>45.446864483816711</v>
      </c>
      <c r="L8723" s="31">
        <f t="shared" si="507"/>
        <v>6.76846635953149</v>
      </c>
      <c r="M8723" s="31">
        <f t="shared" si="507"/>
        <v>14.849761686030496</v>
      </c>
      <c r="N8723" s="31">
        <f t="shared" si="507"/>
        <v>2.6268272396800367</v>
      </c>
      <c r="O8723" s="31">
        <f t="shared" si="507"/>
        <v>1.3757077062114684</v>
      </c>
      <c r="P8723" s="31">
        <f t="shared" si="507"/>
        <v>7.7050411793867157</v>
      </c>
    </row>
  </sheetData>
  <mergeCells count="1">
    <mergeCell ref="F5:H5"/>
  </mergeCells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stitched Sample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Ferris</dc:creator>
  <cp:lastModifiedBy>Cole-Dai, Jihong</cp:lastModifiedBy>
  <cp:lastPrinted>2011-03-28T13:55:59Z</cp:lastPrinted>
  <dcterms:created xsi:type="dcterms:W3CDTF">2008-08-01T15:45:24Z</dcterms:created>
  <dcterms:modified xsi:type="dcterms:W3CDTF">2018-04-06T21:46:14Z</dcterms:modified>
</cp:coreProperties>
</file>